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melissa.greene\Desktop\BID POSTINGS\"/>
    </mc:Choice>
  </mc:AlternateContent>
  <xr:revisionPtr revIDLastSave="0" documentId="8_{56C47A9D-CDDD-4A46-8BA7-62789EB33FA2}" xr6:coauthVersionLast="45" xr6:coauthVersionMax="45" xr10:uidLastSave="{00000000-0000-0000-0000-000000000000}"/>
  <bookViews>
    <workbookView xWindow="3120" yWindow="1095" windowWidth="20670" windowHeight="16905" xr2:uid="{00000000-000D-0000-FFFF-FFFF00000000}"/>
  </bookViews>
  <sheets>
    <sheet name="SP 15 0009 Web Version" sheetId="7" r:id="rId1"/>
  </sheets>
  <externalReferences>
    <externalReference r:id="rId2"/>
  </externalReferences>
  <definedNames>
    <definedName name="_xlnm._FilterDatabase" localSheetId="0" hidden="1">'SP 15 0009 Web Version'!$A$10:$AE$1001</definedName>
    <definedName name="Average_Order_Size">[1]Sheet1!$A$2:$B$9</definedName>
    <definedName name="DSO">[1]Sheet1!$C$2:$D$9</definedName>
    <definedName name="_xlnm.Print_Area" localSheetId="0">'SP 15 0009 Web Version'!$A$1:$AI$1001</definedName>
    <definedName name="_xlnm.Print_Titles" localSheetId="0">'SP 15 0009 Web Version'!$10:$10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754" i="7" l="1"/>
  <c r="AG753" i="7"/>
  <c r="AG287" i="7"/>
  <c r="AG40" i="7"/>
  <c r="AE13" i="7" l="1"/>
  <c r="AE81" i="7"/>
  <c r="AE87" i="7"/>
  <c r="AE97" i="7"/>
  <c r="AE101" i="7"/>
  <c r="AE115" i="7"/>
  <c r="AE116" i="7"/>
  <c r="AE120" i="7"/>
  <c r="AE122" i="7"/>
  <c r="AE135" i="7"/>
  <c r="AE138" i="7"/>
  <c r="AE143" i="7"/>
  <c r="AE144" i="7"/>
  <c r="AE167" i="7"/>
  <c r="AE168" i="7"/>
  <c r="AE169" i="7"/>
  <c r="AE173" i="7"/>
  <c r="AE177" i="7"/>
  <c r="AE181" i="7"/>
  <c r="AE185" i="7"/>
  <c r="AE186" i="7"/>
  <c r="AE188" i="7"/>
  <c r="AE194" i="7"/>
  <c r="AE198" i="7"/>
  <c r="AE232" i="7"/>
  <c r="AE234" i="7"/>
  <c r="AE252" i="7"/>
  <c r="AE287" i="7"/>
  <c r="AE295" i="7"/>
  <c r="AE296" i="7"/>
  <c r="AE300" i="7"/>
  <c r="AE302" i="7"/>
  <c r="AE323" i="7"/>
  <c r="AE326" i="7"/>
  <c r="AE346" i="7"/>
  <c r="AE359" i="7"/>
  <c r="AE361" i="7"/>
  <c r="AE362" i="7"/>
  <c r="AE480" i="7"/>
  <c r="AE481" i="7"/>
  <c r="AE501" i="7"/>
  <c r="AE503" i="7"/>
  <c r="AE513" i="7"/>
  <c r="AE519" i="7"/>
  <c r="AE524" i="7"/>
  <c r="AE528" i="7"/>
  <c r="AE552" i="7"/>
  <c r="AE564" i="7"/>
  <c r="AE584" i="7"/>
  <c r="AE591" i="7"/>
  <c r="AE609" i="7"/>
  <c r="AE613" i="7"/>
  <c r="AE616" i="7"/>
  <c r="AE633" i="7"/>
  <c r="AE645" i="7"/>
  <c r="AE648" i="7"/>
  <c r="AE654" i="7"/>
  <c r="AE659" i="7"/>
  <c r="AE683" i="7"/>
  <c r="AE685" i="7"/>
  <c r="AE687" i="7"/>
  <c r="AE688" i="7"/>
  <c r="AE749" i="7"/>
  <c r="AE752" i="7"/>
  <c r="AE768" i="7"/>
  <c r="AE780" i="7"/>
  <c r="AE784" i="7"/>
  <c r="AE792" i="7"/>
  <c r="AE813" i="7"/>
  <c r="AE844" i="7"/>
  <c r="AE850" i="7"/>
  <c r="AE851" i="7"/>
  <c r="AE854" i="7"/>
  <c r="AE876" i="7"/>
  <c r="AE886" i="7"/>
  <c r="AE888" i="7"/>
  <c r="AE904" i="7"/>
  <c r="AE908" i="7"/>
  <c r="AE912" i="7"/>
  <c r="AE914" i="7"/>
  <c r="AE956" i="7"/>
  <c r="AE958" i="7"/>
  <c r="AE965" i="7"/>
  <c r="AE972" i="7"/>
  <c r="AC325" i="7" l="1"/>
  <c r="AE325" i="7" s="1"/>
  <c r="AI1001" i="7"/>
  <c r="AH1001" i="7"/>
  <c r="AC1001" i="7"/>
  <c r="AE1001" i="7" s="1"/>
  <c r="AC840" i="7"/>
  <c r="AC268" i="7"/>
  <c r="AC86" i="7"/>
  <c r="AE86" i="7" s="1"/>
  <c r="AC84" i="7"/>
  <c r="AE84" i="7" s="1"/>
  <c r="AC83" i="7"/>
  <c r="AE83" i="7" s="1"/>
  <c r="AC79" i="7"/>
  <c r="AE79" i="7" s="1"/>
  <c r="AC54" i="7"/>
  <c r="AE54" i="7" s="1"/>
  <c r="AC53" i="7"/>
  <c r="AE53" i="7" s="1"/>
  <c r="AC48" i="7"/>
  <c r="AE48" i="7" s="1"/>
  <c r="AC44" i="7"/>
  <c r="AE44" i="7" s="1"/>
  <c r="AC43" i="7"/>
  <c r="AE43" i="7" s="1"/>
  <c r="AC42" i="7"/>
  <c r="AE42" i="7" s="1"/>
  <c r="AC34" i="7"/>
  <c r="AE34" i="7" s="1"/>
  <c r="AC33" i="7"/>
  <c r="AE33" i="7" s="1"/>
  <c r="AC30" i="7"/>
  <c r="AE30" i="7" s="1"/>
  <c r="AC28" i="7"/>
  <c r="AE28" i="7" s="1"/>
  <c r="AC23" i="7"/>
  <c r="AE23" i="7" s="1"/>
  <c r="AC22" i="7"/>
  <c r="AE22" i="7" s="1"/>
  <c r="AC19" i="7"/>
  <c r="AE19" i="7" s="1"/>
  <c r="AC17" i="7"/>
  <c r="AE17" i="7" s="1"/>
  <c r="AC16" i="7"/>
  <c r="AE16" i="7" s="1"/>
  <c r="AA992" i="7" l="1"/>
  <c r="AI992" i="7" l="1"/>
  <c r="AC992" i="7"/>
  <c r="AE992" i="7" s="1"/>
  <c r="AH992" i="7"/>
  <c r="Z299" i="7" l="1"/>
  <c r="AI16" i="7" l="1"/>
  <c r="AI17" i="7"/>
  <c r="AI19" i="7"/>
  <c r="AI22" i="7"/>
  <c r="AI23" i="7"/>
  <c r="AI28" i="7"/>
  <c r="AI30" i="7"/>
  <c r="AI33" i="7"/>
  <c r="AI34" i="7"/>
  <c r="AI42" i="7"/>
  <c r="AI43" i="7"/>
  <c r="AI44" i="7"/>
  <c r="AI48" i="7"/>
  <c r="AI53" i="7"/>
  <c r="AI54" i="7"/>
  <c r="AI79" i="7"/>
  <c r="AI83" i="7"/>
  <c r="AI84" i="7"/>
  <c r="AI86" i="7"/>
  <c r="AA300" i="7"/>
  <c r="AI300" i="7" s="1"/>
  <c r="AA301" i="7"/>
  <c r="AA303" i="7"/>
  <c r="AC303" i="7" s="1"/>
  <c r="AE303" i="7" s="1"/>
  <c r="AA304" i="7"/>
  <c r="AA306" i="7"/>
  <c r="AA307" i="7"/>
  <c r="AC307" i="7" s="1"/>
  <c r="AE307" i="7" s="1"/>
  <c r="AA313" i="7"/>
  <c r="AA314" i="7"/>
  <c r="AA316" i="7"/>
  <c r="AC316" i="7" s="1"/>
  <c r="AE316" i="7" s="1"/>
  <c r="AA322" i="7"/>
  <c r="AA324" i="7"/>
  <c r="AC324" i="7" s="1"/>
  <c r="AE324" i="7" s="1"/>
  <c r="AA999" i="7"/>
  <c r="AA328" i="7"/>
  <c r="AC328" i="7" s="1"/>
  <c r="AE328" i="7" s="1"/>
  <c r="AA330" i="7"/>
  <c r="AA331" i="7"/>
  <c r="AC331" i="7" s="1"/>
  <c r="AE331" i="7" s="1"/>
  <c r="AA333" i="7"/>
  <c r="AA334" i="7"/>
  <c r="AA335" i="7"/>
  <c r="AA341" i="7"/>
  <c r="AA342" i="7"/>
  <c r="AA343" i="7"/>
  <c r="AC343" i="7" s="1"/>
  <c r="AE343" i="7" s="1"/>
  <c r="AA344" i="7"/>
  <c r="AC344" i="7" s="1"/>
  <c r="AE344" i="7" s="1"/>
  <c r="AA347" i="7"/>
  <c r="AA349" i="7"/>
  <c r="AA352" i="7"/>
  <c r="AC352" i="7" s="1"/>
  <c r="AE352" i="7" s="1"/>
  <c r="AA356" i="7"/>
  <c r="AC356" i="7" s="1"/>
  <c r="AE356" i="7" s="1"/>
  <c r="AA357" i="7"/>
  <c r="AA363" i="7"/>
  <c r="AC363" i="7" s="1"/>
  <c r="AE363" i="7" s="1"/>
  <c r="AA366" i="7"/>
  <c r="AA368" i="7"/>
  <c r="AA371" i="7"/>
  <c r="AA374" i="7"/>
  <c r="AA375" i="7"/>
  <c r="AC375" i="7" s="1"/>
  <c r="AE375" i="7" s="1"/>
  <c r="AA376" i="7"/>
  <c r="AC376" i="7" s="1"/>
  <c r="AE376" i="7" s="1"/>
  <c r="AA377" i="7"/>
  <c r="AA378" i="7"/>
  <c r="AA379" i="7"/>
  <c r="AC379" i="7" s="1"/>
  <c r="AE379" i="7" s="1"/>
  <c r="AA380" i="7"/>
  <c r="AC380" i="7" s="1"/>
  <c r="AE380" i="7" s="1"/>
  <c r="AA388" i="7"/>
  <c r="AA390" i="7"/>
  <c r="AA392" i="7"/>
  <c r="AC392" i="7" s="1"/>
  <c r="AE392" i="7" s="1"/>
  <c r="AA393" i="7"/>
  <c r="AA394" i="7"/>
  <c r="AA395" i="7"/>
  <c r="AC395" i="7" s="1"/>
  <c r="AE395" i="7" s="1"/>
  <c r="AA397" i="7"/>
  <c r="AA408" i="7"/>
  <c r="AC408" i="7" s="1"/>
  <c r="AE408" i="7" s="1"/>
  <c r="AA418" i="7"/>
  <c r="AA420" i="7"/>
  <c r="AA422" i="7"/>
  <c r="AA425" i="7"/>
  <c r="AA432" i="7"/>
  <c r="AC432" i="7" s="1"/>
  <c r="AE432" i="7" s="1"/>
  <c r="AA433" i="7"/>
  <c r="AA434" i="7"/>
  <c r="AA444" i="7"/>
  <c r="AC444" i="7" s="1"/>
  <c r="AE444" i="7" s="1"/>
  <c r="AA445" i="7"/>
  <c r="AA447" i="7"/>
  <c r="AA467" i="7"/>
  <c r="AA474" i="7"/>
  <c r="AA476" i="7"/>
  <c r="AC476" i="7" s="1"/>
  <c r="AE476" i="7" s="1"/>
  <c r="AA478" i="7"/>
  <c r="AA486" i="7"/>
  <c r="AA491" i="7"/>
  <c r="AC491" i="7" s="1"/>
  <c r="AE491" i="7" s="1"/>
  <c r="AA493" i="7"/>
  <c r="AA494" i="7"/>
  <c r="AA495" i="7"/>
  <c r="AC495" i="7" s="1"/>
  <c r="AE495" i="7" s="1"/>
  <c r="AA496" i="7"/>
  <c r="AA500" i="7"/>
  <c r="AC500" i="7" s="1"/>
  <c r="AE500" i="7" s="1"/>
  <c r="AA504" i="7"/>
  <c r="AC504" i="7" s="1"/>
  <c r="AE504" i="7" s="1"/>
  <c r="AA505" i="7"/>
  <c r="AA509" i="7"/>
  <c r="AA515" i="7"/>
  <c r="AA517" i="7"/>
  <c r="AA520" i="7"/>
  <c r="AC520" i="7" s="1"/>
  <c r="AE520" i="7" s="1"/>
  <c r="AA521" i="7"/>
  <c r="AA523" i="7"/>
  <c r="AA529" i="7"/>
  <c r="AA541" i="7"/>
  <c r="AA542" i="7"/>
  <c r="AA548" i="7"/>
  <c r="AA549" i="7"/>
  <c r="AC549" i="7" s="1"/>
  <c r="AE549" i="7" s="1"/>
  <c r="AA550" i="7"/>
  <c r="AA551" i="7"/>
  <c r="AA563" i="7"/>
  <c r="AA565" i="7"/>
  <c r="AA575" i="7"/>
  <c r="AA576" i="7"/>
  <c r="AC576" i="7" s="1"/>
  <c r="AE576" i="7" s="1"/>
  <c r="AA577" i="7"/>
  <c r="AA580" i="7"/>
  <c r="AA582" i="7"/>
  <c r="AA593" i="7"/>
  <c r="AA597" i="7"/>
  <c r="AA598" i="7"/>
  <c r="AA599" i="7"/>
  <c r="AA600" i="7"/>
  <c r="AC600" i="7" s="1"/>
  <c r="AE600" i="7" s="1"/>
  <c r="AA601" i="7"/>
  <c r="AA603" i="7"/>
  <c r="AA608" i="7"/>
  <c r="AC608" i="7" s="1"/>
  <c r="AE608" i="7" s="1"/>
  <c r="AA609" i="7"/>
  <c r="AI609" i="7" s="1"/>
  <c r="AA613" i="7"/>
  <c r="AI613" i="7" s="1"/>
  <c r="AA616" i="7"/>
  <c r="AI616" i="7" s="1"/>
  <c r="AA621" i="7"/>
  <c r="AC621" i="7" s="1"/>
  <c r="AE621" i="7" s="1"/>
  <c r="AA624" i="7"/>
  <c r="AA625" i="7"/>
  <c r="AA631" i="7"/>
  <c r="AA632" i="7"/>
  <c r="AC632" i="7" s="1"/>
  <c r="AE632" i="7" s="1"/>
  <c r="AA637" i="7"/>
  <c r="AA638" i="7"/>
  <c r="AA639" i="7"/>
  <c r="AA649" i="7"/>
  <c r="AA662" i="7"/>
  <c r="AA664" i="7"/>
  <c r="AC664" i="7" s="1"/>
  <c r="AE664" i="7" s="1"/>
  <c r="AA668" i="7"/>
  <c r="AA672" i="7"/>
  <c r="AC672" i="7" s="1"/>
  <c r="AE672" i="7" s="1"/>
  <c r="AA678" i="7"/>
  <c r="AA684" i="7"/>
  <c r="AC684" i="7" s="1"/>
  <c r="AE684" i="7" s="1"/>
  <c r="AA686" i="7"/>
  <c r="AA689" i="7"/>
  <c r="AC689" i="7" s="1"/>
  <c r="AE689" i="7" s="1"/>
  <c r="AA690" i="7"/>
  <c r="AA691" i="7"/>
  <c r="AA692" i="7"/>
  <c r="AA693" i="7"/>
  <c r="AA694" i="7"/>
  <c r="AA697" i="7"/>
  <c r="AA698" i="7"/>
  <c r="AA699" i="7"/>
  <c r="AA709" i="7"/>
  <c r="AA713" i="7"/>
  <c r="AA714" i="7"/>
  <c r="AA715" i="7"/>
  <c r="AA718" i="7"/>
  <c r="AA726" i="7"/>
  <c r="AA745" i="7"/>
  <c r="AA750" i="7"/>
  <c r="AA761" i="7"/>
  <c r="AA776" i="7"/>
  <c r="AC776" i="7" s="1"/>
  <c r="AE776" i="7" s="1"/>
  <c r="AA781" i="7"/>
  <c r="AC781" i="7" s="1"/>
  <c r="AE781" i="7" s="1"/>
  <c r="AA783" i="7"/>
  <c r="AA793" i="7"/>
  <c r="AA802" i="7"/>
  <c r="AA803" i="7"/>
  <c r="AA806" i="7"/>
  <c r="AA814" i="7"/>
  <c r="AA823" i="7"/>
  <c r="AA839" i="7"/>
  <c r="AA846" i="7"/>
  <c r="AA858" i="7"/>
  <c r="AA861" i="7"/>
  <c r="AA863" i="7"/>
  <c r="AA864" i="7"/>
  <c r="AC864" i="7" s="1"/>
  <c r="AE864" i="7" s="1"/>
  <c r="AA865" i="7"/>
  <c r="AA866" i="7"/>
  <c r="AA868" i="7"/>
  <c r="AA869" i="7"/>
  <c r="AA871" i="7"/>
  <c r="AA872" i="7"/>
  <c r="AA874" i="7"/>
  <c r="AA875" i="7"/>
  <c r="AA1000" i="7"/>
  <c r="AA892" i="7"/>
  <c r="AA895" i="7"/>
  <c r="AA897" i="7"/>
  <c r="AA898" i="7"/>
  <c r="AA901" i="7"/>
  <c r="AA903" i="7"/>
  <c r="AA909" i="7"/>
  <c r="AC909" i="7" s="1"/>
  <c r="AE909" i="7" s="1"/>
  <c r="AA911" i="7"/>
  <c r="AA913" i="7"/>
  <c r="AA919" i="7"/>
  <c r="AA926" i="7"/>
  <c r="AA927" i="7"/>
  <c r="AA929" i="7"/>
  <c r="AA932" i="7"/>
  <c r="AC932" i="7" s="1"/>
  <c r="AE932" i="7" s="1"/>
  <c r="AA936" i="7"/>
  <c r="AC936" i="7" s="1"/>
  <c r="AE936" i="7" s="1"/>
  <c r="AA937" i="7"/>
  <c r="AA938" i="7"/>
  <c r="AA941" i="7"/>
  <c r="AA942" i="7"/>
  <c r="AC942" i="7" s="1"/>
  <c r="AE942" i="7" s="1"/>
  <c r="AA947" i="7"/>
  <c r="AA952" i="7"/>
  <c r="AC952" i="7" s="1"/>
  <c r="AE952" i="7" s="1"/>
  <c r="AA953" i="7"/>
  <c r="AA954" i="7"/>
  <c r="AA955" i="7"/>
  <c r="AA957" i="7"/>
  <c r="AA961" i="7"/>
  <c r="AA962" i="7"/>
  <c r="AA963" i="7"/>
  <c r="AA965" i="7"/>
  <c r="AI965" i="7" s="1"/>
  <c r="AA966" i="7"/>
  <c r="AA967" i="7"/>
  <c r="AA973" i="7"/>
  <c r="AA975" i="7"/>
  <c r="AA976" i="7"/>
  <c r="AC976" i="7" s="1"/>
  <c r="AE976" i="7" s="1"/>
  <c r="AA977" i="7"/>
  <c r="AA986" i="7"/>
  <c r="AA991" i="7"/>
  <c r="AC991" i="7" s="1"/>
  <c r="AE991" i="7" s="1"/>
  <c r="AA993" i="7"/>
  <c r="AA994" i="7"/>
  <c r="AA995" i="7"/>
  <c r="AA190" i="7"/>
  <c r="AA192" i="7"/>
  <c r="AA996" i="7"/>
  <c r="AA195" i="7"/>
  <c r="AA997" i="7"/>
  <c r="AA204" i="7"/>
  <c r="AA205" i="7"/>
  <c r="AC205" i="7" s="1"/>
  <c r="AE205" i="7" s="1"/>
  <c r="AA207" i="7"/>
  <c r="AC207" i="7" s="1"/>
  <c r="AE207" i="7" s="1"/>
  <c r="AA210" i="7"/>
  <c r="AA219" i="7"/>
  <c r="AA222" i="7"/>
  <c r="AA223" i="7"/>
  <c r="AA225" i="7"/>
  <c r="AA226" i="7"/>
  <c r="AA228" i="7"/>
  <c r="AA230" i="7"/>
  <c r="AA998" i="7"/>
  <c r="AA236" i="7"/>
  <c r="AA237" i="7"/>
  <c r="AA238" i="7"/>
  <c r="AA241" i="7"/>
  <c r="AA244" i="7"/>
  <c r="AA246" i="7"/>
  <c r="AA249" i="7"/>
  <c r="AA254" i="7"/>
  <c r="AA255" i="7"/>
  <c r="AA257" i="7"/>
  <c r="AA260" i="7"/>
  <c r="AA261" i="7"/>
  <c r="AA266" i="7"/>
  <c r="AA275" i="7"/>
  <c r="AA276" i="7"/>
  <c r="AA278" i="7"/>
  <c r="AA279" i="7"/>
  <c r="AA281" i="7"/>
  <c r="AA282" i="7"/>
  <c r="AA283" i="7"/>
  <c r="AA284" i="7"/>
  <c r="AA286" i="7"/>
  <c r="AA288" i="7"/>
  <c r="AA289" i="7"/>
  <c r="AA155" i="7"/>
  <c r="AC155" i="7" s="1"/>
  <c r="AE155" i="7" s="1"/>
  <c r="AA156" i="7"/>
  <c r="AC156" i="7" s="1"/>
  <c r="AE156" i="7" s="1"/>
  <c r="AA158" i="7"/>
  <c r="AC158" i="7" s="1"/>
  <c r="AE158" i="7" s="1"/>
  <c r="AA159" i="7"/>
  <c r="AA161" i="7"/>
  <c r="AA163" i="7"/>
  <c r="AC163" i="7" s="1"/>
  <c r="AE163" i="7" s="1"/>
  <c r="AA165" i="7"/>
  <c r="AA988" i="7"/>
  <c r="AA989" i="7"/>
  <c r="AA987" i="7"/>
  <c r="AA147" i="7"/>
  <c r="AC147" i="7" s="1"/>
  <c r="AE147" i="7" s="1"/>
  <c r="AA150" i="7"/>
  <c r="AC150" i="7" s="1"/>
  <c r="AE150" i="7" s="1"/>
  <c r="AA131" i="7"/>
  <c r="AA132" i="7"/>
  <c r="AA134" i="7"/>
  <c r="AC134" i="7" s="1"/>
  <c r="AE134" i="7" s="1"/>
  <c r="AA139" i="7"/>
  <c r="AC139" i="7" s="1"/>
  <c r="AE139" i="7" s="1"/>
  <c r="AA140" i="7"/>
  <c r="AA142" i="7"/>
  <c r="AC142" i="7" s="1"/>
  <c r="AE142" i="7" s="1"/>
  <c r="AA108" i="7"/>
  <c r="AA110" i="7"/>
  <c r="AA112" i="7"/>
  <c r="AA117" i="7"/>
  <c r="AC117" i="7" s="1"/>
  <c r="AE117" i="7" s="1"/>
  <c r="AA118" i="7"/>
  <c r="AA119" i="7"/>
  <c r="AA123" i="7"/>
  <c r="AA124" i="7"/>
  <c r="AA125" i="7"/>
  <c r="AC125" i="7" s="1"/>
  <c r="AE125" i="7" s="1"/>
  <c r="AA126" i="7"/>
  <c r="AA95" i="7"/>
  <c r="AA96" i="7"/>
  <c r="AC96" i="7" s="1"/>
  <c r="AE96" i="7" s="1"/>
  <c r="AA98" i="7"/>
  <c r="AA100" i="7"/>
  <c r="AC100" i="7" s="1"/>
  <c r="AE100" i="7" s="1"/>
  <c r="AA102" i="7"/>
  <c r="AC102" i="7" s="1"/>
  <c r="AE102" i="7" s="1"/>
  <c r="AA104" i="7"/>
  <c r="AA105" i="7"/>
  <c r="AA94" i="7"/>
  <c r="AA78" i="7"/>
  <c r="AC78" i="7" s="1"/>
  <c r="AE78" i="7" s="1"/>
  <c r="AH124" i="7"/>
  <c r="AH276" i="7"/>
  <c r="AH79" i="7"/>
  <c r="AH83" i="7"/>
  <c r="AH84" i="7"/>
  <c r="AH86" i="7"/>
  <c r="AH48" i="7"/>
  <c r="AH53" i="7"/>
  <c r="AH54" i="7"/>
  <c r="AH42" i="7"/>
  <c r="AH43" i="7"/>
  <c r="AH44" i="7"/>
  <c r="AH22" i="7"/>
  <c r="AH23" i="7"/>
  <c r="AH28" i="7"/>
  <c r="AH30" i="7"/>
  <c r="AH33" i="7"/>
  <c r="AH34" i="7"/>
  <c r="AH16" i="7"/>
  <c r="AH17" i="7"/>
  <c r="AH19" i="7"/>
  <c r="AI823" i="7" l="1"/>
  <c r="AC823" i="7"/>
  <c r="AE823" i="7" s="1"/>
  <c r="AH105" i="7"/>
  <c r="AC105" i="7"/>
  <c r="AE105" i="7" s="1"/>
  <c r="AI165" i="7"/>
  <c r="AC165" i="7"/>
  <c r="AE165" i="7" s="1"/>
  <c r="AI98" i="7"/>
  <c r="AC98" i="7"/>
  <c r="AE98" i="7" s="1"/>
  <c r="AI118" i="7"/>
  <c r="AC118" i="7"/>
  <c r="AE118" i="7" s="1"/>
  <c r="AI108" i="7"/>
  <c r="AC108" i="7"/>
  <c r="AE108" i="7" s="1"/>
  <c r="AI288" i="7"/>
  <c r="AC288" i="7"/>
  <c r="AE288" i="7" s="1"/>
  <c r="AI276" i="7"/>
  <c r="AC276" i="7"/>
  <c r="AE276" i="7" s="1"/>
  <c r="AI249" i="7"/>
  <c r="AC249" i="7"/>
  <c r="AE249" i="7" s="1"/>
  <c r="AI230" i="7"/>
  <c r="AC230" i="7"/>
  <c r="AE230" i="7" s="1"/>
  <c r="AH223" i="7"/>
  <c r="AC223" i="7"/>
  <c r="AE223" i="7" s="1"/>
  <c r="AI997" i="7"/>
  <c r="AC997" i="7"/>
  <c r="AE997" i="7" s="1"/>
  <c r="AI913" i="7"/>
  <c r="AC913" i="7"/>
  <c r="AE913" i="7" s="1"/>
  <c r="AI872" i="7"/>
  <c r="AC872" i="7"/>
  <c r="AE872" i="7" s="1"/>
  <c r="AI802" i="7"/>
  <c r="AC802" i="7"/>
  <c r="AE802" i="7" s="1"/>
  <c r="AI726" i="7"/>
  <c r="AC726" i="7"/>
  <c r="AE726" i="7" s="1"/>
  <c r="AH691" i="7"/>
  <c r="AC691" i="7"/>
  <c r="AE691" i="7" s="1"/>
  <c r="AI638" i="7"/>
  <c r="AC638" i="7"/>
  <c r="AE638" i="7" s="1"/>
  <c r="AI625" i="7"/>
  <c r="AC625" i="7"/>
  <c r="AE625" i="7" s="1"/>
  <c r="AI601" i="7"/>
  <c r="AC601" i="7"/>
  <c r="AE601" i="7" s="1"/>
  <c r="AI577" i="7"/>
  <c r="AC577" i="7"/>
  <c r="AE577" i="7" s="1"/>
  <c r="AI548" i="7"/>
  <c r="AC548" i="7"/>
  <c r="AE548" i="7" s="1"/>
  <c r="AI445" i="7"/>
  <c r="AC445" i="7"/>
  <c r="AE445" i="7" s="1"/>
  <c r="AI418" i="7"/>
  <c r="AC418" i="7"/>
  <c r="AE418" i="7" s="1"/>
  <c r="AI394" i="7"/>
  <c r="AC394" i="7"/>
  <c r="AE394" i="7" s="1"/>
  <c r="AI378" i="7"/>
  <c r="AC378" i="7"/>
  <c r="AE378" i="7" s="1"/>
  <c r="AI374" i="7"/>
  <c r="AC374" i="7"/>
  <c r="AE374" i="7" s="1"/>
  <c r="AI349" i="7"/>
  <c r="AC349" i="7"/>
  <c r="AE349" i="7" s="1"/>
  <c r="AI333" i="7"/>
  <c r="AC333" i="7"/>
  <c r="AE333" i="7" s="1"/>
  <c r="AI132" i="7"/>
  <c r="AC132" i="7"/>
  <c r="AE132" i="7" s="1"/>
  <c r="AI987" i="7"/>
  <c r="AC987" i="7"/>
  <c r="AE987" i="7" s="1"/>
  <c r="AI281" i="7"/>
  <c r="AC281" i="7"/>
  <c r="AE281" i="7" s="1"/>
  <c r="AI257" i="7"/>
  <c r="AC257" i="7"/>
  <c r="AE257" i="7" s="1"/>
  <c r="AI237" i="7"/>
  <c r="AC237" i="7"/>
  <c r="AE237" i="7" s="1"/>
  <c r="AI222" i="7"/>
  <c r="AC222" i="7"/>
  <c r="AE222" i="7" s="1"/>
  <c r="AI195" i="7"/>
  <c r="AC195" i="7"/>
  <c r="AE195" i="7" s="1"/>
  <c r="AI986" i="7"/>
  <c r="AC986" i="7"/>
  <c r="AE986" i="7" s="1"/>
  <c r="AI963" i="7"/>
  <c r="AC963" i="7"/>
  <c r="AE963" i="7" s="1"/>
  <c r="AH955" i="7"/>
  <c r="AC955" i="7"/>
  <c r="AE955" i="7" s="1"/>
  <c r="AI937" i="7"/>
  <c r="AC937" i="7"/>
  <c r="AE937" i="7" s="1"/>
  <c r="AI911" i="7"/>
  <c r="AC911" i="7"/>
  <c r="AE911" i="7" s="1"/>
  <c r="AI1000" i="7"/>
  <c r="AC1000" i="7"/>
  <c r="AE1000" i="7" s="1"/>
  <c r="AI871" i="7"/>
  <c r="AC871" i="7"/>
  <c r="AE871" i="7" s="1"/>
  <c r="AI858" i="7"/>
  <c r="AC858" i="7"/>
  <c r="AE858" i="7" s="1"/>
  <c r="AI761" i="7"/>
  <c r="AC761" i="7"/>
  <c r="AE761" i="7" s="1"/>
  <c r="AI709" i="7"/>
  <c r="AC709" i="7"/>
  <c r="AE709" i="7" s="1"/>
  <c r="AI690" i="7"/>
  <c r="AC690" i="7"/>
  <c r="AE690" i="7" s="1"/>
  <c r="AI678" i="7"/>
  <c r="AC678" i="7"/>
  <c r="AI637" i="7"/>
  <c r="AC637" i="7"/>
  <c r="AE637" i="7" s="1"/>
  <c r="AI624" i="7"/>
  <c r="AC624" i="7"/>
  <c r="AE624" i="7" s="1"/>
  <c r="AI593" i="7"/>
  <c r="AC593" i="7"/>
  <c r="AE593" i="7" s="1"/>
  <c r="AI551" i="7"/>
  <c r="AC551" i="7"/>
  <c r="AE551" i="7" s="1"/>
  <c r="AI542" i="7"/>
  <c r="AC542" i="7"/>
  <c r="AE542" i="7" s="1"/>
  <c r="AI509" i="7"/>
  <c r="AC509" i="7"/>
  <c r="AE509" i="7" s="1"/>
  <c r="AI425" i="7"/>
  <c r="AC425" i="7"/>
  <c r="AE425" i="7" s="1"/>
  <c r="AI393" i="7"/>
  <c r="AC393" i="7"/>
  <c r="AE393" i="7" s="1"/>
  <c r="AI377" i="7"/>
  <c r="AC377" i="7"/>
  <c r="AE377" i="7" s="1"/>
  <c r="AI357" i="7"/>
  <c r="AC357" i="7"/>
  <c r="AE357" i="7" s="1"/>
  <c r="AI341" i="7"/>
  <c r="AC341" i="7"/>
  <c r="AE341" i="7" s="1"/>
  <c r="AI314" i="7"/>
  <c r="AC314" i="7"/>
  <c r="AE314" i="7" s="1"/>
  <c r="AH304" i="7"/>
  <c r="AC304" i="7"/>
  <c r="AE304" i="7" s="1"/>
  <c r="AI140" i="7"/>
  <c r="AC140" i="7"/>
  <c r="AE140" i="7" s="1"/>
  <c r="AI161" i="7"/>
  <c r="AC161" i="7"/>
  <c r="AE161" i="7" s="1"/>
  <c r="AI266" i="7"/>
  <c r="AC266" i="7"/>
  <c r="AE266" i="7" s="1"/>
  <c r="AI236" i="7"/>
  <c r="AC236" i="7"/>
  <c r="AE236" i="7" s="1"/>
  <c r="AH219" i="7"/>
  <c r="AC219" i="7"/>
  <c r="AE219" i="7" s="1"/>
  <c r="AI977" i="7"/>
  <c r="AC977" i="7"/>
  <c r="AE977" i="7" s="1"/>
  <c r="AI954" i="7"/>
  <c r="AC954" i="7"/>
  <c r="AE954" i="7" s="1"/>
  <c r="AI926" i="7"/>
  <c r="AC926" i="7"/>
  <c r="AE926" i="7" s="1"/>
  <c r="AI897" i="7"/>
  <c r="AC897" i="7"/>
  <c r="AE897" i="7" s="1"/>
  <c r="AI806" i="7"/>
  <c r="AC806" i="7"/>
  <c r="AE806" i="7" s="1"/>
  <c r="AI783" i="7"/>
  <c r="AC783" i="7"/>
  <c r="AE783" i="7" s="1"/>
  <c r="AI750" i="7"/>
  <c r="AC750" i="7"/>
  <c r="AE750" i="7" s="1"/>
  <c r="AH699" i="7"/>
  <c r="AC699" i="7"/>
  <c r="AE699" i="7" s="1"/>
  <c r="AI693" i="7"/>
  <c r="AC693" i="7"/>
  <c r="AE693" i="7" s="1"/>
  <c r="AI649" i="7"/>
  <c r="AC649" i="7"/>
  <c r="AE649" i="7" s="1"/>
  <c r="AH599" i="7"/>
  <c r="AC599" i="7"/>
  <c r="AE599" i="7" s="1"/>
  <c r="AI582" i="7"/>
  <c r="AC582" i="7"/>
  <c r="AE582" i="7" s="1"/>
  <c r="AH575" i="7"/>
  <c r="AC575" i="7"/>
  <c r="AE575" i="7" s="1"/>
  <c r="AI550" i="7"/>
  <c r="AC550" i="7"/>
  <c r="AE550" i="7" s="1"/>
  <c r="AI541" i="7"/>
  <c r="AC541" i="7"/>
  <c r="AE541" i="7" s="1"/>
  <c r="AI505" i="7"/>
  <c r="AC505" i="7"/>
  <c r="AE505" i="7" s="1"/>
  <c r="AI486" i="7"/>
  <c r="AC486" i="7"/>
  <c r="AE486" i="7" s="1"/>
  <c r="AI467" i="7"/>
  <c r="AC467" i="7"/>
  <c r="AE467" i="7" s="1"/>
  <c r="AI434" i="7"/>
  <c r="AC434" i="7"/>
  <c r="AE434" i="7" s="1"/>
  <c r="AI422" i="7"/>
  <c r="AC422" i="7"/>
  <c r="AE422" i="7" s="1"/>
  <c r="AI397" i="7"/>
  <c r="AC397" i="7"/>
  <c r="AE397" i="7" s="1"/>
  <c r="AH368" i="7"/>
  <c r="AC368" i="7"/>
  <c r="AE368" i="7" s="1"/>
  <c r="AI335" i="7"/>
  <c r="AC335" i="7"/>
  <c r="AE335" i="7" s="1"/>
  <c r="AI330" i="7"/>
  <c r="AC330" i="7"/>
  <c r="AE330" i="7" s="1"/>
  <c r="AI313" i="7"/>
  <c r="AC313" i="7"/>
  <c r="AE313" i="7" s="1"/>
  <c r="AI282" i="7"/>
  <c r="AC282" i="7"/>
  <c r="AE282" i="7" s="1"/>
  <c r="AI260" i="7"/>
  <c r="AC260" i="7"/>
  <c r="AE260" i="7" s="1"/>
  <c r="AI238" i="7"/>
  <c r="AC238" i="7"/>
  <c r="AE238" i="7" s="1"/>
  <c r="AI190" i="7"/>
  <c r="AC190" i="7"/>
  <c r="AE190" i="7" s="1"/>
  <c r="AH975" i="7"/>
  <c r="AC975" i="7"/>
  <c r="AE975" i="7" s="1"/>
  <c r="AI957" i="7"/>
  <c r="AC957" i="7"/>
  <c r="AE957" i="7" s="1"/>
  <c r="AI938" i="7"/>
  <c r="AC938" i="7"/>
  <c r="AE938" i="7" s="1"/>
  <c r="AI929" i="7"/>
  <c r="AC929" i="7"/>
  <c r="AE929" i="7" s="1"/>
  <c r="AI901" i="7"/>
  <c r="AC901" i="7"/>
  <c r="AE901" i="7" s="1"/>
  <c r="AH892" i="7"/>
  <c r="AC892" i="7"/>
  <c r="AE892" i="7" s="1"/>
  <c r="AI866" i="7"/>
  <c r="AC866" i="7"/>
  <c r="AE866" i="7" s="1"/>
  <c r="AI861" i="7"/>
  <c r="AC861" i="7"/>
  <c r="AE861" i="7" s="1"/>
  <c r="AI713" i="7"/>
  <c r="AC713" i="7"/>
  <c r="AE713" i="7" s="1"/>
  <c r="AI697" i="7"/>
  <c r="AC697" i="7"/>
  <c r="AE697" i="7" s="1"/>
  <c r="AI597" i="7"/>
  <c r="AC597" i="7"/>
  <c r="AE597" i="7" s="1"/>
  <c r="AH563" i="7"/>
  <c r="AC563" i="7"/>
  <c r="AE563" i="7" s="1"/>
  <c r="AH523" i="7"/>
  <c r="AC523" i="7"/>
  <c r="AE523" i="7" s="1"/>
  <c r="AI515" i="7"/>
  <c r="AC515" i="7"/>
  <c r="AE515" i="7" s="1"/>
  <c r="AI493" i="7"/>
  <c r="AC493" i="7"/>
  <c r="AE493" i="7" s="1"/>
  <c r="AH388" i="7"/>
  <c r="AC388" i="7"/>
  <c r="AE388" i="7" s="1"/>
  <c r="AI342" i="7"/>
  <c r="AC342" i="7"/>
  <c r="AE342" i="7" s="1"/>
  <c r="AI999" i="7"/>
  <c r="AC999" i="7"/>
  <c r="AE999" i="7" s="1"/>
  <c r="AI306" i="7"/>
  <c r="AC306" i="7"/>
  <c r="AE306" i="7" s="1"/>
  <c r="AI104" i="7"/>
  <c r="AC104" i="7"/>
  <c r="AE104" i="7" s="1"/>
  <c r="AI124" i="7"/>
  <c r="AC124" i="7"/>
  <c r="AE124" i="7" s="1"/>
  <c r="AI286" i="7"/>
  <c r="AC286" i="7"/>
  <c r="AE286" i="7" s="1"/>
  <c r="AI275" i="7"/>
  <c r="AC275" i="7"/>
  <c r="AE275" i="7" s="1"/>
  <c r="AI246" i="7"/>
  <c r="AC246" i="7"/>
  <c r="AE246" i="7" s="1"/>
  <c r="AI228" i="7"/>
  <c r="AC228" i="7"/>
  <c r="AE228" i="7" s="1"/>
  <c r="AI206" i="7"/>
  <c r="AC206" i="7"/>
  <c r="AE206" i="7" s="1"/>
  <c r="AI995" i="7"/>
  <c r="AC995" i="7"/>
  <c r="AE995" i="7" s="1"/>
  <c r="AI973" i="7"/>
  <c r="AC973" i="7"/>
  <c r="AE973" i="7" s="1"/>
  <c r="AH947" i="7"/>
  <c r="AC947" i="7"/>
  <c r="AE947" i="7" s="1"/>
  <c r="AH927" i="7"/>
  <c r="AC927" i="7"/>
  <c r="AE927" i="7" s="1"/>
  <c r="AI898" i="7"/>
  <c r="AC898" i="7"/>
  <c r="AE898" i="7" s="1"/>
  <c r="AI865" i="7"/>
  <c r="AC865" i="7"/>
  <c r="AE865" i="7" s="1"/>
  <c r="AI814" i="7"/>
  <c r="AC814" i="7"/>
  <c r="AE814" i="7" s="1"/>
  <c r="AI793" i="7"/>
  <c r="AC793" i="7"/>
  <c r="AE793" i="7" s="1"/>
  <c r="AI718" i="7"/>
  <c r="AC718" i="7"/>
  <c r="AE718" i="7" s="1"/>
  <c r="AI694" i="7"/>
  <c r="AC694" i="7"/>
  <c r="AE694" i="7" s="1"/>
  <c r="AI662" i="7"/>
  <c r="AC662" i="7"/>
  <c r="AE662" i="7" s="1"/>
  <c r="AI521" i="7"/>
  <c r="AC521" i="7"/>
  <c r="AE521" i="7" s="1"/>
  <c r="AI496" i="7"/>
  <c r="AC496" i="7"/>
  <c r="AE496" i="7" s="1"/>
  <c r="AI474" i="7"/>
  <c r="AC474" i="7"/>
  <c r="AE474" i="7" s="1"/>
  <c r="AI387" i="7"/>
  <c r="AC387" i="7"/>
  <c r="AE387" i="7" s="1"/>
  <c r="AI371" i="7"/>
  <c r="AC371" i="7"/>
  <c r="AE371" i="7" s="1"/>
  <c r="AI347" i="7"/>
  <c r="AC347" i="7"/>
  <c r="AE347" i="7" s="1"/>
  <c r="AI325" i="7"/>
  <c r="AI95" i="7"/>
  <c r="AC95" i="7"/>
  <c r="AE95" i="7" s="1"/>
  <c r="AI123" i="7"/>
  <c r="AC123" i="7"/>
  <c r="AE123" i="7" s="1"/>
  <c r="AI112" i="7"/>
  <c r="AC112" i="7"/>
  <c r="AE112" i="7" s="1"/>
  <c r="AI131" i="7"/>
  <c r="AC131" i="7"/>
  <c r="AE131" i="7" s="1"/>
  <c r="AI989" i="7"/>
  <c r="AC989" i="7"/>
  <c r="AE989" i="7" s="1"/>
  <c r="AI284" i="7"/>
  <c r="AC284" i="7"/>
  <c r="AE284" i="7" s="1"/>
  <c r="AI279" i="7"/>
  <c r="AC279" i="7"/>
  <c r="AE279" i="7" s="1"/>
  <c r="AI255" i="7"/>
  <c r="AC255" i="7"/>
  <c r="AE255" i="7" s="1"/>
  <c r="AI244" i="7"/>
  <c r="AC244" i="7"/>
  <c r="AE244" i="7" s="1"/>
  <c r="AI226" i="7"/>
  <c r="AC226" i="7"/>
  <c r="AE226" i="7" s="1"/>
  <c r="AI996" i="7"/>
  <c r="AC996" i="7"/>
  <c r="AE996" i="7" s="1"/>
  <c r="AI994" i="7"/>
  <c r="AC994" i="7"/>
  <c r="AE994" i="7" s="1"/>
  <c r="AH967" i="7"/>
  <c r="AC967" i="7"/>
  <c r="AE967" i="7" s="1"/>
  <c r="AI962" i="7"/>
  <c r="AC962" i="7"/>
  <c r="AE962" i="7" s="1"/>
  <c r="AH875" i="7"/>
  <c r="AC875" i="7"/>
  <c r="AE875" i="7" s="1"/>
  <c r="AI869" i="7"/>
  <c r="AC869" i="7"/>
  <c r="AE869" i="7" s="1"/>
  <c r="AI846" i="7"/>
  <c r="AC846" i="7"/>
  <c r="AE846" i="7" s="1"/>
  <c r="AH715" i="7"/>
  <c r="AC715" i="7"/>
  <c r="AE715" i="7" s="1"/>
  <c r="AI94" i="7"/>
  <c r="AC94" i="7"/>
  <c r="AE94" i="7" s="1"/>
  <c r="AI126" i="7"/>
  <c r="AC126" i="7"/>
  <c r="AE126" i="7" s="1"/>
  <c r="AI119" i="7"/>
  <c r="AC119" i="7"/>
  <c r="AE119" i="7" s="1"/>
  <c r="AI110" i="7"/>
  <c r="AC110" i="7"/>
  <c r="AE110" i="7" s="1"/>
  <c r="AI988" i="7"/>
  <c r="AC988" i="7"/>
  <c r="AE988" i="7" s="1"/>
  <c r="AI159" i="7"/>
  <c r="AC159" i="7"/>
  <c r="AE159" i="7" s="1"/>
  <c r="AI289" i="7"/>
  <c r="AC289" i="7"/>
  <c r="AE289" i="7" s="1"/>
  <c r="AI283" i="7"/>
  <c r="AC283" i="7"/>
  <c r="AE283" i="7" s="1"/>
  <c r="AI278" i="7"/>
  <c r="AC278" i="7"/>
  <c r="AE278" i="7" s="1"/>
  <c r="AI261" i="7"/>
  <c r="AC261" i="7"/>
  <c r="AE261" i="7" s="1"/>
  <c r="AI254" i="7"/>
  <c r="AC254" i="7"/>
  <c r="AE254" i="7" s="1"/>
  <c r="AI241" i="7"/>
  <c r="AC241" i="7"/>
  <c r="AE241" i="7" s="1"/>
  <c r="AI998" i="7"/>
  <c r="AC998" i="7"/>
  <c r="AE998" i="7" s="1"/>
  <c r="AI225" i="7"/>
  <c r="AC225" i="7"/>
  <c r="AE225" i="7" s="1"/>
  <c r="AI210" i="7"/>
  <c r="AC210" i="7"/>
  <c r="AE210" i="7" s="1"/>
  <c r="AI204" i="7"/>
  <c r="AC204" i="7"/>
  <c r="AE204" i="7" s="1"/>
  <c r="AI192" i="7"/>
  <c r="AC192" i="7"/>
  <c r="AE192" i="7" s="1"/>
  <c r="AI993" i="7"/>
  <c r="AC993" i="7"/>
  <c r="AE993" i="7" s="1"/>
  <c r="AI966" i="7"/>
  <c r="AC966" i="7"/>
  <c r="AE966" i="7" s="1"/>
  <c r="AI961" i="7"/>
  <c r="AC961" i="7"/>
  <c r="AE961" i="7" s="1"/>
  <c r="AI953" i="7"/>
  <c r="AC953" i="7"/>
  <c r="AE953" i="7" s="1"/>
  <c r="AI941" i="7"/>
  <c r="AC941" i="7"/>
  <c r="AE941" i="7" s="1"/>
  <c r="AH919" i="7"/>
  <c r="AC919" i="7"/>
  <c r="AE919" i="7" s="1"/>
  <c r="AH903" i="7"/>
  <c r="AC903" i="7"/>
  <c r="AE903" i="7" s="1"/>
  <c r="AH895" i="7"/>
  <c r="AC895" i="7"/>
  <c r="AE895" i="7" s="1"/>
  <c r="AI874" i="7"/>
  <c r="AC874" i="7"/>
  <c r="AE874" i="7" s="1"/>
  <c r="AH868" i="7"/>
  <c r="AC868" i="7"/>
  <c r="AE868" i="7" s="1"/>
  <c r="AI863" i="7"/>
  <c r="AC863" i="7"/>
  <c r="AE863" i="7" s="1"/>
  <c r="AI839" i="7"/>
  <c r="AC839" i="7"/>
  <c r="AE839" i="7" s="1"/>
  <c r="AI803" i="7"/>
  <c r="AC803" i="7"/>
  <c r="AE803" i="7" s="1"/>
  <c r="AI745" i="7"/>
  <c r="AC745" i="7"/>
  <c r="AE745" i="7" s="1"/>
  <c r="AI714" i="7"/>
  <c r="AC714" i="7"/>
  <c r="AE714" i="7" s="1"/>
  <c r="AI698" i="7"/>
  <c r="AC698" i="7"/>
  <c r="AE698" i="7" s="1"/>
  <c r="AH692" i="7"/>
  <c r="AC692" i="7"/>
  <c r="AE692" i="7" s="1"/>
  <c r="AI686" i="7"/>
  <c r="AC686" i="7"/>
  <c r="AE686" i="7" s="1"/>
  <c r="AH668" i="7"/>
  <c r="AC668" i="7"/>
  <c r="AE668" i="7" s="1"/>
  <c r="AI639" i="7"/>
  <c r="AC639" i="7"/>
  <c r="AE639" i="7" s="1"/>
  <c r="AH631" i="7"/>
  <c r="AC631" i="7"/>
  <c r="AE631" i="7" s="1"/>
  <c r="AH603" i="7"/>
  <c r="AC603" i="7"/>
  <c r="AE603" i="7" s="1"/>
  <c r="AI598" i="7"/>
  <c r="AC598" i="7"/>
  <c r="AE598" i="7" s="1"/>
  <c r="AH580" i="7"/>
  <c r="AC580" i="7"/>
  <c r="AE580" i="7" s="1"/>
  <c r="AI565" i="7"/>
  <c r="AC565" i="7"/>
  <c r="AE565" i="7" s="1"/>
  <c r="AI529" i="7"/>
  <c r="AC529" i="7"/>
  <c r="AE529" i="7" s="1"/>
  <c r="AI517" i="7"/>
  <c r="AC517" i="7"/>
  <c r="AE517" i="7" s="1"/>
  <c r="AI494" i="7"/>
  <c r="AC494" i="7"/>
  <c r="AE494" i="7" s="1"/>
  <c r="AI478" i="7"/>
  <c r="AC478" i="7"/>
  <c r="AE478" i="7" s="1"/>
  <c r="AI447" i="7"/>
  <c r="AC447" i="7"/>
  <c r="AE447" i="7" s="1"/>
  <c r="AI433" i="7"/>
  <c r="AC433" i="7"/>
  <c r="AE433" i="7" s="1"/>
  <c r="AH420" i="7"/>
  <c r="AC420" i="7"/>
  <c r="AE420" i="7" s="1"/>
  <c r="AI390" i="7"/>
  <c r="AC390" i="7"/>
  <c r="AE390" i="7" s="1"/>
  <c r="AI366" i="7"/>
  <c r="AC366" i="7"/>
  <c r="AE366" i="7" s="1"/>
  <c r="AI334" i="7"/>
  <c r="AC334" i="7"/>
  <c r="AE334" i="7" s="1"/>
  <c r="AI322" i="7"/>
  <c r="AC322" i="7"/>
  <c r="AE322" i="7" s="1"/>
  <c r="AI301" i="7"/>
  <c r="AC301" i="7"/>
  <c r="AE301" i="7" s="1"/>
  <c r="AH625" i="7"/>
  <c r="AH597" i="7"/>
  <c r="AH418" i="7"/>
  <c r="AH374" i="7"/>
  <c r="AH281" i="7"/>
  <c r="AH938" i="7"/>
  <c r="AH861" i="7"/>
  <c r="AH548" i="7"/>
  <c r="AH349" i="7"/>
  <c r="AH246" i="7"/>
  <c r="AH726" i="7"/>
  <c r="AH445" i="7"/>
  <c r="AH999" i="7"/>
  <c r="AH237" i="7"/>
  <c r="AH901" i="7"/>
  <c r="AH713" i="7"/>
  <c r="AH275" i="7"/>
  <c r="AH195" i="7"/>
  <c r="AH866" i="7"/>
  <c r="AH286" i="7"/>
  <c r="AH257" i="7"/>
  <c r="AH987" i="7"/>
  <c r="AH953" i="7"/>
  <c r="AH745" i="7"/>
  <c r="AH357" i="7"/>
  <c r="AH284" i="7"/>
  <c r="AH911" i="7"/>
  <c r="AH963" i="7"/>
  <c r="AH858" i="7"/>
  <c r="AH709" i="7"/>
  <c r="AH387" i="7"/>
  <c r="AH140" i="7"/>
  <c r="AH871" i="7"/>
  <c r="AH662" i="7"/>
  <c r="AH521" i="7"/>
  <c r="AH226" i="7"/>
  <c r="AH989" i="7"/>
  <c r="AH814" i="7"/>
  <c r="AH694" i="7"/>
  <c r="AH551" i="7"/>
  <c r="AH425" i="7"/>
  <c r="AH244" i="7"/>
  <c r="AH986" i="7"/>
  <c r="AH898" i="7"/>
  <c r="AH865" i="7"/>
  <c r="AH793" i="7"/>
  <c r="AH718" i="7"/>
  <c r="AH690" i="7"/>
  <c r="AH496" i="7"/>
  <c r="AH347" i="7"/>
  <c r="AH314" i="7"/>
  <c r="AH279" i="7"/>
  <c r="AH161" i="7"/>
  <c r="AH637" i="7"/>
  <c r="AH509" i="7"/>
  <c r="AH377" i="7"/>
  <c r="AH325" i="7"/>
  <c r="AH266" i="7"/>
  <c r="AH131" i="7"/>
  <c r="AH973" i="7"/>
  <c r="AH937" i="7"/>
  <c r="AH1000" i="7"/>
  <c r="AH761" i="7"/>
  <c r="AH678" i="7"/>
  <c r="AH624" i="7"/>
  <c r="AH542" i="7"/>
  <c r="AH474" i="7"/>
  <c r="AH393" i="7"/>
  <c r="AH371" i="7"/>
  <c r="AH341" i="7"/>
  <c r="AH255" i="7"/>
  <c r="AH236" i="7"/>
  <c r="AH123" i="7"/>
  <c r="AH750" i="7"/>
  <c r="AH478" i="7"/>
  <c r="AH260" i="7"/>
  <c r="AH210" i="7"/>
  <c r="AI388" i="7"/>
  <c r="AH397" i="7"/>
  <c r="AH282" i="7"/>
  <c r="AH98" i="7"/>
  <c r="AH806" i="7"/>
  <c r="AH110" i="7"/>
  <c r="AH434" i="7"/>
  <c r="AH289" i="7"/>
  <c r="AH159" i="7"/>
  <c r="AH962" i="7"/>
  <c r="AI715" i="7"/>
  <c r="AI368" i="7"/>
  <c r="AI875" i="7"/>
  <c r="AH869" i="7"/>
  <c r="AH998" i="7"/>
  <c r="AH954" i="7"/>
  <c r="AH846" i="7"/>
  <c r="AH783" i="7"/>
  <c r="AH649" i="7"/>
  <c r="AH467" i="7"/>
  <c r="AH422" i="7"/>
  <c r="AH335" i="7"/>
  <c r="AH241" i="7"/>
  <c r="AH119" i="7"/>
  <c r="AH94" i="7"/>
  <c r="AI699" i="7"/>
  <c r="AH897" i="7"/>
  <c r="AH550" i="7"/>
  <c r="AH204" i="7"/>
  <c r="AH582" i="7"/>
  <c r="AH486" i="7"/>
  <c r="AH330" i="7"/>
  <c r="AH313" i="7"/>
  <c r="AH283" i="7"/>
  <c r="AH278" i="7"/>
  <c r="AH261" i="7"/>
  <c r="AH254" i="7"/>
  <c r="AH225" i="7"/>
  <c r="AH118" i="7"/>
  <c r="AI947" i="7"/>
  <c r="AI563" i="7"/>
  <c r="AI304" i="7"/>
  <c r="AH686" i="7"/>
  <c r="AH517" i="7"/>
  <c r="AH390" i="7"/>
  <c r="AH957" i="7"/>
  <c r="AH872" i="7"/>
  <c r="AH803" i="7"/>
  <c r="AH698" i="7"/>
  <c r="AH638" i="7"/>
  <c r="AH601" i="7"/>
  <c r="AH577" i="7"/>
  <c r="AH515" i="7"/>
  <c r="AH493" i="7"/>
  <c r="AH433" i="7"/>
  <c r="AH334" i="7"/>
  <c r="AH306" i="7"/>
  <c r="AH222" i="7"/>
  <c r="AH165" i="7"/>
  <c r="AH108" i="7"/>
  <c r="AI868" i="7"/>
  <c r="AI691" i="7"/>
  <c r="AH639" i="7"/>
  <c r="AH494" i="7"/>
  <c r="AI523" i="7"/>
  <c r="AH966" i="7"/>
  <c r="AH929" i="7"/>
  <c r="AH863" i="7"/>
  <c r="AH839" i="7"/>
  <c r="AH802" i="7"/>
  <c r="AH714" i="7"/>
  <c r="AH598" i="7"/>
  <c r="AH529" i="7"/>
  <c r="AH447" i="7"/>
  <c r="AH394" i="7"/>
  <c r="AH378" i="7"/>
  <c r="AH366" i="7"/>
  <c r="AH342" i="7"/>
  <c r="AH333" i="7"/>
  <c r="AH322" i="7"/>
  <c r="AH301" i="7"/>
  <c r="AH238" i="7"/>
  <c r="AH230" i="7"/>
  <c r="AH132" i="7"/>
  <c r="AH104" i="7"/>
  <c r="AI955" i="7"/>
  <c r="AI603" i="7"/>
  <c r="AI420" i="7"/>
  <c r="AI100" i="7"/>
  <c r="AH100" i="7"/>
  <c r="AI942" i="7"/>
  <c r="AH942" i="7"/>
  <c r="AH303" i="7"/>
  <c r="AI303" i="7"/>
  <c r="AH961" i="7"/>
  <c r="AI125" i="7"/>
  <c r="AH125" i="7"/>
  <c r="AH913" i="7"/>
  <c r="AH693" i="7"/>
  <c r="AI96" i="7"/>
  <c r="AH96" i="7"/>
  <c r="AH142" i="7"/>
  <c r="AI142" i="7"/>
  <c r="AH134" i="7"/>
  <c r="AI134" i="7"/>
  <c r="AH150" i="7"/>
  <c r="AI150" i="7"/>
  <c r="AI205" i="7"/>
  <c r="AH205" i="7"/>
  <c r="AH952" i="7"/>
  <c r="AI952" i="7"/>
  <c r="AI909" i="7"/>
  <c r="AH909" i="7"/>
  <c r="AH684" i="7"/>
  <c r="AI684" i="7"/>
  <c r="AH343" i="7"/>
  <c r="AI343" i="7"/>
  <c r="AI155" i="7"/>
  <c r="AH155" i="7"/>
  <c r="AI689" i="7"/>
  <c r="AH689" i="7"/>
  <c r="AI991" i="7"/>
  <c r="AH991" i="7"/>
  <c r="AH932" i="7"/>
  <c r="AI932" i="7"/>
  <c r="AH988" i="7"/>
  <c r="AH249" i="7"/>
  <c r="AI78" i="7"/>
  <c r="AH78" i="7"/>
  <c r="AH117" i="7"/>
  <c r="AI117" i="7"/>
  <c r="AI163" i="7"/>
  <c r="AH163" i="7"/>
  <c r="AI781" i="7"/>
  <c r="AH781" i="7"/>
  <c r="AI621" i="7"/>
  <c r="AH621" i="7"/>
  <c r="AH600" i="7"/>
  <c r="AI600" i="7"/>
  <c r="AI549" i="7"/>
  <c r="AH549" i="7"/>
  <c r="AH500" i="7"/>
  <c r="AI500" i="7"/>
  <c r="AH444" i="7"/>
  <c r="AI444" i="7"/>
  <c r="AH158" i="7"/>
  <c r="AI158" i="7"/>
  <c r="AH520" i="7"/>
  <c r="AI520" i="7"/>
  <c r="AH324" i="7"/>
  <c r="AI324" i="7"/>
  <c r="AH307" i="7"/>
  <c r="AI307" i="7"/>
  <c r="AI692" i="7"/>
  <c r="AI580" i="7"/>
  <c r="AH926" i="7"/>
  <c r="AH874" i="7"/>
  <c r="AH593" i="7"/>
  <c r="AH565" i="7"/>
  <c r="AH288" i="7"/>
  <c r="AH206" i="7"/>
  <c r="AH126" i="7"/>
  <c r="AH112" i="7"/>
  <c r="AH95" i="7"/>
  <c r="AH102" i="7"/>
  <c r="AI102" i="7"/>
  <c r="AH207" i="7"/>
  <c r="AI207" i="7"/>
  <c r="AH976" i="7"/>
  <c r="AI976" i="7"/>
  <c r="AH864" i="7"/>
  <c r="AI864" i="7"/>
  <c r="AH632" i="7"/>
  <c r="AI632" i="7"/>
  <c r="AH504" i="7"/>
  <c r="AI504" i="7"/>
  <c r="AH356" i="7"/>
  <c r="AI356" i="7"/>
  <c r="AH328" i="7"/>
  <c r="AI328" i="7"/>
  <c r="AI223" i="7"/>
  <c r="AI105" i="7"/>
  <c r="AH936" i="7"/>
  <c r="AI936" i="7"/>
  <c r="AH476" i="7"/>
  <c r="AI476" i="7"/>
  <c r="AH408" i="7"/>
  <c r="AI408" i="7"/>
  <c r="AH977" i="7"/>
  <c r="AH941" i="7"/>
  <c r="AH697" i="7"/>
  <c r="AH541" i="7"/>
  <c r="AH505" i="7"/>
  <c r="AH228" i="7"/>
  <c r="AH192" i="7"/>
  <c r="AH139" i="7"/>
  <c r="AI139" i="7"/>
  <c r="AH147" i="7"/>
  <c r="AI147" i="7"/>
  <c r="AH156" i="7"/>
  <c r="AI156" i="7"/>
  <c r="AH776" i="7"/>
  <c r="AI776" i="7"/>
  <c r="AH672" i="7"/>
  <c r="AI672" i="7"/>
  <c r="AH664" i="7"/>
  <c r="AI664" i="7"/>
  <c r="AH608" i="7"/>
  <c r="AI608" i="7"/>
  <c r="AH576" i="7"/>
  <c r="AI576" i="7"/>
  <c r="AH432" i="7"/>
  <c r="AI432" i="7"/>
  <c r="AH392" i="7"/>
  <c r="AI392" i="7"/>
  <c r="AH380" i="7"/>
  <c r="AI380" i="7"/>
  <c r="AH376" i="7"/>
  <c r="AI376" i="7"/>
  <c r="AH344" i="7"/>
  <c r="AI344" i="7"/>
  <c r="AI892" i="7"/>
  <c r="AI668" i="7"/>
  <c r="AI219" i="7"/>
  <c r="AH495" i="7"/>
  <c r="AI495" i="7"/>
  <c r="AH491" i="7"/>
  <c r="AI491" i="7"/>
  <c r="AH395" i="7"/>
  <c r="AI395" i="7"/>
  <c r="AH379" i="7"/>
  <c r="AI379" i="7"/>
  <c r="AH375" i="7"/>
  <c r="AI375" i="7"/>
  <c r="AH363" i="7"/>
  <c r="AI363" i="7"/>
  <c r="AH316" i="7"/>
  <c r="AI316" i="7"/>
  <c r="AH352" i="7"/>
  <c r="AI352" i="7"/>
  <c r="AH331" i="7"/>
  <c r="AI331" i="7"/>
  <c r="AI975" i="7"/>
  <c r="AI967" i="7"/>
  <c r="AI927" i="7"/>
  <c r="AI919" i="7"/>
  <c r="AI903" i="7"/>
  <c r="AI895" i="7"/>
  <c r="AI631" i="7"/>
  <c r="AI599" i="7"/>
  <c r="AI575" i="7"/>
  <c r="AH965" i="7"/>
  <c r="AH823" i="7"/>
  <c r="AH616" i="7"/>
  <c r="AH613" i="7"/>
  <c r="AH609" i="7"/>
  <c r="Z12" i="7" l="1"/>
  <c r="AA12" i="7" s="1"/>
  <c r="AC12" i="7" s="1"/>
  <c r="AE12" i="7" s="1"/>
  <c r="Z13" i="7"/>
  <c r="AA13" i="7" s="1"/>
  <c r="Z14" i="7"/>
  <c r="AA14" i="7" s="1"/>
  <c r="AC14" i="7" s="1"/>
  <c r="AE14" i="7" s="1"/>
  <c r="Z15" i="7"/>
  <c r="AA15" i="7" s="1"/>
  <c r="AC15" i="7" s="1"/>
  <c r="AE15" i="7" s="1"/>
  <c r="Z17" i="7"/>
  <c r="Z18" i="7"/>
  <c r="AA18" i="7" s="1"/>
  <c r="AC18" i="7" s="1"/>
  <c r="AE18" i="7" s="1"/>
  <c r="Z20" i="7"/>
  <c r="AA20" i="7" s="1"/>
  <c r="AC20" i="7" s="1"/>
  <c r="AE20" i="7" s="1"/>
  <c r="Z21" i="7"/>
  <c r="AA21" i="7" s="1"/>
  <c r="AC21" i="7" s="1"/>
  <c r="AE21" i="7" s="1"/>
  <c r="Z24" i="7"/>
  <c r="AA24" i="7" s="1"/>
  <c r="AC24" i="7" s="1"/>
  <c r="AE24" i="7" s="1"/>
  <c r="AA25" i="7"/>
  <c r="AC25" i="7" s="1"/>
  <c r="AE25" i="7" s="1"/>
  <c r="Z26" i="7"/>
  <c r="AA26" i="7" s="1"/>
  <c r="AC26" i="7" s="1"/>
  <c r="AE26" i="7" s="1"/>
  <c r="Z27" i="7"/>
  <c r="AA27" i="7" s="1"/>
  <c r="AC27" i="7" s="1"/>
  <c r="AE27" i="7" s="1"/>
  <c r="Z29" i="7"/>
  <c r="AA29" i="7" s="1"/>
  <c r="AC29" i="7" s="1"/>
  <c r="AE29" i="7" s="1"/>
  <c r="Z31" i="7"/>
  <c r="AA31" i="7" s="1"/>
  <c r="AC31" i="7" s="1"/>
  <c r="AE31" i="7" s="1"/>
  <c r="Z32" i="7"/>
  <c r="AA32" i="7" s="1"/>
  <c r="AC32" i="7" s="1"/>
  <c r="AE32" i="7" s="1"/>
  <c r="Z35" i="7"/>
  <c r="AA35" i="7" s="1"/>
  <c r="AC35" i="7" s="1"/>
  <c r="AE35" i="7" s="1"/>
  <c r="Z36" i="7"/>
  <c r="AA36" i="7" s="1"/>
  <c r="AC36" i="7" s="1"/>
  <c r="AE36" i="7" s="1"/>
  <c r="Z37" i="7"/>
  <c r="AA37" i="7" s="1"/>
  <c r="AC37" i="7" s="1"/>
  <c r="AE37" i="7" s="1"/>
  <c r="Z38" i="7"/>
  <c r="AA38" i="7" s="1"/>
  <c r="AC38" i="7" s="1"/>
  <c r="AE38" i="7" s="1"/>
  <c r="Z39" i="7"/>
  <c r="AA39" i="7" s="1"/>
  <c r="AC39" i="7" s="1"/>
  <c r="AE39" i="7" s="1"/>
  <c r="Z40" i="7"/>
  <c r="AA40" i="7" s="1"/>
  <c r="Z41" i="7"/>
  <c r="AA41" i="7" s="1"/>
  <c r="AC41" i="7" s="1"/>
  <c r="AE41" i="7" s="1"/>
  <c r="Z44" i="7"/>
  <c r="Z45" i="7"/>
  <c r="AA45" i="7" s="1"/>
  <c r="AC45" i="7" s="1"/>
  <c r="AE45" i="7" s="1"/>
  <c r="Z46" i="7"/>
  <c r="AA46" i="7" s="1"/>
  <c r="AC46" i="7" s="1"/>
  <c r="AE46" i="7" s="1"/>
  <c r="Z47" i="7"/>
  <c r="AA47" i="7" s="1"/>
  <c r="AC47" i="7" s="1"/>
  <c r="AE47" i="7" s="1"/>
  <c r="Z49" i="7"/>
  <c r="AA49" i="7" s="1"/>
  <c r="Z50" i="7"/>
  <c r="AA50" i="7" s="1"/>
  <c r="Z51" i="7"/>
  <c r="AA51" i="7" s="1"/>
  <c r="AC51" i="7" s="1"/>
  <c r="AE51" i="7" s="1"/>
  <c r="Z52" i="7"/>
  <c r="AA52" i="7" s="1"/>
  <c r="AC52" i="7" s="1"/>
  <c r="AE52" i="7" s="1"/>
  <c r="Z55" i="7"/>
  <c r="AA55" i="7" s="1"/>
  <c r="AC55" i="7" s="1"/>
  <c r="AE55" i="7" s="1"/>
  <c r="Z56" i="7"/>
  <c r="AA56" i="7" s="1"/>
  <c r="AC56" i="7" s="1"/>
  <c r="AE56" i="7" s="1"/>
  <c r="Z57" i="7"/>
  <c r="AA57" i="7" s="1"/>
  <c r="AC57" i="7" s="1"/>
  <c r="AE57" i="7" s="1"/>
  <c r="Z58" i="7"/>
  <c r="AA58" i="7" s="1"/>
  <c r="AC58" i="7" s="1"/>
  <c r="AE58" i="7" s="1"/>
  <c r="Z59" i="7"/>
  <c r="AA59" i="7" s="1"/>
  <c r="AC59" i="7" s="1"/>
  <c r="AE59" i="7" s="1"/>
  <c r="Z60" i="7"/>
  <c r="AA60" i="7" s="1"/>
  <c r="AC60" i="7" s="1"/>
  <c r="AE60" i="7" s="1"/>
  <c r="Z61" i="7"/>
  <c r="AA61" i="7" s="1"/>
  <c r="AC61" i="7" s="1"/>
  <c r="Z62" i="7"/>
  <c r="AA62" i="7" s="1"/>
  <c r="AC62" i="7" s="1"/>
  <c r="AE62" i="7" s="1"/>
  <c r="Z63" i="7"/>
  <c r="AA63" i="7" s="1"/>
  <c r="AC63" i="7" s="1"/>
  <c r="AE63" i="7" s="1"/>
  <c r="Z64" i="7"/>
  <c r="AA64" i="7" s="1"/>
  <c r="AC64" i="7" s="1"/>
  <c r="AE64" i="7" s="1"/>
  <c r="Z65" i="7"/>
  <c r="AA65" i="7" s="1"/>
  <c r="AC65" i="7" s="1"/>
  <c r="AE65" i="7" s="1"/>
  <c r="Z66" i="7"/>
  <c r="AA66" i="7" s="1"/>
  <c r="AC66" i="7" s="1"/>
  <c r="AE66" i="7" s="1"/>
  <c r="Z67" i="7"/>
  <c r="AA67" i="7" s="1"/>
  <c r="Z68" i="7"/>
  <c r="AA68" i="7" s="1"/>
  <c r="AC68" i="7" s="1"/>
  <c r="AE68" i="7" s="1"/>
  <c r="Z69" i="7"/>
  <c r="AA69" i="7" s="1"/>
  <c r="AC69" i="7" s="1"/>
  <c r="AE69" i="7" s="1"/>
  <c r="Z70" i="7"/>
  <c r="AA70" i="7" s="1"/>
  <c r="AC70" i="7" s="1"/>
  <c r="AE70" i="7" s="1"/>
  <c r="Z71" i="7"/>
  <c r="AA71" i="7" s="1"/>
  <c r="Z72" i="7"/>
  <c r="AA72" i="7" s="1"/>
  <c r="AC72" i="7" s="1"/>
  <c r="AE72" i="7" s="1"/>
  <c r="Z73" i="7"/>
  <c r="AA73" i="7" s="1"/>
  <c r="AC73" i="7" s="1"/>
  <c r="AE73" i="7" s="1"/>
  <c r="Z74" i="7"/>
  <c r="AA74" i="7" s="1"/>
  <c r="AC74" i="7" s="1"/>
  <c r="AE74" i="7" s="1"/>
  <c r="Z75" i="7"/>
  <c r="AA75" i="7" s="1"/>
  <c r="AC75" i="7" s="1"/>
  <c r="AE75" i="7" s="1"/>
  <c r="Z76" i="7"/>
  <c r="AA76" i="7" s="1"/>
  <c r="AC76" i="7" s="1"/>
  <c r="AE76" i="7" s="1"/>
  <c r="Z77" i="7"/>
  <c r="AA77" i="7" s="1"/>
  <c r="AC77" i="7" s="1"/>
  <c r="AE77" i="7" s="1"/>
  <c r="Z80" i="7"/>
  <c r="AA80" i="7" s="1"/>
  <c r="AC80" i="7" s="1"/>
  <c r="AE80" i="7" s="1"/>
  <c r="Z81" i="7"/>
  <c r="AA81" i="7" s="1"/>
  <c r="Z82" i="7"/>
  <c r="AA82" i="7" s="1"/>
  <c r="AC82" i="7" s="1"/>
  <c r="AE82" i="7" s="1"/>
  <c r="Z85" i="7"/>
  <c r="AA85" i="7" s="1"/>
  <c r="AC85" i="7" s="1"/>
  <c r="AE85" i="7" s="1"/>
  <c r="Z87" i="7"/>
  <c r="AA87" i="7" s="1"/>
  <c r="Z88" i="7"/>
  <c r="AA88" i="7" s="1"/>
  <c r="AC88" i="7" s="1"/>
  <c r="AE88" i="7" s="1"/>
  <c r="Z89" i="7"/>
  <c r="AA89" i="7" s="1"/>
  <c r="AC89" i="7" s="1"/>
  <c r="AE89" i="7" s="1"/>
  <c r="Z90" i="7"/>
  <c r="AA90" i="7" s="1"/>
  <c r="AC90" i="7" s="1"/>
  <c r="AE90" i="7" s="1"/>
  <c r="Z91" i="7"/>
  <c r="AA91" i="7" s="1"/>
  <c r="AC91" i="7" s="1"/>
  <c r="AE91" i="7" s="1"/>
  <c r="Z92" i="7"/>
  <c r="AA92" i="7" s="1"/>
  <c r="AC92" i="7" s="1"/>
  <c r="AE92" i="7" s="1"/>
  <c r="Z93" i="7"/>
  <c r="AA93" i="7" s="1"/>
  <c r="AC93" i="7" s="1"/>
  <c r="AE93" i="7" s="1"/>
  <c r="Z97" i="7"/>
  <c r="Z99" i="7"/>
  <c r="AA99" i="7" s="1"/>
  <c r="AC99" i="7" s="1"/>
  <c r="AE99" i="7" s="1"/>
  <c r="Z101" i="7"/>
  <c r="Z103" i="7"/>
  <c r="AA103" i="7" s="1"/>
  <c r="AC103" i="7" s="1"/>
  <c r="AE103" i="7" s="1"/>
  <c r="Z106" i="7"/>
  <c r="AA106" i="7" s="1"/>
  <c r="AC106" i="7" s="1"/>
  <c r="AE106" i="7" s="1"/>
  <c r="Z107" i="7"/>
  <c r="AA107" i="7" s="1"/>
  <c r="AC107" i="7" s="1"/>
  <c r="AE107" i="7" s="1"/>
  <c r="Z109" i="7"/>
  <c r="AA109" i="7" s="1"/>
  <c r="AC109" i="7" s="1"/>
  <c r="AE109" i="7" s="1"/>
  <c r="Z111" i="7"/>
  <c r="AA111" i="7" s="1"/>
  <c r="AC111" i="7" s="1"/>
  <c r="AE111" i="7" s="1"/>
  <c r="Z113" i="7"/>
  <c r="AA113" i="7" s="1"/>
  <c r="AC113" i="7" s="1"/>
  <c r="AE113" i="7" s="1"/>
  <c r="Z114" i="7"/>
  <c r="AA114" i="7" s="1"/>
  <c r="AC114" i="7" s="1"/>
  <c r="AE114" i="7" s="1"/>
  <c r="Z115" i="7"/>
  <c r="Z116" i="7"/>
  <c r="AA116" i="7" s="1"/>
  <c r="Z120" i="7"/>
  <c r="Z121" i="7"/>
  <c r="AA121" i="7" s="1"/>
  <c r="AC121" i="7" s="1"/>
  <c r="AE121" i="7" s="1"/>
  <c r="Z122" i="7"/>
  <c r="Z127" i="7"/>
  <c r="AA127" i="7" s="1"/>
  <c r="AC127" i="7" s="1"/>
  <c r="AE127" i="7" s="1"/>
  <c r="Z128" i="7"/>
  <c r="AA128" i="7" s="1"/>
  <c r="AC128" i="7" s="1"/>
  <c r="AE128" i="7" s="1"/>
  <c r="Z129" i="7"/>
  <c r="AA129" i="7" s="1"/>
  <c r="AC129" i="7" s="1"/>
  <c r="AE129" i="7" s="1"/>
  <c r="Z130" i="7"/>
  <c r="AA130" i="7" s="1"/>
  <c r="AC130" i="7" s="1"/>
  <c r="AE130" i="7" s="1"/>
  <c r="Z133" i="7"/>
  <c r="AA133" i="7" s="1"/>
  <c r="AC133" i="7" s="1"/>
  <c r="AE133" i="7" s="1"/>
  <c r="Z135" i="7"/>
  <c r="Z136" i="7"/>
  <c r="AC136" i="7" s="1"/>
  <c r="AE136" i="7" s="1"/>
  <c r="Z137" i="7"/>
  <c r="AA137" i="7" s="1"/>
  <c r="AC137" i="7" s="1"/>
  <c r="AE137" i="7" s="1"/>
  <c r="Z138" i="7"/>
  <c r="Z141" i="7"/>
  <c r="AA141" i="7" s="1"/>
  <c r="AC141" i="7" s="1"/>
  <c r="AE141" i="7" s="1"/>
  <c r="Z143" i="7"/>
  <c r="Z145" i="7"/>
  <c r="AA145" i="7" s="1"/>
  <c r="AC145" i="7" s="1"/>
  <c r="AE145" i="7" s="1"/>
  <c r="Z146" i="7"/>
  <c r="AA146" i="7" s="1"/>
  <c r="AC146" i="7" s="1"/>
  <c r="AE146" i="7" s="1"/>
  <c r="Z148" i="7"/>
  <c r="AA148" i="7" s="1"/>
  <c r="AC148" i="7" s="1"/>
  <c r="AE148" i="7" s="1"/>
  <c r="Z149" i="7"/>
  <c r="AA149" i="7" s="1"/>
  <c r="AC149" i="7" s="1"/>
  <c r="AE149" i="7" s="1"/>
  <c r="Z151" i="7"/>
  <c r="AA151" i="7" s="1"/>
  <c r="AC151" i="7" s="1"/>
  <c r="AE151" i="7" s="1"/>
  <c r="Z152" i="7"/>
  <c r="AA152" i="7" s="1"/>
  <c r="AC152" i="7" s="1"/>
  <c r="Z153" i="7"/>
  <c r="AA153" i="7" s="1"/>
  <c r="AC153" i="7" s="1"/>
  <c r="AE153" i="7" s="1"/>
  <c r="Z154" i="7"/>
  <c r="AA154" i="7" s="1"/>
  <c r="AC154" i="7" s="1"/>
  <c r="AE154" i="7" s="1"/>
  <c r="Z157" i="7"/>
  <c r="AA157" i="7" s="1"/>
  <c r="AC157" i="7" s="1"/>
  <c r="AE157" i="7" s="1"/>
  <c r="Z160" i="7"/>
  <c r="AA160" i="7" s="1"/>
  <c r="AC160" i="7" s="1"/>
  <c r="AE160" i="7" s="1"/>
  <c r="Z162" i="7"/>
  <c r="AA162" i="7" s="1"/>
  <c r="AC162" i="7" s="1"/>
  <c r="AE162" i="7" s="1"/>
  <c r="Z164" i="7"/>
  <c r="AA164" i="7" s="1"/>
  <c r="AC164" i="7" s="1"/>
  <c r="Z166" i="7"/>
  <c r="AA166" i="7" s="1"/>
  <c r="AC166" i="7" s="1"/>
  <c r="AE166" i="7" s="1"/>
  <c r="Z169" i="7"/>
  <c r="Z170" i="7"/>
  <c r="AA170" i="7" s="1"/>
  <c r="AC170" i="7" s="1"/>
  <c r="AE170" i="7" s="1"/>
  <c r="Z171" i="7"/>
  <c r="AA171" i="7" s="1"/>
  <c r="AC171" i="7" s="1"/>
  <c r="AE171" i="7" s="1"/>
  <c r="Z172" i="7"/>
  <c r="AA172" i="7" s="1"/>
  <c r="AC172" i="7" s="1"/>
  <c r="AE172" i="7" s="1"/>
  <c r="Z174" i="7"/>
  <c r="AC174" i="7" s="1"/>
  <c r="AE174" i="7" s="1"/>
  <c r="Z175" i="7"/>
  <c r="AA175" i="7" s="1"/>
  <c r="AC175" i="7" s="1"/>
  <c r="AE175" i="7" s="1"/>
  <c r="Z176" i="7"/>
  <c r="AA176" i="7" s="1"/>
  <c r="AC176" i="7" s="1"/>
  <c r="Z178" i="7"/>
  <c r="AA178" i="7" s="1"/>
  <c r="AC178" i="7" s="1"/>
  <c r="AE178" i="7" s="1"/>
  <c r="Z179" i="7"/>
  <c r="AA179" i="7" s="1"/>
  <c r="AC179" i="7" s="1"/>
  <c r="AE179" i="7" s="1"/>
  <c r="Z180" i="7"/>
  <c r="AA180" i="7" s="1"/>
  <c r="AC180" i="7" s="1"/>
  <c r="AE180" i="7" s="1"/>
  <c r="Z182" i="7"/>
  <c r="AA182" i="7" s="1"/>
  <c r="AC182" i="7" s="1"/>
  <c r="AE182" i="7" s="1"/>
  <c r="Z183" i="7"/>
  <c r="AA183" i="7" s="1"/>
  <c r="AC183" i="7" s="1"/>
  <c r="AE183" i="7" s="1"/>
  <c r="Z184" i="7"/>
  <c r="AA184" i="7" s="1"/>
  <c r="AC184" i="7" s="1"/>
  <c r="AH993" i="7"/>
  <c r="AH994" i="7"/>
  <c r="Z187" i="7"/>
  <c r="AA187" i="7" s="1"/>
  <c r="AC187" i="7" s="1"/>
  <c r="AE187" i="7" s="1"/>
  <c r="AH995" i="7"/>
  <c r="Z189" i="7"/>
  <c r="AA189" i="7" s="1"/>
  <c r="AC189" i="7" s="1"/>
  <c r="AE189" i="7" s="1"/>
  <c r="AH190" i="7"/>
  <c r="Z191" i="7"/>
  <c r="AA191" i="7" s="1"/>
  <c r="AC191" i="7" s="1"/>
  <c r="AE191" i="7" s="1"/>
  <c r="Z193" i="7"/>
  <c r="AA193" i="7" s="1"/>
  <c r="AC193" i="7" s="1"/>
  <c r="AE193" i="7" s="1"/>
  <c r="AH996" i="7"/>
  <c r="Z196" i="7"/>
  <c r="AA196" i="7" s="1"/>
  <c r="AC196" i="7" s="1"/>
  <c r="AE196" i="7" s="1"/>
  <c r="Z197" i="7"/>
  <c r="AH997" i="7"/>
  <c r="Z199" i="7"/>
  <c r="AA199" i="7" s="1"/>
  <c r="AC199" i="7" s="1"/>
  <c r="AE199" i="7" s="1"/>
  <c r="Z200" i="7"/>
  <c r="AA200" i="7" s="1"/>
  <c r="AC200" i="7" s="1"/>
  <c r="AE200" i="7" s="1"/>
  <c r="Z201" i="7"/>
  <c r="AA201" i="7" s="1"/>
  <c r="AC201" i="7" s="1"/>
  <c r="AE201" i="7" s="1"/>
  <c r="Z202" i="7"/>
  <c r="AA202" i="7" s="1"/>
  <c r="AC202" i="7" s="1"/>
  <c r="AE202" i="7" s="1"/>
  <c r="Z203" i="7"/>
  <c r="AA203" i="7" s="1"/>
  <c r="AC203" i="7" s="1"/>
  <c r="AE203" i="7" s="1"/>
  <c r="Z208" i="7"/>
  <c r="AA208" i="7" s="1"/>
  <c r="AC208" i="7" s="1"/>
  <c r="AE208" i="7" s="1"/>
  <c r="Z209" i="7"/>
  <c r="AA209" i="7" s="1"/>
  <c r="AC209" i="7" s="1"/>
  <c r="AE209" i="7" s="1"/>
  <c r="Z211" i="7"/>
  <c r="AA211" i="7" s="1"/>
  <c r="AC211" i="7" s="1"/>
  <c r="AE211" i="7" s="1"/>
  <c r="Z212" i="7"/>
  <c r="AA212" i="7" s="1"/>
  <c r="AC212" i="7" s="1"/>
  <c r="AE212" i="7" s="1"/>
  <c r="Z213" i="7"/>
  <c r="AA213" i="7" s="1"/>
  <c r="Z214" i="7"/>
  <c r="AA214" i="7" s="1"/>
  <c r="Z215" i="7"/>
  <c r="AA215" i="7" s="1"/>
  <c r="Z216" i="7"/>
  <c r="AA216" i="7" s="1"/>
  <c r="Z217" i="7"/>
  <c r="AC218" i="7"/>
  <c r="AE218" i="7" s="1"/>
  <c r="Z220" i="7"/>
  <c r="AA220" i="7" s="1"/>
  <c r="AC220" i="7" s="1"/>
  <c r="AE220" i="7" s="1"/>
  <c r="Z221" i="7"/>
  <c r="AA221" i="7" s="1"/>
  <c r="AC221" i="7" s="1"/>
  <c r="AE221" i="7" s="1"/>
  <c r="Z224" i="7"/>
  <c r="AC224" i="7" s="1"/>
  <c r="AE224" i="7" s="1"/>
  <c r="Z227" i="7"/>
  <c r="AA227" i="7" s="1"/>
  <c r="AC227" i="7" s="1"/>
  <c r="AE227" i="7" s="1"/>
  <c r="Z229" i="7"/>
  <c r="AA229" i="7" s="1"/>
  <c r="AC229" i="7" s="1"/>
  <c r="AE229" i="7" s="1"/>
  <c r="Z231" i="7"/>
  <c r="AA231" i="7" s="1"/>
  <c r="AC231" i="7" s="1"/>
  <c r="AE231" i="7" s="1"/>
  <c r="Z232" i="7"/>
  <c r="AA233" i="7"/>
  <c r="AC233" i="7" s="1"/>
  <c r="Z235" i="7"/>
  <c r="AA235" i="7" s="1"/>
  <c r="AC235" i="7" s="1"/>
  <c r="AE235" i="7" s="1"/>
  <c r="Z239" i="7"/>
  <c r="AA239" i="7" s="1"/>
  <c r="AC239" i="7" s="1"/>
  <c r="AE239" i="7" s="1"/>
  <c r="Z240" i="7"/>
  <c r="AA240" i="7" s="1"/>
  <c r="AC240" i="7" s="1"/>
  <c r="AE240" i="7" s="1"/>
  <c r="Z242" i="7"/>
  <c r="AA242" i="7" s="1"/>
  <c r="AC242" i="7" s="1"/>
  <c r="AE242" i="7" s="1"/>
  <c r="Z243" i="7"/>
  <c r="AA243" i="7" s="1"/>
  <c r="AC243" i="7" s="1"/>
  <c r="AE243" i="7" s="1"/>
  <c r="Z245" i="7"/>
  <c r="AA245" i="7" s="1"/>
  <c r="AC245" i="7" s="1"/>
  <c r="AE245" i="7" s="1"/>
  <c r="Z247" i="7"/>
  <c r="AA247" i="7" s="1"/>
  <c r="AC247" i="7" s="1"/>
  <c r="AE247" i="7" s="1"/>
  <c r="Z248" i="7"/>
  <c r="AA248" i="7" s="1"/>
  <c r="AC248" i="7" s="1"/>
  <c r="AE248" i="7" s="1"/>
  <c r="Z250" i="7"/>
  <c r="AA250" i="7" s="1"/>
  <c r="AC250" i="7" s="1"/>
  <c r="AE250" i="7" s="1"/>
  <c r="Z251" i="7"/>
  <c r="AA251" i="7" s="1"/>
  <c r="AC251" i="7" s="1"/>
  <c r="Z252" i="7"/>
  <c r="Z253" i="7"/>
  <c r="AA253" i="7" s="1"/>
  <c r="AC253" i="7" s="1"/>
  <c r="Z256" i="7"/>
  <c r="AA256" i="7" s="1"/>
  <c r="AC256" i="7" s="1"/>
  <c r="Z258" i="7"/>
  <c r="AA258" i="7" s="1"/>
  <c r="AC258" i="7" s="1"/>
  <c r="Z259" i="7"/>
  <c r="AA259" i="7" s="1"/>
  <c r="AC259" i="7" s="1"/>
  <c r="AE259" i="7" s="1"/>
  <c r="Z262" i="7"/>
  <c r="AA262" i="7" s="1"/>
  <c r="AC262" i="7" s="1"/>
  <c r="Z263" i="7"/>
  <c r="AA263" i="7" s="1"/>
  <c r="AC263" i="7" s="1"/>
  <c r="AE263" i="7" s="1"/>
  <c r="Z264" i="7"/>
  <c r="AA264" i="7" s="1"/>
  <c r="AC264" i="7" s="1"/>
  <c r="AE264" i="7" s="1"/>
  <c r="Z265" i="7"/>
  <c r="AA265" i="7" s="1"/>
  <c r="AC265" i="7" s="1"/>
  <c r="AE265" i="7" s="1"/>
  <c r="Z267" i="7"/>
  <c r="AA267" i="7" s="1"/>
  <c r="AC267" i="7" s="1"/>
  <c r="AE267" i="7" s="1"/>
  <c r="Z268" i="7"/>
  <c r="Z269" i="7"/>
  <c r="AA269" i="7" s="1"/>
  <c r="AC269" i="7" s="1"/>
  <c r="AE269" i="7" s="1"/>
  <c r="Z270" i="7"/>
  <c r="AA270" i="7" s="1"/>
  <c r="AC270" i="7" s="1"/>
  <c r="AE270" i="7" s="1"/>
  <c r="Z271" i="7"/>
  <c r="AA271" i="7" s="1"/>
  <c r="AC271" i="7" s="1"/>
  <c r="AE271" i="7" s="1"/>
  <c r="Z272" i="7"/>
  <c r="AA272" i="7" s="1"/>
  <c r="AC272" i="7" s="1"/>
  <c r="AE272" i="7" s="1"/>
  <c r="Z273" i="7"/>
  <c r="AA273" i="7" s="1"/>
  <c r="AC273" i="7" s="1"/>
  <c r="AE273" i="7" s="1"/>
  <c r="Z274" i="7"/>
  <c r="AA274" i="7" s="1"/>
  <c r="AC274" i="7" s="1"/>
  <c r="AE274" i="7" s="1"/>
  <c r="Z277" i="7"/>
  <c r="AA277" i="7" s="1"/>
  <c r="AC277" i="7" s="1"/>
  <c r="AE277" i="7" s="1"/>
  <c r="Z280" i="7"/>
  <c r="AA280" i="7" s="1"/>
  <c r="AC280" i="7" s="1"/>
  <c r="Z285" i="7"/>
  <c r="AA285" i="7" s="1"/>
  <c r="AC285" i="7" s="1"/>
  <c r="AE285" i="7" s="1"/>
  <c r="Z287" i="7"/>
  <c r="Z290" i="7"/>
  <c r="AA290" i="7" s="1"/>
  <c r="AC290" i="7" s="1"/>
  <c r="AE290" i="7" s="1"/>
  <c r="Z291" i="7"/>
  <c r="AA291" i="7" s="1"/>
  <c r="AC291" i="7" s="1"/>
  <c r="AE291" i="7" s="1"/>
  <c r="Z292" i="7"/>
  <c r="AA292" i="7" s="1"/>
  <c r="AC292" i="7" s="1"/>
  <c r="Z293" i="7"/>
  <c r="AA293" i="7" s="1"/>
  <c r="AC293" i="7" s="1"/>
  <c r="AE293" i="7" s="1"/>
  <c r="Z294" i="7"/>
  <c r="AA294" i="7" s="1"/>
  <c r="AC294" i="7" s="1"/>
  <c r="AE294" i="7" s="1"/>
  <c r="Z295" i="7"/>
  <c r="Z296" i="7"/>
  <c r="Z297" i="7"/>
  <c r="AA297" i="7" s="1"/>
  <c r="AC297" i="7" s="1"/>
  <c r="AE297" i="7" s="1"/>
  <c r="Z298" i="7"/>
  <c r="AA298" i="7" s="1"/>
  <c r="AC298" i="7" s="1"/>
  <c r="AE298" i="7" s="1"/>
  <c r="AA299" i="7"/>
  <c r="AC299" i="7" s="1"/>
  <c r="AE299" i="7" s="1"/>
  <c r="AH300" i="7"/>
  <c r="Z302" i="7"/>
  <c r="AA302" i="7" s="1"/>
  <c r="Z305" i="7"/>
  <c r="AA305" i="7" s="1"/>
  <c r="AC305" i="7" s="1"/>
  <c r="AE305" i="7" s="1"/>
  <c r="AA308" i="7"/>
  <c r="AC308" i="7" s="1"/>
  <c r="Z309" i="7"/>
  <c r="AA309" i="7" s="1"/>
  <c r="AC309" i="7" s="1"/>
  <c r="AE309" i="7" s="1"/>
  <c r="Z310" i="7"/>
  <c r="AA310" i="7" s="1"/>
  <c r="AC310" i="7" s="1"/>
  <c r="AE310" i="7" s="1"/>
  <c r="Z311" i="7"/>
  <c r="AA311" i="7" s="1"/>
  <c r="AC311" i="7" s="1"/>
  <c r="AE311" i="7" s="1"/>
  <c r="Z312" i="7"/>
  <c r="AA312" i="7" s="1"/>
  <c r="AC312" i="7" s="1"/>
  <c r="AE312" i="7" s="1"/>
  <c r="Z315" i="7"/>
  <c r="AA315" i="7" s="1"/>
  <c r="AC315" i="7" s="1"/>
  <c r="AE315" i="7" s="1"/>
  <c r="Z317" i="7"/>
  <c r="AA317" i="7" s="1"/>
  <c r="AC317" i="7" s="1"/>
  <c r="AE317" i="7" s="1"/>
  <c r="Z318" i="7"/>
  <c r="AA318" i="7" s="1"/>
  <c r="AC318" i="7" s="1"/>
  <c r="AE318" i="7" s="1"/>
  <c r="Z319" i="7"/>
  <c r="AA319" i="7" s="1"/>
  <c r="AC319" i="7" s="1"/>
  <c r="Z320" i="7"/>
  <c r="AA320" i="7" s="1"/>
  <c r="AC320" i="7" s="1"/>
  <c r="AE320" i="7" s="1"/>
  <c r="Z321" i="7"/>
  <c r="AA321" i="7" s="1"/>
  <c r="AC321" i="7" s="1"/>
  <c r="AE321" i="7" s="1"/>
  <c r="Z323" i="7"/>
  <c r="Z327" i="7"/>
  <c r="AA327" i="7" s="1"/>
  <c r="AC327" i="7" s="1"/>
  <c r="AE327" i="7" s="1"/>
  <c r="Z329" i="7"/>
  <c r="AA329" i="7" s="1"/>
  <c r="AC329" i="7" s="1"/>
  <c r="AE329" i="7" s="1"/>
  <c r="Z332" i="7"/>
  <c r="AA332" i="7" s="1"/>
  <c r="AC332" i="7" s="1"/>
  <c r="AE332" i="7" s="1"/>
  <c r="Z336" i="7"/>
  <c r="AA336" i="7" s="1"/>
  <c r="AC336" i="7" s="1"/>
  <c r="AE336" i="7" s="1"/>
  <c r="Z337" i="7"/>
  <c r="AA337" i="7" s="1"/>
  <c r="AC337" i="7" s="1"/>
  <c r="AE337" i="7" s="1"/>
  <c r="Z338" i="7"/>
  <c r="AA338" i="7" s="1"/>
  <c r="AC338" i="7" s="1"/>
  <c r="AE338" i="7" s="1"/>
  <c r="Z339" i="7"/>
  <c r="AA339" i="7" s="1"/>
  <c r="AC339" i="7" s="1"/>
  <c r="AE339" i="7" s="1"/>
  <c r="Z340" i="7"/>
  <c r="AA340" i="7" s="1"/>
  <c r="AC340" i="7" s="1"/>
  <c r="AE340" i="7" s="1"/>
  <c r="Z345" i="7"/>
  <c r="AA345" i="7" s="1"/>
  <c r="AC345" i="7" s="1"/>
  <c r="AE345" i="7" s="1"/>
  <c r="Z346" i="7"/>
  <c r="Z348" i="7"/>
  <c r="AA348" i="7" s="1"/>
  <c r="AC348" i="7" s="1"/>
  <c r="AE348" i="7" s="1"/>
  <c r="Z350" i="7"/>
  <c r="AC350" i="7" s="1"/>
  <c r="AE350" i="7" s="1"/>
  <c r="Z351" i="7"/>
  <c r="AA351" i="7" s="1"/>
  <c r="AC351" i="7" s="1"/>
  <c r="AE351" i="7" s="1"/>
  <c r="Z353" i="7"/>
  <c r="AA353" i="7" s="1"/>
  <c r="AC353" i="7" s="1"/>
  <c r="AE353" i="7" s="1"/>
  <c r="Z354" i="7"/>
  <c r="AA354" i="7" s="1"/>
  <c r="AC354" i="7" s="1"/>
  <c r="AE354" i="7" s="1"/>
  <c r="Z355" i="7"/>
  <c r="AA355" i="7" s="1"/>
  <c r="AC355" i="7" s="1"/>
  <c r="AE355" i="7" s="1"/>
  <c r="Z358" i="7"/>
  <c r="AA358" i="7" s="1"/>
  <c r="AC358" i="7" s="1"/>
  <c r="AE358" i="7" s="1"/>
  <c r="Z359" i="7"/>
  <c r="Z360" i="7"/>
  <c r="AA360" i="7" s="1"/>
  <c r="AC360" i="7" s="1"/>
  <c r="AE360" i="7" s="1"/>
  <c r="Z361" i="7"/>
  <c r="Z362" i="7"/>
  <c r="Z364" i="7"/>
  <c r="AA364" i="7" s="1"/>
  <c r="AC364" i="7" s="1"/>
  <c r="AE364" i="7" s="1"/>
  <c r="Z365" i="7"/>
  <c r="AA365" i="7" s="1"/>
  <c r="AC365" i="7" s="1"/>
  <c r="AE365" i="7" s="1"/>
  <c r="Z367" i="7"/>
  <c r="AA367" i="7" s="1"/>
  <c r="AC367" i="7" s="1"/>
  <c r="AE367" i="7" s="1"/>
  <c r="Z369" i="7"/>
  <c r="AA369" i="7" s="1"/>
  <c r="AC369" i="7" s="1"/>
  <c r="AE369" i="7" s="1"/>
  <c r="Z370" i="7"/>
  <c r="AA370" i="7" s="1"/>
  <c r="AC370" i="7" s="1"/>
  <c r="AE370" i="7" s="1"/>
  <c r="Z372" i="7"/>
  <c r="AA372" i="7" s="1"/>
  <c r="AC372" i="7" s="1"/>
  <c r="AE372" i="7" s="1"/>
  <c r="Z373" i="7"/>
  <c r="AA373" i="7" s="1"/>
  <c r="AC373" i="7" s="1"/>
  <c r="AE373" i="7" s="1"/>
  <c r="Z381" i="7"/>
  <c r="AA381" i="7" s="1"/>
  <c r="AC381" i="7" s="1"/>
  <c r="AE381" i="7" s="1"/>
  <c r="Z382" i="7"/>
  <c r="AA382" i="7" s="1"/>
  <c r="AC382" i="7" s="1"/>
  <c r="AE382" i="7" s="1"/>
  <c r="Z383" i="7"/>
  <c r="AA383" i="7" s="1"/>
  <c r="AC383" i="7" s="1"/>
  <c r="AE383" i="7" s="1"/>
  <c r="Z384" i="7"/>
  <c r="AA384" i="7" s="1"/>
  <c r="AC384" i="7" s="1"/>
  <c r="AE384" i="7" s="1"/>
  <c r="Z385" i="7"/>
  <c r="AA385" i="7" s="1"/>
  <c r="AC385" i="7" s="1"/>
  <c r="AE385" i="7" s="1"/>
  <c r="Z386" i="7"/>
  <c r="AA386" i="7" s="1"/>
  <c r="AC386" i="7" s="1"/>
  <c r="AE386" i="7" s="1"/>
  <c r="Z389" i="7"/>
  <c r="AA389" i="7" s="1"/>
  <c r="AC389" i="7" s="1"/>
  <c r="AE389" i="7" s="1"/>
  <c r="Z391" i="7"/>
  <c r="AA391" i="7" s="1"/>
  <c r="AC391" i="7" s="1"/>
  <c r="AE391" i="7" s="1"/>
  <c r="Z396" i="7"/>
  <c r="AA396" i="7" s="1"/>
  <c r="AC396" i="7" s="1"/>
  <c r="AE396" i="7" s="1"/>
  <c r="Z398" i="7"/>
  <c r="AA398" i="7" s="1"/>
  <c r="AC398" i="7" s="1"/>
  <c r="AE398" i="7" s="1"/>
  <c r="Z399" i="7"/>
  <c r="AA399" i="7" s="1"/>
  <c r="AC399" i="7" s="1"/>
  <c r="AE399" i="7" s="1"/>
  <c r="Z400" i="7"/>
  <c r="AA400" i="7" s="1"/>
  <c r="AC400" i="7" s="1"/>
  <c r="AE400" i="7" s="1"/>
  <c r="Z401" i="7"/>
  <c r="AA401" i="7" s="1"/>
  <c r="AC401" i="7" s="1"/>
  <c r="AE401" i="7" s="1"/>
  <c r="Z402" i="7"/>
  <c r="AA402" i="7" s="1"/>
  <c r="AC402" i="7" s="1"/>
  <c r="AE402" i="7" s="1"/>
  <c r="Z403" i="7"/>
  <c r="AA403" i="7" s="1"/>
  <c r="AC403" i="7" s="1"/>
  <c r="AE403" i="7" s="1"/>
  <c r="Z404" i="7"/>
  <c r="AA404" i="7" s="1"/>
  <c r="AC404" i="7" s="1"/>
  <c r="AE404" i="7" s="1"/>
  <c r="Z405" i="7"/>
  <c r="AA405" i="7" s="1"/>
  <c r="AC405" i="7" s="1"/>
  <c r="AE405" i="7" s="1"/>
  <c r="Z406" i="7"/>
  <c r="AA406" i="7" s="1"/>
  <c r="AC406" i="7" s="1"/>
  <c r="AE406" i="7" s="1"/>
  <c r="Z407" i="7"/>
  <c r="AA407" i="7" s="1"/>
  <c r="AC407" i="7" s="1"/>
  <c r="AE407" i="7" s="1"/>
  <c r="Z409" i="7"/>
  <c r="AA409" i="7" s="1"/>
  <c r="AC409" i="7" s="1"/>
  <c r="AE409" i="7" s="1"/>
  <c r="Z410" i="7"/>
  <c r="AA410" i="7" s="1"/>
  <c r="AC410" i="7" s="1"/>
  <c r="AE410" i="7" s="1"/>
  <c r="Z411" i="7"/>
  <c r="AA411" i="7" s="1"/>
  <c r="AC411" i="7" s="1"/>
  <c r="AE411" i="7" s="1"/>
  <c r="Z412" i="7"/>
  <c r="AA412" i="7" s="1"/>
  <c r="AC412" i="7" s="1"/>
  <c r="AE412" i="7" s="1"/>
  <c r="Z413" i="7"/>
  <c r="AA413" i="7" s="1"/>
  <c r="AC413" i="7" s="1"/>
  <c r="AE413" i="7" s="1"/>
  <c r="Z414" i="7"/>
  <c r="AA414" i="7" s="1"/>
  <c r="AC414" i="7" s="1"/>
  <c r="AE414" i="7" s="1"/>
  <c r="Z415" i="7"/>
  <c r="AA415" i="7" s="1"/>
  <c r="AC415" i="7" s="1"/>
  <c r="AE415" i="7" s="1"/>
  <c r="Z416" i="7"/>
  <c r="AA416" i="7" s="1"/>
  <c r="AC416" i="7" s="1"/>
  <c r="AE416" i="7" s="1"/>
  <c r="Z417" i="7"/>
  <c r="AA417" i="7" s="1"/>
  <c r="AC417" i="7" s="1"/>
  <c r="AE417" i="7" s="1"/>
  <c r="Z419" i="7"/>
  <c r="AA419" i="7" s="1"/>
  <c r="AC419" i="7" s="1"/>
  <c r="AE419" i="7" s="1"/>
  <c r="Z421" i="7"/>
  <c r="AA421" i="7" s="1"/>
  <c r="AC421" i="7" s="1"/>
  <c r="Z423" i="7"/>
  <c r="AA423" i="7" s="1"/>
  <c r="AC423" i="7" s="1"/>
  <c r="AE423" i="7" s="1"/>
  <c r="Z424" i="7"/>
  <c r="AA424" i="7" s="1"/>
  <c r="AC424" i="7" s="1"/>
  <c r="AE424" i="7" s="1"/>
  <c r="Z426" i="7"/>
  <c r="AA426" i="7" s="1"/>
  <c r="AC426" i="7" s="1"/>
  <c r="AE426" i="7" s="1"/>
  <c r="Z427" i="7"/>
  <c r="AA427" i="7" s="1"/>
  <c r="AC427" i="7" s="1"/>
  <c r="AE427" i="7" s="1"/>
  <c r="Z428" i="7"/>
  <c r="AA428" i="7" s="1"/>
  <c r="AC428" i="7" s="1"/>
  <c r="AE428" i="7" s="1"/>
  <c r="Z429" i="7"/>
  <c r="AA429" i="7" s="1"/>
  <c r="AC429" i="7" s="1"/>
  <c r="AE429" i="7" s="1"/>
  <c r="Z430" i="7"/>
  <c r="AA430" i="7" s="1"/>
  <c r="AC430" i="7" s="1"/>
  <c r="AE430" i="7" s="1"/>
  <c r="Z431" i="7"/>
  <c r="AA431" i="7" s="1"/>
  <c r="AC431" i="7" s="1"/>
  <c r="AE431" i="7" s="1"/>
  <c r="Z435" i="7"/>
  <c r="AA435" i="7" s="1"/>
  <c r="AC435" i="7" s="1"/>
  <c r="AE435" i="7" s="1"/>
  <c r="Z436" i="7"/>
  <c r="AA436" i="7" s="1"/>
  <c r="AC436" i="7" s="1"/>
  <c r="AE436" i="7" s="1"/>
  <c r="Z437" i="7"/>
  <c r="AA437" i="7" s="1"/>
  <c r="AC437" i="7" s="1"/>
  <c r="AE437" i="7" s="1"/>
  <c r="AA438" i="7"/>
  <c r="AC438" i="7" s="1"/>
  <c r="AA439" i="7"/>
  <c r="AC439" i="7" s="1"/>
  <c r="AA440" i="7"/>
  <c r="AC440" i="7" s="1"/>
  <c r="Z441" i="7"/>
  <c r="AA441" i="7" s="1"/>
  <c r="AC441" i="7" s="1"/>
  <c r="AE441" i="7" s="1"/>
  <c r="Z442" i="7"/>
  <c r="AA442" i="7" s="1"/>
  <c r="AC442" i="7" s="1"/>
  <c r="AE442" i="7" s="1"/>
  <c r="Z443" i="7"/>
  <c r="AA443" i="7" s="1"/>
  <c r="AC443" i="7" s="1"/>
  <c r="AE443" i="7" s="1"/>
  <c r="Z446" i="7"/>
  <c r="AA446" i="7" s="1"/>
  <c r="AC446" i="7" s="1"/>
  <c r="AE446" i="7" s="1"/>
  <c r="Z448" i="7"/>
  <c r="AA448" i="7" s="1"/>
  <c r="AC448" i="7" s="1"/>
  <c r="AE448" i="7" s="1"/>
  <c r="Z449" i="7"/>
  <c r="AA449" i="7" s="1"/>
  <c r="AC449" i="7" s="1"/>
  <c r="AE449" i="7" s="1"/>
  <c r="Z450" i="7"/>
  <c r="AA450" i="7" s="1"/>
  <c r="AC450" i="7" s="1"/>
  <c r="AE450" i="7" s="1"/>
  <c r="Z451" i="7"/>
  <c r="AA451" i="7" s="1"/>
  <c r="AC451" i="7" s="1"/>
  <c r="AE451" i="7" s="1"/>
  <c r="Z452" i="7"/>
  <c r="AA452" i="7" s="1"/>
  <c r="AC452" i="7" s="1"/>
  <c r="AE452" i="7" s="1"/>
  <c r="Z453" i="7"/>
  <c r="AA453" i="7" s="1"/>
  <c r="AC453" i="7" s="1"/>
  <c r="AE453" i="7" s="1"/>
  <c r="Z454" i="7"/>
  <c r="AA454" i="7" s="1"/>
  <c r="AC454" i="7" s="1"/>
  <c r="AE454" i="7" s="1"/>
  <c r="Z455" i="7"/>
  <c r="AA455" i="7" s="1"/>
  <c r="AC455" i="7" s="1"/>
  <c r="AE455" i="7" s="1"/>
  <c r="Z456" i="7"/>
  <c r="AA456" i="7" s="1"/>
  <c r="AC456" i="7" s="1"/>
  <c r="AE456" i="7" s="1"/>
  <c r="Z457" i="7"/>
  <c r="AA457" i="7" s="1"/>
  <c r="AC457" i="7" s="1"/>
  <c r="AE457" i="7" s="1"/>
  <c r="Z458" i="7"/>
  <c r="AA458" i="7" s="1"/>
  <c r="AC458" i="7" s="1"/>
  <c r="AE458" i="7" s="1"/>
  <c r="Z459" i="7"/>
  <c r="AA459" i="7" s="1"/>
  <c r="AC459" i="7" s="1"/>
  <c r="AE459" i="7" s="1"/>
  <c r="Z460" i="7"/>
  <c r="AA460" i="7" s="1"/>
  <c r="AC460" i="7" s="1"/>
  <c r="AE460" i="7" s="1"/>
  <c r="Z461" i="7"/>
  <c r="AA461" i="7" s="1"/>
  <c r="AC461" i="7" s="1"/>
  <c r="AE461" i="7" s="1"/>
  <c r="Z462" i="7"/>
  <c r="AA462" i="7" s="1"/>
  <c r="AC462" i="7" s="1"/>
  <c r="AE462" i="7" s="1"/>
  <c r="Z463" i="7"/>
  <c r="AA463" i="7" s="1"/>
  <c r="AC463" i="7" s="1"/>
  <c r="AE463" i="7" s="1"/>
  <c r="Z464" i="7"/>
  <c r="AA464" i="7" s="1"/>
  <c r="AC464" i="7" s="1"/>
  <c r="AE464" i="7" s="1"/>
  <c r="Z465" i="7"/>
  <c r="AA465" i="7" s="1"/>
  <c r="AC465" i="7" s="1"/>
  <c r="AE465" i="7" s="1"/>
  <c r="Z466" i="7"/>
  <c r="AA466" i="7" s="1"/>
  <c r="AC466" i="7" s="1"/>
  <c r="AE466" i="7" s="1"/>
  <c r="Z468" i="7"/>
  <c r="AA468" i="7" s="1"/>
  <c r="AC468" i="7" s="1"/>
  <c r="AE468" i="7" s="1"/>
  <c r="Z469" i="7"/>
  <c r="AA469" i="7" s="1"/>
  <c r="AC469" i="7" s="1"/>
  <c r="AE469" i="7" s="1"/>
  <c r="Z470" i="7"/>
  <c r="AA470" i="7" s="1"/>
  <c r="AC470" i="7" s="1"/>
  <c r="AE470" i="7" s="1"/>
  <c r="Z471" i="7"/>
  <c r="AA471" i="7" s="1"/>
  <c r="AC471" i="7" s="1"/>
  <c r="AE471" i="7" s="1"/>
  <c r="Z472" i="7"/>
  <c r="AA472" i="7" s="1"/>
  <c r="AC472" i="7" s="1"/>
  <c r="AE472" i="7" s="1"/>
  <c r="Z473" i="7"/>
  <c r="AA473" i="7" s="1"/>
  <c r="AC473" i="7" s="1"/>
  <c r="AE473" i="7" s="1"/>
  <c r="Z475" i="7"/>
  <c r="AA475" i="7" s="1"/>
  <c r="AC475" i="7" s="1"/>
  <c r="AE475" i="7" s="1"/>
  <c r="Z477" i="7"/>
  <c r="AA477" i="7" s="1"/>
  <c r="AC477" i="7" s="1"/>
  <c r="AE477" i="7" s="1"/>
  <c r="Z479" i="7"/>
  <c r="AA479" i="7" s="1"/>
  <c r="AC479" i="7" s="1"/>
  <c r="AE479" i="7" s="1"/>
  <c r="Z480" i="7"/>
  <c r="Z481" i="7"/>
  <c r="Z482" i="7"/>
  <c r="AA482" i="7" s="1"/>
  <c r="AC482" i="7" s="1"/>
  <c r="AE482" i="7" s="1"/>
  <c r="Z483" i="7"/>
  <c r="AA483" i="7" s="1"/>
  <c r="AC483" i="7" s="1"/>
  <c r="AE483" i="7" s="1"/>
  <c r="Z484" i="7"/>
  <c r="AA484" i="7" s="1"/>
  <c r="AC484" i="7" s="1"/>
  <c r="AE484" i="7" s="1"/>
  <c r="Z485" i="7"/>
  <c r="AA485" i="7" s="1"/>
  <c r="AC485" i="7" s="1"/>
  <c r="AE485" i="7" s="1"/>
  <c r="Z487" i="7"/>
  <c r="AA487" i="7" s="1"/>
  <c r="AC487" i="7" s="1"/>
  <c r="AE487" i="7" s="1"/>
  <c r="Z488" i="7"/>
  <c r="AA488" i="7" s="1"/>
  <c r="AC488" i="7" s="1"/>
  <c r="AE488" i="7" s="1"/>
  <c r="Z489" i="7"/>
  <c r="Z490" i="7"/>
  <c r="AA490" i="7" s="1"/>
  <c r="AC490" i="7" s="1"/>
  <c r="AE490" i="7" s="1"/>
  <c r="Z492" i="7"/>
  <c r="AA492" i="7" s="1"/>
  <c r="AC492" i="7" s="1"/>
  <c r="AE492" i="7" s="1"/>
  <c r="Z497" i="7"/>
  <c r="AA497" i="7" s="1"/>
  <c r="AC497" i="7" s="1"/>
  <c r="AE497" i="7" s="1"/>
  <c r="Z498" i="7"/>
  <c r="AA498" i="7" s="1"/>
  <c r="AC498" i="7" s="1"/>
  <c r="AE498" i="7" s="1"/>
  <c r="Z499" i="7"/>
  <c r="AA499" i="7" s="1"/>
  <c r="AC499" i="7" s="1"/>
  <c r="AE499" i="7" s="1"/>
  <c r="Z501" i="7"/>
  <c r="Z502" i="7"/>
  <c r="AA502" i="7" s="1"/>
  <c r="AC502" i="7" s="1"/>
  <c r="AE502" i="7" s="1"/>
  <c r="Z503" i="7"/>
  <c r="Z506" i="7"/>
  <c r="AA506" i="7" s="1"/>
  <c r="AC506" i="7" s="1"/>
  <c r="AE506" i="7" s="1"/>
  <c r="Z507" i="7"/>
  <c r="AA507" i="7" s="1"/>
  <c r="AC507" i="7" s="1"/>
  <c r="AE507" i="7" s="1"/>
  <c r="Z508" i="7"/>
  <c r="AA508" i="7" s="1"/>
  <c r="AC508" i="7" s="1"/>
  <c r="AE508" i="7" s="1"/>
  <c r="Z510" i="7"/>
  <c r="AA510" i="7" s="1"/>
  <c r="AC510" i="7" s="1"/>
  <c r="AE510" i="7" s="1"/>
  <c r="Z511" i="7"/>
  <c r="AA511" i="7" s="1"/>
  <c r="AC511" i="7" s="1"/>
  <c r="AE511" i="7" s="1"/>
  <c r="Z512" i="7"/>
  <c r="AA512" i="7" s="1"/>
  <c r="AC512" i="7" s="1"/>
  <c r="AE512" i="7" s="1"/>
  <c r="Z513" i="7"/>
  <c r="Z514" i="7"/>
  <c r="AA514" i="7" s="1"/>
  <c r="AC514" i="7" s="1"/>
  <c r="AE514" i="7" s="1"/>
  <c r="Z516" i="7"/>
  <c r="AA516" i="7" s="1"/>
  <c r="AC516" i="7" s="1"/>
  <c r="AE516" i="7" s="1"/>
  <c r="Z518" i="7"/>
  <c r="AA518" i="7" s="1"/>
  <c r="AC518" i="7" s="1"/>
  <c r="AE518" i="7" s="1"/>
  <c r="Z519" i="7"/>
  <c r="Z522" i="7"/>
  <c r="AA522" i="7" s="1"/>
  <c r="AC522" i="7" s="1"/>
  <c r="AE522" i="7" s="1"/>
  <c r="Z524" i="7"/>
  <c r="Z525" i="7"/>
  <c r="AA525" i="7" s="1"/>
  <c r="AC525" i="7" s="1"/>
  <c r="AE525" i="7" s="1"/>
  <c r="Z526" i="7"/>
  <c r="AA526" i="7" s="1"/>
  <c r="AC526" i="7" s="1"/>
  <c r="AE526" i="7" s="1"/>
  <c r="Z527" i="7"/>
  <c r="AA527" i="7" s="1"/>
  <c r="AC527" i="7" s="1"/>
  <c r="AE527" i="7" s="1"/>
  <c r="Z528" i="7"/>
  <c r="Z530" i="7"/>
  <c r="AA530" i="7" s="1"/>
  <c r="AC530" i="7" s="1"/>
  <c r="AE530" i="7" s="1"/>
  <c r="Z531" i="7"/>
  <c r="AA531" i="7" s="1"/>
  <c r="AC531" i="7" s="1"/>
  <c r="AE531" i="7" s="1"/>
  <c r="Z532" i="7"/>
  <c r="AA532" i="7" s="1"/>
  <c r="AC532" i="7" s="1"/>
  <c r="AE532" i="7" s="1"/>
  <c r="Z533" i="7"/>
  <c r="AA533" i="7" s="1"/>
  <c r="AC533" i="7" s="1"/>
  <c r="AE533" i="7" s="1"/>
  <c r="Z534" i="7"/>
  <c r="AA534" i="7" s="1"/>
  <c r="AC534" i="7" s="1"/>
  <c r="AE534" i="7" s="1"/>
  <c r="AA535" i="7"/>
  <c r="AC535" i="7" s="1"/>
  <c r="AE535" i="7" s="1"/>
  <c r="Z536" i="7"/>
  <c r="AA536" i="7" s="1"/>
  <c r="AC536" i="7" s="1"/>
  <c r="Z537" i="7"/>
  <c r="AA537" i="7" s="1"/>
  <c r="AC537" i="7" s="1"/>
  <c r="AE537" i="7" s="1"/>
  <c r="Z538" i="7"/>
  <c r="AA538" i="7" s="1"/>
  <c r="AC538" i="7" s="1"/>
  <c r="AE538" i="7" s="1"/>
  <c r="Z539" i="7"/>
  <c r="AA539" i="7" s="1"/>
  <c r="AC539" i="7" s="1"/>
  <c r="AE539" i="7" s="1"/>
  <c r="Z540" i="7"/>
  <c r="AA540" i="7" s="1"/>
  <c r="AC540" i="7" s="1"/>
  <c r="AE540" i="7" s="1"/>
  <c r="Z543" i="7"/>
  <c r="AA543" i="7" s="1"/>
  <c r="AC543" i="7" s="1"/>
  <c r="AE543" i="7" s="1"/>
  <c r="Z544" i="7"/>
  <c r="AA544" i="7" s="1"/>
  <c r="AC544" i="7" s="1"/>
  <c r="AE544" i="7" s="1"/>
  <c r="Z545" i="7"/>
  <c r="AA545" i="7" s="1"/>
  <c r="AC545" i="7" s="1"/>
  <c r="AE545" i="7" s="1"/>
  <c r="Z546" i="7"/>
  <c r="AA546" i="7" s="1"/>
  <c r="AC546" i="7" s="1"/>
  <c r="AE546" i="7" s="1"/>
  <c r="Z547" i="7"/>
  <c r="AA547" i="7" s="1"/>
  <c r="AC547" i="7" s="1"/>
  <c r="AE547" i="7" s="1"/>
  <c r="Z552" i="7"/>
  <c r="Z553" i="7"/>
  <c r="AA553" i="7" s="1"/>
  <c r="AC553" i="7" s="1"/>
  <c r="AE553" i="7" s="1"/>
  <c r="Z554" i="7"/>
  <c r="AA554" i="7" s="1"/>
  <c r="AC554" i="7" s="1"/>
  <c r="AE554" i="7" s="1"/>
  <c r="Z555" i="7"/>
  <c r="AA555" i="7" s="1"/>
  <c r="AC555" i="7" s="1"/>
  <c r="AE555" i="7" s="1"/>
  <c r="Z556" i="7"/>
  <c r="AA556" i="7" s="1"/>
  <c r="AC556" i="7" s="1"/>
  <c r="AE556" i="7" s="1"/>
  <c r="Z557" i="7"/>
  <c r="AA557" i="7" s="1"/>
  <c r="AC557" i="7" s="1"/>
  <c r="AE557" i="7" s="1"/>
  <c r="Z558" i="7"/>
  <c r="AA558" i="7" s="1"/>
  <c r="AC558" i="7" s="1"/>
  <c r="AE558" i="7" s="1"/>
  <c r="AA559" i="7"/>
  <c r="AC559" i="7" s="1"/>
  <c r="AE559" i="7" s="1"/>
  <c r="Z560" i="7"/>
  <c r="AA560" i="7" s="1"/>
  <c r="AC560" i="7" s="1"/>
  <c r="AE560" i="7" s="1"/>
  <c r="Z561" i="7"/>
  <c r="AA561" i="7" s="1"/>
  <c r="AC561" i="7" s="1"/>
  <c r="AE561" i="7" s="1"/>
  <c r="Z562" i="7"/>
  <c r="AA562" i="7" s="1"/>
  <c r="AC562" i="7" s="1"/>
  <c r="AE562" i="7" s="1"/>
  <c r="Z564" i="7"/>
  <c r="AA566" i="7"/>
  <c r="AC566" i="7" s="1"/>
  <c r="AE566" i="7" s="1"/>
  <c r="Z567" i="7"/>
  <c r="AA567" i="7" s="1"/>
  <c r="AC567" i="7" s="1"/>
  <c r="AE567" i="7" s="1"/>
  <c r="Z568" i="7"/>
  <c r="AA568" i="7" s="1"/>
  <c r="AC568" i="7" s="1"/>
  <c r="AE568" i="7" s="1"/>
  <c r="Z569" i="7"/>
  <c r="Z570" i="7"/>
  <c r="Z571" i="7"/>
  <c r="AA571" i="7" s="1"/>
  <c r="AC571" i="7" s="1"/>
  <c r="AE571" i="7" s="1"/>
  <c r="Z572" i="7"/>
  <c r="AA572" i="7" s="1"/>
  <c r="AC572" i="7" s="1"/>
  <c r="AE572" i="7" s="1"/>
  <c r="Z573" i="7"/>
  <c r="AA573" i="7" s="1"/>
  <c r="AC573" i="7" s="1"/>
  <c r="AE573" i="7" s="1"/>
  <c r="Z574" i="7"/>
  <c r="AA574" i="7" s="1"/>
  <c r="AC574" i="7" s="1"/>
  <c r="AE574" i="7" s="1"/>
  <c r="Z578" i="7"/>
  <c r="AA578" i="7" s="1"/>
  <c r="AC578" i="7" s="1"/>
  <c r="AE578" i="7" s="1"/>
  <c r="Z579" i="7"/>
  <c r="AA579" i="7" s="1"/>
  <c r="AC579" i="7" s="1"/>
  <c r="AE579" i="7" s="1"/>
  <c r="Z581" i="7"/>
  <c r="AA581" i="7" s="1"/>
  <c r="AC581" i="7" s="1"/>
  <c r="AE581" i="7" s="1"/>
  <c r="Z583" i="7"/>
  <c r="AA583" i="7" s="1"/>
  <c r="AC583" i="7" s="1"/>
  <c r="AE583" i="7" s="1"/>
  <c r="Z584" i="7"/>
  <c r="Z585" i="7"/>
  <c r="AA585" i="7" s="1"/>
  <c r="AC585" i="7" s="1"/>
  <c r="AE585" i="7" s="1"/>
  <c r="Z586" i="7"/>
  <c r="AA586" i="7" s="1"/>
  <c r="AC586" i="7" s="1"/>
  <c r="AE586" i="7" s="1"/>
  <c r="AA587" i="7"/>
  <c r="AC587" i="7" s="1"/>
  <c r="AE587" i="7" s="1"/>
  <c r="Z588" i="7"/>
  <c r="AA588" i="7" s="1"/>
  <c r="AC588" i="7" s="1"/>
  <c r="AE588" i="7" s="1"/>
  <c r="Z589" i="7"/>
  <c r="AA589" i="7" s="1"/>
  <c r="AC589" i="7" s="1"/>
  <c r="AE589" i="7" s="1"/>
  <c r="AA590" i="7"/>
  <c r="AC590" i="7" s="1"/>
  <c r="AE590" i="7" s="1"/>
  <c r="Z591" i="7"/>
  <c r="Z592" i="7"/>
  <c r="AA592" i="7" s="1"/>
  <c r="AC592" i="7" s="1"/>
  <c r="AE592" i="7" s="1"/>
  <c r="Z594" i="7"/>
  <c r="AA594" i="7" s="1"/>
  <c r="AC594" i="7" s="1"/>
  <c r="AE594" i="7" s="1"/>
  <c r="Z595" i="7"/>
  <c r="AA595" i="7" s="1"/>
  <c r="AC595" i="7" s="1"/>
  <c r="AE595" i="7" s="1"/>
  <c r="Z596" i="7"/>
  <c r="AA596" i="7" s="1"/>
  <c r="AC596" i="7" s="1"/>
  <c r="AE596" i="7" s="1"/>
  <c r="Z602" i="7"/>
  <c r="AA602" i="7" s="1"/>
  <c r="AC602" i="7" s="1"/>
  <c r="AE602" i="7" s="1"/>
  <c r="Z604" i="7"/>
  <c r="AA604" i="7" s="1"/>
  <c r="AC604" i="7" s="1"/>
  <c r="AE604" i="7" s="1"/>
  <c r="Z605" i="7"/>
  <c r="AA605" i="7" s="1"/>
  <c r="AC605" i="7" s="1"/>
  <c r="AE605" i="7" s="1"/>
  <c r="Z606" i="7"/>
  <c r="AA606" i="7" s="1"/>
  <c r="AC606" i="7" s="1"/>
  <c r="AE606" i="7" s="1"/>
  <c r="Z607" i="7"/>
  <c r="AA607" i="7" s="1"/>
  <c r="AC607" i="7" s="1"/>
  <c r="AE607" i="7" s="1"/>
  <c r="Z610" i="7"/>
  <c r="AA610" i="7" s="1"/>
  <c r="AC610" i="7" s="1"/>
  <c r="Z611" i="7"/>
  <c r="AA611" i="7" s="1"/>
  <c r="AC611" i="7" s="1"/>
  <c r="AE611" i="7" s="1"/>
  <c r="Z612" i="7"/>
  <c r="AA612" i="7" s="1"/>
  <c r="AC612" i="7" s="1"/>
  <c r="AE612" i="7" s="1"/>
  <c r="Z614" i="7"/>
  <c r="AC614" i="7" s="1"/>
  <c r="AE614" i="7" s="1"/>
  <c r="Z615" i="7"/>
  <c r="AA615" i="7" s="1"/>
  <c r="AC615" i="7" s="1"/>
  <c r="AE615" i="7" s="1"/>
  <c r="Z617" i="7"/>
  <c r="AA617" i="7" s="1"/>
  <c r="AC617" i="7" s="1"/>
  <c r="AE617" i="7" s="1"/>
  <c r="Z618" i="7"/>
  <c r="AA618" i="7" s="1"/>
  <c r="AC618" i="7" s="1"/>
  <c r="AE618" i="7" s="1"/>
  <c r="Z619" i="7"/>
  <c r="AA619" i="7" s="1"/>
  <c r="Z620" i="7"/>
  <c r="AA620" i="7" s="1"/>
  <c r="AC620" i="7" s="1"/>
  <c r="Z622" i="7"/>
  <c r="AA622" i="7" s="1"/>
  <c r="AC622" i="7" s="1"/>
  <c r="AE622" i="7" s="1"/>
  <c r="Z623" i="7"/>
  <c r="Z626" i="7"/>
  <c r="AA626" i="7" s="1"/>
  <c r="AC626" i="7" s="1"/>
  <c r="AE626" i="7" s="1"/>
  <c r="Z627" i="7"/>
  <c r="AA627" i="7" s="1"/>
  <c r="AC627" i="7" s="1"/>
  <c r="AE627" i="7" s="1"/>
  <c r="Z628" i="7"/>
  <c r="AA628" i="7" s="1"/>
  <c r="AC628" i="7" s="1"/>
  <c r="AE628" i="7" s="1"/>
  <c r="Z629" i="7"/>
  <c r="AA629" i="7" s="1"/>
  <c r="AC629" i="7" s="1"/>
  <c r="AE629" i="7" s="1"/>
  <c r="Z630" i="7"/>
  <c r="AA630" i="7" s="1"/>
  <c r="AC630" i="7" s="1"/>
  <c r="AE630" i="7" s="1"/>
  <c r="Z633" i="7"/>
  <c r="Z634" i="7"/>
  <c r="AA634" i="7" s="1"/>
  <c r="AC634" i="7" s="1"/>
  <c r="AE634" i="7" s="1"/>
  <c r="Z635" i="7"/>
  <c r="AA635" i="7" s="1"/>
  <c r="AC635" i="7" s="1"/>
  <c r="AE635" i="7" s="1"/>
  <c r="Z636" i="7"/>
  <c r="AA636" i="7" s="1"/>
  <c r="AC636" i="7" s="1"/>
  <c r="AE636" i="7" s="1"/>
  <c r="Z640" i="7"/>
  <c r="AA640" i="7" s="1"/>
  <c r="AC640" i="7" s="1"/>
  <c r="AE640" i="7" s="1"/>
  <c r="Z641" i="7"/>
  <c r="AA641" i="7" s="1"/>
  <c r="AC641" i="7" s="1"/>
  <c r="AE641" i="7" s="1"/>
  <c r="Z642" i="7"/>
  <c r="AA642" i="7" s="1"/>
  <c r="AC642" i="7" s="1"/>
  <c r="Z643" i="7"/>
  <c r="AA643" i="7" s="1"/>
  <c r="AC643" i="7" s="1"/>
  <c r="AE643" i="7" s="1"/>
  <c r="Z644" i="7"/>
  <c r="AA644" i="7" s="1"/>
  <c r="AC644" i="7" s="1"/>
  <c r="AE644" i="7" s="1"/>
  <c r="Z645" i="7"/>
  <c r="Z646" i="7"/>
  <c r="AA646" i="7" s="1"/>
  <c r="AC646" i="7" s="1"/>
  <c r="AE646" i="7" s="1"/>
  <c r="Z647" i="7"/>
  <c r="AA647" i="7" s="1"/>
  <c r="AC647" i="7" s="1"/>
  <c r="AE647" i="7" s="1"/>
  <c r="Z648" i="7"/>
  <c r="Z650" i="7"/>
  <c r="AA650" i="7" s="1"/>
  <c r="AC650" i="7" s="1"/>
  <c r="AE650" i="7" s="1"/>
  <c r="Z651" i="7"/>
  <c r="AA651" i="7" s="1"/>
  <c r="AC651" i="7" s="1"/>
  <c r="AE651" i="7" s="1"/>
  <c r="Z652" i="7"/>
  <c r="AA652" i="7" s="1"/>
  <c r="AC652" i="7" s="1"/>
  <c r="AE652" i="7" s="1"/>
  <c r="Z653" i="7"/>
  <c r="AA653" i="7" s="1"/>
  <c r="AC653" i="7" s="1"/>
  <c r="AE653" i="7" s="1"/>
  <c r="Z654" i="7"/>
  <c r="Z655" i="7"/>
  <c r="AA655" i="7" s="1"/>
  <c r="AC655" i="7" s="1"/>
  <c r="AE655" i="7" s="1"/>
  <c r="Z656" i="7"/>
  <c r="AA656" i="7" s="1"/>
  <c r="AC656" i="7" s="1"/>
  <c r="AE656" i="7" s="1"/>
  <c r="Z657" i="7"/>
  <c r="AA657" i="7" s="1"/>
  <c r="AC657" i="7" s="1"/>
  <c r="AE657" i="7" s="1"/>
  <c r="Z658" i="7"/>
  <c r="AA658" i="7" s="1"/>
  <c r="AC658" i="7" s="1"/>
  <c r="AE658" i="7" s="1"/>
  <c r="Z659" i="7"/>
  <c r="Z660" i="7"/>
  <c r="AA660" i="7" s="1"/>
  <c r="AC660" i="7" s="1"/>
  <c r="AE660" i="7" s="1"/>
  <c r="Z661" i="7"/>
  <c r="AA661" i="7" s="1"/>
  <c r="AC661" i="7" s="1"/>
  <c r="AE661" i="7" s="1"/>
  <c r="Z663" i="7"/>
  <c r="AA663" i="7" s="1"/>
  <c r="AC663" i="7" s="1"/>
  <c r="AE663" i="7" s="1"/>
  <c r="Z665" i="7"/>
  <c r="AA665" i="7" s="1"/>
  <c r="AC665" i="7" s="1"/>
  <c r="AE665" i="7" s="1"/>
  <c r="Z666" i="7"/>
  <c r="AA666" i="7" s="1"/>
  <c r="AC666" i="7" s="1"/>
  <c r="AE666" i="7" s="1"/>
  <c r="Z667" i="7"/>
  <c r="AA667" i="7" s="1"/>
  <c r="AC667" i="7" s="1"/>
  <c r="AE667" i="7" s="1"/>
  <c r="Z669" i="7"/>
  <c r="AA669" i="7" s="1"/>
  <c r="AC669" i="7" s="1"/>
  <c r="AE669" i="7" s="1"/>
  <c r="Z670" i="7"/>
  <c r="AA670" i="7" s="1"/>
  <c r="AC670" i="7" s="1"/>
  <c r="AE670" i="7" s="1"/>
  <c r="Z671" i="7"/>
  <c r="AA671" i="7" s="1"/>
  <c r="AC671" i="7" s="1"/>
  <c r="AE671" i="7" s="1"/>
  <c r="Z673" i="7"/>
  <c r="AA673" i="7" s="1"/>
  <c r="AC673" i="7" s="1"/>
  <c r="AE673" i="7" s="1"/>
  <c r="Z674" i="7"/>
  <c r="AA674" i="7" s="1"/>
  <c r="AC674" i="7" s="1"/>
  <c r="AE674" i="7" s="1"/>
  <c r="Z675" i="7"/>
  <c r="AA675" i="7" s="1"/>
  <c r="AC675" i="7" s="1"/>
  <c r="AE675" i="7" s="1"/>
  <c r="Z676" i="7"/>
  <c r="AA676" i="7" s="1"/>
  <c r="AC676" i="7" s="1"/>
  <c r="AE676" i="7" s="1"/>
  <c r="Z677" i="7"/>
  <c r="AA677" i="7" s="1"/>
  <c r="AC677" i="7" s="1"/>
  <c r="AE677" i="7" s="1"/>
  <c r="Z679" i="7"/>
  <c r="AA679" i="7" s="1"/>
  <c r="AC679" i="7" s="1"/>
  <c r="AE679" i="7" s="1"/>
  <c r="Z680" i="7"/>
  <c r="AA680" i="7" s="1"/>
  <c r="AC680" i="7" s="1"/>
  <c r="AE680" i="7" s="1"/>
  <c r="Z681" i="7"/>
  <c r="AA681" i="7" s="1"/>
  <c r="AC681" i="7" s="1"/>
  <c r="AE681" i="7" s="1"/>
  <c r="Z682" i="7"/>
  <c r="AA682" i="7" s="1"/>
  <c r="AC682" i="7" s="1"/>
  <c r="AE682" i="7" s="1"/>
  <c r="Z683" i="7"/>
  <c r="Z685" i="7"/>
  <c r="Z687" i="7"/>
  <c r="Z688" i="7"/>
  <c r="AA688" i="7" s="1"/>
  <c r="Z695" i="7"/>
  <c r="AA695" i="7" s="1"/>
  <c r="AC695" i="7" s="1"/>
  <c r="AE695" i="7" s="1"/>
  <c r="Z696" i="7"/>
  <c r="AA696" i="7" s="1"/>
  <c r="AC696" i="7" s="1"/>
  <c r="AE696" i="7" s="1"/>
  <c r="Z700" i="7"/>
  <c r="AA700" i="7" s="1"/>
  <c r="AC700" i="7" s="1"/>
  <c r="Z701" i="7"/>
  <c r="AA701" i="7" s="1"/>
  <c r="AC701" i="7" s="1"/>
  <c r="AE701" i="7" s="1"/>
  <c r="Z702" i="7"/>
  <c r="AA702" i="7" s="1"/>
  <c r="AC702" i="7" s="1"/>
  <c r="AE702" i="7" s="1"/>
  <c r="Z703" i="7"/>
  <c r="AA703" i="7" s="1"/>
  <c r="AC703" i="7" s="1"/>
  <c r="AE703" i="7" s="1"/>
  <c r="Z704" i="7"/>
  <c r="AA704" i="7" s="1"/>
  <c r="AC704" i="7" s="1"/>
  <c r="AE704" i="7" s="1"/>
  <c r="Z705" i="7"/>
  <c r="AA705" i="7" s="1"/>
  <c r="AC705" i="7" s="1"/>
  <c r="AE705" i="7" s="1"/>
  <c r="Z706" i="7"/>
  <c r="AA706" i="7" s="1"/>
  <c r="AC706" i="7" s="1"/>
  <c r="AE706" i="7" s="1"/>
  <c r="Z707" i="7"/>
  <c r="AA707" i="7" s="1"/>
  <c r="AC707" i="7" s="1"/>
  <c r="AE707" i="7" s="1"/>
  <c r="Z708" i="7"/>
  <c r="AA708" i="7" s="1"/>
  <c r="AC708" i="7" s="1"/>
  <c r="AE708" i="7" s="1"/>
  <c r="Z710" i="7"/>
  <c r="AA710" i="7" s="1"/>
  <c r="AC710" i="7" s="1"/>
  <c r="AE710" i="7" s="1"/>
  <c r="Z711" i="7"/>
  <c r="AA711" i="7" s="1"/>
  <c r="AC711" i="7" s="1"/>
  <c r="AE711" i="7" s="1"/>
  <c r="Z712" i="7"/>
  <c r="AA712" i="7" s="1"/>
  <c r="AC712" i="7" s="1"/>
  <c r="AE712" i="7" s="1"/>
  <c r="Z716" i="7"/>
  <c r="AA716" i="7" s="1"/>
  <c r="AC716" i="7" s="1"/>
  <c r="AE716" i="7" s="1"/>
  <c r="Z717" i="7"/>
  <c r="AA717" i="7" s="1"/>
  <c r="AC717" i="7" s="1"/>
  <c r="AE717" i="7" s="1"/>
  <c r="Z719" i="7"/>
  <c r="AA719" i="7" s="1"/>
  <c r="AC719" i="7" s="1"/>
  <c r="AE719" i="7" s="1"/>
  <c r="Z720" i="7"/>
  <c r="AA720" i="7" s="1"/>
  <c r="AC720" i="7" s="1"/>
  <c r="AE720" i="7" s="1"/>
  <c r="Z721" i="7"/>
  <c r="AA721" i="7" s="1"/>
  <c r="AC721" i="7" s="1"/>
  <c r="AE721" i="7" s="1"/>
  <c r="Z722" i="7"/>
  <c r="AC722" i="7" s="1"/>
  <c r="AE722" i="7" s="1"/>
  <c r="Z723" i="7"/>
  <c r="AA723" i="7" s="1"/>
  <c r="AC723" i="7" s="1"/>
  <c r="AE723" i="7" s="1"/>
  <c r="Z724" i="7"/>
  <c r="AA724" i="7" s="1"/>
  <c r="AC724" i="7" s="1"/>
  <c r="AE724" i="7" s="1"/>
  <c r="Z725" i="7"/>
  <c r="AA725" i="7" s="1"/>
  <c r="AC725" i="7" s="1"/>
  <c r="AE725" i="7" s="1"/>
  <c r="Z727" i="7"/>
  <c r="AA727" i="7" s="1"/>
  <c r="AC727" i="7" s="1"/>
  <c r="AE727" i="7" s="1"/>
  <c r="Z728" i="7"/>
  <c r="AA728" i="7" s="1"/>
  <c r="AC728" i="7" s="1"/>
  <c r="AE728" i="7" s="1"/>
  <c r="Z729" i="7"/>
  <c r="AA729" i="7" s="1"/>
  <c r="AC729" i="7" s="1"/>
  <c r="AE729" i="7" s="1"/>
  <c r="Z730" i="7"/>
  <c r="AA730" i="7" s="1"/>
  <c r="AC730" i="7" s="1"/>
  <c r="AE730" i="7" s="1"/>
  <c r="Z731" i="7"/>
  <c r="AA731" i="7" s="1"/>
  <c r="AC731" i="7" s="1"/>
  <c r="AE731" i="7" s="1"/>
  <c r="Z732" i="7"/>
  <c r="AA732" i="7" s="1"/>
  <c r="AC732" i="7" s="1"/>
  <c r="AE732" i="7" s="1"/>
  <c r="Z733" i="7"/>
  <c r="AA733" i="7" s="1"/>
  <c r="AC733" i="7" s="1"/>
  <c r="AE733" i="7" s="1"/>
  <c r="Z734" i="7"/>
  <c r="AA734" i="7" s="1"/>
  <c r="AC734" i="7" s="1"/>
  <c r="AE734" i="7" s="1"/>
  <c r="Z735" i="7"/>
  <c r="AA735" i="7" s="1"/>
  <c r="AC735" i="7" s="1"/>
  <c r="AE735" i="7" s="1"/>
  <c r="Z736" i="7"/>
  <c r="AA736" i="7" s="1"/>
  <c r="AC736" i="7" s="1"/>
  <c r="AE736" i="7" s="1"/>
  <c r="Z737" i="7"/>
  <c r="AA737" i="7" s="1"/>
  <c r="AC737" i="7" s="1"/>
  <c r="Z738" i="7"/>
  <c r="AA738" i="7" s="1"/>
  <c r="AC738" i="7" s="1"/>
  <c r="AE738" i="7" s="1"/>
  <c r="Z739" i="7"/>
  <c r="AA739" i="7" s="1"/>
  <c r="AC739" i="7" s="1"/>
  <c r="AE739" i="7" s="1"/>
  <c r="Z740" i="7"/>
  <c r="AA740" i="7" s="1"/>
  <c r="AC740" i="7" s="1"/>
  <c r="AE740" i="7" s="1"/>
  <c r="Z741" i="7"/>
  <c r="AA741" i="7" s="1"/>
  <c r="AC741" i="7" s="1"/>
  <c r="AE741" i="7" s="1"/>
  <c r="Z742" i="7"/>
  <c r="AA742" i="7" s="1"/>
  <c r="AC742" i="7" s="1"/>
  <c r="AE742" i="7" s="1"/>
  <c r="Z743" i="7"/>
  <c r="AA743" i="7" s="1"/>
  <c r="AC743" i="7" s="1"/>
  <c r="AE743" i="7" s="1"/>
  <c r="Z744" i="7"/>
  <c r="AA744" i="7" s="1"/>
  <c r="AC744" i="7" s="1"/>
  <c r="AE744" i="7" s="1"/>
  <c r="Z746" i="7"/>
  <c r="AA746" i="7" s="1"/>
  <c r="AC746" i="7" s="1"/>
  <c r="AE746" i="7" s="1"/>
  <c r="Z747" i="7"/>
  <c r="AA747" i="7" s="1"/>
  <c r="AC747" i="7" s="1"/>
  <c r="AE747" i="7" s="1"/>
  <c r="Z748" i="7"/>
  <c r="AA748" i="7" s="1"/>
  <c r="AC748" i="7" s="1"/>
  <c r="AE748" i="7" s="1"/>
  <c r="Z749" i="7"/>
  <c r="Z751" i="7"/>
  <c r="AA751" i="7" s="1"/>
  <c r="AC751" i="7" s="1"/>
  <c r="AE751" i="7" s="1"/>
  <c r="Z752" i="7"/>
  <c r="Z753" i="7"/>
  <c r="Z754" i="7"/>
  <c r="Z755" i="7"/>
  <c r="AA755" i="7" s="1"/>
  <c r="AC755" i="7" s="1"/>
  <c r="AE755" i="7" s="1"/>
  <c r="Z756" i="7"/>
  <c r="AA756" i="7" s="1"/>
  <c r="AC756" i="7" s="1"/>
  <c r="AE756" i="7" s="1"/>
  <c r="Z757" i="7"/>
  <c r="AA757" i="7" s="1"/>
  <c r="AC757" i="7" s="1"/>
  <c r="AE757" i="7" s="1"/>
  <c r="Z758" i="7"/>
  <c r="AA758" i="7" s="1"/>
  <c r="AC758" i="7" s="1"/>
  <c r="AE758" i="7" s="1"/>
  <c r="Z759" i="7"/>
  <c r="AA759" i="7" s="1"/>
  <c r="AC759" i="7" s="1"/>
  <c r="AE759" i="7" s="1"/>
  <c r="Z760" i="7"/>
  <c r="AA760" i="7" s="1"/>
  <c r="AC760" i="7" s="1"/>
  <c r="AE760" i="7" s="1"/>
  <c r="Z762" i="7"/>
  <c r="AA762" i="7" s="1"/>
  <c r="AC762" i="7" s="1"/>
  <c r="AE762" i="7" s="1"/>
  <c r="Z763" i="7"/>
  <c r="AA763" i="7" s="1"/>
  <c r="AC763" i="7" s="1"/>
  <c r="AE763" i="7" s="1"/>
  <c r="Z764" i="7"/>
  <c r="AA764" i="7" s="1"/>
  <c r="AC764" i="7" s="1"/>
  <c r="AE764" i="7" s="1"/>
  <c r="Z765" i="7"/>
  <c r="AA765" i="7" s="1"/>
  <c r="AC765" i="7" s="1"/>
  <c r="AE765" i="7" s="1"/>
  <c r="Z766" i="7"/>
  <c r="AA766" i="7" s="1"/>
  <c r="AC766" i="7" s="1"/>
  <c r="AE766" i="7" s="1"/>
  <c r="Z767" i="7"/>
  <c r="AA767" i="7" s="1"/>
  <c r="AC767" i="7" s="1"/>
  <c r="AE767" i="7" s="1"/>
  <c r="Z768" i="7"/>
  <c r="Z769" i="7"/>
  <c r="AA769" i="7" s="1"/>
  <c r="AC769" i="7" s="1"/>
  <c r="AE769" i="7" s="1"/>
  <c r="Z770" i="7"/>
  <c r="AA770" i="7" s="1"/>
  <c r="AC770" i="7" s="1"/>
  <c r="AE770" i="7" s="1"/>
  <c r="Z771" i="7"/>
  <c r="AA771" i="7" s="1"/>
  <c r="AC771" i="7" s="1"/>
  <c r="AE771" i="7" s="1"/>
  <c r="Z772" i="7"/>
  <c r="AA772" i="7" s="1"/>
  <c r="AC772" i="7" s="1"/>
  <c r="AE772" i="7" s="1"/>
  <c r="Z773" i="7"/>
  <c r="AA773" i="7" s="1"/>
  <c r="AC773" i="7" s="1"/>
  <c r="AE773" i="7" s="1"/>
  <c r="Z774" i="7"/>
  <c r="AA774" i="7" s="1"/>
  <c r="AC774" i="7" s="1"/>
  <c r="AE774" i="7" s="1"/>
  <c r="Z775" i="7"/>
  <c r="AA775" i="7" s="1"/>
  <c r="AC775" i="7" s="1"/>
  <c r="AE775" i="7" s="1"/>
  <c r="Z777" i="7"/>
  <c r="AA777" i="7" s="1"/>
  <c r="AC777" i="7" s="1"/>
  <c r="AE777" i="7" s="1"/>
  <c r="Z778" i="7"/>
  <c r="AA778" i="7" s="1"/>
  <c r="AC778" i="7" s="1"/>
  <c r="AE778" i="7" s="1"/>
  <c r="Z779" i="7"/>
  <c r="AA779" i="7" s="1"/>
  <c r="AC779" i="7" s="1"/>
  <c r="AE779" i="7" s="1"/>
  <c r="Z780" i="7"/>
  <c r="Z782" i="7"/>
  <c r="AA782" i="7" s="1"/>
  <c r="AC782" i="7" s="1"/>
  <c r="AE782" i="7" s="1"/>
  <c r="Z784" i="7"/>
  <c r="Z785" i="7"/>
  <c r="AA785" i="7" s="1"/>
  <c r="AC785" i="7" s="1"/>
  <c r="AE785" i="7" s="1"/>
  <c r="Z786" i="7"/>
  <c r="AA786" i="7" s="1"/>
  <c r="AC786" i="7" s="1"/>
  <c r="AE786" i="7" s="1"/>
  <c r="Z787" i="7"/>
  <c r="AA787" i="7" s="1"/>
  <c r="AC787" i="7" s="1"/>
  <c r="AE787" i="7" s="1"/>
  <c r="Z788" i="7"/>
  <c r="AA788" i="7" s="1"/>
  <c r="AC788" i="7" s="1"/>
  <c r="AE788" i="7" s="1"/>
  <c r="Z789" i="7"/>
  <c r="AA789" i="7" s="1"/>
  <c r="AC789" i="7" s="1"/>
  <c r="AE789" i="7" s="1"/>
  <c r="Z790" i="7"/>
  <c r="AA790" i="7" s="1"/>
  <c r="AC790" i="7" s="1"/>
  <c r="AE790" i="7" s="1"/>
  <c r="AA791" i="7"/>
  <c r="AC791" i="7" s="1"/>
  <c r="AE791" i="7" s="1"/>
  <c r="Z792" i="7"/>
  <c r="Z794" i="7"/>
  <c r="AA794" i="7" s="1"/>
  <c r="AC794" i="7" s="1"/>
  <c r="AE794" i="7" s="1"/>
  <c r="Z795" i="7"/>
  <c r="AA795" i="7" s="1"/>
  <c r="AC795" i="7" s="1"/>
  <c r="AE795" i="7" s="1"/>
  <c r="Z796" i="7"/>
  <c r="AC796" i="7" s="1"/>
  <c r="AE796" i="7" s="1"/>
  <c r="Z797" i="7"/>
  <c r="AA797" i="7" s="1"/>
  <c r="AC797" i="7" s="1"/>
  <c r="AE797" i="7" s="1"/>
  <c r="Z798" i="7"/>
  <c r="AA798" i="7" s="1"/>
  <c r="AC798" i="7" s="1"/>
  <c r="AE798" i="7" s="1"/>
  <c r="Z799" i="7"/>
  <c r="AA799" i="7" s="1"/>
  <c r="AC799" i="7" s="1"/>
  <c r="AE799" i="7" s="1"/>
  <c r="Z800" i="7"/>
  <c r="AA800" i="7" s="1"/>
  <c r="AC800" i="7" s="1"/>
  <c r="AE800" i="7" s="1"/>
  <c r="Z801" i="7"/>
  <c r="AA801" i="7" s="1"/>
  <c r="AC801" i="7" s="1"/>
  <c r="AE801" i="7" s="1"/>
  <c r="Z804" i="7"/>
  <c r="AA804" i="7" s="1"/>
  <c r="AC804" i="7" s="1"/>
  <c r="AE804" i="7" s="1"/>
  <c r="Z805" i="7"/>
  <c r="AA805" i="7" s="1"/>
  <c r="AC805" i="7" s="1"/>
  <c r="AE805" i="7" s="1"/>
  <c r="Z807" i="7"/>
  <c r="AA807" i="7" s="1"/>
  <c r="AC807" i="7" s="1"/>
  <c r="AE807" i="7" s="1"/>
  <c r="Z808" i="7"/>
  <c r="AA808" i="7" s="1"/>
  <c r="AC808" i="7" s="1"/>
  <c r="AE808" i="7" s="1"/>
  <c r="Z809" i="7"/>
  <c r="AA809" i="7" s="1"/>
  <c r="AC809" i="7" s="1"/>
  <c r="AE809" i="7" s="1"/>
  <c r="Z810" i="7"/>
  <c r="AA810" i="7" s="1"/>
  <c r="AC810" i="7" s="1"/>
  <c r="AE810" i="7" s="1"/>
  <c r="Z811" i="7"/>
  <c r="AA811" i="7" s="1"/>
  <c r="AC811" i="7" s="1"/>
  <c r="AE811" i="7" s="1"/>
  <c r="Z812" i="7"/>
  <c r="AA812" i="7" s="1"/>
  <c r="AC812" i="7" s="1"/>
  <c r="AE812" i="7" s="1"/>
  <c r="Z813" i="7"/>
  <c r="Z815" i="7"/>
  <c r="AA815" i="7" s="1"/>
  <c r="AC815" i="7" s="1"/>
  <c r="AE815" i="7" s="1"/>
  <c r="Z816" i="7"/>
  <c r="AA816" i="7" s="1"/>
  <c r="AC816" i="7" s="1"/>
  <c r="AE816" i="7" s="1"/>
  <c r="Z817" i="7"/>
  <c r="AA817" i="7" s="1"/>
  <c r="AC817" i="7" s="1"/>
  <c r="AE817" i="7" s="1"/>
  <c r="Z818" i="7"/>
  <c r="AA818" i="7" s="1"/>
  <c r="AC818" i="7" s="1"/>
  <c r="AE818" i="7" s="1"/>
  <c r="Z819" i="7"/>
  <c r="AA819" i="7" s="1"/>
  <c r="AC819" i="7" s="1"/>
  <c r="AE819" i="7" s="1"/>
  <c r="Z820" i="7"/>
  <c r="AA820" i="7" s="1"/>
  <c r="AC820" i="7" s="1"/>
  <c r="AE820" i="7" s="1"/>
  <c r="Z821" i="7"/>
  <c r="AA821" i="7" s="1"/>
  <c r="AC821" i="7" s="1"/>
  <c r="AE821" i="7" s="1"/>
  <c r="Z822" i="7"/>
  <c r="Z824" i="7"/>
  <c r="Z825" i="7"/>
  <c r="Z826" i="7"/>
  <c r="Z827" i="7"/>
  <c r="Z828" i="7"/>
  <c r="Z829" i="7"/>
  <c r="Z830" i="7"/>
  <c r="Z831" i="7"/>
  <c r="Z832" i="7"/>
  <c r="Z833" i="7"/>
  <c r="AA833" i="7" s="1"/>
  <c r="AC833" i="7" s="1"/>
  <c r="AE833" i="7" s="1"/>
  <c r="Z834" i="7"/>
  <c r="AA834" i="7" s="1"/>
  <c r="AC834" i="7" s="1"/>
  <c r="AE834" i="7" s="1"/>
  <c r="Z835" i="7"/>
  <c r="AA835" i="7" s="1"/>
  <c r="AC835" i="7" s="1"/>
  <c r="AE835" i="7" s="1"/>
  <c r="Z836" i="7"/>
  <c r="AA836" i="7" s="1"/>
  <c r="AC836" i="7" s="1"/>
  <c r="AE836" i="7" s="1"/>
  <c r="Z837" i="7"/>
  <c r="AA837" i="7" s="1"/>
  <c r="AC837" i="7" s="1"/>
  <c r="Z838" i="7"/>
  <c r="AA838" i="7" s="1"/>
  <c r="AC838" i="7" s="1"/>
  <c r="AE838" i="7" s="1"/>
  <c r="Z840" i="7"/>
  <c r="Z841" i="7"/>
  <c r="AA841" i="7" s="1"/>
  <c r="AC841" i="7" s="1"/>
  <c r="AE841" i="7" s="1"/>
  <c r="Z842" i="7"/>
  <c r="AA842" i="7" s="1"/>
  <c r="AC842" i="7" s="1"/>
  <c r="AE842" i="7" s="1"/>
  <c r="Z843" i="7"/>
  <c r="AA843" i="7" s="1"/>
  <c r="AC843" i="7" s="1"/>
  <c r="AE843" i="7" s="1"/>
  <c r="Z844" i="7"/>
  <c r="Z845" i="7"/>
  <c r="AA845" i="7" s="1"/>
  <c r="AC845" i="7" s="1"/>
  <c r="AE845" i="7" s="1"/>
  <c r="Z847" i="7"/>
  <c r="AA847" i="7" s="1"/>
  <c r="AC847" i="7" s="1"/>
  <c r="AE847" i="7" s="1"/>
  <c r="Z848" i="7"/>
  <c r="AA848" i="7" s="1"/>
  <c r="AC848" i="7" s="1"/>
  <c r="AE848" i="7" s="1"/>
  <c r="Z849" i="7"/>
  <c r="AA849" i="7" s="1"/>
  <c r="AC849" i="7" s="1"/>
  <c r="AE849" i="7" s="1"/>
  <c r="Z850" i="7"/>
  <c r="Z851" i="7"/>
  <c r="Z852" i="7"/>
  <c r="AA852" i="7" s="1"/>
  <c r="AC852" i="7" s="1"/>
  <c r="AE852" i="7" s="1"/>
  <c r="Z853" i="7"/>
  <c r="AA853" i="7" s="1"/>
  <c r="AC853" i="7" s="1"/>
  <c r="AE853" i="7" s="1"/>
  <c r="Z854" i="7"/>
  <c r="Z855" i="7"/>
  <c r="AA855" i="7" s="1"/>
  <c r="AC855" i="7" s="1"/>
  <c r="AE855" i="7" s="1"/>
  <c r="Z856" i="7"/>
  <c r="AA856" i="7" s="1"/>
  <c r="AC856" i="7" s="1"/>
  <c r="AE856" i="7" s="1"/>
  <c r="Z857" i="7"/>
  <c r="AA857" i="7" s="1"/>
  <c r="AC857" i="7" s="1"/>
  <c r="AE857" i="7" s="1"/>
  <c r="Z859" i="7"/>
  <c r="AA859" i="7" s="1"/>
  <c r="AC859" i="7" s="1"/>
  <c r="AE859" i="7" s="1"/>
  <c r="Z860" i="7"/>
  <c r="AA860" i="7" s="1"/>
  <c r="AC860" i="7" s="1"/>
  <c r="AE860" i="7" s="1"/>
  <c r="Z862" i="7"/>
  <c r="AA862" i="7" s="1"/>
  <c r="AC862" i="7" s="1"/>
  <c r="AE862" i="7" s="1"/>
  <c r="Z867" i="7"/>
  <c r="AA867" i="7" s="1"/>
  <c r="AC867" i="7" s="1"/>
  <c r="Z870" i="7"/>
  <c r="AA873" i="7"/>
  <c r="AC873" i="7" s="1"/>
  <c r="AE873" i="7" s="1"/>
  <c r="Z877" i="7"/>
  <c r="AA877" i="7" s="1"/>
  <c r="AC877" i="7" s="1"/>
  <c r="AE877" i="7" s="1"/>
  <c r="Z878" i="7"/>
  <c r="AA878" i="7" s="1"/>
  <c r="AC878" i="7" s="1"/>
  <c r="AE878" i="7" s="1"/>
  <c r="Z879" i="7"/>
  <c r="AA879" i="7" s="1"/>
  <c r="AC879" i="7" s="1"/>
  <c r="AE879" i="7" s="1"/>
  <c r="Z880" i="7"/>
  <c r="AA880" i="7" s="1"/>
  <c r="AC880" i="7" s="1"/>
  <c r="AE880" i="7" s="1"/>
  <c r="Z881" i="7"/>
  <c r="AA881" i="7" s="1"/>
  <c r="AC881" i="7" s="1"/>
  <c r="AE881" i="7" s="1"/>
  <c r="Z882" i="7"/>
  <c r="AA882" i="7" s="1"/>
  <c r="AC882" i="7" s="1"/>
  <c r="AE882" i="7" s="1"/>
  <c r="Z883" i="7"/>
  <c r="AA883" i="7" s="1"/>
  <c r="AC883" i="7" s="1"/>
  <c r="AE883" i="7" s="1"/>
  <c r="Z884" i="7"/>
  <c r="AA884" i="7" s="1"/>
  <c r="AC884" i="7" s="1"/>
  <c r="AE884" i="7" s="1"/>
  <c r="Z885" i="7"/>
  <c r="AA885" i="7" s="1"/>
  <c r="AC885" i="7" s="1"/>
  <c r="Z886" i="7"/>
  <c r="Z887" i="7"/>
  <c r="AA887" i="7" s="1"/>
  <c r="AC887" i="7" s="1"/>
  <c r="AE887" i="7" s="1"/>
  <c r="Z888" i="7"/>
  <c r="Z889" i="7"/>
  <c r="AA889" i="7" s="1"/>
  <c r="AC889" i="7" s="1"/>
  <c r="AE889" i="7" s="1"/>
  <c r="Z890" i="7"/>
  <c r="AA890" i="7" s="1"/>
  <c r="AC890" i="7" s="1"/>
  <c r="AE890" i="7" s="1"/>
  <c r="Z891" i="7"/>
  <c r="AA891" i="7" s="1"/>
  <c r="AC891" i="7" s="1"/>
  <c r="AE891" i="7" s="1"/>
  <c r="Z893" i="7"/>
  <c r="AA893" i="7" s="1"/>
  <c r="AC893" i="7" s="1"/>
  <c r="AE893" i="7" s="1"/>
  <c r="Z894" i="7"/>
  <c r="AA894" i="7" s="1"/>
  <c r="AC894" i="7" s="1"/>
  <c r="AE894" i="7" s="1"/>
  <c r="Z896" i="7"/>
  <c r="AA896" i="7" s="1"/>
  <c r="AC896" i="7" s="1"/>
  <c r="AE896" i="7" s="1"/>
  <c r="Z899" i="7"/>
  <c r="AA899" i="7" s="1"/>
  <c r="AC899" i="7" s="1"/>
  <c r="AE899" i="7" s="1"/>
  <c r="Z900" i="7"/>
  <c r="AA900" i="7" s="1"/>
  <c r="AC900" i="7" s="1"/>
  <c r="AE900" i="7" s="1"/>
  <c r="Z902" i="7"/>
  <c r="AA902" i="7" s="1"/>
  <c r="AC902" i="7" s="1"/>
  <c r="AE902" i="7" s="1"/>
  <c r="Z904" i="7"/>
  <c r="Z905" i="7"/>
  <c r="AA905" i="7" s="1"/>
  <c r="AC905" i="7" s="1"/>
  <c r="AE905" i="7" s="1"/>
  <c r="Z906" i="7"/>
  <c r="AA906" i="7" s="1"/>
  <c r="AC906" i="7" s="1"/>
  <c r="AE906" i="7" s="1"/>
  <c r="Z907" i="7"/>
  <c r="AA907" i="7" s="1"/>
  <c r="AC907" i="7" s="1"/>
  <c r="AE907" i="7" s="1"/>
  <c r="Z908" i="7"/>
  <c r="AA910" i="7"/>
  <c r="AC910" i="7" s="1"/>
  <c r="Z912" i="7"/>
  <c r="Z914" i="7"/>
  <c r="Z915" i="7"/>
  <c r="AA915" i="7" s="1"/>
  <c r="AC915" i="7" s="1"/>
  <c r="AE915" i="7" s="1"/>
  <c r="Z916" i="7"/>
  <c r="AA916" i="7" s="1"/>
  <c r="AC916" i="7" s="1"/>
  <c r="AE916" i="7" s="1"/>
  <c r="Z917" i="7"/>
  <c r="AA917" i="7" s="1"/>
  <c r="AC917" i="7" s="1"/>
  <c r="AE917" i="7" s="1"/>
  <c r="Z918" i="7"/>
  <c r="AA918" i="7" s="1"/>
  <c r="AC918" i="7" s="1"/>
  <c r="AE918" i="7" s="1"/>
  <c r="Z920" i="7"/>
  <c r="AA920" i="7" s="1"/>
  <c r="AC920" i="7" s="1"/>
  <c r="AE920" i="7" s="1"/>
  <c r="Z921" i="7"/>
  <c r="AA921" i="7" s="1"/>
  <c r="AC921" i="7" s="1"/>
  <c r="AE921" i="7" s="1"/>
  <c r="Z922" i="7"/>
  <c r="AA922" i="7" s="1"/>
  <c r="AC922" i="7" s="1"/>
  <c r="AE922" i="7" s="1"/>
  <c r="Z923" i="7"/>
  <c r="AA923" i="7" s="1"/>
  <c r="AC923" i="7" s="1"/>
  <c r="AE923" i="7" s="1"/>
  <c r="Z924" i="7"/>
  <c r="AA924" i="7" s="1"/>
  <c r="AC924" i="7" s="1"/>
  <c r="AE924" i="7" s="1"/>
  <c r="Z925" i="7"/>
  <c r="AA925" i="7" s="1"/>
  <c r="AC925" i="7" s="1"/>
  <c r="AE925" i="7" s="1"/>
  <c r="Z928" i="7"/>
  <c r="AA928" i="7" s="1"/>
  <c r="AC928" i="7" s="1"/>
  <c r="AE928" i="7" s="1"/>
  <c r="Z930" i="7"/>
  <c r="AA930" i="7" s="1"/>
  <c r="AC930" i="7" s="1"/>
  <c r="AE930" i="7" s="1"/>
  <c r="Z931" i="7"/>
  <c r="AA931" i="7" s="1"/>
  <c r="AC931" i="7" s="1"/>
  <c r="AE931" i="7" s="1"/>
  <c r="Z933" i="7"/>
  <c r="AA933" i="7" s="1"/>
  <c r="AC933" i="7" s="1"/>
  <c r="AE933" i="7" s="1"/>
  <c r="Z934" i="7"/>
  <c r="AA934" i="7" s="1"/>
  <c r="AC934" i="7" s="1"/>
  <c r="AE934" i="7" s="1"/>
  <c r="Z935" i="7"/>
  <c r="AA935" i="7" s="1"/>
  <c r="AC935" i="7" s="1"/>
  <c r="AE935" i="7" s="1"/>
  <c r="Z939" i="7"/>
  <c r="AA939" i="7" s="1"/>
  <c r="AC939" i="7" s="1"/>
  <c r="AE939" i="7" s="1"/>
  <c r="Z940" i="7"/>
  <c r="AA940" i="7" s="1"/>
  <c r="AC940" i="7" s="1"/>
  <c r="AE940" i="7" s="1"/>
  <c r="Z943" i="7"/>
  <c r="AA943" i="7" s="1"/>
  <c r="AC943" i="7" s="1"/>
  <c r="AE943" i="7" s="1"/>
  <c r="Z944" i="7"/>
  <c r="AA944" i="7" s="1"/>
  <c r="AC944" i="7" s="1"/>
  <c r="AE944" i="7" s="1"/>
  <c r="Z945" i="7"/>
  <c r="AA945" i="7" s="1"/>
  <c r="AC945" i="7" s="1"/>
  <c r="AE945" i="7" s="1"/>
  <c r="Z946" i="7"/>
  <c r="AA946" i="7" s="1"/>
  <c r="AC946" i="7" s="1"/>
  <c r="AE946" i="7" s="1"/>
  <c r="Z948" i="7"/>
  <c r="AA948" i="7" s="1"/>
  <c r="AC948" i="7" s="1"/>
  <c r="AE948" i="7" s="1"/>
  <c r="Z949" i="7"/>
  <c r="AA949" i="7" s="1"/>
  <c r="AC949" i="7" s="1"/>
  <c r="AE949" i="7" s="1"/>
  <c r="Z950" i="7"/>
  <c r="AA950" i="7" s="1"/>
  <c r="AC950" i="7" s="1"/>
  <c r="AE950" i="7" s="1"/>
  <c r="Z951" i="7"/>
  <c r="AA951" i="7" s="1"/>
  <c r="AC951" i="7" s="1"/>
  <c r="AE951" i="7" s="1"/>
  <c r="Z956" i="7"/>
  <c r="Z958" i="7"/>
  <c r="Z959" i="7"/>
  <c r="AA959" i="7" s="1"/>
  <c r="AC959" i="7" s="1"/>
  <c r="AE959" i="7" s="1"/>
  <c r="Z960" i="7"/>
  <c r="AA960" i="7" s="1"/>
  <c r="AC960" i="7" s="1"/>
  <c r="AE960" i="7" s="1"/>
  <c r="Z964" i="7"/>
  <c r="AA964" i="7" s="1"/>
  <c r="AC964" i="7" s="1"/>
  <c r="AE964" i="7" s="1"/>
  <c r="Z968" i="7"/>
  <c r="AA968" i="7" s="1"/>
  <c r="AC968" i="7" s="1"/>
  <c r="AE968" i="7" s="1"/>
  <c r="Z969" i="7"/>
  <c r="AA969" i="7" s="1"/>
  <c r="AC969" i="7" s="1"/>
  <c r="AE969" i="7" s="1"/>
  <c r="Z970" i="7"/>
  <c r="AA970" i="7" s="1"/>
  <c r="AC970" i="7" s="1"/>
  <c r="AE970" i="7" s="1"/>
  <c r="Z971" i="7"/>
  <c r="AA971" i="7" s="1"/>
  <c r="AC971" i="7" s="1"/>
  <c r="AE971" i="7" s="1"/>
  <c r="Z972" i="7"/>
  <c r="Z974" i="7"/>
  <c r="AA974" i="7" s="1"/>
  <c r="AC974" i="7" s="1"/>
  <c r="AE974" i="7" s="1"/>
  <c r="Z978" i="7"/>
  <c r="AA978" i="7" s="1"/>
  <c r="AC978" i="7" s="1"/>
  <c r="AE978" i="7" s="1"/>
  <c r="AA979" i="7"/>
  <c r="AC979" i="7" s="1"/>
  <c r="AE979" i="7" s="1"/>
  <c r="Z980" i="7"/>
  <c r="AA980" i="7" s="1"/>
  <c r="AC980" i="7" s="1"/>
  <c r="AE980" i="7" s="1"/>
  <c r="Z981" i="7"/>
  <c r="AA981" i="7" s="1"/>
  <c r="AC981" i="7" s="1"/>
  <c r="AE981" i="7" s="1"/>
  <c r="Z982" i="7"/>
  <c r="AA982" i="7" s="1"/>
  <c r="AC982" i="7" s="1"/>
  <c r="AE982" i="7" s="1"/>
  <c r="Z983" i="7"/>
  <c r="AA983" i="7" s="1"/>
  <c r="AC983" i="7" s="1"/>
  <c r="AE983" i="7" s="1"/>
  <c r="Z984" i="7"/>
  <c r="AA984" i="7" s="1"/>
  <c r="AC984" i="7" s="1"/>
  <c r="AE984" i="7" s="1"/>
  <c r="Z985" i="7"/>
  <c r="Z11" i="7"/>
  <c r="AA11" i="7" s="1"/>
  <c r="AC11" i="7" s="1"/>
  <c r="AE11" i="7" s="1"/>
  <c r="AI215" i="7" l="1"/>
  <c r="AC215" i="7"/>
  <c r="AE215" i="7" s="1"/>
  <c r="AI619" i="7"/>
  <c r="AC619" i="7"/>
  <c r="AE619" i="7" s="1"/>
  <c r="AI214" i="7"/>
  <c r="AC214" i="7"/>
  <c r="AE214" i="7" s="1"/>
  <c r="AI213" i="7"/>
  <c r="AC213" i="7"/>
  <c r="AE213" i="7" s="1"/>
  <c r="AI216" i="7"/>
  <c r="AC216" i="7"/>
  <c r="AE216" i="7" s="1"/>
  <c r="AI171" i="7"/>
  <c r="AH171" i="7"/>
  <c r="AI170" i="7"/>
  <c r="AH170" i="7"/>
  <c r="AH15" i="7"/>
  <c r="AI15" i="7"/>
  <c r="AH656" i="7"/>
  <c r="AI656" i="7"/>
  <c r="AI981" i="7"/>
  <c r="AH981" i="7"/>
  <c r="AI969" i="7"/>
  <c r="AH969" i="7"/>
  <c r="AI950" i="7"/>
  <c r="AH950" i="7"/>
  <c r="AH939" i="7"/>
  <c r="AI939" i="7"/>
  <c r="AH924" i="7"/>
  <c r="AI924" i="7"/>
  <c r="AH915" i="7"/>
  <c r="AI915" i="7"/>
  <c r="AA904" i="7"/>
  <c r="AI904" i="7" s="1"/>
  <c r="AI890" i="7"/>
  <c r="AH890" i="7"/>
  <c r="AA886" i="7"/>
  <c r="AI886" i="7" s="1"/>
  <c r="AI878" i="7"/>
  <c r="AH878" i="7"/>
  <c r="AI857" i="7"/>
  <c r="AH857" i="7"/>
  <c r="AH840" i="7"/>
  <c r="AI840" i="7"/>
  <c r="AI818" i="7"/>
  <c r="AH818" i="7"/>
  <c r="AI809" i="7"/>
  <c r="AH809" i="7"/>
  <c r="AI798" i="7"/>
  <c r="AH798" i="7"/>
  <c r="AI789" i="7"/>
  <c r="AH789" i="7"/>
  <c r="AH779" i="7"/>
  <c r="AI779" i="7"/>
  <c r="AI774" i="7"/>
  <c r="AH774" i="7"/>
  <c r="AI766" i="7"/>
  <c r="AH766" i="7"/>
  <c r="AI757" i="7"/>
  <c r="AH757" i="7"/>
  <c r="AA753" i="7"/>
  <c r="AH743" i="7"/>
  <c r="AI743" i="7"/>
  <c r="AH735" i="7"/>
  <c r="AI735" i="7"/>
  <c r="AH727" i="7"/>
  <c r="AI727" i="7"/>
  <c r="AI717" i="7"/>
  <c r="AH717" i="7"/>
  <c r="AI710" i="7"/>
  <c r="AH710" i="7"/>
  <c r="AI701" i="7"/>
  <c r="AH701" i="7"/>
  <c r="AI682" i="7"/>
  <c r="AH682" i="7"/>
  <c r="AI673" i="7"/>
  <c r="AH673" i="7"/>
  <c r="AI661" i="7"/>
  <c r="AH661" i="7"/>
  <c r="AI653" i="7"/>
  <c r="AH653" i="7"/>
  <c r="AH644" i="7"/>
  <c r="AI644" i="7"/>
  <c r="AA633" i="7"/>
  <c r="AI633" i="7" s="1"/>
  <c r="AH620" i="7"/>
  <c r="AI620" i="7"/>
  <c r="AI610" i="7"/>
  <c r="AH610" i="7"/>
  <c r="AI594" i="7"/>
  <c r="AH594" i="7"/>
  <c r="AI589" i="7"/>
  <c r="AH589" i="7"/>
  <c r="AH579" i="7"/>
  <c r="AI579" i="7"/>
  <c r="AH568" i="7"/>
  <c r="AI568" i="7"/>
  <c r="AI558" i="7"/>
  <c r="AH558" i="7"/>
  <c r="AI546" i="7"/>
  <c r="AH546" i="7"/>
  <c r="AI536" i="7"/>
  <c r="AH536" i="7"/>
  <c r="AI527" i="7"/>
  <c r="AH527" i="7"/>
  <c r="AI510" i="7"/>
  <c r="AH510" i="7"/>
  <c r="AI498" i="7"/>
  <c r="AH498" i="7"/>
  <c r="AA489" i="7"/>
  <c r="AA480" i="7"/>
  <c r="AI480" i="7" s="1"/>
  <c r="AI469" i="7"/>
  <c r="AH469" i="7"/>
  <c r="AH460" i="7"/>
  <c r="AI460" i="7"/>
  <c r="AH452" i="7"/>
  <c r="AI452" i="7"/>
  <c r="AI441" i="7"/>
  <c r="AH441" i="7"/>
  <c r="AI430" i="7"/>
  <c r="AH430" i="7"/>
  <c r="AI419" i="7"/>
  <c r="AH419" i="7"/>
  <c r="AI410" i="7"/>
  <c r="AH410" i="7"/>
  <c r="AH401" i="7"/>
  <c r="AI401" i="7"/>
  <c r="AI385" i="7"/>
  <c r="AH385" i="7"/>
  <c r="AI369" i="7"/>
  <c r="AH369" i="7"/>
  <c r="AA362" i="7"/>
  <c r="AI362" i="7" s="1"/>
  <c r="AI351" i="7"/>
  <c r="AH351" i="7"/>
  <c r="AI345" i="7"/>
  <c r="AH345" i="7"/>
  <c r="AH327" i="7"/>
  <c r="AI327" i="7"/>
  <c r="AH319" i="7"/>
  <c r="AI319" i="7"/>
  <c r="AH312" i="7"/>
  <c r="AI312" i="7"/>
  <c r="AH299" i="7"/>
  <c r="AI299" i="7"/>
  <c r="AH291" i="7"/>
  <c r="AI291" i="7"/>
  <c r="AI272" i="7"/>
  <c r="AH272" i="7"/>
  <c r="AI263" i="7"/>
  <c r="AH263" i="7"/>
  <c r="AI250" i="7"/>
  <c r="AH250" i="7"/>
  <c r="AI235" i="7"/>
  <c r="AH235" i="7"/>
  <c r="AI220" i="7"/>
  <c r="AH220" i="7"/>
  <c r="AH215" i="7"/>
  <c r="AI202" i="7"/>
  <c r="AH202" i="7"/>
  <c r="AI193" i="7"/>
  <c r="AH193" i="7"/>
  <c r="AH180" i="7"/>
  <c r="AI180" i="7"/>
  <c r="AH154" i="7"/>
  <c r="AI154" i="7"/>
  <c r="AA143" i="7"/>
  <c r="AI143" i="7" s="1"/>
  <c r="AI129" i="7"/>
  <c r="AH129" i="7"/>
  <c r="AI114" i="7"/>
  <c r="AH114" i="7"/>
  <c r="AI99" i="7"/>
  <c r="AH99" i="7"/>
  <c r="AH81" i="7"/>
  <c r="AI81" i="7"/>
  <c r="AH75" i="7"/>
  <c r="AI75" i="7"/>
  <c r="AH71" i="7"/>
  <c r="AI71" i="7"/>
  <c r="AH63" i="7"/>
  <c r="AI63" i="7"/>
  <c r="AH55" i="7"/>
  <c r="AI55" i="7"/>
  <c r="AH45" i="7"/>
  <c r="AI45" i="7"/>
  <c r="AH39" i="7"/>
  <c r="AI39" i="7"/>
  <c r="AH35" i="7"/>
  <c r="AI35" i="7"/>
  <c r="AH21" i="7"/>
  <c r="AI21" i="7"/>
  <c r="AH968" i="7"/>
  <c r="AI968" i="7"/>
  <c r="AI949" i="7"/>
  <c r="AH949" i="7"/>
  <c r="AH935" i="7"/>
  <c r="AI935" i="7"/>
  <c r="AH923" i="7"/>
  <c r="AI923" i="7"/>
  <c r="AA914" i="7"/>
  <c r="AI914" i="7" s="1"/>
  <c r="AI907" i="7"/>
  <c r="AH907" i="7"/>
  <c r="AI894" i="7"/>
  <c r="AH894" i="7"/>
  <c r="AI885" i="7"/>
  <c r="AH885" i="7"/>
  <c r="AI877" i="7"/>
  <c r="AH877" i="7"/>
  <c r="AH856" i="7"/>
  <c r="AI856" i="7"/>
  <c r="AI848" i="7"/>
  <c r="AH848" i="7"/>
  <c r="AI838" i="7"/>
  <c r="AH838" i="7"/>
  <c r="AA830" i="7"/>
  <c r="AA826" i="7"/>
  <c r="AI821" i="7"/>
  <c r="AH821" i="7"/>
  <c r="AH812" i="7"/>
  <c r="AI812" i="7"/>
  <c r="AH808" i="7"/>
  <c r="AI808" i="7"/>
  <c r="AI801" i="7"/>
  <c r="AH801" i="7"/>
  <c r="AI797" i="7"/>
  <c r="AH797" i="7"/>
  <c r="AA792" i="7"/>
  <c r="AI792" i="7" s="1"/>
  <c r="AI788" i="7"/>
  <c r="AH788" i="7"/>
  <c r="AI778" i="7"/>
  <c r="AH778" i="7"/>
  <c r="AI773" i="7"/>
  <c r="AH773" i="7"/>
  <c r="AI769" i="7"/>
  <c r="AH769" i="7"/>
  <c r="AI765" i="7"/>
  <c r="AH765" i="7"/>
  <c r="AH760" i="7"/>
  <c r="AI760" i="7"/>
  <c r="AI756" i="7"/>
  <c r="AH756" i="7"/>
  <c r="AA752" i="7"/>
  <c r="AI752" i="7" s="1"/>
  <c r="AH747" i="7"/>
  <c r="AI747" i="7"/>
  <c r="AI742" i="7"/>
  <c r="AH742" i="7"/>
  <c r="AI738" i="7"/>
  <c r="AH738" i="7"/>
  <c r="AI734" i="7"/>
  <c r="AH734" i="7"/>
  <c r="AI730" i="7"/>
  <c r="AH730" i="7"/>
  <c r="AI725" i="7"/>
  <c r="AH725" i="7"/>
  <c r="AI721" i="7"/>
  <c r="AH721" i="7"/>
  <c r="AH716" i="7"/>
  <c r="AI716" i="7"/>
  <c r="AH708" i="7"/>
  <c r="AI708" i="7"/>
  <c r="AI704" i="7"/>
  <c r="AH704" i="7"/>
  <c r="AH700" i="7"/>
  <c r="AI700" i="7"/>
  <c r="AA687" i="7"/>
  <c r="AI687" i="7" s="1"/>
  <c r="AI681" i="7"/>
  <c r="AH681" i="7"/>
  <c r="AH676" i="7"/>
  <c r="AI676" i="7"/>
  <c r="AH671" i="7"/>
  <c r="AI671" i="7"/>
  <c r="AI666" i="7"/>
  <c r="AH666" i="7"/>
  <c r="AH660" i="7"/>
  <c r="AI660" i="7"/>
  <c r="AI652" i="7"/>
  <c r="AH652" i="7"/>
  <c r="AH643" i="7"/>
  <c r="AI643" i="7"/>
  <c r="AI630" i="7"/>
  <c r="AH630" i="7"/>
  <c r="AH619" i="7"/>
  <c r="AH607" i="7"/>
  <c r="AI607" i="7"/>
  <c r="AH588" i="7"/>
  <c r="AI588" i="7"/>
  <c r="AI578" i="7"/>
  <c r="AH578" i="7"/>
  <c r="AH567" i="7"/>
  <c r="AI567" i="7"/>
  <c r="AI557" i="7"/>
  <c r="AH557" i="7"/>
  <c r="AI545" i="7"/>
  <c r="AH545" i="7"/>
  <c r="AI535" i="7"/>
  <c r="AH535" i="7"/>
  <c r="AI526" i="7"/>
  <c r="AH526" i="7"/>
  <c r="AA513" i="7"/>
  <c r="AI513" i="7" s="1"/>
  <c r="AH497" i="7"/>
  <c r="AI497" i="7"/>
  <c r="AH483" i="7"/>
  <c r="AI483" i="7"/>
  <c r="AH472" i="7"/>
  <c r="AI472" i="7"/>
  <c r="AI463" i="7"/>
  <c r="AH463" i="7"/>
  <c r="AH455" i="7"/>
  <c r="AI455" i="7"/>
  <c r="AI451" i="7"/>
  <c r="AH451" i="7"/>
  <c r="AH440" i="7"/>
  <c r="AI440" i="7"/>
  <c r="AI429" i="7"/>
  <c r="AH429" i="7"/>
  <c r="AI417" i="7"/>
  <c r="AH417" i="7"/>
  <c r="AH400" i="7"/>
  <c r="AI400" i="7"/>
  <c r="AH384" i="7"/>
  <c r="AI384" i="7"/>
  <c r="AI367" i="7"/>
  <c r="AH367" i="7"/>
  <c r="AI355" i="7"/>
  <c r="AH355" i="7"/>
  <c r="AH340" i="7"/>
  <c r="AI340" i="7"/>
  <c r="AA323" i="7"/>
  <c r="AI323" i="7" s="1"/>
  <c r="AH311" i="7"/>
  <c r="AI311" i="7"/>
  <c r="AI298" i="7"/>
  <c r="AH298" i="7"/>
  <c r="AI290" i="7"/>
  <c r="AH290" i="7"/>
  <c r="AI271" i="7"/>
  <c r="AH271" i="7"/>
  <c r="AI253" i="7"/>
  <c r="AH253" i="7"/>
  <c r="AI242" i="7"/>
  <c r="AH242" i="7"/>
  <c r="AH227" i="7"/>
  <c r="AI227" i="7"/>
  <c r="AI218" i="7"/>
  <c r="AH218" i="7"/>
  <c r="AI209" i="7"/>
  <c r="AH209" i="7"/>
  <c r="AA197" i="7"/>
  <c r="AH187" i="7"/>
  <c r="AI187" i="7"/>
  <c r="AH179" i="7"/>
  <c r="AI179" i="7"/>
  <c r="AI153" i="7"/>
  <c r="AH153" i="7"/>
  <c r="AI141" i="7"/>
  <c r="AH141" i="7"/>
  <c r="AA135" i="7"/>
  <c r="AI135" i="7" s="1"/>
  <c r="AA120" i="7"/>
  <c r="AI120" i="7" s="1"/>
  <c r="AH113" i="7"/>
  <c r="AI113" i="7"/>
  <c r="AA97" i="7"/>
  <c r="AI97" i="7" s="1"/>
  <c r="AH87" i="7"/>
  <c r="AI87" i="7"/>
  <c r="AH70" i="7"/>
  <c r="AI70" i="7"/>
  <c r="AH49" i="7"/>
  <c r="AI49" i="7"/>
  <c r="AH32" i="7"/>
  <c r="AI32" i="7"/>
  <c r="AH26" i="7"/>
  <c r="AI26" i="7"/>
  <c r="AH20" i="7"/>
  <c r="AI20" i="7"/>
  <c r="AH979" i="7"/>
  <c r="AI979" i="7"/>
  <c r="AI964" i="7"/>
  <c r="AH964" i="7"/>
  <c r="AH948" i="7"/>
  <c r="AI948" i="7"/>
  <c r="AH943" i="7"/>
  <c r="AI943" i="7"/>
  <c r="AI934" i="7"/>
  <c r="AH934" i="7"/>
  <c r="AI917" i="7"/>
  <c r="AH917" i="7"/>
  <c r="AH900" i="7"/>
  <c r="AI900" i="7"/>
  <c r="AA888" i="7"/>
  <c r="AI888" i="7" s="1"/>
  <c r="AI880" i="7"/>
  <c r="AH880" i="7"/>
  <c r="AH860" i="7"/>
  <c r="AI860" i="7"/>
  <c r="AI847" i="7"/>
  <c r="AH847" i="7"/>
  <c r="AI833" i="7"/>
  <c r="AH833" i="7"/>
  <c r="AA825" i="7"/>
  <c r="AH811" i="7"/>
  <c r="AI811" i="7"/>
  <c r="AH800" i="7"/>
  <c r="AI800" i="7"/>
  <c r="AI791" i="7"/>
  <c r="AH791" i="7"/>
  <c r="AI777" i="7"/>
  <c r="AH777" i="7"/>
  <c r="AH764" i="7"/>
  <c r="AI764" i="7"/>
  <c r="AH755" i="7"/>
  <c r="AI755" i="7"/>
  <c r="AI741" i="7"/>
  <c r="AH741" i="7"/>
  <c r="AI733" i="7"/>
  <c r="AH733" i="7"/>
  <c r="AH724" i="7"/>
  <c r="AI724" i="7"/>
  <c r="AH712" i="7"/>
  <c r="AI712" i="7"/>
  <c r="AH696" i="7"/>
  <c r="AI696" i="7"/>
  <c r="AH675" i="7"/>
  <c r="AI675" i="7"/>
  <c r="AI665" i="7"/>
  <c r="AH665" i="7"/>
  <c r="AH655" i="7"/>
  <c r="AI655" i="7"/>
  <c r="AI646" i="7"/>
  <c r="AH646" i="7"/>
  <c r="AH635" i="7"/>
  <c r="AI635" i="7"/>
  <c r="AA623" i="7"/>
  <c r="AI606" i="7"/>
  <c r="AH606" i="7"/>
  <c r="AA591" i="7"/>
  <c r="AI591" i="7" s="1"/>
  <c r="AH583" i="7"/>
  <c r="AI583" i="7"/>
  <c r="AI566" i="7"/>
  <c r="AH566" i="7"/>
  <c r="AA552" i="7"/>
  <c r="AI552" i="7" s="1"/>
  <c r="AI544" i="7"/>
  <c r="AH544" i="7"/>
  <c r="AI534" i="7"/>
  <c r="AH534" i="7"/>
  <c r="AI530" i="7"/>
  <c r="AH530" i="7"/>
  <c r="AI525" i="7"/>
  <c r="AH525" i="7"/>
  <c r="AI518" i="7"/>
  <c r="AH518" i="7"/>
  <c r="AH512" i="7"/>
  <c r="AI512" i="7"/>
  <c r="AI507" i="7"/>
  <c r="AH507" i="7"/>
  <c r="AA501" i="7"/>
  <c r="AI501" i="7" s="1"/>
  <c r="AH492" i="7"/>
  <c r="AI492" i="7"/>
  <c r="AH487" i="7"/>
  <c r="AI487" i="7"/>
  <c r="AI482" i="7"/>
  <c r="AH482" i="7"/>
  <c r="AI477" i="7"/>
  <c r="AH477" i="7"/>
  <c r="AH471" i="7"/>
  <c r="AI471" i="7"/>
  <c r="AI466" i="7"/>
  <c r="AH466" i="7"/>
  <c r="AI462" i="7"/>
  <c r="AH462" i="7"/>
  <c r="AI458" i="7"/>
  <c r="AH458" i="7"/>
  <c r="AI454" i="7"/>
  <c r="AH454" i="7"/>
  <c r="AI450" i="7"/>
  <c r="AH450" i="7"/>
  <c r="AH443" i="7"/>
  <c r="AI443" i="7"/>
  <c r="AH439" i="7"/>
  <c r="AI439" i="7"/>
  <c r="AI435" i="7"/>
  <c r="AH435" i="7"/>
  <c r="AH428" i="7"/>
  <c r="AI428" i="7"/>
  <c r="AH423" i="7"/>
  <c r="AI423" i="7"/>
  <c r="AH416" i="7"/>
  <c r="AI416" i="7"/>
  <c r="AH412" i="7"/>
  <c r="AI412" i="7"/>
  <c r="AH407" i="7"/>
  <c r="AI407" i="7"/>
  <c r="AI403" i="7"/>
  <c r="AH403" i="7"/>
  <c r="AI399" i="7"/>
  <c r="AH399" i="7"/>
  <c r="AI389" i="7"/>
  <c r="AH389" i="7"/>
  <c r="AI383" i="7"/>
  <c r="AH383" i="7"/>
  <c r="AH372" i="7"/>
  <c r="AI372" i="7"/>
  <c r="AI365" i="7"/>
  <c r="AH365" i="7"/>
  <c r="AI360" i="7"/>
  <c r="AH360" i="7"/>
  <c r="AI354" i="7"/>
  <c r="AH354" i="7"/>
  <c r="AH348" i="7"/>
  <c r="AI348" i="7"/>
  <c r="AI339" i="7"/>
  <c r="AH339" i="7"/>
  <c r="AH332" i="7"/>
  <c r="AI332" i="7"/>
  <c r="AI321" i="7"/>
  <c r="AH321" i="7"/>
  <c r="AI317" i="7"/>
  <c r="AH317" i="7"/>
  <c r="AI310" i="7"/>
  <c r="AH310" i="7"/>
  <c r="AI302" i="7"/>
  <c r="AH302" i="7"/>
  <c r="AI297" i="7"/>
  <c r="AH297" i="7"/>
  <c r="AI293" i="7"/>
  <c r="AH293" i="7"/>
  <c r="AA287" i="7"/>
  <c r="AI287" i="7" s="1"/>
  <c r="AI274" i="7"/>
  <c r="AH274" i="7"/>
  <c r="AI270" i="7"/>
  <c r="AH270" i="7"/>
  <c r="AI265" i="7"/>
  <c r="AH265" i="7"/>
  <c r="AI259" i="7"/>
  <c r="AH259" i="7"/>
  <c r="AI252" i="7"/>
  <c r="AH252" i="7"/>
  <c r="AI247" i="7"/>
  <c r="AH247" i="7"/>
  <c r="AI240" i="7"/>
  <c r="AH240" i="7"/>
  <c r="AA232" i="7"/>
  <c r="AI232" i="7" s="1"/>
  <c r="AI224" i="7"/>
  <c r="AH224" i="7"/>
  <c r="AA217" i="7"/>
  <c r="AI217" i="7" s="1"/>
  <c r="AH213" i="7"/>
  <c r="AI208" i="7"/>
  <c r="AH208" i="7"/>
  <c r="AI200" i="7"/>
  <c r="AH200" i="7"/>
  <c r="AI196" i="7"/>
  <c r="AH196" i="7"/>
  <c r="AI182" i="7"/>
  <c r="AH182" i="7"/>
  <c r="AI178" i="7"/>
  <c r="AH178" i="7"/>
  <c r="AA990" i="7"/>
  <c r="AA169" i="7"/>
  <c r="AI169" i="7" s="1"/>
  <c r="AH160" i="7"/>
  <c r="AI160" i="7"/>
  <c r="AI152" i="7"/>
  <c r="AH152" i="7"/>
  <c r="AH146" i="7"/>
  <c r="AI146" i="7"/>
  <c r="AA138" i="7"/>
  <c r="AI138" i="7" s="1"/>
  <c r="AI133" i="7"/>
  <c r="AH133" i="7"/>
  <c r="AI127" i="7"/>
  <c r="AH127" i="7"/>
  <c r="AI116" i="7"/>
  <c r="AH116" i="7"/>
  <c r="AI111" i="7"/>
  <c r="AH111" i="7"/>
  <c r="AI103" i="7"/>
  <c r="AH103" i="7"/>
  <c r="AH90" i="7"/>
  <c r="AI90" i="7"/>
  <c r="AH85" i="7"/>
  <c r="AI85" i="7"/>
  <c r="AH77" i="7"/>
  <c r="AI77" i="7"/>
  <c r="AH73" i="7"/>
  <c r="AI73" i="7"/>
  <c r="AH69" i="7"/>
  <c r="AI69" i="7"/>
  <c r="AH65" i="7"/>
  <c r="AI65" i="7"/>
  <c r="AH61" i="7"/>
  <c r="AI61" i="7"/>
  <c r="AH57" i="7"/>
  <c r="AI57" i="7"/>
  <c r="AH51" i="7"/>
  <c r="AI51" i="7"/>
  <c r="AH47" i="7"/>
  <c r="AI47" i="7"/>
  <c r="AH41" i="7"/>
  <c r="AI41" i="7"/>
  <c r="AH37" i="7"/>
  <c r="AI37" i="7"/>
  <c r="AH31" i="7"/>
  <c r="AI31" i="7"/>
  <c r="AH25" i="7"/>
  <c r="AI25" i="7"/>
  <c r="AH18" i="7"/>
  <c r="AI18" i="7"/>
  <c r="AH13" i="7"/>
  <c r="AI13" i="7"/>
  <c r="AA985" i="7"/>
  <c r="AI974" i="7"/>
  <c r="AH974" i="7"/>
  <c r="AI959" i="7"/>
  <c r="AH959" i="7"/>
  <c r="AI945" i="7"/>
  <c r="AH945" i="7"/>
  <c r="AH931" i="7"/>
  <c r="AI931" i="7"/>
  <c r="AH920" i="7"/>
  <c r="AI920" i="7"/>
  <c r="AA908" i="7"/>
  <c r="AI908" i="7" s="1"/>
  <c r="AH896" i="7"/>
  <c r="AI896" i="7"/>
  <c r="AI882" i="7"/>
  <c r="AH882" i="7"/>
  <c r="AH867" i="7"/>
  <c r="AI867" i="7"/>
  <c r="AI853" i="7"/>
  <c r="AH853" i="7"/>
  <c r="AI849" i="7"/>
  <c r="AH849" i="7"/>
  <c r="AA844" i="7"/>
  <c r="AI844" i="7" s="1"/>
  <c r="AI835" i="7"/>
  <c r="AH835" i="7"/>
  <c r="AA831" i="7"/>
  <c r="AA827" i="7"/>
  <c r="AA822" i="7"/>
  <c r="AA813" i="7"/>
  <c r="AI813" i="7" s="1"/>
  <c r="AH804" i="7"/>
  <c r="AI804" i="7"/>
  <c r="AI794" i="7"/>
  <c r="AH794" i="7"/>
  <c r="AI785" i="7"/>
  <c r="AH785" i="7"/>
  <c r="AI770" i="7"/>
  <c r="AH770" i="7"/>
  <c r="AI762" i="7"/>
  <c r="AH762" i="7"/>
  <c r="AH748" i="7"/>
  <c r="AI748" i="7"/>
  <c r="AH739" i="7"/>
  <c r="AI739" i="7"/>
  <c r="AH731" i="7"/>
  <c r="AI731" i="7"/>
  <c r="AI722" i="7"/>
  <c r="AH722" i="7"/>
  <c r="AI705" i="7"/>
  <c r="AH705" i="7"/>
  <c r="AI688" i="7"/>
  <c r="AH688" i="7"/>
  <c r="AI677" i="7"/>
  <c r="AH677" i="7"/>
  <c r="AH667" i="7"/>
  <c r="AI667" i="7"/>
  <c r="AI657" i="7"/>
  <c r="AH657" i="7"/>
  <c r="AA648" i="7"/>
  <c r="AI648" i="7" s="1"/>
  <c r="AH640" i="7"/>
  <c r="AI640" i="7"/>
  <c r="AH627" i="7"/>
  <c r="AI627" i="7"/>
  <c r="AH615" i="7"/>
  <c r="AI615" i="7"/>
  <c r="AH604" i="7"/>
  <c r="AI604" i="7"/>
  <c r="AI585" i="7"/>
  <c r="AH585" i="7"/>
  <c r="AH572" i="7"/>
  <c r="AI572" i="7"/>
  <c r="AI562" i="7"/>
  <c r="AH562" i="7"/>
  <c r="AI554" i="7"/>
  <c r="AH554" i="7"/>
  <c r="AI540" i="7"/>
  <c r="AH540" i="7"/>
  <c r="AI532" i="7"/>
  <c r="AH532" i="7"/>
  <c r="AI522" i="7"/>
  <c r="AH522" i="7"/>
  <c r="AI514" i="7"/>
  <c r="AH514" i="7"/>
  <c r="AA503" i="7"/>
  <c r="AI503" i="7" s="1"/>
  <c r="AH484" i="7"/>
  <c r="AI484" i="7"/>
  <c r="AI473" i="7"/>
  <c r="AH473" i="7"/>
  <c r="AH464" i="7"/>
  <c r="AI464" i="7"/>
  <c r="AH456" i="7"/>
  <c r="AI456" i="7"/>
  <c r="AH448" i="7"/>
  <c r="AI448" i="7"/>
  <c r="AI437" i="7"/>
  <c r="AH437" i="7"/>
  <c r="AI426" i="7"/>
  <c r="AH426" i="7"/>
  <c r="AI414" i="7"/>
  <c r="AH414" i="7"/>
  <c r="AI405" i="7"/>
  <c r="AH405" i="7"/>
  <c r="AH396" i="7"/>
  <c r="AI396" i="7"/>
  <c r="AI381" i="7"/>
  <c r="AH381" i="7"/>
  <c r="AI358" i="7"/>
  <c r="AH358" i="7"/>
  <c r="AI337" i="7"/>
  <c r="AH337" i="7"/>
  <c r="AI308" i="7"/>
  <c r="AH308" i="7"/>
  <c r="AA295" i="7"/>
  <c r="AI295" i="7" s="1"/>
  <c r="AI280" i="7"/>
  <c r="AH280" i="7"/>
  <c r="AI268" i="7"/>
  <c r="AH268" i="7"/>
  <c r="AI256" i="7"/>
  <c r="AH256" i="7"/>
  <c r="AI243" i="7"/>
  <c r="AH243" i="7"/>
  <c r="AI229" i="7"/>
  <c r="AH229" i="7"/>
  <c r="AH211" i="7"/>
  <c r="AI211" i="7"/>
  <c r="AI184" i="7"/>
  <c r="AH184" i="7"/>
  <c r="AI175" i="7"/>
  <c r="AH175" i="7"/>
  <c r="AH164" i="7"/>
  <c r="AI164" i="7"/>
  <c r="AI149" i="7"/>
  <c r="AH149" i="7"/>
  <c r="AI136" i="7"/>
  <c r="AH136" i="7"/>
  <c r="AH121" i="7"/>
  <c r="AI121" i="7"/>
  <c r="AI107" i="7"/>
  <c r="AH107" i="7"/>
  <c r="AI92" i="7"/>
  <c r="AH92" i="7"/>
  <c r="AH88" i="7"/>
  <c r="AI88" i="7"/>
  <c r="AH67" i="7"/>
  <c r="AI67" i="7"/>
  <c r="AH59" i="7"/>
  <c r="AI59" i="7"/>
  <c r="AH27" i="7"/>
  <c r="AI27" i="7"/>
  <c r="AH984" i="7"/>
  <c r="AI984" i="7"/>
  <c r="AH980" i="7"/>
  <c r="AI980" i="7"/>
  <c r="AA972" i="7"/>
  <c r="AI972" i="7" s="1"/>
  <c r="AA958" i="7"/>
  <c r="AI958" i="7" s="1"/>
  <c r="AH944" i="7"/>
  <c r="AI944" i="7"/>
  <c r="AI930" i="7"/>
  <c r="AH930" i="7"/>
  <c r="AI918" i="7"/>
  <c r="AH918" i="7"/>
  <c r="AI902" i="7"/>
  <c r="AH902" i="7"/>
  <c r="AI889" i="7"/>
  <c r="AH889" i="7"/>
  <c r="AI881" i="7"/>
  <c r="AH881" i="7"/>
  <c r="AI862" i="7"/>
  <c r="AH862" i="7"/>
  <c r="AH852" i="7"/>
  <c r="AI852" i="7"/>
  <c r="AH843" i="7"/>
  <c r="AI843" i="7"/>
  <c r="AI834" i="7"/>
  <c r="AH834" i="7"/>
  <c r="AI817" i="7"/>
  <c r="AH817" i="7"/>
  <c r="AA784" i="7"/>
  <c r="AI784" i="7" s="1"/>
  <c r="AI647" i="7"/>
  <c r="AH647" i="7"/>
  <c r="AH636" i="7"/>
  <c r="AI636" i="7"/>
  <c r="AI626" i="7"/>
  <c r="AH626" i="7"/>
  <c r="AI614" i="7"/>
  <c r="AH614" i="7"/>
  <c r="AI602" i="7"/>
  <c r="AH602" i="7"/>
  <c r="AH592" i="7"/>
  <c r="AI592" i="7"/>
  <c r="AA584" i="7"/>
  <c r="AI584" i="7" s="1"/>
  <c r="AH571" i="7"/>
  <c r="AI571" i="7"/>
  <c r="AI561" i="7"/>
  <c r="AH561" i="7"/>
  <c r="AI553" i="7"/>
  <c r="AH553" i="7"/>
  <c r="AI539" i="7"/>
  <c r="AH539" i="7"/>
  <c r="AI531" i="7"/>
  <c r="AH531" i="7"/>
  <c r="AA519" i="7"/>
  <c r="AI519" i="7" s="1"/>
  <c r="AH508" i="7"/>
  <c r="AI508" i="7"/>
  <c r="AI502" i="7"/>
  <c r="AH502" i="7"/>
  <c r="AH488" i="7"/>
  <c r="AI488" i="7"/>
  <c r="AI479" i="7"/>
  <c r="AH479" i="7"/>
  <c r="AH468" i="7"/>
  <c r="AI468" i="7"/>
  <c r="AH459" i="7"/>
  <c r="AI459" i="7"/>
  <c r="AI446" i="7"/>
  <c r="AH446" i="7"/>
  <c r="AH436" i="7"/>
  <c r="AI436" i="7"/>
  <c r="AH424" i="7"/>
  <c r="AI424" i="7"/>
  <c r="AI413" i="7"/>
  <c r="AH413" i="7"/>
  <c r="AI409" i="7"/>
  <c r="AH409" i="7"/>
  <c r="AH404" i="7"/>
  <c r="AI404" i="7"/>
  <c r="AH391" i="7"/>
  <c r="AI391" i="7"/>
  <c r="AI373" i="7"/>
  <c r="AH373" i="7"/>
  <c r="AA361" i="7"/>
  <c r="AI361" i="7" s="1"/>
  <c r="AI350" i="7"/>
  <c r="AH350" i="7"/>
  <c r="AH336" i="7"/>
  <c r="AI336" i="7"/>
  <c r="AI318" i="7"/>
  <c r="AH318" i="7"/>
  <c r="AI305" i="7"/>
  <c r="AH305" i="7"/>
  <c r="AI294" i="7"/>
  <c r="AH294" i="7"/>
  <c r="AI277" i="7"/>
  <c r="AH277" i="7"/>
  <c r="AI267" i="7"/>
  <c r="AH267" i="7"/>
  <c r="AI262" i="7"/>
  <c r="AH262" i="7"/>
  <c r="AI248" i="7"/>
  <c r="AH248" i="7"/>
  <c r="AI233" i="7"/>
  <c r="AH233" i="7"/>
  <c r="AH214" i="7"/>
  <c r="AH201" i="7"/>
  <c r="AI201" i="7"/>
  <c r="AH191" i="7"/>
  <c r="AI191" i="7"/>
  <c r="AH183" i="7"/>
  <c r="AI183" i="7"/>
  <c r="AH174" i="7"/>
  <c r="AI174" i="7"/>
  <c r="AH162" i="7"/>
  <c r="AI162" i="7"/>
  <c r="AI148" i="7"/>
  <c r="AH148" i="7"/>
  <c r="AH128" i="7"/>
  <c r="AI128" i="7"/>
  <c r="AI106" i="7"/>
  <c r="AH106" i="7"/>
  <c r="AH91" i="7"/>
  <c r="AI91" i="7"/>
  <c r="AH80" i="7"/>
  <c r="AI80" i="7"/>
  <c r="AH74" i="7"/>
  <c r="AI74" i="7"/>
  <c r="AH66" i="7"/>
  <c r="AI66" i="7"/>
  <c r="AH62" i="7"/>
  <c r="AI62" i="7"/>
  <c r="AH58" i="7"/>
  <c r="AI58" i="7"/>
  <c r="AH52" i="7"/>
  <c r="AI52" i="7"/>
  <c r="AH38" i="7"/>
  <c r="AI38" i="7"/>
  <c r="AH14" i="7"/>
  <c r="AI14" i="7"/>
  <c r="AH983" i="7"/>
  <c r="AI983" i="7"/>
  <c r="AH971" i="7"/>
  <c r="AI971" i="7"/>
  <c r="AA956" i="7"/>
  <c r="AI956" i="7" s="1"/>
  <c r="AH928" i="7"/>
  <c r="AI928" i="7"/>
  <c r="AI922" i="7"/>
  <c r="AH922" i="7"/>
  <c r="AA912" i="7"/>
  <c r="AI912" i="7" s="1"/>
  <c r="AI906" i="7"/>
  <c r="AH906" i="7"/>
  <c r="AI893" i="7"/>
  <c r="AH893" i="7"/>
  <c r="AI884" i="7"/>
  <c r="AH884" i="7"/>
  <c r="AI873" i="7"/>
  <c r="AH873" i="7"/>
  <c r="AI855" i="7"/>
  <c r="AH855" i="7"/>
  <c r="AA851" i="7"/>
  <c r="AI851" i="7" s="1"/>
  <c r="AI842" i="7"/>
  <c r="AH842" i="7"/>
  <c r="AI837" i="7"/>
  <c r="AH837" i="7"/>
  <c r="AA829" i="7"/>
  <c r="AI820" i="7"/>
  <c r="AH820" i="7"/>
  <c r="AI816" i="7"/>
  <c r="AH816" i="7"/>
  <c r="AI807" i="7"/>
  <c r="AH807" i="7"/>
  <c r="AH796" i="7"/>
  <c r="AI796" i="7"/>
  <c r="AI787" i="7"/>
  <c r="AH787" i="7"/>
  <c r="AI782" i="7"/>
  <c r="AH782" i="7"/>
  <c r="AH772" i="7"/>
  <c r="AI772" i="7"/>
  <c r="AA768" i="7"/>
  <c r="AI768" i="7" s="1"/>
  <c r="AH759" i="7"/>
  <c r="AI759" i="7"/>
  <c r="AI751" i="7"/>
  <c r="AH751" i="7"/>
  <c r="AI746" i="7"/>
  <c r="AH746" i="7"/>
  <c r="AI737" i="7"/>
  <c r="AH737" i="7"/>
  <c r="AI729" i="7"/>
  <c r="AH729" i="7"/>
  <c r="AI720" i="7"/>
  <c r="AH720" i="7"/>
  <c r="AH707" i="7"/>
  <c r="AI707" i="7"/>
  <c r="AH703" i="7"/>
  <c r="AI703" i="7"/>
  <c r="AA685" i="7"/>
  <c r="AI685" i="7" s="1"/>
  <c r="AH680" i="7"/>
  <c r="AI680" i="7"/>
  <c r="AI670" i="7"/>
  <c r="AH670" i="7"/>
  <c r="AA659" i="7"/>
  <c r="AI659" i="7" s="1"/>
  <c r="AI651" i="7"/>
  <c r="AH651" i="7"/>
  <c r="AI642" i="7"/>
  <c r="AH642" i="7"/>
  <c r="AI629" i="7"/>
  <c r="AH629" i="7"/>
  <c r="AI618" i="7"/>
  <c r="AH618" i="7"/>
  <c r="AH612" i="7"/>
  <c r="AI612" i="7"/>
  <c r="AI596" i="7"/>
  <c r="AH596" i="7"/>
  <c r="AH587" i="7"/>
  <c r="AI587" i="7"/>
  <c r="AI574" i="7"/>
  <c r="AH574" i="7"/>
  <c r="AA570" i="7"/>
  <c r="AH560" i="7"/>
  <c r="AI560" i="7"/>
  <c r="AH556" i="7"/>
  <c r="AI556" i="7"/>
  <c r="AI538" i="7"/>
  <c r="AH538" i="7"/>
  <c r="AH11" i="7"/>
  <c r="AI11" i="7"/>
  <c r="AI982" i="7"/>
  <c r="AH982" i="7"/>
  <c r="AI978" i="7"/>
  <c r="AH978" i="7"/>
  <c r="AI970" i="7"/>
  <c r="AH970" i="7"/>
  <c r="AI960" i="7"/>
  <c r="AH960" i="7"/>
  <c r="AH951" i="7"/>
  <c r="AI951" i="7"/>
  <c r="AI946" i="7"/>
  <c r="AH946" i="7"/>
  <c r="AH940" i="7"/>
  <c r="AI940" i="7"/>
  <c r="AI933" i="7"/>
  <c r="AH933" i="7"/>
  <c r="AI925" i="7"/>
  <c r="AH925" i="7"/>
  <c r="AI921" i="7"/>
  <c r="AH921" i="7"/>
  <c r="AH916" i="7"/>
  <c r="AI916" i="7"/>
  <c r="AI910" i="7"/>
  <c r="AH910" i="7"/>
  <c r="AI905" i="7"/>
  <c r="AH905" i="7"/>
  <c r="AH899" i="7"/>
  <c r="AI899" i="7"/>
  <c r="AH891" i="7"/>
  <c r="AI891" i="7"/>
  <c r="AH887" i="7"/>
  <c r="AI887" i="7"/>
  <c r="AI883" i="7"/>
  <c r="AH883" i="7"/>
  <c r="AI879" i="7"/>
  <c r="AH879" i="7"/>
  <c r="AI859" i="7"/>
  <c r="AH859" i="7"/>
  <c r="AA854" i="7"/>
  <c r="AI854" i="7" s="1"/>
  <c r="AA850" i="7"/>
  <c r="AI850" i="7" s="1"/>
  <c r="AI845" i="7"/>
  <c r="AH845" i="7"/>
  <c r="AI841" i="7"/>
  <c r="AH841" i="7"/>
  <c r="AH836" i="7"/>
  <c r="AI836" i="7"/>
  <c r="AA832" i="7"/>
  <c r="AA828" i="7"/>
  <c r="AA824" i="7"/>
  <c r="AI819" i="7"/>
  <c r="AH819" i="7"/>
  <c r="AI815" i="7"/>
  <c r="AH815" i="7"/>
  <c r="AI810" i="7"/>
  <c r="AH810" i="7"/>
  <c r="AI805" i="7"/>
  <c r="AH805" i="7"/>
  <c r="AH799" i="7"/>
  <c r="AI799" i="7"/>
  <c r="AH795" i="7"/>
  <c r="AI795" i="7"/>
  <c r="AI790" i="7"/>
  <c r="AH790" i="7"/>
  <c r="AI786" i="7"/>
  <c r="AH786" i="7"/>
  <c r="AA780" i="7"/>
  <c r="AI780" i="7" s="1"/>
  <c r="AH775" i="7"/>
  <c r="AI775" i="7"/>
  <c r="AH771" i="7"/>
  <c r="AI771" i="7"/>
  <c r="AH767" i="7"/>
  <c r="AI767" i="7"/>
  <c r="AH763" i="7"/>
  <c r="AI763" i="7"/>
  <c r="AI758" i="7"/>
  <c r="AH758" i="7"/>
  <c r="AA754" i="7"/>
  <c r="AA749" i="7"/>
  <c r="AI749" i="7" s="1"/>
  <c r="AH744" i="7"/>
  <c r="AI744" i="7"/>
  <c r="AH740" i="7"/>
  <c r="AI740" i="7"/>
  <c r="AI736" i="7"/>
  <c r="AH736" i="7"/>
  <c r="AH732" i="7"/>
  <c r="AI732" i="7"/>
  <c r="AH728" i="7"/>
  <c r="AI728" i="7"/>
  <c r="AH723" i="7"/>
  <c r="AI723" i="7"/>
  <c r="AH719" i="7"/>
  <c r="AI719" i="7"/>
  <c r="AH711" i="7"/>
  <c r="AI711" i="7"/>
  <c r="AI706" i="7"/>
  <c r="AH706" i="7"/>
  <c r="AI702" i="7"/>
  <c r="AH702" i="7"/>
  <c r="AH695" i="7"/>
  <c r="AI695" i="7"/>
  <c r="AA683" i="7"/>
  <c r="AI683" i="7" s="1"/>
  <c r="AI679" i="7"/>
  <c r="AH679" i="7"/>
  <c r="AI674" i="7"/>
  <c r="AH674" i="7"/>
  <c r="AI669" i="7"/>
  <c r="AH669" i="7"/>
  <c r="AI663" i="7"/>
  <c r="AH663" i="7"/>
  <c r="AI658" i="7"/>
  <c r="AH658" i="7"/>
  <c r="AA654" i="7"/>
  <c r="AI654" i="7" s="1"/>
  <c r="AI650" i="7"/>
  <c r="AH650" i="7"/>
  <c r="AA645" i="7"/>
  <c r="AI645" i="7" s="1"/>
  <c r="AI641" i="7"/>
  <c r="AH641" i="7"/>
  <c r="AI634" i="7"/>
  <c r="AH634" i="7"/>
  <c r="AH628" i="7"/>
  <c r="AI628" i="7"/>
  <c r="AI622" i="7"/>
  <c r="AH622" i="7"/>
  <c r="AI617" i="7"/>
  <c r="AH617" i="7"/>
  <c r="AI611" i="7"/>
  <c r="AH611" i="7"/>
  <c r="AI605" i="7"/>
  <c r="AH605" i="7"/>
  <c r="AH595" i="7"/>
  <c r="AI595" i="7"/>
  <c r="AI590" i="7"/>
  <c r="AH590" i="7"/>
  <c r="AI586" i="7"/>
  <c r="AH586" i="7"/>
  <c r="AI581" i="7"/>
  <c r="AH581" i="7"/>
  <c r="AI573" i="7"/>
  <c r="AH573" i="7"/>
  <c r="AA569" i="7"/>
  <c r="AA564" i="7"/>
  <c r="AI564" i="7" s="1"/>
  <c r="AH559" i="7"/>
  <c r="AI559" i="7"/>
  <c r="AH555" i="7"/>
  <c r="AI555" i="7"/>
  <c r="AI547" i="7"/>
  <c r="AH547" i="7"/>
  <c r="AI543" i="7"/>
  <c r="AH543" i="7"/>
  <c r="AI537" i="7"/>
  <c r="AH537" i="7"/>
  <c r="AI533" i="7"/>
  <c r="AH533" i="7"/>
  <c r="AA528" i="7"/>
  <c r="AI528" i="7" s="1"/>
  <c r="AA524" i="7"/>
  <c r="AI524" i="7" s="1"/>
  <c r="AH516" i="7"/>
  <c r="AI516" i="7"/>
  <c r="AI511" i="7"/>
  <c r="AH511" i="7"/>
  <c r="AI506" i="7"/>
  <c r="AH506" i="7"/>
  <c r="AH499" i="7"/>
  <c r="AI499" i="7"/>
  <c r="AI490" i="7"/>
  <c r="AH490" i="7"/>
  <c r="AI485" i="7"/>
  <c r="AH485" i="7"/>
  <c r="AA481" i="7"/>
  <c r="AI481" i="7" s="1"/>
  <c r="AH475" i="7"/>
  <c r="AI475" i="7"/>
  <c r="AI470" i="7"/>
  <c r="AH470" i="7"/>
  <c r="AH465" i="7"/>
  <c r="AI465" i="7"/>
  <c r="AI461" i="7"/>
  <c r="AH461" i="7"/>
  <c r="AI457" i="7"/>
  <c r="AH457" i="7"/>
  <c r="AI453" i="7"/>
  <c r="AH453" i="7"/>
  <c r="AI449" i="7"/>
  <c r="AH449" i="7"/>
  <c r="AI442" i="7"/>
  <c r="AH442" i="7"/>
  <c r="AI438" i="7"/>
  <c r="AH438" i="7"/>
  <c r="AI431" i="7"/>
  <c r="AH431" i="7"/>
  <c r="AH427" i="7"/>
  <c r="AI427" i="7"/>
  <c r="AI421" i="7"/>
  <c r="AH421" i="7"/>
  <c r="AI415" i="7"/>
  <c r="AH415" i="7"/>
  <c r="AH411" i="7"/>
  <c r="AI411" i="7"/>
  <c r="AI406" i="7"/>
  <c r="AH406" i="7"/>
  <c r="AI402" i="7"/>
  <c r="AH402" i="7"/>
  <c r="AI398" i="7"/>
  <c r="AH398" i="7"/>
  <c r="AI386" i="7"/>
  <c r="AH386" i="7"/>
  <c r="AI382" i="7"/>
  <c r="AH382" i="7"/>
  <c r="AI370" i="7"/>
  <c r="AH370" i="7"/>
  <c r="AH364" i="7"/>
  <c r="AI364" i="7"/>
  <c r="AA359" i="7"/>
  <c r="AI359" i="7" s="1"/>
  <c r="AI353" i="7"/>
  <c r="AH353" i="7"/>
  <c r="AA346" i="7"/>
  <c r="AI346" i="7" s="1"/>
  <c r="AI338" i="7"/>
  <c r="AH338" i="7"/>
  <c r="AH329" i="7"/>
  <c r="AI329" i="7"/>
  <c r="AH320" i="7"/>
  <c r="AI320" i="7"/>
  <c r="AH315" i="7"/>
  <c r="AI315" i="7"/>
  <c r="AI309" i="7"/>
  <c r="AH309" i="7"/>
  <c r="AA296" i="7"/>
  <c r="AI296" i="7" s="1"/>
  <c r="AI292" i="7"/>
  <c r="AH292" i="7"/>
  <c r="AI285" i="7"/>
  <c r="AH285" i="7"/>
  <c r="AI273" i="7"/>
  <c r="AH273" i="7"/>
  <c r="AI269" i="7"/>
  <c r="AH269" i="7"/>
  <c r="AI264" i="7"/>
  <c r="AH264" i="7"/>
  <c r="AI258" i="7"/>
  <c r="AH258" i="7"/>
  <c r="AI251" i="7"/>
  <c r="AH251" i="7"/>
  <c r="AI245" i="7"/>
  <c r="AH245" i="7"/>
  <c r="AI239" i="7"/>
  <c r="AH239" i="7"/>
  <c r="AH231" i="7"/>
  <c r="AI231" i="7"/>
  <c r="AI221" i="7"/>
  <c r="AH221" i="7"/>
  <c r="AH216" i="7"/>
  <c r="AI212" i="7"/>
  <c r="AH212" i="7"/>
  <c r="AH203" i="7"/>
  <c r="AI203" i="7"/>
  <c r="AH199" i="7"/>
  <c r="AI199" i="7"/>
  <c r="AI189" i="7"/>
  <c r="AH189" i="7"/>
  <c r="AI176" i="7"/>
  <c r="AH176" i="7"/>
  <c r="AI172" i="7"/>
  <c r="AH172" i="7"/>
  <c r="AH166" i="7"/>
  <c r="AI166" i="7"/>
  <c r="AH157" i="7"/>
  <c r="AI157" i="7"/>
  <c r="AH151" i="7"/>
  <c r="AI151" i="7"/>
  <c r="AI145" i="7"/>
  <c r="AH145" i="7"/>
  <c r="AI137" i="7"/>
  <c r="AH137" i="7"/>
  <c r="AH130" i="7"/>
  <c r="AI130" i="7"/>
  <c r="AA122" i="7"/>
  <c r="AI122" i="7" s="1"/>
  <c r="AA115" i="7"/>
  <c r="AI115" i="7" s="1"/>
  <c r="AH109" i="7"/>
  <c r="AI109" i="7"/>
  <c r="AA101" i="7"/>
  <c r="AI101" i="7" s="1"/>
  <c r="AI93" i="7"/>
  <c r="AH93" i="7"/>
  <c r="AH89" i="7"/>
  <c r="AI89" i="7"/>
  <c r="AH82" i="7"/>
  <c r="AI82" i="7"/>
  <c r="AH76" i="7"/>
  <c r="AI76" i="7"/>
  <c r="AH72" i="7"/>
  <c r="AI72" i="7"/>
  <c r="AH68" i="7"/>
  <c r="AI68" i="7"/>
  <c r="AH64" i="7"/>
  <c r="AI64" i="7"/>
  <c r="AH60" i="7"/>
  <c r="AI60" i="7"/>
  <c r="AH56" i="7"/>
  <c r="AI56" i="7"/>
  <c r="AH50" i="7"/>
  <c r="AI50" i="7"/>
  <c r="AH46" i="7"/>
  <c r="AI46" i="7"/>
  <c r="AH40" i="7"/>
  <c r="AI40" i="7"/>
  <c r="AH36" i="7"/>
  <c r="AI36" i="7"/>
  <c r="AH29" i="7"/>
  <c r="AI29" i="7"/>
  <c r="AH24" i="7"/>
  <c r="AI24" i="7"/>
  <c r="AH12" i="7"/>
  <c r="AI12" i="7"/>
  <c r="AI829" i="7" l="1"/>
  <c r="AC829" i="7"/>
  <c r="AE829" i="7" s="1"/>
  <c r="AI827" i="7"/>
  <c r="AC827" i="7"/>
  <c r="AE827" i="7" s="1"/>
  <c r="AI754" i="7"/>
  <c r="AC754" i="7"/>
  <c r="AI824" i="7"/>
  <c r="AC824" i="7"/>
  <c r="AE824" i="7" s="1"/>
  <c r="AI831" i="7"/>
  <c r="AC831" i="7"/>
  <c r="AE831" i="7" s="1"/>
  <c r="AI623" i="7"/>
  <c r="AC623" i="7"/>
  <c r="AE623" i="7" s="1"/>
  <c r="AI828" i="7"/>
  <c r="AC828" i="7"/>
  <c r="AE828" i="7" s="1"/>
  <c r="AI825" i="7"/>
  <c r="AC825" i="7"/>
  <c r="AE825" i="7" s="1"/>
  <c r="AI826" i="7"/>
  <c r="AC826" i="7"/>
  <c r="AE826" i="7" s="1"/>
  <c r="AI832" i="7"/>
  <c r="AC832" i="7"/>
  <c r="AE832" i="7" s="1"/>
  <c r="AI822" i="7"/>
  <c r="AC822" i="7"/>
  <c r="AE822" i="7" s="1"/>
  <c r="AI830" i="7"/>
  <c r="AC830" i="7"/>
  <c r="AE830" i="7" s="1"/>
  <c r="AI753" i="7"/>
  <c r="AC753" i="7"/>
  <c r="AI569" i="7"/>
  <c r="AE569" i="7"/>
  <c r="AI570" i="7"/>
  <c r="AC570" i="7"/>
  <c r="AE570" i="7" s="1"/>
  <c r="AI990" i="7"/>
  <c r="AC990" i="7"/>
  <c r="AE990" i="7" s="1"/>
  <c r="AI985" i="7"/>
  <c r="AC985" i="7"/>
  <c r="AE985" i="7" s="1"/>
  <c r="AI870" i="7"/>
  <c r="AC870" i="7"/>
  <c r="AE870" i="7" s="1"/>
  <c r="AI197" i="7"/>
  <c r="AC197" i="7"/>
  <c r="AE197" i="7" s="1"/>
  <c r="AI489" i="7"/>
  <c r="AC489" i="7"/>
  <c r="AE489" i="7" s="1"/>
  <c r="AH480" i="7"/>
  <c r="AH648" i="7"/>
  <c r="AH101" i="7"/>
  <c r="AH115" i="7"/>
  <c r="AH828" i="7"/>
  <c r="AH768" i="7"/>
  <c r="AH829" i="7"/>
  <c r="AH990" i="7"/>
  <c r="AH569" i="7"/>
  <c r="AH754" i="7"/>
  <c r="AH780" i="7"/>
  <c r="AH659" i="7"/>
  <c r="AH519" i="7"/>
  <c r="AH584" i="7"/>
  <c r="AH295" i="7"/>
  <c r="AH143" i="7"/>
  <c r="AH528" i="7"/>
  <c r="AH854" i="7"/>
  <c r="AH870" i="7"/>
  <c r="AH956" i="7"/>
  <c r="AH831" i="7"/>
  <c r="AH844" i="7"/>
  <c r="AH908" i="7"/>
  <c r="AH985" i="7"/>
  <c r="AH888" i="7"/>
  <c r="AH97" i="7"/>
  <c r="AH120" i="7"/>
  <c r="AH296" i="7"/>
  <c r="AH346" i="7"/>
  <c r="AH359" i="7"/>
  <c r="AH481" i="7"/>
  <c r="AH972" i="7"/>
  <c r="AH822" i="7"/>
  <c r="AH591" i="7"/>
  <c r="AH623" i="7"/>
  <c r="AH513" i="7"/>
  <c r="AH687" i="7"/>
  <c r="AH752" i="7"/>
  <c r="AH792" i="7"/>
  <c r="AH826" i="7"/>
  <c r="AH633" i="7"/>
  <c r="AH753" i="7"/>
  <c r="AH886" i="7"/>
  <c r="AH904" i="7"/>
  <c r="AH503" i="7"/>
  <c r="AH813" i="7"/>
  <c r="AH138" i="7"/>
  <c r="AH169" i="7"/>
  <c r="AH217" i="7"/>
  <c r="AH287" i="7"/>
  <c r="AH501" i="7"/>
  <c r="AH552" i="7"/>
  <c r="AH825" i="7"/>
  <c r="AH135" i="7"/>
  <c r="AH830" i="7"/>
  <c r="AH914" i="7"/>
  <c r="AH362" i="7"/>
  <c r="AH489" i="7"/>
  <c r="AH122" i="7"/>
  <c r="AH524" i="7"/>
  <c r="AH564" i="7"/>
  <c r="AH645" i="7"/>
  <c r="AH654" i="7"/>
  <c r="AH683" i="7"/>
  <c r="AH749" i="7"/>
  <c r="AH824" i="7"/>
  <c r="AH832" i="7"/>
  <c r="AH850" i="7"/>
  <c r="AH570" i="7"/>
  <c r="AH685" i="7"/>
  <c r="AH851" i="7"/>
  <c r="AH912" i="7"/>
  <c r="AH361" i="7"/>
  <c r="AH784" i="7"/>
  <c r="AH958" i="7"/>
  <c r="AH827" i="7"/>
  <c r="AH232" i="7"/>
  <c r="AH197" i="7"/>
  <c r="AH323" i="7"/>
  <c r="W986" i="7"/>
  <c r="W985" i="7"/>
  <c r="W984" i="7"/>
  <c r="W983" i="7"/>
  <c r="W982" i="7"/>
  <c r="W981" i="7"/>
  <c r="W980" i="7"/>
  <c r="W979" i="7"/>
  <c r="W978" i="7"/>
  <c r="W977" i="7"/>
  <c r="W976" i="7"/>
  <c r="W975" i="7"/>
  <c r="W974" i="7"/>
  <c r="W973" i="7"/>
  <c r="W972" i="7"/>
  <c r="W971" i="7"/>
  <c r="W970" i="7"/>
  <c r="W969" i="7"/>
  <c r="W968" i="7"/>
  <c r="W967" i="7"/>
  <c r="W966" i="7"/>
  <c r="W965" i="7"/>
  <c r="W964" i="7"/>
  <c r="W963" i="7"/>
  <c r="W962" i="7"/>
  <c r="W961" i="7"/>
  <c r="W960" i="7"/>
  <c r="W959" i="7"/>
  <c r="W958" i="7"/>
  <c r="W957" i="7"/>
  <c r="W956" i="7"/>
  <c r="W955" i="7"/>
  <c r="W954" i="7"/>
  <c r="W953" i="7"/>
  <c r="W952" i="7"/>
  <c r="W951" i="7"/>
  <c r="W950" i="7"/>
  <c r="W949" i="7"/>
  <c r="W948" i="7"/>
  <c r="W947" i="7"/>
  <c r="W946" i="7"/>
  <c r="W945" i="7"/>
  <c r="W944" i="7"/>
  <c r="W943" i="7"/>
  <c r="W942" i="7"/>
  <c r="W941" i="7"/>
  <c r="W940" i="7"/>
  <c r="W939" i="7"/>
  <c r="W938" i="7"/>
  <c r="W937" i="7"/>
  <c r="W936" i="7"/>
  <c r="W935" i="7"/>
  <c r="W934" i="7"/>
  <c r="W933" i="7"/>
  <c r="W932" i="7"/>
  <c r="W931" i="7"/>
  <c r="W930" i="7"/>
  <c r="W929" i="7"/>
  <c r="W928" i="7"/>
  <c r="W927" i="7"/>
  <c r="W926" i="7"/>
  <c r="W925" i="7"/>
  <c r="W924" i="7"/>
  <c r="W923" i="7"/>
  <c r="W922" i="7"/>
  <c r="W921" i="7"/>
  <c r="W920" i="7"/>
  <c r="W919" i="7"/>
  <c r="W918" i="7"/>
  <c r="W917" i="7"/>
  <c r="W916" i="7"/>
  <c r="W915" i="7"/>
  <c r="W914" i="7"/>
  <c r="W913" i="7"/>
  <c r="W912" i="7"/>
  <c r="W911" i="7"/>
  <c r="W910" i="7"/>
  <c r="W909" i="7"/>
  <c r="W908" i="7"/>
  <c r="W907" i="7"/>
  <c r="W906" i="7"/>
  <c r="W905" i="7"/>
  <c r="W904" i="7"/>
  <c r="W903" i="7"/>
  <c r="W902" i="7"/>
  <c r="W901" i="7"/>
  <c r="W900" i="7"/>
  <c r="W899" i="7"/>
  <c r="W898" i="7"/>
  <c r="W897" i="7"/>
  <c r="W896" i="7"/>
  <c r="W895" i="7"/>
  <c r="W894" i="7"/>
  <c r="W893" i="7"/>
  <c r="W892" i="7"/>
  <c r="W891" i="7"/>
  <c r="W890" i="7"/>
  <c r="W889" i="7"/>
  <c r="W888" i="7"/>
  <c r="W887" i="7"/>
  <c r="W886" i="7"/>
  <c r="W885" i="7"/>
  <c r="W884" i="7"/>
  <c r="W883" i="7"/>
  <c r="W882" i="7"/>
  <c r="W881" i="7"/>
  <c r="W880" i="7"/>
  <c r="W879" i="7"/>
  <c r="W878" i="7"/>
  <c r="W877" i="7"/>
  <c r="W1000" i="7"/>
  <c r="W875" i="7"/>
  <c r="W874" i="7"/>
  <c r="W873" i="7"/>
  <c r="W872" i="7"/>
  <c r="W871" i="7"/>
  <c r="W870" i="7"/>
  <c r="W869" i="7"/>
  <c r="W868" i="7"/>
  <c r="W867" i="7"/>
  <c r="W866" i="7"/>
  <c r="W865" i="7"/>
  <c r="W864" i="7"/>
  <c r="W863" i="7"/>
  <c r="W862" i="7"/>
  <c r="W861" i="7"/>
  <c r="W860" i="7"/>
  <c r="W859" i="7"/>
  <c r="W858" i="7"/>
  <c r="W857" i="7"/>
  <c r="W856" i="7"/>
  <c r="W855" i="7"/>
  <c r="W854" i="7"/>
  <c r="W853" i="7"/>
  <c r="W852" i="7"/>
  <c r="W851" i="7"/>
  <c r="W850" i="7"/>
  <c r="W849" i="7"/>
  <c r="W848" i="7"/>
  <c r="W847" i="7"/>
  <c r="W846" i="7"/>
  <c r="W845" i="7"/>
  <c r="W844" i="7"/>
  <c r="W843" i="7"/>
  <c r="W842" i="7"/>
  <c r="W841" i="7"/>
  <c r="W840" i="7"/>
  <c r="W839" i="7"/>
  <c r="W838" i="7"/>
  <c r="W837" i="7"/>
  <c r="W836" i="7"/>
  <c r="W835" i="7"/>
  <c r="W834" i="7"/>
  <c r="W833" i="7"/>
  <c r="W832" i="7"/>
  <c r="W831" i="7"/>
  <c r="W830" i="7"/>
  <c r="W829" i="7"/>
  <c r="W828" i="7"/>
  <c r="W827" i="7"/>
  <c r="W826" i="7"/>
  <c r="W825" i="7"/>
  <c r="W824" i="7"/>
  <c r="W823" i="7"/>
  <c r="W822" i="7"/>
  <c r="W821" i="7"/>
  <c r="W820" i="7"/>
  <c r="W819" i="7"/>
  <c r="W818" i="7"/>
  <c r="W817" i="7"/>
  <c r="W816" i="7"/>
  <c r="W815" i="7"/>
  <c r="W814" i="7"/>
  <c r="W813" i="7"/>
  <c r="W812" i="7"/>
  <c r="W811" i="7"/>
  <c r="W810" i="7"/>
  <c r="W809" i="7"/>
  <c r="W808" i="7"/>
  <c r="W807" i="7"/>
  <c r="W806" i="7"/>
  <c r="W805" i="7"/>
  <c r="W804" i="7"/>
  <c r="W803" i="7"/>
  <c r="W802" i="7"/>
  <c r="W801" i="7"/>
  <c r="W800" i="7"/>
  <c r="W799" i="7"/>
  <c r="W798" i="7"/>
  <c r="W797" i="7"/>
  <c r="W796" i="7"/>
  <c r="W795" i="7"/>
  <c r="W794" i="7"/>
  <c r="W793" i="7"/>
  <c r="W792" i="7"/>
  <c r="W791" i="7"/>
  <c r="W790" i="7"/>
  <c r="W789" i="7"/>
  <c r="W788" i="7"/>
  <c r="W787" i="7"/>
  <c r="W786" i="7"/>
  <c r="W785" i="7"/>
  <c r="W784" i="7"/>
  <c r="W783" i="7"/>
  <c r="W782" i="7"/>
  <c r="W781" i="7"/>
  <c r="W780" i="7"/>
  <c r="W779" i="7"/>
  <c r="W778" i="7"/>
  <c r="W777" i="7"/>
  <c r="W776" i="7"/>
  <c r="W775" i="7"/>
  <c r="W774" i="7"/>
  <c r="W773" i="7"/>
  <c r="W772" i="7"/>
  <c r="W771" i="7"/>
  <c r="W770" i="7"/>
  <c r="W769" i="7"/>
  <c r="W768" i="7"/>
  <c r="W767" i="7"/>
  <c r="W766" i="7"/>
  <c r="W765" i="7"/>
  <c r="W764" i="7"/>
  <c r="W763" i="7"/>
  <c r="W762" i="7"/>
  <c r="W761" i="7"/>
  <c r="W760" i="7"/>
  <c r="W759" i="7"/>
  <c r="W758" i="7"/>
  <c r="W757" i="7"/>
  <c r="W756" i="7"/>
  <c r="W755" i="7"/>
  <c r="W754" i="7"/>
  <c r="W753" i="7"/>
  <c r="W752" i="7"/>
  <c r="W751" i="7"/>
  <c r="W750" i="7"/>
  <c r="W749" i="7"/>
  <c r="W748" i="7"/>
  <c r="W747" i="7"/>
  <c r="W746" i="7"/>
  <c r="W745" i="7"/>
  <c r="W744" i="7"/>
  <c r="W743" i="7"/>
  <c r="W742" i="7"/>
  <c r="W741" i="7"/>
  <c r="W740" i="7"/>
  <c r="W739" i="7"/>
  <c r="W738" i="7"/>
  <c r="W737" i="7"/>
  <c r="W736" i="7"/>
  <c r="W735" i="7"/>
  <c r="W734" i="7"/>
  <c r="W733" i="7"/>
  <c r="W732" i="7"/>
  <c r="W731" i="7"/>
  <c r="W730" i="7"/>
  <c r="W729" i="7"/>
  <c r="W728" i="7"/>
  <c r="W727" i="7"/>
  <c r="W726" i="7"/>
  <c r="W725" i="7"/>
  <c r="W724" i="7"/>
  <c r="W723" i="7"/>
  <c r="W722" i="7"/>
  <c r="W721" i="7"/>
  <c r="W720" i="7"/>
  <c r="W719" i="7"/>
  <c r="W718" i="7"/>
  <c r="W717" i="7"/>
  <c r="W716" i="7"/>
  <c r="W715" i="7"/>
  <c r="W714" i="7"/>
  <c r="W713" i="7"/>
  <c r="W712" i="7"/>
  <c r="W711" i="7"/>
  <c r="W710" i="7"/>
  <c r="W709" i="7"/>
  <c r="W708" i="7"/>
  <c r="W707" i="7"/>
  <c r="W706" i="7"/>
  <c r="W705" i="7"/>
  <c r="W704" i="7"/>
  <c r="W703" i="7"/>
  <c r="W702" i="7"/>
  <c r="W701" i="7"/>
  <c r="W700" i="7"/>
  <c r="W699" i="7"/>
  <c r="W698" i="7"/>
  <c r="W697" i="7"/>
  <c r="W696" i="7"/>
  <c r="W695" i="7"/>
  <c r="W694" i="7"/>
  <c r="W693" i="7"/>
  <c r="W692" i="7"/>
  <c r="W691" i="7"/>
  <c r="W690" i="7"/>
  <c r="W689" i="7"/>
  <c r="W688" i="7"/>
  <c r="W687" i="7"/>
  <c r="W686" i="7"/>
  <c r="W685" i="7"/>
  <c r="W684" i="7"/>
  <c r="W683" i="7"/>
  <c r="W682" i="7"/>
  <c r="W681" i="7"/>
  <c r="W680" i="7"/>
  <c r="W679" i="7"/>
  <c r="W678" i="7"/>
  <c r="W677" i="7"/>
  <c r="W676" i="7"/>
  <c r="W675" i="7"/>
  <c r="W674" i="7"/>
  <c r="W673" i="7"/>
  <c r="W672" i="7"/>
  <c r="W671" i="7"/>
  <c r="W670" i="7"/>
  <c r="W669" i="7"/>
  <c r="W668" i="7"/>
  <c r="W667" i="7"/>
  <c r="W666" i="7"/>
  <c r="W665" i="7"/>
  <c r="W664" i="7"/>
  <c r="W663" i="7"/>
  <c r="W662" i="7"/>
  <c r="W661" i="7"/>
  <c r="W660" i="7"/>
  <c r="W659" i="7"/>
  <c r="W658" i="7"/>
  <c r="W657" i="7"/>
  <c r="W656" i="7"/>
  <c r="W655" i="7"/>
  <c r="W654" i="7"/>
  <c r="W653" i="7"/>
  <c r="W652" i="7"/>
  <c r="W651" i="7"/>
  <c r="W650" i="7"/>
  <c r="W649" i="7"/>
  <c r="W648" i="7"/>
  <c r="W647" i="7"/>
  <c r="W646" i="7"/>
  <c r="W645" i="7"/>
  <c r="W644" i="7"/>
  <c r="W643" i="7"/>
  <c r="W642" i="7"/>
  <c r="W641" i="7"/>
  <c r="W640" i="7"/>
  <c r="W639" i="7"/>
  <c r="W638" i="7"/>
  <c r="W637" i="7"/>
  <c r="W636" i="7"/>
  <c r="W635" i="7"/>
  <c r="W634" i="7"/>
  <c r="W633" i="7"/>
  <c r="W632" i="7"/>
  <c r="W631" i="7"/>
  <c r="W630" i="7"/>
  <c r="W629" i="7"/>
  <c r="W628" i="7"/>
  <c r="W627" i="7"/>
  <c r="W626" i="7"/>
  <c r="W625" i="7"/>
  <c r="W624" i="7"/>
  <c r="W623" i="7"/>
  <c r="W622" i="7"/>
  <c r="W621" i="7"/>
  <c r="W620" i="7"/>
  <c r="W619" i="7"/>
  <c r="W618" i="7"/>
  <c r="W617" i="7"/>
  <c r="W616" i="7"/>
  <c r="W615" i="7"/>
  <c r="W614" i="7"/>
  <c r="W613" i="7"/>
  <c r="W612" i="7"/>
  <c r="W611" i="7"/>
  <c r="W610" i="7"/>
  <c r="W609" i="7"/>
  <c r="W608" i="7"/>
  <c r="W607" i="7"/>
  <c r="W606" i="7"/>
  <c r="W605" i="7"/>
  <c r="W604" i="7"/>
  <c r="W603" i="7"/>
  <c r="W602" i="7"/>
  <c r="W601" i="7"/>
  <c r="W600" i="7"/>
  <c r="W599" i="7"/>
  <c r="W598" i="7"/>
  <c r="W597" i="7"/>
  <c r="W596" i="7"/>
  <c r="W595" i="7"/>
  <c r="W594" i="7"/>
  <c r="W593" i="7"/>
  <c r="W592" i="7"/>
  <c r="W591" i="7"/>
  <c r="W590" i="7"/>
  <c r="W589" i="7"/>
  <c r="W588" i="7"/>
  <c r="W587" i="7"/>
  <c r="W586" i="7"/>
  <c r="W585" i="7"/>
  <c r="W584" i="7"/>
  <c r="W583" i="7"/>
  <c r="W582" i="7"/>
  <c r="W581" i="7"/>
  <c r="W580" i="7"/>
  <c r="W579" i="7"/>
  <c r="W578" i="7"/>
  <c r="W577" i="7"/>
  <c r="W576" i="7"/>
  <c r="W575" i="7"/>
  <c r="W574" i="7"/>
  <c r="W573" i="7"/>
  <c r="W572" i="7"/>
  <c r="W571" i="7"/>
  <c r="W570" i="7"/>
  <c r="W569" i="7"/>
  <c r="W568" i="7"/>
  <c r="W567" i="7"/>
  <c r="W566" i="7"/>
  <c r="W565" i="7"/>
  <c r="W564" i="7"/>
  <c r="W563" i="7"/>
  <c r="W562" i="7"/>
  <c r="W561" i="7"/>
  <c r="W560" i="7"/>
  <c r="W559" i="7"/>
  <c r="W558" i="7"/>
  <c r="W557" i="7"/>
  <c r="W556" i="7"/>
  <c r="W555" i="7"/>
  <c r="W554" i="7"/>
  <c r="W553" i="7"/>
  <c r="W552" i="7"/>
  <c r="W551" i="7"/>
  <c r="W550" i="7"/>
  <c r="W549" i="7"/>
  <c r="W548" i="7"/>
  <c r="W547" i="7"/>
  <c r="W546" i="7"/>
  <c r="W545" i="7"/>
  <c r="W544" i="7"/>
  <c r="W543" i="7"/>
  <c r="W542" i="7"/>
  <c r="W541" i="7"/>
  <c r="W540" i="7"/>
  <c r="W539" i="7"/>
  <c r="W538" i="7"/>
  <c r="W537" i="7"/>
  <c r="W536" i="7"/>
  <c r="W535" i="7"/>
  <c r="W534" i="7"/>
  <c r="W533" i="7"/>
  <c r="W532" i="7"/>
  <c r="W531" i="7"/>
  <c r="W530" i="7"/>
  <c r="W529" i="7"/>
  <c r="W528" i="7"/>
  <c r="W527" i="7"/>
  <c r="W526" i="7"/>
  <c r="W525" i="7"/>
  <c r="W524" i="7"/>
  <c r="W523" i="7"/>
  <c r="W522" i="7"/>
  <c r="W521" i="7"/>
  <c r="W520" i="7"/>
  <c r="W519" i="7"/>
  <c r="W518" i="7"/>
  <c r="W517" i="7"/>
  <c r="W516" i="7"/>
  <c r="W515" i="7"/>
  <c r="W514" i="7"/>
  <c r="W513" i="7"/>
  <c r="W512" i="7"/>
  <c r="W511" i="7"/>
  <c r="W510" i="7"/>
  <c r="W509" i="7"/>
  <c r="W508" i="7"/>
  <c r="W507" i="7"/>
  <c r="W506" i="7"/>
  <c r="W505" i="7"/>
  <c r="W504" i="7"/>
  <c r="W503" i="7"/>
  <c r="W502" i="7"/>
  <c r="W501" i="7"/>
  <c r="W500" i="7"/>
  <c r="W499" i="7"/>
  <c r="W498" i="7"/>
  <c r="W497" i="7"/>
  <c r="W496" i="7"/>
  <c r="W495" i="7"/>
  <c r="W494" i="7"/>
  <c r="W493" i="7"/>
  <c r="W492" i="7"/>
  <c r="W491" i="7"/>
  <c r="W490" i="7"/>
  <c r="W489" i="7"/>
  <c r="W488" i="7"/>
  <c r="W487" i="7"/>
  <c r="W486" i="7"/>
  <c r="W485" i="7"/>
  <c r="W484" i="7"/>
  <c r="W483" i="7"/>
  <c r="W482" i="7"/>
  <c r="W481" i="7"/>
  <c r="W480" i="7"/>
  <c r="W479" i="7"/>
  <c r="W478" i="7"/>
  <c r="W477" i="7"/>
  <c r="W476" i="7"/>
  <c r="W475" i="7"/>
  <c r="W474" i="7"/>
  <c r="W473" i="7"/>
  <c r="W472" i="7"/>
  <c r="W471" i="7"/>
  <c r="W470" i="7"/>
  <c r="W469" i="7"/>
  <c r="W468" i="7"/>
  <c r="W467" i="7"/>
  <c r="W466" i="7"/>
  <c r="W465" i="7"/>
  <c r="W464" i="7"/>
  <c r="W463" i="7"/>
  <c r="W462" i="7"/>
  <c r="W461" i="7"/>
  <c r="W460" i="7"/>
  <c r="W459" i="7"/>
  <c r="W458" i="7"/>
  <c r="W457" i="7"/>
  <c r="W456" i="7"/>
  <c r="W455" i="7"/>
  <c r="W454" i="7"/>
  <c r="W453" i="7"/>
  <c r="W452" i="7"/>
  <c r="W451" i="7"/>
  <c r="W450" i="7"/>
  <c r="W449" i="7"/>
  <c r="W448" i="7"/>
  <c r="W447" i="7"/>
  <c r="W446" i="7"/>
  <c r="W445" i="7"/>
  <c r="W444" i="7"/>
  <c r="W443" i="7"/>
  <c r="W442" i="7"/>
  <c r="W441" i="7"/>
  <c r="W440" i="7"/>
  <c r="W439" i="7"/>
  <c r="W438" i="7"/>
  <c r="W437" i="7"/>
  <c r="W436" i="7"/>
  <c r="W435" i="7"/>
  <c r="W434" i="7"/>
  <c r="W433" i="7"/>
  <c r="W432" i="7"/>
  <c r="W431" i="7"/>
  <c r="W430" i="7"/>
  <c r="W429" i="7"/>
  <c r="W428" i="7"/>
  <c r="W427" i="7"/>
  <c r="W426" i="7"/>
  <c r="W425" i="7"/>
  <c r="W424" i="7"/>
  <c r="W423" i="7"/>
  <c r="W422" i="7"/>
  <c r="W421" i="7"/>
  <c r="W420" i="7"/>
  <c r="W419" i="7"/>
  <c r="W418" i="7"/>
  <c r="W417" i="7"/>
  <c r="W416" i="7"/>
  <c r="W415" i="7"/>
  <c r="W414" i="7"/>
  <c r="W413" i="7"/>
  <c r="W412" i="7"/>
  <c r="W411" i="7"/>
  <c r="W410" i="7"/>
  <c r="W409" i="7"/>
  <c r="W408" i="7"/>
  <c r="W407" i="7"/>
  <c r="W406" i="7"/>
  <c r="W405" i="7"/>
  <c r="W404" i="7"/>
  <c r="W403" i="7"/>
  <c r="W402" i="7"/>
  <c r="W401" i="7"/>
  <c r="W400" i="7"/>
  <c r="W399" i="7"/>
  <c r="W398" i="7"/>
  <c r="W397" i="7"/>
  <c r="W396" i="7"/>
  <c r="W395" i="7"/>
  <c r="W394" i="7"/>
  <c r="W393" i="7"/>
  <c r="W392" i="7"/>
  <c r="W391" i="7"/>
  <c r="W390" i="7"/>
  <c r="W389" i="7"/>
  <c r="W388" i="7"/>
  <c r="W387" i="7"/>
  <c r="W386" i="7"/>
  <c r="W385" i="7"/>
  <c r="W384" i="7"/>
  <c r="W383" i="7"/>
  <c r="W382" i="7"/>
  <c r="W381" i="7"/>
  <c r="W380" i="7"/>
  <c r="W379" i="7"/>
  <c r="W378" i="7"/>
  <c r="W377" i="7"/>
  <c r="W376" i="7"/>
  <c r="W375" i="7"/>
  <c r="W374" i="7"/>
  <c r="W373" i="7"/>
  <c r="W372" i="7"/>
  <c r="W371" i="7"/>
  <c r="W370" i="7"/>
  <c r="W369" i="7"/>
  <c r="W368" i="7"/>
  <c r="W367" i="7"/>
  <c r="W366" i="7"/>
  <c r="W365" i="7"/>
  <c r="W364" i="7"/>
  <c r="W363" i="7"/>
  <c r="W362" i="7"/>
  <c r="W361" i="7"/>
  <c r="W360" i="7"/>
  <c r="W359" i="7"/>
  <c r="W358" i="7"/>
  <c r="W357" i="7"/>
  <c r="W356" i="7"/>
  <c r="W355" i="7"/>
  <c r="W354" i="7"/>
  <c r="W353" i="7"/>
  <c r="W352" i="7"/>
  <c r="W351" i="7"/>
  <c r="W350" i="7"/>
  <c r="W349" i="7"/>
  <c r="W348" i="7"/>
  <c r="W347" i="7"/>
  <c r="W346" i="7"/>
  <c r="W345" i="7"/>
  <c r="W344" i="7"/>
  <c r="W343" i="7"/>
  <c r="W342" i="7"/>
  <c r="W341" i="7"/>
  <c r="W340" i="7"/>
  <c r="W339" i="7"/>
  <c r="W338" i="7"/>
  <c r="W337" i="7"/>
  <c r="W336" i="7"/>
  <c r="W335" i="7"/>
  <c r="W334" i="7"/>
  <c r="W333" i="7"/>
  <c r="W332" i="7"/>
  <c r="W331" i="7"/>
  <c r="W330" i="7"/>
  <c r="W329" i="7"/>
  <c r="W328" i="7"/>
  <c r="W327" i="7"/>
  <c r="W999" i="7"/>
  <c r="W325" i="7"/>
  <c r="W324" i="7"/>
  <c r="W323" i="7"/>
  <c r="W322" i="7"/>
  <c r="W321" i="7"/>
  <c r="W320" i="7"/>
  <c r="W319" i="7"/>
  <c r="W318" i="7"/>
  <c r="W317" i="7"/>
  <c r="W316" i="7"/>
  <c r="W315" i="7"/>
  <c r="W314" i="7"/>
  <c r="W313" i="7"/>
  <c r="W312" i="7"/>
  <c r="W311" i="7"/>
  <c r="W310" i="7"/>
  <c r="W309" i="7"/>
  <c r="W308" i="7"/>
  <c r="W307" i="7"/>
  <c r="W306" i="7"/>
  <c r="W305" i="7"/>
  <c r="W304" i="7"/>
  <c r="W303" i="7"/>
  <c r="W302" i="7"/>
  <c r="W301" i="7"/>
  <c r="W300" i="7"/>
  <c r="W299" i="7"/>
  <c r="W298" i="7"/>
  <c r="W297" i="7"/>
  <c r="W296" i="7"/>
  <c r="W295" i="7"/>
  <c r="W294" i="7"/>
  <c r="W293" i="7"/>
  <c r="W292" i="7"/>
  <c r="W291" i="7"/>
  <c r="W290" i="7"/>
  <c r="W289" i="7"/>
  <c r="W288" i="7"/>
  <c r="W287" i="7"/>
  <c r="W286" i="7"/>
  <c r="W285" i="7"/>
  <c r="W284" i="7"/>
  <c r="W283" i="7"/>
  <c r="W282" i="7"/>
  <c r="W281" i="7"/>
  <c r="W280" i="7"/>
  <c r="W279" i="7"/>
  <c r="W278" i="7"/>
  <c r="W277" i="7"/>
  <c r="W276" i="7"/>
  <c r="W275" i="7"/>
  <c r="W274" i="7"/>
  <c r="W273" i="7"/>
  <c r="W272" i="7"/>
  <c r="W271" i="7"/>
  <c r="W270" i="7"/>
  <c r="W269" i="7"/>
  <c r="W268" i="7"/>
  <c r="W267" i="7"/>
  <c r="W266" i="7"/>
  <c r="W265" i="7"/>
  <c r="W264" i="7"/>
  <c r="W263" i="7"/>
  <c r="W262" i="7"/>
  <c r="W261" i="7"/>
  <c r="W260" i="7"/>
  <c r="W259" i="7"/>
  <c r="W258" i="7"/>
  <c r="W257" i="7"/>
  <c r="W256" i="7"/>
  <c r="W255" i="7"/>
  <c r="W254" i="7"/>
  <c r="W253" i="7"/>
  <c r="W252" i="7"/>
  <c r="W251" i="7"/>
  <c r="W250" i="7"/>
  <c r="W249" i="7"/>
  <c r="W248" i="7"/>
  <c r="W247" i="7"/>
  <c r="W246" i="7"/>
  <c r="W245" i="7"/>
  <c r="W244" i="7"/>
  <c r="W243" i="7"/>
  <c r="W242" i="7"/>
  <c r="W241" i="7"/>
  <c r="W240" i="7"/>
  <c r="W239" i="7"/>
  <c r="W238" i="7"/>
  <c r="W237" i="7"/>
  <c r="W236" i="7"/>
  <c r="W235" i="7"/>
  <c r="W998" i="7"/>
  <c r="W233" i="7"/>
  <c r="W232" i="7"/>
  <c r="W231" i="7"/>
  <c r="W230" i="7"/>
  <c r="W229" i="7"/>
  <c r="W228" i="7"/>
  <c r="W227" i="7"/>
  <c r="W226" i="7"/>
  <c r="W225" i="7"/>
  <c r="W224" i="7"/>
  <c r="W223" i="7"/>
  <c r="W222" i="7"/>
  <c r="W221" i="7"/>
  <c r="W220" i="7"/>
  <c r="W219" i="7"/>
  <c r="W217" i="7"/>
  <c r="W216" i="7"/>
  <c r="W215" i="7"/>
  <c r="W214" i="7"/>
  <c r="W213" i="7"/>
  <c r="W212" i="7"/>
  <c r="W211" i="7"/>
  <c r="W210" i="7"/>
  <c r="W209" i="7"/>
  <c r="W208" i="7"/>
  <c r="W207" i="7"/>
  <c r="W206" i="7"/>
  <c r="W205" i="7"/>
  <c r="W204" i="7"/>
  <c r="W203" i="7"/>
  <c r="W202" i="7"/>
  <c r="W201" i="7"/>
  <c r="W200" i="7"/>
  <c r="W199" i="7"/>
  <c r="W997" i="7"/>
  <c r="W197" i="7"/>
  <c r="W196" i="7"/>
  <c r="W195" i="7"/>
  <c r="W996" i="7"/>
  <c r="W193" i="7"/>
  <c r="W192" i="7"/>
  <c r="W191" i="7"/>
  <c r="W190" i="7"/>
  <c r="W189" i="7"/>
  <c r="W995" i="7"/>
  <c r="W187" i="7"/>
  <c r="W994" i="7"/>
  <c r="W993" i="7"/>
  <c r="W184" i="7"/>
  <c r="W183" i="7"/>
  <c r="W182" i="7"/>
  <c r="W992" i="7"/>
  <c r="W180" i="7"/>
  <c r="W179" i="7"/>
  <c r="W178" i="7"/>
  <c r="W991" i="7"/>
  <c r="W176" i="7"/>
  <c r="W175" i="7"/>
  <c r="W174" i="7"/>
  <c r="W990" i="7"/>
  <c r="W172" i="7"/>
  <c r="W171" i="7"/>
  <c r="W170" i="7"/>
  <c r="W169" i="7"/>
  <c r="W989" i="7"/>
  <c r="W988" i="7"/>
  <c r="W166" i="7"/>
  <c r="W165" i="7"/>
  <c r="W164" i="7"/>
  <c r="W163" i="7"/>
  <c r="W162" i="7"/>
  <c r="W161" i="7"/>
  <c r="W160" i="7"/>
  <c r="W159" i="7"/>
  <c r="W158" i="7"/>
  <c r="W157" i="7"/>
  <c r="W156" i="7"/>
  <c r="W155" i="7"/>
  <c r="W154" i="7"/>
  <c r="W153" i="7"/>
  <c r="W152" i="7"/>
  <c r="W151" i="7"/>
  <c r="W150" i="7"/>
  <c r="W149" i="7"/>
  <c r="W148" i="7"/>
  <c r="W147" i="7"/>
  <c r="W146" i="7"/>
  <c r="W145" i="7"/>
  <c r="W987" i="7"/>
  <c r="W143" i="7"/>
  <c r="W142" i="7"/>
  <c r="W141" i="7"/>
  <c r="W140" i="7"/>
  <c r="W139" i="7"/>
  <c r="W138" i="7"/>
  <c r="W137" i="7"/>
  <c r="W136" i="7"/>
  <c r="W135" i="7"/>
  <c r="W134" i="7"/>
  <c r="W133" i="7"/>
  <c r="W132" i="7"/>
  <c r="W131" i="7"/>
  <c r="W130" i="7"/>
  <c r="W129" i="7"/>
  <c r="W128" i="7"/>
  <c r="W127" i="7"/>
  <c r="W126" i="7"/>
  <c r="W125" i="7"/>
  <c r="W124" i="7"/>
  <c r="W123" i="7"/>
  <c r="W122" i="7"/>
  <c r="W121" i="7"/>
  <c r="W120" i="7"/>
  <c r="W119" i="7"/>
  <c r="W118" i="7"/>
  <c r="W117" i="7"/>
  <c r="W116" i="7"/>
  <c r="W115" i="7"/>
  <c r="W114" i="7"/>
  <c r="W113" i="7"/>
  <c r="W112" i="7"/>
  <c r="W111" i="7"/>
  <c r="W110" i="7"/>
  <c r="W109" i="7"/>
  <c r="W108" i="7"/>
  <c r="W107" i="7"/>
  <c r="W106" i="7"/>
  <c r="W10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E9" i="7"/>
</calcChain>
</file>

<file path=xl/sharedStrings.xml><?xml version="1.0" encoding="utf-8"?>
<sst xmlns="http://schemas.openxmlformats.org/spreadsheetml/2006/main" count="10746" uniqueCount="2339">
  <si>
    <t>Category</t>
  </si>
  <si>
    <t>Item</t>
  </si>
  <si>
    <t>AASIS Material</t>
  </si>
  <si>
    <t># of Units</t>
  </si>
  <si>
    <t>Unit of Measure</t>
  </si>
  <si>
    <t>Units per Case</t>
  </si>
  <si>
    <t>Vendor</t>
  </si>
  <si>
    <t>Item #</t>
  </si>
  <si>
    <t>Frozen?</t>
  </si>
  <si>
    <t>Whole Grain?</t>
  </si>
  <si>
    <t>Split Cases?</t>
  </si>
  <si>
    <t>Brand Name</t>
  </si>
  <si>
    <t>Beef</t>
  </si>
  <si>
    <t>OZ</t>
  </si>
  <si>
    <t>Sysco</t>
  </si>
  <si>
    <t>Yes</t>
  </si>
  <si>
    <t>No</t>
  </si>
  <si>
    <t>Advance</t>
  </si>
  <si>
    <t xml:space="preserve"> 3-7</t>
  </si>
  <si>
    <t>LBS</t>
  </si>
  <si>
    <t>Eddy pkg</t>
  </si>
  <si>
    <t>Richs</t>
  </si>
  <si>
    <t>Boyles</t>
  </si>
  <si>
    <t>Austin bl</t>
  </si>
  <si>
    <t>SYS CLS</t>
  </si>
  <si>
    <t>Nordic</t>
  </si>
  <si>
    <t>SUP ANG</t>
  </si>
  <si>
    <t>SYS REL</t>
  </si>
  <si>
    <t>FIRECLS</t>
  </si>
  <si>
    <t>Holly</t>
  </si>
  <si>
    <t>Hormel</t>
  </si>
  <si>
    <t>Arezzio</t>
  </si>
  <si>
    <t xml:space="preserve"> 11-16</t>
  </si>
  <si>
    <t>BBRLIMP</t>
  </si>
  <si>
    <t xml:space="preserve"> 13-15</t>
  </si>
  <si>
    <t>BBRLCLS</t>
  </si>
  <si>
    <t>Packer</t>
  </si>
  <si>
    <t>Ellison</t>
  </si>
  <si>
    <t>Tyson</t>
  </si>
  <si>
    <t>Chicken</t>
  </si>
  <si>
    <t>Goldkist</t>
  </si>
  <si>
    <t>Georges</t>
  </si>
  <si>
    <t>Knorr</t>
  </si>
  <si>
    <t xml:space="preserve">Sysco </t>
  </si>
  <si>
    <t>Pierce</t>
  </si>
  <si>
    <t>Meat Combo</t>
  </si>
  <si>
    <t>Pork</t>
  </si>
  <si>
    <t>Farmland</t>
  </si>
  <si>
    <t>EA</t>
  </si>
  <si>
    <t>BCH BLK</t>
  </si>
  <si>
    <t>Winter Creek</t>
  </si>
  <si>
    <t xml:space="preserve"> 12-14</t>
  </si>
  <si>
    <t>Swift</t>
  </si>
  <si>
    <t xml:space="preserve"> 10-12</t>
  </si>
  <si>
    <t>BBRLREL</t>
  </si>
  <si>
    <t xml:space="preserve"> 5-10</t>
  </si>
  <si>
    <t>Sausage</t>
  </si>
  <si>
    <t>Jennie-O</t>
  </si>
  <si>
    <t>Williams</t>
  </si>
  <si>
    <t>Luigi</t>
  </si>
  <si>
    <t>Jimmy Dean</t>
  </si>
  <si>
    <t>Perdue</t>
  </si>
  <si>
    <t>Seafood</t>
  </si>
  <si>
    <t>FRSHWTR</t>
  </si>
  <si>
    <t>Heartland</t>
  </si>
  <si>
    <t>PORTBTY</t>
  </si>
  <si>
    <t>ICELANDIC</t>
  </si>
  <si>
    <t>Fishery</t>
  </si>
  <si>
    <t>SAMBAND</t>
  </si>
  <si>
    <t>PORTPRM</t>
  </si>
  <si>
    <t>INTLCLS</t>
  </si>
  <si>
    <t>Turkey</t>
  </si>
  <si>
    <t xml:space="preserve"> 8-10</t>
  </si>
  <si>
    <t>SYS IMP</t>
  </si>
  <si>
    <t>HARVPRO</t>
  </si>
  <si>
    <t xml:space="preserve"> 7-8</t>
  </si>
  <si>
    <t>BBRL</t>
  </si>
  <si>
    <t xml:space="preserve"> 20-24</t>
  </si>
  <si>
    <t>Northern P</t>
  </si>
  <si>
    <t>Breakfast</t>
  </si>
  <si>
    <t>Americana</t>
  </si>
  <si>
    <t>Aunt Jem</t>
  </si>
  <si>
    <t>Bake Crafter</t>
  </si>
  <si>
    <t>BKRSIMP</t>
  </si>
  <si>
    <t>PILLSBY</t>
  </si>
  <si>
    <t>Los Cabos</t>
  </si>
  <si>
    <t>EACH</t>
  </si>
  <si>
    <t>Carys</t>
  </si>
  <si>
    <t>Sara Lee</t>
  </si>
  <si>
    <t>Swanson</t>
  </si>
  <si>
    <t>SUPBKRY</t>
  </si>
  <si>
    <t>Carnation</t>
  </si>
  <si>
    <t xml:space="preserve">HOSPTLTY       </t>
  </si>
  <si>
    <t>MRSBWTH</t>
  </si>
  <si>
    <t>OTSPKMY</t>
  </si>
  <si>
    <t>Papetti</t>
  </si>
  <si>
    <t>SUNFRSH</t>
  </si>
  <si>
    <t>Tonys</t>
  </si>
  <si>
    <t>Kellogg</t>
  </si>
  <si>
    <t>Foster Farms</t>
  </si>
  <si>
    <t>GAL</t>
  </si>
  <si>
    <t>Smucker</t>
  </si>
  <si>
    <t>PPI</t>
  </si>
  <si>
    <t>BKRSCLS</t>
  </si>
  <si>
    <t>Cereal, Dry</t>
  </si>
  <si>
    <t>GM</t>
  </si>
  <si>
    <t xml:space="preserve">MALTOML        </t>
  </si>
  <si>
    <t>Cereal, Hot</t>
  </si>
  <si>
    <t>Gilster</t>
  </si>
  <si>
    <t>CRMOWHT</t>
  </si>
  <si>
    <t>Quaker</t>
  </si>
  <si>
    <t>HSE REC</t>
  </si>
  <si>
    <t>CRMORCE</t>
  </si>
  <si>
    <t>Eggs</t>
  </si>
  <si>
    <t>WHLFREL</t>
  </si>
  <si>
    <t>WHLFCLS</t>
  </si>
  <si>
    <t>DZN</t>
  </si>
  <si>
    <t>WHLFARM</t>
  </si>
  <si>
    <t>Entrees</t>
  </si>
  <si>
    <t>B/Boy</t>
  </si>
  <si>
    <t>CASASOL</t>
  </si>
  <si>
    <t>#10 CAN</t>
  </si>
  <si>
    <t>CHEFBOY</t>
  </si>
  <si>
    <t>Libby</t>
  </si>
  <si>
    <t>GOODODA</t>
  </si>
  <si>
    <t>JADE MT</t>
  </si>
  <si>
    <t>The Max</t>
  </si>
  <si>
    <t>CHFAMER</t>
  </si>
  <si>
    <t>Gilardi</t>
  </si>
  <si>
    <t>BGDADDY</t>
  </si>
  <si>
    <t>HOTPCKT</t>
  </si>
  <si>
    <t>RUIZ</t>
  </si>
  <si>
    <t>LC/TONY</t>
  </si>
  <si>
    <t>Fruit, Canned</t>
  </si>
  <si>
    <t>ORCHNAT</t>
  </si>
  <si>
    <t>Gerber</t>
  </si>
  <si>
    <t>#300 CAN</t>
  </si>
  <si>
    <t>CAJ CHF</t>
  </si>
  <si>
    <t>Dole</t>
  </si>
  <si>
    <t>INTLIMP</t>
  </si>
  <si>
    <t>Empress</t>
  </si>
  <si>
    <t>Red Gold</t>
  </si>
  <si>
    <t>Fruit, Frozen</t>
  </si>
  <si>
    <t>Potatoes</t>
  </si>
  <si>
    <t>Allen</t>
  </si>
  <si>
    <t>SIMPCLS</t>
  </si>
  <si>
    <t>Simplot</t>
  </si>
  <si>
    <t>simplot</t>
  </si>
  <si>
    <t>SIMPTRD</t>
  </si>
  <si>
    <t>TRUEREC</t>
  </si>
  <si>
    <t>SIMPRST</t>
  </si>
  <si>
    <t>Vegetables, Canned</t>
  </si>
  <si>
    <t>STOKELY</t>
  </si>
  <si>
    <t>Embassa</t>
  </si>
  <si>
    <t>Del Sol</t>
  </si>
  <si>
    <t>Santago</t>
  </si>
  <si>
    <t>SHWBOAT</t>
  </si>
  <si>
    <t>POPEYES</t>
  </si>
  <si>
    <t>Vegetables, Fresh</t>
  </si>
  <si>
    <t>KILO</t>
  </si>
  <si>
    <t>SYS NAT</t>
  </si>
  <si>
    <t xml:space="preserve">MCCRMCK        </t>
  </si>
  <si>
    <t>Vegetables, Frozen</t>
  </si>
  <si>
    <t>STILWEL</t>
  </si>
  <si>
    <t>BOCABGR</t>
  </si>
  <si>
    <t>TERAGRN</t>
  </si>
  <si>
    <t>Puree</t>
  </si>
  <si>
    <t>SMPUREE</t>
  </si>
  <si>
    <t>HHL</t>
  </si>
  <si>
    <t>Special Diet</t>
  </si>
  <si>
    <t>Nestlen</t>
  </si>
  <si>
    <t>Abbott</t>
  </si>
  <si>
    <t>SMPLYTH</t>
  </si>
  <si>
    <t>Baking</t>
  </si>
  <si>
    <t>Hershey</t>
  </si>
  <si>
    <t>ADM</t>
  </si>
  <si>
    <t>Ambrosia</t>
  </si>
  <si>
    <t>Shawnee</t>
  </si>
  <si>
    <t>Domino</t>
  </si>
  <si>
    <t>BRDGFRD</t>
  </si>
  <si>
    <t>Best Maid</t>
  </si>
  <si>
    <t>Pennant</t>
  </si>
  <si>
    <t>Armstrong</t>
  </si>
  <si>
    <t>IMP/MCC</t>
  </si>
  <si>
    <t>Comsource</t>
  </si>
  <si>
    <t>GEN MILL</t>
  </si>
  <si>
    <t>Col Jim</t>
  </si>
  <si>
    <t>Sahara B</t>
  </si>
  <si>
    <t>Heinz</t>
  </si>
  <si>
    <t>Dunhine</t>
  </si>
  <si>
    <t>Keebler</t>
  </si>
  <si>
    <t>Ramsen</t>
  </si>
  <si>
    <t>Indulge</t>
  </si>
  <si>
    <t>Equal</t>
  </si>
  <si>
    <t>SWT&amp;LW</t>
  </si>
  <si>
    <t>SWTPLUS</t>
  </si>
  <si>
    <t>STRS</t>
  </si>
  <si>
    <t>Sugar, Brown, Light</t>
  </si>
  <si>
    <t>Imperial</t>
  </si>
  <si>
    <t xml:space="preserve"> 1/10</t>
  </si>
  <si>
    <t>Bread</t>
  </si>
  <si>
    <t>Sister</t>
  </si>
  <si>
    <t>Cheese</t>
  </si>
  <si>
    <t>SCHLCHO</t>
  </si>
  <si>
    <t>Cheese Mer</t>
  </si>
  <si>
    <t>GE LAKE</t>
  </si>
  <si>
    <t>Marathon</t>
  </si>
  <si>
    <t>Heritg</t>
  </si>
  <si>
    <t>Arezimp</t>
  </si>
  <si>
    <t>Chips</t>
  </si>
  <si>
    <t>Cheetos</t>
  </si>
  <si>
    <t>Fritos</t>
  </si>
  <si>
    <t>SunChip</t>
  </si>
  <si>
    <t>Funyuns</t>
  </si>
  <si>
    <t>Lays</t>
  </si>
  <si>
    <t>Ruffles</t>
  </si>
  <si>
    <t>Medalon</t>
  </si>
  <si>
    <t>Doritos</t>
  </si>
  <si>
    <t>Santita</t>
  </si>
  <si>
    <t>Rudy's</t>
  </si>
  <si>
    <t>Condiments</t>
  </si>
  <si>
    <t>Frenchs</t>
  </si>
  <si>
    <t>#5 CAN</t>
  </si>
  <si>
    <t>LEGOUT</t>
  </si>
  <si>
    <t xml:space="preserve"> 3/8</t>
  </si>
  <si>
    <t>Merit</t>
  </si>
  <si>
    <t>Welchs</t>
  </si>
  <si>
    <t>Savory</t>
  </si>
  <si>
    <t>Kraft</t>
  </si>
  <si>
    <t>Hellmans</t>
  </si>
  <si>
    <t>Red Boy</t>
  </si>
  <si>
    <t>SYS OTT</t>
  </si>
  <si>
    <t>Seville</t>
  </si>
  <si>
    <t>Cajun Chef</t>
  </si>
  <si>
    <t>Cookies</t>
  </si>
  <si>
    <t>Austin</t>
  </si>
  <si>
    <t>Nabisco</t>
  </si>
  <si>
    <t>Snacks</t>
  </si>
  <si>
    <t>BAKCRFT</t>
  </si>
  <si>
    <t>SNKWELL</t>
  </si>
  <si>
    <t>Fieldstone</t>
  </si>
  <si>
    <t xml:space="preserve">LA CHOY        </t>
  </si>
  <si>
    <t>Lorna D</t>
  </si>
  <si>
    <t>Murray</t>
  </si>
  <si>
    <t>Crackers</t>
  </si>
  <si>
    <t>Sunshine</t>
  </si>
  <si>
    <t>Lance</t>
  </si>
  <si>
    <t>Desserts</t>
  </si>
  <si>
    <t>Sara lee</t>
  </si>
  <si>
    <t>Blue Bunny</t>
  </si>
  <si>
    <t>CHFPIER</t>
  </si>
  <si>
    <t>Foxtail</t>
  </si>
  <si>
    <t>NATFRSH</t>
  </si>
  <si>
    <t>Horizon</t>
  </si>
  <si>
    <t>Fats</t>
  </si>
  <si>
    <t>Crisco</t>
  </si>
  <si>
    <t>Parkay</t>
  </si>
  <si>
    <t>Pam</t>
  </si>
  <si>
    <t>Butterbuds</t>
  </si>
  <si>
    <t>Gelatin</t>
  </si>
  <si>
    <t>Pantry</t>
  </si>
  <si>
    <t>Tastemaker</t>
  </si>
  <si>
    <t>Trio</t>
  </si>
  <si>
    <t>MEX ORIG</t>
  </si>
  <si>
    <t>DZ</t>
  </si>
  <si>
    <t>Rudy</t>
  </si>
  <si>
    <t>Rectado</t>
  </si>
  <si>
    <t>Pasta</t>
  </si>
  <si>
    <t>Labella</t>
  </si>
  <si>
    <t>Ang Mia</t>
  </si>
  <si>
    <t>Patria</t>
  </si>
  <si>
    <t>Salad Fixings</t>
  </si>
  <si>
    <t>HVR</t>
  </si>
  <si>
    <t>Marzetti</t>
  </si>
  <si>
    <t>Kens</t>
  </si>
  <si>
    <t xml:space="preserve"> 7/16</t>
  </si>
  <si>
    <t>St Clair</t>
  </si>
  <si>
    <t>Sauce</t>
  </si>
  <si>
    <t>DMND CRSTL</t>
  </si>
  <si>
    <t>C.F. Sauer</t>
  </si>
  <si>
    <t>Ventura</t>
  </si>
  <si>
    <t>Gehl's</t>
  </si>
  <si>
    <t>Louisisana</t>
  </si>
  <si>
    <t>Hunts</t>
  </si>
  <si>
    <t>Seasoning</t>
  </si>
  <si>
    <t>Lawrys</t>
  </si>
  <si>
    <t>OELPASO</t>
  </si>
  <si>
    <t>Spices</t>
  </si>
  <si>
    <t>SPICLAS</t>
  </si>
  <si>
    <t>Tones</t>
  </si>
  <si>
    <t>Tova</t>
  </si>
  <si>
    <t>NAT VLY</t>
  </si>
  <si>
    <t>PWRSNKS</t>
  </si>
  <si>
    <t>Soup</t>
  </si>
  <si>
    <t>Brookwood</t>
  </si>
  <si>
    <t>Campbell</t>
  </si>
  <si>
    <t>Beverages</t>
  </si>
  <si>
    <t>Woebers</t>
  </si>
  <si>
    <t>Ardmore</t>
  </si>
  <si>
    <t>CRYS LT</t>
  </si>
  <si>
    <t>SAHAR B</t>
  </si>
  <si>
    <t>Gatrade</t>
  </si>
  <si>
    <t>SUNKSTS</t>
  </si>
  <si>
    <t>Hawaiian</t>
  </si>
  <si>
    <t>ML</t>
  </si>
  <si>
    <t>Appleve</t>
  </si>
  <si>
    <t>V-8</t>
  </si>
  <si>
    <t>V-9</t>
  </si>
  <si>
    <t>Citavo</t>
  </si>
  <si>
    <t>SWSMISS</t>
  </si>
  <si>
    <t>Shasta</t>
  </si>
  <si>
    <t>Luzianne</t>
  </si>
  <si>
    <t xml:space="preserve">S&amp;D  </t>
  </si>
  <si>
    <t>Tetley</t>
  </si>
  <si>
    <t>V-10</t>
  </si>
  <si>
    <t>Mt Pure</t>
  </si>
  <si>
    <t>C Geyser</t>
  </si>
  <si>
    <t>Coffee</t>
  </si>
  <si>
    <t>S&amp;d</t>
  </si>
  <si>
    <t>Sanka</t>
  </si>
  <si>
    <t xml:space="preserve">S&amp;D      </t>
  </si>
  <si>
    <t>Dairy</t>
  </si>
  <si>
    <t>Silk</t>
  </si>
  <si>
    <t>COFMATE</t>
  </si>
  <si>
    <t>INT DEL</t>
  </si>
  <si>
    <t>Dannon</t>
  </si>
  <si>
    <t>Lou Ana</t>
  </si>
  <si>
    <t>Reallime</t>
  </si>
  <si>
    <t>PEPFARM</t>
  </si>
  <si>
    <t>ITEM DISCONTINUED</t>
  </si>
  <si>
    <t>item moved to 1299</t>
  </si>
  <si>
    <t>item moved to 1304</t>
  </si>
  <si>
    <t>item moved to 1301</t>
  </si>
  <si>
    <t>item moved to 1302</t>
  </si>
  <si>
    <t>item moved to 1305</t>
  </si>
  <si>
    <t>item moved to 1306</t>
  </si>
  <si>
    <t>item moved to 1307</t>
  </si>
  <si>
    <t>item moved to 1303</t>
  </si>
  <si>
    <t>Advance/Pierre</t>
  </si>
  <si>
    <t>OA #</t>
  </si>
  <si>
    <t>Contact</t>
  </si>
  <si>
    <t>Email</t>
  </si>
  <si>
    <t>Phone</t>
  </si>
  <si>
    <t>Sysco Arkansas</t>
  </si>
  <si>
    <t>501-618--3695</t>
  </si>
  <si>
    <t>SP-15-0009 Statewide Grocery</t>
  </si>
  <si>
    <t>Contract At-A-Glance</t>
  </si>
  <si>
    <t>ALPHA</t>
  </si>
  <si>
    <t>THCK &amp; EZ</t>
  </si>
  <si>
    <t>HILLDAL</t>
  </si>
  <si>
    <t>CAINS</t>
  </si>
  <si>
    <t>UPDATED:</t>
  </si>
  <si>
    <t>HEINZ</t>
  </si>
  <si>
    <t>ACT 617 Compliant</t>
  </si>
  <si>
    <t>YES</t>
  </si>
  <si>
    <t>=Item # Change</t>
  </si>
  <si>
    <t>BBQ BEEF,BRISKET, CHOPPED W/SAUCE, 5 LB</t>
  </si>
  <si>
    <t>Tankersley</t>
  </si>
  <si>
    <t>BACON BULK LAYFLAT, SLICED, 18-22, SMOKE</t>
  </si>
  <si>
    <t>78</t>
  </si>
  <si>
    <t>39049</t>
  </si>
  <si>
    <t>CS</t>
  </si>
  <si>
    <t>BACON CANADIAN STYLE, 2 5LB/CS</t>
  </si>
  <si>
    <t>77</t>
  </si>
  <si>
    <t>BEEF, CORNED, BRISKET, 2/9 LB</t>
  </si>
  <si>
    <t>5</t>
  </si>
  <si>
    <t>CHEESE, AMERICAN, PROCESSED, GRD A, 5LB</t>
  </si>
  <si>
    <t>738</t>
  </si>
  <si>
    <t>38000</t>
  </si>
  <si>
    <t>HAM, TURKEY, FULLY COOKED, 10 LBS, 2/CS</t>
  </si>
  <si>
    <t>153</t>
  </si>
  <si>
    <t>LUNCHMEAT, BBQ LOAF, 6-8 LBS</t>
  </si>
  <si>
    <t>16</t>
  </si>
  <si>
    <t>SAUSAGE, TURKEY, FROZEN, PATTIES, UN</t>
  </si>
  <si>
    <t>121</t>
  </si>
  <si>
    <t>39300</t>
  </si>
  <si>
    <t>SEASONING, BARBECUE, 6/26 OZ</t>
  </si>
  <si>
    <t>1089</t>
  </si>
  <si>
    <t>SYRUP, NO SUGAR, 1OZ, 100/CS</t>
  </si>
  <si>
    <t>PORK &amp; BEANS, NAVY, #10 CAN</t>
  </si>
  <si>
    <t>415</t>
  </si>
  <si>
    <t>TOMATO, WHOLE, PEELED,IN JUICE #10CAN 6/</t>
  </si>
  <si>
    <t>372</t>
  </si>
  <si>
    <t>BANANAS, STRAINED, 4 OZ</t>
  </si>
  <si>
    <t>327</t>
  </si>
  <si>
    <t>CEREAL, CREAM OF RICE, 28 OZ, 12/CS</t>
  </si>
  <si>
    <t>262</t>
  </si>
  <si>
    <t>CEREAL, MALT-O-MEAL, 28OZ</t>
  </si>
  <si>
    <t>254</t>
  </si>
  <si>
    <t>COFFEE, CREAMER, NON-DAIRY, 12/11 OZ</t>
  </si>
  <si>
    <t>1285</t>
  </si>
  <si>
    <t>MILK, SWEETENED, CONDENSED, 24/14OZ</t>
  </si>
  <si>
    <t>1294</t>
  </si>
  <si>
    <t>CRACKER, CLUB, 500/C</t>
  </si>
  <si>
    <t>868</t>
  </si>
  <si>
    <t>CRACKER, ASST., 4 TYPES, 2PK</t>
  </si>
  <si>
    <t>866</t>
  </si>
  <si>
    <t>CRACKER, GRAHAM, 200/C</t>
  </si>
  <si>
    <t>871</t>
  </si>
  <si>
    <t>CRACKER, GRAHAM, HONEY FIBER, 150/C</t>
  </si>
  <si>
    <t>875</t>
  </si>
  <si>
    <t>FRUIT COCKTAIL, DIETETIC, #300 CAN, 24/C</t>
  </si>
  <si>
    <t>329</t>
  </si>
  <si>
    <t>BEANS, GREEN, CUT, DIETETIC, 24/#300 CAN</t>
  </si>
  <si>
    <t>420</t>
  </si>
  <si>
    <t>GELATIN, POWDER, ASST, SUGAR FR, 2.75 OZ</t>
  </si>
  <si>
    <t>970</t>
  </si>
  <si>
    <t>TUNA, CHUNK,LIGHT, LOW SODIUM, 5 OZ</t>
  </si>
  <si>
    <t>143</t>
  </si>
  <si>
    <t>COLOR, FOOD, LIQUID, RED, PURE, 16 OZ</t>
  </si>
  <si>
    <t>663</t>
  </si>
  <si>
    <t>EXTRACT, ALMOND, PURE, 16 OZ</t>
  </si>
  <si>
    <t>650</t>
  </si>
  <si>
    <t>BEANS, GREEN, CUT, 6/#10 CAN</t>
  </si>
  <si>
    <t>419</t>
  </si>
  <si>
    <t>APPLES, BAKED, WHOLE, 6/#10 CAN</t>
  </si>
  <si>
    <t>321</t>
  </si>
  <si>
    <t>APPLE, SLICES, IN WATER, #10 CAN</t>
  </si>
  <si>
    <t>320</t>
  </si>
  <si>
    <t>APPLESAUCE 6/#10 CAN</t>
  </si>
  <si>
    <t>323</t>
  </si>
  <si>
    <t>APPLE RINGS, RED, 6/#10 CAN</t>
  </si>
  <si>
    <t>319</t>
  </si>
  <si>
    <t>APRICOTS, HALVES,UNPLD,LTE SYP,6/#10 CAN</t>
  </si>
  <si>
    <t>326</t>
  </si>
  <si>
    <t>SAUCE, CRANBERRY, JELLIED, #10 CAN, 6/CS</t>
  </si>
  <si>
    <t>333</t>
  </si>
  <si>
    <t>FRUIT COCKTAIL, LIGHT SYRUP, #10CAN, 6/C</t>
  </si>
  <si>
    <t>332</t>
  </si>
  <si>
    <t>CHILI W/O BEANS, #10 CAN, 6/CS</t>
  </si>
  <si>
    <t>280</t>
  </si>
  <si>
    <t>PICKLE, DILL, WHOLE, 1GALLON</t>
  </si>
  <si>
    <t>823</t>
  </si>
  <si>
    <t>SHORTENING, ALL VEGETABLE, 3#, 12/CS</t>
  </si>
  <si>
    <t>947</t>
  </si>
  <si>
    <t>ASPARAGUS, CUT TIPS, 6/#10 CAN</t>
  </si>
  <si>
    <t>BEANS, LIMA, 6/#10 CAN</t>
  </si>
  <si>
    <t>423</t>
  </si>
  <si>
    <t>TOMATOES, DICED, IN JUICE,#10 CAN, 6/CS</t>
  </si>
  <si>
    <t>365</t>
  </si>
  <si>
    <t>BEET, SLICED, PICKLED, #10 CAN</t>
  </si>
  <si>
    <t>431</t>
  </si>
  <si>
    <t>BEANS, GREAT NORTHERN, 6/#10 CAN</t>
  </si>
  <si>
    <t>418</t>
  </si>
  <si>
    <t>38542</t>
  </si>
  <si>
    <t>CHICKEN BREAST, TENDER, JUMBO, 10 LB</t>
  </si>
  <si>
    <t>47</t>
  </si>
  <si>
    <t>38500</t>
  </si>
  <si>
    <t>CHICKEN, DICED, 10 LB</t>
  </si>
  <si>
    <t>55</t>
  </si>
  <si>
    <t>EGGROLL, PORK/VEGETABLE, FROZ, .8OZ,200/</t>
  </si>
  <si>
    <t>284</t>
  </si>
  <si>
    <t>EGGROLL, VEGETABLE, FROZEN, 3 OZ, 72/CS</t>
  </si>
  <si>
    <t>287</t>
  </si>
  <si>
    <t>MEATBALLS, PRE-COOKED, FROZ, 1OZ, 5#, 2/</t>
  </si>
  <si>
    <t>293</t>
  </si>
  <si>
    <t>MUFFINS,BLUBRRY,PRE-BAKED,FRZN 2.25OZ 96</t>
  </si>
  <si>
    <t>188</t>
  </si>
  <si>
    <t>OMELET, CHS/HAM/VEG, WESTERN, 3OZ 48/CS</t>
  </si>
  <si>
    <t>196</t>
  </si>
  <si>
    <t>39000</t>
  </si>
  <si>
    <t>PANCAKE, HEAT &amp; SERVE, 1.25OZ, 144 COUNT</t>
  </si>
  <si>
    <t>184</t>
  </si>
  <si>
    <t>DESERT, PIE, BOSTON CREAM, T&amp;S, 10",6/C</t>
  </si>
  <si>
    <t>916</t>
  </si>
  <si>
    <t>DESERT, PIE, CHERRY, RTB, 10", 6/C</t>
  </si>
  <si>
    <t>917</t>
  </si>
  <si>
    <t>DESERT,PIE, PECAN, THAW &amp; SERVE,10", 6/C</t>
  </si>
  <si>
    <t>926</t>
  </si>
  <si>
    <t>TURNOVER,APPLE, FROZEN, 3 OZ, 80/CS</t>
  </si>
  <si>
    <t>938</t>
  </si>
  <si>
    <t>SHERBET, LIME, 4 OZ, 96/CS</t>
  </si>
  <si>
    <t>932</t>
  </si>
  <si>
    <t>EGG BEATERS 2LB, 12/CS</t>
  </si>
  <si>
    <t>267</t>
  </si>
  <si>
    <t>EGGS, COOKED, DICED, PLASTIC BAG 5LB</t>
  </si>
  <si>
    <t>265</t>
  </si>
  <si>
    <t>TURKEY BREAST STEAK, 4 OZ, 40/CS</t>
  </si>
  <si>
    <t>145</t>
  </si>
  <si>
    <t>TURKEY, WHITE ROLLS, 10 LBS, 2/PK</t>
  </si>
  <si>
    <t>157</t>
  </si>
  <si>
    <t>TURKEY, TOMS, GRADE A, 20-24 LBS</t>
  </si>
  <si>
    <t>158</t>
  </si>
  <si>
    <t>LB</t>
  </si>
  <si>
    <t>OATS,INSTANT,RALSTON,REGULAR,IND 144CT</t>
  </si>
  <si>
    <t>258</t>
  </si>
  <si>
    <t>39335</t>
  </si>
  <si>
    <t>OATMEAL, QUICK, 42 OZ TUBE, 12/CS</t>
  </si>
  <si>
    <t>257</t>
  </si>
  <si>
    <t>CEREAL, CREAMY WHEAT FARINA, 28 OZ 12/C</t>
  </si>
  <si>
    <t>263</t>
  </si>
  <si>
    <t>CEREAL, ASSORTED KIDS, 96 SINGLE .88 OZ</t>
  </si>
  <si>
    <t>217</t>
  </si>
  <si>
    <t>CEREAL, APP/CIN CHEERIOS, 15/16 OZ, 96/C</t>
  </si>
  <si>
    <t>221</t>
  </si>
  <si>
    <t>CEREAL,COMPLETE WHEAT BRAN FLAKES,BOWLPK</t>
  </si>
  <si>
    <t>CEREAL, COCOA KRISPIES, 1OZ 96/C</t>
  </si>
  <si>
    <t>CEREAL, APPLE JACKS,KELLOGG'S, 5/8 OZ PK</t>
  </si>
  <si>
    <t>MIX, GRAVY, BROWN, 14 OZ, 8/CS</t>
  </si>
  <si>
    <t>975</t>
  </si>
  <si>
    <t>APPLESAUCE, INDIVIDUAL, 4 OZ CUP 72/CS</t>
  </si>
  <si>
    <t>322</t>
  </si>
  <si>
    <t>PORK,STEAK,4 OZ</t>
  </si>
  <si>
    <t>88</t>
  </si>
  <si>
    <t>BEEF, STEW, 5 LB/EA, 2/CS</t>
  </si>
  <si>
    <t>32</t>
  </si>
  <si>
    <t>PIZZA, CHEESE, DEEPDISH 5", 5 OZ, 60/CS</t>
  </si>
  <si>
    <t>297</t>
  </si>
  <si>
    <t>STEAK, PHILLY</t>
  </si>
  <si>
    <t>27</t>
  </si>
  <si>
    <t>DRESSING, CORNBREAD 7 LB, 4/CS</t>
  </si>
  <si>
    <t>282</t>
  </si>
  <si>
    <t>SYRUP, LIGHT, INDIVIDUAL, 1 OZ, 100/CS</t>
  </si>
  <si>
    <t>212</t>
  </si>
  <si>
    <t>MIX, GRAVY, PEPPERED, 1.5 LB, 6/CS</t>
  </si>
  <si>
    <t>992</t>
  </si>
  <si>
    <t>BAGEL, PLAIN, SLICED, 3 OZ, 48/CS</t>
  </si>
  <si>
    <t>161</t>
  </si>
  <si>
    <t>37500</t>
  </si>
  <si>
    <t>SOUR CREAM, IND PORTIONS, 1 OZ CUP</t>
  </si>
  <si>
    <t>1298</t>
  </si>
  <si>
    <t>PEACHES, DICED, IN JUICE, 4 OZ CAN, 36/C</t>
  </si>
  <si>
    <t>338</t>
  </si>
  <si>
    <t>CHICKEN BONED, W/SKIN, CANNED, 12/50 OZ</t>
  </si>
  <si>
    <t>53</t>
  </si>
  <si>
    <t>BAKING SODA, 24/12 OZ</t>
  </si>
  <si>
    <t>602</t>
  </si>
  <si>
    <t>BACON BITS, IMITATION, 12/16 OZ</t>
  </si>
  <si>
    <t>1016</t>
  </si>
  <si>
    <t>BEETS, SLICED 6/#10 CAN</t>
  </si>
  <si>
    <t>430</t>
  </si>
  <si>
    <t>PEAS, BLACKEYED, FRESH, #10 CAN 6/CS</t>
  </si>
  <si>
    <t>448</t>
  </si>
  <si>
    <t>FRUIT COCKTAIL IN JUICE #10CAN, 6/CS</t>
  </si>
  <si>
    <t>331</t>
  </si>
  <si>
    <t>BEANS, REFRIED, #10 CAN, 6/CS</t>
  </si>
  <si>
    <t>426</t>
  </si>
  <si>
    <t>COOKIES, ASSORTED, 324 CT, 10 LB/CS</t>
  </si>
  <si>
    <t>838</t>
  </si>
  <si>
    <t>PUREE,BEEF PATTY</t>
  </si>
  <si>
    <t>531</t>
  </si>
  <si>
    <t>PUREE,BREAD MIX</t>
  </si>
  <si>
    <t>532</t>
  </si>
  <si>
    <t>BEEF, POT ROAST W/GRAVY, 2 5 LB/CS</t>
  </si>
  <si>
    <t>270</t>
  </si>
  <si>
    <t>MILK, SOY,VANILLA, SHELF STABLE, 18/8 OZ</t>
  </si>
  <si>
    <t>1297</t>
  </si>
  <si>
    <t>38075</t>
  </si>
  <si>
    <t>BREAKFAST, INST, FR VAN, 1.26OZ, 10/P, 6</t>
  </si>
  <si>
    <t>181</t>
  </si>
  <si>
    <t>CREAMER, NONDAIRY, PWDR,10PKS/CS, 100/PK</t>
  </si>
  <si>
    <t>1288</t>
  </si>
  <si>
    <t>SYRUP, CUP, 1.5 OZ/EA, 100/CS</t>
  </si>
  <si>
    <t>159</t>
  </si>
  <si>
    <t>Syrup, Sorgham, 1 gal</t>
  </si>
  <si>
    <t>708</t>
  </si>
  <si>
    <t>Sauce, Tabasco, 2 oz</t>
  </si>
  <si>
    <t>1068</t>
  </si>
  <si>
    <t>PEAS, BLACKEYED, DRIED, #10 CAN 6/CS</t>
  </si>
  <si>
    <t>432</t>
  </si>
  <si>
    <t>SOUP, BASE, BEEF, 16 OZ, 12/CS</t>
  </si>
  <si>
    <t>1172</t>
  </si>
  <si>
    <t>SOUP, BASE, CHICKEN, 16 OZ, 12/CS</t>
  </si>
  <si>
    <t>1174</t>
  </si>
  <si>
    <t>SOUP, BASE, HAM, 16 OZ, 6/CS</t>
  </si>
  <si>
    <t>1176</t>
  </si>
  <si>
    <t>Soup, Chicken &amp; Rice, 7 - 8 oz</t>
  </si>
  <si>
    <t>1179</t>
  </si>
  <si>
    <t>BEANS, PINTO, CHILI, MEX, #10 CAN, 6/CS</t>
  </si>
  <si>
    <t>425</t>
  </si>
  <si>
    <t>BEANS, PINTO, 6/#10 CAN</t>
  </si>
  <si>
    <t>424</t>
  </si>
  <si>
    <t>BEANS, WAX, CUT, #10 CAN, 6/CS</t>
  </si>
  <si>
    <t>429</t>
  </si>
  <si>
    <t>2</t>
  </si>
  <si>
    <t>Vegetables, Canned, Tomatoes, Diced</t>
  </si>
  <si>
    <t>373</t>
  </si>
  <si>
    <t>Canned, Fruit, Cherries, Maraschino, Red</t>
  </si>
  <si>
    <t>328</t>
  </si>
  <si>
    <t>PEAR, HALVES, IN LT SYRP, #10 CAN, 6/CS</t>
  </si>
  <si>
    <t>350</t>
  </si>
  <si>
    <t>APRICOT, HALF, UNPEELED, 6 #10 CAN/CS</t>
  </si>
  <si>
    <t>325</t>
  </si>
  <si>
    <t>FRUIT COCKTAIL, HEAVY SYRP, #10CAN, 6/C</t>
  </si>
  <si>
    <t>330</t>
  </si>
  <si>
    <t/>
  </si>
  <si>
    <t>FRUIT, ORNG, MANDARIN,DIET,14OZ CAN,24/C</t>
  </si>
  <si>
    <t>336</t>
  </si>
  <si>
    <t>PINEAPPLE, CRUSHED, #10 CAN 6/CS</t>
  </si>
  <si>
    <t>355</t>
  </si>
  <si>
    <t>Fruits, Dried, Raisins</t>
  </si>
  <si>
    <t>1171</t>
  </si>
  <si>
    <t>COOKIES, WAFER, 13.3 OZ, 6/CS</t>
  </si>
  <si>
    <t>863</t>
  </si>
  <si>
    <t>CRACKER, ASSORTED, MEDLEY, 4.64 OZ, 25/C</t>
  </si>
  <si>
    <t>865</t>
  </si>
  <si>
    <t>MILK, EVAPORATED, #10, 6/CS</t>
  </si>
  <si>
    <t>1284</t>
  </si>
  <si>
    <t>715</t>
  </si>
  <si>
    <t>Sugar, Confectioners, 25 lbs</t>
  </si>
  <si>
    <t>717</t>
  </si>
  <si>
    <t>Coating, Pan, Aerosol, 9 - 16 oz</t>
  </si>
  <si>
    <t>956</t>
  </si>
  <si>
    <t>COATING, PAN, AEROSOL, 17 OZ CAN, 6/CS</t>
  </si>
  <si>
    <t>957</t>
  </si>
  <si>
    <t>BACON, PIECES &amp; ENDS, 15 LB/CS</t>
  </si>
  <si>
    <t>79</t>
  </si>
  <si>
    <t>OMELET, EGG PLAIN, NO CHOLESTEROL, 3OZ</t>
  </si>
  <si>
    <t>194</t>
  </si>
  <si>
    <t>FRENCH TOAST, HEAT &amp; SERVE, 1.5 OZ, 144/</t>
  </si>
  <si>
    <t>160</t>
  </si>
  <si>
    <t>BISCUIT, BUTTERMILK, BAKED, 2.5 OZ 120/C</t>
  </si>
  <si>
    <t>162</t>
  </si>
  <si>
    <t>BISCUIT, BTRMILK, GLD BAKE, 2.25OZ 120/C</t>
  </si>
  <si>
    <t>163</t>
  </si>
  <si>
    <t>Squash, Zucchini</t>
  </si>
  <si>
    <t>527</t>
  </si>
  <si>
    <t>Onion Rings, Breaded</t>
  </si>
  <si>
    <t>515</t>
  </si>
  <si>
    <t>63</t>
  </si>
  <si>
    <t>CHICKEN &amp; DUMPLINGS, 8 LB, 4/CS</t>
  </si>
  <si>
    <t>276</t>
  </si>
  <si>
    <t>Turkey Breast, fully cooked</t>
  </si>
  <si>
    <t>156</t>
  </si>
  <si>
    <t>Fish, Catfish Fillets</t>
  </si>
  <si>
    <t>124</t>
  </si>
  <si>
    <t>Fish, Cod</t>
  </si>
  <si>
    <t>133</t>
  </si>
  <si>
    <t>SHRIMP BUTTERFLY, BREADED, 4/3 LB</t>
  </si>
  <si>
    <t>139</t>
  </si>
  <si>
    <t>DANISH, ASSORTED, 24 EA/CS</t>
  </si>
  <si>
    <t>171</t>
  </si>
  <si>
    <t>MUFFIN, ASST, BLUBRY/APL/BAN 1.5OZ 72/CS</t>
  </si>
  <si>
    <t>189</t>
  </si>
  <si>
    <t>MUFFIN, BRAN, 2.12 OZ, 24/PK, 4/CS</t>
  </si>
  <si>
    <t>191</t>
  </si>
  <si>
    <t>WATER\LEMON\HYDRATION DRINK</t>
  </si>
  <si>
    <t>597</t>
  </si>
  <si>
    <t>27128</t>
  </si>
  <si>
    <t>WATER\LEMON HYDRATION DRINK</t>
  </si>
  <si>
    <t>596</t>
  </si>
  <si>
    <t>TOPPING, CARMEL DIP, .75 OZ 200/CS</t>
  </si>
  <si>
    <t>935</t>
  </si>
  <si>
    <t>CHICKEN, LEG, QUARTERS, 40 LB</t>
  </si>
  <si>
    <t>58</t>
  </si>
  <si>
    <t>CRABMEAT,IMITATION, 2.5 LBS, 6/CS</t>
  </si>
  <si>
    <t>134</t>
  </si>
  <si>
    <t>BEEF PATTY, CHARBROILED, 3 OZ, 81/CS</t>
  </si>
  <si>
    <t>1</t>
  </si>
  <si>
    <t>BEEF TACO MEAT, PRECOOKED, 5 LB, 4/CS</t>
  </si>
  <si>
    <t>33</t>
  </si>
  <si>
    <t>MARGARINE, OLEO, WHIPPED, 5G CUP, 900/CS</t>
  </si>
  <si>
    <t>949</t>
  </si>
  <si>
    <t>CHICKEN, BRDED, BITE,PRECKD,3.09OZ 1/10#</t>
  </si>
  <si>
    <t>38</t>
  </si>
  <si>
    <t>CHICKEN BREAST PATTY, COOKED,3.1 OZ, 52/</t>
  </si>
  <si>
    <t>42</t>
  </si>
  <si>
    <t>PORK, BBQ W/SAUCE, 5 LB, 4/CS</t>
  </si>
  <si>
    <t>82</t>
  </si>
  <si>
    <t>PINEAPPLE,TIDBITS,INDIVIDUAL SERVING</t>
  </si>
  <si>
    <t>359</t>
  </si>
  <si>
    <t>RAVIOLI,MICROWAVE,INDIVIDUAL SERVING</t>
  </si>
  <si>
    <t>305</t>
  </si>
  <si>
    <t>SAUCE,TACO INDIVIDUAL</t>
  </si>
  <si>
    <t>1083</t>
  </si>
  <si>
    <t>MILK, SOY,CHOC, SHELF STABLE, 18/8 OZ</t>
  </si>
  <si>
    <t>1295</t>
  </si>
  <si>
    <t>APRICOTS, HALVES, PEELED, JUICE 6/#10CAN</t>
  </si>
  <si>
    <t>324</t>
  </si>
  <si>
    <t>CIDER, APPLE, 4/1 GALLON</t>
  </si>
  <si>
    <t>1193</t>
  </si>
  <si>
    <t>CHEESE, AMER, PROCSSD, GRD A,SHRD,4/5LB</t>
  </si>
  <si>
    <t>739</t>
  </si>
  <si>
    <t>PORK, LOIN, 5-10 LBS/EA, 5/CS</t>
  </si>
  <si>
    <t>98</t>
  </si>
  <si>
    <t>PORK, PATTY, BBQ, 4 OZ, 40/CS</t>
  </si>
  <si>
    <t>99</t>
  </si>
  <si>
    <t>PORK, PATTY, BBQ, RIB SHAPE,2.5OZ, 100/C</t>
  </si>
  <si>
    <t>100</t>
  </si>
  <si>
    <t>CHEESE, AM, PROCSSD, GRD A, SLICE, 5# 4/</t>
  </si>
  <si>
    <t>740</t>
  </si>
  <si>
    <t>CHICKEN, 8PC, BREADED, 15 LB/CS</t>
  </si>
  <si>
    <t>35</t>
  </si>
  <si>
    <t>CHICKEN, 8PC, CUT, 4.5 OZ, 96/CS</t>
  </si>
  <si>
    <t>37</t>
  </si>
  <si>
    <t>CRACKER, ANIMAL, 1 OZ, 100/CS</t>
  </si>
  <si>
    <t>837</t>
  </si>
  <si>
    <t>GELATIN, ASSORTED, RED, 24 OZ</t>
  </si>
  <si>
    <t>965</t>
  </si>
  <si>
    <t>GELATIN, ASST, RED, SUGAR FR, 2.75 OZ</t>
  </si>
  <si>
    <t>971</t>
  </si>
  <si>
    <t>POTATOES, CASSEROLE, AUGRATIN, 2.25 LB</t>
  </si>
  <si>
    <t>379</t>
  </si>
  <si>
    <t>BACON, SLAB, 1-22, 30 LB/CS</t>
  </si>
  <si>
    <t>80</t>
  </si>
  <si>
    <t>BAR,GRANOLA,ALMOND,SWEET/SALTY128/1.2 OZ</t>
  </si>
  <si>
    <t>1135</t>
  </si>
  <si>
    <t>STEAK, PHILLY, 4 OZ/EA, 40/CS</t>
  </si>
  <si>
    <t>26</t>
  </si>
  <si>
    <t>POT ROAST, COOKD W/JUICE/ONION 9-12.5 2/</t>
  </si>
  <si>
    <t>28</t>
  </si>
  <si>
    <t>POT ROAST, PRECKD, BTTM RND, 13-15 3/CS</t>
  </si>
  <si>
    <t>30</t>
  </si>
  <si>
    <t>BAR,NUTRIGRAIN,APPLE,48/1.3 OZ</t>
  </si>
  <si>
    <t>1136</t>
  </si>
  <si>
    <t>BAR,NUTRIGRAIN,BLUEBERRY,48/1.3 OZ</t>
  </si>
  <si>
    <t>1137</t>
  </si>
  <si>
    <t>BAR,NUTRIGRAIN,STRAWBERRY,48/1.3 OZ</t>
  </si>
  <si>
    <t>1138</t>
  </si>
  <si>
    <t>BAR,NUTRIGRAIN,STRAWBERRY YOGT,48/1.3 OZ</t>
  </si>
  <si>
    <t>1139</t>
  </si>
  <si>
    <t>BAR,OATMEAL,APPLE CINNMON,125/1.4 OZ</t>
  </si>
  <si>
    <t>1141</t>
  </si>
  <si>
    <t>BAR,RICE KRISPIE TREAT,20/PK, 4PK/CS</t>
  </si>
  <si>
    <t>1142</t>
  </si>
  <si>
    <t>BAR,RICE KRISPIE,CARM/CHOC,80/1.3 OZ</t>
  </si>
  <si>
    <t>1143</t>
  </si>
  <si>
    <t>SOUP, BASE, BEEF, 16 OZ, 6/CS</t>
  </si>
  <si>
    <t>1173</t>
  </si>
  <si>
    <t>SOUP, BASE, CHICKEN, 16 OZ, 6/CS</t>
  </si>
  <si>
    <t>1175</t>
  </si>
  <si>
    <t>3</t>
  </si>
  <si>
    <t>BBQ BEEF, BRISKET, SLICED, 5-6 LB</t>
  </si>
  <si>
    <t>SAUCE, BARBEQUE, 1 OZ CUP, 100/CS</t>
  </si>
  <si>
    <t>1054</t>
  </si>
  <si>
    <t>PORK, BBQ RIB BITS, 5 LB, 2/CS</t>
  </si>
  <si>
    <t>101</t>
  </si>
  <si>
    <t>SAUCE, BARBEQUE, SMOKY, 1 GALLON, 4/CS</t>
  </si>
  <si>
    <t>1055</t>
  </si>
  <si>
    <t>SAUCE, BARBEQUE, SWEET, 1 GALLON, 4/CS</t>
  </si>
  <si>
    <t>1056</t>
  </si>
  <si>
    <t>PORK &amp; BEANS, #10 CAN 6/CS</t>
  </si>
  <si>
    <t>461</t>
  </si>
  <si>
    <t>BEANS, BAKED, #10 CAN 6/CS</t>
  </si>
  <si>
    <t>416</t>
  </si>
  <si>
    <t>BEANS, BLACK, #10 CAN 6/CS</t>
  </si>
  <si>
    <t>417</t>
  </si>
  <si>
    <t>BEANS, GREAT NORTHERN, DRIED, 20 LB</t>
  </si>
  <si>
    <t>464</t>
  </si>
  <si>
    <t>BEANS, GREEN, ITALIAN CUT, 6/#10 CAN</t>
  </si>
  <si>
    <t>421</t>
  </si>
  <si>
    <t>BEANS, GREEN, ITALIAN CUT, FROZEN,12/2LB</t>
  </si>
  <si>
    <t>479</t>
  </si>
  <si>
    <t>BEANS, KIDNEY, DARK RED, 6/#10 CAN</t>
  </si>
  <si>
    <t>422</t>
  </si>
  <si>
    <t>BEANS, LIMA, FRESH, 30 LB</t>
  </si>
  <si>
    <t>465</t>
  </si>
  <si>
    <t>BEANS, LIMA, DRIED, 20 LB</t>
  </si>
  <si>
    <t>466</t>
  </si>
  <si>
    <t>BEANS, REFRIED, W/LARD, #10 CAN 6/CS</t>
  </si>
  <si>
    <t>428</t>
  </si>
  <si>
    <t>BISCUIT, SOUTHERN STYLE, 2OZ 168/CS</t>
  </si>
  <si>
    <t>164</t>
  </si>
  <si>
    <t>BISCUIT, SOUTHERN STYLE BAKE, 2OZ 120/CS</t>
  </si>
  <si>
    <t>165</t>
  </si>
  <si>
    <t>PEAS, BLACKEYED, FROZEN, 3 LB 12/CS</t>
  </si>
  <si>
    <t>481</t>
  </si>
  <si>
    <t>PEAS, BLACKEYED, DRIED, 20 LB</t>
  </si>
  <si>
    <t>475</t>
  </si>
  <si>
    <t>VEGETABLES, FROZEN, CA BLEND, 2LB, 12/CS</t>
  </si>
  <si>
    <t>482</t>
  </si>
  <si>
    <t>VEGETABLES, FROZ, CAPRI BLND, 2LB, 12/CS</t>
  </si>
  <si>
    <t>483</t>
  </si>
  <si>
    <t>VEGETABLES, FROZN, FAJITA BLD, 2LB,12/CS</t>
  </si>
  <si>
    <t>484</t>
  </si>
  <si>
    <t>VEGETABLES, FROZN, GRDEN BLND, 4LB, 6/CS</t>
  </si>
  <si>
    <t>485</t>
  </si>
  <si>
    <t>VEGETABLES, FRZ, GRDEN DOMST, 4LB, 6/CS</t>
  </si>
  <si>
    <t>486</t>
  </si>
  <si>
    <t>VEGETABLES, FROZN, ITALN BLND, 6/4LB</t>
  </si>
  <si>
    <t>487</t>
  </si>
  <si>
    <t>VEGETABLES, FROZN, ITALN BLND, 20 LB</t>
  </si>
  <si>
    <t>488</t>
  </si>
  <si>
    <t>VEGETABLES, FROZN, JAPAN BLND, 1/30 LB</t>
  </si>
  <si>
    <t>489</t>
  </si>
  <si>
    <t>VEGETABLES, FROZN, ORIENT BLND, 20 LB</t>
  </si>
  <si>
    <t>490</t>
  </si>
  <si>
    <t>VEGETABLES, FROZN, STIR FRY, 6/4 LB</t>
  </si>
  <si>
    <t>493</t>
  </si>
  <si>
    <t>VEGETABLES, FROZN, WINTER BLEND, 30 LB</t>
  </si>
  <si>
    <t>495</t>
  </si>
  <si>
    <t>FRUIT, FROZN, BLUEBERRY, 5 LB 2/CS</t>
  </si>
  <si>
    <t>374</t>
  </si>
  <si>
    <t>ROAST, INSIDE ROUND, 22 LB, 3/CS</t>
  </si>
  <si>
    <t>31</t>
  </si>
  <si>
    <t>BEEF, STEW, 10 LB/EA, 2/CS</t>
  </si>
  <si>
    <t>9</t>
  </si>
  <si>
    <t>VEAL, FRITTER, BREADED, 4 OZ, 40/CS</t>
  </si>
  <si>
    <t>34</t>
  </si>
  <si>
    <t>BEEF, PATTY PRECOOKED, 4 OZ/EA, 40/CS</t>
  </si>
  <si>
    <t>23</t>
  </si>
  <si>
    <t>BEEF, PATTY, 4 OZ/EA, 40/CS</t>
  </si>
  <si>
    <t>25</t>
  </si>
  <si>
    <t>BEEF, PATTY, 2.5 OZ/EA, 90/CS</t>
  </si>
  <si>
    <t>22</t>
  </si>
  <si>
    <t>BEEF, PATTY, 5.3 OZ/EA, 30/CS</t>
  </si>
  <si>
    <t>24</t>
  </si>
  <si>
    <t>BEEF, MEATBALL, .5 OZ, 5 LB/PK, 2PK/CS</t>
  </si>
  <si>
    <t>19</t>
  </si>
  <si>
    <t>BEEF, BRISKET, SLICED, 2/7 LB</t>
  </si>
  <si>
    <t>6</t>
  </si>
  <si>
    <t>BEEF, CUBED STK, UNBRDED, RAW, 4 OZ, 40/</t>
  </si>
  <si>
    <t>7</t>
  </si>
  <si>
    <t>BEEF, FRITTER,CHKN CTRY FRD,3.88OZ,40/CS</t>
  </si>
  <si>
    <t>11</t>
  </si>
  <si>
    <t>BEEF, FRITTER, CHKN FRIED, 4 OZ, 35/CS</t>
  </si>
  <si>
    <t>12</t>
  </si>
  <si>
    <t>BEEF, FRITR,CHKN FRD BRD,PCK,3.2OZ,50/CS</t>
  </si>
  <si>
    <t>13</t>
  </si>
  <si>
    <t>BEEF, FRITTER, RAW, CUBED, 5.3 OZ, 30/CS</t>
  </si>
  <si>
    <t>10</t>
  </si>
  <si>
    <t>BEEF, GROUND, 90/10, 10 LB/PK, 2/CS</t>
  </si>
  <si>
    <t>15</t>
  </si>
  <si>
    <t>BEEF, LUNCHMEAT, CANNED, 8 LB/CN, 4/CS</t>
  </si>
  <si>
    <t>17</t>
  </si>
  <si>
    <t>BEEF, LUNCHMEAT, MTLOAF, 3.15/EA, 76/CS</t>
  </si>
  <si>
    <t>BEEF, LUNCHMEAT, RSTBEEF, 10 LB/PK, 2/CS</t>
  </si>
  <si>
    <t>18</t>
  </si>
  <si>
    <t>CHICKEN BREAST, FILLET, BREADED, 5#, 2/C</t>
  </si>
  <si>
    <t>50</t>
  </si>
  <si>
    <t>45</t>
  </si>
  <si>
    <t>CHICKEN BREAST,NUG,COOKD, .60OZ, 20LB</t>
  </si>
  <si>
    <t>41</t>
  </si>
  <si>
    <t>CHICKEN BRST PTY, BRD,COOK, 3.05 OZ, 20#</t>
  </si>
  <si>
    <t>43</t>
  </si>
  <si>
    <t>CHICKEN BRST STRIP, FAJITA, COOK, 5#, 2/</t>
  </si>
  <si>
    <t>46</t>
  </si>
  <si>
    <t>CHICKEN BREAST, SPLIT, 9-10 OZ, 40#, 4/C</t>
  </si>
  <si>
    <t>52</t>
  </si>
  <si>
    <t>CHICKEN BREAST, TENDER, FRITTER, 10#,2/C</t>
  </si>
  <si>
    <t>CHICKEN BREAST, SKINLESS, RAW, 5 OZ, 48/</t>
  </si>
  <si>
    <t>51</t>
  </si>
  <si>
    <t>CHICKEN FRIED CHICKEN, 4 OZ, 40/CS</t>
  </si>
  <si>
    <t>54</t>
  </si>
  <si>
    <t>CHICKEN DRUMS, UNBREADED, 1ST JNT, 5#, 3</t>
  </si>
  <si>
    <t>56</t>
  </si>
  <si>
    <t>57</t>
  </si>
  <si>
    <t>59</t>
  </si>
  <si>
    <t>65</t>
  </si>
  <si>
    <t>60</t>
  </si>
  <si>
    <t>61</t>
  </si>
  <si>
    <t>CHICKEN, WINGS, BONELESS, 5LB, 2/CS</t>
  </si>
  <si>
    <t>67</t>
  </si>
  <si>
    <t>CHICKEN, WING, BRD, PRECKD, 7.5LB, 2/CS</t>
  </si>
  <si>
    <t>68</t>
  </si>
  <si>
    <t>CHICKEN, WING, COOKED, HONEY BBQ,5LB, 2/</t>
  </si>
  <si>
    <t>69</t>
  </si>
  <si>
    <t>CHICKEN, WING, COOKED, BUFFALO, 5LB, 2/C</t>
  </si>
  <si>
    <t>71</t>
  </si>
  <si>
    <t>MEATBALL, BEEF/CHICKEN, 10 LB</t>
  </si>
  <si>
    <t>73</t>
  </si>
  <si>
    <t>MEATBALL, BEEF/PORK, .5 OZ, 5 LB/PK, 2/C</t>
  </si>
  <si>
    <t>74</t>
  </si>
  <si>
    <t>MEATBALL, BEEF/PORK, 1 OZ, 5 LB/PK, 2/C</t>
  </si>
  <si>
    <t>75</t>
  </si>
  <si>
    <t>TACO FILLING, BEEF/CHICKEN, 5 LB/PK, 4/C</t>
  </si>
  <si>
    <t>76</t>
  </si>
  <si>
    <t>PORK, CHOPS, CENTER CUT, 6 OZ, 27/CS</t>
  </si>
  <si>
    <t>87</t>
  </si>
  <si>
    <t>PORK, DICED, 5 LBS, 2/CS</t>
  </si>
  <si>
    <t>89</t>
  </si>
  <si>
    <t>PORK, FRITTER, RAW, 4 OZ, 40/CS</t>
  </si>
  <si>
    <t>90</t>
  </si>
  <si>
    <t>PORK, HAM, BONELESS, 12-14 LB, 3/CS</t>
  </si>
  <si>
    <t>92</t>
  </si>
  <si>
    <t>PORK, HAM, BUFFT,BNELESS, 10-12 LB, 2/CS</t>
  </si>
  <si>
    <t>93</t>
  </si>
  <si>
    <t>PORK, HAM, DICED, 2/5 LB</t>
  </si>
  <si>
    <t>94</t>
  </si>
  <si>
    <t>PORK, HAM, FULLY COOKED, 10 LB, 4/CS</t>
  </si>
  <si>
    <t>91</t>
  </si>
  <si>
    <t>PORK, HAM, SMOKED, 2 LB, 6/CS</t>
  </si>
  <si>
    <t>96</t>
  </si>
  <si>
    <t>BOLOGNA, TURKEY, 10 LBS, 2/CS</t>
  </si>
  <si>
    <t>103</t>
  </si>
  <si>
    <t>CORN DOG, ALL MEAT, HONEY BTR, 4 OZ, 72/</t>
  </si>
  <si>
    <t>104</t>
  </si>
  <si>
    <t>CORN DOG, ALL MEAT, HONEY BTR, 2.67OZ,60</t>
  </si>
  <si>
    <t>105</t>
  </si>
  <si>
    <t>CORN DOG, CHK, MINI, WHL GRN,.67OZ, 239/</t>
  </si>
  <si>
    <t>106</t>
  </si>
  <si>
    <t>FRANKS, ALL BEEF, 6 INCH, 10 LBS</t>
  </si>
  <si>
    <t>108</t>
  </si>
  <si>
    <t>FRANKS, COCKTAIL, 320 CT, 5 LBS, 2/CS</t>
  </si>
  <si>
    <t>110</t>
  </si>
  <si>
    <t>FRANKS, TURKEY, 5 LBS, 4/CS</t>
  </si>
  <si>
    <t>111</t>
  </si>
  <si>
    <t>SAUSAGE PATTY, PORK, RAW, MILD,2 OZ,80/</t>
  </si>
  <si>
    <t>117</t>
  </si>
  <si>
    <t>SAUSAGE PATTY, TURKEY, 1.5 OZ, 10 LB</t>
  </si>
  <si>
    <t>122</t>
  </si>
  <si>
    <t>SALAMI, TURKEY, 10 LBS, 2/CS</t>
  </si>
  <si>
    <t>120</t>
  </si>
  <si>
    <t>CATFISH, SHANK,7-9 OZ FROZEN, 15LBS</t>
  </si>
  <si>
    <t>127</t>
  </si>
  <si>
    <t>CATFISH, STEAK, FROZEN, 15LBS</t>
  </si>
  <si>
    <t>128</t>
  </si>
  <si>
    <t>COD, BREADED, 2 OZ, 10 LBS</t>
  </si>
  <si>
    <t>130</t>
  </si>
  <si>
    <t>COD, BREADED, PRECOOK, 3 OZ, 10 LBS</t>
  </si>
  <si>
    <t>132</t>
  </si>
  <si>
    <t>COD, BREADED, RAW, 4 OZ, 10 LBS</t>
  </si>
  <si>
    <t>131</t>
  </si>
  <si>
    <t>COD, STICKS, PRECOOKED, 1 OZ, 10 LBS</t>
  </si>
  <si>
    <t>129</t>
  </si>
  <si>
    <t>PANGASIUS, FILET, 5-7 OZ, 15 LBS</t>
  </si>
  <si>
    <t>135</t>
  </si>
  <si>
    <t>POLLOCK, BREADED, PRECOOK,3.6 OZ, 10 LBS</t>
  </si>
  <si>
    <t>137</t>
  </si>
  <si>
    <t>POLLOCK, BREADED, PRECOOK,3 OZ, 10 LBS</t>
  </si>
  <si>
    <t>138</t>
  </si>
  <si>
    <t>POLLOCK, STK, BRD,PRECK,1 OZ, 10 LB</t>
  </si>
  <si>
    <t>136</t>
  </si>
  <si>
    <t>SHRIMP, POPCORN, 2 LB, 5/CS</t>
  </si>
  <si>
    <t>140</t>
  </si>
  <si>
    <t>TILAPIA, FILLET, SKINLESS, 3-5 OZ, 10 LB</t>
  </si>
  <si>
    <t>141</t>
  </si>
  <si>
    <t>TUNA,CHUNK,SKIPJCK, LITE,IN WATR, 66.5OZ</t>
  </si>
  <si>
    <t>142</t>
  </si>
  <si>
    <t>TURKEY BREAST, BNELS, RAW FOIL, 8-10#,2/</t>
  </si>
  <si>
    <t>146</t>
  </si>
  <si>
    <t>TURKEY BREAST, CAJUN, 8 LBS, 2/CS</t>
  </si>
  <si>
    <t>147</t>
  </si>
  <si>
    <t>TURKEY BREAST, MESQUITE SMK, 7-8#, 2/CS</t>
  </si>
  <si>
    <t>149</t>
  </si>
  <si>
    <t>TURKEY BREAST, SHVING SMK, 9.6 LB, 2/CS</t>
  </si>
  <si>
    <t>148</t>
  </si>
  <si>
    <t>TURKEY GROUND, MECH SEPARATED, 5#, 4/CS</t>
  </si>
  <si>
    <t>152</t>
  </si>
  <si>
    <t>TURKEY, HAM, DICED, 20 LBS</t>
  </si>
  <si>
    <t>154</t>
  </si>
  <si>
    <t>BURRITO, SAUS/EGG/CHEESE, 3.45OZ, 72/</t>
  </si>
  <si>
    <t>166</t>
  </si>
  <si>
    <t>BUN, CINNAMON, SUPER BUN, 2.5 OZ, 80/PAC</t>
  </si>
  <si>
    <t>180</t>
  </si>
  <si>
    <t>ROLL CINNAMON, BAKED, 2 OZ, 96/PAC</t>
  </si>
  <si>
    <t>169</t>
  </si>
  <si>
    <t>DONUT, YEAST, GLAZED, 1.2 OZ, 108/CS</t>
  </si>
  <si>
    <t>173</t>
  </si>
  <si>
    <t>EGG/SAUSAGE/HASHBROWN, 6.25OZ, 12/PAC</t>
  </si>
  <si>
    <t>175</t>
  </si>
  <si>
    <t>TOAST, FRENCH, STICK, WHLGRN, 5 LBS, 2/</t>
  </si>
  <si>
    <t>178</t>
  </si>
  <si>
    <t>BREAKFAST, INST, VARIED, NO SUG, 1.26</t>
  </si>
  <si>
    <t>182</t>
  </si>
  <si>
    <t>MUFFIN, ASST, BLUBRY/BANANA 2OZ 72/CS</t>
  </si>
  <si>
    <t>186</t>
  </si>
  <si>
    <t>MUFFIN, AST, BLBRY/BAN/CHOCCP 2.25OZ 72</t>
  </si>
  <si>
    <t>190</t>
  </si>
  <si>
    <t>MUFFINS, BLUEBERRY, ELF, 2OZ 72/CS</t>
  </si>
  <si>
    <t>187</t>
  </si>
  <si>
    <t>MUFFIN, CHOC CHOC CHIP, 2.25 OZ, 96/CS</t>
  </si>
  <si>
    <t>192</t>
  </si>
  <si>
    <t>PANCAKE &amp; SAUSAGE, 6 OZ, 12/CS</t>
  </si>
  <si>
    <t>197</t>
  </si>
  <si>
    <t>PIZZA, BRKFAST, BACON CRUMBLE 2.85OZ 128</t>
  </si>
  <si>
    <t>199</t>
  </si>
  <si>
    <t>POP-TART,FROSTED BRWN SGR CINN,2/EA, 72</t>
  </si>
  <si>
    <t>203</t>
  </si>
  <si>
    <t>POP-TART,WHL GRN BRWN SGR CINN,10/EA, 12</t>
  </si>
  <si>
    <t>POP-TART,WHL GRN STRAWBERRY,10/EA, 12/CS</t>
  </si>
  <si>
    <t>PANCAKE &amp; SAUSAGE ON STICK, 2.8OZ, 60/CS</t>
  </si>
  <si>
    <t>209</t>
  </si>
  <si>
    <t>SYRUP, NO SUGAR, MAPLE FLAV,1.1OZ, 100/C</t>
  </si>
  <si>
    <t>214</t>
  </si>
  <si>
    <t>WAFFLE, BELGIAN, 4", 2 OZ/EA, 72/CS</t>
  </si>
  <si>
    <t>215</t>
  </si>
  <si>
    <t>WAFFLE, SQ, HEAT&amp;SRV,4", 1.4 OZ, 144/CS</t>
  </si>
  <si>
    <t>185</t>
  </si>
  <si>
    <t>CEREAL, BRAN FLAKES, 20 OZ, 12/CS</t>
  </si>
  <si>
    <t>219</t>
  </si>
  <si>
    <t>CEREAL, CHEERIOS, 11/16 OZ, 96/CS</t>
  </si>
  <si>
    <t>222</t>
  </si>
  <si>
    <t>CEREAL, COCOA PUFFS, .875 OZ, 96/CS</t>
  </si>
  <si>
    <t>226</t>
  </si>
  <si>
    <t>CEREAL, CORN FLAKES, 35 OZ, 4/CS</t>
  </si>
  <si>
    <t>228</t>
  </si>
  <si>
    <t>CEREAL, CORN FLAKES, .75 OZ, 96/CS</t>
  </si>
  <si>
    <t>229</t>
  </si>
  <si>
    <t>CEREAL, CORN POPS, .75 OZ, 96/CS</t>
  </si>
  <si>
    <t>CEREAL, FROOT LOOPS, .75 OZ, 96/CS</t>
  </si>
  <si>
    <t>CEREAL, FROSTED FLAKES, 1 OZ, 96/CS</t>
  </si>
  <si>
    <t>233</t>
  </si>
  <si>
    <t>CEREAL, FRSTED MINI WHEATS,BITESZ,1.31OZ</t>
  </si>
  <si>
    <t>CEREAL, GOLDEN GRAHAMS, 1 OZ, 96/CS</t>
  </si>
  <si>
    <t>235</t>
  </si>
  <si>
    <t>CEREAL, HONEYNUT CHEERIOS, 1 OZ, 96/CS</t>
  </si>
  <si>
    <t>224</t>
  </si>
  <si>
    <t>CEREAL, LUCKY CHARMS, 1 OZ, 96/CS</t>
  </si>
  <si>
    <t>237</t>
  </si>
  <si>
    <t>CEREAL, RAISIN BRAN, 1.25 OZ, 96/CS</t>
  </si>
  <si>
    <t>239</t>
  </si>
  <si>
    <t>CEREAL, REESE PUFFS, .75 OZ, 96/CS</t>
  </si>
  <si>
    <t>240</t>
  </si>
  <si>
    <t>CEREAL, RICE CRISP, .75 OZ, 96/CS</t>
  </si>
  <si>
    <t>CEREAL, RICE CRISP, 12 OZ, 12/CS</t>
  </si>
  <si>
    <t>242</t>
  </si>
  <si>
    <t>CEREAL, RICE CRISP, 35 OZ, 4/CS</t>
  </si>
  <si>
    <t>243</t>
  </si>
  <si>
    <t>CEREAL, RICE KRISPIES, 27 OZ, 4/CS</t>
  </si>
  <si>
    <t>244</t>
  </si>
  <si>
    <t>CEREAL, SPECIAL K, 5/8 OZ, 96/CS</t>
  </si>
  <si>
    <t>CEREAL, TRIX, 3/4 OZ, 96/CS</t>
  </si>
  <si>
    <t>248</t>
  </si>
  <si>
    <t>CEREAL, GRITS, QUICK, 1 OZ, 144/CS</t>
  </si>
  <si>
    <t>252</t>
  </si>
  <si>
    <t>CRACKER, SALTINE, 500/C</t>
  </si>
  <si>
    <t>878</t>
  </si>
  <si>
    <t>COOKIES, CHOCOLATE CHIP, 10 LBS</t>
  </si>
  <si>
    <t>841</t>
  </si>
  <si>
    <t>COOKIES,CHOCOLATE CHIP,ELF GRAHAM,150/C</t>
  </si>
  <si>
    <t>839</t>
  </si>
  <si>
    <t>COOKIES,CHOC CHUNK,100 CALORIE,72C,.81OZ</t>
  </si>
  <si>
    <t>840</t>
  </si>
  <si>
    <t>COOKIES, CINNAMON, ELF GRAHAM, 150/C</t>
  </si>
  <si>
    <t>846</t>
  </si>
  <si>
    <t>COOKIES, DEVIL FOOD, FTFR, 1.1 OZ</t>
  </si>
  <si>
    <t>847</t>
  </si>
  <si>
    <t>COOKIES, FORTUNE, 96/C</t>
  </si>
  <si>
    <t>850</t>
  </si>
  <si>
    <t>COOKIES, FUDGE STRIPE MINI, 60/C</t>
  </si>
  <si>
    <t>851</t>
  </si>
  <si>
    <t>COOKIES, LORNA DOONE, 120/C</t>
  </si>
  <si>
    <t>852</t>
  </si>
  <si>
    <t>COOKIES, NUTTER BUTTER, 1.9 OZ, 4/C</t>
  </si>
  <si>
    <t>853</t>
  </si>
  <si>
    <t>COOKIES, NUTTER BUTTER BITES</t>
  </si>
  <si>
    <t>854</t>
  </si>
  <si>
    <t>COOKIES, OATMEAL TRAY</t>
  </si>
  <si>
    <t>855</t>
  </si>
  <si>
    <t>COOKIES, OREO SANDWICH, 120/C</t>
  </si>
  <si>
    <t>856</t>
  </si>
  <si>
    <t>COOKIES, OREO SANDWICH, 1.14 OZ</t>
  </si>
  <si>
    <t>858</t>
  </si>
  <si>
    <t>COOKIES, SHORTBREAD, SUGAR FREE</t>
  </si>
  <si>
    <t>859</t>
  </si>
  <si>
    <t>COOKIES, SUGAR, 324/C</t>
  </si>
  <si>
    <t>860</t>
  </si>
  <si>
    <t>COOKIES,VANILLA SANDWICH,LOFAT,1.7OZ,4/C</t>
  </si>
  <si>
    <t>861</t>
  </si>
  <si>
    <t>COOKIES,WHITE CHUNK, MACADAMIA NUT, 72/C</t>
  </si>
  <si>
    <t>864</t>
  </si>
  <si>
    <t>CRACKERS, CHEEZITS, 60/C</t>
  </si>
  <si>
    <t>867</t>
  </si>
  <si>
    <t>CRACKER, GRAHAM, 150/C</t>
  </si>
  <si>
    <t>870</t>
  </si>
  <si>
    <t>CRACKER, GRAHAM CRUMB</t>
  </si>
  <si>
    <t>872</t>
  </si>
  <si>
    <t>CRACKER, GRAHAM, HONEY</t>
  </si>
  <si>
    <t>874</t>
  </si>
  <si>
    <t>CRACKER, GRAHAM, HONEY-RITE, 200/C</t>
  </si>
  <si>
    <t>876</t>
  </si>
  <si>
    <t>CRACKER, SALAD WAFER, 500/C</t>
  </si>
  <si>
    <t>877</t>
  </si>
  <si>
    <t>OATS, INSTANT, VARIETY, 1.37 OZ, 120/CS</t>
  </si>
  <si>
    <t>259</t>
  </si>
  <si>
    <t>OATS, ORIGINAL, INSTANT, 1 OZ, 144/CS</t>
  </si>
  <si>
    <t>251</t>
  </si>
  <si>
    <t>EGGS, WHITE SHELL, GRD A LARGE, PAST15DZ</t>
  </si>
  <si>
    <t>269</t>
  </si>
  <si>
    <t>SANDWICH, PB &amp; JELLY 2.8 OZ, 72/CS</t>
  </si>
  <si>
    <t>310</t>
  </si>
  <si>
    <t>SANDWICH, STUFFD PEPPERONI, 4 OZ, 24/CS</t>
  </si>
  <si>
    <t>311</t>
  </si>
  <si>
    <t>SHELLS STUFFED W/CHEESE, 2.25 OZ, 96/CS</t>
  </si>
  <si>
    <t>294</t>
  </si>
  <si>
    <t>CRACKER, SALTINE, 32/4 OZ</t>
  </si>
  <si>
    <t>880</t>
  </si>
  <si>
    <t>CRACKER, TOWNHOUSE, 500/C</t>
  </si>
  <si>
    <t>883</t>
  </si>
  <si>
    <t>CRACKER, TOWNHOUSE</t>
  </si>
  <si>
    <t>884</t>
  </si>
  <si>
    <t>DESERT,CAKE,BLUEBERRY CRUMBLE,1.75OZ,4/C</t>
  </si>
  <si>
    <t>888</t>
  </si>
  <si>
    <t>DESERT,CAKE,GERMN CHOCOLATE,SHT,12X16"</t>
  </si>
  <si>
    <t>889</t>
  </si>
  <si>
    <t>DESSERT, CAKE, POUND, 12/CS</t>
  </si>
  <si>
    <t>890</t>
  </si>
  <si>
    <t>DESSERT, CAKE, RED VELVET, 3 LAYR,9",4/C</t>
  </si>
  <si>
    <t>891</t>
  </si>
  <si>
    <t>DESERT,CHEESECAKE,NEW YORK,16 SLICES,4/C</t>
  </si>
  <si>
    <t>894</t>
  </si>
  <si>
    <t>DESERT,CHEESECAKE,TURTLE GOURMET,14/C</t>
  </si>
  <si>
    <t>895</t>
  </si>
  <si>
    <t>DESSERT, COBBLER, CHERRY, 4/CS</t>
  </si>
  <si>
    <t>897</t>
  </si>
  <si>
    <t>DESSERT, COBBLER, PEACH, RTB</t>
  </si>
  <si>
    <t>898</t>
  </si>
  <si>
    <t>DESERT, ICE CREAM, CHOCOLATE CHP, 48/C</t>
  </si>
  <si>
    <t>902</t>
  </si>
  <si>
    <t>38045</t>
  </si>
  <si>
    <t>DESERT,ICE CRM,COOKIES N CREAM SNDWH,24C</t>
  </si>
  <si>
    <t>900</t>
  </si>
  <si>
    <t>DESERT,ICE CREAM, STRAWBERRY CUP, 48/C</t>
  </si>
  <si>
    <t>905</t>
  </si>
  <si>
    <t>DESERT,ICE CREAM, VANILLA</t>
  </si>
  <si>
    <t>906</t>
  </si>
  <si>
    <t>ICE CREAM, VANILLA CUP, 48/C</t>
  </si>
  <si>
    <t>907</t>
  </si>
  <si>
    <t>DESERT, ICE CREAM,VANILLA SANDWICH, 48/C</t>
  </si>
  <si>
    <t>901</t>
  </si>
  <si>
    <t>DESERT,ICE CRM,VANILLA NON-FAT,NO SUGAR</t>
  </si>
  <si>
    <t>908</t>
  </si>
  <si>
    <t>DESERT,PIE,APPLE,LATTICE,THW &amp; SRV,10"6C</t>
  </si>
  <si>
    <t>914</t>
  </si>
  <si>
    <t>DESERT, PIE, APPLE, RTB, 10", 6/C</t>
  </si>
  <si>
    <t>913</t>
  </si>
  <si>
    <t>EGGS, LIQUID MIX, FROZEN, 5LB/BG, 6/CS</t>
  </si>
  <si>
    <t>266</t>
  </si>
  <si>
    <t>EGGS, LIQUID, WHOLE W/CITRIC ACID, 20 LB</t>
  </si>
  <si>
    <t>268</t>
  </si>
  <si>
    <t>BURRITO, BEEF&amp;BEAN, PREFRIED, 5.5OZ, 60/</t>
  </si>
  <si>
    <t>272</t>
  </si>
  <si>
    <t>BURRITO, BEEF&amp;BEAN, RED CHIL, 5.75OZ,60/</t>
  </si>
  <si>
    <t>273</t>
  </si>
  <si>
    <t>BURRITO,BF&amp;BEAN, RED CHL,PREFRD,4OZ, 72/</t>
  </si>
  <si>
    <t>274</t>
  </si>
  <si>
    <t>CHICKEN &amp; DUMPLINGS, 48 OZ, 12/CS</t>
  </si>
  <si>
    <t>277</t>
  </si>
  <si>
    <t>CHILI CON CARNE W/BEANS, 6/#10 CAN</t>
  </si>
  <si>
    <t>279</t>
  </si>
  <si>
    <t>CRISPITO, CHICEN/CHES,PREFRD,2.75OZ, 72/</t>
  </si>
  <si>
    <t>281</t>
  </si>
  <si>
    <t>EGGROLL, PORK/VEG, FROZ, 1.5 OZ, 144/CS</t>
  </si>
  <si>
    <t>283</t>
  </si>
  <si>
    <t>PIZZA, STICK, PEPPERONI, 3.1 OZ, 48/CS</t>
  </si>
  <si>
    <t>296</t>
  </si>
  <si>
    <t>PIZZA, STICK, PRE-BKD, 5", 1.93OZ,192/CS</t>
  </si>
  <si>
    <t>295</t>
  </si>
  <si>
    <t>PIZZA, CHEESE, ROLLED EDGE, 9/16 EA</t>
  </si>
  <si>
    <t>298</t>
  </si>
  <si>
    <t>PIZZA, CHIKN QUESADLLA, 5 OZ, 48/CS</t>
  </si>
  <si>
    <t>DESERT,PIE,CHOCOLATE CRM,T&amp;S,10",6/C</t>
  </si>
  <si>
    <t>918</t>
  </si>
  <si>
    <t>DESERT,PIE,CHOCOLATE MERINGUE,10",6/C</t>
  </si>
  <si>
    <t>919</t>
  </si>
  <si>
    <t>DESERT,PIE,CHOCOLATE MERINGUE,T&amp;S,10",4C</t>
  </si>
  <si>
    <t>921</t>
  </si>
  <si>
    <t>DESERT,PIE,LEMON MERINGUE,FROZEN,6/C</t>
  </si>
  <si>
    <t>925</t>
  </si>
  <si>
    <t>DESERT,PIE,LEMON MERINGUE,NO SURGAR,4/C</t>
  </si>
  <si>
    <t>923</t>
  </si>
  <si>
    <t>SALISBURY STEAK, 4 OZ, 40/CS</t>
  </si>
  <si>
    <t>308</t>
  </si>
  <si>
    <t>SALISBURY STEAK, 4.3 LB, 4/CS</t>
  </si>
  <si>
    <t>309</t>
  </si>
  <si>
    <t>FRUIT, ORANGE, MAND,LITE SYP#10CAN, 6/CS</t>
  </si>
  <si>
    <t>337</t>
  </si>
  <si>
    <t>PEACH, DICED, IN STRWBRY GEL,4.3OZ, 36/C</t>
  </si>
  <si>
    <t>339</t>
  </si>
  <si>
    <t>PEACH, DICED, IN LITE SYRP, #10 CAN, 6/C</t>
  </si>
  <si>
    <t>340</t>
  </si>
  <si>
    <t>PEACH, HALVES, IN JUICE, #10 CAN, 6/CS</t>
  </si>
  <si>
    <t>341</t>
  </si>
  <si>
    <t>PEACH, HALVES, IN LT SYRP, #10 CAN, 6/CS</t>
  </si>
  <si>
    <t>342</t>
  </si>
  <si>
    <t>PEACH, SLICED, IN JUICE, #10 CAN, 6/CS</t>
  </si>
  <si>
    <t>344</t>
  </si>
  <si>
    <t>PIE, STRAWBERRY CREAM,10",27 OZ, 6/CS</t>
  </si>
  <si>
    <t>928</t>
  </si>
  <si>
    <t>PIE, SWEET POTATO,THAW/SRV,10" 36OZ</t>
  </si>
  <si>
    <t>929</t>
  </si>
  <si>
    <t>SHERBET, GRAPE CUP, 4 OZ, 96/CS</t>
  </si>
  <si>
    <t>931</t>
  </si>
  <si>
    <t>TOPPING, STRAWBERRY SLICED,#5 CAN, 6/CS</t>
  </si>
  <si>
    <t>936</t>
  </si>
  <si>
    <t>TURNOVER, CHERRY, FROZEN, 3 OZ, 80/CS</t>
  </si>
  <si>
    <t>939</t>
  </si>
  <si>
    <t>TOPPING, WHIPPED, AEROSOL, REFRG,14OZ 12</t>
  </si>
  <si>
    <t>940</t>
  </si>
  <si>
    <t>TOPPING, WHIPPED, BAG, REFRG,16OZ 12/CS</t>
  </si>
  <si>
    <t>937</t>
  </si>
  <si>
    <t>TOPPING, WHIPPED, NON-DAIRY,16OZ 12/CS</t>
  </si>
  <si>
    <t>941</t>
  </si>
  <si>
    <t>TOPPING,WHIPPED,READY-TO-WHIP, 32OZ 12</t>
  </si>
  <si>
    <t>942</t>
  </si>
  <si>
    <t>BUTTER, APPLE CUP, .5 OZ, 200/CS</t>
  </si>
  <si>
    <t>943</t>
  </si>
  <si>
    <t>BUTTER, NOT OLEO MARGARINE, 36/1 LB</t>
  </si>
  <si>
    <t>945</t>
  </si>
  <si>
    <t>MARGARINE, LIQUID, SQUEEZE, 12 OZ, 24/CS</t>
  </si>
  <si>
    <t>948</t>
  </si>
  <si>
    <t>MARGARINE, OLEO, ALL VEG, 1 LB, 30/CS</t>
  </si>
  <si>
    <t>964</t>
  </si>
  <si>
    <t>OIL, CORN, 1 GALLON, 6/CS</t>
  </si>
  <si>
    <t>950</t>
  </si>
  <si>
    <t>COATING, PAN, AEROSOL, SPR BTTR,17OZ 6/C</t>
  </si>
  <si>
    <t>958</t>
  </si>
  <si>
    <t>OIL SALAD, SOYBEAN, 35 LB</t>
  </si>
  <si>
    <t>953</t>
  </si>
  <si>
    <t>SHORTENING, FRY CUBE, ALL VEGTBLE, 50LB</t>
  </si>
  <si>
    <t>962</t>
  </si>
  <si>
    <t>SHORTENING, FRY LIQUID, CLEAR, 35 LB</t>
  </si>
  <si>
    <t>963</t>
  </si>
  <si>
    <t>GELATIN, CHERRY, 24 OZ, 12/CS</t>
  </si>
  <si>
    <t>967</t>
  </si>
  <si>
    <t>GELATIN, LEMON, 24 OZ, 12/CS</t>
  </si>
  <si>
    <t>968</t>
  </si>
  <si>
    <t>GELATIN, LIME, 24 OZ, 12/CS</t>
  </si>
  <si>
    <t>969</t>
  </si>
  <si>
    <t>GELATIN, ORANGE, 24 OZ, 12/CS</t>
  </si>
  <si>
    <t>972</t>
  </si>
  <si>
    <t>GELATIN, STRAWBERRY, 24 OZ, 12/CS</t>
  </si>
  <si>
    <t>973</t>
  </si>
  <si>
    <t>MIX, GRAVY, BISCUIT, 1.5 LB, 6/CS</t>
  </si>
  <si>
    <t>974</t>
  </si>
  <si>
    <t>MIX, GRAVY, BROWN, 13 OZ, 6/CS</t>
  </si>
  <si>
    <t>976</t>
  </si>
  <si>
    <t>MIX, GRAVY, CHICKEN, 14 OZ, 6/CS</t>
  </si>
  <si>
    <t>977</t>
  </si>
  <si>
    <t>MIX, GRAVY, COUNTRY STYLE, 1.5 LB, 6/CS</t>
  </si>
  <si>
    <t>978</t>
  </si>
  <si>
    <t>MIX, GRAVY, POULTRY, LOW SODM 8/22.6OZ</t>
  </si>
  <si>
    <t>979</t>
  </si>
  <si>
    <t>MIX, GRAVY, TURKEY, 11.3 OZ, 6/CS</t>
  </si>
  <si>
    <t>980</t>
  </si>
  <si>
    <t>PIZZA, PPRONI, RDUCD FAT,SLICE 4.67 96/C</t>
  </si>
  <si>
    <t>301</t>
  </si>
  <si>
    <t>PIZZA, PEPPERONI, ROLLED EDGE, 9/16 EA</t>
  </si>
  <si>
    <t>302</t>
  </si>
  <si>
    <t>PIZZA, SAUSAGE, SLICE, 4.74 OZ, 96/CS</t>
  </si>
  <si>
    <t>303</t>
  </si>
  <si>
    <t>PIZZA, SAUSAGE, 5", 6.33 OZ, 54/CS</t>
  </si>
  <si>
    <t>317</t>
  </si>
  <si>
    <t>PIZZA, SUPREME, 5", 6.5 OZ, 54/CS</t>
  </si>
  <si>
    <t>318</t>
  </si>
  <si>
    <t>RAVIOLI, BEEF IN SAUCE, #10, 6/CS</t>
  </si>
  <si>
    <t>306</t>
  </si>
  <si>
    <t>RAVIOLI, CHEESE, ROUND, 3.75 LB, 2/CS</t>
  </si>
  <si>
    <t>307</t>
  </si>
  <si>
    <t>ENTREE, STEW, BEEF/CARROT/PEA 106OZ 6/CS</t>
  </si>
  <si>
    <t>313</t>
  </si>
  <si>
    <t>ENTREE, STUFFED PEPPER, 48CT, 83OZ, 4/CS</t>
  </si>
  <si>
    <t>314</t>
  </si>
  <si>
    <t>TAMALE, BEEF, 5 OZ, 36/CS</t>
  </si>
  <si>
    <t>315</t>
  </si>
  <si>
    <t>FRUITS, TROPICAL LITE SYRP #10 CAN, 6/CS</t>
  </si>
  <si>
    <t>363</t>
  </si>
  <si>
    <t>FRUIT MIX IN JUICE, 4 OZ, 36/CS</t>
  </si>
  <si>
    <t>335</t>
  </si>
  <si>
    <t>PEACH, SLICED, IN WATER, #300 CAN, 24/CS</t>
  </si>
  <si>
    <t>343</t>
  </si>
  <si>
    <t>PEACH, SLICED, IN LT SYRP, #10 CAN, 6/CS</t>
  </si>
  <si>
    <t>345</t>
  </si>
  <si>
    <t>PEAR, DICED, IN JUICE, #10 CAN, 6/CS</t>
  </si>
  <si>
    <t>346</t>
  </si>
  <si>
    <t>PEAR, DICED, IN LT SYRP, #10 CAN, 6/CS</t>
  </si>
  <si>
    <t>347</t>
  </si>
  <si>
    <t>PEAR, HALVES, HVY SYRP, #10 CAN, 6/CS</t>
  </si>
  <si>
    <t>348</t>
  </si>
  <si>
    <t>PEAR, HALVES, IN JUICE, #10 CAN, 6/CS</t>
  </si>
  <si>
    <t>349</t>
  </si>
  <si>
    <t>PEAR, SLICED, IN LT SYRP #10 CAN, 6/CS</t>
  </si>
  <si>
    <t>352</t>
  </si>
  <si>
    <t>PINEAPPLE, CHUNK, IN JUICE, #10 CAN 6/CS</t>
  </si>
  <si>
    <t>354</t>
  </si>
  <si>
    <t>PINEAPPLE, SLICED, IN JUICE, #10 CAN 6/C</t>
  </si>
  <si>
    <t>356</t>
  </si>
  <si>
    <t>PINEAPPLE, TIDBITS, #10 CAN, 6/CS</t>
  </si>
  <si>
    <t>353</t>
  </si>
  <si>
    <t>TOMATO, GREEN, PICKLED, 1 GAL, 4/CS</t>
  </si>
  <si>
    <t>334</t>
  </si>
  <si>
    <t>TOMATO, W/ZUCCHINI, #10CAN, 6/CS</t>
  </si>
  <si>
    <t>371</t>
  </si>
  <si>
    <t>FRUIT,CALIFORNIA MIX, FRZN, 5 LB, 2/CS</t>
  </si>
  <si>
    <t>376</t>
  </si>
  <si>
    <t>STRAWBERRY, WHL,UNSWT, FRZN, 10LB 1/CS</t>
  </si>
  <si>
    <t>378</t>
  </si>
  <si>
    <t>POTATOES, DICED #10 CAN, 6/CS</t>
  </si>
  <si>
    <t>381</t>
  </si>
  <si>
    <t>POTATO, FRY, CRINKLE CUT 1/2", 5LB, 6/CS</t>
  </si>
  <si>
    <t>385</t>
  </si>
  <si>
    <t>JELLY, ASSORTED, #25, 10 GRAM, 400/CS</t>
  </si>
  <si>
    <t>792</t>
  </si>
  <si>
    <t>JELLY, ASSORTED, .5 OZ, 400/CS, #20</t>
  </si>
  <si>
    <t>793</t>
  </si>
  <si>
    <t>JELLY, ASSORTED, DIET, 12 GM, 200/CS</t>
  </si>
  <si>
    <t>794</t>
  </si>
  <si>
    <t>JELLY, BLACKBERRY CUP, .5OZ, 200/CS</t>
  </si>
  <si>
    <t>795</t>
  </si>
  <si>
    <t>JELLY, GRAPE, 2 LB, 12/CS</t>
  </si>
  <si>
    <t>796</t>
  </si>
  <si>
    <t>JELLY, GRAPE, #10 CAN, 6/CS</t>
  </si>
  <si>
    <t>797</t>
  </si>
  <si>
    <t>JELLY, MIXED FRUIT, #10 CAN, 6/CS</t>
  </si>
  <si>
    <t>799</t>
  </si>
  <si>
    <t>KETCHUP, #10 CAN, 6/CS</t>
  </si>
  <si>
    <t>800</t>
  </si>
  <si>
    <t>KETCHUP, 9G PACKET, 1000/CS</t>
  </si>
  <si>
    <t>801</t>
  </si>
  <si>
    <t>KETCHUP, 24OZ SQUEEZE BTL, 16/CS</t>
  </si>
  <si>
    <t>802</t>
  </si>
  <si>
    <t>KETCHUP, 14OZ SQUZ BTL UPSD DWN, 36/CS</t>
  </si>
  <si>
    <t>803</t>
  </si>
  <si>
    <t>MAYONNAISE, CHOLESTEROL FREE, 1GAL, 4/</t>
  </si>
  <si>
    <t>805</t>
  </si>
  <si>
    <t>MAYONNAISE, HEAVY DUTY, 1GAL, 4/CS</t>
  </si>
  <si>
    <t>806</t>
  </si>
  <si>
    <t>MAYONNAISE, 12G PACKET, 200/CS</t>
  </si>
  <si>
    <t>807</t>
  </si>
  <si>
    <t>MAYONNAISE, 16.5OZ SQUZ BTL, 12/CS</t>
  </si>
  <si>
    <t>810</t>
  </si>
  <si>
    <t>MUSTARD, HONEY, 12G, 200/CS</t>
  </si>
  <si>
    <t>812</t>
  </si>
  <si>
    <t>MUSTARD, 500 / 1/5 OZ PACKET</t>
  </si>
  <si>
    <t>813</t>
  </si>
  <si>
    <t>MUSTARD, 4.5G PACKET, 1000/CS</t>
  </si>
  <si>
    <t>814</t>
  </si>
  <si>
    <t>MUSTARD, YELLOW, 1 GAL, 4/CS</t>
  </si>
  <si>
    <t>815</t>
  </si>
  <si>
    <t>OLIVE, MANZANILLA, 1 GAL, 4/CS</t>
  </si>
  <si>
    <t>817</t>
  </si>
  <si>
    <t>OLIVE, QUEEN, STUFFED, 100/120,1GAL, 4/C</t>
  </si>
  <si>
    <t>818</t>
  </si>
  <si>
    <t>POTATO, FRY, CRINKLE CUT 3/8", 5LB,6/CS</t>
  </si>
  <si>
    <t>386</t>
  </si>
  <si>
    <t>POTATO, SHOESTRING, 1/4", 4.5 LB, 6/CS</t>
  </si>
  <si>
    <t>387</t>
  </si>
  <si>
    <t>POTATO, FRY, STEAK, 5 LB, 6/CS</t>
  </si>
  <si>
    <t>388</t>
  </si>
  <si>
    <t>POTATO, STRAIGHT CUT, 3/8", 5LB, 6/CS</t>
  </si>
  <si>
    <t>389</t>
  </si>
  <si>
    <t>POTATO, FRY, SWEET, 3/16", 3 LB, 5/CS</t>
  </si>
  <si>
    <t>391</t>
  </si>
  <si>
    <t>POTATO, HASHBROWN, DICE, SKINON,6LB 6/</t>
  </si>
  <si>
    <t>392</t>
  </si>
  <si>
    <t>POTATO, HASHBN, REDI BRWN,2.25OZ 20# 12</t>
  </si>
  <si>
    <t>394</t>
  </si>
  <si>
    <t>POTATO, SHREDDED, LOOSE, 5 LB, 6/CS</t>
  </si>
  <si>
    <t>395</t>
  </si>
  <si>
    <t>POTATO, HASHBROWN, TRIANGLE, 2OZ, 5# 6/</t>
  </si>
  <si>
    <t>396</t>
  </si>
  <si>
    <t>POTATO, MASHED, INSTANT, 26OZ, 12/CS</t>
  </si>
  <si>
    <t>397</t>
  </si>
  <si>
    <t>POTATO, MASHED, INSTANT, 5.5LB, 6/CS</t>
  </si>
  <si>
    <t>398</t>
  </si>
  <si>
    <t>POTATO, PEARL, INSTANT, 28 OZ, 12/CS</t>
  </si>
  <si>
    <t>400</t>
  </si>
  <si>
    <t>POTATO, REDSKIN, FLM ROAST&amp;VEG,2.5# 6/</t>
  </si>
  <si>
    <t>402</t>
  </si>
  <si>
    <t>POTATO, SCALLOPED,  2.25 LB, 6/CS</t>
  </si>
  <si>
    <t>403</t>
  </si>
  <si>
    <t>POTATO, SLICED, #10 CAN, 6/CS</t>
  </si>
  <si>
    <t>405</t>
  </si>
  <si>
    <t>POTATO, SLICED, DEHYDRATED, 5 LB, 4/CS</t>
  </si>
  <si>
    <t>406</t>
  </si>
  <si>
    <t>POTATO, SWEET, CANDIED PAT, 1.5OZ,225/C</t>
  </si>
  <si>
    <t>407</t>
  </si>
  <si>
    <t>POTATO, TATER ROUND, 5 LB, 6/CS</t>
  </si>
  <si>
    <t>408</t>
  </si>
  <si>
    <t>POTATO, TATER TOT, 5 LB, 6/CS</t>
  </si>
  <si>
    <t>409</t>
  </si>
  <si>
    <t>POTATO, WEDGE, BREADED, MED, 5LB, 6/C</t>
  </si>
  <si>
    <t>410</t>
  </si>
  <si>
    <t>POTATO, WEDGE, RANCH, 5LB, 6/CS</t>
  </si>
  <si>
    <t>383</t>
  </si>
  <si>
    <t>POTATO, WEDGE, SOUR CR,CHIVE BTR,5LB,6/</t>
  </si>
  <si>
    <t>384</t>
  </si>
  <si>
    <t>POTATO, WHOLE, 10 LB, 6/CS</t>
  </si>
  <si>
    <t>411</t>
  </si>
  <si>
    <t>YAM, CUT, #10 CAN, 6/CS</t>
  </si>
  <si>
    <t>412</t>
  </si>
  <si>
    <t>CARROT, DICED, #10 CAN, 6/CS</t>
  </si>
  <si>
    <t>433</t>
  </si>
  <si>
    <t>CORN, CREAMED STYLE, #300 CAN, 24/CS</t>
  </si>
  <si>
    <t>435</t>
  </si>
  <si>
    <t>CORN, CREAMED GOLDEN, 6/#10 CAN</t>
  </si>
  <si>
    <t>436</t>
  </si>
  <si>
    <t>CORN, WHOLE KERNEL, GOLDEN, #10CAN, 6/</t>
  </si>
  <si>
    <t>437</t>
  </si>
  <si>
    <t>VEGETABLE, FOR STEW, #10 CAN, 6/CS</t>
  </si>
  <si>
    <t>438</t>
  </si>
  <si>
    <t>GREENS, MIXED, CHOPPED, #10CAN, 6/CS</t>
  </si>
  <si>
    <t>439</t>
  </si>
  <si>
    <t>GREENS, TURNIP, CHOPPED, #10 CAN, 6/CS</t>
  </si>
  <si>
    <t>440</t>
  </si>
  <si>
    <t>HOMINY, GOLDEN, #10 CAN, 6/CS</t>
  </si>
  <si>
    <t>441</t>
  </si>
  <si>
    <t>VEGETABLES, MIXED, #10 CAN, 6/CS</t>
  </si>
  <si>
    <t>442</t>
  </si>
  <si>
    <t>MUSHROOM, STEM&amp;PIECES, #10CAN, 6/CS</t>
  </si>
  <si>
    <t>443</t>
  </si>
  <si>
    <t>MUSHROOM, STEM&amp;PIECES, 16OZ, 24/CS</t>
  </si>
  <si>
    <t>444</t>
  </si>
  <si>
    <t>OKRA, PICKLED, 6/0.5 GAL</t>
  </si>
  <si>
    <t>445</t>
  </si>
  <si>
    <t>PEA, EARLY GREEN, #10 CAN, 6/CS</t>
  </si>
  <si>
    <t>449</t>
  </si>
  <si>
    <t>PEAS, GREEN,  NO SALT, #300CAN, 24/CS</t>
  </si>
  <si>
    <t>450</t>
  </si>
  <si>
    <t>PEPPER, GREEN CHILI, DICED, 27OZ, 12/CS</t>
  </si>
  <si>
    <t>452</t>
  </si>
  <si>
    <t>PEPPER, JALAPENO, SLICED, 1GAL, 4/CS</t>
  </si>
  <si>
    <t>454</t>
  </si>
  <si>
    <t>PEPPER, JALAPENO, SLICED, #10CAN, 6/CS</t>
  </si>
  <si>
    <t>453</t>
  </si>
  <si>
    <t>PEPPER, JALAPENO, SLICED,NCHO 108OZ, 6/</t>
  </si>
  <si>
    <t>455</t>
  </si>
  <si>
    <t>PUMPKIN, SOLID PACK, #10CAN, 6/CS</t>
  </si>
  <si>
    <t>457</t>
  </si>
  <si>
    <t>SAUERKRAUT, SHREDDED, #10  CAN, 6/CS</t>
  </si>
  <si>
    <t>460</t>
  </si>
  <si>
    <t>SPINACH, CHOPPED, #10 CAN, 6/CS</t>
  </si>
  <si>
    <t>462</t>
  </si>
  <si>
    <t>SQUASH, YELLOW, SLICED, #10 CAN, 6/CS</t>
  </si>
  <si>
    <t>463</t>
  </si>
  <si>
    <t>CARROT, FRESH, JUMBO, 50 LBS/CS</t>
  </si>
  <si>
    <t>469</t>
  </si>
  <si>
    <t>CARROT, TINY, FRESH, 3 KILO, 6/CS</t>
  </si>
  <si>
    <t>470</t>
  </si>
  <si>
    <t>CUCUMBER, FRESH, 50-55 LBS/CS</t>
  </si>
  <si>
    <t>471</t>
  </si>
  <si>
    <t>LETTUCE, ICEBERG, 24 EA/CS</t>
  </si>
  <si>
    <t>472</t>
  </si>
  <si>
    <t>ONION, YELLOW, JUMBO, FRESH, 50 LBS/CS</t>
  </si>
  <si>
    <t>474</t>
  </si>
  <si>
    <t>PEPPER, GREEN, CHOPPED, 25 LBS</t>
  </si>
  <si>
    <t>476</t>
  </si>
  <si>
    <t>TOFU, FIRM, FRESH, 19 OZ, 12/CS</t>
  </si>
  <si>
    <t>478</t>
  </si>
  <si>
    <t>BROCCOLI, CHOPPED, FRZ, 2.5 LB, 12/CS</t>
  </si>
  <si>
    <t>516</t>
  </si>
  <si>
    <t>BROCCOLI, CUT, FRZ, 2.5 LB, 12/CS</t>
  </si>
  <si>
    <t>496</t>
  </si>
  <si>
    <t>BROCCOLI, SPEAR, FRZ, 2 LB, 12/CS</t>
  </si>
  <si>
    <t>498</t>
  </si>
  <si>
    <t>BRUSSEL SPROUTS, FRZ, 2 LB, 12/CS</t>
  </si>
  <si>
    <t>499</t>
  </si>
  <si>
    <t>CAULIFLOWER, FRZ, 2 LB, 12/CS</t>
  </si>
  <si>
    <t>501</t>
  </si>
  <si>
    <t>CARROT, SLICED, FRZ, 2 LB, 12/CS</t>
  </si>
  <si>
    <t>500</t>
  </si>
  <si>
    <t>CORN, NUGGET,BATTERED SWEET, FRZ,2LB,6/</t>
  </si>
  <si>
    <t>503</t>
  </si>
  <si>
    <t>CORN, WHOLE KERNEL, FRZ, 2.5LB, 12/CS</t>
  </si>
  <si>
    <t>504</t>
  </si>
  <si>
    <t>GREENS, MUSTARD, FRZ, 3 LB, 12/CS</t>
  </si>
  <si>
    <t>505</t>
  </si>
  <si>
    <t>GREENS, TURNIP, FRZ, 3 LB, 12/CS</t>
  </si>
  <si>
    <t>506</t>
  </si>
  <si>
    <t>HUSHPUPPY, BUTTERMILK, FRZ, 5 LB, 2/CS</t>
  </si>
  <si>
    <t>509</t>
  </si>
  <si>
    <t>HUSHPUPPY, JALAPENO, FRZ, 5 LB, 2/CS</t>
  </si>
  <si>
    <t>510</t>
  </si>
  <si>
    <t>HUSHPUPPY, SOUTHERN, FRZ, 5 LB, 2/CS</t>
  </si>
  <si>
    <t>507</t>
  </si>
  <si>
    <t>HUSHPUPPY, YELLOW CORN, FRZ,5 LB, 2/CS</t>
  </si>
  <si>
    <t>511</t>
  </si>
  <si>
    <t>VEGETABLES, MIXED, FROZEN, 25 LB/CS</t>
  </si>
  <si>
    <t>669</t>
  </si>
  <si>
    <t>OKRA, CUT, FROZEN, 3 LB, 12/CS</t>
  </si>
  <si>
    <t>512</t>
  </si>
  <si>
    <t>OKRA CUT, BREADED, FROZ, 5 LB, 4/CS</t>
  </si>
  <si>
    <t>513</t>
  </si>
  <si>
    <t>PATTY, VEGGIE BURGER, 48/3.5 OZ</t>
  </si>
  <si>
    <t>517</t>
  </si>
  <si>
    <t>PEAS &amp; CARROTS, FROZEN, 30 LB</t>
  </si>
  <si>
    <t>518</t>
  </si>
  <si>
    <t>PEAS &amp; CARROT, 2.5 LB, 12/CS</t>
  </si>
  <si>
    <t>519</t>
  </si>
  <si>
    <t>PEAS, GREEN, FROZEN, 12/2.5 LB</t>
  </si>
  <si>
    <t>520</t>
  </si>
  <si>
    <t>PEAS, PURPLE HULL, 30 LB</t>
  </si>
  <si>
    <t>521</t>
  </si>
  <si>
    <t>SPINACH CHOPPED FROZEN, 3 LB, 12/CS</t>
  </si>
  <si>
    <t>522</t>
  </si>
  <si>
    <t>SPINACH, LEAF, FROZEN, 3 LB, 12/CS</t>
  </si>
  <si>
    <t>523</t>
  </si>
  <si>
    <t>SQUASH, YELLOW, SLICED, FRZ, 12/3 LB</t>
  </si>
  <si>
    <t>525</t>
  </si>
  <si>
    <t>SQUASH, ZUCCHINI, SLICED, FRZ, 20 LB</t>
  </si>
  <si>
    <t>524</t>
  </si>
  <si>
    <t>SQUASH,ZUCCHINI, SLICED, FRZ, 12/3 LB</t>
  </si>
  <si>
    <t>528</t>
  </si>
  <si>
    <t>SQUASH, ZUCCHINI,SLICED,BRD,FRZ,2LB,6/C</t>
  </si>
  <si>
    <t>529</t>
  </si>
  <si>
    <t>PUREE, BREAKFAST OMELET, 2.5OZ, 24/CS</t>
  </si>
  <si>
    <t>533</t>
  </si>
  <si>
    <t>PUREE, BREAKFAST WAFFLE, 2.5OZ, 24/CS</t>
  </si>
  <si>
    <t>534</t>
  </si>
  <si>
    <t>PUREE, BROCCOLI, SHP T&amp;E, 3.2OZ, 24/CS</t>
  </si>
  <si>
    <t>535</t>
  </si>
  <si>
    <t>PUREE, CARROTS, SHP T&amp;E, 3.2OZ, 24/CS</t>
  </si>
  <si>
    <t>536</t>
  </si>
  <si>
    <t>PUREE, CHICKEN, SHP T&amp;E, 3OZ, 24/CS</t>
  </si>
  <si>
    <t>537</t>
  </si>
  <si>
    <t>PUREE, CORN, SHP T&amp;E, 3.2OZ, 24/CS</t>
  </si>
  <si>
    <t>538</t>
  </si>
  <si>
    <t>PUREE, GRN BEANS, SHP T&amp;E, 3.2OZ, 24/CS</t>
  </si>
  <si>
    <t>541</t>
  </si>
  <si>
    <t>PUREE, HAM, SHP T&amp;E, 3OZ, 24/CS</t>
  </si>
  <si>
    <t>547</t>
  </si>
  <si>
    <t>PUREE, PEAS, SHP T&amp;E, 3.2OZ, 24/CS</t>
  </si>
  <si>
    <t>543</t>
  </si>
  <si>
    <t>PUREE, PEACH, SHP T&amp;E, 2.5OZ, 24/CS</t>
  </si>
  <si>
    <t>544</t>
  </si>
  <si>
    <t>PUREE, PEAR, SHP T&amp;E, 2.5OZ, 24/CS</t>
  </si>
  <si>
    <t>545</t>
  </si>
  <si>
    <t>PUREE, PINEAPPLE, SHP T&amp;E, 2.5OZ, 24/CS</t>
  </si>
  <si>
    <t>546</t>
  </si>
  <si>
    <t>PUREE, RST BEEF, SHP T&amp;E, 3OZ, 24/CS</t>
  </si>
  <si>
    <t>548</t>
  </si>
  <si>
    <t>PUREE, RST PORK, SHP T&amp;E, 3OZ, 24/CS</t>
  </si>
  <si>
    <t>549</t>
  </si>
  <si>
    <t>PUREE, TURKEY, SHP T&amp;E, 3OZ, 24/CS</t>
  </si>
  <si>
    <t>556</t>
  </si>
  <si>
    <t>ICED TEA, THKND, HONEY, CONCNT, 4OZ,24/</t>
  </si>
  <si>
    <t>559</t>
  </si>
  <si>
    <t>ICED TEA, THKND, NECTAR, CONCNT,4OZ,24/</t>
  </si>
  <si>
    <t>558</t>
  </si>
  <si>
    <t>JUICE APPLE, 100% THKND, HONEY,4OZ,24/C</t>
  </si>
  <si>
    <t>560</t>
  </si>
  <si>
    <t>JUICE APPLE, 100% THKND, NECTAR,4OZ,24/</t>
  </si>
  <si>
    <t>561</t>
  </si>
  <si>
    <t>JUICE CRNBRY, 10% THKND, HONEY, 4OZ,48/</t>
  </si>
  <si>
    <t>562</t>
  </si>
  <si>
    <t>JUICE CRNBRY, 10% THKND, NECTAR,4OZ,48/</t>
  </si>
  <si>
    <t>563</t>
  </si>
  <si>
    <t>JUICE ORANGE, 100% THKND, HONEY,4OZ,48/</t>
  </si>
  <si>
    <t>564</t>
  </si>
  <si>
    <t>JUICE ORANGE, 100% THKND,NECTAR,4OZ,48/</t>
  </si>
  <si>
    <t>565</t>
  </si>
  <si>
    <t>MILK, 2%, THICK, VANILLA HONEY,8OZ,27/C</t>
  </si>
  <si>
    <t>566</t>
  </si>
  <si>
    <t>MILK, 2%, THICK,VANILLA NECTAR,8OZ,27/C</t>
  </si>
  <si>
    <t>567</t>
  </si>
  <si>
    <t>SUPPLEMENT, BENECALORIE, 1.5OZ,  24/CS</t>
  </si>
  <si>
    <t>569</t>
  </si>
  <si>
    <t>SUPPLEMENT, BERRY MAGIC CUP, 4OZ, 48/CS</t>
  </si>
  <si>
    <t>590</t>
  </si>
  <si>
    <t>SUPPLEMENT, BOOST DIABET STRBY 8OZ,27/C</t>
  </si>
  <si>
    <t>573</t>
  </si>
  <si>
    <t>SUPPLEMENT, BOOST, VANILLA, 8OZ, 27/CS</t>
  </si>
  <si>
    <t>574</t>
  </si>
  <si>
    <t>SUPPLEMENT, BOOST, CHOCLT, 8OZ, 27/CS</t>
  </si>
  <si>
    <t>572</t>
  </si>
  <si>
    <t>SUPPLEMENT, ENSURE+, CHOC, 8OZ,24/C</t>
  </si>
  <si>
    <t>576</t>
  </si>
  <si>
    <t>SUPPLEMENT, ENSURE+, STRWBY, 8OZ,24/C</t>
  </si>
  <si>
    <t>577</t>
  </si>
  <si>
    <t>SUPPLEMENT, ENSURE+, VANILLA, 8OZ,24/C</t>
  </si>
  <si>
    <t>578</t>
  </si>
  <si>
    <t>SUPPLEMENT, ENSURE, BTR PECN, 8OZ,24/C</t>
  </si>
  <si>
    <t>579</t>
  </si>
  <si>
    <t>SUPPLEMENT, ENSURE, CHOCLT, 8OZ,24/C</t>
  </si>
  <si>
    <t>580</t>
  </si>
  <si>
    <t>SUPPLEMENT, ENSURE, PUDNG,CHOC,4OZ,48/</t>
  </si>
  <si>
    <t>581</t>
  </si>
  <si>
    <t>SUPPLEMENT, ENSURE, PUDNG,VAN,4OZ,48/</t>
  </si>
  <si>
    <t>582</t>
  </si>
  <si>
    <t>SUPPLEMENT, ENSURE, STRBRY, 8OZ,24/C</t>
  </si>
  <si>
    <t>583</t>
  </si>
  <si>
    <t>SUPPLEMENT, ENSURE, VANILLA, 8OZ,24/C</t>
  </si>
  <si>
    <t>584</t>
  </si>
  <si>
    <t>SUPPLEMENT, HLTHSHK,VANILLA, 4OZ,75/C</t>
  </si>
  <si>
    <t>585</t>
  </si>
  <si>
    <t>SUPPLEMENT, ORANGE, MAGIC CUP, 4OZ,48/</t>
  </si>
  <si>
    <t>586</t>
  </si>
  <si>
    <t>SUPPLEMENT, PROPASS, PRTN PWDR, 8G,100/</t>
  </si>
  <si>
    <t>587</t>
  </si>
  <si>
    <t>THICKENER, FOOD, 8 OZ, 12/CS</t>
  </si>
  <si>
    <t>592</t>
  </si>
  <si>
    <t>THICKENER, FOOD, GEL, HONEY,30G, 100/CS</t>
  </si>
  <si>
    <t>593</t>
  </si>
  <si>
    <t>THICKENER, FOOD, THICKENUP, 6.4G, 75/CS</t>
  </si>
  <si>
    <t>591</t>
  </si>
  <si>
    <t>WATER, LEMON, THKND, NECTR, 46OZ, 6/C</t>
  </si>
  <si>
    <t>595</t>
  </si>
  <si>
    <t>WATER, THKND,HYDROLYTE NECTR,48OZ,6/C</t>
  </si>
  <si>
    <t>599</t>
  </si>
  <si>
    <t>CHIPS, CHOC, IMMITATION, 4000CT,10LBS/C</t>
  </si>
  <si>
    <t>603</t>
  </si>
  <si>
    <t>CHIPS, CHOCOLATE, MILK, 11.5 OZ, 12/CS</t>
  </si>
  <si>
    <t>604</t>
  </si>
  <si>
    <t>CHIPS, CHOCOLATE, SEMI SWEET, 12OZ,12/C</t>
  </si>
  <si>
    <t>605</t>
  </si>
  <si>
    <t>COCOA POWDER, 10-12% BFAT, 5 LBS</t>
  </si>
  <si>
    <t>606</t>
  </si>
  <si>
    <t>COCOA POWDER, BRKAST HIGHFAT, 5 LBS,6/</t>
  </si>
  <si>
    <t>607</t>
  </si>
  <si>
    <t>COCONUT, SHREDDED, MEDIUM, 10 LBS</t>
  </si>
  <si>
    <t>608</t>
  </si>
  <si>
    <t>COCONUT, SNOWFLAKE, 10 LBS</t>
  </si>
  <si>
    <t>609</t>
  </si>
  <si>
    <t>CORN MEAL, WHITE, 25 LBS</t>
  </si>
  <si>
    <t>610</t>
  </si>
  <si>
    <t>CORN MEAL, WHITE, SELF-RISING, 25 LBS</t>
  </si>
  <si>
    <t>611</t>
  </si>
  <si>
    <t>CORN MEAL, YELLOW, 25 LBS</t>
  </si>
  <si>
    <t>612</t>
  </si>
  <si>
    <t>BAG</t>
  </si>
  <si>
    <t>CORN MEAL, YELLOW, SELF-RISING,25 LBS</t>
  </si>
  <si>
    <t>614</t>
  </si>
  <si>
    <t>CORN SYRUP, LITE,W/REAL VANILLA,1GAL,4/</t>
  </si>
  <si>
    <t>617</t>
  </si>
  <si>
    <t>CRUMBS, CORN FLAKES, 21 OZ, 12/CS</t>
  </si>
  <si>
    <t>618</t>
  </si>
  <si>
    <t>DOUGH, BISCUIT,BUTTR TASTING,2.2OZ,216/</t>
  </si>
  <si>
    <t>700</t>
  </si>
  <si>
    <t>DOUGH, BISCUIT, GARLIC/CHDR,1.2OZ,210/C</t>
  </si>
  <si>
    <t>621</t>
  </si>
  <si>
    <t>DOUGH, BISCUIT,STHERN STYLE,2.2OZ,216/C</t>
  </si>
  <si>
    <t>622</t>
  </si>
  <si>
    <t>DOUGH, BREADSTICK, 1.5OZ, 266/CS</t>
  </si>
  <si>
    <t>623</t>
  </si>
  <si>
    <t>DOUGH, BRDSTCK, CHEESY GARLIC,1OZ,360/C</t>
  </si>
  <si>
    <t>624</t>
  </si>
  <si>
    <t>DOUGH, CNNAMON ROLL, PRCUT, 2OZ, 180/C</t>
  </si>
  <si>
    <t>627</t>
  </si>
  <si>
    <t>DOUGH, CNNAMON ROLL, SWEET,2.5OZ, 140/</t>
  </si>
  <si>
    <t>628</t>
  </si>
  <si>
    <t>DOUGH, COBBLER, SHEET, FRZ, 1LB, 24/CS</t>
  </si>
  <si>
    <t>629</t>
  </si>
  <si>
    <t>DOUGH, COOKIE, BUTTER SUGAR,1.33OZ,240/</t>
  </si>
  <si>
    <t>630</t>
  </si>
  <si>
    <t>DOUGH, COOKIE, CHOC CHP, 1.33OZ, 240/CS</t>
  </si>
  <si>
    <t>632</t>
  </si>
  <si>
    <t>DOUGH, COOKIE, OTML RSN, 1.33OZ, 240/CS</t>
  </si>
  <si>
    <t>634</t>
  </si>
  <si>
    <t>DOUGH, COOKIE, OTML RSN, 1OZ, 320/CS</t>
  </si>
  <si>
    <t>635</t>
  </si>
  <si>
    <t>DOUGH, COOKIE, PNT BTTR, 1.33OZ, 240/CS</t>
  </si>
  <si>
    <t>636</t>
  </si>
  <si>
    <t>DOUGH, COOKIE, SNKDL, 1.4OZ, 165/CS</t>
  </si>
  <si>
    <t>638</t>
  </si>
  <si>
    <t>DOUGH, DINNER ROLL, WHEAT, 1.5OZ, 240/C</t>
  </si>
  <si>
    <t>644</t>
  </si>
  <si>
    <t>DOUGH, DINNER ROLL, WHITE, 1.25OZ,368/C</t>
  </si>
  <si>
    <t>645</t>
  </si>
  <si>
    <t>DOUGH, PIE SHEET, 10X10, 25/15OZ</t>
  </si>
  <si>
    <t>646</t>
  </si>
  <si>
    <t>DOUGH, ROLL, GDN NUGGT, 1.25OZ, 180/C</t>
  </si>
  <si>
    <t>705</t>
  </si>
  <si>
    <t>DOUGH, ROLL, PKRHOUSE, 1.2OZ, 288/C</t>
  </si>
  <si>
    <t>647</t>
  </si>
  <si>
    <t>DOUGH, ROLL, PKRHOUSE, FRZ, 1OZ, 240/C</t>
  </si>
  <si>
    <t>642</t>
  </si>
  <si>
    <t>DOUGH, ROLL, SWEET YEAST,FRZ,1.5OZ,240/</t>
  </si>
  <si>
    <t>648</t>
  </si>
  <si>
    <t>EXTRACT, LEMON, PURE, 16OZ, 6/CS</t>
  </si>
  <si>
    <t>651</t>
  </si>
  <si>
    <t>EXTRACT, VANILLA IMMITN, 1GAL, 4/CS</t>
  </si>
  <si>
    <t>652</t>
  </si>
  <si>
    <t>FILLING, APPLE, #10 CAN, 6/CS</t>
  </si>
  <si>
    <t>655</t>
  </si>
  <si>
    <t>FILLING, BLUEBERRY, #10 CAN, 6/CS</t>
  </si>
  <si>
    <t>656</t>
  </si>
  <si>
    <t>FILLING, CHERRY, #10 CAN, 6/CS</t>
  </si>
  <si>
    <t>657</t>
  </si>
  <si>
    <t>FILLING, PEACH, #10 CAN, 6/CS</t>
  </si>
  <si>
    <t>658</t>
  </si>
  <si>
    <t>FLOUR, H&amp;R ALL PURPOSE, 25 LBS</t>
  </si>
  <si>
    <t>665</t>
  </si>
  <si>
    <t>FLOUR, H&amp;R ALL PURPOSE, 50 LBS</t>
  </si>
  <si>
    <t>660</t>
  </si>
  <si>
    <t>FLOUR, WHOLE WHEAT, 50 LBS</t>
  </si>
  <si>
    <t>662</t>
  </si>
  <si>
    <t>GLAZE, STRAWBERRY, #10 CAN, 6/CS</t>
  </si>
  <si>
    <t>664</t>
  </si>
  <si>
    <t>HONEY, LIGHT AMBER, 5 LBS, 6/CS</t>
  </si>
  <si>
    <t>666</t>
  </si>
  <si>
    <t>HONEY, PURE PAC, 9G, 200/CS</t>
  </si>
  <si>
    <t>667</t>
  </si>
  <si>
    <t>HONEY, SQUEEZE BEAR, 12 OZ, 12/CS</t>
  </si>
  <si>
    <t>668</t>
  </si>
  <si>
    <t>JUICE, LEMON, 1 GALLON, 4/CS</t>
  </si>
  <si>
    <t>672</t>
  </si>
  <si>
    <t>JUICE, LEMON, 32 OZ, 12/CS</t>
  </si>
  <si>
    <t>670</t>
  </si>
  <si>
    <t>JUICE, LEMON PACKET, 4G, 500/CS</t>
  </si>
  <si>
    <t>671</t>
  </si>
  <si>
    <t>MARSHMALLOW, LARGE, WHITE, 1LB, 12/CS</t>
  </si>
  <si>
    <t>674</t>
  </si>
  <si>
    <t>MIX, BROWNIE, 5 LB, 6/CS</t>
  </si>
  <si>
    <t>676</t>
  </si>
  <si>
    <t>MIX, CAKE, DEVILS FOOD, 5 LB, 6/CS</t>
  </si>
  <si>
    <t>680</t>
  </si>
  <si>
    <t>MIX, CAKE, DEVILS FD,SUPRMST,4.5LB,6/CS</t>
  </si>
  <si>
    <t>681</t>
  </si>
  <si>
    <t>MIX, CAKE, GINGERBREAD, 5 LB, 6/CS</t>
  </si>
  <si>
    <t>682</t>
  </si>
  <si>
    <t>MIX, CAKE, LEMON DELIGHT, 5 LB, 6/CS</t>
  </si>
  <si>
    <t>683</t>
  </si>
  <si>
    <t>MIX, CAKE, SPICE, 5 LB, 6/CS</t>
  </si>
  <si>
    <t>684</t>
  </si>
  <si>
    <t>MIX, CAKE, WHITE, 5 LB, 6/CS</t>
  </si>
  <si>
    <t>685</t>
  </si>
  <si>
    <t>MIX, CAKE, YELLOW, 5 LB, 6/CS</t>
  </si>
  <si>
    <t>687</t>
  </si>
  <si>
    <t>MIX, CAKE, YELLOW, 18.25 OZ, 12/CS</t>
  </si>
  <si>
    <t>688</t>
  </si>
  <si>
    <t>MIX,GELTN,RASBY,SUGFR,GLUTFR,2.75OZ,18/</t>
  </si>
  <si>
    <t>690</t>
  </si>
  <si>
    <t>MIX, MERINGUE, INSTANT, 1 LB, 12/CS</t>
  </si>
  <si>
    <t>691</t>
  </si>
  <si>
    <t>MIX, PUDDING, BANANA, 24OZ, 12/CS</t>
  </si>
  <si>
    <t>692</t>
  </si>
  <si>
    <t>MIX, PUDDING, CHOC,INSTNT, 24OZ, 12/CS</t>
  </si>
  <si>
    <t>693</t>
  </si>
  <si>
    <t>MIX, PUDDING, CHOC,RDCD CAL, 5OZ, 12/CS</t>
  </si>
  <si>
    <t>694</t>
  </si>
  <si>
    <t>MIX, PUDDING, VAN,INSTNT, 24OZ, 12/CS</t>
  </si>
  <si>
    <t>695</t>
  </si>
  <si>
    <t>MIX,PUDDNG,VAN,INST,RDCD CAL,5OZ,12/CS</t>
  </si>
  <si>
    <t>697</t>
  </si>
  <si>
    <t>PIE SHELL, 10", 8 OZ, 20/CS</t>
  </si>
  <si>
    <t>706</t>
  </si>
  <si>
    <t>PIE SHELL, 9", GRAHAM CRKR, 1 EA, 24/CS</t>
  </si>
  <si>
    <t>698</t>
  </si>
  <si>
    <t>PIE SHELL, 3", GRAHAM CRKR, 144/CS</t>
  </si>
  <si>
    <t>699</t>
  </si>
  <si>
    <t>PIE SHELL, VEG, DEEP DISH,9",9 OZ,20/CS</t>
  </si>
  <si>
    <t>707</t>
  </si>
  <si>
    <t>MILK, POWDERED, 25 LBS</t>
  </si>
  <si>
    <t>701</t>
  </si>
  <si>
    <t>MILK, POWDERED, 5 LBS, 6/CS</t>
  </si>
  <si>
    <t>702</t>
  </si>
  <si>
    <t>SUGAR, SUBSTITUTE, EQUAL, 1 LB, 6/CS</t>
  </si>
  <si>
    <t>710</t>
  </si>
  <si>
    <t>SUGAR, SUBSTITUTE, EQUAL PK, 2000/C</t>
  </si>
  <si>
    <t>709</t>
  </si>
  <si>
    <t>SUGAR, SUBSTITUTE, LIQUID, 8 OZ, 12/CS</t>
  </si>
  <si>
    <t>711</t>
  </si>
  <si>
    <t>SUGAR, SUBSTITUTE, SPLENDA PK, 2000/CS</t>
  </si>
  <si>
    <t>713</t>
  </si>
  <si>
    <t>SUGAR, SUBSTITUTE, SWT&amp;LOW PK, 2000/CS</t>
  </si>
  <si>
    <t>712</t>
  </si>
  <si>
    <t>SUGAR, BROWN, DARK, 1 LB, 24/CS</t>
  </si>
  <si>
    <t>619</t>
  </si>
  <si>
    <t>SUGAR, BROWN, LIGHT, 2 LB, 12/CS</t>
  </si>
  <si>
    <t>714</t>
  </si>
  <si>
    <t>SUGAR, BROWN, LIGHT, 50 LBS</t>
  </si>
  <si>
    <t>716</t>
  </si>
  <si>
    <t>SUGAR, CONFECTIONER, 10X, 1LB, 24/CS</t>
  </si>
  <si>
    <t>718</t>
  </si>
  <si>
    <t>SUGAR, CONFECTIONER, 6X, 50 LBS</t>
  </si>
  <si>
    <t>719</t>
  </si>
  <si>
    <t>SUGAR, GRANULATED, 5 LB, 8/CS</t>
  </si>
  <si>
    <t>720</t>
  </si>
  <si>
    <t>SUGAR, GRANULATED, 50 LBS</t>
  </si>
  <si>
    <t>721</t>
  </si>
  <si>
    <t>SUGAR, GRANULATED, EXTRA FINE, 25 LBS</t>
  </si>
  <si>
    <t>726</t>
  </si>
  <si>
    <t>SUGAR, GRANULATED, PACKT,1/10OZ,2000/</t>
  </si>
  <si>
    <t>722</t>
  </si>
  <si>
    <t>SUGAR, GRANULATED, PACKT,1/10OZ,3000/</t>
  </si>
  <si>
    <t>723</t>
  </si>
  <si>
    <t>VINEGAR, DISTILLED, 1 GAL, 6/CS</t>
  </si>
  <si>
    <t>727</t>
  </si>
  <si>
    <t>BREADSTICK, GARLIC, 8", 100 EA/CS</t>
  </si>
  <si>
    <t>730</t>
  </si>
  <si>
    <t>BUN, SUPER FORTIFIED, 2.5OZ, 80/CS</t>
  </si>
  <si>
    <t>732</t>
  </si>
  <si>
    <t>CORNBREAD, HOT WATER, PTY, 120 EA, 2/CS</t>
  </si>
  <si>
    <t>733</t>
  </si>
  <si>
    <t>ROLL, DINNER, PARBAKED, 2 OZ, 90/CS</t>
  </si>
  <si>
    <t>737</t>
  </si>
  <si>
    <t>ROLL, DINNER, PARKERHOUSE, .75OZ,32,6/C</t>
  </si>
  <si>
    <t>734</t>
  </si>
  <si>
    <t>LOAF, FRENCH, 24/19.5 OZ</t>
  </si>
  <si>
    <t>735</t>
  </si>
  <si>
    <t>CHEDDAR, US GRADE A, SLICED, 4/2.5 LB</t>
  </si>
  <si>
    <t>741</t>
  </si>
  <si>
    <t>CREAM CHEESE, PHILLY STYL, USGA,3LB,10/</t>
  </si>
  <si>
    <t>743</t>
  </si>
  <si>
    <t>CREAM CHEESE, PHILLY LITE, USGA,3LB,10/</t>
  </si>
  <si>
    <t>745</t>
  </si>
  <si>
    <t>CHEESE, LOW CHOL, KRAFT LITE,SLICE,4/5LB</t>
  </si>
  <si>
    <t>746</t>
  </si>
  <si>
    <t>CHEESE, MONTJCK, SLICE W/ JAL, 4/5 LB</t>
  </si>
  <si>
    <t>747</t>
  </si>
  <si>
    <t>CHEESE, MONTJCK, UNSLICE W/ JAL, 6/5 LB</t>
  </si>
  <si>
    <t>748</t>
  </si>
  <si>
    <t>CHEESE, MOZZARELLA, SHREDDED, 5 LB</t>
  </si>
  <si>
    <t>749</t>
  </si>
  <si>
    <t>CHEESE, MOZZRLLA, STRING, LITE,1OZ,168/</t>
  </si>
  <si>
    <t>751</t>
  </si>
  <si>
    <t>CHEESE, MOZZRLLA,USGA, SLICE,4/2.5 LB</t>
  </si>
  <si>
    <t>750</t>
  </si>
  <si>
    <t>CHEESE, MOZZRLLA,USGA, UNSLICE, 8/6 LBS</t>
  </si>
  <si>
    <t>752</t>
  </si>
  <si>
    <t>CHEESE, SWISS, GRATED/SHREDDED, 4/5LB</t>
  </si>
  <si>
    <t>754</t>
  </si>
  <si>
    <t>CHEESE, SWISS, PASTURZ, SLICED, 4/5 LB</t>
  </si>
  <si>
    <t>755</t>
  </si>
  <si>
    <t>CHIPS, CHEESE, CRUNCHY BAKED, 104/.875OZ</t>
  </si>
  <si>
    <t>757</t>
  </si>
  <si>
    <t>CHIPS, CHEESE, CRUNCHY, 1OZ, 104/CS</t>
  </si>
  <si>
    <t>756</t>
  </si>
  <si>
    <t>CHIPS, CORN, ORIGINAL, 16OZ, 8/CS</t>
  </si>
  <si>
    <t>758</t>
  </si>
  <si>
    <t>CHIPS, CORN, ORIGNL, LRG SING,2OZ, 64/C</t>
  </si>
  <si>
    <t>759</t>
  </si>
  <si>
    <t>CHIPS, CORN, ORIGNL,SING SRV,1OZ, 104/C</t>
  </si>
  <si>
    <t>760</t>
  </si>
  <si>
    <t>CHIPS, MULTIGRN, GRDN SALSA, 1.5OZ, 64/</t>
  </si>
  <si>
    <t>761</t>
  </si>
  <si>
    <t>CHIPS, MULTIGRN, HRVST CHDR, 1.5OZ, 64/</t>
  </si>
  <si>
    <t>762</t>
  </si>
  <si>
    <t>CHIPS, ONION, .75OZ, 104/CS</t>
  </si>
  <si>
    <t>763</t>
  </si>
  <si>
    <t>CHIPS, POTATO, REGULAR, 1 LB, 9/CS</t>
  </si>
  <si>
    <t>768</t>
  </si>
  <si>
    <t>CHIPS, POT, RIDG, SC/CHDR, 1.5OZ,64/CS</t>
  </si>
  <si>
    <t>770</t>
  </si>
  <si>
    <t>CHIPS, PUFF, CHEESY O'S, .75OZ, 80/CS</t>
  </si>
  <si>
    <t>774</t>
  </si>
  <si>
    <t>CHIPS, TORTILLA, 3 LB, 2/CS</t>
  </si>
  <si>
    <t>775</t>
  </si>
  <si>
    <t>CHIPS, TORTILLA, BKD, NACHO, 1OZ,104/CS</t>
  </si>
  <si>
    <t>776</t>
  </si>
  <si>
    <t>CHIPS, TORTILLA, CORN, WHT,RND, 2LB,6/C</t>
  </si>
  <si>
    <t>779</t>
  </si>
  <si>
    <t>CHIPS, TORTILLA, NACHO, RD FAT,1OZ,72/C</t>
  </si>
  <si>
    <t>780</t>
  </si>
  <si>
    <t>CHIPS, TORTILLA, WHT CORN,16 OZ, 8/CS</t>
  </si>
  <si>
    <t>778</t>
  </si>
  <si>
    <t>CHIPS, TORTILLA, WHT CORN,TRI,2LB, 6/CS</t>
  </si>
  <si>
    <t>781</t>
  </si>
  <si>
    <t>CHIPS, TORTILLA, YEL CORN,RND,2LB, 6/CS</t>
  </si>
  <si>
    <t>782</t>
  </si>
  <si>
    <t>GRAVY, BEEF FLAVORED, RTU, 50 OZ, 12/C</t>
  </si>
  <si>
    <t>785</t>
  </si>
  <si>
    <t>GRAVY, BROWN, RTU, #5 CAN, 12/C</t>
  </si>
  <si>
    <t>786</t>
  </si>
  <si>
    <t>GRAVY, TURKEY, GIBLET,RTU, 50 OZ, 12/C</t>
  </si>
  <si>
    <t>787</t>
  </si>
  <si>
    <t>JAM, ASSORTED, SUGAR FREE, 3/8OZ,200/C</t>
  </si>
  <si>
    <t>788</t>
  </si>
  <si>
    <t>JAM, STRAWBERRY CUP, .5OZ, 200/CS</t>
  </si>
  <si>
    <t>789</t>
  </si>
  <si>
    <t>JELLY, APPLE, #10 CAN, 6/CS</t>
  </si>
  <si>
    <t>790</t>
  </si>
  <si>
    <t>OLIVE, RIPE, SLICED, IMP,#10CAN, 6/CS</t>
  </si>
  <si>
    <t>819</t>
  </si>
  <si>
    <t>PICKLE, DILL, SLICED,HMBRGR,16OZ, 12/CS</t>
  </si>
  <si>
    <t>824</t>
  </si>
  <si>
    <t>PICKLE, DILL, SLICED, KK,1/8,1850CT,5GAL</t>
  </si>
  <si>
    <t>825</t>
  </si>
  <si>
    <t>PICKLE,DILL,SLICED,HMBRGR,SC,1/8, PLS</t>
  </si>
  <si>
    <t>826</t>
  </si>
  <si>
    <t>PICKLE, SPEAR, KO, 1 GAL, 4/CS</t>
  </si>
  <si>
    <t>829</t>
  </si>
  <si>
    <t>PICKLE, SPEAR, KO, 375/425CT REF, 5 GAL</t>
  </si>
  <si>
    <t>827</t>
  </si>
  <si>
    <t>PICKLE, WHOLE, KO, 60/65CT, PR REF,5GAL</t>
  </si>
  <si>
    <t>828</t>
  </si>
  <si>
    <t>PIMENTO, DICED, PEELED, 28OZ, 24/CS</t>
  </si>
  <si>
    <t>831</t>
  </si>
  <si>
    <t>PRESERVES, STRAWBERRY, #10 CAN, 6/CS</t>
  </si>
  <si>
    <t>832</t>
  </si>
  <si>
    <t>RELISH, DILL,GREEN, FCY, 1 GAL, 4/CS</t>
  </si>
  <si>
    <t>833</t>
  </si>
  <si>
    <t>RELISH, PICKLE, SWEET, 1 GAL, 4/CS</t>
  </si>
  <si>
    <t>835</t>
  </si>
  <si>
    <t>RELISH, SWEET, #10 CAN, 6/CS</t>
  </si>
  <si>
    <t>836</t>
  </si>
  <si>
    <t>RELISH, SWEET, GREEN, 1 GAL, 4/CS</t>
  </si>
  <si>
    <t>821</t>
  </si>
  <si>
    <t>RELISH, SWEET, GREEN, 9G PACKET, 200/CS</t>
  </si>
  <si>
    <t>834</t>
  </si>
  <si>
    <t>NUT, PECAN, SMALL PIECES, 5 LBS</t>
  </si>
  <si>
    <t>981</t>
  </si>
  <si>
    <t>PEANUT BUTTER, CREAMY, 5LB, 6/CS</t>
  </si>
  <si>
    <t>982</t>
  </si>
  <si>
    <t>PEANUT BUTTER, CRUNCHY, 5LB, 6/CS</t>
  </si>
  <si>
    <t>985</t>
  </si>
  <si>
    <t>PEANUT BUTTER, CUP, .5OZ, 200/CS</t>
  </si>
  <si>
    <t>984</t>
  </si>
  <si>
    <t>RICE, LONG GRAIN, 25 LBS</t>
  </si>
  <si>
    <t>988</t>
  </si>
  <si>
    <t>RICE, LONG GRAIN/WILD, 36OZ, 6/CS</t>
  </si>
  <si>
    <t>990</t>
  </si>
  <si>
    <t>RICE, PARBOILED, 25 LBS</t>
  </si>
  <si>
    <t>989</t>
  </si>
  <si>
    <t>RICE, SPANISH, 36 OZ, 6/CS</t>
  </si>
  <si>
    <t>986</t>
  </si>
  <si>
    <t>TACO SHELL, REGULAR, 5", 200/CS</t>
  </si>
  <si>
    <t>994</t>
  </si>
  <si>
    <t>TORTILLA, CORN, YELLOW, 6", 12 EA, 6/CS</t>
  </si>
  <si>
    <t>995</t>
  </si>
  <si>
    <t>TORTILLA, FLOUR, 10", 12 EA, 12/CS</t>
  </si>
  <si>
    <t>996</t>
  </si>
  <si>
    <t>TORTILLA, FLOUR, 6", 24 EA, 12/CS</t>
  </si>
  <si>
    <t>998</t>
  </si>
  <si>
    <t>TORTILLA, FLOUR, 8", 12 EA, 24/CS</t>
  </si>
  <si>
    <t>999</t>
  </si>
  <si>
    <t>PASTA, BOWTIE, TRICOLOR, 5 LBS, 2/CS</t>
  </si>
  <si>
    <t>1000</t>
  </si>
  <si>
    <t>PASTA, EGG NOODLE, MED, 5 LBS, 2/CS</t>
  </si>
  <si>
    <t>1001</t>
  </si>
  <si>
    <t>PASTA, EGG NOODLE, WIDE, 10 LB</t>
  </si>
  <si>
    <t>1002</t>
  </si>
  <si>
    <t>PASTA, ELBOW, MACARONI, 20 LBS</t>
  </si>
  <si>
    <t>1003</t>
  </si>
  <si>
    <t>PASTA, LASAGNA, NO BOIL, 12OZ, 12/CS</t>
  </si>
  <si>
    <t>1005</t>
  </si>
  <si>
    <t>PASTA, LASAGNA, SMOOTH, 1LB, 10/CS</t>
  </si>
  <si>
    <t>1007</t>
  </si>
  <si>
    <t>PASTA, ROTINI, GARDEN, 10LBS, 2/CS</t>
  </si>
  <si>
    <t>1012</t>
  </si>
  <si>
    <t>PASTA, ROTINI, SPIRAL GRDN, 10LBS, 2/CS</t>
  </si>
  <si>
    <t>1011</t>
  </si>
  <si>
    <t>PASTA, SHELL, SMALL, 10 LB, 2/CS</t>
  </si>
  <si>
    <t>1013</t>
  </si>
  <si>
    <t>PASTA, SPAGHETTI, 20 LBS</t>
  </si>
  <si>
    <t>1014</t>
  </si>
  <si>
    <t>DRESSING MIX,ITALN OIL/VINGR, 6.5OZ, 18</t>
  </si>
  <si>
    <t>1018</t>
  </si>
  <si>
    <t>DRESSING, 1000 ISLAND, 1 GAL, 4/CS</t>
  </si>
  <si>
    <t>1019</t>
  </si>
  <si>
    <t>DRESSING, 1000 ISLAND, 1.5OZ, 60/CS</t>
  </si>
  <si>
    <t>1022</t>
  </si>
  <si>
    <t>DRESSING, 1000 ISLAND, 12G, 500/CS</t>
  </si>
  <si>
    <t>1020</t>
  </si>
  <si>
    <t>DRESSING, 1000 ISLAND,FAT FREE,1.5OZ,60</t>
  </si>
  <si>
    <t>1021</t>
  </si>
  <si>
    <t>DRESSING, COLESLAW, 1 GAL, 4/CS</t>
  </si>
  <si>
    <t>1023</t>
  </si>
  <si>
    <t>DRESSING, FRENCH, 1 GAL, 4/CS</t>
  </si>
  <si>
    <t>1024</t>
  </si>
  <si>
    <t>DRESSING, FRENCH CATALINA, 1 GAL, 4/CS</t>
  </si>
  <si>
    <t>1025</t>
  </si>
  <si>
    <t>DRESSING, ITALIAN, 12G, 500/CS</t>
  </si>
  <si>
    <t>1027</t>
  </si>
  <si>
    <t>DRESSING, ITALIAN, FAT FREE,1.5OZ,60/CS</t>
  </si>
  <si>
    <t>1030</t>
  </si>
  <si>
    <t>DRESSING, ITALIAN, FAT FREE, 1 GAL,4/CS</t>
  </si>
  <si>
    <t>1031</t>
  </si>
  <si>
    <t>DRESSING, RANCH, 1 OZ, 100/CS</t>
  </si>
  <si>
    <t>1036</t>
  </si>
  <si>
    <t>DRESSING, RANCH BUTTRMLK, 1 GAL, 4/CS</t>
  </si>
  <si>
    <t>1035</t>
  </si>
  <si>
    <t>DRESSING, RANCH CREAMY, 1.5OZ, 60/CS</t>
  </si>
  <si>
    <t>1033</t>
  </si>
  <si>
    <t>DRESSING, RANCH, FAT FREE, 1 GAL, 4/CS</t>
  </si>
  <si>
    <t>1038</t>
  </si>
  <si>
    <t>DRESSING, RANCH, FAT FREE, 1.5 OZ,60/CS</t>
  </si>
  <si>
    <t>1037</t>
  </si>
  <si>
    <t>DRESSING, RANCH, LIGHT, 1.5 OZ, 60/CS</t>
  </si>
  <si>
    <t>1039</t>
  </si>
  <si>
    <t>DRESSING, SALAD, 12G, 200/CS</t>
  </si>
  <si>
    <t>1041</t>
  </si>
  <si>
    <t>DRESSING, SALAD WHIPPED, 1 GAL, 4/CS</t>
  </si>
  <si>
    <t>1043</t>
  </si>
  <si>
    <t>DRESSING, SALAD WHIPPED, 7/16OZ, 200/CS</t>
  </si>
  <si>
    <t>1044</t>
  </si>
  <si>
    <t>SALAD, MACARONI, 12 LBS, 2/CS</t>
  </si>
  <si>
    <t>1047</t>
  </si>
  <si>
    <t>SALAD, PASTA, ITALIAN, 5 LBS, 2/CS</t>
  </si>
  <si>
    <t>1048</t>
  </si>
  <si>
    <t>SALAD, POTATO, MUSTARD, 12 LBS, 2/CS</t>
  </si>
  <si>
    <t>1050</t>
  </si>
  <si>
    <t>SALAD, POTATO, SOUR CRM, 12 LBS, 2/CS</t>
  </si>
  <si>
    <t>1049</t>
  </si>
  <si>
    <t>SALAD, THREE BEAN, 52 OZ, 12/CS</t>
  </si>
  <si>
    <t>1051</t>
  </si>
  <si>
    <t>SAUCE, CHEESE, CHEDDAR, #10 CAN, 6/CS</t>
  </si>
  <si>
    <t>1059</t>
  </si>
  <si>
    <t>SAUCE, HOT, 6 OZ, 24/CS</t>
  </si>
  <si>
    <t>1067</t>
  </si>
  <si>
    <t>SAUCE, SOY, 1 GAL, 4/CS</t>
  </si>
  <si>
    <t>1078</t>
  </si>
  <si>
    <t>SAUCE, SPAGHETTI MARINRA, #10 CAN, 6/C</t>
  </si>
  <si>
    <t>1070</t>
  </si>
  <si>
    <t>SAUCE, TARTAR, CUP, 3/4 OZ, 200/CS</t>
  </si>
  <si>
    <t>1085</t>
  </si>
  <si>
    <t>SAUCE, WORCESTERSHIRE, 1 GAL, 4/CS</t>
  </si>
  <si>
    <t>1088</t>
  </si>
  <si>
    <t>SEASONING, FAJITA, 8.9 OZ, 6/CS</t>
  </si>
  <si>
    <t>1090</t>
  </si>
  <si>
    <t>SEASONING, LEMON PEPPER, 6/28 OZ</t>
  </si>
  <si>
    <t>1093</t>
  </si>
  <si>
    <t>SEASONING, MIX, CHILI, 4 LBS, 6/CS</t>
  </si>
  <si>
    <t>1095</t>
  </si>
  <si>
    <t>SEASONING, MIX, CHILI, 5.7 OZ, 6/CS</t>
  </si>
  <si>
    <t>1094</t>
  </si>
  <si>
    <t>SEASONING, MIX, SLOPPY JOE, 15 OZ, 6/CS</t>
  </si>
  <si>
    <t>1096</t>
  </si>
  <si>
    <t>SEASONING, MIX, TACO, 6 LBS</t>
  </si>
  <si>
    <t>1098</t>
  </si>
  <si>
    <t>SEASONING, MIX, TACO, 9 OZ, 6/CS</t>
  </si>
  <si>
    <t>1099</t>
  </si>
  <si>
    <t>SEASONING, MIX, TACO, 12.5 OZ, 12/CS</t>
  </si>
  <si>
    <t>1097</t>
  </si>
  <si>
    <t>SEASONING, POULTRY, 12 OZ, 6/CS</t>
  </si>
  <si>
    <t>1100</t>
  </si>
  <si>
    <t>SPICES, CHILI POWDER, 16 OZ, 6/CS</t>
  </si>
  <si>
    <t>1104</t>
  </si>
  <si>
    <t>SPICES, CHILI POWDER, 18 OZ, 6/CS</t>
  </si>
  <si>
    <t>1105</t>
  </si>
  <si>
    <t>SPICES, CUMIN, GROUND, 14 OZ, 6/CS</t>
  </si>
  <si>
    <t>1109</t>
  </si>
  <si>
    <t>SPICES, GARLIC, GRANULATED, 26 OZ, 6/CS</t>
  </si>
  <si>
    <t>1110</t>
  </si>
  <si>
    <t>SPICES, GARLIC, POWDER, 21OZ, 6/CS</t>
  </si>
  <si>
    <t>1111</t>
  </si>
  <si>
    <t>SPICES, GARLIC, POWDER, 3/6 LB</t>
  </si>
  <si>
    <t>1112</t>
  </si>
  <si>
    <t>SPICES, MEAT TENDRZR, UNSEASND,35OZ,6</t>
  </si>
  <si>
    <t>1113</t>
  </si>
  <si>
    <t>SPICES, ONION POWDER, 3/5.5 LB</t>
  </si>
  <si>
    <t>1115</t>
  </si>
  <si>
    <t>SPICES, PAPRIKA, 1 LB, 6/CS</t>
  </si>
  <si>
    <t>1117</t>
  </si>
  <si>
    <t>SPICES, PARSLEY, FLAKE, 2 OZ, 6/CS</t>
  </si>
  <si>
    <t>1118</t>
  </si>
  <si>
    <t>SPICES, PEPPER, BLK, GRND, SHKR,1LB,6/C</t>
  </si>
  <si>
    <t>1120</t>
  </si>
  <si>
    <t>SPICES, PEPPER, LEMON, 28OZ, 6/CS</t>
  </si>
  <si>
    <t>1122</t>
  </si>
  <si>
    <t>SPICES, PEPPER, PACKET, 1000EA, 6/CS</t>
  </si>
  <si>
    <t>1102</t>
  </si>
  <si>
    <t>SALT, GRANULATED, IODIZED, 26 OZ, 24/CS</t>
  </si>
  <si>
    <t>1128</t>
  </si>
  <si>
    <t>SALT, GRANULATED, IODIZED, 25 LBS/CS</t>
  </si>
  <si>
    <t>1129</t>
  </si>
  <si>
    <t>SALT, PACKET, 1000EA, 6/CS</t>
  </si>
  <si>
    <t>1132</t>
  </si>
  <si>
    <t>SALT, SEASONED, 5 LB, 4/CS</t>
  </si>
  <si>
    <t>1133</t>
  </si>
  <si>
    <t>CINNAMON BUN, 1.76 OZ, 100/CS</t>
  </si>
  <si>
    <t>1145</t>
  </si>
  <si>
    <t>CRACKER, CHEESE ON CHEESE, 4EA, 192/CS</t>
  </si>
  <si>
    <t>1146</t>
  </si>
  <si>
    <t>FRUIT GUSHERS, STRAWBERRY, 1EA, 96/CS</t>
  </si>
  <si>
    <t>1150</t>
  </si>
  <si>
    <t>SNACK MIX, TRAIL, SWEET, 1 OZ, 150/CS</t>
  </si>
  <si>
    <t>POPCORN, BUTTER, MROWV, 3.5OZ, 36/CS</t>
  </si>
  <si>
    <t>1157</t>
  </si>
  <si>
    <t>POPSICLE, TWIN POP, ASSORT, 3OZ, 48/CS</t>
  </si>
  <si>
    <t>1159</t>
  </si>
  <si>
    <t>PUDDING, BANANA, #10CAN, 6/CS</t>
  </si>
  <si>
    <t>703</t>
  </si>
  <si>
    <t>PUDDING, BUTTERSCOTCH,SNK PK,3.5OZ,48/</t>
  </si>
  <si>
    <t>1162</t>
  </si>
  <si>
    <t>PUDDING, BUTTERSCOTCH, #10CAN, 6/CS</t>
  </si>
  <si>
    <t>1161</t>
  </si>
  <si>
    <t>PUDDING, CHOCOLATE, #10CAN, 6/CS</t>
  </si>
  <si>
    <t>1163</t>
  </si>
  <si>
    <t>PUDDING, LEMON, #10CAN, 6/CS</t>
  </si>
  <si>
    <t>1165</t>
  </si>
  <si>
    <t>PUDDING, VANILLA, #10CAN, 6/CS</t>
  </si>
  <si>
    <t>1166</t>
  </si>
  <si>
    <t>BROTH, CHICKEN, 49OZ, 12/CS</t>
  </si>
  <si>
    <t>1178</t>
  </si>
  <si>
    <t>SOUP, CHICKEN NOODLE, 7.25OZ, 24/CS</t>
  </si>
  <si>
    <t>1181</t>
  </si>
  <si>
    <t>SOUP, CHICKEN NOODLE, 12/49.5 OZ</t>
  </si>
  <si>
    <t>1180</t>
  </si>
  <si>
    <t>SOUP, CR OF CELERY, 50OZ, 12/CS</t>
  </si>
  <si>
    <t>1182</t>
  </si>
  <si>
    <t>SOUP, CR OF CHICKEN, 12/50.75 OZ</t>
  </si>
  <si>
    <t>1183</t>
  </si>
  <si>
    <t>SOUP, CR OF CHICKEN, 7.25OZ, 24/CS</t>
  </si>
  <si>
    <t>1184</t>
  </si>
  <si>
    <t>SOUP, CR OF MUSHROOM, 7.25OZ, 24/CS</t>
  </si>
  <si>
    <t>1185</t>
  </si>
  <si>
    <t>SOUP, TOMATO, 51OZ, 12/CS</t>
  </si>
  <si>
    <t>1187</t>
  </si>
  <si>
    <t>SOUP, TOMATO, 7.25OZ, 24/CS</t>
  </si>
  <si>
    <t>1188</t>
  </si>
  <si>
    <t>SOUP, VEGETABLE, 7.25OZ, 24/CS</t>
  </si>
  <si>
    <t>1189</t>
  </si>
  <si>
    <t>SOUP, VEGETABLE BEEF, 50OZ, 12/CS</t>
  </si>
  <si>
    <t>1190</t>
  </si>
  <si>
    <t>SOUP, VEGETABLE BEEF, 7.25OZ, 24/CS</t>
  </si>
  <si>
    <t>1191</t>
  </si>
  <si>
    <t>DRINK MIX, FRUIT PUNCH, 18 OZ, 12/CS</t>
  </si>
  <si>
    <t>1200</t>
  </si>
  <si>
    <t>DRINK MIX, FRUIT PUNCH, DIET, 12/2GAL</t>
  </si>
  <si>
    <t>1202</t>
  </si>
  <si>
    <t>DRINK MIX, FRUIT PNCH, SUGR FR, 12/2 OZ</t>
  </si>
  <si>
    <t>1201</t>
  </si>
  <si>
    <t>DRINK MIX, GRAPE, 24 OZ, 12/CS</t>
  </si>
  <si>
    <t>1203</t>
  </si>
  <si>
    <t>DRINK MIX, LEMONADE, 24 OZ, 12/CS</t>
  </si>
  <si>
    <t>1205</t>
  </si>
  <si>
    <t>DRINK MIX, LEMONADE, ON THE GO,30EA,4/</t>
  </si>
  <si>
    <t>1197</t>
  </si>
  <si>
    <t>DRINK MIX, LEMONADE, SUGR FR, 2OZ, 12/C</t>
  </si>
  <si>
    <t>1206</t>
  </si>
  <si>
    <t>DRINK MIX, ORANGE, 18 OZ, 12/CS</t>
  </si>
  <si>
    <t>1208</t>
  </si>
  <si>
    <t>DRINK MIX, PCH TEA, ON THE GO,30EA,4/CS</t>
  </si>
  <si>
    <t>1198</t>
  </si>
  <si>
    <t>DRINK MIX, RSPBRY, ON THE GO, 30EA,4/CS</t>
  </si>
  <si>
    <t>1209</t>
  </si>
  <si>
    <t>DRINK, FROST, GLACIER, FRZ, 24/12 OZ</t>
  </si>
  <si>
    <t>1210</t>
  </si>
  <si>
    <t>DRINK, FRUIT PUNCH, 20 OZ, 24/CS</t>
  </si>
  <si>
    <t>1211</t>
  </si>
  <si>
    <t>DRINK, FRUIT PUNCH, 11.6OZ, 24/CS</t>
  </si>
  <si>
    <t>1212</t>
  </si>
  <si>
    <t>DRINK, GRAPE FIERCE, 20 OZ, 24/CS</t>
  </si>
  <si>
    <t>1213</t>
  </si>
  <si>
    <t>DRINK, HAWAIIAN PUNCH, 64OZ, 8/CS</t>
  </si>
  <si>
    <t>1218</t>
  </si>
  <si>
    <t>DRINK, LEMON/LIME, 20 OZ, 24/CS</t>
  </si>
  <si>
    <t>1215</t>
  </si>
  <si>
    <t>DRINK, ORANGE, 20 OZ, 24/CS</t>
  </si>
  <si>
    <t>1216</t>
  </si>
  <si>
    <t>JUICE, APPLE, 46 OZ, 12/CS</t>
  </si>
  <si>
    <t>1219</t>
  </si>
  <si>
    <t>JUICE, APPLE CONCENTRATE, 3:1, 32OZ,12/</t>
  </si>
  <si>
    <t>1194</t>
  </si>
  <si>
    <t>JUICE, APPLE, CARTON, 4 OZ, 70/CS</t>
  </si>
  <si>
    <t>1220</t>
  </si>
  <si>
    <t>JUICE, APPLE, CUP, 4 OZ, 96/CS</t>
  </si>
  <si>
    <t>1221</t>
  </si>
  <si>
    <t>JUICE, APPLE, POP-TOP, 5.5OZ, 48/CS</t>
  </si>
  <si>
    <t>1223</t>
  </si>
  <si>
    <t>JUICE, CRANBRY COCKTAIL, CUP, 4 OZ,96/C</t>
  </si>
  <si>
    <t>1224</t>
  </si>
  <si>
    <t>JUICE, FRUIT PUNCH, BOX, 36/200 ML</t>
  </si>
  <si>
    <t>1225</t>
  </si>
  <si>
    <t>JUICE, GRAPE, 46 OZ, 12/CS</t>
  </si>
  <si>
    <t>1227</t>
  </si>
  <si>
    <t>JUICE, GRAPE, CUP, 4 OZ, 96/CS</t>
  </si>
  <si>
    <t>1228</t>
  </si>
  <si>
    <t>JUICE, GRAPE, POP-TOP, 5.5OZ, 48/CS</t>
  </si>
  <si>
    <t>1229</t>
  </si>
  <si>
    <t>JUICE, ORANGE, 46 OZ, 12/CS</t>
  </si>
  <si>
    <t>1230</t>
  </si>
  <si>
    <t>JUICE, ORANGE TANGRN, 36/200 ML</t>
  </si>
  <si>
    <t>1231</t>
  </si>
  <si>
    <t>JUICE, ORANGE, CARTON, 4 OZ, 70/CS</t>
  </si>
  <si>
    <t>1232</t>
  </si>
  <si>
    <t>JUICE, ORANGE, CUP, 4 OZ, 96/CS</t>
  </si>
  <si>
    <t>1233</t>
  </si>
  <si>
    <t>JUICE, ORANGE, POP-TOP, 5.5OZ, 48/CS</t>
  </si>
  <si>
    <t>1235</t>
  </si>
  <si>
    <t>JUICE, PINEAPPLE, 46 OZ, 12/CS</t>
  </si>
  <si>
    <t>1236</t>
  </si>
  <si>
    <t>JUICE, PINEAPPLE, CARTON, 4 OZ, 96/CS</t>
  </si>
  <si>
    <t>1238</t>
  </si>
  <si>
    <t>JUICE, PRUNE, CUP, 4OZ, 96/CS</t>
  </si>
  <si>
    <t>1240</t>
  </si>
  <si>
    <t>JUICE, TOMATO, CAN, 5.5 OZ, 48/CS</t>
  </si>
  <si>
    <t>1241</t>
  </si>
  <si>
    <t>JUICE, TOMATO, CAN, 46 OZ, 12/CS</t>
  </si>
  <si>
    <t>1242</t>
  </si>
  <si>
    <t>JUICE, VEGETABLE, CAN, 46 OZ, 12/CS</t>
  </si>
  <si>
    <t>1244</t>
  </si>
  <si>
    <t>JUICE, VEG, LOW SDM, POP-TOP,5.5OZ, 48/</t>
  </si>
  <si>
    <t>1267</t>
  </si>
  <si>
    <t>JUICE, VEGETABLE, POP-TOP, 5.5OZ,48/CS</t>
  </si>
  <si>
    <t>1243</t>
  </si>
  <si>
    <t>JUICE, VERY BERRY, BOX, 36/200 ML</t>
  </si>
  <si>
    <t>1245</t>
  </si>
  <si>
    <t>JUICE, WHITE GRAPE, 12/25.4 OZ</t>
  </si>
  <si>
    <t>1246</t>
  </si>
  <si>
    <t>MIX, COCOA, DUTCH, 50 EA, 6/CS</t>
  </si>
  <si>
    <t>1252</t>
  </si>
  <si>
    <t>MIX, COCOA, NO SUGAR, 25 EA, 6/CS</t>
  </si>
  <si>
    <t>1253</t>
  </si>
  <si>
    <t>MIX, COCOA, RICH, 50 EA, 6/CS</t>
  </si>
  <si>
    <t>1254</t>
  </si>
  <si>
    <t>SODA, COLA, DIET, 8 OZ, 48/CS</t>
  </si>
  <si>
    <t>1260</t>
  </si>
  <si>
    <t>SODA, COLA, REGULAR, 8 OZ, 48/CS</t>
  </si>
  <si>
    <t>1261</t>
  </si>
  <si>
    <t>SODA, LEMN/LIME, DIET, 8 OZ, 48/CS</t>
  </si>
  <si>
    <t>1262</t>
  </si>
  <si>
    <t>SODA, LEMN/LIME, REGULAR, 8 OZ, 48/CS</t>
  </si>
  <si>
    <t>1263</t>
  </si>
  <si>
    <t>TEA BAG, ICED, FILTER PK, 3 OZ, 32/CS</t>
  </si>
  <si>
    <t>1264</t>
  </si>
  <si>
    <t>TEA, DECAF, 1=1GAL, 1 OZ, 48/CS</t>
  </si>
  <si>
    <t>1265</t>
  </si>
  <si>
    <t>TEA, ICED, 1=4-5GAL, 4OZ, 32/CS</t>
  </si>
  <si>
    <t>1266</t>
  </si>
  <si>
    <t>WATER, DESTILLED, 1 GAL, 3/CS</t>
  </si>
  <si>
    <t>1268</t>
  </si>
  <si>
    <t>WATER, SPRING, 16.9OZ, 35/CS</t>
  </si>
  <si>
    <t>1270</t>
  </si>
  <si>
    <t>COFFEE, DECAF, 1.5 LB, 12/CS</t>
  </si>
  <si>
    <t>1271</t>
  </si>
  <si>
    <t>COFFEE, DECAF,INSTNT, FILTER,100EA,5/CS</t>
  </si>
  <si>
    <t>1272</t>
  </si>
  <si>
    <t>COFFEE, REG, 2LB, 6/CS</t>
  </si>
  <si>
    <t>1278</t>
  </si>
  <si>
    <t>FILTER, COFFEE, REG, 42/1.5 OZ</t>
  </si>
  <si>
    <t>1280</t>
  </si>
  <si>
    <t>CREAMER, NON-DAIRY, FR VAN, 3/8OZ, 180/</t>
  </si>
  <si>
    <t>1286</t>
  </si>
  <si>
    <t>CREAMER, NON-DAIRY, FR VAN, 13ML, 288/</t>
  </si>
  <si>
    <t>1287</t>
  </si>
  <si>
    <t>CREAMER, PDR, NON-DAIRY PKT, 2.5G,2000/</t>
  </si>
  <si>
    <t>1289</t>
  </si>
  <si>
    <t>PATTY,SAUSAGE W/SAGE ,RAW ,FROZEN</t>
  </si>
  <si>
    <t>113</t>
  </si>
  <si>
    <t>BEEF,GROUND,80/20,10 LB/PK,2/CS</t>
  </si>
  <si>
    <t>14</t>
  </si>
  <si>
    <t>SAUSAGE,LINK,SILVER LINING,1 OZ,160/CS</t>
  </si>
  <si>
    <t>112</t>
  </si>
  <si>
    <t>CEREAL,DRY,ASSORTED,WHOLESOME,1 OZ,96/CS</t>
  </si>
  <si>
    <t>218</t>
  </si>
  <si>
    <t>CEREAL,DRY,GRAN W/RAISN,LF,2.22 OZ,70/CS</t>
  </si>
  <si>
    <t>236</t>
  </si>
  <si>
    <t>PEAR,SLICED,CANNED IN JUICE,#10,6/CS</t>
  </si>
  <si>
    <t>351</t>
  </si>
  <si>
    <t>TOMATO,SKINLESS,CANNED,#300,24/CS</t>
  </si>
  <si>
    <t>369</t>
  </si>
  <si>
    <t>BEANS,SANTIAGO,CANNED,DRIED,REFRD,6/CS</t>
  </si>
  <si>
    <t>459</t>
  </si>
  <si>
    <t>CARROTS,STRAINED,PUREE,4 OZ,12/CS</t>
  </si>
  <si>
    <t>551</t>
  </si>
  <si>
    <t>GREEN BEANS,STRAINED,PUREE,4 OZ,12/CS</t>
  </si>
  <si>
    <t>553</t>
  </si>
  <si>
    <t>PEAS,STRAINED,PUREE,4 OZ,12/CS</t>
  </si>
  <si>
    <t>554</t>
  </si>
  <si>
    <t>CHIPS,POTATO,BBQ,1.5 OZ,64/CS</t>
  </si>
  <si>
    <t>765</t>
  </si>
  <si>
    <t>CHIPS,POTATO,REGULAR,1.5 OZ,64/CS</t>
  </si>
  <si>
    <t>769</t>
  </si>
  <si>
    <t>CHIPS,POTATO,SOURCRM&amp;ONION,1.5 OZ,64/CS</t>
  </si>
  <si>
    <t>773</t>
  </si>
  <si>
    <t>MUSTARD,FRENCHS,YELLOW,GALLON,4/CS</t>
  </si>
  <si>
    <t>784</t>
  </si>
  <si>
    <t>APPLE BUTTER,#10 CAN,6/CS</t>
  </si>
  <si>
    <t>791</t>
  </si>
  <si>
    <t>PICKLE,SWEET,WHOLE,GALLON,4/CS</t>
  </si>
  <si>
    <t>830</t>
  </si>
  <si>
    <t>COOKIE,CHOC CHIP,MINI,WHL GRN,1.1 OZ,100</t>
  </si>
  <si>
    <t>842</t>
  </si>
  <si>
    <t>BAR,FIG,1.5 OZ,192/CS</t>
  </si>
  <si>
    <t>848</t>
  </si>
  <si>
    <t>CHEESECAKE,ASSORTED,MINI,1.2 OZ,105/CS</t>
  </si>
  <si>
    <t>893</t>
  </si>
  <si>
    <t>DESSERT,CHOC MILK MOUSSE,8.75 OZ,10/CS</t>
  </si>
  <si>
    <t>909</t>
  </si>
  <si>
    <t>DESSERT,NEUTRAL MOUSSE,5.75 OZ,10/CS</t>
  </si>
  <si>
    <t>910</t>
  </si>
  <si>
    <t>DESSERT,WHT CHOC MOUSSE,7.3 OZ,10/CS</t>
  </si>
  <si>
    <t>911</t>
  </si>
  <si>
    <t>FRUIT SALAD,TROPICAL,SUPREME,5 LB,2/CS</t>
  </si>
  <si>
    <t>930</t>
  </si>
  <si>
    <t>DRESSING,SALAD,HV RANCH BTTRMLK,GAL,4/CS</t>
  </si>
  <si>
    <t>1045</t>
  </si>
  <si>
    <t>BASIL,GROUND,SWEET,12 OZ,6/CS</t>
  </si>
  <si>
    <t>1101</t>
  </si>
  <si>
    <t>CELERY SEED,1 LB,6/CS</t>
  </si>
  <si>
    <t>1103</t>
  </si>
  <si>
    <t>BAR,SPECIAL K,VANILLA,.8 OZ,72/CS</t>
  </si>
  <si>
    <t>1144</t>
  </si>
  <si>
    <t>PUDDING,CHOC,SUGAR FR,HUNTS,3.25 OZ,48/C</t>
  </si>
  <si>
    <t>1153</t>
  </si>
  <si>
    <t>PUDDING,VAN,SUGAR FR,HUNTS,3.25 OZ,48/C</t>
  </si>
  <si>
    <t>1154</t>
  </si>
  <si>
    <t>PUDDING,BANANA,#10 CAN,6/CS</t>
  </si>
  <si>
    <t>1160</t>
  </si>
  <si>
    <t>DRINK,GRAPE,50% (3.5+1)</t>
  </si>
  <si>
    <t>1214</t>
  </si>
  <si>
    <t>JUICE,APPLE,FOR DISPENSER,(5+1=3 LTR)</t>
  </si>
  <si>
    <t>1222</t>
  </si>
  <si>
    <t>JUICE,ORANGE,FOR DISPENSER(4:1)</t>
  </si>
  <si>
    <t>1234</t>
  </si>
  <si>
    <t>MILK,ALMOND,DARK CHOCOLATE,8 OZ,18/CS</t>
  </si>
  <si>
    <t>1282</t>
  </si>
  <si>
    <t>MILK,ALMOND,VANILLA,8 OZ,18/CS</t>
  </si>
  <si>
    <t>1283</t>
  </si>
  <si>
    <t>YOGURT,DANNON,FIT N LITE,4 OZ,48/CS</t>
  </si>
  <si>
    <t>1291</t>
  </si>
  <si>
    <t>OIL,POPCORN,GALLON</t>
  </si>
  <si>
    <t>1303</t>
  </si>
  <si>
    <t>SAUSAGE,VIENNA,4.6 OZ,48/CS</t>
  </si>
  <si>
    <t>1304</t>
  </si>
  <si>
    <t>DOUGH,ROLL,YEAST,2.25 OZ,256/CS</t>
  </si>
  <si>
    <t>1305</t>
  </si>
  <si>
    <t>JUICE,LIME,SHELF STABLE,16 OZ,12/CS</t>
  </si>
  <si>
    <t>1306</t>
  </si>
  <si>
    <t>GOLDFISH,CHEDDAR,100 CAL,.75 OZ,300/CS</t>
  </si>
  <si>
    <t>1307</t>
  </si>
  <si>
    <t>BEEFARONI,7.5 OZ,12/CS</t>
  </si>
  <si>
    <t>1301</t>
  </si>
  <si>
    <t>SPAGHETTI &amp; MEATBALLS,7.5 OZ,12/CS</t>
  </si>
  <si>
    <t>1302</t>
  </si>
  <si>
    <t>CHICKEN,BREAST NUGGET,.64 OZ,250/CS</t>
  </si>
  <si>
    <t>1299</t>
  </si>
  <si>
    <t>Amount Actual Order</t>
  </si>
  <si>
    <t>Material Group</t>
  </si>
  <si>
    <t>Orginal Net Value</t>
  </si>
  <si>
    <t>OA Line #</t>
  </si>
  <si>
    <t>Est. Yearly Case Use</t>
  </si>
  <si>
    <t>Original Case Price as Bid</t>
  </si>
  <si>
    <t>Product Description</t>
  </si>
  <si>
    <t>Current Net Value As Purchased</t>
  </si>
  <si>
    <t>RING,BREADED,COOKED, FROZEN</t>
  </si>
  <si>
    <t>Requested Price Increase</t>
  </si>
  <si>
    <t>CHICKEN THIGH IQF</t>
  </si>
  <si>
    <t>Chicken TENDER FRITTER</t>
  </si>
  <si>
    <t>CHICKEN, BREAST TENDER PATTY</t>
  </si>
  <si>
    <t>PROVIEW</t>
  </si>
  <si>
    <t>BRKBUSH</t>
  </si>
  <si>
    <t>CHICKEN MEAT PULLED NAT PORT</t>
  </si>
  <si>
    <t>CHICKEN BREAST FILET, UNBREADED</t>
  </si>
  <si>
    <t>0928143</t>
  </si>
  <si>
    <t>CHICKEN BREAST, NUGGET</t>
  </si>
  <si>
    <t>CHICKEN LEG QUARTERS</t>
  </si>
  <si>
    <t>Current Net Value As Bid</t>
  </si>
  <si>
    <t>SIMPSWT</t>
  </si>
  <si>
    <t>treadway.tonja@ar.sysco.com</t>
  </si>
  <si>
    <t>Tonja Treadway</t>
  </si>
  <si>
    <t>DISCONTINUED</t>
  </si>
  <si>
    <t>Full Red</t>
  </si>
  <si>
    <t>FY 18 Amt. Act. Order</t>
  </si>
  <si>
    <t>February 01, 2019 Price</t>
  </si>
  <si>
    <t>5593967</t>
  </si>
  <si>
    <t>5204597</t>
  </si>
  <si>
    <t>May 01, 2019 Price</t>
  </si>
  <si>
    <t>11/1/2019 Price</t>
  </si>
  <si>
    <t>Tankersley Foods</t>
  </si>
  <si>
    <t>Lynn Parker</t>
  </si>
  <si>
    <t>lparker@tankersleyfoods.com</t>
  </si>
  <si>
    <t>479-471-6800</t>
  </si>
  <si>
    <t>Now line 1319</t>
  </si>
  <si>
    <t>Now line 1321</t>
  </si>
  <si>
    <t>Now line 1308</t>
  </si>
  <si>
    <t>Now line 1309</t>
  </si>
  <si>
    <t>Now line 1310</t>
  </si>
  <si>
    <t>Now line 1311</t>
  </si>
  <si>
    <t>Now line 1312</t>
  </si>
  <si>
    <t>Now line 1313</t>
  </si>
  <si>
    <t>Now line 1314</t>
  </si>
  <si>
    <t>Now line 1315</t>
  </si>
  <si>
    <t>Now line 1316</t>
  </si>
  <si>
    <t>Now line 1317</t>
  </si>
  <si>
    <t>Now line 1318</t>
  </si>
  <si>
    <t>08/01/20 Price</t>
  </si>
  <si>
    <t xml:space="preserve">Price adjustment </t>
  </si>
  <si>
    <t>Chefboy Ravioli, Beef, in Meat Sauce</t>
  </si>
  <si>
    <t>cs</t>
  </si>
  <si>
    <t>RAVIOLI, BEEF IN MEAT SAUCE, #10, 6/CS Now line 1323</t>
  </si>
  <si>
    <r>
      <t xml:space="preserve">Contract Term: </t>
    </r>
    <r>
      <rPr>
        <b/>
        <sz val="14"/>
        <color rgb="FFFF0000"/>
        <rFont val="Calibri"/>
        <family val="2"/>
        <scheme val="minor"/>
      </rPr>
      <t>November 1, 2020 - October 31, 2021</t>
    </r>
  </si>
  <si>
    <t>Price Adjustment</t>
  </si>
  <si>
    <t>11/1/20 Price Adjustment</t>
  </si>
  <si>
    <t>See line 1320</t>
  </si>
  <si>
    <t>02/01/2021 Price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</si>
</sst>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Segoe U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797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288">
    <xf numFmtId="0" fontId="0" fillId="0" borderId="0" xfId="0"/>
    <xf numFmtId="0" fontId="0" fillId="0" borderId="1" xfId="0" applyFill="1" applyBorder="1"/>
    <xf numFmtId="1" fontId="0" fillId="0" borderId="1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/>
    </xf>
    <xf numFmtId="1" fontId="0" fillId="0" borderId="0" xfId="0" applyNumberFormat="1" applyFill="1"/>
    <xf numFmtId="0" fontId="0" fillId="0" borderId="0" xfId="0" applyNumberFormat="1" applyFill="1"/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1" fontId="0" fillId="2" borderId="1" xfId="0" applyNumberFormat="1" applyFill="1" applyBorder="1"/>
    <xf numFmtId="0" fontId="0" fillId="0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0" xfId="0" applyFont="1" applyFill="1" applyBorder="1"/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0" xfId="0" applyFill="1" applyBorder="1" applyAlignment="1">
      <alignment horizontal="center" vertical="center"/>
    </xf>
    <xf numFmtId="0" fontId="5" fillId="0" borderId="0" xfId="3" applyFill="1" applyBorder="1" applyAlignment="1"/>
    <xf numFmtId="44" fontId="0" fillId="0" borderId="0" xfId="1" applyFont="1" applyFill="1" applyAlignment="1"/>
    <xf numFmtId="44" fontId="0" fillId="0" borderId="0" xfId="1" applyFont="1" applyFill="1" applyAlignment="1">
      <alignment vertical="center"/>
    </xf>
    <xf numFmtId="0" fontId="0" fillId="0" borderId="1" xfId="0" applyFill="1" applyBorder="1" applyAlignment="1">
      <alignment shrinkToFit="1"/>
    </xf>
    <xf numFmtId="0" fontId="0" fillId="2" borderId="1" xfId="0" applyFill="1" applyBorder="1" applyAlignment="1">
      <alignment shrinkToFit="1"/>
    </xf>
    <xf numFmtId="0" fontId="0" fillId="2" borderId="1" xfId="0" applyFont="1" applyFill="1" applyBorder="1" applyAlignment="1">
      <alignment shrinkToFit="1"/>
    </xf>
    <xf numFmtId="0" fontId="0" fillId="0" borderId="0" xfId="0" applyFill="1" applyBorder="1"/>
    <xf numFmtId="0" fontId="0" fillId="0" borderId="4" xfId="0" applyFill="1" applyBorder="1"/>
    <xf numFmtId="0" fontId="0" fillId="0" borderId="1" xfId="0" applyFont="1" applyFill="1" applyBorder="1"/>
    <xf numFmtId="0" fontId="0" fillId="0" borderId="4" xfId="0" applyFont="1" applyFill="1" applyBorder="1"/>
    <xf numFmtId="0" fontId="0" fillId="0" borderId="0" xfId="0" applyFill="1" applyBorder="1" applyAlignment="1">
      <alignment horizontal="center" vertical="center" wrapText="1"/>
    </xf>
    <xf numFmtId="22" fontId="7" fillId="0" borderId="0" xfId="3" quotePrefix="1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Border="1" applyAlignment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44" fontId="0" fillId="0" borderId="0" xfId="1" quotePrefix="1" applyFont="1" applyFill="1" applyAlignment="1"/>
    <xf numFmtId="0" fontId="0" fillId="0" borderId="1" xfId="0" applyBorder="1" applyAlignment="1">
      <alignment vertical="top"/>
    </xf>
    <xf numFmtId="0" fontId="0" fillId="8" borderId="0" xfId="0" applyFill="1" applyAlignment="1">
      <alignment horizontal="center"/>
    </xf>
    <xf numFmtId="44" fontId="0" fillId="8" borderId="0" xfId="1" applyFont="1" applyFill="1" applyAlignment="1">
      <alignment vertical="center"/>
    </xf>
    <xf numFmtId="0" fontId="0" fillId="8" borderId="0" xfId="0" applyFill="1"/>
    <xf numFmtId="0" fontId="0" fillId="8" borderId="0" xfId="0" applyFill="1" applyAlignment="1">
      <alignment horizontal="center" vertical="center"/>
    </xf>
    <xf numFmtId="1" fontId="0" fillId="8" borderId="0" xfId="0" applyNumberFormat="1" applyFill="1"/>
    <xf numFmtId="0" fontId="0" fillId="8" borderId="0" xfId="0" applyNumberFormat="1" applyFill="1"/>
    <xf numFmtId="0" fontId="1" fillId="8" borderId="0" xfId="0" applyNumberFormat="1" applyFont="1" applyFill="1"/>
    <xf numFmtId="0" fontId="0" fillId="8" borderId="0" xfId="0" applyFill="1" applyBorder="1"/>
    <xf numFmtId="0" fontId="0" fillId="8" borderId="0" xfId="0" applyFill="1" applyAlignment="1"/>
    <xf numFmtId="0" fontId="1" fillId="8" borderId="0" xfId="0" applyFont="1" applyFill="1" applyAlignment="1">
      <alignment horizontal="center"/>
    </xf>
    <xf numFmtId="0" fontId="0" fillId="0" borderId="1" xfId="0" applyBorder="1" applyAlignment="1">
      <alignment horizontal="center" vertical="top"/>
    </xf>
    <xf numFmtId="3" fontId="0" fillId="0" borderId="1" xfId="0" applyNumberFormat="1" applyBorder="1" applyAlignment="1">
      <alignment horizontal="center" vertical="top"/>
    </xf>
    <xf numFmtId="0" fontId="11" fillId="0" borderId="1" xfId="0" applyFont="1" applyFill="1" applyBorder="1" applyAlignment="1">
      <alignment vertical="top"/>
    </xf>
    <xf numFmtId="0" fontId="11" fillId="0" borderId="1" xfId="0" applyFont="1" applyFill="1" applyBorder="1" applyAlignment="1">
      <alignment horizontal="center" vertical="top"/>
    </xf>
    <xf numFmtId="0" fontId="0" fillId="4" borderId="1" xfId="0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0" borderId="2" xfId="0" applyFill="1" applyBorder="1"/>
    <xf numFmtId="0" fontId="0" fillId="0" borderId="10" xfId="0" applyFill="1" applyBorder="1"/>
    <xf numFmtId="0" fontId="0" fillId="0" borderId="5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164" fontId="1" fillId="10" borderId="5" xfId="0" applyNumberFormat="1" applyFont="1" applyFill="1" applyBorder="1" applyAlignment="1">
      <alignment horizontal="center"/>
    </xf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horizontal="center" vertical="top"/>
    </xf>
    <xf numFmtId="3" fontId="0" fillId="2" borderId="1" xfId="0" applyNumberFormat="1" applyFill="1" applyBorder="1" applyAlignment="1">
      <alignment horizontal="center" vertical="top"/>
    </xf>
    <xf numFmtId="0" fontId="0" fillId="0" borderId="1" xfId="0" applyFill="1" applyBorder="1" applyAlignment="1">
      <alignment vertical="top"/>
    </xf>
    <xf numFmtId="0" fontId="0" fillId="0" borderId="1" xfId="0" applyFill="1" applyBorder="1" applyAlignment="1">
      <alignment horizontal="center" vertical="top"/>
    </xf>
    <xf numFmtId="3" fontId="0" fillId="0" borderId="1" xfId="0" applyNumberFormat="1" applyFill="1" applyBorder="1" applyAlignment="1">
      <alignment horizontal="center" vertical="top"/>
    </xf>
    <xf numFmtId="0" fontId="0" fillId="0" borderId="0" xfId="0" applyFill="1" applyBorder="1" applyAlignment="1">
      <alignment horizontal="centerContinuous"/>
    </xf>
    <xf numFmtId="0" fontId="0" fillId="0" borderId="0" xfId="0" applyFill="1" applyAlignment="1">
      <alignment horizontal="centerContinuous"/>
    </xf>
    <xf numFmtId="0" fontId="1" fillId="0" borderId="0" xfId="0" applyFont="1" applyFill="1" applyAlignment="1">
      <alignment horizontal="centerContinuous"/>
    </xf>
    <xf numFmtId="0" fontId="0" fillId="5" borderId="1" xfId="0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0" fillId="4" borderId="1" xfId="0" applyFill="1" applyBorder="1"/>
    <xf numFmtId="44" fontId="1" fillId="0" borderId="0" xfId="1" applyFont="1" applyFill="1" applyAlignment="1"/>
    <xf numFmtId="44" fontId="1" fillId="0" borderId="0" xfId="1" applyFont="1" applyFill="1" applyAlignment="1">
      <alignment vertical="center"/>
    </xf>
    <xf numFmtId="44" fontId="1" fillId="8" borderId="0" xfId="1" applyFont="1" applyFill="1" applyAlignment="1">
      <alignment vertical="center"/>
    </xf>
    <xf numFmtId="0" fontId="0" fillId="5" borderId="1" xfId="0" applyFill="1" applyBorder="1" applyAlignment="1">
      <alignment horizontal="center" vertical="center"/>
    </xf>
    <xf numFmtId="1" fontId="0" fillId="5" borderId="1" xfId="0" applyNumberFormat="1" applyFill="1" applyBorder="1"/>
    <xf numFmtId="0" fontId="0" fillId="5" borderId="1" xfId="0" applyFill="1" applyBorder="1" applyAlignment="1">
      <alignment vertical="top"/>
    </xf>
    <xf numFmtId="0" fontId="1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top"/>
    </xf>
    <xf numFmtId="3" fontId="0" fillId="5" borderId="1" xfId="0" applyNumberFormat="1" applyFill="1" applyBorder="1" applyAlignment="1">
      <alignment horizontal="center" vertical="top"/>
    </xf>
    <xf numFmtId="0" fontId="0" fillId="13" borderId="1" xfId="0" applyFill="1" applyBorder="1"/>
    <xf numFmtId="0" fontId="0" fillId="13" borderId="1" xfId="0" applyFill="1" applyBorder="1" applyAlignment="1">
      <alignment horizontal="center" vertical="center"/>
    </xf>
    <xf numFmtId="1" fontId="0" fillId="13" borderId="1" xfId="0" applyNumberFormat="1" applyFill="1" applyBorder="1"/>
    <xf numFmtId="0" fontId="0" fillId="13" borderId="1" xfId="0" applyFill="1" applyBorder="1" applyAlignment="1">
      <alignment vertical="top"/>
    </xf>
    <xf numFmtId="0" fontId="0" fillId="13" borderId="1" xfId="0" applyFill="1" applyBorder="1" applyAlignment="1">
      <alignment horizontal="center"/>
    </xf>
    <xf numFmtId="0" fontId="0" fillId="13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 vertical="top"/>
    </xf>
    <xf numFmtId="3" fontId="0" fillId="13" borderId="1" xfId="0" applyNumberFormat="1" applyFill="1" applyBorder="1" applyAlignment="1">
      <alignment horizontal="center" vertical="top"/>
    </xf>
    <xf numFmtId="1" fontId="0" fillId="13" borderId="1" xfId="0" applyNumberForma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44" fontId="1" fillId="10" borderId="14" xfId="1" applyFont="1" applyFill="1" applyBorder="1" applyAlignment="1">
      <alignment horizontal="center" vertical="center" wrapText="1"/>
    </xf>
    <xf numFmtId="164" fontId="1" fillId="10" borderId="11" xfId="0" applyNumberFormat="1" applyFont="1" applyFill="1" applyBorder="1" applyAlignment="1" applyProtection="1">
      <alignment horizontal="center"/>
      <protection locked="0"/>
    </xf>
    <xf numFmtId="164" fontId="6" fillId="0" borderId="1" xfId="0" applyNumberFormat="1" applyFont="1" applyFill="1" applyBorder="1" applyAlignment="1" applyProtection="1">
      <alignment horizontal="center"/>
      <protection locked="0"/>
    </xf>
    <xf numFmtId="164" fontId="6" fillId="13" borderId="1" xfId="0" applyNumberFormat="1" applyFont="1" applyFill="1" applyBorder="1" applyAlignment="1" applyProtection="1">
      <alignment horizontal="center"/>
      <protection locked="0"/>
    </xf>
    <xf numFmtId="0" fontId="10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0" fillId="4" borderId="1" xfId="0" applyFont="1" applyFill="1" applyBorder="1" applyAlignment="1">
      <alignment horizontal="center"/>
    </xf>
    <xf numFmtId="1" fontId="0" fillId="0" borderId="1" xfId="0" quotePrefix="1" applyNumberFormat="1" applyFill="1" applyBorder="1" applyAlignment="1">
      <alignment horizontal="center"/>
    </xf>
    <xf numFmtId="1" fontId="0" fillId="14" borderId="1" xfId="0" applyNumberFormat="1" applyFill="1" applyBorder="1" applyAlignment="1">
      <alignment horizontal="center"/>
    </xf>
    <xf numFmtId="0" fontId="0" fillId="4" borderId="0" xfId="0" applyFill="1" applyBorder="1"/>
    <xf numFmtId="0" fontId="0" fillId="4" borderId="4" xfId="0" applyFill="1" applyBorder="1"/>
    <xf numFmtId="164" fontId="1" fillId="2" borderId="5" xfId="0" applyNumberFormat="1" applyFont="1" applyFill="1" applyBorder="1" applyAlignment="1">
      <alignment horizontal="center"/>
    </xf>
    <xf numFmtId="44" fontId="0" fillId="12" borderId="0" xfId="1" applyFont="1" applyFill="1" applyAlignment="1">
      <alignment vertical="center"/>
    </xf>
    <xf numFmtId="0" fontId="0" fillId="10" borderId="0" xfId="0" applyFill="1" applyBorder="1"/>
    <xf numFmtId="44" fontId="1" fillId="10" borderId="0" xfId="1" applyFont="1" applyFill="1" applyAlignment="1">
      <alignment vertical="center"/>
    </xf>
    <xf numFmtId="3" fontId="11" fillId="0" borderId="1" xfId="0" applyNumberFormat="1" applyFont="1" applyFill="1" applyBorder="1" applyAlignment="1">
      <alignment horizontal="center" vertical="top"/>
    </xf>
    <xf numFmtId="0" fontId="0" fillId="2" borderId="0" xfId="0" applyFill="1" applyBorder="1"/>
    <xf numFmtId="0" fontId="0" fillId="2" borderId="4" xfId="0" applyFill="1" applyBorder="1"/>
    <xf numFmtId="164" fontId="1" fillId="2" borderId="11" xfId="0" applyNumberFormat="1" applyFont="1" applyFill="1" applyBorder="1" applyAlignment="1" applyProtection="1">
      <alignment horizontal="center"/>
      <protection locked="0"/>
    </xf>
    <xf numFmtId="164" fontId="6" fillId="2" borderId="1" xfId="0" applyNumberFormat="1" applyFont="1" applyFill="1" applyBorder="1" applyAlignment="1" applyProtection="1">
      <alignment horizontal="center"/>
      <protection locked="0"/>
    </xf>
    <xf numFmtId="0" fontId="0" fillId="11" borderId="0" xfId="0" applyNumberFormat="1" applyFill="1"/>
    <xf numFmtId="44" fontId="0" fillId="9" borderId="0" xfId="1" applyFont="1" applyFill="1" applyAlignment="1">
      <alignment vertical="center"/>
    </xf>
    <xf numFmtId="44" fontId="1" fillId="10" borderId="16" xfId="1" applyFont="1" applyFill="1" applyBorder="1" applyAlignment="1">
      <alignment horizontal="center" vertical="center" wrapText="1"/>
    </xf>
    <xf numFmtId="164" fontId="1" fillId="10" borderId="13" xfId="0" applyNumberFormat="1" applyFont="1" applyFill="1" applyBorder="1" applyAlignment="1">
      <alignment horizontal="center"/>
    </xf>
    <xf numFmtId="164" fontId="1" fillId="10" borderId="17" xfId="0" applyNumberFormat="1" applyFont="1" applyFill="1" applyBorder="1" applyAlignment="1">
      <alignment horizontal="center"/>
    </xf>
    <xf numFmtId="164" fontId="1" fillId="10" borderId="18" xfId="0" applyNumberFormat="1" applyFont="1" applyFill="1" applyBorder="1" applyAlignment="1">
      <alignment horizontal="center"/>
    </xf>
    <xf numFmtId="164" fontId="1" fillId="10" borderId="19" xfId="0" applyNumberFormat="1" applyFont="1" applyFill="1" applyBorder="1" applyAlignment="1">
      <alignment horizontal="center"/>
    </xf>
    <xf numFmtId="164" fontId="1" fillId="10" borderId="20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64" fontId="1" fillId="10" borderId="21" xfId="0" applyNumberFormat="1" applyFont="1" applyFill="1" applyBorder="1" applyAlignment="1" applyProtection="1">
      <alignment horizontal="center"/>
      <protection locked="0"/>
    </xf>
    <xf numFmtId="164" fontId="1" fillId="10" borderId="14" xfId="0" applyNumberFormat="1" applyFont="1" applyFill="1" applyBorder="1" applyAlignment="1" applyProtection="1">
      <alignment horizontal="center"/>
      <protection locked="0"/>
    </xf>
    <xf numFmtId="164" fontId="1" fillId="10" borderId="4" xfId="0" applyNumberFormat="1" applyFont="1" applyFill="1" applyBorder="1" applyAlignment="1" applyProtection="1">
      <alignment horizontal="center"/>
      <protection locked="0"/>
    </xf>
    <xf numFmtId="164" fontId="1" fillId="10" borderId="22" xfId="0" applyNumberFormat="1" applyFont="1" applyFill="1" applyBorder="1" applyAlignment="1" applyProtection="1">
      <alignment horizontal="center"/>
      <protection locked="0"/>
    </xf>
    <xf numFmtId="164" fontId="1" fillId="10" borderId="23" xfId="0" applyNumberFormat="1" applyFont="1" applyFill="1" applyBorder="1" applyAlignment="1" applyProtection="1">
      <alignment horizontal="center"/>
      <protection locked="0"/>
    </xf>
    <xf numFmtId="0" fontId="0" fillId="0" borderId="1" xfId="0" applyNumberFormat="1" applyFill="1" applyBorder="1" applyAlignment="1">
      <alignment horizontal="center"/>
    </xf>
    <xf numFmtId="44" fontId="0" fillId="11" borderId="1" xfId="1" applyFont="1" applyFill="1" applyBorder="1"/>
    <xf numFmtId="164" fontId="0" fillId="11" borderId="1" xfId="0" applyNumberFormat="1" applyFill="1" applyBorder="1" applyAlignment="1">
      <alignment horizontal="center" vertical="top"/>
    </xf>
    <xf numFmtId="164" fontId="4" fillId="9" borderId="1" xfId="1" applyNumberFormat="1" applyFont="1" applyFill="1" applyBorder="1" applyAlignment="1">
      <alignment horizontal="center" vertical="center"/>
    </xf>
    <xf numFmtId="44" fontId="0" fillId="0" borderId="1" xfId="0" applyNumberFormat="1" applyBorder="1"/>
    <xf numFmtId="0" fontId="4" fillId="0" borderId="1" xfId="0" applyFont="1" applyFill="1" applyBorder="1" applyAlignment="1">
      <alignment horizontal="center"/>
    </xf>
    <xf numFmtId="44" fontId="4" fillId="0" borderId="1" xfId="0" applyNumberFormat="1" applyFont="1" applyBorder="1"/>
    <xf numFmtId="44" fontId="0" fillId="6" borderId="1" xfId="0" applyNumberFormat="1" applyFill="1" applyBorder="1"/>
    <xf numFmtId="44" fontId="0" fillId="11" borderId="0" xfId="1" applyFont="1" applyFill="1" applyAlignment="1">
      <alignment vertical="center"/>
    </xf>
    <xf numFmtId="164" fontId="6" fillId="11" borderId="1" xfId="0" applyNumberFormat="1" applyFont="1" applyFill="1" applyBorder="1" applyAlignment="1" applyProtection="1">
      <alignment horizontal="center"/>
      <protection locked="0"/>
    </xf>
    <xf numFmtId="44" fontId="0" fillId="13" borderId="1" xfId="0" applyNumberFormat="1" applyFill="1" applyBorder="1"/>
    <xf numFmtId="164" fontId="1" fillId="13" borderId="11" xfId="0" applyNumberFormat="1" applyFont="1" applyFill="1" applyBorder="1" applyAlignment="1" applyProtection="1">
      <alignment horizontal="center"/>
      <protection locked="0"/>
    </xf>
    <xf numFmtId="164" fontId="1" fillId="13" borderId="5" xfId="0" applyNumberFormat="1" applyFont="1" applyFill="1" applyBorder="1" applyAlignment="1">
      <alignment horizontal="center"/>
    </xf>
    <xf numFmtId="0" fontId="0" fillId="13" borderId="0" xfId="0" applyFill="1" applyBorder="1"/>
    <xf numFmtId="0" fontId="0" fillId="13" borderId="4" xfId="0" applyFill="1" applyBorder="1"/>
    <xf numFmtId="0" fontId="0" fillId="4" borderId="1" xfId="0" applyFill="1" applyBorder="1" applyAlignment="1">
      <alignment horizontal="center" vertical="center"/>
    </xf>
    <xf numFmtId="1" fontId="0" fillId="4" borderId="1" xfId="0" applyNumberFormat="1" applyFill="1" applyBorder="1"/>
    <xf numFmtId="0" fontId="0" fillId="4" borderId="1" xfId="0" applyFill="1" applyBorder="1" applyAlignment="1">
      <alignment vertical="top"/>
    </xf>
    <xf numFmtId="0" fontId="0" fillId="4" borderId="1" xfId="0" applyFill="1" applyBorder="1" applyAlignment="1">
      <alignment horizontal="center" vertical="top"/>
    </xf>
    <xf numFmtId="3" fontId="0" fillId="4" borderId="1" xfId="0" applyNumberFormat="1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/>
    </xf>
    <xf numFmtId="164" fontId="6" fillId="4" borderId="1" xfId="0" applyNumberFormat="1" applyFont="1" applyFill="1" applyBorder="1" applyAlignment="1" applyProtection="1">
      <alignment horizontal="center"/>
      <protection locked="0"/>
    </xf>
    <xf numFmtId="164" fontId="1" fillId="4" borderId="11" xfId="0" applyNumberFormat="1" applyFont="1" applyFill="1" applyBorder="1" applyAlignment="1" applyProtection="1">
      <alignment horizontal="center"/>
      <protection locked="0"/>
    </xf>
    <xf numFmtId="164" fontId="1" fillId="4" borderId="5" xfId="0" applyNumberFormat="1" applyFont="1" applyFill="1" applyBorder="1" applyAlignment="1">
      <alignment horizontal="center"/>
    </xf>
    <xf numFmtId="44" fontId="0" fillId="0" borderId="1" xfId="0" applyNumberFormat="1" applyFill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0" fillId="0" borderId="1" xfId="0" applyFill="1" applyBorder="1" applyAlignment="1">
      <alignment horizontal="center" shrinkToFit="1"/>
    </xf>
    <xf numFmtId="164" fontId="13" fillId="15" borderId="1" xfId="0" applyNumberFormat="1" applyFont="1" applyFill="1" applyBorder="1" applyAlignment="1" applyProtection="1">
      <alignment horizontal="center"/>
      <protection locked="0"/>
    </xf>
    <xf numFmtId="164" fontId="1" fillId="0" borderId="11" xfId="0" applyNumberFormat="1" applyFont="1" applyFill="1" applyBorder="1" applyAlignment="1" applyProtection="1">
      <alignment horizontal="center"/>
      <protection locked="0"/>
    </xf>
    <xf numFmtId="164" fontId="1" fillId="0" borderId="5" xfId="0" applyNumberFormat="1" applyFont="1" applyFill="1" applyBorder="1" applyAlignment="1">
      <alignment horizontal="center"/>
    </xf>
    <xf numFmtId="0" fontId="0" fillId="0" borderId="25" xfId="0" applyBorder="1" applyAlignment="1">
      <alignment horizontal="center" vertical="top"/>
    </xf>
    <xf numFmtId="3" fontId="0" fillId="0" borderId="25" xfId="0" applyNumberFormat="1" applyBorder="1" applyAlignment="1">
      <alignment horizontal="center" vertical="top"/>
    </xf>
    <xf numFmtId="0" fontId="0" fillId="0" borderId="26" xfId="0" applyFill="1" applyBorder="1" applyAlignment="1">
      <alignment horizontal="center"/>
    </xf>
    <xf numFmtId="1" fontId="0" fillId="0" borderId="25" xfId="0" applyNumberFormat="1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1" fillId="0" borderId="25" xfId="0" applyFont="1" applyFill="1" applyBorder="1" applyAlignment="1">
      <alignment horizontal="center"/>
    </xf>
    <xf numFmtId="0" fontId="0" fillId="0" borderId="25" xfId="0" applyNumberFormat="1" applyFill="1" applyBorder="1" applyAlignment="1">
      <alignment horizontal="center"/>
    </xf>
    <xf numFmtId="44" fontId="0" fillId="11" borderId="25" xfId="1" applyFont="1" applyFill="1" applyBorder="1"/>
    <xf numFmtId="164" fontId="0" fillId="11" borderId="25" xfId="0" applyNumberFormat="1" applyFill="1" applyBorder="1" applyAlignment="1">
      <alignment horizontal="center" vertical="top"/>
    </xf>
    <xf numFmtId="164" fontId="4" fillId="9" borderId="25" xfId="1" applyNumberFormat="1" applyFont="1" applyFill="1" applyBorder="1" applyAlignment="1">
      <alignment horizontal="center" vertical="center"/>
    </xf>
    <xf numFmtId="164" fontId="6" fillId="12" borderId="22" xfId="0" applyNumberFormat="1" applyFont="1" applyFill="1" applyBorder="1" applyAlignment="1" applyProtection="1">
      <alignment horizontal="center"/>
      <protection locked="0"/>
    </xf>
    <xf numFmtId="164" fontId="6" fillId="0" borderId="27" xfId="0" applyNumberFormat="1" applyFont="1" applyFill="1" applyBorder="1" applyAlignment="1" applyProtection="1">
      <alignment horizontal="center"/>
      <protection locked="0"/>
    </xf>
    <xf numFmtId="44" fontId="0" fillId="0" borderId="25" xfId="0" applyNumberFormat="1" applyBorder="1"/>
    <xf numFmtId="164" fontId="6" fillId="11" borderId="28" xfId="0" applyNumberFormat="1" applyFont="1" applyFill="1" applyBorder="1" applyAlignment="1" applyProtection="1">
      <alignment horizontal="center"/>
      <protection locked="0"/>
    </xf>
    <xf numFmtId="164" fontId="6" fillId="0" borderId="24" xfId="0" applyNumberFormat="1" applyFont="1" applyFill="1" applyBorder="1" applyAlignment="1" applyProtection="1">
      <alignment horizontal="center"/>
      <protection locked="0"/>
    </xf>
    <xf numFmtId="164" fontId="6" fillId="12" borderId="1" xfId="0" applyNumberFormat="1" applyFont="1" applyFill="1" applyBorder="1" applyAlignment="1" applyProtection="1">
      <alignment horizontal="center"/>
      <protection locked="0"/>
    </xf>
    <xf numFmtId="1" fontId="0" fillId="0" borderId="25" xfId="0" applyNumberFormat="1" applyFill="1" applyBorder="1"/>
    <xf numFmtId="0" fontId="0" fillId="0" borderId="25" xfId="0" applyFill="1" applyBorder="1" applyAlignment="1">
      <alignment vertical="top"/>
    </xf>
    <xf numFmtId="0" fontId="0" fillId="0" borderId="29" xfId="0" applyFont="1" applyFill="1" applyBorder="1" applyAlignment="1">
      <alignment horizontal="center"/>
    </xf>
    <xf numFmtId="0" fontId="0" fillId="0" borderId="25" xfId="0" applyFill="1" applyBorder="1" applyAlignment="1">
      <alignment horizontal="center" vertical="top"/>
    </xf>
    <xf numFmtId="0" fontId="0" fillId="0" borderId="24" xfId="0" applyFill="1" applyBorder="1" applyAlignment="1">
      <alignment horizontal="center"/>
    </xf>
    <xf numFmtId="0" fontId="0" fillId="0" borderId="24" xfId="0" applyFont="1" applyFill="1" applyBorder="1" applyAlignment="1">
      <alignment horizontal="center"/>
    </xf>
    <xf numFmtId="0" fontId="0" fillId="0" borderId="24" xfId="0" applyBorder="1" applyAlignment="1">
      <alignment horizontal="center" vertical="top"/>
    </xf>
    <xf numFmtId="0" fontId="0" fillId="0" borderId="25" xfId="0" applyFill="1" applyBorder="1" applyAlignment="1">
      <alignment shrinkToFit="1"/>
    </xf>
    <xf numFmtId="0" fontId="0" fillId="0" borderId="25" xfId="0" applyFill="1" applyBorder="1" applyAlignment="1">
      <alignment horizontal="center" vertical="center"/>
    </xf>
    <xf numFmtId="15" fontId="1" fillId="0" borderId="30" xfId="1" applyNumberFormat="1" applyFont="1" applyFill="1" applyBorder="1" applyAlignment="1">
      <alignment horizontal="center" vertical="center" wrapText="1"/>
    </xf>
    <xf numFmtId="15" fontId="1" fillId="0" borderId="31" xfId="1" applyNumberFormat="1" applyFont="1" applyFill="1" applyBorder="1" applyAlignment="1">
      <alignment horizontal="center" vertical="center" wrapText="1"/>
    </xf>
    <xf numFmtId="15" fontId="1" fillId="11" borderId="32" xfId="1" applyNumberFormat="1" applyFont="1" applyFill="1" applyBorder="1" applyAlignment="1">
      <alignment horizontal="center" vertical="center" wrapText="1"/>
    </xf>
    <xf numFmtId="164" fontId="6" fillId="9" borderId="1" xfId="0" applyNumberFormat="1" applyFont="1" applyFill="1" applyBorder="1" applyAlignment="1" applyProtection="1">
      <alignment horizontal="center"/>
      <protection locked="0"/>
    </xf>
    <xf numFmtId="0" fontId="0" fillId="2" borderId="1" xfId="0" applyNumberFormat="1" applyFill="1" applyBorder="1" applyAlignment="1">
      <alignment horizontal="center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0" fillId="13" borderId="1" xfId="0" applyNumberFormat="1" applyFill="1" applyBorder="1" applyAlignment="1">
      <alignment horizontal="center"/>
    </xf>
    <xf numFmtId="0" fontId="0" fillId="4" borderId="1" xfId="0" applyNumberFormat="1" applyFill="1" applyBorder="1" applyAlignment="1">
      <alignment horizontal="center"/>
    </xf>
    <xf numFmtId="44" fontId="0" fillId="4" borderId="1" xfId="1" applyFont="1" applyFill="1" applyBorder="1"/>
    <xf numFmtId="164" fontId="0" fillId="4" borderId="1" xfId="0" applyNumberFormat="1" applyFill="1" applyBorder="1" applyAlignment="1">
      <alignment horizontal="center" vertical="top"/>
    </xf>
    <xf numFmtId="164" fontId="4" fillId="4" borderId="1" xfId="1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shrinkToFit="1"/>
    </xf>
    <xf numFmtId="44" fontId="0" fillId="13" borderId="1" xfId="1" applyFont="1" applyFill="1" applyBorder="1"/>
    <xf numFmtId="164" fontId="0" fillId="13" borderId="1" xfId="0" applyNumberFormat="1" applyFill="1" applyBorder="1" applyAlignment="1">
      <alignment horizontal="center" vertical="top"/>
    </xf>
    <xf numFmtId="164" fontId="4" fillId="13" borderId="1" xfId="1" applyNumberFormat="1" applyFont="1" applyFill="1" applyBorder="1" applyAlignment="1">
      <alignment horizontal="center" vertical="center"/>
    </xf>
    <xf numFmtId="44" fontId="0" fillId="0" borderId="1" xfId="1" applyFont="1" applyFill="1" applyBorder="1"/>
    <xf numFmtId="164" fontId="0" fillId="0" borderId="1" xfId="0" applyNumberFormat="1" applyFill="1" applyBorder="1" applyAlignment="1">
      <alignment horizontal="center" vertical="top"/>
    </xf>
    <xf numFmtId="164" fontId="4" fillId="0" borderId="1" xfId="1" applyNumberFormat="1" applyFont="1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/>
    </xf>
    <xf numFmtId="44" fontId="0" fillId="0" borderId="1" xfId="1" applyFont="1" applyFill="1" applyBorder="1" applyAlignment="1"/>
    <xf numFmtId="164" fontId="0" fillId="0" borderId="1" xfId="0" applyNumberFormat="1" applyFill="1" applyBorder="1" applyAlignment="1">
      <alignment vertical="top"/>
    </xf>
    <xf numFmtId="164" fontId="4" fillId="0" borderId="1" xfId="1" applyNumberFormat="1" applyFont="1" applyFill="1" applyBorder="1" applyAlignment="1">
      <alignment vertical="center"/>
    </xf>
    <xf numFmtId="0" fontId="0" fillId="11" borderId="1" xfId="0" applyFont="1" applyFill="1" applyBorder="1"/>
    <xf numFmtId="0" fontId="0" fillId="0" borderId="33" xfId="0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1" fontId="1" fillId="3" borderId="12" xfId="0" applyNumberFormat="1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3" borderId="12" xfId="0" applyNumberFormat="1" applyFont="1" applyFill="1" applyBorder="1" applyAlignment="1">
      <alignment horizontal="center" vertical="center" wrapText="1"/>
    </xf>
    <xf numFmtId="0" fontId="1" fillId="11" borderId="12" xfId="0" applyNumberFormat="1" applyFont="1" applyFill="1" applyBorder="1" applyAlignment="1">
      <alignment horizontal="center" vertical="center" wrapText="1"/>
    </xf>
    <xf numFmtId="0" fontId="1" fillId="11" borderId="12" xfId="0" applyFont="1" applyFill="1" applyBorder="1" applyAlignment="1">
      <alignment horizontal="center" vertical="center" wrapText="1"/>
    </xf>
    <xf numFmtId="44" fontId="1" fillId="9" borderId="12" xfId="1" applyFont="1" applyFill="1" applyBorder="1" applyAlignment="1">
      <alignment horizontal="center" vertical="center" wrapText="1"/>
    </xf>
    <xf numFmtId="44" fontId="1" fillId="12" borderId="15" xfId="1" applyFont="1" applyFill="1" applyBorder="1" applyAlignment="1">
      <alignment horizontal="center" vertical="center" wrapText="1"/>
    </xf>
    <xf numFmtId="44" fontId="1" fillId="0" borderId="34" xfId="1" applyFont="1" applyFill="1" applyBorder="1" applyAlignment="1">
      <alignment horizontal="center" vertical="center" wrapText="1"/>
    </xf>
    <xf numFmtId="15" fontId="1" fillId="11" borderId="35" xfId="1" applyNumberFormat="1" applyFont="1" applyFill="1" applyBorder="1" applyAlignment="1">
      <alignment horizontal="center" vertical="center" wrapText="1"/>
    </xf>
    <xf numFmtId="0" fontId="0" fillId="0" borderId="36" xfId="0" applyFill="1" applyBorder="1"/>
    <xf numFmtId="164" fontId="6" fillId="11" borderId="37" xfId="0" applyNumberFormat="1" applyFont="1" applyFill="1" applyBorder="1" applyAlignment="1" applyProtection="1">
      <alignment horizontal="center"/>
      <protection locked="0"/>
    </xf>
    <xf numFmtId="0" fontId="0" fillId="2" borderId="36" xfId="0" applyFill="1" applyBorder="1"/>
    <xf numFmtId="0" fontId="0" fillId="4" borderId="36" xfId="0" applyFill="1" applyBorder="1"/>
    <xf numFmtId="0" fontId="0" fillId="13" borderId="36" xfId="0" applyFill="1" applyBorder="1"/>
    <xf numFmtId="0" fontId="0" fillId="0" borderId="36" xfId="0" applyFill="1" applyBorder="1" applyAlignment="1">
      <alignment horizontal="center"/>
    </xf>
    <xf numFmtId="0" fontId="0" fillId="0" borderId="38" xfId="0" applyFill="1" applyBorder="1"/>
    <xf numFmtId="164" fontId="6" fillId="11" borderId="39" xfId="0" applyNumberFormat="1" applyFont="1" applyFill="1" applyBorder="1" applyAlignment="1" applyProtection="1">
      <alignment horizontal="center"/>
      <protection locked="0"/>
    </xf>
    <xf numFmtId="0" fontId="10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5" fontId="1" fillId="0" borderId="45" xfId="1" applyNumberFormat="1" applyFont="1" applyFill="1" applyBorder="1" applyAlignment="1">
      <alignment horizontal="center" vertical="center" wrapText="1"/>
    </xf>
    <xf numFmtId="164" fontId="6" fillId="0" borderId="36" xfId="0" applyNumberFormat="1" applyFont="1" applyFill="1" applyBorder="1" applyAlignment="1" applyProtection="1">
      <alignment horizontal="center"/>
      <protection locked="0"/>
    </xf>
    <xf numFmtId="44" fontId="4" fillId="0" borderId="36" xfId="0" applyNumberFormat="1" applyFont="1" applyBorder="1"/>
    <xf numFmtId="44" fontId="0" fillId="0" borderId="36" xfId="0" applyNumberFormat="1" applyBorder="1"/>
    <xf numFmtId="164" fontId="6" fillId="11" borderId="41" xfId="0" applyNumberFormat="1" applyFont="1" applyFill="1" applyBorder="1" applyAlignment="1" applyProtection="1">
      <alignment horizontal="center"/>
      <protection locked="0"/>
    </xf>
    <xf numFmtId="164" fontId="13" fillId="15" borderId="36" xfId="0" applyNumberFormat="1" applyFont="1" applyFill="1" applyBorder="1" applyAlignment="1" applyProtection="1">
      <alignment horizontal="center"/>
      <protection locked="0"/>
    </xf>
    <xf numFmtId="164" fontId="6" fillId="4" borderId="36" xfId="0" applyNumberFormat="1" applyFont="1" applyFill="1" applyBorder="1" applyAlignment="1" applyProtection="1">
      <alignment horizontal="center"/>
      <protection locked="0"/>
    </xf>
    <xf numFmtId="164" fontId="6" fillId="2" borderId="36" xfId="0" applyNumberFormat="1" applyFont="1" applyFill="1" applyBorder="1" applyAlignment="1" applyProtection="1">
      <alignment horizontal="center"/>
      <protection locked="0"/>
    </xf>
    <xf numFmtId="44" fontId="0" fillId="0" borderId="36" xfId="0" applyNumberFormat="1" applyFill="1" applyBorder="1"/>
    <xf numFmtId="44" fontId="0" fillId="13" borderId="36" xfId="0" applyNumberFormat="1" applyFill="1" applyBorder="1"/>
    <xf numFmtId="44" fontId="0" fillId="6" borderId="36" xfId="0" applyNumberFormat="1" applyFill="1" applyBorder="1"/>
    <xf numFmtId="44" fontId="0" fillId="0" borderId="38" xfId="0" applyNumberFormat="1" applyBorder="1"/>
    <xf numFmtId="164" fontId="13" fillId="0" borderId="36" xfId="0" applyNumberFormat="1" applyFont="1" applyFill="1" applyBorder="1" applyAlignment="1" applyProtection="1">
      <alignment horizontal="center"/>
      <protection locked="0"/>
    </xf>
    <xf numFmtId="164" fontId="13" fillId="16" borderId="36" xfId="0" applyNumberFormat="1" applyFont="1" applyFill="1" applyBorder="1" applyAlignment="1" applyProtection="1">
      <alignment horizontal="center"/>
      <protection locked="0"/>
    </xf>
    <xf numFmtId="0" fontId="10" fillId="0" borderId="0" xfId="0" applyFont="1" applyFill="1" applyAlignment="1">
      <alignment horizontal="center"/>
    </xf>
    <xf numFmtId="0" fontId="10" fillId="12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0" fillId="0" borderId="7" xfId="0" applyBorder="1" applyAlignment="1"/>
    <xf numFmtId="0" fontId="1" fillId="3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Border="1" applyAlignment="1"/>
    <xf numFmtId="0" fontId="0" fillId="0" borderId="42" xfId="0" applyFill="1" applyBorder="1" applyAlignment="1"/>
    <xf numFmtId="0" fontId="0" fillId="0" borderId="26" xfId="0" applyBorder="1" applyAlignment="1"/>
    <xf numFmtId="0" fontId="0" fillId="0" borderId="28" xfId="0" applyBorder="1" applyAlignment="1"/>
    <xf numFmtId="0" fontId="0" fillId="0" borderId="25" xfId="0" applyFill="1" applyBorder="1" applyAlignment="1">
      <alignment horizontal="center" vertical="center"/>
    </xf>
    <xf numFmtId="0" fontId="5" fillId="0" borderId="25" xfId="3" applyFill="1" applyBorder="1" applyAlignment="1">
      <alignment horizontal="center"/>
    </xf>
    <xf numFmtId="0" fontId="0" fillId="0" borderId="25" xfId="0" applyBorder="1" applyAlignment="1"/>
    <xf numFmtId="0" fontId="0" fillId="0" borderId="2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0" xfId="0" applyFill="1" applyBorder="1" applyAlignment="1"/>
    <xf numFmtId="0" fontId="0" fillId="0" borderId="6" xfId="0" applyBorder="1" applyAlignment="1"/>
    <xf numFmtId="0" fontId="0" fillId="0" borderId="4" xfId="0" applyBorder="1" applyAlignment="1"/>
    <xf numFmtId="0" fontId="0" fillId="0" borderId="1" xfId="0" applyFill="1" applyBorder="1" applyAlignment="1">
      <alignment horizontal="center"/>
    </xf>
    <xf numFmtId="0" fontId="5" fillId="0" borderId="1" xfId="3" applyFill="1" applyBorder="1" applyAlignment="1">
      <alignment horizontal="center"/>
    </xf>
    <xf numFmtId="0" fontId="0" fillId="0" borderId="1" xfId="0" applyBorder="1" applyAlignment="1"/>
    <xf numFmtId="0" fontId="0" fillId="0" borderId="1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1" xfId="0" applyBorder="1" applyAlignment="1"/>
  </cellXfs>
  <cellStyles count="8">
    <cellStyle name="Currency" xfId="1" builtinId="4"/>
    <cellStyle name="Currency 2" xfId="4" xr:uid="{00000000-0005-0000-0000-000001000000}"/>
    <cellStyle name="Hyperlink" xfId="3" builtinId="8"/>
    <cellStyle name="Normal" xfId="0" builtinId="0"/>
    <cellStyle name="Normal 2 2 2" xfId="7" xr:uid="{00000000-0005-0000-0000-000004000000}"/>
    <cellStyle name="Normal 4" xfId="2" xr:uid="{00000000-0005-0000-0000-000005000000}"/>
    <cellStyle name="Normal 5" xfId="5" xr:uid="{00000000-0005-0000-0000-000006000000}"/>
    <cellStyle name="Normal 8" xfId="6" xr:uid="{00000000-0005-0000-0000-000007000000}"/>
  </cellStyles>
  <dxfs count="31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F9F"/>
      <color rgb="FFFF7979"/>
      <color rgb="FFFF0000"/>
      <color rgb="FFFF505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148167</xdr:colOff>
      <xdr:row>145</xdr:row>
      <xdr:rowOff>105833</xdr:rowOff>
    </xdr:from>
    <xdr:to>
      <xdr:col>28</xdr:col>
      <xdr:colOff>623358</xdr:colOff>
      <xdr:row>1042</xdr:row>
      <xdr:rowOff>44186</xdr:rowOff>
    </xdr:to>
    <xdr:sp macro="" textlink="">
      <xdr:nvSpPr>
        <xdr:cNvPr id="3" name="AutoShap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711084" y="33453916"/>
          <a:ext cx="623358" cy="19840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21</xdr:col>
      <xdr:colOff>0</xdr:colOff>
      <xdr:row>145</xdr:row>
      <xdr:rowOff>0</xdr:rowOff>
    </xdr:from>
    <xdr:ext cx="619125" cy="167278050"/>
    <xdr:sp macro="" textlink="">
      <xdr:nvSpPr>
        <xdr:cNvPr id="4" name="AutoShape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5314083" y="33379833"/>
          <a:ext cx="619125" cy="16727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61.50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:\Users\chris.reynolds\AppData\Local\Microsoft\Windows\Temporary%20Internet%20Files\Content.Outlook\8FA1IOM7\State%20Of%20Arkansas%20MB%20BID%20903016%20CUSTOMER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_BASKET"/>
      <sheetName val="Product Mix Summary"/>
      <sheetName val="Sheet1"/>
      <sheetName val="OpenBid"/>
      <sheetName val="NewRoutines"/>
    </sheetNames>
    <sheetDataSet>
      <sheetData sheetId="0" refreshError="1"/>
      <sheetData sheetId="1" refreshError="1"/>
      <sheetData sheetId="2">
        <row r="2">
          <cell r="A2" t="str">
            <v>Less Than $2499</v>
          </cell>
          <cell r="B2">
            <v>0</v>
          </cell>
          <cell r="C2" t="str">
            <v>0-10.00 days</v>
          </cell>
          <cell r="D2">
            <v>-3.5000000000000001E-3</v>
          </cell>
        </row>
        <row r="3">
          <cell r="A3" t="str">
            <v>$2500-$2999</v>
          </cell>
          <cell r="B3">
            <v>-7.0000000000000001E-3</v>
          </cell>
          <cell r="C3" t="str">
            <v>10.01 - 15.00 days</v>
          </cell>
          <cell r="D3">
            <v>-2E-3</v>
          </cell>
        </row>
        <row r="4">
          <cell r="A4" t="str">
            <v>$3000-$3999</v>
          </cell>
          <cell r="B4">
            <v>0</v>
          </cell>
          <cell r="C4" t="str">
            <v>15.01 - 17.00 days</v>
          </cell>
          <cell r="D4">
            <v>-1E-3</v>
          </cell>
        </row>
        <row r="5">
          <cell r="A5" t="str">
            <v>$4000-$5499</v>
          </cell>
          <cell r="B5">
            <v>-3.0000000000000001E-3</v>
          </cell>
          <cell r="C5" t="str">
            <v>17.01 - 30.00 days</v>
          </cell>
          <cell r="D5">
            <v>0</v>
          </cell>
        </row>
        <row r="6">
          <cell r="A6" t="str">
            <v>$5500-$6999</v>
          </cell>
          <cell r="B6">
            <v>-4.0000000000000001E-3</v>
          </cell>
          <cell r="C6" t="str">
            <v>30.01 - 32.00 days</v>
          </cell>
          <cell r="D6">
            <v>0</v>
          </cell>
        </row>
        <row r="7">
          <cell r="A7" t="str">
            <v>$7000-$10,999</v>
          </cell>
          <cell r="B7">
            <v>-8.0000000000000002E-3</v>
          </cell>
          <cell r="C7" t="str">
            <v>32.01 - 35.00 days</v>
          </cell>
          <cell r="D7">
            <v>1E-3</v>
          </cell>
        </row>
        <row r="8">
          <cell r="A8" t="str">
            <v>$11,000-$15,999</v>
          </cell>
          <cell r="B8">
            <v>-0.01</v>
          </cell>
          <cell r="C8" t="str">
            <v>35.01 - 40.00 days</v>
          </cell>
          <cell r="D8">
            <v>1.5E-3</v>
          </cell>
        </row>
        <row r="9">
          <cell r="A9" t="str">
            <v>$16,000 or more</v>
          </cell>
          <cell r="B9">
            <v>-1.4E-2</v>
          </cell>
          <cell r="C9" t="str">
            <v>40.01 - 45.00 days</v>
          </cell>
          <cell r="D9">
            <v>2.5000000000000001E-3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lparker@tankersleyfoods.com" TargetMode="External"/><Relationship Id="rId1" Type="http://schemas.openxmlformats.org/officeDocument/2006/relationships/hyperlink" Target="mailto:treadway.tonja@ar.sysco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HJ1674"/>
  <sheetViews>
    <sheetView tabSelected="1" topLeftCell="C1" zoomScale="75" zoomScaleNormal="75" workbookViewId="0">
      <selection activeCell="AF1" sqref="AF1"/>
    </sheetView>
  </sheetViews>
  <sheetFormatPr defaultColWidth="9.140625" defaultRowHeight="15" x14ac:dyDescent="0.25"/>
  <cols>
    <col min="1" max="1" width="4.42578125" style="3" customWidth="1"/>
    <col min="2" max="2" width="10.85546875" style="3" customWidth="1"/>
    <col min="3" max="3" width="7.7109375" style="10" customWidth="1"/>
    <col min="4" max="4" width="10.28515625" style="5" customWidth="1"/>
    <col min="5" max="5" width="53.42578125" style="16" customWidth="1"/>
    <col min="6" max="6" width="6.42578125" style="4" customWidth="1"/>
    <col min="7" max="7" width="8.7109375" style="4" customWidth="1"/>
    <col min="8" max="9" width="8.28515625" style="4" customWidth="1"/>
    <col min="10" max="10" width="8.42578125" style="4" customWidth="1"/>
    <col min="11" max="11" width="7.42578125" style="4" customWidth="1"/>
    <col min="12" max="12" width="10" style="4" customWidth="1"/>
    <col min="13" max="13" width="8.42578125" style="4" customWidth="1"/>
    <col min="14" max="14" width="8.85546875" style="4" customWidth="1"/>
    <col min="15" max="15" width="15.140625" style="3" customWidth="1"/>
    <col min="16" max="16" width="12.140625" style="5" customWidth="1"/>
    <col min="17" max="17" width="7.42578125" style="4" customWidth="1"/>
    <col min="18" max="18" width="7.140625" style="4" customWidth="1"/>
    <col min="19" max="19" width="7.85546875" style="4" customWidth="1"/>
    <col min="20" max="20" width="10.28515625" style="32" customWidth="1"/>
    <col min="21" max="21" width="16" style="6" customWidth="1"/>
    <col min="22" max="22" width="10.42578125" style="123" hidden="1" customWidth="1"/>
    <col min="23" max="23" width="15.42578125" style="123" hidden="1" customWidth="1"/>
    <col min="24" max="24" width="10.7109375" style="124" hidden="1" customWidth="1"/>
    <col min="25" max="25" width="10.85546875" style="115" hidden="1" customWidth="1"/>
    <col min="26" max="28" width="10.85546875" style="21" hidden="1" customWidth="1"/>
    <col min="29" max="29" width="14.7109375" style="147" bestFit="1" customWidth="1"/>
    <col min="30" max="33" width="14.7109375" style="147" customWidth="1"/>
    <col min="34" max="34" width="20.42578125" style="117" hidden="1" customWidth="1"/>
    <col min="35" max="35" width="16.42578125" style="116" hidden="1" customWidth="1"/>
    <col min="36" max="36" width="9.140625" style="25" customWidth="1"/>
    <col min="37" max="472" width="9.140625" style="25"/>
    <col min="473" max="16384" width="9.140625" style="3"/>
  </cols>
  <sheetData>
    <row r="1" spans="1:473" ht="31.5" x14ac:dyDescent="0.5">
      <c r="B1" s="258" t="s">
        <v>345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9"/>
      <c r="Z1" s="73"/>
      <c r="AA1" s="99"/>
      <c r="AB1" s="131"/>
      <c r="AC1" s="131"/>
      <c r="AD1" s="166"/>
      <c r="AE1" s="166"/>
      <c r="AF1" s="241"/>
      <c r="AG1" s="241"/>
      <c r="AH1" s="106"/>
      <c r="AI1" s="68"/>
    </row>
    <row r="2" spans="1:473" ht="23.25" x14ac:dyDescent="0.35">
      <c r="B2" s="260" t="s">
        <v>346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1"/>
      <c r="Z2" s="74"/>
      <c r="AA2" s="100"/>
      <c r="AB2" s="132"/>
      <c r="AC2" s="132"/>
      <c r="AD2" s="167"/>
      <c r="AE2" s="167"/>
      <c r="AF2" s="242"/>
      <c r="AG2" s="242"/>
      <c r="AH2" s="107"/>
      <c r="AI2" s="68"/>
    </row>
    <row r="3" spans="1:473" ht="18.75" x14ac:dyDescent="0.3">
      <c r="B3" s="262" t="s">
        <v>2334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3"/>
      <c r="Z3" s="75"/>
      <c r="AA3" s="101"/>
      <c r="AB3" s="133"/>
      <c r="AC3" s="133"/>
      <c r="AD3" s="168"/>
      <c r="AE3" s="168"/>
      <c r="AF3" s="243"/>
      <c r="AG3" s="243"/>
      <c r="AH3" s="108"/>
      <c r="AI3" s="68"/>
    </row>
    <row r="4" spans="1:473" ht="15.75" thickBot="1" x14ac:dyDescent="0.3"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0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70"/>
      <c r="AI4" s="68"/>
    </row>
    <row r="5" spans="1:473" ht="24" customHeight="1" thickBot="1" x14ac:dyDescent="0.3">
      <c r="B5" s="264" t="s">
        <v>6</v>
      </c>
      <c r="C5" s="265"/>
      <c r="D5" s="265"/>
      <c r="E5" s="264" t="s">
        <v>340</v>
      </c>
      <c r="F5" s="264"/>
      <c r="G5" s="264" t="s">
        <v>341</v>
      </c>
      <c r="H5" s="264"/>
      <c r="I5" s="264"/>
      <c r="J5" s="264"/>
      <c r="K5" s="264"/>
      <c r="L5" s="264"/>
      <c r="M5" s="264"/>
      <c r="N5" s="264"/>
      <c r="O5" s="265"/>
      <c r="P5" s="266" t="s">
        <v>342</v>
      </c>
      <c r="Q5" s="267"/>
      <c r="R5" s="266" t="s">
        <v>339</v>
      </c>
      <c r="S5" s="268"/>
      <c r="T5" s="33"/>
      <c r="U5" s="32"/>
      <c r="V5" s="32"/>
      <c r="W5" s="32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77"/>
      <c r="AI5" s="25"/>
    </row>
    <row r="6" spans="1:473" x14ac:dyDescent="0.25">
      <c r="B6" s="279" t="s">
        <v>343</v>
      </c>
      <c r="C6" s="280"/>
      <c r="D6" s="281"/>
      <c r="E6" s="282" t="s">
        <v>2303</v>
      </c>
      <c r="F6" s="282"/>
      <c r="G6" s="283" t="s">
        <v>2302</v>
      </c>
      <c r="H6" s="283"/>
      <c r="I6" s="283"/>
      <c r="J6" s="283"/>
      <c r="K6" s="283"/>
      <c r="L6" s="283"/>
      <c r="M6" s="283"/>
      <c r="N6" s="283"/>
      <c r="O6" s="284"/>
      <c r="P6" s="282" t="s">
        <v>344</v>
      </c>
      <c r="Q6" s="285"/>
      <c r="R6" s="286">
        <v>4600033509</v>
      </c>
      <c r="S6" s="287"/>
      <c r="T6" s="33"/>
      <c r="U6" s="16"/>
      <c r="V6" s="36"/>
      <c r="W6" s="36"/>
      <c r="X6" s="36"/>
      <c r="Y6" s="20"/>
      <c r="Z6" s="20"/>
      <c r="AA6" s="20"/>
      <c r="AB6" s="20"/>
      <c r="AC6" s="20"/>
      <c r="AD6" s="20"/>
      <c r="AE6" s="20"/>
      <c r="AF6" s="20"/>
      <c r="AG6" s="20"/>
      <c r="AH6" s="77"/>
      <c r="AI6" s="25"/>
    </row>
    <row r="7" spans="1:473" ht="15.75" thickBot="1" x14ac:dyDescent="0.3">
      <c r="B7" s="269" t="s">
        <v>2312</v>
      </c>
      <c r="C7" s="270"/>
      <c r="D7" s="271"/>
      <c r="E7" s="272" t="s">
        <v>2313</v>
      </c>
      <c r="F7" s="272"/>
      <c r="G7" s="273" t="s">
        <v>2314</v>
      </c>
      <c r="H7" s="273"/>
      <c r="I7" s="273"/>
      <c r="J7" s="273"/>
      <c r="K7" s="273"/>
      <c r="L7" s="273"/>
      <c r="M7" s="273"/>
      <c r="N7" s="273"/>
      <c r="O7" s="274"/>
      <c r="P7" s="275" t="s">
        <v>2315</v>
      </c>
      <c r="Q7" s="276"/>
      <c r="R7" s="277">
        <v>4600033504</v>
      </c>
      <c r="S7" s="278"/>
      <c r="T7" s="33"/>
      <c r="U7" s="16"/>
      <c r="V7" s="36" t="s">
        <v>355</v>
      </c>
      <c r="W7" s="36"/>
      <c r="X7" s="36"/>
      <c r="Y7" s="20"/>
      <c r="Z7" s="20"/>
      <c r="AA7" s="20"/>
      <c r="AB7" s="20"/>
      <c r="AC7" s="20"/>
      <c r="AD7" s="20"/>
      <c r="AE7" s="20"/>
      <c r="AF7" s="20"/>
      <c r="AG7" s="20"/>
      <c r="AH7" s="77"/>
      <c r="AI7" s="25"/>
    </row>
    <row r="8" spans="1:473" x14ac:dyDescent="0.25">
      <c r="B8" s="17"/>
      <c r="C8" s="18"/>
      <c r="D8" s="18"/>
      <c r="E8" s="19"/>
      <c r="V8" s="6"/>
      <c r="W8" s="6"/>
      <c r="X8" s="21"/>
      <c r="Y8" s="21"/>
      <c r="AC8" s="21"/>
      <c r="AD8" s="21"/>
      <c r="AE8" s="21"/>
      <c r="AF8" s="21"/>
      <c r="AG8" s="21"/>
      <c r="AH8" s="78"/>
      <c r="AI8" s="25"/>
    </row>
    <row r="9" spans="1:473" ht="15.75" thickBot="1" x14ac:dyDescent="0.3">
      <c r="B9" s="17"/>
      <c r="C9" s="18"/>
      <c r="D9" s="18" t="s">
        <v>351</v>
      </c>
      <c r="E9" s="30">
        <f ca="1">NOW()</f>
        <v>44215.436924305555</v>
      </c>
      <c r="H9" s="13"/>
      <c r="I9" s="13"/>
      <c r="V9" s="6"/>
      <c r="W9" s="6"/>
      <c r="X9" s="21"/>
      <c r="Y9" s="21"/>
      <c r="AC9" s="21"/>
      <c r="AD9" s="21"/>
      <c r="AE9" s="21"/>
      <c r="AF9" s="21"/>
      <c r="AG9" s="21"/>
      <c r="AH9" s="78"/>
      <c r="AI9" s="25"/>
    </row>
    <row r="10" spans="1:473" s="59" customFormat="1" ht="61.5" customHeight="1" thickTop="1" thickBot="1" x14ac:dyDescent="0.3">
      <c r="A10" s="222"/>
      <c r="B10" s="223" t="s">
        <v>0</v>
      </c>
      <c r="C10" s="223" t="s">
        <v>1</v>
      </c>
      <c r="D10" s="224" t="s">
        <v>2</v>
      </c>
      <c r="E10" s="223" t="s">
        <v>2286</v>
      </c>
      <c r="F10" s="223" t="s">
        <v>3</v>
      </c>
      <c r="G10" s="223" t="s">
        <v>4</v>
      </c>
      <c r="H10" s="223" t="s">
        <v>5</v>
      </c>
      <c r="I10" s="223" t="s">
        <v>2306</v>
      </c>
      <c r="J10" s="223" t="s">
        <v>2280</v>
      </c>
      <c r="K10" s="223" t="s">
        <v>2283</v>
      </c>
      <c r="L10" s="223" t="s">
        <v>2281</v>
      </c>
      <c r="M10" s="223" t="s">
        <v>2284</v>
      </c>
      <c r="N10" s="223" t="s">
        <v>4</v>
      </c>
      <c r="O10" s="223" t="s">
        <v>6</v>
      </c>
      <c r="P10" s="224" t="s">
        <v>7</v>
      </c>
      <c r="Q10" s="223" t="s">
        <v>8</v>
      </c>
      <c r="R10" s="223" t="s">
        <v>9</v>
      </c>
      <c r="S10" s="223" t="s">
        <v>10</v>
      </c>
      <c r="T10" s="225" t="s">
        <v>353</v>
      </c>
      <c r="U10" s="226" t="s">
        <v>11</v>
      </c>
      <c r="V10" s="227" t="s">
        <v>2285</v>
      </c>
      <c r="W10" s="228" t="s">
        <v>2282</v>
      </c>
      <c r="X10" s="229" t="s">
        <v>2307</v>
      </c>
      <c r="Y10" s="230" t="s">
        <v>2289</v>
      </c>
      <c r="Z10" s="231" t="s">
        <v>2310</v>
      </c>
      <c r="AA10" s="198" t="s">
        <v>2311</v>
      </c>
      <c r="AB10" s="199" t="s">
        <v>2330</v>
      </c>
      <c r="AC10" s="200" t="s">
        <v>2329</v>
      </c>
      <c r="AD10" s="199" t="s">
        <v>2335</v>
      </c>
      <c r="AE10" s="232" t="s">
        <v>2336</v>
      </c>
      <c r="AF10" s="244" t="s">
        <v>2335</v>
      </c>
      <c r="AG10" s="232" t="s">
        <v>2338</v>
      </c>
      <c r="AH10" s="102" t="s">
        <v>2300</v>
      </c>
      <c r="AI10" s="125" t="s">
        <v>2287</v>
      </c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60"/>
    </row>
    <row r="11" spans="1:473" s="57" customFormat="1" ht="17.25" thickTop="1" thickBot="1" x14ac:dyDescent="0.3">
      <c r="A11" s="233">
        <v>1</v>
      </c>
      <c r="B11" s="1" t="s">
        <v>12</v>
      </c>
      <c r="C11" s="165">
        <v>1</v>
      </c>
      <c r="D11" s="2">
        <v>10126756</v>
      </c>
      <c r="E11" s="37" t="s">
        <v>647</v>
      </c>
      <c r="F11" s="164">
        <v>3</v>
      </c>
      <c r="G11" s="164" t="s">
        <v>13</v>
      </c>
      <c r="H11" s="12">
        <v>81</v>
      </c>
      <c r="I11" s="12"/>
      <c r="J11" s="48">
        <v>151</v>
      </c>
      <c r="K11" s="48" t="s">
        <v>648</v>
      </c>
      <c r="L11" s="48" t="s">
        <v>460</v>
      </c>
      <c r="M11" s="49">
        <v>52</v>
      </c>
      <c r="N11" s="48" t="s">
        <v>361</v>
      </c>
      <c r="O11" s="164" t="s">
        <v>14</v>
      </c>
      <c r="P11" s="54">
        <v>2949097</v>
      </c>
      <c r="Q11" s="164" t="s">
        <v>15</v>
      </c>
      <c r="R11" s="164" t="s">
        <v>16</v>
      </c>
      <c r="S11" s="164" t="s">
        <v>16</v>
      </c>
      <c r="T11" s="31"/>
      <c r="U11" s="139" t="s">
        <v>17</v>
      </c>
      <c r="V11" s="140">
        <v>55.44</v>
      </c>
      <c r="W11" s="141">
        <f t="shared" ref="W11:W42" si="0">V11*M11</f>
        <v>2882.88</v>
      </c>
      <c r="X11" s="201">
        <v>62.400000000000006</v>
      </c>
      <c r="Y11" s="188">
        <v>0</v>
      </c>
      <c r="Z11" s="104">
        <f>X11+Y11</f>
        <v>62.400000000000006</v>
      </c>
      <c r="AA11" s="104">
        <f>Y11+Z11</f>
        <v>62.400000000000006</v>
      </c>
      <c r="AB11" s="104"/>
      <c r="AC11" s="148">
        <f>AA11+AB11</f>
        <v>62.400000000000006</v>
      </c>
      <c r="AD11" s="104"/>
      <c r="AE11" s="234">
        <f>SUM(AC11:AD11)</f>
        <v>62.400000000000006</v>
      </c>
      <c r="AF11" s="245"/>
      <c r="AG11" s="234"/>
      <c r="AH11" s="134">
        <f t="shared" ref="AH11:AH42" si="1">AA11*M11</f>
        <v>3244.8</v>
      </c>
      <c r="AI11" s="127">
        <f t="shared" ref="AI11:AI42" si="2">AA11*J11</f>
        <v>9422.4000000000015</v>
      </c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58"/>
    </row>
    <row r="12" spans="1:473" s="1" customFormat="1" ht="17.25" thickTop="1" thickBot="1" x14ac:dyDescent="0.3">
      <c r="A12" s="233">
        <v>2</v>
      </c>
      <c r="B12" s="1" t="s">
        <v>12</v>
      </c>
      <c r="C12" s="165">
        <v>2</v>
      </c>
      <c r="D12" s="2">
        <v>10129342</v>
      </c>
      <c r="E12" s="37" t="s">
        <v>722</v>
      </c>
      <c r="F12" s="164" t="s">
        <v>18</v>
      </c>
      <c r="G12" s="164" t="s">
        <v>19</v>
      </c>
      <c r="H12" s="12">
        <v>3</v>
      </c>
      <c r="I12" s="12"/>
      <c r="J12" s="48">
        <v>840</v>
      </c>
      <c r="K12" s="48" t="s">
        <v>574</v>
      </c>
      <c r="L12" s="48" t="s">
        <v>460</v>
      </c>
      <c r="M12" s="49">
        <v>75</v>
      </c>
      <c r="N12" s="48" t="s">
        <v>361</v>
      </c>
      <c r="O12" s="164" t="s">
        <v>14</v>
      </c>
      <c r="P12" s="54">
        <v>4580791</v>
      </c>
      <c r="Q12" s="164" t="s">
        <v>15</v>
      </c>
      <c r="R12" s="164" t="s">
        <v>16</v>
      </c>
      <c r="S12" s="164" t="s">
        <v>16</v>
      </c>
      <c r="T12" s="31"/>
      <c r="U12" s="139" t="s">
        <v>20</v>
      </c>
      <c r="V12" s="140">
        <v>142.6</v>
      </c>
      <c r="W12" s="141">
        <f t="shared" si="0"/>
        <v>10695</v>
      </c>
      <c r="X12" s="142">
        <v>145.59</v>
      </c>
      <c r="Y12" s="188">
        <v>0</v>
      </c>
      <c r="Z12" s="104">
        <f>X12+Y12</f>
        <v>145.59</v>
      </c>
      <c r="AA12" s="104">
        <f>Y12+Z12</f>
        <v>145.59</v>
      </c>
      <c r="AB12" s="145">
        <v>6.1</v>
      </c>
      <c r="AC12" s="148">
        <f>AA12+AB12</f>
        <v>151.69</v>
      </c>
      <c r="AD12" s="145"/>
      <c r="AE12" s="234">
        <f t="shared" ref="AE12:AE75" si="3">SUM(AC12:AD12)</f>
        <v>151.69</v>
      </c>
      <c r="AF12" s="246"/>
      <c r="AG12" s="234"/>
      <c r="AH12" s="135">
        <f t="shared" si="1"/>
        <v>10919.25</v>
      </c>
      <c r="AI12" s="128">
        <f t="shared" si="2"/>
        <v>122295.6</v>
      </c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6"/>
    </row>
    <row r="13" spans="1:473" s="1" customFormat="1" ht="17.25" thickTop="1" thickBot="1" x14ac:dyDescent="0.3">
      <c r="A13" s="233">
        <v>3</v>
      </c>
      <c r="B13" s="1" t="s">
        <v>12</v>
      </c>
      <c r="C13" s="165">
        <v>3</v>
      </c>
      <c r="D13" s="2">
        <v>10129341</v>
      </c>
      <c r="E13" s="37" t="s">
        <v>356</v>
      </c>
      <c r="F13" s="164">
        <v>5</v>
      </c>
      <c r="G13" s="164" t="s">
        <v>19</v>
      </c>
      <c r="H13" s="12">
        <v>4</v>
      </c>
      <c r="I13" s="12"/>
      <c r="J13" s="48">
        <v>452</v>
      </c>
      <c r="K13" s="48" t="s">
        <v>721</v>
      </c>
      <c r="L13" s="48" t="s">
        <v>460</v>
      </c>
      <c r="M13" s="49">
        <v>845</v>
      </c>
      <c r="N13" s="48" t="s">
        <v>361</v>
      </c>
      <c r="O13" s="164" t="s">
        <v>357</v>
      </c>
      <c r="P13" s="54">
        <v>703148</v>
      </c>
      <c r="Q13" s="164"/>
      <c r="R13" s="164" t="s">
        <v>16</v>
      </c>
      <c r="S13" s="164" t="s">
        <v>15</v>
      </c>
      <c r="T13" s="31"/>
      <c r="U13" s="139" t="s">
        <v>21</v>
      </c>
      <c r="V13" s="140">
        <v>46.01075268817204</v>
      </c>
      <c r="W13" s="141">
        <f t="shared" si="0"/>
        <v>38879.086021505376</v>
      </c>
      <c r="X13" s="201">
        <v>52.55</v>
      </c>
      <c r="Y13" s="188">
        <v>0</v>
      </c>
      <c r="Z13" s="104">
        <f>X13+Y13</f>
        <v>52.55</v>
      </c>
      <c r="AA13" s="104">
        <f>SUBTOTAL(9,Y13:Z13)</f>
        <v>52.55</v>
      </c>
      <c r="AB13" s="143"/>
      <c r="AC13" s="148">
        <v>52.55</v>
      </c>
      <c r="AD13" s="143"/>
      <c r="AE13" s="234">
        <f t="shared" si="3"/>
        <v>52.55</v>
      </c>
      <c r="AF13" s="247"/>
      <c r="AG13" s="248"/>
      <c r="AH13" s="136">
        <f t="shared" si="1"/>
        <v>44404.75</v>
      </c>
      <c r="AI13" s="129">
        <f t="shared" si="2"/>
        <v>23752.6</v>
      </c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6"/>
    </row>
    <row r="14" spans="1:473" s="1" customFormat="1" ht="17.25" thickTop="1" thickBot="1" x14ac:dyDescent="0.3">
      <c r="A14" s="233">
        <v>4</v>
      </c>
      <c r="B14" s="1" t="s">
        <v>12</v>
      </c>
      <c r="C14" s="165">
        <v>5</v>
      </c>
      <c r="D14" s="2">
        <v>10000599</v>
      </c>
      <c r="E14" s="37" t="s">
        <v>364</v>
      </c>
      <c r="F14" s="164">
        <v>9</v>
      </c>
      <c r="G14" s="164" t="s">
        <v>19</v>
      </c>
      <c r="H14" s="12">
        <v>2</v>
      </c>
      <c r="I14" s="12"/>
      <c r="J14" s="48">
        <v>702</v>
      </c>
      <c r="K14" s="48" t="s">
        <v>365</v>
      </c>
      <c r="L14" s="48" t="s">
        <v>360</v>
      </c>
      <c r="M14" s="49">
        <v>108</v>
      </c>
      <c r="N14" s="48" t="s">
        <v>361</v>
      </c>
      <c r="O14" s="164" t="s">
        <v>14</v>
      </c>
      <c r="P14" s="54">
        <v>1146810</v>
      </c>
      <c r="Q14" s="164" t="s">
        <v>15</v>
      </c>
      <c r="R14" s="164" t="s">
        <v>16</v>
      </c>
      <c r="S14" s="164" t="s">
        <v>16</v>
      </c>
      <c r="T14" s="31"/>
      <c r="U14" s="139" t="s">
        <v>22</v>
      </c>
      <c r="V14" s="140">
        <v>74.833200000000005</v>
      </c>
      <c r="W14" s="141">
        <f t="shared" si="0"/>
        <v>8081.9856000000009</v>
      </c>
      <c r="X14" s="201">
        <v>91.5</v>
      </c>
      <c r="Y14" s="188">
        <v>0</v>
      </c>
      <c r="Z14" s="104">
        <f>X14+Y14</f>
        <v>91.5</v>
      </c>
      <c r="AA14" s="104">
        <f>Y14+Z14</f>
        <v>91.5</v>
      </c>
      <c r="AB14" s="145">
        <v>23.7</v>
      </c>
      <c r="AC14" s="148">
        <f t="shared" ref="AC14:AC39" si="4">AA14+AB14</f>
        <v>115.2</v>
      </c>
      <c r="AD14" s="145"/>
      <c r="AE14" s="234">
        <f t="shared" si="3"/>
        <v>115.2</v>
      </c>
      <c r="AF14" s="246"/>
      <c r="AG14" s="248"/>
      <c r="AH14" s="136">
        <f t="shared" si="1"/>
        <v>9882</v>
      </c>
      <c r="AI14" s="129">
        <f t="shared" si="2"/>
        <v>64233</v>
      </c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6"/>
    </row>
    <row r="15" spans="1:473" s="1" customFormat="1" ht="17.25" thickTop="1" thickBot="1" x14ac:dyDescent="0.3">
      <c r="A15" s="233">
        <v>5</v>
      </c>
      <c r="B15" s="1" t="s">
        <v>12</v>
      </c>
      <c r="C15" s="165">
        <v>6</v>
      </c>
      <c r="D15" s="2">
        <v>10129413</v>
      </c>
      <c r="E15" s="37" t="s">
        <v>799</v>
      </c>
      <c r="F15" s="164">
        <v>7</v>
      </c>
      <c r="G15" s="164" t="s">
        <v>19</v>
      </c>
      <c r="H15" s="12">
        <v>2</v>
      </c>
      <c r="I15" s="12"/>
      <c r="J15" s="48">
        <v>674</v>
      </c>
      <c r="K15" s="48" t="s">
        <v>800</v>
      </c>
      <c r="L15" s="48" t="s">
        <v>460</v>
      </c>
      <c r="M15" s="49">
        <v>83</v>
      </c>
      <c r="N15" s="48" t="s">
        <v>361</v>
      </c>
      <c r="O15" s="164" t="s">
        <v>14</v>
      </c>
      <c r="P15" s="54">
        <v>3808912</v>
      </c>
      <c r="Q15" s="164" t="s">
        <v>15</v>
      </c>
      <c r="R15" s="164" t="s">
        <v>16</v>
      </c>
      <c r="S15" s="164" t="s">
        <v>16</v>
      </c>
      <c r="T15" s="31"/>
      <c r="U15" s="139" t="s">
        <v>23</v>
      </c>
      <c r="V15" s="140">
        <v>117.31275000000001</v>
      </c>
      <c r="W15" s="141">
        <f t="shared" si="0"/>
        <v>9736.9582500000015</v>
      </c>
      <c r="X15" s="201">
        <v>114.24</v>
      </c>
      <c r="Y15" s="188">
        <v>0</v>
      </c>
      <c r="Z15" s="104">
        <f>X15+Y15</f>
        <v>114.24</v>
      </c>
      <c r="AA15" s="104">
        <f>Y15+Z15</f>
        <v>114.24</v>
      </c>
      <c r="AB15" s="143">
        <v>9.24</v>
      </c>
      <c r="AC15" s="148">
        <f t="shared" si="4"/>
        <v>123.47999999999999</v>
      </c>
      <c r="AD15" s="143"/>
      <c r="AE15" s="234">
        <f t="shared" si="3"/>
        <v>123.47999999999999</v>
      </c>
      <c r="AF15" s="247"/>
      <c r="AG15" s="248"/>
      <c r="AH15" s="136">
        <f t="shared" si="1"/>
        <v>9481.92</v>
      </c>
      <c r="AI15" s="129">
        <f t="shared" si="2"/>
        <v>76997.759999999995</v>
      </c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6"/>
    </row>
    <row r="16" spans="1:473" s="1" customFormat="1" ht="17.25" thickTop="1" thickBot="1" x14ac:dyDescent="0.3">
      <c r="A16" s="233">
        <v>6</v>
      </c>
      <c r="B16" s="1" t="s">
        <v>12</v>
      </c>
      <c r="C16" s="165">
        <v>7</v>
      </c>
      <c r="D16" s="2">
        <v>10129416</v>
      </c>
      <c r="E16" s="65" t="s">
        <v>801</v>
      </c>
      <c r="F16" s="164">
        <v>4</v>
      </c>
      <c r="G16" s="164" t="s">
        <v>13</v>
      </c>
      <c r="H16" s="12">
        <v>40</v>
      </c>
      <c r="I16" s="12"/>
      <c r="J16" s="48">
        <v>3091</v>
      </c>
      <c r="K16" s="66" t="s">
        <v>802</v>
      </c>
      <c r="L16" s="48" t="s">
        <v>360</v>
      </c>
      <c r="M16" s="49">
        <v>1563</v>
      </c>
      <c r="N16" s="48" t="s">
        <v>361</v>
      </c>
      <c r="O16" s="164" t="s">
        <v>14</v>
      </c>
      <c r="P16" s="54">
        <v>2415693</v>
      </c>
      <c r="Q16" s="164" t="s">
        <v>15</v>
      </c>
      <c r="R16" s="164" t="s">
        <v>16</v>
      </c>
      <c r="S16" s="164" t="s">
        <v>16</v>
      </c>
      <c r="T16" s="31"/>
      <c r="U16" s="139" t="s">
        <v>24</v>
      </c>
      <c r="V16" s="140">
        <v>30.98</v>
      </c>
      <c r="W16" s="141">
        <f t="shared" si="0"/>
        <v>48421.74</v>
      </c>
      <c r="X16" s="201">
        <v>35.18</v>
      </c>
      <c r="Y16" s="188">
        <v>3.8</v>
      </c>
      <c r="Z16" s="104">
        <v>35.18</v>
      </c>
      <c r="AA16" s="104">
        <v>38.979999999999997</v>
      </c>
      <c r="AB16" s="143">
        <v>0.8</v>
      </c>
      <c r="AC16" s="148">
        <f t="shared" si="4"/>
        <v>39.779999999999994</v>
      </c>
      <c r="AD16" s="143"/>
      <c r="AE16" s="234">
        <f t="shared" si="3"/>
        <v>39.779999999999994</v>
      </c>
      <c r="AF16" s="247"/>
      <c r="AG16" s="248"/>
      <c r="AH16" s="136">
        <f t="shared" si="1"/>
        <v>60925.74</v>
      </c>
      <c r="AI16" s="129">
        <f t="shared" si="2"/>
        <v>120487.18</v>
      </c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6"/>
    </row>
    <row r="17" spans="1:473" s="1" customFormat="1" ht="17.25" thickTop="1" thickBot="1" x14ac:dyDescent="0.3">
      <c r="A17" s="233">
        <v>7</v>
      </c>
      <c r="B17" s="1" t="s">
        <v>12</v>
      </c>
      <c r="C17" s="165">
        <v>9</v>
      </c>
      <c r="D17" s="2">
        <v>10129404</v>
      </c>
      <c r="E17" s="65" t="s">
        <v>785</v>
      </c>
      <c r="F17" s="164">
        <v>5</v>
      </c>
      <c r="G17" s="164" t="s">
        <v>19</v>
      </c>
      <c r="H17" s="12">
        <v>4</v>
      </c>
      <c r="I17" s="12"/>
      <c r="J17" s="66">
        <v>230</v>
      </c>
      <c r="K17" s="66" t="s">
        <v>786</v>
      </c>
      <c r="L17" s="66" t="s">
        <v>375</v>
      </c>
      <c r="M17" s="67">
        <v>32</v>
      </c>
      <c r="N17" s="66" t="s">
        <v>361</v>
      </c>
      <c r="O17" s="164" t="s">
        <v>14</v>
      </c>
      <c r="P17" s="54">
        <v>8269015</v>
      </c>
      <c r="Q17" s="164" t="s">
        <v>15</v>
      </c>
      <c r="R17" s="164" t="s">
        <v>16</v>
      </c>
      <c r="S17" s="164" t="s">
        <v>16</v>
      </c>
      <c r="T17" s="31"/>
      <c r="U17" s="139" t="s">
        <v>25</v>
      </c>
      <c r="V17" s="140">
        <v>95.3</v>
      </c>
      <c r="W17" s="141">
        <f t="shared" si="0"/>
        <v>3049.6</v>
      </c>
      <c r="X17" s="142">
        <v>0</v>
      </c>
      <c r="Y17" s="188">
        <v>0</v>
      </c>
      <c r="Z17" s="104">
        <f>X17+Y17</f>
        <v>0</v>
      </c>
      <c r="AA17" s="104">
        <v>39.659999999999997</v>
      </c>
      <c r="AB17" s="143"/>
      <c r="AC17" s="148">
        <f t="shared" si="4"/>
        <v>39.659999999999997</v>
      </c>
      <c r="AD17" s="143"/>
      <c r="AE17" s="234">
        <f t="shared" si="3"/>
        <v>39.659999999999997</v>
      </c>
      <c r="AF17" s="247"/>
      <c r="AG17" s="248"/>
      <c r="AH17" s="136">
        <f t="shared" si="1"/>
        <v>1269.1199999999999</v>
      </c>
      <c r="AI17" s="129">
        <f t="shared" si="2"/>
        <v>9121.7999999999993</v>
      </c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6"/>
    </row>
    <row r="18" spans="1:473" s="1" customFormat="1" ht="17.25" thickTop="1" thickBot="1" x14ac:dyDescent="0.3">
      <c r="A18" s="233">
        <v>8</v>
      </c>
      <c r="B18" s="1" t="s">
        <v>12</v>
      </c>
      <c r="C18" s="165">
        <v>10</v>
      </c>
      <c r="D18" s="2">
        <v>10129423</v>
      </c>
      <c r="E18" s="65" t="s">
        <v>809</v>
      </c>
      <c r="F18" s="164">
        <v>5.3</v>
      </c>
      <c r="G18" s="164" t="s">
        <v>13</v>
      </c>
      <c r="H18" s="12">
        <v>30</v>
      </c>
      <c r="I18" s="12"/>
      <c r="J18" s="48">
        <v>176</v>
      </c>
      <c r="K18" s="66" t="s">
        <v>810</v>
      </c>
      <c r="L18" s="48" t="s">
        <v>360</v>
      </c>
      <c r="M18" s="49">
        <v>139</v>
      </c>
      <c r="N18" s="48" t="s">
        <v>361</v>
      </c>
      <c r="O18" s="164" t="s">
        <v>14</v>
      </c>
      <c r="P18" s="54">
        <v>1166552</v>
      </c>
      <c r="Q18" s="164" t="s">
        <v>15</v>
      </c>
      <c r="R18" s="164" t="s">
        <v>16</v>
      </c>
      <c r="S18" s="164" t="s">
        <v>16</v>
      </c>
      <c r="T18" s="31"/>
      <c r="U18" s="139" t="s">
        <v>24</v>
      </c>
      <c r="V18" s="140">
        <v>22.14</v>
      </c>
      <c r="W18" s="141">
        <f t="shared" si="0"/>
        <v>3077.46</v>
      </c>
      <c r="X18" s="201">
        <v>25.09</v>
      </c>
      <c r="Y18" s="188">
        <v>0</v>
      </c>
      <c r="Z18" s="104">
        <f>X18+Y18</f>
        <v>25.09</v>
      </c>
      <c r="AA18" s="104">
        <f>Y18+Z18</f>
        <v>25.09</v>
      </c>
      <c r="AB18" s="143">
        <v>2.73</v>
      </c>
      <c r="AC18" s="148">
        <f t="shared" si="4"/>
        <v>27.82</v>
      </c>
      <c r="AD18" s="143"/>
      <c r="AE18" s="234">
        <f t="shared" si="3"/>
        <v>27.82</v>
      </c>
      <c r="AF18" s="247"/>
      <c r="AG18" s="248"/>
      <c r="AH18" s="136">
        <f t="shared" si="1"/>
        <v>3487.5099999999998</v>
      </c>
      <c r="AI18" s="129">
        <f t="shared" si="2"/>
        <v>4415.84</v>
      </c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6"/>
    </row>
    <row r="19" spans="1:473" s="1" customFormat="1" ht="17.25" thickTop="1" thickBot="1" x14ac:dyDescent="0.3">
      <c r="A19" s="233">
        <v>9</v>
      </c>
      <c r="B19" s="1" t="s">
        <v>12</v>
      </c>
      <c r="C19" s="165">
        <v>11</v>
      </c>
      <c r="D19" s="2">
        <v>10129419</v>
      </c>
      <c r="E19" s="65" t="s">
        <v>803</v>
      </c>
      <c r="F19" s="164">
        <v>3.88</v>
      </c>
      <c r="G19" s="164" t="s">
        <v>13</v>
      </c>
      <c r="H19" s="12">
        <v>40</v>
      </c>
      <c r="I19" s="12"/>
      <c r="J19" s="48">
        <v>958</v>
      </c>
      <c r="K19" s="66" t="s">
        <v>804</v>
      </c>
      <c r="L19" s="48" t="s">
        <v>360</v>
      </c>
      <c r="M19" s="49">
        <v>1431</v>
      </c>
      <c r="N19" s="48" t="s">
        <v>361</v>
      </c>
      <c r="O19" s="164" t="s">
        <v>14</v>
      </c>
      <c r="P19" s="54">
        <v>2984635</v>
      </c>
      <c r="Q19" s="164" t="s">
        <v>15</v>
      </c>
      <c r="R19" s="164" t="s">
        <v>16</v>
      </c>
      <c r="S19" s="164" t="s">
        <v>16</v>
      </c>
      <c r="T19" s="31"/>
      <c r="U19" s="139" t="s">
        <v>17</v>
      </c>
      <c r="V19" s="140">
        <v>26.55</v>
      </c>
      <c r="W19" s="141">
        <f t="shared" si="0"/>
        <v>37993.050000000003</v>
      </c>
      <c r="X19" s="142">
        <v>29.66</v>
      </c>
      <c r="Y19" s="188">
        <v>-1</v>
      </c>
      <c r="Z19" s="104">
        <v>29.66</v>
      </c>
      <c r="AA19" s="104">
        <v>28.66</v>
      </c>
      <c r="AB19" s="143">
        <v>-0.84</v>
      </c>
      <c r="AC19" s="148">
        <f t="shared" si="4"/>
        <v>27.82</v>
      </c>
      <c r="AD19" s="143"/>
      <c r="AE19" s="234">
        <f t="shared" si="3"/>
        <v>27.82</v>
      </c>
      <c r="AF19" s="247"/>
      <c r="AG19" s="248"/>
      <c r="AH19" s="136">
        <f t="shared" si="1"/>
        <v>41012.46</v>
      </c>
      <c r="AI19" s="129">
        <f t="shared" si="2"/>
        <v>27456.28</v>
      </c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6"/>
    </row>
    <row r="20" spans="1:473" s="1" customFormat="1" ht="17.25" thickTop="1" thickBot="1" x14ac:dyDescent="0.3">
      <c r="A20" s="233">
        <v>10</v>
      </c>
      <c r="B20" s="1" t="s">
        <v>12</v>
      </c>
      <c r="C20" s="165">
        <v>12</v>
      </c>
      <c r="D20" s="2">
        <v>10129420</v>
      </c>
      <c r="E20" s="65" t="s">
        <v>805</v>
      </c>
      <c r="F20" s="164">
        <v>4</v>
      </c>
      <c r="G20" s="164" t="s">
        <v>13</v>
      </c>
      <c r="H20" s="12">
        <v>35</v>
      </c>
      <c r="I20" s="12"/>
      <c r="J20" s="48">
        <v>272</v>
      </c>
      <c r="K20" s="66" t="s">
        <v>806</v>
      </c>
      <c r="L20" s="48" t="s">
        <v>360</v>
      </c>
      <c r="M20" s="49">
        <v>87</v>
      </c>
      <c r="N20" s="48" t="s">
        <v>361</v>
      </c>
      <c r="O20" s="164" t="s">
        <v>14</v>
      </c>
      <c r="P20" s="54">
        <v>8876310</v>
      </c>
      <c r="Q20" s="164" t="s">
        <v>15</v>
      </c>
      <c r="R20" s="164" t="s">
        <v>16</v>
      </c>
      <c r="S20" s="164" t="s">
        <v>16</v>
      </c>
      <c r="T20" s="31"/>
      <c r="U20" s="139" t="s">
        <v>26</v>
      </c>
      <c r="V20" s="140">
        <v>44.09</v>
      </c>
      <c r="W20" s="141">
        <f t="shared" si="0"/>
        <v>3835.8300000000004</v>
      </c>
      <c r="X20" s="142">
        <v>44.09</v>
      </c>
      <c r="Y20" s="188">
        <v>0</v>
      </c>
      <c r="Z20" s="104">
        <f>X20+Y20</f>
        <v>44.09</v>
      </c>
      <c r="AA20" s="104">
        <f>Y20+Z20</f>
        <v>44.09</v>
      </c>
      <c r="AB20" s="143">
        <v>1.06</v>
      </c>
      <c r="AC20" s="148">
        <f t="shared" si="4"/>
        <v>45.150000000000006</v>
      </c>
      <c r="AD20" s="143"/>
      <c r="AE20" s="234">
        <f t="shared" si="3"/>
        <v>45.150000000000006</v>
      </c>
      <c r="AF20" s="247"/>
      <c r="AG20" s="248"/>
      <c r="AH20" s="136">
        <f t="shared" si="1"/>
        <v>3835.8300000000004</v>
      </c>
      <c r="AI20" s="129">
        <f t="shared" si="2"/>
        <v>11992.480000000001</v>
      </c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6"/>
    </row>
    <row r="21" spans="1:473" s="1" customFormat="1" ht="17.25" thickTop="1" thickBot="1" x14ac:dyDescent="0.3">
      <c r="A21" s="233">
        <v>11</v>
      </c>
      <c r="B21" s="1" t="s">
        <v>12</v>
      </c>
      <c r="C21" s="165">
        <v>13</v>
      </c>
      <c r="D21" s="2">
        <v>10129421</v>
      </c>
      <c r="E21" s="65" t="s">
        <v>807</v>
      </c>
      <c r="F21" s="164">
        <v>3.2</v>
      </c>
      <c r="G21" s="164" t="s">
        <v>13</v>
      </c>
      <c r="H21" s="12">
        <v>50</v>
      </c>
      <c r="I21" s="12"/>
      <c r="J21" s="48">
        <v>1070</v>
      </c>
      <c r="K21" s="66" t="s">
        <v>808</v>
      </c>
      <c r="L21" s="48" t="s">
        <v>360</v>
      </c>
      <c r="M21" s="49">
        <v>1001</v>
      </c>
      <c r="N21" s="48" t="s">
        <v>361</v>
      </c>
      <c r="O21" s="164" t="s">
        <v>14</v>
      </c>
      <c r="P21" s="54">
        <v>6209894</v>
      </c>
      <c r="Q21" s="164" t="s">
        <v>15</v>
      </c>
      <c r="R21" s="164" t="s">
        <v>16</v>
      </c>
      <c r="S21" s="164" t="s">
        <v>16</v>
      </c>
      <c r="T21" s="31"/>
      <c r="U21" s="139" t="s">
        <v>27</v>
      </c>
      <c r="V21" s="140">
        <v>22.91</v>
      </c>
      <c r="W21" s="141">
        <f t="shared" si="0"/>
        <v>22932.91</v>
      </c>
      <c r="X21" s="201">
        <v>27.21</v>
      </c>
      <c r="Y21" s="188">
        <v>0</v>
      </c>
      <c r="Z21" s="104">
        <f>X21+Y21</f>
        <v>27.21</v>
      </c>
      <c r="AA21" s="104">
        <f>Y21+Z21</f>
        <v>27.21</v>
      </c>
      <c r="AB21" s="143">
        <v>-0.7</v>
      </c>
      <c r="AC21" s="148">
        <f t="shared" si="4"/>
        <v>26.51</v>
      </c>
      <c r="AD21" s="143"/>
      <c r="AE21" s="234">
        <f t="shared" si="3"/>
        <v>26.51</v>
      </c>
      <c r="AF21" s="247"/>
      <c r="AG21" s="248"/>
      <c r="AH21" s="136">
        <f t="shared" si="1"/>
        <v>27237.21</v>
      </c>
      <c r="AI21" s="129">
        <f t="shared" si="2"/>
        <v>29114.7</v>
      </c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6"/>
    </row>
    <row r="22" spans="1:473" s="1" customFormat="1" ht="17.25" thickTop="1" thickBot="1" x14ac:dyDescent="0.3">
      <c r="A22" s="233">
        <v>12</v>
      </c>
      <c r="B22" s="1" t="s">
        <v>12</v>
      </c>
      <c r="C22" s="165">
        <v>14</v>
      </c>
      <c r="D22" s="2">
        <v>10132012</v>
      </c>
      <c r="E22" s="65" t="s">
        <v>2192</v>
      </c>
      <c r="F22" s="164">
        <v>10</v>
      </c>
      <c r="G22" s="164" t="s">
        <v>19</v>
      </c>
      <c r="H22" s="12">
        <v>4</v>
      </c>
      <c r="I22" s="12"/>
      <c r="J22" s="66">
        <v>3130</v>
      </c>
      <c r="K22" s="66" t="s">
        <v>2193</v>
      </c>
      <c r="L22" s="66" t="s">
        <v>360</v>
      </c>
      <c r="M22" s="67">
        <v>2000</v>
      </c>
      <c r="N22" s="66" t="s">
        <v>361</v>
      </c>
      <c r="O22" s="164" t="s">
        <v>14</v>
      </c>
      <c r="P22" s="54">
        <v>566838</v>
      </c>
      <c r="Q22" s="164" t="s">
        <v>16</v>
      </c>
      <c r="R22" s="164" t="s">
        <v>16</v>
      </c>
      <c r="S22" s="164" t="s">
        <v>16</v>
      </c>
      <c r="T22" s="31"/>
      <c r="U22" s="139" t="s">
        <v>28</v>
      </c>
      <c r="V22" s="140">
        <v>114.8</v>
      </c>
      <c r="W22" s="141">
        <f t="shared" si="0"/>
        <v>229600</v>
      </c>
      <c r="X22" s="142">
        <v>112</v>
      </c>
      <c r="Y22" s="188">
        <v>-3</v>
      </c>
      <c r="Z22" s="104">
        <v>113</v>
      </c>
      <c r="AA22" s="104">
        <v>110</v>
      </c>
      <c r="AB22" s="143">
        <v>8.2100000000000009</v>
      </c>
      <c r="AC22" s="148">
        <f t="shared" si="4"/>
        <v>118.21000000000001</v>
      </c>
      <c r="AD22" s="143"/>
      <c r="AE22" s="234">
        <f t="shared" si="3"/>
        <v>118.21000000000001</v>
      </c>
      <c r="AF22" s="247"/>
      <c r="AG22" s="248"/>
      <c r="AH22" s="136">
        <f t="shared" si="1"/>
        <v>220000</v>
      </c>
      <c r="AI22" s="129">
        <f t="shared" si="2"/>
        <v>344300</v>
      </c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6"/>
    </row>
    <row r="23" spans="1:473" s="1" customFormat="1" ht="17.25" thickTop="1" thickBot="1" x14ac:dyDescent="0.3">
      <c r="A23" s="233">
        <v>13</v>
      </c>
      <c r="B23" s="1" t="s">
        <v>12</v>
      </c>
      <c r="C23" s="165">
        <v>15</v>
      </c>
      <c r="D23" s="2">
        <v>10129426</v>
      </c>
      <c r="E23" s="65" t="s">
        <v>811</v>
      </c>
      <c r="F23" s="164">
        <v>10</v>
      </c>
      <c r="G23" s="164" t="s">
        <v>19</v>
      </c>
      <c r="H23" s="12">
        <v>2</v>
      </c>
      <c r="I23" s="12"/>
      <c r="J23" s="48">
        <v>4435</v>
      </c>
      <c r="K23" s="66" t="s">
        <v>812</v>
      </c>
      <c r="L23" s="48" t="s">
        <v>360</v>
      </c>
      <c r="M23" s="49">
        <v>4071</v>
      </c>
      <c r="N23" s="48" t="s">
        <v>361</v>
      </c>
      <c r="O23" s="164" t="s">
        <v>14</v>
      </c>
      <c r="P23" s="54">
        <v>2473742</v>
      </c>
      <c r="Q23" s="164" t="s">
        <v>15</v>
      </c>
      <c r="R23" s="164" t="s">
        <v>16</v>
      </c>
      <c r="S23" s="164" t="s">
        <v>16</v>
      </c>
      <c r="T23" s="31"/>
      <c r="U23" s="139" t="s">
        <v>28</v>
      </c>
      <c r="V23" s="140">
        <v>71.72</v>
      </c>
      <c r="W23" s="141">
        <f t="shared" si="0"/>
        <v>291972.12</v>
      </c>
      <c r="X23" s="142">
        <v>69.459999999999994</v>
      </c>
      <c r="Y23" s="188">
        <v>-1.06</v>
      </c>
      <c r="Z23" s="104">
        <v>69.459999999999994</v>
      </c>
      <c r="AA23" s="104">
        <v>68.400000000000006</v>
      </c>
      <c r="AB23" s="143">
        <v>8.7200000000000006</v>
      </c>
      <c r="AC23" s="148">
        <f t="shared" si="4"/>
        <v>77.12</v>
      </c>
      <c r="AD23" s="143"/>
      <c r="AE23" s="234">
        <f t="shared" si="3"/>
        <v>77.12</v>
      </c>
      <c r="AF23" s="247"/>
      <c r="AG23" s="248"/>
      <c r="AH23" s="136">
        <f t="shared" si="1"/>
        <v>278456.40000000002</v>
      </c>
      <c r="AI23" s="129">
        <f t="shared" si="2"/>
        <v>303354</v>
      </c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6"/>
    </row>
    <row r="24" spans="1:473" s="1" customFormat="1" ht="17.25" thickTop="1" thickBot="1" x14ac:dyDescent="0.3">
      <c r="A24" s="233">
        <v>14</v>
      </c>
      <c r="B24" s="1" t="s">
        <v>12</v>
      </c>
      <c r="C24" s="165">
        <v>16</v>
      </c>
      <c r="D24" s="2">
        <v>10000639</v>
      </c>
      <c r="E24" s="65" t="s">
        <v>371</v>
      </c>
      <c r="F24" s="164">
        <v>6</v>
      </c>
      <c r="G24" s="164" t="s">
        <v>19</v>
      </c>
      <c r="H24" s="12">
        <v>1</v>
      </c>
      <c r="I24" s="12"/>
      <c r="J24" s="48">
        <v>9</v>
      </c>
      <c r="K24" s="66" t="s">
        <v>372</v>
      </c>
      <c r="L24" s="48" t="s">
        <v>360</v>
      </c>
      <c r="M24" s="49">
        <v>25</v>
      </c>
      <c r="N24" s="48" t="s">
        <v>361</v>
      </c>
      <c r="O24" s="164" t="s">
        <v>14</v>
      </c>
      <c r="P24" s="55">
        <v>7006514</v>
      </c>
      <c r="Q24" s="164" t="s">
        <v>16</v>
      </c>
      <c r="R24" s="164" t="s">
        <v>16</v>
      </c>
      <c r="S24" s="164" t="s">
        <v>16</v>
      </c>
      <c r="T24" s="31" t="s">
        <v>354</v>
      </c>
      <c r="U24" s="139" t="s">
        <v>29</v>
      </c>
      <c r="V24" s="140">
        <v>18.600000000000001</v>
      </c>
      <c r="W24" s="141">
        <f t="shared" si="0"/>
        <v>465.00000000000006</v>
      </c>
      <c r="X24" s="142">
        <v>21.73</v>
      </c>
      <c r="Y24" s="188">
        <v>0</v>
      </c>
      <c r="Z24" s="104">
        <f>X24+Y24</f>
        <v>21.73</v>
      </c>
      <c r="AA24" s="104">
        <f>Y24+Z24</f>
        <v>21.73</v>
      </c>
      <c r="AB24" s="143"/>
      <c r="AC24" s="148">
        <f t="shared" si="4"/>
        <v>21.73</v>
      </c>
      <c r="AD24" s="143"/>
      <c r="AE24" s="234">
        <f t="shared" si="3"/>
        <v>21.73</v>
      </c>
      <c r="AF24" s="247"/>
      <c r="AG24" s="248"/>
      <c r="AH24" s="136">
        <f t="shared" si="1"/>
        <v>543.25</v>
      </c>
      <c r="AI24" s="129">
        <f t="shared" si="2"/>
        <v>195.57</v>
      </c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6"/>
    </row>
    <row r="25" spans="1:473" s="1" customFormat="1" ht="17.25" thickTop="1" thickBot="1" x14ac:dyDescent="0.3">
      <c r="A25" s="233">
        <v>15</v>
      </c>
      <c r="B25" s="1" t="s">
        <v>12</v>
      </c>
      <c r="C25" s="165">
        <v>17</v>
      </c>
      <c r="D25" s="2">
        <v>10129428</v>
      </c>
      <c r="E25" s="65" t="s">
        <v>813</v>
      </c>
      <c r="F25" s="164">
        <v>8</v>
      </c>
      <c r="G25" s="164" t="s">
        <v>19</v>
      </c>
      <c r="H25" s="12">
        <v>4</v>
      </c>
      <c r="I25" s="12"/>
      <c r="J25" s="48">
        <v>10</v>
      </c>
      <c r="K25" s="66" t="s">
        <v>814</v>
      </c>
      <c r="L25" s="48" t="s">
        <v>360</v>
      </c>
      <c r="M25" s="49">
        <v>6</v>
      </c>
      <c r="N25" s="48" t="s">
        <v>361</v>
      </c>
      <c r="O25" s="164" t="s">
        <v>14</v>
      </c>
      <c r="P25" s="54">
        <v>1998343</v>
      </c>
      <c r="Q25" s="164" t="s">
        <v>16</v>
      </c>
      <c r="R25" s="164" t="s">
        <v>16</v>
      </c>
      <c r="S25" s="164" t="s">
        <v>16</v>
      </c>
      <c r="T25" s="31"/>
      <c r="U25" s="139" t="s">
        <v>30</v>
      </c>
      <c r="V25" s="140">
        <v>79.25</v>
      </c>
      <c r="W25" s="141">
        <f t="shared" si="0"/>
        <v>475.5</v>
      </c>
      <c r="X25" s="142">
        <v>84.699999999999989</v>
      </c>
      <c r="Y25" s="188">
        <v>0</v>
      </c>
      <c r="Z25" s="104">
        <v>85.37</v>
      </c>
      <c r="AA25" s="104">
        <f>Y25+Z25</f>
        <v>85.37</v>
      </c>
      <c r="AB25" s="143"/>
      <c r="AC25" s="148">
        <f t="shared" si="4"/>
        <v>85.37</v>
      </c>
      <c r="AD25" s="143"/>
      <c r="AE25" s="234">
        <f t="shared" si="3"/>
        <v>85.37</v>
      </c>
      <c r="AF25" s="247"/>
      <c r="AG25" s="248"/>
      <c r="AH25" s="136">
        <f t="shared" si="1"/>
        <v>512.22</v>
      </c>
      <c r="AI25" s="129">
        <f t="shared" si="2"/>
        <v>853.7</v>
      </c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6"/>
    </row>
    <row r="26" spans="1:473" s="1" customFormat="1" ht="17.25" thickTop="1" thickBot="1" x14ac:dyDescent="0.3">
      <c r="A26" s="233">
        <v>16</v>
      </c>
      <c r="B26" s="1" t="s">
        <v>12</v>
      </c>
      <c r="C26" s="165">
        <v>18</v>
      </c>
      <c r="D26" s="2">
        <v>10129440</v>
      </c>
      <c r="E26" s="65" t="s">
        <v>816</v>
      </c>
      <c r="F26" s="164">
        <v>10</v>
      </c>
      <c r="G26" s="164" t="s">
        <v>19</v>
      </c>
      <c r="H26" s="12">
        <v>2</v>
      </c>
      <c r="I26" s="12"/>
      <c r="J26" s="48">
        <v>16</v>
      </c>
      <c r="K26" s="66" t="s">
        <v>817</v>
      </c>
      <c r="L26" s="48" t="s">
        <v>360</v>
      </c>
      <c r="M26" s="49">
        <v>27</v>
      </c>
      <c r="N26" s="48" t="s">
        <v>361</v>
      </c>
      <c r="O26" s="164" t="s">
        <v>14</v>
      </c>
      <c r="P26" s="55">
        <v>2382679</v>
      </c>
      <c r="Q26" s="164" t="s">
        <v>15</v>
      </c>
      <c r="R26" s="164" t="s">
        <v>16</v>
      </c>
      <c r="S26" s="164" t="s">
        <v>16</v>
      </c>
      <c r="T26" s="31"/>
      <c r="U26" s="139" t="s">
        <v>35</v>
      </c>
      <c r="V26" s="140">
        <v>74.739999999999995</v>
      </c>
      <c r="W26" s="141">
        <f t="shared" si="0"/>
        <v>2017.9799999999998</v>
      </c>
      <c r="X26" s="142">
        <v>84.399999999999991</v>
      </c>
      <c r="Y26" s="188">
        <v>0</v>
      </c>
      <c r="Z26" s="104">
        <f>X26+Y26</f>
        <v>84.399999999999991</v>
      </c>
      <c r="AA26" s="104">
        <f>Y26+Z26</f>
        <v>84.399999999999991</v>
      </c>
      <c r="AB26" s="143">
        <v>53.1</v>
      </c>
      <c r="AC26" s="148">
        <f t="shared" si="4"/>
        <v>137.5</v>
      </c>
      <c r="AD26" s="143"/>
      <c r="AE26" s="234">
        <f t="shared" si="3"/>
        <v>137.5</v>
      </c>
      <c r="AF26" s="247"/>
      <c r="AG26" s="248"/>
      <c r="AH26" s="136">
        <f t="shared" si="1"/>
        <v>2278.7999999999997</v>
      </c>
      <c r="AI26" s="129">
        <f t="shared" si="2"/>
        <v>1350.3999999999999</v>
      </c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6"/>
    </row>
    <row r="27" spans="1:473" s="1" customFormat="1" ht="17.25" thickTop="1" thickBot="1" x14ac:dyDescent="0.3">
      <c r="A27" s="233">
        <v>17</v>
      </c>
      <c r="B27" s="1" t="s">
        <v>12</v>
      </c>
      <c r="C27" s="165">
        <v>19</v>
      </c>
      <c r="D27" s="2">
        <v>10129412</v>
      </c>
      <c r="E27" s="65" t="s">
        <v>797</v>
      </c>
      <c r="F27" s="164">
        <v>5</v>
      </c>
      <c r="G27" s="164" t="s">
        <v>19</v>
      </c>
      <c r="H27" s="12">
        <v>2</v>
      </c>
      <c r="I27" s="12"/>
      <c r="J27" s="48">
        <v>20</v>
      </c>
      <c r="K27" s="66" t="s">
        <v>798</v>
      </c>
      <c r="L27" s="48" t="s">
        <v>360</v>
      </c>
      <c r="M27" s="49">
        <v>116</v>
      </c>
      <c r="N27" s="48" t="s">
        <v>361</v>
      </c>
      <c r="O27" s="164" t="s">
        <v>14</v>
      </c>
      <c r="P27" s="54">
        <v>7673031</v>
      </c>
      <c r="Q27" s="164" t="s">
        <v>15</v>
      </c>
      <c r="R27" s="164" t="s">
        <v>16</v>
      </c>
      <c r="S27" s="164" t="s">
        <v>16</v>
      </c>
      <c r="T27" s="31"/>
      <c r="U27" s="139" t="s">
        <v>31</v>
      </c>
      <c r="V27" s="140">
        <v>20.3</v>
      </c>
      <c r="W27" s="141">
        <f t="shared" si="0"/>
        <v>2354.8000000000002</v>
      </c>
      <c r="X27" s="142">
        <v>29.46</v>
      </c>
      <c r="Y27" s="188">
        <v>0</v>
      </c>
      <c r="Z27" s="104">
        <f>X27+Y27</f>
        <v>29.46</v>
      </c>
      <c r="AA27" s="104">
        <f>Y27+Z27</f>
        <v>29.46</v>
      </c>
      <c r="AB27" s="143">
        <v>1</v>
      </c>
      <c r="AC27" s="148">
        <f t="shared" si="4"/>
        <v>30.46</v>
      </c>
      <c r="AD27" s="143"/>
      <c r="AE27" s="234">
        <f t="shared" si="3"/>
        <v>30.46</v>
      </c>
      <c r="AF27" s="247"/>
      <c r="AG27" s="248"/>
      <c r="AH27" s="136">
        <f t="shared" si="1"/>
        <v>3417.36</v>
      </c>
      <c r="AI27" s="129">
        <f t="shared" si="2"/>
        <v>589.20000000000005</v>
      </c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6"/>
    </row>
    <row r="28" spans="1:473" s="1" customFormat="1" ht="17.25" thickTop="1" thickBot="1" x14ac:dyDescent="0.3">
      <c r="A28" s="233">
        <v>18</v>
      </c>
      <c r="B28" s="1" t="s">
        <v>12</v>
      </c>
      <c r="C28" s="165">
        <v>20</v>
      </c>
      <c r="D28" s="2">
        <v>10129429</v>
      </c>
      <c r="E28" s="65" t="s">
        <v>815</v>
      </c>
      <c r="F28" s="164">
        <v>3.15</v>
      </c>
      <c r="G28" s="164" t="s">
        <v>13</v>
      </c>
      <c r="H28" s="12">
        <v>76</v>
      </c>
      <c r="I28" s="12"/>
      <c r="J28" s="48">
        <v>547</v>
      </c>
      <c r="K28" s="66">
        <v>1322</v>
      </c>
      <c r="L28" s="48" t="s">
        <v>360</v>
      </c>
      <c r="M28" s="49">
        <v>273</v>
      </c>
      <c r="N28" s="48" t="s">
        <v>361</v>
      </c>
      <c r="O28" s="164" t="s">
        <v>14</v>
      </c>
      <c r="P28" s="54"/>
      <c r="Q28" s="164" t="s">
        <v>15</v>
      </c>
      <c r="R28" s="164" t="s">
        <v>16</v>
      </c>
      <c r="S28" s="164" t="s">
        <v>16</v>
      </c>
      <c r="T28" s="31"/>
      <c r="U28" s="139" t="s">
        <v>27</v>
      </c>
      <c r="V28" s="140">
        <v>39.25</v>
      </c>
      <c r="W28" s="141">
        <f t="shared" si="0"/>
        <v>10715.25</v>
      </c>
      <c r="X28" s="142">
        <v>46</v>
      </c>
      <c r="Y28" s="188">
        <v>21.9</v>
      </c>
      <c r="Z28" s="104">
        <v>46</v>
      </c>
      <c r="AA28" s="104">
        <v>67.900000000000006</v>
      </c>
      <c r="AB28" s="143">
        <v>-20.89</v>
      </c>
      <c r="AC28" s="148">
        <f t="shared" si="4"/>
        <v>47.010000000000005</v>
      </c>
      <c r="AD28" s="143"/>
      <c r="AE28" s="234">
        <f t="shared" si="3"/>
        <v>47.010000000000005</v>
      </c>
      <c r="AF28" s="247"/>
      <c r="AG28" s="234"/>
      <c r="AH28" s="136">
        <f t="shared" si="1"/>
        <v>18536.7</v>
      </c>
      <c r="AI28" s="129">
        <f t="shared" si="2"/>
        <v>37141.300000000003</v>
      </c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6"/>
    </row>
    <row r="29" spans="1:473" s="1" customFormat="1" ht="17.25" thickTop="1" thickBot="1" x14ac:dyDescent="0.3">
      <c r="A29" s="233">
        <v>19</v>
      </c>
      <c r="B29" s="1" t="s">
        <v>12</v>
      </c>
      <c r="C29" s="165">
        <v>22</v>
      </c>
      <c r="D29" s="2">
        <v>10129410</v>
      </c>
      <c r="E29" s="65" t="s">
        <v>793</v>
      </c>
      <c r="F29" s="164">
        <v>2.5</v>
      </c>
      <c r="G29" s="164" t="s">
        <v>13</v>
      </c>
      <c r="H29" s="12">
        <v>90</v>
      </c>
      <c r="I29" s="12"/>
      <c r="J29" s="48">
        <v>255</v>
      </c>
      <c r="K29" s="66" t="s">
        <v>794</v>
      </c>
      <c r="L29" s="48" t="s">
        <v>360</v>
      </c>
      <c r="M29" s="49">
        <v>778</v>
      </c>
      <c r="N29" s="48" t="s">
        <v>361</v>
      </c>
      <c r="O29" s="164" t="s">
        <v>14</v>
      </c>
      <c r="P29" s="54">
        <v>6510846</v>
      </c>
      <c r="Q29" s="164" t="s">
        <v>15</v>
      </c>
      <c r="R29" s="164" t="s">
        <v>16</v>
      </c>
      <c r="S29" s="164" t="s">
        <v>16</v>
      </c>
      <c r="T29" s="31"/>
      <c r="U29" s="139" t="s">
        <v>17</v>
      </c>
      <c r="V29" s="140">
        <v>33.36</v>
      </c>
      <c r="W29" s="141">
        <f t="shared" si="0"/>
        <v>25954.079999999998</v>
      </c>
      <c r="X29" s="142">
        <v>40.67</v>
      </c>
      <c r="Y29" s="188">
        <v>0</v>
      </c>
      <c r="Z29" s="104">
        <f>X29+Y29</f>
        <v>40.67</v>
      </c>
      <c r="AA29" s="104">
        <f>Y29+Z29</f>
        <v>40.67</v>
      </c>
      <c r="AB29" s="104"/>
      <c r="AC29" s="148">
        <f t="shared" si="4"/>
        <v>40.67</v>
      </c>
      <c r="AD29" s="104"/>
      <c r="AE29" s="234">
        <f t="shared" si="3"/>
        <v>40.67</v>
      </c>
      <c r="AF29" s="245"/>
      <c r="AG29" s="234"/>
      <c r="AH29" s="136">
        <f t="shared" si="1"/>
        <v>31641.260000000002</v>
      </c>
      <c r="AI29" s="129">
        <f t="shared" si="2"/>
        <v>10370.85</v>
      </c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6"/>
    </row>
    <row r="30" spans="1:473" s="1" customFormat="1" ht="17.25" thickTop="1" thickBot="1" x14ac:dyDescent="0.3">
      <c r="A30" s="233">
        <v>20</v>
      </c>
      <c r="B30" s="1" t="s">
        <v>12</v>
      </c>
      <c r="C30" s="165">
        <v>23</v>
      </c>
      <c r="D30" s="2">
        <v>10129407</v>
      </c>
      <c r="E30" s="65" t="s">
        <v>789</v>
      </c>
      <c r="F30" s="164">
        <v>4</v>
      </c>
      <c r="G30" s="164" t="s">
        <v>13</v>
      </c>
      <c r="H30" s="12">
        <v>40</v>
      </c>
      <c r="I30" s="12"/>
      <c r="J30" s="48">
        <v>12454</v>
      </c>
      <c r="K30" s="66" t="s">
        <v>790</v>
      </c>
      <c r="L30" s="48" t="s">
        <v>360</v>
      </c>
      <c r="M30" s="49">
        <v>771</v>
      </c>
      <c r="N30" s="48" t="s">
        <v>361</v>
      </c>
      <c r="O30" s="164" t="s">
        <v>14</v>
      </c>
      <c r="P30" s="54">
        <v>1561364</v>
      </c>
      <c r="Q30" s="164" t="s">
        <v>15</v>
      </c>
      <c r="R30" s="164" t="s">
        <v>16</v>
      </c>
      <c r="S30" s="164" t="s">
        <v>16</v>
      </c>
      <c r="T30" s="31"/>
      <c r="U30" s="139" t="s">
        <v>28</v>
      </c>
      <c r="V30" s="140">
        <v>47.78</v>
      </c>
      <c r="W30" s="141">
        <f t="shared" si="0"/>
        <v>36838.379999999997</v>
      </c>
      <c r="X30" s="142">
        <v>56.129999999999995</v>
      </c>
      <c r="Y30" s="188">
        <v>-2</v>
      </c>
      <c r="Z30" s="104">
        <v>56.13</v>
      </c>
      <c r="AA30" s="104">
        <v>54.13</v>
      </c>
      <c r="AB30" s="145">
        <v>0.18</v>
      </c>
      <c r="AC30" s="148">
        <f t="shared" si="4"/>
        <v>54.31</v>
      </c>
      <c r="AD30" s="145"/>
      <c r="AE30" s="234">
        <f t="shared" si="3"/>
        <v>54.31</v>
      </c>
      <c r="AF30" s="246"/>
      <c r="AG30" s="234"/>
      <c r="AH30" s="136">
        <f t="shared" si="1"/>
        <v>41734.230000000003</v>
      </c>
      <c r="AI30" s="129">
        <f t="shared" si="2"/>
        <v>674135.02</v>
      </c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6"/>
    </row>
    <row r="31" spans="1:473" s="1" customFormat="1" ht="17.25" thickTop="1" thickBot="1" x14ac:dyDescent="0.3">
      <c r="A31" s="233">
        <v>21</v>
      </c>
      <c r="B31" s="1" t="s">
        <v>12</v>
      </c>
      <c r="C31" s="165">
        <v>24</v>
      </c>
      <c r="D31" s="2">
        <v>10129411</v>
      </c>
      <c r="E31" s="65" t="s">
        <v>795</v>
      </c>
      <c r="F31" s="164">
        <v>5.33</v>
      </c>
      <c r="G31" s="164" t="s">
        <v>13</v>
      </c>
      <c r="H31" s="12">
        <v>60</v>
      </c>
      <c r="I31" s="12"/>
      <c r="J31" s="48">
        <v>108</v>
      </c>
      <c r="K31" s="66" t="s">
        <v>796</v>
      </c>
      <c r="L31" s="48" t="s">
        <v>360</v>
      </c>
      <c r="M31" s="49">
        <v>38</v>
      </c>
      <c r="N31" s="48" t="s">
        <v>361</v>
      </c>
      <c r="O31" s="164" t="s">
        <v>14</v>
      </c>
      <c r="P31" s="54">
        <v>2353243</v>
      </c>
      <c r="Q31" s="164" t="s">
        <v>15</v>
      </c>
      <c r="R31" s="164" t="s">
        <v>16</v>
      </c>
      <c r="S31" s="164" t="s">
        <v>16</v>
      </c>
      <c r="T31" s="31"/>
      <c r="U31" s="139" t="s">
        <v>28</v>
      </c>
      <c r="V31" s="140">
        <v>63.93</v>
      </c>
      <c r="W31" s="141">
        <f t="shared" si="0"/>
        <v>2429.34</v>
      </c>
      <c r="X31" s="142">
        <v>64.92</v>
      </c>
      <c r="Y31" s="188">
        <v>0</v>
      </c>
      <c r="Z31" s="104">
        <f>X31+Y31</f>
        <v>64.92</v>
      </c>
      <c r="AA31" s="104">
        <f>Y31+Z31</f>
        <v>64.92</v>
      </c>
      <c r="AB31" s="145">
        <v>0.32</v>
      </c>
      <c r="AC31" s="148">
        <f t="shared" si="4"/>
        <v>65.239999999999995</v>
      </c>
      <c r="AD31" s="145"/>
      <c r="AE31" s="234">
        <f t="shared" si="3"/>
        <v>65.239999999999995</v>
      </c>
      <c r="AF31" s="246"/>
      <c r="AG31" s="234"/>
      <c r="AH31" s="136">
        <f t="shared" si="1"/>
        <v>2466.96</v>
      </c>
      <c r="AI31" s="129">
        <f t="shared" si="2"/>
        <v>7011.3600000000006</v>
      </c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6"/>
    </row>
    <row r="32" spans="1:473" s="1" customFormat="1" ht="17.25" thickTop="1" thickBot="1" x14ac:dyDescent="0.3">
      <c r="A32" s="233">
        <v>22</v>
      </c>
      <c r="B32" s="1" t="s">
        <v>12</v>
      </c>
      <c r="C32" s="165">
        <v>25</v>
      </c>
      <c r="D32" s="2">
        <v>10129409</v>
      </c>
      <c r="E32" s="65" t="s">
        <v>791</v>
      </c>
      <c r="F32" s="164">
        <v>4</v>
      </c>
      <c r="G32" s="164" t="s">
        <v>13</v>
      </c>
      <c r="H32" s="12">
        <v>80</v>
      </c>
      <c r="I32" s="12"/>
      <c r="J32" s="48">
        <v>1230</v>
      </c>
      <c r="K32" s="66" t="s">
        <v>792</v>
      </c>
      <c r="L32" s="48" t="s">
        <v>360</v>
      </c>
      <c r="M32" s="49">
        <v>2530</v>
      </c>
      <c r="N32" s="48" t="s">
        <v>361</v>
      </c>
      <c r="O32" s="164" t="s">
        <v>14</v>
      </c>
      <c r="P32" s="54">
        <v>2417410</v>
      </c>
      <c r="Q32" s="164" t="s">
        <v>15</v>
      </c>
      <c r="R32" s="164" t="s">
        <v>16</v>
      </c>
      <c r="S32" s="164" t="s">
        <v>16</v>
      </c>
      <c r="T32" s="31"/>
      <c r="U32" s="139" t="s">
        <v>28</v>
      </c>
      <c r="V32" s="140">
        <v>56.14</v>
      </c>
      <c r="W32" s="141">
        <f t="shared" si="0"/>
        <v>142034.20000000001</v>
      </c>
      <c r="X32" s="142">
        <v>60.760000000000005</v>
      </c>
      <c r="Y32" s="188">
        <v>0</v>
      </c>
      <c r="Z32" s="104">
        <f>X32+Y32</f>
        <v>60.760000000000005</v>
      </c>
      <c r="AA32" s="104">
        <f>Y32+Z32</f>
        <v>60.760000000000005</v>
      </c>
      <c r="AB32" s="145">
        <v>1.39</v>
      </c>
      <c r="AC32" s="148">
        <f t="shared" si="4"/>
        <v>62.150000000000006</v>
      </c>
      <c r="AD32" s="145"/>
      <c r="AE32" s="234">
        <f t="shared" si="3"/>
        <v>62.150000000000006</v>
      </c>
      <c r="AF32" s="246"/>
      <c r="AG32" s="234"/>
      <c r="AH32" s="136">
        <f t="shared" si="1"/>
        <v>153722.80000000002</v>
      </c>
      <c r="AI32" s="129">
        <f t="shared" si="2"/>
        <v>74734.8</v>
      </c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6"/>
    </row>
    <row r="33" spans="1:473" s="1" customFormat="1" ht="17.25" thickTop="1" thickBot="1" x14ac:dyDescent="0.3">
      <c r="A33" s="233">
        <v>23</v>
      </c>
      <c r="B33" s="1" t="s">
        <v>12</v>
      </c>
      <c r="C33" s="165">
        <v>26</v>
      </c>
      <c r="D33" s="2">
        <v>10129326</v>
      </c>
      <c r="E33" s="65" t="s">
        <v>697</v>
      </c>
      <c r="F33" s="164">
        <v>4</v>
      </c>
      <c r="G33" s="164" t="s">
        <v>13</v>
      </c>
      <c r="H33" s="12">
        <v>48</v>
      </c>
      <c r="I33" s="12"/>
      <c r="J33" s="48">
        <v>209</v>
      </c>
      <c r="K33" s="66" t="s">
        <v>698</v>
      </c>
      <c r="L33" s="48" t="s">
        <v>360</v>
      </c>
      <c r="M33" s="49">
        <v>54</v>
      </c>
      <c r="N33" s="48" t="s">
        <v>361</v>
      </c>
      <c r="O33" s="164" t="s">
        <v>14</v>
      </c>
      <c r="P33" s="54">
        <v>8563165</v>
      </c>
      <c r="Q33" s="164" t="s">
        <v>15</v>
      </c>
      <c r="R33" s="164" t="s">
        <v>16</v>
      </c>
      <c r="S33" s="164" t="s">
        <v>16</v>
      </c>
      <c r="T33" s="31"/>
      <c r="U33" s="139" t="s">
        <v>24</v>
      </c>
      <c r="V33" s="140">
        <v>50.61</v>
      </c>
      <c r="W33" s="141">
        <f t="shared" si="0"/>
        <v>2732.94</v>
      </c>
      <c r="X33" s="142">
        <v>56.49</v>
      </c>
      <c r="Y33" s="188">
        <v>8.32</v>
      </c>
      <c r="Z33" s="104">
        <v>56.49</v>
      </c>
      <c r="AA33" s="104">
        <v>64.81</v>
      </c>
      <c r="AB33" s="143">
        <v>-4.2300000000000004</v>
      </c>
      <c r="AC33" s="148">
        <f t="shared" si="4"/>
        <v>60.58</v>
      </c>
      <c r="AD33" s="143"/>
      <c r="AE33" s="234">
        <f t="shared" si="3"/>
        <v>60.58</v>
      </c>
      <c r="AF33" s="247"/>
      <c r="AG33" s="234"/>
      <c r="AH33" s="137">
        <f t="shared" si="1"/>
        <v>3499.7400000000002</v>
      </c>
      <c r="AI33" s="130">
        <f t="shared" si="2"/>
        <v>13545.29</v>
      </c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6"/>
    </row>
    <row r="34" spans="1:473" s="1" customFormat="1" ht="16.5" thickBot="1" x14ac:dyDescent="0.3">
      <c r="A34" s="233">
        <v>24</v>
      </c>
      <c r="B34" s="1" t="s">
        <v>12</v>
      </c>
      <c r="C34" s="165">
        <v>27</v>
      </c>
      <c r="D34" s="2">
        <v>10014726</v>
      </c>
      <c r="E34" s="65" t="s">
        <v>508</v>
      </c>
      <c r="F34" s="164">
        <v>2.5</v>
      </c>
      <c r="G34" s="164" t="s">
        <v>19</v>
      </c>
      <c r="H34" s="12">
        <v>4</v>
      </c>
      <c r="I34" s="12"/>
      <c r="J34" s="48">
        <v>7</v>
      </c>
      <c r="K34" s="66" t="s">
        <v>509</v>
      </c>
      <c r="L34" s="48" t="s">
        <v>375</v>
      </c>
      <c r="M34" s="49">
        <v>450</v>
      </c>
      <c r="N34" s="48" t="s">
        <v>483</v>
      </c>
      <c r="O34" s="164" t="s">
        <v>14</v>
      </c>
      <c r="P34" s="54">
        <v>4887097</v>
      </c>
      <c r="Q34" s="164" t="s">
        <v>15</v>
      </c>
      <c r="R34" s="164" t="s">
        <v>16</v>
      </c>
      <c r="S34" s="164" t="s">
        <v>16</v>
      </c>
      <c r="T34" s="31"/>
      <c r="U34" s="139" t="s">
        <v>24</v>
      </c>
      <c r="V34" s="140">
        <v>55.26</v>
      </c>
      <c r="W34" s="141">
        <f t="shared" si="0"/>
        <v>24867</v>
      </c>
      <c r="X34" s="142">
        <v>57.45</v>
      </c>
      <c r="Y34" s="188">
        <v>11.07</v>
      </c>
      <c r="Z34" s="104">
        <v>57.45</v>
      </c>
      <c r="AA34" s="104">
        <v>68.52</v>
      </c>
      <c r="AB34" s="104"/>
      <c r="AC34" s="148">
        <f t="shared" si="4"/>
        <v>68.52</v>
      </c>
      <c r="AD34" s="104"/>
      <c r="AE34" s="234">
        <f t="shared" si="3"/>
        <v>68.52</v>
      </c>
      <c r="AF34" s="245"/>
      <c r="AG34" s="234"/>
      <c r="AH34" s="138">
        <f t="shared" si="1"/>
        <v>30834</v>
      </c>
      <c r="AI34" s="126">
        <f t="shared" si="2"/>
        <v>479.64</v>
      </c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6"/>
    </row>
    <row r="35" spans="1:473" s="1" customFormat="1" ht="17.25" thickTop="1" thickBot="1" x14ac:dyDescent="0.3">
      <c r="A35" s="233">
        <v>25</v>
      </c>
      <c r="B35" s="1" t="s">
        <v>12</v>
      </c>
      <c r="C35" s="165">
        <v>28</v>
      </c>
      <c r="D35" s="2">
        <v>10129328</v>
      </c>
      <c r="E35" s="37" t="s">
        <v>699</v>
      </c>
      <c r="F35" s="164" t="s">
        <v>32</v>
      </c>
      <c r="G35" s="164" t="s">
        <v>19</v>
      </c>
      <c r="H35" s="12">
        <v>2</v>
      </c>
      <c r="I35" s="12"/>
      <c r="J35" s="48">
        <v>179</v>
      </c>
      <c r="K35" s="48" t="s">
        <v>700</v>
      </c>
      <c r="L35" s="48" t="s">
        <v>360</v>
      </c>
      <c r="M35" s="49">
        <v>25</v>
      </c>
      <c r="N35" s="48" t="s">
        <v>361</v>
      </c>
      <c r="O35" s="164" t="s">
        <v>14</v>
      </c>
      <c r="P35" s="55">
        <v>9089475</v>
      </c>
      <c r="Q35" s="164" t="s">
        <v>16</v>
      </c>
      <c r="R35" s="164" t="s">
        <v>16</v>
      </c>
      <c r="S35" s="164" t="s">
        <v>16</v>
      </c>
      <c r="T35" s="31"/>
      <c r="U35" s="139" t="s">
        <v>33</v>
      </c>
      <c r="V35" s="140">
        <v>106.12</v>
      </c>
      <c r="W35" s="141">
        <f t="shared" si="0"/>
        <v>2653</v>
      </c>
      <c r="X35" s="142">
        <v>107.86</v>
      </c>
      <c r="Y35" s="188">
        <v>0</v>
      </c>
      <c r="Z35" s="104">
        <f t="shared" ref="Z35:AA39" si="5">X35+Y35</f>
        <v>107.86</v>
      </c>
      <c r="AA35" s="104">
        <f t="shared" si="5"/>
        <v>107.86</v>
      </c>
      <c r="AB35" s="143">
        <v>13.72</v>
      </c>
      <c r="AC35" s="148">
        <f t="shared" si="4"/>
        <v>121.58</v>
      </c>
      <c r="AD35" s="143"/>
      <c r="AE35" s="234">
        <f t="shared" si="3"/>
        <v>121.58</v>
      </c>
      <c r="AF35" s="247"/>
      <c r="AG35" s="234"/>
      <c r="AH35" s="103">
        <f t="shared" si="1"/>
        <v>2696.5</v>
      </c>
      <c r="AI35" s="61">
        <f t="shared" si="2"/>
        <v>19306.939999999999</v>
      </c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6"/>
    </row>
    <row r="36" spans="1:473" s="1" customFormat="1" ht="17.25" thickTop="1" thickBot="1" x14ac:dyDescent="0.3">
      <c r="A36" s="233">
        <v>26</v>
      </c>
      <c r="B36" s="1" t="s">
        <v>12</v>
      </c>
      <c r="C36" s="165">
        <v>30</v>
      </c>
      <c r="D36" s="2">
        <v>10129329</v>
      </c>
      <c r="E36" s="37" t="s">
        <v>701</v>
      </c>
      <c r="F36" s="164" t="s">
        <v>34</v>
      </c>
      <c r="G36" s="164" t="s">
        <v>19</v>
      </c>
      <c r="H36" s="12">
        <v>3</v>
      </c>
      <c r="I36" s="12"/>
      <c r="J36" s="48">
        <v>198</v>
      </c>
      <c r="K36" s="48" t="s">
        <v>702</v>
      </c>
      <c r="L36" s="48" t="s">
        <v>360</v>
      </c>
      <c r="M36" s="49">
        <v>41</v>
      </c>
      <c r="N36" s="48" t="s">
        <v>361</v>
      </c>
      <c r="O36" s="164" t="s">
        <v>14</v>
      </c>
      <c r="P36" s="55">
        <v>2307189</v>
      </c>
      <c r="Q36" s="164" t="s">
        <v>16</v>
      </c>
      <c r="R36" s="164" t="s">
        <v>16</v>
      </c>
      <c r="S36" s="164" t="s">
        <v>16</v>
      </c>
      <c r="T36" s="31"/>
      <c r="U36" s="139" t="s">
        <v>35</v>
      </c>
      <c r="V36" s="140">
        <v>181.35</v>
      </c>
      <c r="W36" s="141">
        <f t="shared" si="0"/>
        <v>7435.3499999999995</v>
      </c>
      <c r="X36" s="142">
        <v>56.52</v>
      </c>
      <c r="Y36" s="188">
        <v>0</v>
      </c>
      <c r="Z36" s="104">
        <f t="shared" si="5"/>
        <v>56.52</v>
      </c>
      <c r="AA36" s="104">
        <f t="shared" si="5"/>
        <v>56.52</v>
      </c>
      <c r="AB36" s="143">
        <v>16.04</v>
      </c>
      <c r="AC36" s="148">
        <f t="shared" si="4"/>
        <v>72.56</v>
      </c>
      <c r="AD36" s="143"/>
      <c r="AE36" s="234">
        <f t="shared" si="3"/>
        <v>72.56</v>
      </c>
      <c r="AF36" s="247"/>
      <c r="AG36" s="234"/>
      <c r="AH36" s="103">
        <f t="shared" si="1"/>
        <v>2317.3200000000002</v>
      </c>
      <c r="AI36" s="61">
        <f t="shared" si="2"/>
        <v>11190.960000000001</v>
      </c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6"/>
    </row>
    <row r="37" spans="1:473" s="1" customFormat="1" ht="17.25" thickTop="1" thickBot="1" x14ac:dyDescent="0.3">
      <c r="A37" s="233">
        <v>27</v>
      </c>
      <c r="B37" s="1" t="s">
        <v>12</v>
      </c>
      <c r="C37" s="165">
        <v>31</v>
      </c>
      <c r="D37" s="2">
        <v>10129402</v>
      </c>
      <c r="E37" s="37" t="s">
        <v>783</v>
      </c>
      <c r="F37" s="164">
        <v>22</v>
      </c>
      <c r="G37" s="164" t="s">
        <v>19</v>
      </c>
      <c r="H37" s="12">
        <v>3</v>
      </c>
      <c r="I37" s="12"/>
      <c r="J37" s="48">
        <v>664</v>
      </c>
      <c r="K37" s="48" t="s">
        <v>784</v>
      </c>
      <c r="L37" s="48" t="s">
        <v>360</v>
      </c>
      <c r="M37" s="49">
        <v>299</v>
      </c>
      <c r="N37" s="48" t="s">
        <v>361</v>
      </c>
      <c r="O37" s="164" t="s">
        <v>14</v>
      </c>
      <c r="P37" s="54">
        <v>1002237</v>
      </c>
      <c r="Q37" s="164" t="s">
        <v>16</v>
      </c>
      <c r="R37" s="164" t="s">
        <v>16</v>
      </c>
      <c r="S37" s="164" t="s">
        <v>16</v>
      </c>
      <c r="T37" s="31" t="s">
        <v>354</v>
      </c>
      <c r="U37" s="139" t="s">
        <v>36</v>
      </c>
      <c r="V37" s="140">
        <v>197.34</v>
      </c>
      <c r="W37" s="141">
        <f t="shared" si="0"/>
        <v>59004.66</v>
      </c>
      <c r="X37" s="142">
        <v>215.16</v>
      </c>
      <c r="Y37" s="188">
        <v>0</v>
      </c>
      <c r="Z37" s="104">
        <f t="shared" si="5"/>
        <v>215.16</v>
      </c>
      <c r="AA37" s="104">
        <f t="shared" si="5"/>
        <v>215.16</v>
      </c>
      <c r="AB37" s="143">
        <v>6.02</v>
      </c>
      <c r="AC37" s="148">
        <f t="shared" si="4"/>
        <v>221.18</v>
      </c>
      <c r="AD37" s="143"/>
      <c r="AE37" s="234">
        <f t="shared" si="3"/>
        <v>221.18</v>
      </c>
      <c r="AF37" s="247"/>
      <c r="AG37" s="234"/>
      <c r="AH37" s="103">
        <f t="shared" si="1"/>
        <v>64332.84</v>
      </c>
      <c r="AI37" s="61">
        <f t="shared" si="2"/>
        <v>142866.23999999999</v>
      </c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6"/>
    </row>
    <row r="38" spans="1:473" s="1" customFormat="1" ht="17.25" thickTop="1" thickBot="1" x14ac:dyDescent="0.3">
      <c r="A38" s="233">
        <v>28</v>
      </c>
      <c r="B38" s="1" t="s">
        <v>12</v>
      </c>
      <c r="C38" s="165">
        <v>32</v>
      </c>
      <c r="D38" s="2">
        <v>10008716</v>
      </c>
      <c r="E38" s="37" t="s">
        <v>504</v>
      </c>
      <c r="F38" s="164">
        <v>5</v>
      </c>
      <c r="G38" s="164" t="s">
        <v>19</v>
      </c>
      <c r="H38" s="12">
        <v>2</v>
      </c>
      <c r="I38" s="12"/>
      <c r="J38" s="48">
        <v>24</v>
      </c>
      <c r="K38" s="48" t="s">
        <v>505</v>
      </c>
      <c r="L38" s="48" t="s">
        <v>375</v>
      </c>
      <c r="M38" s="49">
        <v>189</v>
      </c>
      <c r="N38" s="48" t="s">
        <v>361</v>
      </c>
      <c r="O38" s="164" t="s">
        <v>14</v>
      </c>
      <c r="P38" s="54">
        <v>8269015</v>
      </c>
      <c r="Q38" s="164" t="s">
        <v>15</v>
      </c>
      <c r="R38" s="164" t="s">
        <v>16</v>
      </c>
      <c r="S38" s="164" t="s">
        <v>16</v>
      </c>
      <c r="T38" s="31"/>
      <c r="U38" s="139" t="s">
        <v>37</v>
      </c>
      <c r="V38" s="140">
        <v>31.96</v>
      </c>
      <c r="W38" s="141">
        <f t="shared" si="0"/>
        <v>6040.4400000000005</v>
      </c>
      <c r="X38" s="142">
        <v>39.659999999999997</v>
      </c>
      <c r="Y38" s="188">
        <v>0</v>
      </c>
      <c r="Z38" s="104">
        <f t="shared" si="5"/>
        <v>39.659999999999997</v>
      </c>
      <c r="AA38" s="104">
        <f t="shared" si="5"/>
        <v>39.659999999999997</v>
      </c>
      <c r="AB38" s="143"/>
      <c r="AC38" s="148">
        <f t="shared" si="4"/>
        <v>39.659999999999997</v>
      </c>
      <c r="AD38" s="143"/>
      <c r="AE38" s="234">
        <f t="shared" si="3"/>
        <v>39.659999999999997</v>
      </c>
      <c r="AF38" s="247"/>
      <c r="AG38" s="234"/>
      <c r="AH38" s="103">
        <f t="shared" si="1"/>
        <v>7495.74</v>
      </c>
      <c r="AI38" s="61">
        <f t="shared" si="2"/>
        <v>951.83999999999992</v>
      </c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6"/>
    </row>
    <row r="39" spans="1:473" s="1" customFormat="1" ht="17.25" thickTop="1" thickBot="1" x14ac:dyDescent="0.3">
      <c r="A39" s="233">
        <v>29</v>
      </c>
      <c r="B39" s="1" t="s">
        <v>12</v>
      </c>
      <c r="C39" s="165">
        <v>33</v>
      </c>
      <c r="D39" s="2">
        <v>10126770</v>
      </c>
      <c r="E39" s="37" t="s">
        <v>649</v>
      </c>
      <c r="F39" s="164">
        <v>5</v>
      </c>
      <c r="G39" s="164" t="s">
        <v>19</v>
      </c>
      <c r="H39" s="12">
        <v>4</v>
      </c>
      <c r="I39" s="12"/>
      <c r="J39" s="48">
        <v>404</v>
      </c>
      <c r="K39" s="48" t="s">
        <v>650</v>
      </c>
      <c r="L39" s="48" t="s">
        <v>460</v>
      </c>
      <c r="M39" s="49">
        <v>74</v>
      </c>
      <c r="N39" s="48" t="s">
        <v>361</v>
      </c>
      <c r="O39" s="164" t="s">
        <v>14</v>
      </c>
      <c r="P39" s="54">
        <v>412296</v>
      </c>
      <c r="Q39" s="164" t="s">
        <v>15</v>
      </c>
      <c r="R39" s="164" t="s">
        <v>16</v>
      </c>
      <c r="S39" s="164" t="s">
        <v>16</v>
      </c>
      <c r="T39" s="31" t="s">
        <v>354</v>
      </c>
      <c r="U39" s="139" t="s">
        <v>38</v>
      </c>
      <c r="V39" s="140">
        <v>34.06</v>
      </c>
      <c r="W39" s="141">
        <f t="shared" si="0"/>
        <v>2520.44</v>
      </c>
      <c r="X39" s="142">
        <v>33.53</v>
      </c>
      <c r="Y39" s="188">
        <v>0</v>
      </c>
      <c r="Z39" s="104">
        <f t="shared" si="5"/>
        <v>33.53</v>
      </c>
      <c r="AA39" s="104">
        <f t="shared" si="5"/>
        <v>33.53</v>
      </c>
      <c r="AB39" s="143"/>
      <c r="AC39" s="148">
        <f t="shared" si="4"/>
        <v>33.53</v>
      </c>
      <c r="AD39" s="143"/>
      <c r="AE39" s="234">
        <f t="shared" si="3"/>
        <v>33.53</v>
      </c>
      <c r="AF39" s="247"/>
      <c r="AG39" s="234"/>
      <c r="AH39" s="103">
        <f t="shared" si="1"/>
        <v>2481.2200000000003</v>
      </c>
      <c r="AI39" s="61">
        <f t="shared" si="2"/>
        <v>13546.12</v>
      </c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6"/>
    </row>
    <row r="40" spans="1:473" s="1" customFormat="1" ht="17.25" thickTop="1" thickBot="1" x14ac:dyDescent="0.3">
      <c r="A40" s="233">
        <v>30</v>
      </c>
      <c r="B40" s="1" t="s">
        <v>12</v>
      </c>
      <c r="C40" s="165">
        <v>34</v>
      </c>
      <c r="D40" s="2">
        <v>10129405</v>
      </c>
      <c r="E40" s="37" t="s">
        <v>787</v>
      </c>
      <c r="F40" s="164">
        <v>4</v>
      </c>
      <c r="G40" s="164" t="s">
        <v>13</v>
      </c>
      <c r="H40" s="12">
        <v>40</v>
      </c>
      <c r="I40" s="12"/>
      <c r="J40" s="48">
        <v>63</v>
      </c>
      <c r="K40" s="48" t="s">
        <v>788</v>
      </c>
      <c r="L40" s="48" t="s">
        <v>375</v>
      </c>
      <c r="M40" s="49">
        <v>344</v>
      </c>
      <c r="N40" s="48" t="s">
        <v>361</v>
      </c>
      <c r="O40" s="164" t="s">
        <v>357</v>
      </c>
      <c r="P40" s="54">
        <v>708900</v>
      </c>
      <c r="Q40" s="164" t="s">
        <v>15</v>
      </c>
      <c r="R40" s="164" t="s">
        <v>16</v>
      </c>
      <c r="S40" s="164" t="s">
        <v>16</v>
      </c>
      <c r="T40" s="31"/>
      <c r="U40" s="139" t="s">
        <v>17</v>
      </c>
      <c r="V40" s="140">
        <v>22.150537634408604</v>
      </c>
      <c r="W40" s="141">
        <f t="shared" si="0"/>
        <v>7619.7849462365593</v>
      </c>
      <c r="X40" s="142">
        <v>28.05</v>
      </c>
      <c r="Y40" s="188">
        <v>0</v>
      </c>
      <c r="Z40" s="104">
        <f>X40+Y40</f>
        <v>28.05</v>
      </c>
      <c r="AA40" s="104">
        <f>SUBTOTAL(9,Y40:Z40)</f>
        <v>28.05</v>
      </c>
      <c r="AB40" s="104"/>
      <c r="AC40" s="148">
        <v>28.05</v>
      </c>
      <c r="AD40" s="104"/>
      <c r="AE40" s="234">
        <v>28.05</v>
      </c>
      <c r="AF40" s="257">
        <v>4</v>
      </c>
      <c r="AG40" s="234">
        <f>SUM(AE40:AF40)</f>
        <v>32.049999999999997</v>
      </c>
      <c r="AH40" s="103">
        <f t="shared" si="1"/>
        <v>9649.2000000000007</v>
      </c>
      <c r="AI40" s="61">
        <f t="shared" si="2"/>
        <v>1767.15</v>
      </c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6"/>
    </row>
    <row r="41" spans="1:473" s="1" customFormat="1" ht="17.25" thickTop="1" thickBot="1" x14ac:dyDescent="0.3">
      <c r="A41" s="233">
        <v>31</v>
      </c>
      <c r="B41" s="1" t="s">
        <v>39</v>
      </c>
      <c r="C41" s="165">
        <v>35</v>
      </c>
      <c r="D41" s="2">
        <v>10129291</v>
      </c>
      <c r="E41" s="37" t="s">
        <v>681</v>
      </c>
      <c r="F41" s="164">
        <v>15</v>
      </c>
      <c r="G41" s="164" t="s">
        <v>19</v>
      </c>
      <c r="H41" s="12">
        <v>0</v>
      </c>
      <c r="I41" s="12"/>
      <c r="J41" s="48">
        <v>514</v>
      </c>
      <c r="K41" s="48" t="s">
        <v>682</v>
      </c>
      <c r="L41" s="48" t="s">
        <v>360</v>
      </c>
      <c r="M41" s="49">
        <v>176</v>
      </c>
      <c r="N41" s="48" t="s">
        <v>361</v>
      </c>
      <c r="O41" s="164" t="s">
        <v>14</v>
      </c>
      <c r="P41" s="54">
        <v>4611879</v>
      </c>
      <c r="Q41" s="164" t="s">
        <v>15</v>
      </c>
      <c r="R41" s="164" t="s">
        <v>16</v>
      </c>
      <c r="S41" s="164" t="s">
        <v>16</v>
      </c>
      <c r="T41" s="31" t="s">
        <v>354</v>
      </c>
      <c r="U41" s="139" t="s">
        <v>24</v>
      </c>
      <c r="V41" s="140">
        <v>33.326248671625933</v>
      </c>
      <c r="W41" s="141">
        <f t="shared" si="0"/>
        <v>5865.4197662061642</v>
      </c>
      <c r="X41" s="142">
        <v>40.56</v>
      </c>
      <c r="Y41" s="188">
        <v>0</v>
      </c>
      <c r="Z41" s="104">
        <f>X41+Y41</f>
        <v>40.56</v>
      </c>
      <c r="AA41" s="104">
        <f>Y41+Z41</f>
        <v>40.56</v>
      </c>
      <c r="AB41" s="143">
        <v>0.8</v>
      </c>
      <c r="AC41" s="148">
        <f t="shared" ref="AC41:AC48" si="6">AA41+AB41</f>
        <v>41.36</v>
      </c>
      <c r="AD41" s="143"/>
      <c r="AE41" s="234">
        <f t="shared" si="3"/>
        <v>41.36</v>
      </c>
      <c r="AF41" s="247"/>
      <c r="AG41" s="234"/>
      <c r="AH41" s="103">
        <f t="shared" si="1"/>
        <v>7138.56</v>
      </c>
      <c r="AI41" s="61">
        <f t="shared" si="2"/>
        <v>20847.84</v>
      </c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6"/>
    </row>
    <row r="42" spans="1:473" s="1" customFormat="1" ht="17.25" thickTop="1" thickBot="1" x14ac:dyDescent="0.3">
      <c r="A42" s="233">
        <v>32</v>
      </c>
      <c r="B42" s="1" t="s">
        <v>39</v>
      </c>
      <c r="C42" s="165">
        <v>37</v>
      </c>
      <c r="D42" s="2">
        <v>10129292</v>
      </c>
      <c r="E42" s="65" t="s">
        <v>683</v>
      </c>
      <c r="F42" s="164">
        <v>4.5</v>
      </c>
      <c r="G42" s="164" t="s">
        <v>13</v>
      </c>
      <c r="H42" s="12">
        <v>96</v>
      </c>
      <c r="I42" s="12"/>
      <c r="J42" s="48">
        <v>0</v>
      </c>
      <c r="K42" s="66" t="s">
        <v>684</v>
      </c>
      <c r="L42" s="48" t="s">
        <v>360</v>
      </c>
      <c r="M42" s="49">
        <v>62</v>
      </c>
      <c r="N42" s="48" t="s">
        <v>361</v>
      </c>
      <c r="O42" s="164" t="s">
        <v>14</v>
      </c>
      <c r="P42" s="54">
        <v>7680352</v>
      </c>
      <c r="Q42" s="164" t="s">
        <v>15</v>
      </c>
      <c r="R42" s="164" t="s">
        <v>16</v>
      </c>
      <c r="S42" s="164" t="s">
        <v>16</v>
      </c>
      <c r="T42" s="31" t="s">
        <v>354</v>
      </c>
      <c r="U42" s="139" t="s">
        <v>38</v>
      </c>
      <c r="V42" s="140">
        <v>54.96</v>
      </c>
      <c r="W42" s="141">
        <f t="shared" si="0"/>
        <v>3407.52</v>
      </c>
      <c r="X42" s="142">
        <v>55.56</v>
      </c>
      <c r="Y42" s="188">
        <v>0.09</v>
      </c>
      <c r="Z42" s="104">
        <v>55.56</v>
      </c>
      <c r="AA42" s="104">
        <v>55.65</v>
      </c>
      <c r="AB42" s="143"/>
      <c r="AC42" s="148">
        <f t="shared" si="6"/>
        <v>55.65</v>
      </c>
      <c r="AD42" s="143"/>
      <c r="AE42" s="234">
        <f t="shared" si="3"/>
        <v>55.65</v>
      </c>
      <c r="AF42" s="247"/>
      <c r="AG42" s="234"/>
      <c r="AH42" s="103">
        <f t="shared" si="1"/>
        <v>3450.2999999999997</v>
      </c>
      <c r="AI42" s="61">
        <f t="shared" si="2"/>
        <v>0</v>
      </c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6"/>
    </row>
    <row r="43" spans="1:473" s="1" customFormat="1" ht="17.25" thickTop="1" thickBot="1" x14ac:dyDescent="0.3">
      <c r="A43" s="233">
        <v>33</v>
      </c>
      <c r="B43" s="1" t="s">
        <v>39</v>
      </c>
      <c r="C43" s="165">
        <v>38</v>
      </c>
      <c r="D43" s="2">
        <v>10126804</v>
      </c>
      <c r="E43" s="65" t="s">
        <v>653</v>
      </c>
      <c r="F43" s="164">
        <v>10</v>
      </c>
      <c r="G43" s="164" t="s">
        <v>19</v>
      </c>
      <c r="H43" s="12">
        <v>0</v>
      </c>
      <c r="I43" s="12"/>
      <c r="J43" s="48">
        <v>54</v>
      </c>
      <c r="K43" s="66" t="s">
        <v>654</v>
      </c>
      <c r="L43" s="48" t="s">
        <v>444</v>
      </c>
      <c r="M43" s="49">
        <v>24</v>
      </c>
      <c r="N43" s="48" t="s">
        <v>361</v>
      </c>
      <c r="O43" s="164" t="s">
        <v>14</v>
      </c>
      <c r="P43" s="54">
        <v>8152399</v>
      </c>
      <c r="Q43" s="164" t="s">
        <v>15</v>
      </c>
      <c r="R43" s="164" t="s">
        <v>16</v>
      </c>
      <c r="S43" s="164" t="s">
        <v>16</v>
      </c>
      <c r="T43" s="31" t="s">
        <v>354</v>
      </c>
      <c r="U43" s="139" t="s">
        <v>38</v>
      </c>
      <c r="V43" s="140">
        <v>25.217853347502658</v>
      </c>
      <c r="W43" s="141">
        <f t="shared" ref="W43:W74" si="7">V43*M43</f>
        <v>605.22848034006381</v>
      </c>
      <c r="X43" s="142">
        <v>26.36</v>
      </c>
      <c r="Y43" s="188">
        <v>1.61</v>
      </c>
      <c r="Z43" s="104">
        <v>26.36</v>
      </c>
      <c r="AA43" s="104">
        <v>27.97</v>
      </c>
      <c r="AB43" s="143">
        <v>0.13</v>
      </c>
      <c r="AC43" s="148">
        <f t="shared" si="6"/>
        <v>28.099999999999998</v>
      </c>
      <c r="AD43" s="143"/>
      <c r="AE43" s="234">
        <f t="shared" si="3"/>
        <v>28.099999999999998</v>
      </c>
      <c r="AF43" s="247"/>
      <c r="AG43" s="234"/>
      <c r="AH43" s="103">
        <f t="shared" ref="AH43:AH74" si="8">AA43*M43</f>
        <v>671.28</v>
      </c>
      <c r="AI43" s="61">
        <f t="shared" ref="AI43:AI74" si="9">AA43*J43</f>
        <v>1510.3799999999999</v>
      </c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6"/>
    </row>
    <row r="44" spans="1:473" s="8" customFormat="1" ht="17.25" thickTop="1" thickBot="1" x14ac:dyDescent="0.3">
      <c r="A44" s="235">
        <v>34</v>
      </c>
      <c r="B44" s="14" t="s">
        <v>39</v>
      </c>
      <c r="C44" s="15">
        <v>40</v>
      </c>
      <c r="D44" s="14"/>
      <c r="E44" s="24" t="s">
        <v>330</v>
      </c>
      <c r="F44" s="7"/>
      <c r="G44" s="7"/>
      <c r="H44" s="7"/>
      <c r="I44" s="7"/>
      <c r="O44" s="7" t="s">
        <v>14</v>
      </c>
      <c r="P44" s="56"/>
      <c r="Q44" s="7"/>
      <c r="R44" s="7"/>
      <c r="S44" s="7"/>
      <c r="T44" s="34"/>
      <c r="U44" s="202"/>
      <c r="V44" s="203"/>
      <c r="W44" s="141">
        <f t="shared" si="7"/>
        <v>0</v>
      </c>
      <c r="X44" s="142">
        <v>0</v>
      </c>
      <c r="Y44" s="122">
        <v>0</v>
      </c>
      <c r="Z44" s="122">
        <f>X44+Y44</f>
        <v>0</v>
      </c>
      <c r="AA44" s="122"/>
      <c r="AB44" s="143"/>
      <c r="AC44" s="148">
        <f t="shared" si="6"/>
        <v>0</v>
      </c>
      <c r="AD44" s="143"/>
      <c r="AE44" s="234">
        <f t="shared" si="3"/>
        <v>0</v>
      </c>
      <c r="AF44" s="247"/>
      <c r="AG44" s="234"/>
      <c r="AH44" s="121">
        <f t="shared" si="8"/>
        <v>0</v>
      </c>
      <c r="AI44" s="114">
        <f t="shared" si="9"/>
        <v>0</v>
      </c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19"/>
      <c r="BO44" s="119"/>
      <c r="BP44" s="119"/>
      <c r="BQ44" s="119"/>
      <c r="BR44" s="119"/>
      <c r="BS44" s="119"/>
      <c r="BT44" s="119"/>
      <c r="BU44" s="119"/>
      <c r="BV44" s="119"/>
      <c r="BW44" s="119"/>
      <c r="BX44" s="119"/>
      <c r="BY44" s="119"/>
      <c r="BZ44" s="119"/>
      <c r="CA44" s="119"/>
      <c r="CB44" s="119"/>
      <c r="CC44" s="119"/>
      <c r="CD44" s="119"/>
      <c r="CE44" s="119"/>
      <c r="CF44" s="119"/>
      <c r="CG44" s="119"/>
      <c r="CH44" s="119"/>
      <c r="CI44" s="119"/>
      <c r="CJ44" s="119"/>
      <c r="CK44" s="119"/>
      <c r="CL44" s="119"/>
      <c r="CM44" s="119"/>
      <c r="CN44" s="119"/>
      <c r="CO44" s="119"/>
      <c r="CP44" s="119"/>
      <c r="CQ44" s="119"/>
      <c r="CR44" s="119"/>
      <c r="CS44" s="119"/>
      <c r="CT44" s="119"/>
      <c r="CU44" s="119"/>
      <c r="CV44" s="119"/>
      <c r="CW44" s="119"/>
      <c r="CX44" s="119"/>
      <c r="CY44" s="119"/>
      <c r="CZ44" s="119"/>
      <c r="DA44" s="119"/>
      <c r="DB44" s="119"/>
      <c r="DC44" s="119"/>
      <c r="DD44" s="119"/>
      <c r="DE44" s="119"/>
      <c r="DF44" s="119"/>
      <c r="DG44" s="119"/>
      <c r="DH44" s="119"/>
      <c r="DI44" s="119"/>
      <c r="DJ44" s="119"/>
      <c r="DK44" s="119"/>
      <c r="DL44" s="119"/>
      <c r="DM44" s="119"/>
      <c r="DN44" s="119"/>
      <c r="DO44" s="119"/>
      <c r="DP44" s="119"/>
      <c r="DQ44" s="119"/>
      <c r="DR44" s="119"/>
      <c r="DS44" s="119"/>
      <c r="DT44" s="119"/>
      <c r="DU44" s="119"/>
      <c r="DV44" s="119"/>
      <c r="DW44" s="119"/>
      <c r="DX44" s="119"/>
      <c r="DY44" s="119"/>
      <c r="DZ44" s="119"/>
      <c r="EA44" s="119"/>
      <c r="EB44" s="119"/>
      <c r="EC44" s="119"/>
      <c r="ED44" s="119"/>
      <c r="EE44" s="119"/>
      <c r="EF44" s="119"/>
      <c r="EG44" s="119"/>
      <c r="EH44" s="119"/>
      <c r="EI44" s="119"/>
      <c r="EJ44" s="119"/>
      <c r="EK44" s="119"/>
      <c r="EL44" s="119"/>
      <c r="EM44" s="119"/>
      <c r="EN44" s="119"/>
      <c r="EO44" s="119"/>
      <c r="EP44" s="119"/>
      <c r="EQ44" s="119"/>
      <c r="ER44" s="119"/>
      <c r="ES44" s="119"/>
      <c r="ET44" s="119"/>
      <c r="EU44" s="119"/>
      <c r="EV44" s="119"/>
      <c r="EW44" s="119"/>
      <c r="EX44" s="119"/>
      <c r="EY44" s="119"/>
      <c r="EZ44" s="119"/>
      <c r="FA44" s="119"/>
      <c r="FB44" s="119"/>
      <c r="FC44" s="119"/>
      <c r="FD44" s="119"/>
      <c r="FE44" s="119"/>
      <c r="FF44" s="119"/>
      <c r="FG44" s="119"/>
      <c r="FH44" s="119"/>
      <c r="FI44" s="119"/>
      <c r="FJ44" s="119"/>
      <c r="FK44" s="119"/>
      <c r="FL44" s="119"/>
      <c r="FM44" s="119"/>
      <c r="FN44" s="119"/>
      <c r="FO44" s="119"/>
      <c r="FP44" s="119"/>
      <c r="FQ44" s="119"/>
      <c r="FR44" s="119"/>
      <c r="FS44" s="119"/>
      <c r="FT44" s="119"/>
      <c r="FU44" s="119"/>
      <c r="FV44" s="119"/>
      <c r="FW44" s="119"/>
      <c r="FX44" s="119"/>
      <c r="FY44" s="119"/>
      <c r="FZ44" s="119"/>
      <c r="GA44" s="119"/>
      <c r="GB44" s="119"/>
      <c r="GC44" s="119"/>
      <c r="GD44" s="119"/>
      <c r="GE44" s="119"/>
      <c r="GF44" s="119"/>
      <c r="GG44" s="119"/>
      <c r="GH44" s="119"/>
      <c r="GI44" s="119"/>
      <c r="GJ44" s="119"/>
      <c r="GK44" s="119"/>
      <c r="GL44" s="119"/>
      <c r="GM44" s="119"/>
      <c r="GN44" s="119"/>
      <c r="GO44" s="119"/>
      <c r="GP44" s="119"/>
      <c r="GQ44" s="119"/>
      <c r="GR44" s="119"/>
      <c r="GS44" s="119"/>
      <c r="GT44" s="119"/>
      <c r="GU44" s="119"/>
      <c r="GV44" s="119"/>
      <c r="GW44" s="119"/>
      <c r="GX44" s="119"/>
      <c r="GY44" s="119"/>
      <c r="GZ44" s="119"/>
      <c r="HA44" s="119"/>
      <c r="HB44" s="119"/>
      <c r="HC44" s="119"/>
      <c r="HD44" s="119"/>
      <c r="HE44" s="119"/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  <c r="HW44" s="119"/>
      <c r="HX44" s="119"/>
      <c r="HY44" s="119"/>
      <c r="HZ44" s="119"/>
      <c r="IA44" s="119"/>
      <c r="IB44" s="119"/>
      <c r="IC44" s="119"/>
      <c r="ID44" s="119"/>
      <c r="IE44" s="119"/>
      <c r="IF44" s="119"/>
      <c r="IG44" s="119"/>
      <c r="IH44" s="119"/>
      <c r="II44" s="119"/>
      <c r="IJ44" s="119"/>
      <c r="IK44" s="119"/>
      <c r="IL44" s="119"/>
      <c r="IM44" s="119"/>
      <c r="IN44" s="119"/>
      <c r="IO44" s="119"/>
      <c r="IP44" s="119"/>
      <c r="IQ44" s="119"/>
      <c r="IR44" s="119"/>
      <c r="IS44" s="119"/>
      <c r="IT44" s="119"/>
      <c r="IU44" s="119"/>
      <c r="IV44" s="119"/>
      <c r="IW44" s="119"/>
      <c r="IX44" s="119"/>
      <c r="IY44" s="119"/>
      <c r="IZ44" s="119"/>
      <c r="JA44" s="119"/>
      <c r="JB44" s="119"/>
      <c r="JC44" s="119"/>
      <c r="JD44" s="119"/>
      <c r="JE44" s="119"/>
      <c r="JF44" s="119"/>
      <c r="JG44" s="119"/>
      <c r="JH44" s="119"/>
      <c r="JI44" s="119"/>
      <c r="JJ44" s="119"/>
      <c r="JK44" s="119"/>
      <c r="JL44" s="119"/>
      <c r="JM44" s="119"/>
      <c r="JN44" s="119"/>
      <c r="JO44" s="119"/>
      <c r="JP44" s="119"/>
      <c r="JQ44" s="119"/>
      <c r="JR44" s="119"/>
      <c r="JS44" s="119"/>
      <c r="JT44" s="119"/>
      <c r="JU44" s="119"/>
      <c r="JV44" s="119"/>
      <c r="JW44" s="119"/>
      <c r="JX44" s="119"/>
      <c r="JY44" s="119"/>
      <c r="JZ44" s="119"/>
      <c r="KA44" s="119"/>
      <c r="KB44" s="119"/>
      <c r="KC44" s="119"/>
      <c r="KD44" s="119"/>
      <c r="KE44" s="119"/>
      <c r="KF44" s="119"/>
      <c r="KG44" s="119"/>
      <c r="KH44" s="119"/>
      <c r="KI44" s="119"/>
      <c r="KJ44" s="119"/>
      <c r="KK44" s="119"/>
      <c r="KL44" s="119"/>
      <c r="KM44" s="119"/>
      <c r="KN44" s="119"/>
      <c r="KO44" s="119"/>
      <c r="KP44" s="119"/>
      <c r="KQ44" s="119"/>
      <c r="KR44" s="119"/>
      <c r="KS44" s="119"/>
      <c r="KT44" s="119"/>
      <c r="KU44" s="119"/>
      <c r="KV44" s="119"/>
      <c r="KW44" s="119"/>
      <c r="KX44" s="119"/>
      <c r="KY44" s="119"/>
      <c r="KZ44" s="119"/>
      <c r="LA44" s="119"/>
      <c r="LB44" s="119"/>
      <c r="LC44" s="119"/>
      <c r="LD44" s="119"/>
      <c r="LE44" s="119"/>
      <c r="LF44" s="119"/>
      <c r="LG44" s="119"/>
      <c r="LH44" s="119"/>
      <c r="LI44" s="119"/>
      <c r="LJ44" s="119"/>
      <c r="LK44" s="119"/>
      <c r="LL44" s="119"/>
      <c r="LM44" s="119"/>
      <c r="LN44" s="119"/>
      <c r="LO44" s="119"/>
      <c r="LP44" s="119"/>
      <c r="LQ44" s="119"/>
      <c r="LR44" s="119"/>
      <c r="LS44" s="119"/>
      <c r="LT44" s="119"/>
      <c r="LU44" s="119"/>
      <c r="LV44" s="119"/>
      <c r="LW44" s="119"/>
      <c r="LX44" s="119"/>
      <c r="LY44" s="119"/>
      <c r="LZ44" s="119"/>
      <c r="MA44" s="119"/>
      <c r="MB44" s="119"/>
      <c r="MC44" s="119"/>
      <c r="MD44" s="119"/>
      <c r="ME44" s="119"/>
      <c r="MF44" s="119"/>
      <c r="MG44" s="119"/>
      <c r="MH44" s="119"/>
      <c r="MI44" s="119"/>
      <c r="MJ44" s="119"/>
      <c r="MK44" s="119"/>
      <c r="ML44" s="119"/>
      <c r="MM44" s="119"/>
      <c r="MN44" s="119"/>
      <c r="MO44" s="119"/>
      <c r="MP44" s="119"/>
      <c r="MQ44" s="119"/>
      <c r="MR44" s="119"/>
      <c r="MS44" s="119"/>
      <c r="MT44" s="119"/>
      <c r="MU44" s="119"/>
      <c r="MV44" s="119"/>
      <c r="MW44" s="119"/>
      <c r="MX44" s="119"/>
      <c r="MY44" s="119"/>
      <c r="MZ44" s="119"/>
      <c r="NA44" s="119"/>
      <c r="NB44" s="119"/>
      <c r="NC44" s="119"/>
      <c r="ND44" s="119"/>
      <c r="NE44" s="119"/>
      <c r="NF44" s="119"/>
      <c r="NG44" s="119"/>
      <c r="NH44" s="119"/>
      <c r="NI44" s="119"/>
      <c r="NJ44" s="119"/>
      <c r="NK44" s="119"/>
      <c r="NL44" s="119"/>
      <c r="NM44" s="119"/>
      <c r="NN44" s="119"/>
      <c r="NO44" s="119"/>
      <c r="NP44" s="119"/>
      <c r="NQ44" s="119"/>
      <c r="NR44" s="119"/>
      <c r="NS44" s="119"/>
      <c r="NT44" s="119"/>
      <c r="NU44" s="119"/>
      <c r="NV44" s="119"/>
      <c r="NW44" s="119"/>
      <c r="NX44" s="119"/>
      <c r="NY44" s="119"/>
      <c r="NZ44" s="119"/>
      <c r="OA44" s="119"/>
      <c r="OB44" s="119"/>
      <c r="OC44" s="119"/>
      <c r="OD44" s="119"/>
      <c r="OE44" s="119"/>
      <c r="OF44" s="119"/>
      <c r="OG44" s="119"/>
      <c r="OH44" s="119"/>
      <c r="OI44" s="119"/>
      <c r="OJ44" s="119"/>
      <c r="OK44" s="119"/>
      <c r="OL44" s="119"/>
      <c r="OM44" s="119"/>
      <c r="ON44" s="119"/>
      <c r="OO44" s="119"/>
      <c r="OP44" s="119"/>
      <c r="OQ44" s="119"/>
      <c r="OR44" s="119"/>
      <c r="OS44" s="119"/>
      <c r="OT44" s="119"/>
      <c r="OU44" s="119"/>
      <c r="OV44" s="119"/>
      <c r="OW44" s="119"/>
      <c r="OX44" s="119"/>
      <c r="OY44" s="119"/>
      <c r="OZ44" s="119"/>
      <c r="PA44" s="119"/>
      <c r="PB44" s="119"/>
      <c r="PC44" s="119"/>
      <c r="PD44" s="119"/>
      <c r="PE44" s="119"/>
      <c r="PF44" s="119"/>
      <c r="PG44" s="119"/>
      <c r="PH44" s="119"/>
      <c r="PI44" s="119"/>
      <c r="PJ44" s="119"/>
      <c r="PK44" s="119"/>
      <c r="PL44" s="119"/>
      <c r="PM44" s="119"/>
      <c r="PN44" s="119"/>
      <c r="PO44" s="119"/>
      <c r="PP44" s="119"/>
      <c r="PQ44" s="119"/>
      <c r="PR44" s="119"/>
      <c r="PS44" s="119"/>
      <c r="PT44" s="119"/>
      <c r="PU44" s="119"/>
      <c r="PV44" s="119"/>
      <c r="PW44" s="119"/>
      <c r="PX44" s="119"/>
      <c r="PY44" s="119"/>
      <c r="PZ44" s="119"/>
      <c r="QA44" s="119"/>
      <c r="QB44" s="119"/>
      <c r="QC44" s="119"/>
      <c r="QD44" s="119"/>
      <c r="QE44" s="119"/>
      <c r="QF44" s="119"/>
      <c r="QG44" s="119"/>
      <c r="QH44" s="119"/>
      <c r="QI44" s="119"/>
      <c r="QJ44" s="119"/>
      <c r="QK44" s="119"/>
      <c r="QL44" s="119"/>
      <c r="QM44" s="119"/>
      <c r="QN44" s="119"/>
      <c r="QO44" s="119"/>
      <c r="QP44" s="119"/>
      <c r="QQ44" s="119"/>
      <c r="QR44" s="119"/>
      <c r="QS44" s="119"/>
      <c r="QT44" s="119"/>
      <c r="QU44" s="119"/>
      <c r="QV44" s="119"/>
      <c r="QW44" s="119"/>
      <c r="QX44" s="119"/>
      <c r="QY44" s="119"/>
      <c r="QZ44" s="119"/>
      <c r="RA44" s="119"/>
      <c r="RB44" s="119"/>
      <c r="RC44" s="119"/>
      <c r="RD44" s="119"/>
      <c r="RE44" s="120"/>
    </row>
    <row r="45" spans="1:473" s="1" customFormat="1" ht="17.25" thickTop="1" thickBot="1" x14ac:dyDescent="0.3">
      <c r="A45" s="233">
        <v>35</v>
      </c>
      <c r="B45" s="1" t="s">
        <v>39</v>
      </c>
      <c r="C45" s="165">
        <v>41</v>
      </c>
      <c r="D45" s="2">
        <v>10129449</v>
      </c>
      <c r="E45" s="65" t="s">
        <v>2298</v>
      </c>
      <c r="F45" s="164">
        <v>0.60799999999999998</v>
      </c>
      <c r="G45" s="164" t="s">
        <v>13</v>
      </c>
      <c r="H45" s="12">
        <v>520</v>
      </c>
      <c r="I45" s="12"/>
      <c r="J45" s="48">
        <v>65</v>
      </c>
      <c r="K45" s="66" t="s">
        <v>820</v>
      </c>
      <c r="L45" s="48" t="s">
        <v>447</v>
      </c>
      <c r="M45" s="49">
        <v>728</v>
      </c>
      <c r="N45" s="48" t="s">
        <v>361</v>
      </c>
      <c r="O45" s="164" t="s">
        <v>14</v>
      </c>
      <c r="P45" s="55">
        <v>2966063</v>
      </c>
      <c r="Q45" s="164" t="s">
        <v>15</v>
      </c>
      <c r="R45" s="164" t="s">
        <v>15</v>
      </c>
      <c r="S45" s="164" t="s">
        <v>16</v>
      </c>
      <c r="T45" s="31"/>
      <c r="U45" s="139" t="s">
        <v>40</v>
      </c>
      <c r="V45" s="140">
        <v>29.42</v>
      </c>
      <c r="W45" s="141">
        <f t="shared" si="7"/>
        <v>21417.760000000002</v>
      </c>
      <c r="X45" s="142">
        <v>33.83</v>
      </c>
      <c r="Y45" s="188">
        <v>0</v>
      </c>
      <c r="Z45" s="104">
        <f>X45+Y45</f>
        <v>33.83</v>
      </c>
      <c r="AA45" s="104">
        <f>Y45+Z45</f>
        <v>33.83</v>
      </c>
      <c r="AB45" s="143"/>
      <c r="AC45" s="148">
        <f t="shared" si="6"/>
        <v>33.83</v>
      </c>
      <c r="AD45" s="143"/>
      <c r="AE45" s="234">
        <f t="shared" si="3"/>
        <v>33.83</v>
      </c>
      <c r="AF45" s="247"/>
      <c r="AG45" s="234"/>
      <c r="AH45" s="103">
        <f t="shared" si="8"/>
        <v>24628.239999999998</v>
      </c>
      <c r="AI45" s="61">
        <f t="shared" si="9"/>
        <v>2198.9499999999998</v>
      </c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6"/>
    </row>
    <row r="46" spans="1:473" s="1" customFormat="1" ht="17.25" thickTop="1" thickBot="1" x14ac:dyDescent="0.3">
      <c r="A46" s="233">
        <v>36</v>
      </c>
      <c r="B46" s="1" t="s">
        <v>39</v>
      </c>
      <c r="C46" s="165">
        <v>42</v>
      </c>
      <c r="D46" s="2">
        <v>10126805</v>
      </c>
      <c r="E46" s="65" t="s">
        <v>655</v>
      </c>
      <c r="F46" s="164">
        <v>3.04</v>
      </c>
      <c r="G46" s="164" t="s">
        <v>13</v>
      </c>
      <c r="H46" s="12">
        <v>52</v>
      </c>
      <c r="I46" s="12"/>
      <c r="J46" s="48">
        <v>80</v>
      </c>
      <c r="K46" s="66" t="s">
        <v>656</v>
      </c>
      <c r="L46" s="48" t="s">
        <v>444</v>
      </c>
      <c r="M46" s="49">
        <v>1105</v>
      </c>
      <c r="N46" s="48" t="s">
        <v>361</v>
      </c>
      <c r="O46" s="164" t="s">
        <v>14</v>
      </c>
      <c r="P46" s="54">
        <v>3105347</v>
      </c>
      <c r="Q46" s="164" t="s">
        <v>15</v>
      </c>
      <c r="R46" s="164" t="s">
        <v>15</v>
      </c>
      <c r="S46" s="164" t="s">
        <v>16</v>
      </c>
      <c r="T46" s="31"/>
      <c r="U46" s="139" t="s">
        <v>40</v>
      </c>
      <c r="V46" s="140">
        <v>29.93</v>
      </c>
      <c r="W46" s="141">
        <f t="shared" si="7"/>
        <v>33072.65</v>
      </c>
      <c r="X46" s="142">
        <v>35.58</v>
      </c>
      <c r="Y46" s="188">
        <v>0</v>
      </c>
      <c r="Z46" s="104">
        <f>X46+Y46</f>
        <v>35.58</v>
      </c>
      <c r="AA46" s="104">
        <f>Y46+Z46</f>
        <v>35.58</v>
      </c>
      <c r="AB46" s="143"/>
      <c r="AC46" s="148">
        <f t="shared" si="6"/>
        <v>35.58</v>
      </c>
      <c r="AD46" s="143"/>
      <c r="AE46" s="234">
        <f t="shared" si="3"/>
        <v>35.58</v>
      </c>
      <c r="AF46" s="247"/>
      <c r="AG46" s="234"/>
      <c r="AH46" s="103">
        <f t="shared" si="8"/>
        <v>39315.9</v>
      </c>
      <c r="AI46" s="61">
        <f t="shared" si="9"/>
        <v>2846.3999999999996</v>
      </c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6"/>
    </row>
    <row r="47" spans="1:473" s="1" customFormat="1" ht="17.25" thickTop="1" thickBot="1" x14ac:dyDescent="0.3">
      <c r="A47" s="233">
        <v>37</v>
      </c>
      <c r="B47" s="1" t="s">
        <v>39</v>
      </c>
      <c r="C47" s="165">
        <v>43</v>
      </c>
      <c r="D47" s="2">
        <v>10129451</v>
      </c>
      <c r="E47" s="65" t="s">
        <v>821</v>
      </c>
      <c r="F47" s="164">
        <v>3.04</v>
      </c>
      <c r="G47" s="164" t="s">
        <v>13</v>
      </c>
      <c r="H47" s="12">
        <v>104</v>
      </c>
      <c r="I47" s="12"/>
      <c r="J47" s="48">
        <v>632</v>
      </c>
      <c r="K47" s="66" t="s">
        <v>822</v>
      </c>
      <c r="L47" s="48" t="s">
        <v>447</v>
      </c>
      <c r="M47" s="49">
        <v>20</v>
      </c>
      <c r="N47" s="48" t="s">
        <v>361</v>
      </c>
      <c r="O47" s="164" t="s">
        <v>14</v>
      </c>
      <c r="P47" s="54">
        <v>3105347</v>
      </c>
      <c r="Q47" s="164" t="s">
        <v>15</v>
      </c>
      <c r="R47" s="164" t="s">
        <v>15</v>
      </c>
      <c r="S47" s="164" t="s">
        <v>16</v>
      </c>
      <c r="T47" s="31"/>
      <c r="U47" s="139" t="s">
        <v>40</v>
      </c>
      <c r="V47" s="140">
        <v>29.925611052072266</v>
      </c>
      <c r="W47" s="141">
        <f t="shared" si="7"/>
        <v>598.51222104144529</v>
      </c>
      <c r="X47" s="142">
        <v>35.58</v>
      </c>
      <c r="Y47" s="188">
        <v>0</v>
      </c>
      <c r="Z47" s="104">
        <f>X47+Y47</f>
        <v>35.58</v>
      </c>
      <c r="AA47" s="104">
        <f>Y47+Z47</f>
        <v>35.58</v>
      </c>
      <c r="AB47" s="143"/>
      <c r="AC47" s="148">
        <f t="shared" si="6"/>
        <v>35.58</v>
      </c>
      <c r="AD47" s="143"/>
      <c r="AE47" s="234">
        <f t="shared" si="3"/>
        <v>35.58</v>
      </c>
      <c r="AF47" s="247"/>
      <c r="AG47" s="234"/>
      <c r="AH47" s="103">
        <f t="shared" si="8"/>
        <v>711.59999999999991</v>
      </c>
      <c r="AI47" s="61">
        <f t="shared" si="9"/>
        <v>22486.559999999998</v>
      </c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6"/>
    </row>
    <row r="48" spans="1:473" s="1" customFormat="1" ht="17.25" thickTop="1" thickBot="1" x14ac:dyDescent="0.3">
      <c r="A48" s="233">
        <v>38</v>
      </c>
      <c r="B48" s="1" t="s">
        <v>39</v>
      </c>
      <c r="C48" s="165">
        <v>45</v>
      </c>
      <c r="D48" s="2">
        <v>10129446</v>
      </c>
      <c r="E48" s="65" t="s">
        <v>2299</v>
      </c>
      <c r="F48" s="164">
        <v>8.75</v>
      </c>
      <c r="G48" s="164" t="s">
        <v>13</v>
      </c>
      <c r="H48" s="12">
        <v>60</v>
      </c>
      <c r="I48" s="12"/>
      <c r="J48" s="66">
        <v>46</v>
      </c>
      <c r="K48" s="66">
        <v>45</v>
      </c>
      <c r="L48" s="66" t="s">
        <v>447</v>
      </c>
      <c r="M48" s="67">
        <v>1068</v>
      </c>
      <c r="N48" s="66" t="s">
        <v>361</v>
      </c>
      <c r="O48" s="164" t="s">
        <v>14</v>
      </c>
      <c r="P48" s="54">
        <v>1084995</v>
      </c>
      <c r="Q48" s="164" t="s">
        <v>15</v>
      </c>
      <c r="R48" s="164" t="s">
        <v>16</v>
      </c>
      <c r="S48" s="164" t="s">
        <v>16</v>
      </c>
      <c r="T48" s="31" t="s">
        <v>354</v>
      </c>
      <c r="U48" s="139" t="s">
        <v>41</v>
      </c>
      <c r="V48" s="140">
        <v>47.842720510095646</v>
      </c>
      <c r="W48" s="141">
        <f t="shared" si="7"/>
        <v>51096.025504782148</v>
      </c>
      <c r="X48" s="142">
        <v>63.74</v>
      </c>
      <c r="Y48" s="188">
        <v>0.27</v>
      </c>
      <c r="Z48" s="104">
        <v>63.74</v>
      </c>
      <c r="AA48" s="104">
        <v>63.47</v>
      </c>
      <c r="AB48" s="143"/>
      <c r="AC48" s="148">
        <f t="shared" si="6"/>
        <v>63.47</v>
      </c>
      <c r="AD48" s="143"/>
      <c r="AE48" s="234">
        <f t="shared" si="3"/>
        <v>63.47</v>
      </c>
      <c r="AF48" s="247"/>
      <c r="AG48" s="234"/>
      <c r="AH48" s="103">
        <f t="shared" si="8"/>
        <v>67785.959999999992</v>
      </c>
      <c r="AI48" s="61">
        <f t="shared" si="9"/>
        <v>2919.62</v>
      </c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6"/>
    </row>
    <row r="49" spans="1:473" s="1" customFormat="1" ht="17.25" thickTop="1" thickBot="1" x14ac:dyDescent="0.3">
      <c r="A49" s="233">
        <v>39</v>
      </c>
      <c r="B49" s="1" t="s">
        <v>39</v>
      </c>
      <c r="C49" s="165">
        <v>46</v>
      </c>
      <c r="D49" s="2">
        <v>10129453</v>
      </c>
      <c r="E49" s="37" t="s">
        <v>823</v>
      </c>
      <c r="F49" s="164">
        <v>5</v>
      </c>
      <c r="G49" s="164" t="s">
        <v>19</v>
      </c>
      <c r="H49" s="12">
        <v>2</v>
      </c>
      <c r="I49" s="12"/>
      <c r="J49" s="48">
        <v>939</v>
      </c>
      <c r="K49" s="48" t="s">
        <v>824</v>
      </c>
      <c r="L49" s="48" t="s">
        <v>447</v>
      </c>
      <c r="M49" s="49">
        <v>355</v>
      </c>
      <c r="N49" s="48" t="s">
        <v>361</v>
      </c>
      <c r="O49" s="164" t="s">
        <v>357</v>
      </c>
      <c r="P49" s="54">
        <v>762071</v>
      </c>
      <c r="Q49" s="164" t="s">
        <v>15</v>
      </c>
      <c r="R49" s="164" t="s">
        <v>16</v>
      </c>
      <c r="S49" s="164" t="s">
        <v>16</v>
      </c>
      <c r="T49" s="31" t="s">
        <v>354</v>
      </c>
      <c r="U49" s="139" t="s">
        <v>38</v>
      </c>
      <c r="V49" s="140">
        <v>46.25655913978494</v>
      </c>
      <c r="W49" s="141">
        <f t="shared" si="7"/>
        <v>16421.078494623653</v>
      </c>
      <c r="X49" s="142">
        <v>46.26</v>
      </c>
      <c r="Y49" s="188">
        <v>0</v>
      </c>
      <c r="Z49" s="104">
        <f>X49+Y49</f>
        <v>46.26</v>
      </c>
      <c r="AA49" s="104">
        <f>SUBTOTAL(9,Y49:Z49)</f>
        <v>46.26</v>
      </c>
      <c r="AB49" s="104"/>
      <c r="AC49" s="148">
        <v>46.26</v>
      </c>
      <c r="AD49" s="104"/>
      <c r="AE49" s="234">
        <v>46.26</v>
      </c>
      <c r="AF49" s="245"/>
      <c r="AG49" s="234"/>
      <c r="AH49" s="103">
        <f t="shared" si="8"/>
        <v>16422.3</v>
      </c>
      <c r="AI49" s="61">
        <f t="shared" si="9"/>
        <v>43438.14</v>
      </c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6"/>
    </row>
    <row r="50" spans="1:473" s="1" customFormat="1" ht="17.25" thickTop="1" thickBot="1" x14ac:dyDescent="0.3">
      <c r="A50" s="233">
        <v>41</v>
      </c>
      <c r="B50" s="1" t="s">
        <v>39</v>
      </c>
      <c r="C50" s="165">
        <v>47</v>
      </c>
      <c r="D50" s="2">
        <v>10001557</v>
      </c>
      <c r="E50" s="37" t="s">
        <v>445</v>
      </c>
      <c r="F50" s="164">
        <v>5</v>
      </c>
      <c r="G50" s="164" t="s">
        <v>19</v>
      </c>
      <c r="H50" s="12">
        <v>2</v>
      </c>
      <c r="I50" s="12"/>
      <c r="J50" s="48">
        <v>77</v>
      </c>
      <c r="K50" s="48" t="s">
        <v>446</v>
      </c>
      <c r="L50" s="48" t="s">
        <v>447</v>
      </c>
      <c r="M50" s="49">
        <v>1926</v>
      </c>
      <c r="N50" s="48" t="s">
        <v>361</v>
      </c>
      <c r="O50" s="164" t="s">
        <v>357</v>
      </c>
      <c r="P50" s="54">
        <v>733005</v>
      </c>
      <c r="Q50" s="164" t="s">
        <v>15</v>
      </c>
      <c r="R50" s="164" t="s">
        <v>16</v>
      </c>
      <c r="S50" s="164" t="s">
        <v>16</v>
      </c>
      <c r="T50" s="31" t="s">
        <v>354</v>
      </c>
      <c r="U50" s="139" t="s">
        <v>38</v>
      </c>
      <c r="V50" s="140">
        <v>19.527741935483867</v>
      </c>
      <c r="W50" s="141">
        <f t="shared" si="7"/>
        <v>37610.43096774193</v>
      </c>
      <c r="X50" s="142">
        <v>19.53</v>
      </c>
      <c r="Y50" s="188">
        <v>0</v>
      </c>
      <c r="Z50" s="104">
        <f>X50+Y50</f>
        <v>19.53</v>
      </c>
      <c r="AA50" s="104">
        <f>SUBTOTAL(9,Y50:Z50)</f>
        <v>19.53</v>
      </c>
      <c r="AB50" s="104"/>
      <c r="AC50" s="148">
        <v>19.53</v>
      </c>
      <c r="AD50" s="104"/>
      <c r="AE50" s="234">
        <v>19.53</v>
      </c>
      <c r="AF50" s="245"/>
      <c r="AG50" s="234"/>
      <c r="AH50" s="103">
        <f t="shared" si="8"/>
        <v>37614.78</v>
      </c>
      <c r="AI50" s="61">
        <f t="shared" si="9"/>
        <v>1503.8100000000002</v>
      </c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6"/>
    </row>
    <row r="51" spans="1:473" s="1" customFormat="1" ht="17.25" thickTop="1" thickBot="1" x14ac:dyDescent="0.3">
      <c r="A51" s="233">
        <v>42</v>
      </c>
      <c r="B51" s="1" t="s">
        <v>39</v>
      </c>
      <c r="C51" s="165">
        <v>48</v>
      </c>
      <c r="D51" s="2">
        <v>10129456</v>
      </c>
      <c r="E51" s="65" t="s">
        <v>827</v>
      </c>
      <c r="F51" s="164">
        <v>10</v>
      </c>
      <c r="G51" s="164" t="s">
        <v>19</v>
      </c>
      <c r="H51" s="12">
        <v>0</v>
      </c>
      <c r="I51" s="12"/>
      <c r="J51" s="48">
        <v>46</v>
      </c>
      <c r="K51" s="66" t="s">
        <v>828</v>
      </c>
      <c r="L51" s="48" t="s">
        <v>447</v>
      </c>
      <c r="M51" s="49">
        <v>29</v>
      </c>
      <c r="N51" s="48" t="s">
        <v>361</v>
      </c>
      <c r="O51" s="164" t="s">
        <v>14</v>
      </c>
      <c r="P51" s="55">
        <v>4810796</v>
      </c>
      <c r="Q51" s="164" t="s">
        <v>15</v>
      </c>
      <c r="R51" s="164" t="s">
        <v>16</v>
      </c>
      <c r="S51" s="164" t="s">
        <v>16</v>
      </c>
      <c r="T51" s="31"/>
      <c r="U51" s="139" t="s">
        <v>27</v>
      </c>
      <c r="V51" s="140">
        <v>13.666312433581297</v>
      </c>
      <c r="W51" s="141">
        <f t="shared" si="7"/>
        <v>396.32306057385762</v>
      </c>
      <c r="X51" s="142">
        <v>16.170000000000002</v>
      </c>
      <c r="Y51" s="188">
        <v>0</v>
      </c>
      <c r="Z51" s="104">
        <f>X51+Y51</f>
        <v>16.170000000000002</v>
      </c>
      <c r="AA51" s="104">
        <f>Y51+Z51</f>
        <v>16.170000000000002</v>
      </c>
      <c r="AB51" s="143">
        <v>0.68</v>
      </c>
      <c r="AC51" s="148">
        <f t="shared" ref="AC51:AC66" si="10">AA51+AB51</f>
        <v>16.850000000000001</v>
      </c>
      <c r="AD51" s="143"/>
      <c r="AE51" s="234">
        <f t="shared" si="3"/>
        <v>16.850000000000001</v>
      </c>
      <c r="AF51" s="247"/>
      <c r="AG51" s="234"/>
      <c r="AH51" s="103">
        <f t="shared" si="8"/>
        <v>468.93000000000006</v>
      </c>
      <c r="AI51" s="61">
        <f t="shared" si="9"/>
        <v>743.82</v>
      </c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6"/>
    </row>
    <row r="52" spans="1:473" s="1" customFormat="1" ht="17.25" thickTop="1" thickBot="1" x14ac:dyDescent="0.3">
      <c r="A52" s="233">
        <v>43</v>
      </c>
      <c r="B52" s="1" t="s">
        <v>39</v>
      </c>
      <c r="C52" s="165">
        <v>50</v>
      </c>
      <c r="D52" s="2">
        <v>10129443</v>
      </c>
      <c r="E52" s="65" t="s">
        <v>818</v>
      </c>
      <c r="F52" s="164">
        <v>5</v>
      </c>
      <c r="G52" s="164" t="s">
        <v>19</v>
      </c>
      <c r="H52" s="12">
        <v>2</v>
      </c>
      <c r="I52" s="12"/>
      <c r="J52" s="48">
        <v>231</v>
      </c>
      <c r="K52" s="66" t="s">
        <v>819</v>
      </c>
      <c r="L52" s="48" t="s">
        <v>447</v>
      </c>
      <c r="M52" s="49">
        <v>119</v>
      </c>
      <c r="N52" s="48" t="s">
        <v>361</v>
      </c>
      <c r="O52" s="164" t="s">
        <v>14</v>
      </c>
      <c r="P52" s="54">
        <v>8488829</v>
      </c>
      <c r="Q52" s="164" t="s">
        <v>15</v>
      </c>
      <c r="R52" s="164" t="s">
        <v>16</v>
      </c>
      <c r="S52" s="164" t="s">
        <v>16</v>
      </c>
      <c r="T52" s="31" t="s">
        <v>354</v>
      </c>
      <c r="U52" s="139" t="s">
        <v>38</v>
      </c>
      <c r="V52" s="140">
        <v>28.161530286928802</v>
      </c>
      <c r="W52" s="141">
        <f t="shared" si="7"/>
        <v>3351.2221041445273</v>
      </c>
      <c r="X52" s="142">
        <v>28.36</v>
      </c>
      <c r="Y52" s="188">
        <v>0</v>
      </c>
      <c r="Z52" s="104">
        <f>X52+Y52</f>
        <v>28.36</v>
      </c>
      <c r="AA52" s="104">
        <f>Y52+Z52</f>
        <v>28.36</v>
      </c>
      <c r="AB52" s="143"/>
      <c r="AC52" s="148">
        <f t="shared" si="10"/>
        <v>28.36</v>
      </c>
      <c r="AD52" s="143"/>
      <c r="AE52" s="234">
        <f t="shared" si="3"/>
        <v>28.36</v>
      </c>
      <c r="AF52" s="247"/>
      <c r="AG52" s="234"/>
      <c r="AH52" s="103">
        <f t="shared" si="8"/>
        <v>3374.84</v>
      </c>
      <c r="AI52" s="61">
        <f t="shared" si="9"/>
        <v>6551.16</v>
      </c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6"/>
    </row>
    <row r="53" spans="1:473" s="1" customFormat="1" ht="17.25" thickTop="1" thickBot="1" x14ac:dyDescent="0.3">
      <c r="A53" s="233">
        <v>44</v>
      </c>
      <c r="B53" s="1" t="s">
        <v>39</v>
      </c>
      <c r="C53" s="165">
        <v>51</v>
      </c>
      <c r="D53" s="2">
        <v>10129457</v>
      </c>
      <c r="E53" s="65" t="s">
        <v>830</v>
      </c>
      <c r="F53" s="164">
        <v>5</v>
      </c>
      <c r="G53" s="164" t="s">
        <v>13</v>
      </c>
      <c r="H53" s="12">
        <v>48</v>
      </c>
      <c r="I53" s="12"/>
      <c r="J53" s="48">
        <v>144</v>
      </c>
      <c r="K53" s="66">
        <v>51</v>
      </c>
      <c r="L53" s="48" t="s">
        <v>447</v>
      </c>
      <c r="M53" s="49">
        <v>723</v>
      </c>
      <c r="N53" s="48" t="s">
        <v>361</v>
      </c>
      <c r="O53" s="164" t="s">
        <v>14</v>
      </c>
      <c r="P53" s="54">
        <v>9562877</v>
      </c>
      <c r="Q53" s="164" t="s">
        <v>15</v>
      </c>
      <c r="R53" s="164" t="s">
        <v>16</v>
      </c>
      <c r="S53" s="164" t="s">
        <v>16</v>
      </c>
      <c r="T53" s="31"/>
      <c r="U53" s="139" t="s">
        <v>24</v>
      </c>
      <c r="V53" s="140">
        <v>43.21</v>
      </c>
      <c r="W53" s="141">
        <f t="shared" si="7"/>
        <v>31240.83</v>
      </c>
      <c r="X53" s="142">
        <v>48.07</v>
      </c>
      <c r="Y53" s="188">
        <v>-2.21</v>
      </c>
      <c r="Z53" s="104">
        <v>48.07</v>
      </c>
      <c r="AA53" s="104">
        <v>45.86</v>
      </c>
      <c r="AB53" s="143">
        <v>1.04</v>
      </c>
      <c r="AC53" s="148">
        <f t="shared" si="10"/>
        <v>46.9</v>
      </c>
      <c r="AD53" s="143"/>
      <c r="AE53" s="234">
        <f t="shared" si="3"/>
        <v>46.9</v>
      </c>
      <c r="AF53" s="247"/>
      <c r="AG53" s="234"/>
      <c r="AH53" s="103">
        <f t="shared" si="8"/>
        <v>33156.78</v>
      </c>
      <c r="AI53" s="61">
        <f t="shared" si="9"/>
        <v>6603.84</v>
      </c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6"/>
    </row>
    <row r="54" spans="1:473" s="1" customFormat="1" ht="17.25" thickTop="1" thickBot="1" x14ac:dyDescent="0.3">
      <c r="A54" s="233">
        <v>45</v>
      </c>
      <c r="B54" s="1" t="s">
        <v>39</v>
      </c>
      <c r="C54" s="165">
        <v>52</v>
      </c>
      <c r="D54" s="2">
        <v>10129453</v>
      </c>
      <c r="E54" s="65" t="s">
        <v>825</v>
      </c>
      <c r="F54" s="164">
        <v>40</v>
      </c>
      <c r="G54" s="164" t="s">
        <v>19</v>
      </c>
      <c r="H54" s="12">
        <v>0</v>
      </c>
      <c r="I54" s="12"/>
      <c r="J54" s="48">
        <v>297</v>
      </c>
      <c r="K54" s="66" t="s">
        <v>826</v>
      </c>
      <c r="L54" s="48" t="s">
        <v>447</v>
      </c>
      <c r="M54" s="49">
        <v>175</v>
      </c>
      <c r="N54" s="48" t="s">
        <v>361</v>
      </c>
      <c r="O54" s="164" t="s">
        <v>14</v>
      </c>
      <c r="P54" s="54">
        <v>1803311</v>
      </c>
      <c r="Q54" s="164" t="s">
        <v>16</v>
      </c>
      <c r="R54" s="164" t="s">
        <v>16</v>
      </c>
      <c r="S54" s="164" t="s">
        <v>16</v>
      </c>
      <c r="T54" s="31" t="s">
        <v>354</v>
      </c>
      <c r="U54" s="139" t="s">
        <v>38</v>
      </c>
      <c r="V54" s="140">
        <v>58.554729011689695</v>
      </c>
      <c r="W54" s="141">
        <f t="shared" si="7"/>
        <v>10247.077577045697</v>
      </c>
      <c r="X54" s="142">
        <v>66.900000000000006</v>
      </c>
      <c r="Y54" s="188">
        <v>0</v>
      </c>
      <c r="Z54" s="104">
        <v>46.26</v>
      </c>
      <c r="AA54" s="104">
        <v>46.26</v>
      </c>
      <c r="AB54" s="143">
        <v>-4.93</v>
      </c>
      <c r="AC54" s="148">
        <f t="shared" si="10"/>
        <v>41.33</v>
      </c>
      <c r="AD54" s="143"/>
      <c r="AE54" s="234">
        <f t="shared" si="3"/>
        <v>41.33</v>
      </c>
      <c r="AF54" s="247"/>
      <c r="AG54" s="234"/>
      <c r="AH54" s="103">
        <f t="shared" si="8"/>
        <v>8095.5</v>
      </c>
      <c r="AI54" s="61">
        <f t="shared" si="9"/>
        <v>13739.22</v>
      </c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6"/>
    </row>
    <row r="55" spans="1:473" s="1" customFormat="1" ht="17.25" thickTop="1" thickBot="1" x14ac:dyDescent="0.3">
      <c r="A55" s="233">
        <v>46</v>
      </c>
      <c r="B55" s="1" t="s">
        <v>39</v>
      </c>
      <c r="C55" s="165">
        <v>53</v>
      </c>
      <c r="D55" s="2">
        <v>10103230</v>
      </c>
      <c r="E55" s="37" t="s">
        <v>523</v>
      </c>
      <c r="F55" s="164">
        <v>50</v>
      </c>
      <c r="G55" s="164" t="s">
        <v>13</v>
      </c>
      <c r="H55" s="12">
        <v>12</v>
      </c>
      <c r="I55" s="12"/>
      <c r="J55" s="48">
        <v>566</v>
      </c>
      <c r="K55" s="48" t="s">
        <v>524</v>
      </c>
      <c r="L55" s="48" t="s">
        <v>375</v>
      </c>
      <c r="M55" s="49">
        <v>397</v>
      </c>
      <c r="N55" s="48" t="s">
        <v>361</v>
      </c>
      <c r="O55" s="164" t="s">
        <v>14</v>
      </c>
      <c r="P55" s="54">
        <v>4616462</v>
      </c>
      <c r="Q55" s="164" t="s">
        <v>16</v>
      </c>
      <c r="R55" s="164" t="s">
        <v>16</v>
      </c>
      <c r="S55" s="164" t="s">
        <v>16</v>
      </c>
      <c r="T55" s="31"/>
      <c r="U55" s="139" t="s">
        <v>24</v>
      </c>
      <c r="V55" s="140">
        <v>79.404888416578117</v>
      </c>
      <c r="W55" s="141">
        <f t="shared" si="7"/>
        <v>31523.740701381514</v>
      </c>
      <c r="X55" s="142">
        <v>80.900000000000006</v>
      </c>
      <c r="Y55" s="188">
        <v>0</v>
      </c>
      <c r="Z55" s="104">
        <f t="shared" ref="Z55:Z66" si="11">X55+Y55</f>
        <v>80.900000000000006</v>
      </c>
      <c r="AA55" s="104">
        <f t="shared" ref="AA55:AA66" si="12">Y55+Z55</f>
        <v>80.900000000000006</v>
      </c>
      <c r="AB55" s="143"/>
      <c r="AC55" s="148">
        <f t="shared" si="10"/>
        <v>80.900000000000006</v>
      </c>
      <c r="AD55" s="143"/>
      <c r="AE55" s="234">
        <f t="shared" si="3"/>
        <v>80.900000000000006</v>
      </c>
      <c r="AF55" s="247"/>
      <c r="AG55" s="234"/>
      <c r="AH55" s="103">
        <f t="shared" si="8"/>
        <v>32117.300000000003</v>
      </c>
      <c r="AI55" s="61">
        <f t="shared" si="9"/>
        <v>45789.4</v>
      </c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6"/>
    </row>
    <row r="56" spans="1:473" s="1" customFormat="1" ht="17.25" thickTop="1" thickBot="1" x14ac:dyDescent="0.3">
      <c r="A56" s="233">
        <v>47</v>
      </c>
      <c r="B56" s="1" t="s">
        <v>39</v>
      </c>
      <c r="C56" s="165">
        <v>54</v>
      </c>
      <c r="D56" s="2">
        <v>10129458</v>
      </c>
      <c r="E56" s="37" t="s">
        <v>829</v>
      </c>
      <c r="F56" s="164">
        <v>4</v>
      </c>
      <c r="G56" s="164" t="s">
        <v>13</v>
      </c>
      <c r="H56" s="12">
        <v>40</v>
      </c>
      <c r="I56" s="12"/>
      <c r="J56" s="48">
        <v>3026</v>
      </c>
      <c r="K56" s="48" t="s">
        <v>831</v>
      </c>
      <c r="L56" s="48" t="s">
        <v>447</v>
      </c>
      <c r="M56" s="49">
        <v>1425</v>
      </c>
      <c r="N56" s="48" t="s">
        <v>361</v>
      </c>
      <c r="O56" s="164" t="s">
        <v>14</v>
      </c>
      <c r="P56" s="54">
        <v>4287025</v>
      </c>
      <c r="Q56" s="164" t="s">
        <v>15</v>
      </c>
      <c r="R56" s="164" t="s">
        <v>16</v>
      </c>
      <c r="S56" s="164" t="s">
        <v>16</v>
      </c>
      <c r="T56" s="31" t="s">
        <v>354</v>
      </c>
      <c r="U56" s="139" t="s">
        <v>43</v>
      </c>
      <c r="V56" s="140">
        <v>24.038257173219982</v>
      </c>
      <c r="W56" s="141">
        <f t="shared" si="7"/>
        <v>34254.516471838477</v>
      </c>
      <c r="X56" s="142">
        <v>31.14</v>
      </c>
      <c r="Y56" s="188">
        <v>0</v>
      </c>
      <c r="Z56" s="104">
        <f t="shared" si="11"/>
        <v>31.14</v>
      </c>
      <c r="AA56" s="104">
        <f t="shared" si="12"/>
        <v>31.14</v>
      </c>
      <c r="AB56" s="143"/>
      <c r="AC56" s="148">
        <f t="shared" si="10"/>
        <v>31.14</v>
      </c>
      <c r="AD56" s="143"/>
      <c r="AE56" s="234">
        <f t="shared" si="3"/>
        <v>31.14</v>
      </c>
      <c r="AF56" s="247"/>
      <c r="AG56" s="234"/>
      <c r="AH56" s="103">
        <f t="shared" si="8"/>
        <v>44374.5</v>
      </c>
      <c r="AI56" s="61">
        <f t="shared" si="9"/>
        <v>94229.64</v>
      </c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6"/>
    </row>
    <row r="57" spans="1:473" s="1" customFormat="1" ht="17.25" thickTop="1" thickBot="1" x14ac:dyDescent="0.3">
      <c r="A57" s="233">
        <v>48</v>
      </c>
      <c r="B57" s="1" t="s">
        <v>39</v>
      </c>
      <c r="C57" s="165">
        <v>55</v>
      </c>
      <c r="D57" s="2">
        <v>10001562</v>
      </c>
      <c r="E57" s="37" t="s">
        <v>448</v>
      </c>
      <c r="F57" s="164">
        <v>10</v>
      </c>
      <c r="G57" s="164" t="s">
        <v>19</v>
      </c>
      <c r="H57" s="12">
        <v>0</v>
      </c>
      <c r="I57" s="12"/>
      <c r="J57" s="48">
        <v>884</v>
      </c>
      <c r="K57" s="48" t="s">
        <v>449</v>
      </c>
      <c r="L57" s="48" t="s">
        <v>447</v>
      </c>
      <c r="M57" s="49">
        <v>1341</v>
      </c>
      <c r="N57" s="48" t="s">
        <v>361</v>
      </c>
      <c r="O57" s="164" t="s">
        <v>14</v>
      </c>
      <c r="P57" s="54">
        <v>2157315</v>
      </c>
      <c r="Q57" s="164" t="s">
        <v>15</v>
      </c>
      <c r="R57" s="164" t="s">
        <v>16</v>
      </c>
      <c r="S57" s="164" t="s">
        <v>16</v>
      </c>
      <c r="T57" s="31" t="s">
        <v>354</v>
      </c>
      <c r="U57" s="139" t="s">
        <v>44</v>
      </c>
      <c r="V57" s="140">
        <v>38.19</v>
      </c>
      <c r="W57" s="141">
        <f t="shared" si="7"/>
        <v>51212.789999999994</v>
      </c>
      <c r="X57" s="142">
        <v>38.54</v>
      </c>
      <c r="Y57" s="188">
        <v>0</v>
      </c>
      <c r="Z57" s="104">
        <f t="shared" si="11"/>
        <v>38.54</v>
      </c>
      <c r="AA57" s="104">
        <f t="shared" si="12"/>
        <v>38.54</v>
      </c>
      <c r="AB57" s="143">
        <v>-1.7</v>
      </c>
      <c r="AC57" s="148">
        <f t="shared" si="10"/>
        <v>36.839999999999996</v>
      </c>
      <c r="AD57" s="143"/>
      <c r="AE57" s="234">
        <f t="shared" si="3"/>
        <v>36.839999999999996</v>
      </c>
      <c r="AF57" s="247"/>
      <c r="AG57" s="234"/>
      <c r="AH57" s="103">
        <f t="shared" si="8"/>
        <v>51682.14</v>
      </c>
      <c r="AI57" s="61">
        <f t="shared" si="9"/>
        <v>34069.360000000001</v>
      </c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6"/>
    </row>
    <row r="58" spans="1:473" s="1" customFormat="1" ht="17.25" thickTop="1" thickBot="1" x14ac:dyDescent="0.3">
      <c r="A58" s="233">
        <v>49</v>
      </c>
      <c r="B58" s="1" t="s">
        <v>39</v>
      </c>
      <c r="C58" s="165">
        <v>56</v>
      </c>
      <c r="D58" s="2">
        <v>10129460</v>
      </c>
      <c r="E58" s="37" t="s">
        <v>832</v>
      </c>
      <c r="F58" s="164">
        <v>5</v>
      </c>
      <c r="G58" s="164" t="s">
        <v>19</v>
      </c>
      <c r="H58" s="12">
        <v>3</v>
      </c>
      <c r="I58" s="12"/>
      <c r="J58" s="48">
        <v>47</v>
      </c>
      <c r="K58" s="48" t="s">
        <v>833</v>
      </c>
      <c r="L58" s="48" t="s">
        <v>447</v>
      </c>
      <c r="M58" s="49">
        <v>51</v>
      </c>
      <c r="N58" s="48" t="s">
        <v>361</v>
      </c>
      <c r="O58" s="164" t="s">
        <v>14</v>
      </c>
      <c r="P58" s="54">
        <v>7228091</v>
      </c>
      <c r="Q58" s="164" t="s">
        <v>15</v>
      </c>
      <c r="R58" s="164" t="s">
        <v>16</v>
      </c>
      <c r="S58" s="164" t="s">
        <v>16</v>
      </c>
      <c r="T58" s="31" t="s">
        <v>354</v>
      </c>
      <c r="U58" s="139" t="s">
        <v>38</v>
      </c>
      <c r="V58" s="140">
        <v>43.645058448459089</v>
      </c>
      <c r="W58" s="141">
        <f t="shared" si="7"/>
        <v>2225.8979808714134</v>
      </c>
      <c r="X58" s="142">
        <v>54.3</v>
      </c>
      <c r="Y58" s="188">
        <v>0</v>
      </c>
      <c r="Z58" s="104">
        <f t="shared" si="11"/>
        <v>54.3</v>
      </c>
      <c r="AA58" s="104">
        <f t="shared" si="12"/>
        <v>54.3</v>
      </c>
      <c r="AB58" s="143">
        <v>0.8</v>
      </c>
      <c r="AC58" s="148">
        <f t="shared" si="10"/>
        <v>55.099999999999994</v>
      </c>
      <c r="AD58" s="143"/>
      <c r="AE58" s="234">
        <f t="shared" si="3"/>
        <v>55.099999999999994</v>
      </c>
      <c r="AF58" s="247"/>
      <c r="AG58" s="234"/>
      <c r="AH58" s="103">
        <f t="shared" si="8"/>
        <v>2769.2999999999997</v>
      </c>
      <c r="AI58" s="61">
        <f t="shared" si="9"/>
        <v>2552.1</v>
      </c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6"/>
    </row>
    <row r="59" spans="1:473" s="1" customFormat="1" ht="17.25" thickTop="1" thickBot="1" x14ac:dyDescent="0.3">
      <c r="A59" s="233">
        <v>50</v>
      </c>
      <c r="B59" s="1" t="s">
        <v>39</v>
      </c>
      <c r="C59" s="165">
        <v>57</v>
      </c>
      <c r="D59" s="2">
        <v>10129461</v>
      </c>
      <c r="E59" s="37" t="s">
        <v>834</v>
      </c>
      <c r="F59" s="164">
        <v>21.6</v>
      </c>
      <c r="G59" s="164" t="s">
        <v>19</v>
      </c>
      <c r="H59" s="12">
        <v>0</v>
      </c>
      <c r="I59" s="12"/>
      <c r="J59" s="48">
        <v>1</v>
      </c>
      <c r="K59" s="48" t="s">
        <v>835</v>
      </c>
      <c r="L59" s="48" t="s">
        <v>447</v>
      </c>
      <c r="M59" s="49">
        <v>23</v>
      </c>
      <c r="N59" s="48" t="s">
        <v>361</v>
      </c>
      <c r="O59" s="164" t="s">
        <v>14</v>
      </c>
      <c r="P59" s="54">
        <v>1795277</v>
      </c>
      <c r="Q59" s="164" t="s">
        <v>15</v>
      </c>
      <c r="R59" s="164" t="s">
        <v>16</v>
      </c>
      <c r="S59" s="164" t="s">
        <v>16</v>
      </c>
      <c r="T59" s="31" t="s">
        <v>354</v>
      </c>
      <c r="U59" s="139" t="s">
        <v>38</v>
      </c>
      <c r="V59" s="140">
        <v>45.281615302869291</v>
      </c>
      <c r="W59" s="141">
        <f t="shared" si="7"/>
        <v>1041.4771519659937</v>
      </c>
      <c r="X59" s="142">
        <v>50.74</v>
      </c>
      <c r="Y59" s="188">
        <v>0</v>
      </c>
      <c r="Z59" s="104">
        <f t="shared" si="11"/>
        <v>50.74</v>
      </c>
      <c r="AA59" s="104">
        <f t="shared" si="12"/>
        <v>50.74</v>
      </c>
      <c r="AB59" s="143">
        <v>-7</v>
      </c>
      <c r="AC59" s="148">
        <f t="shared" si="10"/>
        <v>43.74</v>
      </c>
      <c r="AD59" s="143"/>
      <c r="AE59" s="234">
        <f t="shared" si="3"/>
        <v>43.74</v>
      </c>
      <c r="AF59" s="247"/>
      <c r="AG59" s="234"/>
      <c r="AH59" s="103">
        <f t="shared" si="8"/>
        <v>1167.02</v>
      </c>
      <c r="AI59" s="61">
        <f t="shared" si="9"/>
        <v>50.74</v>
      </c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6"/>
    </row>
    <row r="60" spans="1:473" s="1" customFormat="1" ht="17.25" thickTop="1" thickBot="1" x14ac:dyDescent="0.3">
      <c r="A60" s="233">
        <v>51</v>
      </c>
      <c r="B60" s="1" t="s">
        <v>39</v>
      </c>
      <c r="C60" s="165">
        <v>58</v>
      </c>
      <c r="D60" s="2">
        <v>10126167</v>
      </c>
      <c r="E60" s="37" t="s">
        <v>643</v>
      </c>
      <c r="F60" s="164">
        <v>40</v>
      </c>
      <c r="G60" s="164" t="s">
        <v>19</v>
      </c>
      <c r="H60" s="12">
        <v>0</v>
      </c>
      <c r="I60" s="12"/>
      <c r="J60" s="48">
        <v>1293</v>
      </c>
      <c r="K60" s="48" t="s">
        <v>644</v>
      </c>
      <c r="L60" s="48" t="s">
        <v>360</v>
      </c>
      <c r="M60" s="49">
        <v>132</v>
      </c>
      <c r="N60" s="48" t="s">
        <v>361</v>
      </c>
      <c r="O60" s="164" t="s">
        <v>14</v>
      </c>
      <c r="P60" s="54">
        <v>1471863</v>
      </c>
      <c r="Q60" s="164" t="s">
        <v>16</v>
      </c>
      <c r="R60" s="164" t="s">
        <v>16</v>
      </c>
      <c r="S60" s="164" t="s">
        <v>16</v>
      </c>
      <c r="T60" s="31" t="s">
        <v>354</v>
      </c>
      <c r="U60" s="139" t="s">
        <v>38</v>
      </c>
      <c r="V60" s="140">
        <v>22.73113708820404</v>
      </c>
      <c r="W60" s="141">
        <f t="shared" si="7"/>
        <v>3000.5100956429333</v>
      </c>
      <c r="X60" s="142">
        <v>24.12</v>
      </c>
      <c r="Y60" s="188">
        <v>0</v>
      </c>
      <c r="Z60" s="104">
        <f t="shared" si="11"/>
        <v>24.12</v>
      </c>
      <c r="AA60" s="104">
        <f t="shared" si="12"/>
        <v>24.12</v>
      </c>
      <c r="AB60" s="143"/>
      <c r="AC60" s="148">
        <f t="shared" si="10"/>
        <v>24.12</v>
      </c>
      <c r="AD60" s="143"/>
      <c r="AE60" s="234">
        <f t="shared" si="3"/>
        <v>24.12</v>
      </c>
      <c r="AF60" s="247"/>
      <c r="AG60" s="234"/>
      <c r="AH60" s="103">
        <f t="shared" si="8"/>
        <v>3183.84</v>
      </c>
      <c r="AI60" s="61">
        <f t="shared" si="9"/>
        <v>31187.16</v>
      </c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6"/>
    </row>
    <row r="61" spans="1:473" s="1" customFormat="1" ht="17.25" thickTop="1" thickBot="1" x14ac:dyDescent="0.3">
      <c r="A61" s="233">
        <v>52</v>
      </c>
      <c r="B61" s="1" t="s">
        <v>39</v>
      </c>
      <c r="C61" s="165">
        <v>59</v>
      </c>
      <c r="D61" s="2">
        <v>10129466</v>
      </c>
      <c r="E61" s="1" t="s">
        <v>2296</v>
      </c>
      <c r="F61" s="164">
        <v>3</v>
      </c>
      <c r="G61" s="164" t="s">
        <v>13</v>
      </c>
      <c r="H61" s="12">
        <v>60</v>
      </c>
      <c r="I61" s="12"/>
      <c r="J61" s="48">
        <v>36</v>
      </c>
      <c r="K61" s="66" t="s">
        <v>836</v>
      </c>
      <c r="L61" s="48" t="s">
        <v>447</v>
      </c>
      <c r="M61" s="49">
        <v>50</v>
      </c>
      <c r="N61" s="48" t="s">
        <v>361</v>
      </c>
      <c r="O61" s="164" t="s">
        <v>14</v>
      </c>
      <c r="P61" s="54">
        <v>1214519</v>
      </c>
      <c r="Q61" s="164" t="s">
        <v>15</v>
      </c>
      <c r="R61" s="164" t="s">
        <v>16</v>
      </c>
      <c r="S61" s="164" t="s">
        <v>16</v>
      </c>
      <c r="T61" s="31"/>
      <c r="U61" s="139" t="s">
        <v>338</v>
      </c>
      <c r="V61" s="140">
        <v>38.150903294367694</v>
      </c>
      <c r="W61" s="141">
        <f t="shared" si="7"/>
        <v>1907.5451647183847</v>
      </c>
      <c r="X61" s="142">
        <v>30.58</v>
      </c>
      <c r="Y61" s="188">
        <v>0</v>
      </c>
      <c r="Z61" s="104">
        <f t="shared" si="11"/>
        <v>30.58</v>
      </c>
      <c r="AA61" s="104">
        <f t="shared" si="12"/>
        <v>30.58</v>
      </c>
      <c r="AB61" s="143">
        <v>-2.13</v>
      </c>
      <c r="AC61" s="148">
        <f t="shared" si="10"/>
        <v>28.45</v>
      </c>
      <c r="AD61" s="143"/>
      <c r="AE61" s="234">
        <v>55.87</v>
      </c>
      <c r="AF61" s="247"/>
      <c r="AG61" s="234"/>
      <c r="AH61" s="103">
        <f t="shared" si="8"/>
        <v>1529</v>
      </c>
      <c r="AI61" s="61">
        <f t="shared" si="9"/>
        <v>1100.8799999999999</v>
      </c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6"/>
    </row>
    <row r="62" spans="1:473" s="1" customFormat="1" ht="17.25" thickTop="1" thickBot="1" x14ac:dyDescent="0.3">
      <c r="A62" s="233">
        <v>53</v>
      </c>
      <c r="B62" s="1" t="s">
        <v>39</v>
      </c>
      <c r="C62" s="165">
        <v>60</v>
      </c>
      <c r="D62" s="2">
        <v>10129468</v>
      </c>
      <c r="E62" s="65" t="s">
        <v>2295</v>
      </c>
      <c r="F62" s="164">
        <v>5</v>
      </c>
      <c r="G62" s="164" t="s">
        <v>19</v>
      </c>
      <c r="H62" s="12">
        <v>2</v>
      </c>
      <c r="I62" s="12"/>
      <c r="J62" s="48">
        <v>112</v>
      </c>
      <c r="K62" s="66" t="s">
        <v>838</v>
      </c>
      <c r="L62" s="48" t="s">
        <v>447</v>
      </c>
      <c r="M62" s="49">
        <v>40</v>
      </c>
      <c r="N62" s="48" t="s">
        <v>361</v>
      </c>
      <c r="O62" s="164" t="s">
        <v>14</v>
      </c>
      <c r="P62" s="54">
        <v>6371520</v>
      </c>
      <c r="Q62" s="164" t="s">
        <v>15</v>
      </c>
      <c r="R62" s="164" t="s">
        <v>16</v>
      </c>
      <c r="S62" s="164" t="s">
        <v>16</v>
      </c>
      <c r="T62" s="31" t="s">
        <v>354</v>
      </c>
      <c r="U62" s="139" t="s">
        <v>24</v>
      </c>
      <c r="V62" s="140">
        <v>23.751328374070141</v>
      </c>
      <c r="W62" s="141">
        <f t="shared" si="7"/>
        <v>950.05313496280564</v>
      </c>
      <c r="X62" s="142">
        <v>34.32</v>
      </c>
      <c r="Y62" s="188">
        <v>0</v>
      </c>
      <c r="Z62" s="104">
        <f t="shared" si="11"/>
        <v>34.32</v>
      </c>
      <c r="AA62" s="104">
        <f t="shared" si="12"/>
        <v>34.32</v>
      </c>
      <c r="AB62" s="143"/>
      <c r="AC62" s="148">
        <f t="shared" si="10"/>
        <v>34.32</v>
      </c>
      <c r="AD62" s="143"/>
      <c r="AE62" s="234">
        <f t="shared" si="3"/>
        <v>34.32</v>
      </c>
      <c r="AF62" s="247"/>
      <c r="AG62" s="234"/>
      <c r="AH62" s="103">
        <f t="shared" si="8"/>
        <v>1372.8</v>
      </c>
      <c r="AI62" s="61">
        <f t="shared" si="9"/>
        <v>3843.84</v>
      </c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6"/>
    </row>
    <row r="63" spans="1:473" s="1" customFormat="1" ht="17.25" thickTop="1" thickBot="1" x14ac:dyDescent="0.3">
      <c r="A63" s="233">
        <v>54</v>
      </c>
      <c r="B63" s="1" t="s">
        <v>39</v>
      </c>
      <c r="C63" s="165">
        <v>61</v>
      </c>
      <c r="D63" s="2">
        <v>10129470</v>
      </c>
      <c r="E63" s="65" t="s">
        <v>2288</v>
      </c>
      <c r="F63" s="164">
        <v>0.74</v>
      </c>
      <c r="G63" s="164" t="s">
        <v>13</v>
      </c>
      <c r="H63" s="12">
        <v>750</v>
      </c>
      <c r="I63" s="12"/>
      <c r="J63" s="48">
        <v>1905</v>
      </c>
      <c r="K63" s="66" t="s">
        <v>839</v>
      </c>
      <c r="L63" s="48" t="s">
        <v>447</v>
      </c>
      <c r="M63" s="49">
        <v>164</v>
      </c>
      <c r="N63" s="48" t="s">
        <v>361</v>
      </c>
      <c r="O63" s="164" t="s">
        <v>14</v>
      </c>
      <c r="P63" s="55">
        <v>7004341</v>
      </c>
      <c r="Q63" s="164" t="s">
        <v>15</v>
      </c>
      <c r="R63" s="164" t="s">
        <v>15</v>
      </c>
      <c r="S63" s="164" t="s">
        <v>16</v>
      </c>
      <c r="T63" s="31"/>
      <c r="U63" s="139" t="s">
        <v>38</v>
      </c>
      <c r="V63" s="140">
        <v>34.516471838469712</v>
      </c>
      <c r="W63" s="141">
        <f t="shared" si="7"/>
        <v>5660.7013815090331</v>
      </c>
      <c r="X63" s="142">
        <v>76.12</v>
      </c>
      <c r="Y63" s="188">
        <v>0</v>
      </c>
      <c r="Z63" s="104">
        <f t="shared" si="11"/>
        <v>76.12</v>
      </c>
      <c r="AA63" s="104">
        <f t="shared" si="12"/>
        <v>76.12</v>
      </c>
      <c r="AB63" s="143"/>
      <c r="AC63" s="148">
        <f t="shared" si="10"/>
        <v>76.12</v>
      </c>
      <c r="AD63" s="143"/>
      <c r="AE63" s="234">
        <f t="shared" si="3"/>
        <v>76.12</v>
      </c>
      <c r="AF63" s="247"/>
      <c r="AG63" s="234"/>
      <c r="AH63" s="103">
        <f t="shared" si="8"/>
        <v>12483.68</v>
      </c>
      <c r="AI63" s="61">
        <f t="shared" si="9"/>
        <v>145008.6</v>
      </c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25"/>
      <c r="QW63" s="25"/>
      <c r="QX63" s="25"/>
      <c r="QY63" s="25"/>
      <c r="QZ63" s="25"/>
      <c r="RA63" s="25"/>
      <c r="RB63" s="25"/>
      <c r="RC63" s="25"/>
      <c r="RD63" s="25"/>
      <c r="RE63" s="26"/>
    </row>
    <row r="64" spans="1:473" s="1" customFormat="1" ht="17.25" thickTop="1" thickBot="1" x14ac:dyDescent="0.3">
      <c r="A64" s="233">
        <v>55</v>
      </c>
      <c r="B64" s="1" t="s">
        <v>39</v>
      </c>
      <c r="C64" s="165">
        <v>62</v>
      </c>
      <c r="D64" s="2">
        <v>10129471</v>
      </c>
      <c r="E64" s="65" t="s">
        <v>2292</v>
      </c>
      <c r="F64" s="164">
        <v>5</v>
      </c>
      <c r="G64" s="164" t="s">
        <v>19</v>
      </c>
      <c r="H64" s="12">
        <v>4</v>
      </c>
      <c r="I64" s="12"/>
      <c r="J64" s="48">
        <v>2</v>
      </c>
      <c r="K64" s="66" t="s">
        <v>840</v>
      </c>
      <c r="L64" s="48" t="s">
        <v>447</v>
      </c>
      <c r="M64" s="49">
        <v>7</v>
      </c>
      <c r="N64" s="48" t="s">
        <v>361</v>
      </c>
      <c r="O64" s="164" t="s">
        <v>14</v>
      </c>
      <c r="P64" s="54">
        <v>3681014</v>
      </c>
      <c r="Q64" s="164" t="s">
        <v>16</v>
      </c>
      <c r="R64" s="164" t="s">
        <v>15</v>
      </c>
      <c r="S64" s="164" t="s">
        <v>16</v>
      </c>
      <c r="T64" s="31"/>
      <c r="U64" s="139" t="s">
        <v>2293</v>
      </c>
      <c r="V64" s="140">
        <v>29.67</v>
      </c>
      <c r="W64" s="141">
        <f t="shared" si="7"/>
        <v>207.69</v>
      </c>
      <c r="X64" s="142">
        <v>37.94</v>
      </c>
      <c r="Y64" s="188">
        <v>0</v>
      </c>
      <c r="Z64" s="104">
        <f t="shared" si="11"/>
        <v>37.94</v>
      </c>
      <c r="AA64" s="104">
        <f t="shared" si="12"/>
        <v>37.94</v>
      </c>
      <c r="AB64" s="143"/>
      <c r="AC64" s="148">
        <f t="shared" si="10"/>
        <v>37.94</v>
      </c>
      <c r="AD64" s="143"/>
      <c r="AE64" s="234">
        <f t="shared" si="3"/>
        <v>37.94</v>
      </c>
      <c r="AF64" s="247"/>
      <c r="AG64" s="234"/>
      <c r="AH64" s="103">
        <f t="shared" si="8"/>
        <v>265.58</v>
      </c>
      <c r="AI64" s="61">
        <f t="shared" si="9"/>
        <v>75.88</v>
      </c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6"/>
    </row>
    <row r="65" spans="1:473" s="1" customFormat="1" ht="17.25" thickTop="1" thickBot="1" x14ac:dyDescent="0.3">
      <c r="A65" s="233">
        <v>56</v>
      </c>
      <c r="B65" s="1" t="s">
        <v>39</v>
      </c>
      <c r="C65" s="165">
        <v>63</v>
      </c>
      <c r="D65" s="2">
        <v>10125453</v>
      </c>
      <c r="E65" s="65" t="s">
        <v>2291</v>
      </c>
      <c r="F65" s="164">
        <v>10</v>
      </c>
      <c r="G65" s="164" t="s">
        <v>19</v>
      </c>
      <c r="H65" s="12">
        <v>0</v>
      </c>
      <c r="I65" s="12"/>
      <c r="J65" s="48">
        <v>2040</v>
      </c>
      <c r="K65" s="66" t="s">
        <v>619</v>
      </c>
      <c r="L65" s="48" t="s">
        <v>360</v>
      </c>
      <c r="M65" s="49">
        <v>38</v>
      </c>
      <c r="N65" s="48" t="s">
        <v>361</v>
      </c>
      <c r="O65" s="164" t="s">
        <v>14</v>
      </c>
      <c r="P65" s="54">
        <v>2550820</v>
      </c>
      <c r="Q65" s="164" t="s">
        <v>15</v>
      </c>
      <c r="R65" s="164" t="s">
        <v>15</v>
      </c>
      <c r="S65" s="164" t="s">
        <v>16</v>
      </c>
      <c r="T65" s="31"/>
      <c r="U65" s="139" t="s">
        <v>2294</v>
      </c>
      <c r="V65" s="140">
        <v>26.461211477151966</v>
      </c>
      <c r="W65" s="141">
        <f t="shared" si="7"/>
        <v>1005.5260361317747</v>
      </c>
      <c r="X65" s="142">
        <v>26.76</v>
      </c>
      <c r="Y65" s="188">
        <v>0</v>
      </c>
      <c r="Z65" s="104">
        <f t="shared" si="11"/>
        <v>26.76</v>
      </c>
      <c r="AA65" s="104">
        <f t="shared" si="12"/>
        <v>26.76</v>
      </c>
      <c r="AB65" s="143">
        <v>0.28999999999999998</v>
      </c>
      <c r="AC65" s="148">
        <f t="shared" si="10"/>
        <v>27.05</v>
      </c>
      <c r="AD65" s="143"/>
      <c r="AE65" s="234">
        <f t="shared" si="3"/>
        <v>27.05</v>
      </c>
      <c r="AF65" s="247"/>
      <c r="AG65" s="234"/>
      <c r="AH65" s="103">
        <f t="shared" si="8"/>
        <v>1016.8800000000001</v>
      </c>
      <c r="AI65" s="61">
        <f t="shared" si="9"/>
        <v>54590.400000000001</v>
      </c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6"/>
    </row>
    <row r="66" spans="1:473" s="1" customFormat="1" ht="17.25" thickTop="1" thickBot="1" x14ac:dyDescent="0.3">
      <c r="A66" s="233">
        <v>57</v>
      </c>
      <c r="B66" s="1" t="s">
        <v>39</v>
      </c>
      <c r="C66" s="165">
        <v>65</v>
      </c>
      <c r="D66" s="2">
        <v>10129467</v>
      </c>
      <c r="E66" s="65" t="s">
        <v>2290</v>
      </c>
      <c r="F66" s="164">
        <v>4.66</v>
      </c>
      <c r="G66" s="164" t="s">
        <v>13</v>
      </c>
      <c r="H66" s="12">
        <v>96</v>
      </c>
      <c r="I66" s="12"/>
      <c r="J66" s="66">
        <v>1905</v>
      </c>
      <c r="K66" s="66" t="s">
        <v>837</v>
      </c>
      <c r="L66" s="66" t="s">
        <v>444</v>
      </c>
      <c r="M66" s="67">
        <v>46</v>
      </c>
      <c r="N66" s="66" t="s">
        <v>361</v>
      </c>
      <c r="O66" s="164" t="s">
        <v>14</v>
      </c>
      <c r="P66" s="54">
        <v>7000278</v>
      </c>
      <c r="Q66" s="164" t="s">
        <v>15</v>
      </c>
      <c r="R66" s="164" t="s">
        <v>16</v>
      </c>
      <c r="S66" s="164" t="s">
        <v>16</v>
      </c>
      <c r="T66" s="31" t="s">
        <v>354</v>
      </c>
      <c r="U66" s="139" t="s">
        <v>38</v>
      </c>
      <c r="V66" s="140">
        <v>46.323060573857603</v>
      </c>
      <c r="W66" s="141">
        <f t="shared" si="7"/>
        <v>2130.8607863974498</v>
      </c>
      <c r="X66" s="142">
        <v>55.43</v>
      </c>
      <c r="Y66" s="188">
        <v>0</v>
      </c>
      <c r="Z66" s="104">
        <f t="shared" si="11"/>
        <v>55.43</v>
      </c>
      <c r="AA66" s="104">
        <f t="shared" si="12"/>
        <v>55.43</v>
      </c>
      <c r="AB66" s="143"/>
      <c r="AC66" s="148">
        <f t="shared" si="10"/>
        <v>55.43</v>
      </c>
      <c r="AD66" s="143"/>
      <c r="AE66" s="234">
        <f t="shared" si="3"/>
        <v>55.43</v>
      </c>
      <c r="AF66" s="247"/>
      <c r="AG66" s="234"/>
      <c r="AH66" s="103">
        <f t="shared" si="8"/>
        <v>2549.7800000000002</v>
      </c>
      <c r="AI66" s="61">
        <f t="shared" si="9"/>
        <v>105594.15</v>
      </c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6"/>
    </row>
    <row r="67" spans="1:473" s="1" customFormat="1" ht="17.25" thickTop="1" thickBot="1" x14ac:dyDescent="0.3">
      <c r="A67" s="233">
        <v>58</v>
      </c>
      <c r="B67" s="1" t="s">
        <v>39</v>
      </c>
      <c r="C67" s="165">
        <v>67</v>
      </c>
      <c r="D67" s="2">
        <v>10129476</v>
      </c>
      <c r="E67" s="65" t="s">
        <v>841</v>
      </c>
      <c r="F67" s="164">
        <v>5</v>
      </c>
      <c r="G67" s="164" t="s">
        <v>19</v>
      </c>
      <c r="H67" s="12">
        <v>2</v>
      </c>
      <c r="I67" s="12"/>
      <c r="J67" s="66">
        <v>117</v>
      </c>
      <c r="K67" s="66" t="s">
        <v>842</v>
      </c>
      <c r="L67" s="66" t="s">
        <v>447</v>
      </c>
      <c r="M67" s="67">
        <v>65</v>
      </c>
      <c r="N67" s="66" t="s">
        <v>361</v>
      </c>
      <c r="O67" s="164" t="s">
        <v>357</v>
      </c>
      <c r="P67" s="54">
        <v>774745</v>
      </c>
      <c r="Q67" s="164" t="s">
        <v>15</v>
      </c>
      <c r="R67" s="164" t="s">
        <v>16</v>
      </c>
      <c r="S67" s="164" t="s">
        <v>16</v>
      </c>
      <c r="T67" s="31" t="s">
        <v>354</v>
      </c>
      <c r="U67" s="139" t="s">
        <v>38</v>
      </c>
      <c r="V67" s="140">
        <v>25.98086021505376</v>
      </c>
      <c r="W67" s="141">
        <f t="shared" si="7"/>
        <v>1688.7559139784944</v>
      </c>
      <c r="X67" s="142">
        <v>25.98</v>
      </c>
      <c r="Y67" s="188">
        <v>0</v>
      </c>
      <c r="Z67" s="104">
        <f t="shared" ref="Z67:Z77" si="13">X67+Y67</f>
        <v>25.98</v>
      </c>
      <c r="AA67" s="104">
        <f>SUBTOTAL(9,Y67:Z67)</f>
        <v>25.98</v>
      </c>
      <c r="AB67" s="104"/>
      <c r="AC67" s="148">
        <v>25.98</v>
      </c>
      <c r="AD67" s="104"/>
      <c r="AE67" s="234">
        <v>25.98</v>
      </c>
      <c r="AF67" s="245"/>
      <c r="AG67" s="234"/>
      <c r="AH67" s="103">
        <f t="shared" si="8"/>
        <v>1688.7</v>
      </c>
      <c r="AI67" s="61">
        <f t="shared" si="9"/>
        <v>3039.66</v>
      </c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6"/>
    </row>
    <row r="68" spans="1:473" s="1" customFormat="1" ht="17.25" thickTop="1" thickBot="1" x14ac:dyDescent="0.3">
      <c r="A68" s="233">
        <v>59</v>
      </c>
      <c r="B68" s="1" t="s">
        <v>39</v>
      </c>
      <c r="C68" s="165">
        <v>68</v>
      </c>
      <c r="D68" s="2">
        <v>10129477</v>
      </c>
      <c r="E68" s="65" t="s">
        <v>843</v>
      </c>
      <c r="F68" s="164">
        <v>7.5</v>
      </c>
      <c r="G68" s="164" t="s">
        <v>19</v>
      </c>
      <c r="H68" s="12">
        <v>2</v>
      </c>
      <c r="I68" s="12"/>
      <c r="J68" s="66">
        <v>0</v>
      </c>
      <c r="K68" s="66" t="s">
        <v>844</v>
      </c>
      <c r="L68" s="66" t="s">
        <v>447</v>
      </c>
      <c r="M68" s="67">
        <v>12</v>
      </c>
      <c r="N68" s="66" t="s">
        <v>361</v>
      </c>
      <c r="O68" s="164" t="s">
        <v>14</v>
      </c>
      <c r="P68" s="54">
        <v>219018</v>
      </c>
      <c r="Q68" s="164" t="s">
        <v>15</v>
      </c>
      <c r="R68" s="164" t="s">
        <v>16</v>
      </c>
      <c r="S68" s="164" t="s">
        <v>16</v>
      </c>
      <c r="T68" s="31"/>
      <c r="U68" s="139" t="s">
        <v>24</v>
      </c>
      <c r="V68" s="140">
        <v>39.574920297555799</v>
      </c>
      <c r="W68" s="141">
        <f t="shared" si="7"/>
        <v>474.89904357066962</v>
      </c>
      <c r="X68" s="142">
        <v>44.9</v>
      </c>
      <c r="Y68" s="188">
        <v>0</v>
      </c>
      <c r="Z68" s="104">
        <f t="shared" si="13"/>
        <v>44.9</v>
      </c>
      <c r="AA68" s="104">
        <f t="shared" ref="AA68:AA78" si="14">Y68+Z68</f>
        <v>44.9</v>
      </c>
      <c r="AB68" s="143"/>
      <c r="AC68" s="148">
        <f t="shared" ref="AC68:AC80" si="15">AA68+AB68</f>
        <v>44.9</v>
      </c>
      <c r="AD68" s="143"/>
      <c r="AE68" s="234">
        <f t="shared" si="3"/>
        <v>44.9</v>
      </c>
      <c r="AF68" s="247"/>
      <c r="AG68" s="234"/>
      <c r="AH68" s="103">
        <f t="shared" si="8"/>
        <v>538.79999999999995</v>
      </c>
      <c r="AI68" s="61">
        <f t="shared" si="9"/>
        <v>0</v>
      </c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6"/>
    </row>
    <row r="69" spans="1:473" s="1" customFormat="1" ht="17.25" thickTop="1" thickBot="1" x14ac:dyDescent="0.3">
      <c r="A69" s="233">
        <v>60</v>
      </c>
      <c r="B69" s="1" t="s">
        <v>39</v>
      </c>
      <c r="C69" s="165">
        <v>69</v>
      </c>
      <c r="D69" s="2">
        <v>10129479</v>
      </c>
      <c r="E69" s="65" t="s">
        <v>845</v>
      </c>
      <c r="F69" s="164">
        <v>5</v>
      </c>
      <c r="G69" s="164" t="s">
        <v>19</v>
      </c>
      <c r="H69" s="12">
        <v>2</v>
      </c>
      <c r="I69" s="12"/>
      <c r="J69" s="66">
        <v>209</v>
      </c>
      <c r="K69" s="66" t="s">
        <v>846</v>
      </c>
      <c r="L69" s="66" t="s">
        <v>447</v>
      </c>
      <c r="M69" s="67">
        <v>99</v>
      </c>
      <c r="N69" s="66" t="s">
        <v>585</v>
      </c>
      <c r="O69" s="164" t="s">
        <v>14</v>
      </c>
      <c r="P69" s="54">
        <v>2484574</v>
      </c>
      <c r="Q69" s="164" t="s">
        <v>15</v>
      </c>
      <c r="R69" s="164" t="s">
        <v>16</v>
      </c>
      <c r="S69" s="164" t="s">
        <v>16</v>
      </c>
      <c r="T69" s="31" t="s">
        <v>354</v>
      </c>
      <c r="U69" s="139" t="s">
        <v>24</v>
      </c>
      <c r="V69" s="140">
        <v>38.5</v>
      </c>
      <c r="W69" s="141">
        <f t="shared" si="7"/>
        <v>3811.5</v>
      </c>
      <c r="X69" s="142">
        <v>43.84</v>
      </c>
      <c r="Y69" s="188">
        <v>0</v>
      </c>
      <c r="Z69" s="104">
        <f t="shared" si="13"/>
        <v>43.84</v>
      </c>
      <c r="AA69" s="104">
        <f t="shared" si="14"/>
        <v>43.84</v>
      </c>
      <c r="AB69" s="143">
        <v>0.28000000000000003</v>
      </c>
      <c r="AC69" s="148">
        <f t="shared" si="15"/>
        <v>44.120000000000005</v>
      </c>
      <c r="AD69" s="143"/>
      <c r="AE69" s="234">
        <f t="shared" si="3"/>
        <v>44.120000000000005</v>
      </c>
      <c r="AF69" s="247"/>
      <c r="AG69" s="234"/>
      <c r="AH69" s="103">
        <f t="shared" si="8"/>
        <v>4340.1600000000008</v>
      </c>
      <c r="AI69" s="61">
        <f t="shared" si="9"/>
        <v>9162.5600000000013</v>
      </c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25"/>
      <c r="QW69" s="25"/>
      <c r="QX69" s="25"/>
      <c r="QY69" s="25"/>
      <c r="QZ69" s="25"/>
      <c r="RA69" s="25"/>
      <c r="RB69" s="25"/>
      <c r="RC69" s="25"/>
      <c r="RD69" s="25"/>
      <c r="RE69" s="26"/>
    </row>
    <row r="70" spans="1:473" s="1" customFormat="1" ht="17.25" thickTop="1" thickBot="1" x14ac:dyDescent="0.3">
      <c r="A70" s="233">
        <v>61</v>
      </c>
      <c r="B70" s="1" t="s">
        <v>39</v>
      </c>
      <c r="C70" s="165">
        <v>71</v>
      </c>
      <c r="D70" s="2">
        <v>10129481</v>
      </c>
      <c r="E70" s="37" t="s">
        <v>847</v>
      </c>
      <c r="F70" s="164">
        <v>5</v>
      </c>
      <c r="G70" s="164" t="s">
        <v>19</v>
      </c>
      <c r="H70" s="12">
        <v>2</v>
      </c>
      <c r="I70" s="12"/>
      <c r="J70" s="48">
        <v>34</v>
      </c>
      <c r="K70" s="48" t="s">
        <v>848</v>
      </c>
      <c r="L70" s="48" t="s">
        <v>447</v>
      </c>
      <c r="M70" s="49">
        <v>7</v>
      </c>
      <c r="N70" s="48" t="s">
        <v>361</v>
      </c>
      <c r="O70" s="164" t="s">
        <v>14</v>
      </c>
      <c r="P70" s="54">
        <v>7000596</v>
      </c>
      <c r="Q70" s="164" t="s">
        <v>15</v>
      </c>
      <c r="R70" s="164" t="s">
        <v>16</v>
      </c>
      <c r="S70" s="164" t="s">
        <v>16</v>
      </c>
      <c r="T70" s="31"/>
      <c r="U70" s="139" t="s">
        <v>44</v>
      </c>
      <c r="V70" s="140">
        <v>34.824654622741768</v>
      </c>
      <c r="W70" s="141">
        <f t="shared" si="7"/>
        <v>243.77258235919237</v>
      </c>
      <c r="X70" s="142">
        <v>42.9</v>
      </c>
      <c r="Y70" s="188">
        <v>0</v>
      </c>
      <c r="Z70" s="104">
        <f t="shared" si="13"/>
        <v>42.9</v>
      </c>
      <c r="AA70" s="104">
        <f t="shared" si="14"/>
        <v>42.9</v>
      </c>
      <c r="AB70" s="143">
        <v>1.05</v>
      </c>
      <c r="AC70" s="148">
        <f t="shared" si="15"/>
        <v>43.949999999999996</v>
      </c>
      <c r="AD70" s="143"/>
      <c r="AE70" s="234">
        <f t="shared" si="3"/>
        <v>43.949999999999996</v>
      </c>
      <c r="AF70" s="247"/>
      <c r="AG70" s="234"/>
      <c r="AH70" s="103">
        <f t="shared" si="8"/>
        <v>300.3</v>
      </c>
      <c r="AI70" s="61">
        <f t="shared" si="9"/>
        <v>1458.6</v>
      </c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  <c r="QR70" s="25"/>
      <c r="QS70" s="25"/>
      <c r="QT70" s="25"/>
      <c r="QU70" s="25"/>
      <c r="QV70" s="25"/>
      <c r="QW70" s="25"/>
      <c r="QX70" s="25"/>
      <c r="QY70" s="25"/>
      <c r="QZ70" s="25"/>
      <c r="RA70" s="25"/>
      <c r="RB70" s="25"/>
      <c r="RC70" s="25"/>
      <c r="RD70" s="25"/>
      <c r="RE70" s="26"/>
    </row>
    <row r="71" spans="1:473" s="1" customFormat="1" ht="17.25" thickTop="1" thickBot="1" x14ac:dyDescent="0.3">
      <c r="A71" s="233">
        <v>62</v>
      </c>
      <c r="B71" s="1" t="s">
        <v>45</v>
      </c>
      <c r="C71" s="165">
        <v>73</v>
      </c>
      <c r="D71" s="2">
        <v>10129482</v>
      </c>
      <c r="E71" s="37" t="s">
        <v>849</v>
      </c>
      <c r="F71" s="164">
        <v>10</v>
      </c>
      <c r="G71" s="164" t="s">
        <v>19</v>
      </c>
      <c r="H71" s="12">
        <v>0</v>
      </c>
      <c r="I71" s="12"/>
      <c r="J71" s="48">
        <v>1923</v>
      </c>
      <c r="K71" s="48" t="s">
        <v>850</v>
      </c>
      <c r="L71" s="48" t="s">
        <v>447</v>
      </c>
      <c r="M71" s="49">
        <v>563</v>
      </c>
      <c r="N71" s="48" t="s">
        <v>361</v>
      </c>
      <c r="O71" s="164" t="s">
        <v>14</v>
      </c>
      <c r="P71" s="54">
        <v>4605796</v>
      </c>
      <c r="Q71" s="164" t="s">
        <v>15</v>
      </c>
      <c r="R71" s="164" t="s">
        <v>16</v>
      </c>
      <c r="S71" s="164" t="s">
        <v>16</v>
      </c>
      <c r="T71" s="31"/>
      <c r="U71" s="139" t="s">
        <v>17</v>
      </c>
      <c r="V71" s="140">
        <v>14.05</v>
      </c>
      <c r="W71" s="141">
        <f t="shared" si="7"/>
        <v>7910.1500000000005</v>
      </c>
      <c r="X71" s="142">
        <v>25.11</v>
      </c>
      <c r="Y71" s="188">
        <v>0</v>
      </c>
      <c r="Z71" s="104">
        <f t="shared" si="13"/>
        <v>25.11</v>
      </c>
      <c r="AA71" s="104">
        <f t="shared" si="14"/>
        <v>25.11</v>
      </c>
      <c r="AB71" s="143"/>
      <c r="AC71" s="148"/>
      <c r="AD71" s="143"/>
      <c r="AE71" s="234"/>
      <c r="AF71" s="247"/>
      <c r="AG71" s="234"/>
      <c r="AH71" s="103">
        <f t="shared" si="8"/>
        <v>14136.93</v>
      </c>
      <c r="AI71" s="61">
        <f t="shared" si="9"/>
        <v>48286.53</v>
      </c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25"/>
      <c r="QW71" s="25"/>
      <c r="QX71" s="25"/>
      <c r="QY71" s="25"/>
      <c r="QZ71" s="25"/>
      <c r="RA71" s="25"/>
      <c r="RB71" s="25"/>
      <c r="RC71" s="25"/>
      <c r="RD71" s="25"/>
      <c r="RE71" s="26"/>
    </row>
    <row r="72" spans="1:473" s="1" customFormat="1" ht="17.25" thickTop="1" thickBot="1" x14ac:dyDescent="0.3">
      <c r="A72" s="233">
        <v>63</v>
      </c>
      <c r="B72" s="1" t="s">
        <v>45</v>
      </c>
      <c r="C72" s="165">
        <v>74</v>
      </c>
      <c r="D72" s="2">
        <v>10129483</v>
      </c>
      <c r="E72" s="37" t="s">
        <v>851</v>
      </c>
      <c r="F72" s="164">
        <v>5</v>
      </c>
      <c r="G72" s="164" t="s">
        <v>19</v>
      </c>
      <c r="H72" s="12">
        <v>2</v>
      </c>
      <c r="I72" s="12"/>
      <c r="J72" s="48">
        <v>10</v>
      </c>
      <c r="K72" s="48" t="s">
        <v>852</v>
      </c>
      <c r="L72" s="48" t="s">
        <v>447</v>
      </c>
      <c r="M72" s="49">
        <v>8</v>
      </c>
      <c r="N72" s="48" t="s">
        <v>361</v>
      </c>
      <c r="O72" s="164" t="s">
        <v>14</v>
      </c>
      <c r="P72" s="54">
        <v>2368793</v>
      </c>
      <c r="Q72" s="164" t="s">
        <v>15</v>
      </c>
      <c r="R72" s="164" t="s">
        <v>16</v>
      </c>
      <c r="S72" s="164" t="s">
        <v>16</v>
      </c>
      <c r="T72" s="31"/>
      <c r="U72" s="139" t="s">
        <v>31</v>
      </c>
      <c r="V72" s="140">
        <v>23.44</v>
      </c>
      <c r="W72" s="141">
        <f t="shared" si="7"/>
        <v>187.52</v>
      </c>
      <c r="X72" s="142">
        <v>30.93</v>
      </c>
      <c r="Y72" s="188">
        <v>0</v>
      </c>
      <c r="Z72" s="104">
        <f t="shared" si="13"/>
        <v>30.93</v>
      </c>
      <c r="AA72" s="104">
        <f t="shared" si="14"/>
        <v>30.93</v>
      </c>
      <c r="AB72" s="143">
        <v>2.2200000000000002</v>
      </c>
      <c r="AC72" s="148">
        <f t="shared" si="15"/>
        <v>33.15</v>
      </c>
      <c r="AD72" s="143"/>
      <c r="AE72" s="234">
        <f t="shared" si="3"/>
        <v>33.15</v>
      </c>
      <c r="AF72" s="247"/>
      <c r="AG72" s="234"/>
      <c r="AH72" s="103">
        <f t="shared" si="8"/>
        <v>247.44</v>
      </c>
      <c r="AI72" s="61">
        <f t="shared" si="9"/>
        <v>309.3</v>
      </c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25"/>
      <c r="QW72" s="25"/>
      <c r="QX72" s="25"/>
      <c r="QY72" s="25"/>
      <c r="QZ72" s="25"/>
      <c r="RA72" s="25"/>
      <c r="RB72" s="25"/>
      <c r="RC72" s="25"/>
      <c r="RD72" s="25"/>
      <c r="RE72" s="26"/>
    </row>
    <row r="73" spans="1:473" s="1" customFormat="1" ht="17.25" thickTop="1" thickBot="1" x14ac:dyDescent="0.3">
      <c r="A73" s="233">
        <v>64</v>
      </c>
      <c r="B73" s="1" t="s">
        <v>45</v>
      </c>
      <c r="C73" s="165">
        <v>75</v>
      </c>
      <c r="D73" s="2">
        <v>10129484</v>
      </c>
      <c r="E73" s="37" t="s">
        <v>853</v>
      </c>
      <c r="F73" s="164">
        <v>5</v>
      </c>
      <c r="G73" s="164" t="s">
        <v>19</v>
      </c>
      <c r="H73" s="12">
        <v>2</v>
      </c>
      <c r="I73" s="12"/>
      <c r="J73" s="48">
        <v>47</v>
      </c>
      <c r="K73" s="48" t="s">
        <v>854</v>
      </c>
      <c r="L73" s="48" t="s">
        <v>447</v>
      </c>
      <c r="M73" s="49">
        <v>18</v>
      </c>
      <c r="N73" s="48" t="s">
        <v>361</v>
      </c>
      <c r="O73" s="164" t="s">
        <v>14</v>
      </c>
      <c r="P73" s="54">
        <v>2369460</v>
      </c>
      <c r="Q73" s="164" t="s">
        <v>15</v>
      </c>
      <c r="R73" s="164" t="s">
        <v>16</v>
      </c>
      <c r="S73" s="164" t="s">
        <v>16</v>
      </c>
      <c r="T73" s="31"/>
      <c r="U73" s="139" t="s">
        <v>31</v>
      </c>
      <c r="V73" s="140">
        <v>22.68</v>
      </c>
      <c r="W73" s="141">
        <f t="shared" si="7"/>
        <v>408.24</v>
      </c>
      <c r="X73" s="142">
        <v>28.96</v>
      </c>
      <c r="Y73" s="188">
        <v>0</v>
      </c>
      <c r="Z73" s="104">
        <f t="shared" si="13"/>
        <v>28.96</v>
      </c>
      <c r="AA73" s="104">
        <f t="shared" si="14"/>
        <v>28.96</v>
      </c>
      <c r="AB73" s="143">
        <v>4.1900000000000004</v>
      </c>
      <c r="AC73" s="148">
        <f t="shared" si="15"/>
        <v>33.15</v>
      </c>
      <c r="AD73" s="143"/>
      <c r="AE73" s="234">
        <f t="shared" si="3"/>
        <v>33.15</v>
      </c>
      <c r="AF73" s="247"/>
      <c r="AG73" s="234"/>
      <c r="AH73" s="103">
        <f t="shared" si="8"/>
        <v>521.28</v>
      </c>
      <c r="AI73" s="61">
        <f t="shared" si="9"/>
        <v>1361.1200000000001</v>
      </c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25"/>
      <c r="QW73" s="25"/>
      <c r="QX73" s="25"/>
      <c r="QY73" s="25"/>
      <c r="QZ73" s="25"/>
      <c r="RA73" s="25"/>
      <c r="RB73" s="25"/>
      <c r="RC73" s="25"/>
      <c r="RD73" s="25"/>
      <c r="RE73" s="26"/>
    </row>
    <row r="74" spans="1:473" s="1" customFormat="1" ht="17.25" thickTop="1" thickBot="1" x14ac:dyDescent="0.3">
      <c r="A74" s="233">
        <v>65</v>
      </c>
      <c r="B74" s="1" t="s">
        <v>45</v>
      </c>
      <c r="C74" s="165">
        <v>76</v>
      </c>
      <c r="D74" s="2">
        <v>10129486</v>
      </c>
      <c r="E74" s="37" t="s">
        <v>855</v>
      </c>
      <c r="F74" s="164">
        <v>5</v>
      </c>
      <c r="G74" s="164" t="s">
        <v>19</v>
      </c>
      <c r="H74" s="12">
        <v>4</v>
      </c>
      <c r="I74" s="12"/>
      <c r="J74" s="48">
        <v>180</v>
      </c>
      <c r="K74" s="48" t="s">
        <v>856</v>
      </c>
      <c r="L74" s="48" t="s">
        <v>447</v>
      </c>
      <c r="M74" s="49">
        <v>74</v>
      </c>
      <c r="N74" s="48" t="s">
        <v>361</v>
      </c>
      <c r="O74" s="164" t="s">
        <v>14</v>
      </c>
      <c r="P74" s="54">
        <v>412296</v>
      </c>
      <c r="Q74" s="164" t="s">
        <v>15</v>
      </c>
      <c r="R74" s="164" t="s">
        <v>16</v>
      </c>
      <c r="S74" s="164" t="s">
        <v>16</v>
      </c>
      <c r="T74" s="31"/>
      <c r="U74" s="139" t="s">
        <v>38</v>
      </c>
      <c r="V74" s="140">
        <v>34.06</v>
      </c>
      <c r="W74" s="141">
        <f t="shared" si="7"/>
        <v>2520.44</v>
      </c>
      <c r="X74" s="142">
        <v>33.53</v>
      </c>
      <c r="Y74" s="188">
        <v>0</v>
      </c>
      <c r="Z74" s="104">
        <f t="shared" si="13"/>
        <v>33.53</v>
      </c>
      <c r="AA74" s="104">
        <f t="shared" si="14"/>
        <v>33.53</v>
      </c>
      <c r="AB74" s="143"/>
      <c r="AC74" s="148">
        <f t="shared" si="15"/>
        <v>33.53</v>
      </c>
      <c r="AD74" s="143"/>
      <c r="AE74" s="234">
        <f t="shared" si="3"/>
        <v>33.53</v>
      </c>
      <c r="AF74" s="247"/>
      <c r="AG74" s="234"/>
      <c r="AH74" s="103">
        <f t="shared" si="8"/>
        <v>2481.2200000000003</v>
      </c>
      <c r="AI74" s="61">
        <f t="shared" si="9"/>
        <v>6035.4000000000005</v>
      </c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6"/>
    </row>
    <row r="75" spans="1:473" s="1" customFormat="1" ht="17.25" thickTop="1" thickBot="1" x14ac:dyDescent="0.3">
      <c r="A75" s="233">
        <v>66</v>
      </c>
      <c r="B75" s="1" t="s">
        <v>46</v>
      </c>
      <c r="C75" s="165">
        <v>77</v>
      </c>
      <c r="D75" s="2">
        <v>10000598</v>
      </c>
      <c r="E75" s="37" t="s">
        <v>362</v>
      </c>
      <c r="F75" s="164">
        <v>5</v>
      </c>
      <c r="G75" s="164" t="s">
        <v>19</v>
      </c>
      <c r="H75" s="12">
        <v>2</v>
      </c>
      <c r="I75" s="12"/>
      <c r="J75" s="48">
        <v>233</v>
      </c>
      <c r="K75" s="48" t="s">
        <v>363</v>
      </c>
      <c r="L75" s="48" t="s">
        <v>360</v>
      </c>
      <c r="M75" s="49">
        <v>244</v>
      </c>
      <c r="N75" s="48" t="s">
        <v>361</v>
      </c>
      <c r="O75" s="164" t="s">
        <v>14</v>
      </c>
      <c r="P75" s="54">
        <v>2368801</v>
      </c>
      <c r="Q75" s="164" t="s">
        <v>15</v>
      </c>
      <c r="R75" s="164" t="s">
        <v>16</v>
      </c>
      <c r="S75" s="164" t="s">
        <v>16</v>
      </c>
      <c r="T75" s="31"/>
      <c r="U75" s="139" t="s">
        <v>31</v>
      </c>
      <c r="V75" s="140">
        <v>39.219712525667354</v>
      </c>
      <c r="W75" s="141">
        <f t="shared" ref="W75:W106" si="16">V75*M75</f>
        <v>9569.609856262834</v>
      </c>
      <c r="X75" s="142">
        <v>33.799999999999997</v>
      </c>
      <c r="Y75" s="188">
        <v>0</v>
      </c>
      <c r="Z75" s="104">
        <f t="shared" si="13"/>
        <v>33.799999999999997</v>
      </c>
      <c r="AA75" s="104">
        <f t="shared" si="14"/>
        <v>33.799999999999997</v>
      </c>
      <c r="AB75" s="143">
        <v>2.0499999999999998</v>
      </c>
      <c r="AC75" s="148">
        <f t="shared" si="15"/>
        <v>35.849999999999994</v>
      </c>
      <c r="AD75" s="143"/>
      <c r="AE75" s="234">
        <f t="shared" si="3"/>
        <v>35.849999999999994</v>
      </c>
      <c r="AF75" s="247"/>
      <c r="AG75" s="234"/>
      <c r="AH75" s="103">
        <f t="shared" ref="AH75:AH106" si="17">AA75*M75</f>
        <v>8247.1999999999989</v>
      </c>
      <c r="AI75" s="61">
        <f t="shared" ref="AI75:AI106" si="18">AA75*J75</f>
        <v>7875.4</v>
      </c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6"/>
    </row>
    <row r="76" spans="1:473" s="1" customFormat="1" ht="17.25" thickTop="1" thickBot="1" x14ac:dyDescent="0.3">
      <c r="A76" s="233">
        <v>67</v>
      </c>
      <c r="B76" s="1" t="s">
        <v>46</v>
      </c>
      <c r="C76" s="165">
        <v>78</v>
      </c>
      <c r="D76" s="2">
        <v>10000597</v>
      </c>
      <c r="E76" s="37" t="s">
        <v>358</v>
      </c>
      <c r="F76" s="164">
        <v>15</v>
      </c>
      <c r="G76" s="164" t="s">
        <v>19</v>
      </c>
      <c r="H76" s="12">
        <v>0</v>
      </c>
      <c r="I76" s="12"/>
      <c r="J76" s="48">
        <v>1215</v>
      </c>
      <c r="K76" s="48" t="s">
        <v>359</v>
      </c>
      <c r="L76" s="48" t="s">
        <v>360</v>
      </c>
      <c r="M76" s="49">
        <v>1335</v>
      </c>
      <c r="N76" s="48" t="s">
        <v>361</v>
      </c>
      <c r="O76" s="164" t="s">
        <v>14</v>
      </c>
      <c r="P76" s="54">
        <v>1265537</v>
      </c>
      <c r="Q76" s="164" t="s">
        <v>15</v>
      </c>
      <c r="R76" s="164" t="s">
        <v>16</v>
      </c>
      <c r="S76" s="164" t="s">
        <v>16</v>
      </c>
      <c r="T76" s="31" t="s">
        <v>354</v>
      </c>
      <c r="U76" s="139" t="s">
        <v>27</v>
      </c>
      <c r="V76" s="140">
        <v>31.3</v>
      </c>
      <c r="W76" s="141">
        <f t="shared" si="16"/>
        <v>41785.5</v>
      </c>
      <c r="X76" s="142">
        <v>52.61</v>
      </c>
      <c r="Y76" s="188">
        <v>0</v>
      </c>
      <c r="Z76" s="104">
        <f t="shared" si="13"/>
        <v>52.61</v>
      </c>
      <c r="AA76" s="104">
        <f t="shared" si="14"/>
        <v>52.61</v>
      </c>
      <c r="AB76" s="143">
        <v>-1</v>
      </c>
      <c r="AC76" s="148">
        <f t="shared" si="15"/>
        <v>51.61</v>
      </c>
      <c r="AD76" s="143"/>
      <c r="AE76" s="234">
        <f t="shared" ref="AE76:AE139" si="19">SUM(AC76:AD76)</f>
        <v>51.61</v>
      </c>
      <c r="AF76" s="247"/>
      <c r="AG76" s="234"/>
      <c r="AH76" s="103">
        <f t="shared" si="17"/>
        <v>70234.350000000006</v>
      </c>
      <c r="AI76" s="61">
        <f t="shared" si="18"/>
        <v>63921.15</v>
      </c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6"/>
    </row>
    <row r="77" spans="1:473" s="1" customFormat="1" ht="17.25" thickTop="1" thickBot="1" x14ac:dyDescent="0.3">
      <c r="A77" s="233">
        <v>68</v>
      </c>
      <c r="B77" s="1" t="s">
        <v>46</v>
      </c>
      <c r="C77" s="165">
        <v>79</v>
      </c>
      <c r="D77" s="2">
        <v>10125208</v>
      </c>
      <c r="E77" s="37" t="s">
        <v>605</v>
      </c>
      <c r="F77" s="164">
        <v>15</v>
      </c>
      <c r="G77" s="164" t="s">
        <v>19</v>
      </c>
      <c r="H77" s="12">
        <v>0</v>
      </c>
      <c r="I77" s="12"/>
      <c r="J77" s="48">
        <v>280</v>
      </c>
      <c r="K77" s="48" t="s">
        <v>606</v>
      </c>
      <c r="L77" s="48" t="s">
        <v>375</v>
      </c>
      <c r="M77" s="49">
        <v>118</v>
      </c>
      <c r="N77" s="48" t="s">
        <v>361</v>
      </c>
      <c r="O77" s="164" t="s">
        <v>14</v>
      </c>
      <c r="P77" s="54">
        <v>270116</v>
      </c>
      <c r="Q77" s="164" t="s">
        <v>15</v>
      </c>
      <c r="R77" s="164" t="s">
        <v>16</v>
      </c>
      <c r="S77" s="164" t="s">
        <v>16</v>
      </c>
      <c r="T77" s="31"/>
      <c r="U77" s="139" t="s">
        <v>47</v>
      </c>
      <c r="V77" s="140">
        <v>32.186858316221766</v>
      </c>
      <c r="W77" s="141">
        <f t="shared" si="16"/>
        <v>3798.0492813141682</v>
      </c>
      <c r="X77" s="142">
        <v>37.549999999999997</v>
      </c>
      <c r="Y77" s="188">
        <v>0</v>
      </c>
      <c r="Z77" s="104">
        <f t="shared" si="13"/>
        <v>37.549999999999997</v>
      </c>
      <c r="AA77" s="104">
        <f t="shared" si="14"/>
        <v>37.549999999999997</v>
      </c>
      <c r="AB77" s="143"/>
      <c r="AC77" s="148">
        <f t="shared" si="15"/>
        <v>37.549999999999997</v>
      </c>
      <c r="AD77" s="143"/>
      <c r="AE77" s="234">
        <f t="shared" si="19"/>
        <v>37.549999999999997</v>
      </c>
      <c r="AF77" s="247"/>
      <c r="AG77" s="234"/>
      <c r="AH77" s="103">
        <f t="shared" si="17"/>
        <v>4430.8999999999996</v>
      </c>
      <c r="AI77" s="61">
        <f t="shared" si="18"/>
        <v>10514</v>
      </c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25"/>
      <c r="QW77" s="25"/>
      <c r="QX77" s="25"/>
      <c r="QY77" s="25"/>
      <c r="QZ77" s="25"/>
      <c r="RA77" s="25"/>
      <c r="RB77" s="25"/>
      <c r="RC77" s="25"/>
      <c r="RD77" s="25"/>
      <c r="RE77" s="26"/>
    </row>
    <row r="78" spans="1:473" s="1" customFormat="1" ht="17.25" thickTop="1" thickBot="1" x14ac:dyDescent="0.3">
      <c r="A78" s="233">
        <v>69</v>
      </c>
      <c r="B78" s="1" t="s">
        <v>46</v>
      </c>
      <c r="C78" s="165">
        <v>80</v>
      </c>
      <c r="D78" s="2">
        <v>10129300</v>
      </c>
      <c r="E78" s="65" t="s">
        <v>693</v>
      </c>
      <c r="F78" s="164">
        <v>30</v>
      </c>
      <c r="G78" s="164" t="s">
        <v>19</v>
      </c>
      <c r="H78" s="12">
        <v>0</v>
      </c>
      <c r="I78" s="12"/>
      <c r="J78" s="48">
        <v>697</v>
      </c>
      <c r="K78" s="66" t="s">
        <v>694</v>
      </c>
      <c r="L78" s="48" t="s">
        <v>360</v>
      </c>
      <c r="M78" s="49">
        <v>14</v>
      </c>
      <c r="N78" s="48" t="s">
        <v>361</v>
      </c>
      <c r="O78" s="164" t="s">
        <v>14</v>
      </c>
      <c r="P78" s="54">
        <v>8928061</v>
      </c>
      <c r="Q78" s="164" t="s">
        <v>15</v>
      </c>
      <c r="R78" s="164" t="s">
        <v>16</v>
      </c>
      <c r="S78" s="164" t="s">
        <v>16</v>
      </c>
      <c r="T78" s="31"/>
      <c r="U78" s="139" t="s">
        <v>27</v>
      </c>
      <c r="V78" s="140">
        <v>67.900000000000006</v>
      </c>
      <c r="W78" s="141">
        <f t="shared" si="16"/>
        <v>950.60000000000014</v>
      </c>
      <c r="X78" s="142">
        <v>106.3</v>
      </c>
      <c r="Y78" s="188">
        <v>-1.38</v>
      </c>
      <c r="Z78" s="104">
        <v>106.3</v>
      </c>
      <c r="AA78" s="104">
        <f t="shared" si="14"/>
        <v>104.92</v>
      </c>
      <c r="AB78" s="143"/>
      <c r="AC78" s="148">
        <f t="shared" si="15"/>
        <v>104.92</v>
      </c>
      <c r="AD78" s="143"/>
      <c r="AE78" s="234">
        <f t="shared" si="19"/>
        <v>104.92</v>
      </c>
      <c r="AF78" s="247"/>
      <c r="AG78" s="234"/>
      <c r="AH78" s="103">
        <f t="shared" si="17"/>
        <v>1468.88</v>
      </c>
      <c r="AI78" s="61">
        <f t="shared" si="18"/>
        <v>73129.240000000005</v>
      </c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  <c r="QR78" s="25"/>
      <c r="QS78" s="25"/>
      <c r="QT78" s="25"/>
      <c r="QU78" s="25"/>
      <c r="QV78" s="25"/>
      <c r="QW78" s="25"/>
      <c r="QX78" s="25"/>
      <c r="QY78" s="25"/>
      <c r="QZ78" s="25"/>
      <c r="RA78" s="25"/>
      <c r="RB78" s="25"/>
      <c r="RC78" s="25"/>
      <c r="RD78" s="25"/>
      <c r="RE78" s="26"/>
    </row>
    <row r="79" spans="1:473" s="1" customFormat="1" ht="17.25" thickTop="1" thickBot="1" x14ac:dyDescent="0.3">
      <c r="A79" s="233">
        <v>70</v>
      </c>
      <c r="B79" s="1" t="s">
        <v>46</v>
      </c>
      <c r="C79" s="165">
        <v>82</v>
      </c>
      <c r="D79" s="2">
        <v>10127600</v>
      </c>
      <c r="E79" s="65" t="s">
        <v>657</v>
      </c>
      <c r="F79" s="164">
        <v>5</v>
      </c>
      <c r="G79" s="164" t="s">
        <v>19</v>
      </c>
      <c r="H79" s="12">
        <v>4</v>
      </c>
      <c r="I79" s="12"/>
      <c r="J79" s="48">
        <v>110</v>
      </c>
      <c r="K79" s="66" t="s">
        <v>658</v>
      </c>
      <c r="L79" s="48" t="s">
        <v>360</v>
      </c>
      <c r="M79" s="49">
        <v>109</v>
      </c>
      <c r="N79" s="48" t="s">
        <v>361</v>
      </c>
      <c r="O79" s="164" t="s">
        <v>14</v>
      </c>
      <c r="P79" s="54">
        <v>1044718</v>
      </c>
      <c r="Q79" s="164" t="s">
        <v>15</v>
      </c>
      <c r="R79" s="164" t="s">
        <v>16</v>
      </c>
      <c r="S79" s="164" t="s">
        <v>16</v>
      </c>
      <c r="T79" s="31"/>
      <c r="U79" s="139" t="s">
        <v>21</v>
      </c>
      <c r="V79" s="140">
        <v>77.813141683778241</v>
      </c>
      <c r="W79" s="141">
        <f t="shared" si="16"/>
        <v>8481.6324435318274</v>
      </c>
      <c r="X79" s="142">
        <v>85.21</v>
      </c>
      <c r="Y79" s="188">
        <v>-1</v>
      </c>
      <c r="Z79" s="104">
        <v>85.21</v>
      </c>
      <c r="AA79" s="104">
        <v>84.21</v>
      </c>
      <c r="AB79" s="143">
        <v>3.17</v>
      </c>
      <c r="AC79" s="148">
        <f t="shared" si="15"/>
        <v>87.38</v>
      </c>
      <c r="AD79" s="143"/>
      <c r="AE79" s="234">
        <f t="shared" si="19"/>
        <v>87.38</v>
      </c>
      <c r="AF79" s="247"/>
      <c r="AG79" s="234"/>
      <c r="AH79" s="103">
        <f t="shared" si="17"/>
        <v>9178.89</v>
      </c>
      <c r="AI79" s="61">
        <f t="shared" si="18"/>
        <v>9263.0999999999985</v>
      </c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25"/>
      <c r="QW79" s="25"/>
      <c r="QX79" s="25"/>
      <c r="QY79" s="25"/>
      <c r="QZ79" s="25"/>
      <c r="RA79" s="25"/>
      <c r="RB79" s="25"/>
      <c r="RC79" s="25"/>
      <c r="RD79" s="25"/>
      <c r="RE79" s="26"/>
    </row>
    <row r="80" spans="1:473" s="1" customFormat="1" ht="17.25" thickTop="1" thickBot="1" x14ac:dyDescent="0.3">
      <c r="A80" s="233">
        <v>71</v>
      </c>
      <c r="B80" s="1" t="s">
        <v>46</v>
      </c>
      <c r="C80" s="165">
        <v>87</v>
      </c>
      <c r="D80" s="2">
        <v>10129490</v>
      </c>
      <c r="E80" s="65" t="s">
        <v>857</v>
      </c>
      <c r="F80" s="164">
        <v>6</v>
      </c>
      <c r="G80" s="164" t="s">
        <v>13</v>
      </c>
      <c r="H80" s="12">
        <v>27</v>
      </c>
      <c r="I80" s="12"/>
      <c r="J80" s="48">
        <v>327</v>
      </c>
      <c r="K80" s="66" t="s">
        <v>858</v>
      </c>
      <c r="L80" s="48" t="s">
        <v>360</v>
      </c>
      <c r="M80" s="49">
        <v>488</v>
      </c>
      <c r="N80" s="48" t="s">
        <v>361</v>
      </c>
      <c r="O80" s="164" t="s">
        <v>14</v>
      </c>
      <c r="P80" s="54">
        <v>5741725</v>
      </c>
      <c r="Q80" s="164" t="s">
        <v>15</v>
      </c>
      <c r="R80" s="164" t="s">
        <v>16</v>
      </c>
      <c r="S80" s="164" t="s">
        <v>16</v>
      </c>
      <c r="T80" s="31"/>
      <c r="U80" s="139" t="s">
        <v>49</v>
      </c>
      <c r="V80" s="140">
        <v>34.85</v>
      </c>
      <c r="W80" s="141">
        <f t="shared" si="16"/>
        <v>17006.8</v>
      </c>
      <c r="X80" s="142">
        <v>34.979999999999997</v>
      </c>
      <c r="Y80" s="188">
        <v>0</v>
      </c>
      <c r="Z80" s="104">
        <f>X80+Y80</f>
        <v>34.979999999999997</v>
      </c>
      <c r="AA80" s="104">
        <f>Y80+Z80</f>
        <v>34.979999999999997</v>
      </c>
      <c r="AB80" s="143">
        <v>0.57999999999999996</v>
      </c>
      <c r="AC80" s="148">
        <f t="shared" si="15"/>
        <v>35.559999999999995</v>
      </c>
      <c r="AD80" s="143"/>
      <c r="AE80" s="234">
        <f t="shared" si="19"/>
        <v>35.559999999999995</v>
      </c>
      <c r="AF80" s="247"/>
      <c r="AG80" s="234"/>
      <c r="AH80" s="103">
        <f t="shared" si="17"/>
        <v>17070.239999999998</v>
      </c>
      <c r="AI80" s="61">
        <f t="shared" si="18"/>
        <v>11438.46</v>
      </c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25"/>
      <c r="QW80" s="25"/>
      <c r="QX80" s="25"/>
      <c r="QY80" s="25"/>
      <c r="QZ80" s="25"/>
      <c r="RA80" s="25"/>
      <c r="RB80" s="25"/>
      <c r="RC80" s="25"/>
      <c r="RD80" s="25"/>
      <c r="RE80" s="26"/>
    </row>
    <row r="81" spans="1:473" s="1" customFormat="1" ht="17.25" thickTop="1" thickBot="1" x14ac:dyDescent="0.3">
      <c r="A81" s="233">
        <v>72</v>
      </c>
      <c r="B81" s="1" t="s">
        <v>46</v>
      </c>
      <c r="C81" s="165">
        <v>88</v>
      </c>
      <c r="D81" s="2">
        <v>10007734</v>
      </c>
      <c r="E81" s="37" t="s">
        <v>502</v>
      </c>
      <c r="F81" s="164">
        <v>4</v>
      </c>
      <c r="G81" s="164" t="s">
        <v>13</v>
      </c>
      <c r="H81" s="12">
        <v>40</v>
      </c>
      <c r="I81" s="12"/>
      <c r="J81" s="48">
        <v>90</v>
      </c>
      <c r="K81" s="48" t="s">
        <v>503</v>
      </c>
      <c r="L81" s="48" t="s">
        <v>360</v>
      </c>
      <c r="M81" s="49">
        <v>750</v>
      </c>
      <c r="N81" s="48" t="s">
        <v>361</v>
      </c>
      <c r="O81" s="164" t="s">
        <v>357</v>
      </c>
      <c r="P81" s="54">
        <v>728216</v>
      </c>
      <c r="Q81" s="164" t="s">
        <v>15</v>
      </c>
      <c r="R81" s="164" t="s">
        <v>16</v>
      </c>
      <c r="S81" s="164" t="s">
        <v>16</v>
      </c>
      <c r="T81" s="31"/>
      <c r="U81" s="139" t="s">
        <v>50</v>
      </c>
      <c r="V81" s="140">
        <v>29.462365591397848</v>
      </c>
      <c r="W81" s="141">
        <f t="shared" si="16"/>
        <v>22096.774193548386</v>
      </c>
      <c r="X81" s="142">
        <v>29.46</v>
      </c>
      <c r="Y81" s="188">
        <v>0</v>
      </c>
      <c r="Z81" s="104">
        <f>X81+Y81</f>
        <v>29.46</v>
      </c>
      <c r="AA81" s="104">
        <f>SUBTOTAL(9,Y81:Z81)</f>
        <v>29.46</v>
      </c>
      <c r="AB81" s="104"/>
      <c r="AC81" s="148">
        <v>29.46</v>
      </c>
      <c r="AD81" s="170">
        <v>6.04</v>
      </c>
      <c r="AE81" s="234">
        <f t="shared" si="19"/>
        <v>35.5</v>
      </c>
      <c r="AF81" s="256"/>
      <c r="AG81" s="234"/>
      <c r="AH81" s="103">
        <f t="shared" si="17"/>
        <v>22095</v>
      </c>
      <c r="AI81" s="61">
        <f t="shared" si="18"/>
        <v>2651.4</v>
      </c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25"/>
      <c r="QW81" s="25"/>
      <c r="QX81" s="25"/>
      <c r="QY81" s="25"/>
      <c r="QZ81" s="25"/>
      <c r="RA81" s="25"/>
      <c r="RB81" s="25"/>
      <c r="RC81" s="25"/>
      <c r="RD81" s="25"/>
      <c r="RE81" s="26"/>
    </row>
    <row r="82" spans="1:473" s="1" customFormat="1" ht="17.25" thickTop="1" thickBot="1" x14ac:dyDescent="0.3">
      <c r="A82" s="233">
        <v>73</v>
      </c>
      <c r="B82" s="1" t="s">
        <v>46</v>
      </c>
      <c r="C82" s="165">
        <v>89</v>
      </c>
      <c r="D82" s="2">
        <v>10129491</v>
      </c>
      <c r="E82" s="65" t="s">
        <v>859</v>
      </c>
      <c r="F82" s="164">
        <v>5</v>
      </c>
      <c r="G82" s="164" t="s">
        <v>19</v>
      </c>
      <c r="H82" s="12">
        <v>2</v>
      </c>
      <c r="I82" s="12"/>
      <c r="J82" s="48">
        <v>156</v>
      </c>
      <c r="K82" s="66" t="s">
        <v>860</v>
      </c>
      <c r="L82" s="48" t="s">
        <v>360</v>
      </c>
      <c r="M82" s="49">
        <v>126</v>
      </c>
      <c r="N82" s="48" t="s">
        <v>361</v>
      </c>
      <c r="O82" s="164" t="s">
        <v>14</v>
      </c>
      <c r="P82" s="55">
        <v>1664994</v>
      </c>
      <c r="Q82" s="164" t="s">
        <v>15</v>
      </c>
      <c r="R82" s="164" t="s">
        <v>16</v>
      </c>
      <c r="S82" s="164" t="s">
        <v>16</v>
      </c>
      <c r="T82" s="31"/>
      <c r="U82" s="139" t="s">
        <v>49</v>
      </c>
      <c r="V82" s="140">
        <v>23.56</v>
      </c>
      <c r="W82" s="141">
        <f t="shared" si="16"/>
        <v>2968.56</v>
      </c>
      <c r="X82" s="142">
        <v>26.88</v>
      </c>
      <c r="Y82" s="188">
        <v>0</v>
      </c>
      <c r="Z82" s="104">
        <f>X82+Y82</f>
        <v>26.88</v>
      </c>
      <c r="AA82" s="104">
        <f>Y82+Z82</f>
        <v>26.88</v>
      </c>
      <c r="AB82" s="143"/>
      <c r="AC82" s="148">
        <f>AA82+AB82</f>
        <v>26.88</v>
      </c>
      <c r="AD82" s="143"/>
      <c r="AE82" s="234">
        <f t="shared" si="19"/>
        <v>26.88</v>
      </c>
      <c r="AF82" s="247"/>
      <c r="AG82" s="234"/>
      <c r="AH82" s="103">
        <f t="shared" si="17"/>
        <v>3386.8799999999997</v>
      </c>
      <c r="AI82" s="61">
        <f t="shared" si="18"/>
        <v>4193.28</v>
      </c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  <c r="QR82" s="25"/>
      <c r="QS82" s="25"/>
      <c r="QT82" s="25"/>
      <c r="QU82" s="25"/>
      <c r="QV82" s="25"/>
      <c r="QW82" s="25"/>
      <c r="QX82" s="25"/>
      <c r="QY82" s="25"/>
      <c r="QZ82" s="25"/>
      <c r="RA82" s="25"/>
      <c r="RB82" s="25"/>
      <c r="RC82" s="25"/>
      <c r="RD82" s="25"/>
      <c r="RE82" s="26"/>
    </row>
    <row r="83" spans="1:473" s="1" customFormat="1" ht="17.25" thickTop="1" thickBot="1" x14ac:dyDescent="0.3">
      <c r="A83" s="233">
        <v>74</v>
      </c>
      <c r="B83" s="1" t="s">
        <v>46</v>
      </c>
      <c r="C83" s="165">
        <v>90</v>
      </c>
      <c r="D83" s="2">
        <v>10129492</v>
      </c>
      <c r="E83" s="65" t="s">
        <v>861</v>
      </c>
      <c r="F83" s="164">
        <v>4</v>
      </c>
      <c r="G83" s="164" t="s">
        <v>13</v>
      </c>
      <c r="H83" s="12">
        <v>40</v>
      </c>
      <c r="I83" s="12"/>
      <c r="J83" s="48">
        <v>72</v>
      </c>
      <c r="K83" s="66" t="s">
        <v>862</v>
      </c>
      <c r="L83" s="48" t="s">
        <v>360</v>
      </c>
      <c r="M83" s="49">
        <v>52</v>
      </c>
      <c r="N83" s="48" t="s">
        <v>361</v>
      </c>
      <c r="O83" s="164" t="s">
        <v>14</v>
      </c>
      <c r="P83" s="54">
        <v>6527162</v>
      </c>
      <c r="Q83" s="164" t="s">
        <v>15</v>
      </c>
      <c r="R83" s="164" t="s">
        <v>16</v>
      </c>
      <c r="S83" s="164" t="s">
        <v>16</v>
      </c>
      <c r="T83" s="31"/>
      <c r="U83" s="139" t="s">
        <v>17</v>
      </c>
      <c r="V83" s="140">
        <v>19.809999999999999</v>
      </c>
      <c r="W83" s="141">
        <f t="shared" si="16"/>
        <v>1030.1199999999999</v>
      </c>
      <c r="X83" s="142">
        <v>20.74</v>
      </c>
      <c r="Y83" s="188">
        <v>2.1800000000000002</v>
      </c>
      <c r="Z83" s="104">
        <v>20.74</v>
      </c>
      <c r="AA83" s="104">
        <v>22.92</v>
      </c>
      <c r="AB83" s="143">
        <v>0.5</v>
      </c>
      <c r="AC83" s="148">
        <f>AA83+AB83</f>
        <v>23.42</v>
      </c>
      <c r="AD83" s="143"/>
      <c r="AE83" s="234">
        <f t="shared" si="19"/>
        <v>23.42</v>
      </c>
      <c r="AF83" s="247"/>
      <c r="AG83" s="234"/>
      <c r="AH83" s="103">
        <f t="shared" si="17"/>
        <v>1191.8400000000001</v>
      </c>
      <c r="AI83" s="61">
        <f t="shared" si="18"/>
        <v>1650.2400000000002</v>
      </c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25"/>
      <c r="QW83" s="25"/>
      <c r="QX83" s="25"/>
      <c r="QY83" s="25"/>
      <c r="QZ83" s="25"/>
      <c r="RA83" s="25"/>
      <c r="RB83" s="25"/>
      <c r="RC83" s="25"/>
      <c r="RD83" s="25"/>
      <c r="RE83" s="26"/>
    </row>
    <row r="84" spans="1:473" s="1" customFormat="1" ht="17.25" thickTop="1" thickBot="1" x14ac:dyDescent="0.3">
      <c r="A84" s="233">
        <v>75</v>
      </c>
      <c r="B84" s="1" t="s">
        <v>46</v>
      </c>
      <c r="C84" s="165">
        <v>91</v>
      </c>
      <c r="D84" s="2">
        <v>10129498</v>
      </c>
      <c r="E84" s="65" t="s">
        <v>869</v>
      </c>
      <c r="F84" s="164">
        <v>10</v>
      </c>
      <c r="G84" s="164" t="s">
        <v>19</v>
      </c>
      <c r="H84" s="12">
        <v>4</v>
      </c>
      <c r="I84" s="12"/>
      <c r="J84" s="48">
        <v>47</v>
      </c>
      <c r="K84" s="66" t="s">
        <v>870</v>
      </c>
      <c r="L84" s="48" t="s">
        <v>360</v>
      </c>
      <c r="M84" s="49">
        <v>35</v>
      </c>
      <c r="N84" s="48" t="s">
        <v>361</v>
      </c>
      <c r="O84" s="164" t="s">
        <v>14</v>
      </c>
      <c r="P84" s="54">
        <v>1247105</v>
      </c>
      <c r="Q84" s="164" t="s">
        <v>16</v>
      </c>
      <c r="R84" s="164" t="s">
        <v>16</v>
      </c>
      <c r="S84" s="164" t="s">
        <v>16</v>
      </c>
      <c r="T84" s="31"/>
      <c r="U84" s="139" t="s">
        <v>30</v>
      </c>
      <c r="V84" s="140">
        <v>94.958932238193015</v>
      </c>
      <c r="W84" s="141">
        <f t="shared" si="16"/>
        <v>3323.5626283367556</v>
      </c>
      <c r="X84" s="142">
        <v>95.91</v>
      </c>
      <c r="Y84" s="188">
        <v>-2</v>
      </c>
      <c r="Z84" s="104">
        <v>95.91</v>
      </c>
      <c r="AA84" s="104">
        <v>93.91</v>
      </c>
      <c r="AB84" s="143"/>
      <c r="AC84" s="148">
        <f>AA84+AB84</f>
        <v>93.91</v>
      </c>
      <c r="AD84" s="143"/>
      <c r="AE84" s="234">
        <f t="shared" si="19"/>
        <v>93.91</v>
      </c>
      <c r="AF84" s="247"/>
      <c r="AG84" s="234"/>
      <c r="AH84" s="103">
        <f t="shared" si="17"/>
        <v>3286.85</v>
      </c>
      <c r="AI84" s="61">
        <f t="shared" si="18"/>
        <v>4413.7699999999995</v>
      </c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25"/>
      <c r="QW84" s="25"/>
      <c r="QX84" s="25"/>
      <c r="QY84" s="25"/>
      <c r="QZ84" s="25"/>
      <c r="RA84" s="25"/>
      <c r="RB84" s="25"/>
      <c r="RC84" s="25"/>
      <c r="RD84" s="25"/>
      <c r="RE84" s="26"/>
    </row>
    <row r="85" spans="1:473" s="1" customFormat="1" ht="17.25" thickTop="1" thickBot="1" x14ac:dyDescent="0.3">
      <c r="A85" s="233">
        <v>76</v>
      </c>
      <c r="B85" s="1" t="s">
        <v>46</v>
      </c>
      <c r="C85" s="165">
        <v>92</v>
      </c>
      <c r="D85" s="2">
        <v>10129493</v>
      </c>
      <c r="E85" s="65" t="s">
        <v>863</v>
      </c>
      <c r="F85" s="164" t="s">
        <v>51</v>
      </c>
      <c r="G85" s="164" t="s">
        <v>19</v>
      </c>
      <c r="H85" s="12">
        <v>3</v>
      </c>
      <c r="I85" s="12"/>
      <c r="J85" s="48">
        <v>195</v>
      </c>
      <c r="K85" s="66" t="s">
        <v>864</v>
      </c>
      <c r="L85" s="48" t="s">
        <v>360</v>
      </c>
      <c r="M85" s="49">
        <v>160</v>
      </c>
      <c r="N85" s="48" t="s">
        <v>361</v>
      </c>
      <c r="O85" s="164" t="s">
        <v>14</v>
      </c>
      <c r="P85" s="54">
        <v>5812427</v>
      </c>
      <c r="Q85" s="164" t="s">
        <v>16</v>
      </c>
      <c r="R85" s="164" t="s">
        <v>16</v>
      </c>
      <c r="S85" s="164" t="s">
        <v>16</v>
      </c>
      <c r="T85" s="31"/>
      <c r="U85" s="139" t="s">
        <v>52</v>
      </c>
      <c r="V85" s="140">
        <v>104.14</v>
      </c>
      <c r="W85" s="141">
        <f t="shared" si="16"/>
        <v>16662.400000000001</v>
      </c>
      <c r="X85" s="142">
        <v>94.3</v>
      </c>
      <c r="Y85" s="188">
        <v>0</v>
      </c>
      <c r="Z85" s="104">
        <f>X85+Y85</f>
        <v>94.3</v>
      </c>
      <c r="AA85" s="104">
        <f>Y85+Z85</f>
        <v>94.3</v>
      </c>
      <c r="AB85" s="143"/>
      <c r="AC85" s="148">
        <f>AA85+AB85</f>
        <v>94.3</v>
      </c>
      <c r="AD85" s="143"/>
      <c r="AE85" s="234">
        <f t="shared" si="19"/>
        <v>94.3</v>
      </c>
      <c r="AF85" s="247"/>
      <c r="AG85" s="234"/>
      <c r="AH85" s="103">
        <f t="shared" si="17"/>
        <v>15088</v>
      </c>
      <c r="AI85" s="61">
        <f t="shared" si="18"/>
        <v>18388.5</v>
      </c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25"/>
      <c r="QW85" s="25"/>
      <c r="QX85" s="25"/>
      <c r="QY85" s="25"/>
      <c r="QZ85" s="25"/>
      <c r="RA85" s="25"/>
      <c r="RB85" s="25"/>
      <c r="RC85" s="25"/>
      <c r="RD85" s="25"/>
      <c r="RE85" s="26"/>
    </row>
    <row r="86" spans="1:473" s="1" customFormat="1" ht="17.25" thickTop="1" thickBot="1" x14ac:dyDescent="0.3">
      <c r="A86" s="233">
        <v>77</v>
      </c>
      <c r="B86" s="1" t="s">
        <v>46</v>
      </c>
      <c r="C86" s="165">
        <v>93</v>
      </c>
      <c r="D86" s="2">
        <v>10129494</v>
      </c>
      <c r="E86" s="65" t="s">
        <v>865</v>
      </c>
      <c r="F86" s="164" t="s">
        <v>53</v>
      </c>
      <c r="G86" s="164" t="s">
        <v>19</v>
      </c>
      <c r="H86" s="12">
        <v>2</v>
      </c>
      <c r="I86" s="12"/>
      <c r="J86" s="48">
        <v>3941</v>
      </c>
      <c r="K86" s="66" t="s">
        <v>866</v>
      </c>
      <c r="L86" s="48" t="s">
        <v>360</v>
      </c>
      <c r="M86" s="49">
        <v>2664</v>
      </c>
      <c r="N86" s="48" t="s">
        <v>361</v>
      </c>
      <c r="O86" s="164" t="s">
        <v>14</v>
      </c>
      <c r="P86" s="54">
        <v>2498178</v>
      </c>
      <c r="Q86" s="164" t="s">
        <v>16</v>
      </c>
      <c r="R86" s="164" t="s">
        <v>16</v>
      </c>
      <c r="S86" s="164" t="s">
        <v>16</v>
      </c>
      <c r="T86" s="31"/>
      <c r="U86" s="139" t="s">
        <v>54</v>
      </c>
      <c r="V86" s="140">
        <v>43.339999999999996</v>
      </c>
      <c r="W86" s="141">
        <f t="shared" si="16"/>
        <v>115457.76</v>
      </c>
      <c r="X86" s="142">
        <v>2.12</v>
      </c>
      <c r="Y86" s="188">
        <v>0.33</v>
      </c>
      <c r="Z86" s="104">
        <v>2.12</v>
      </c>
      <c r="AA86" s="104">
        <v>2.4500000000000002</v>
      </c>
      <c r="AB86" s="143"/>
      <c r="AC86" s="148">
        <f>AA86+AB86</f>
        <v>2.4500000000000002</v>
      </c>
      <c r="AD86" s="143"/>
      <c r="AE86" s="234">
        <f t="shared" si="19"/>
        <v>2.4500000000000002</v>
      </c>
      <c r="AF86" s="247"/>
      <c r="AG86" s="234"/>
      <c r="AH86" s="103">
        <f t="shared" si="17"/>
        <v>6526.8</v>
      </c>
      <c r="AI86" s="61">
        <f t="shared" si="18"/>
        <v>9655.4500000000007</v>
      </c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  <c r="QR86" s="25"/>
      <c r="QS86" s="25"/>
      <c r="QT86" s="25"/>
      <c r="QU86" s="25"/>
      <c r="QV86" s="25"/>
      <c r="QW86" s="25"/>
      <c r="QX86" s="25"/>
      <c r="QY86" s="25"/>
      <c r="QZ86" s="25"/>
      <c r="RA86" s="25"/>
      <c r="RB86" s="25"/>
      <c r="RC86" s="25"/>
      <c r="RD86" s="25"/>
      <c r="RE86" s="26"/>
    </row>
    <row r="87" spans="1:473" s="1" customFormat="1" ht="17.25" thickTop="1" thickBot="1" x14ac:dyDescent="0.3">
      <c r="A87" s="233">
        <v>78</v>
      </c>
      <c r="B87" s="1" t="s">
        <v>46</v>
      </c>
      <c r="C87" s="165">
        <v>94</v>
      </c>
      <c r="D87" s="2">
        <v>10129495</v>
      </c>
      <c r="E87" s="37" t="s">
        <v>867</v>
      </c>
      <c r="F87" s="164">
        <v>5</v>
      </c>
      <c r="G87" s="164" t="s">
        <v>19</v>
      </c>
      <c r="H87" s="12">
        <v>2</v>
      </c>
      <c r="I87" s="12"/>
      <c r="J87" s="48">
        <v>122</v>
      </c>
      <c r="K87" s="48" t="s">
        <v>868</v>
      </c>
      <c r="L87" s="48" t="s">
        <v>360</v>
      </c>
      <c r="M87" s="49">
        <v>445</v>
      </c>
      <c r="N87" s="48" t="s">
        <v>361</v>
      </c>
      <c r="O87" s="164" t="s">
        <v>357</v>
      </c>
      <c r="P87" s="54">
        <v>796186</v>
      </c>
      <c r="Q87" s="164" t="s">
        <v>15</v>
      </c>
      <c r="R87" s="164" t="s">
        <v>16</v>
      </c>
      <c r="S87" s="164" t="s">
        <v>16</v>
      </c>
      <c r="T87" s="31" t="s">
        <v>354</v>
      </c>
      <c r="U87" s="139" t="s">
        <v>38</v>
      </c>
      <c r="V87" s="140">
        <v>22.01075268817204</v>
      </c>
      <c r="W87" s="141">
        <f t="shared" si="16"/>
        <v>9794.7849462365575</v>
      </c>
      <c r="X87" s="142">
        <v>31.91</v>
      </c>
      <c r="Y87" s="188">
        <v>0</v>
      </c>
      <c r="Z87" s="104">
        <f t="shared" ref="Z87:Z93" si="20">X87+Y87</f>
        <v>31.91</v>
      </c>
      <c r="AA87" s="104">
        <f>SUBTOTAL(9,Y87:Z87)</f>
        <v>31.91</v>
      </c>
      <c r="AB87" s="104"/>
      <c r="AC87" s="148">
        <v>31.91</v>
      </c>
      <c r="AD87" s="104"/>
      <c r="AE87" s="234">
        <f t="shared" si="19"/>
        <v>31.91</v>
      </c>
      <c r="AF87" s="245"/>
      <c r="AG87" s="234"/>
      <c r="AH87" s="103">
        <f t="shared" si="17"/>
        <v>14199.95</v>
      </c>
      <c r="AI87" s="61">
        <f t="shared" si="18"/>
        <v>3893.02</v>
      </c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25"/>
      <c r="QW87" s="25"/>
      <c r="QX87" s="25"/>
      <c r="QY87" s="25"/>
      <c r="QZ87" s="25"/>
      <c r="RA87" s="25"/>
      <c r="RB87" s="25"/>
      <c r="RC87" s="25"/>
      <c r="RD87" s="25"/>
      <c r="RE87" s="26"/>
    </row>
    <row r="88" spans="1:473" s="1" customFormat="1" ht="17.25" thickTop="1" thickBot="1" x14ac:dyDescent="0.3">
      <c r="A88" s="233">
        <v>79</v>
      </c>
      <c r="B88" s="1" t="s">
        <v>46</v>
      </c>
      <c r="C88" s="165">
        <v>96</v>
      </c>
      <c r="D88" s="2">
        <v>10129499</v>
      </c>
      <c r="E88" s="37" t="s">
        <v>871</v>
      </c>
      <c r="F88" s="164">
        <v>2</v>
      </c>
      <c r="G88" s="164" t="s">
        <v>19</v>
      </c>
      <c r="H88" s="12">
        <v>6</v>
      </c>
      <c r="I88" s="12"/>
      <c r="J88" s="48">
        <v>35</v>
      </c>
      <c r="K88" s="48" t="s">
        <v>872</v>
      </c>
      <c r="L88" s="48" t="s">
        <v>360</v>
      </c>
      <c r="M88" s="49">
        <v>5</v>
      </c>
      <c r="N88" s="48" t="s">
        <v>361</v>
      </c>
      <c r="O88" s="164" t="s">
        <v>14</v>
      </c>
      <c r="P88" s="54">
        <v>5026055</v>
      </c>
      <c r="Q88" s="164" t="s">
        <v>15</v>
      </c>
      <c r="R88" s="164" t="s">
        <v>16</v>
      </c>
      <c r="S88" s="164" t="s">
        <v>16</v>
      </c>
      <c r="T88" s="31"/>
      <c r="U88" s="139" t="s">
        <v>30</v>
      </c>
      <c r="V88" s="140">
        <v>54.989733059548257</v>
      </c>
      <c r="W88" s="141">
        <f t="shared" si="16"/>
        <v>274.94866529774129</v>
      </c>
      <c r="X88" s="142">
        <v>56.239999999999995</v>
      </c>
      <c r="Y88" s="188">
        <v>0</v>
      </c>
      <c r="Z88" s="104">
        <f t="shared" si="20"/>
        <v>56.239999999999995</v>
      </c>
      <c r="AA88" s="104">
        <f t="shared" ref="AA88:AA135" si="21">Y88+Z88</f>
        <v>56.239999999999995</v>
      </c>
      <c r="AB88" s="143">
        <v>-0.87</v>
      </c>
      <c r="AC88" s="148">
        <f t="shared" ref="AC88:AC96" si="22">AA88+AB88</f>
        <v>55.37</v>
      </c>
      <c r="AD88" s="143"/>
      <c r="AE88" s="234">
        <f t="shared" si="19"/>
        <v>55.37</v>
      </c>
      <c r="AF88" s="247"/>
      <c r="AG88" s="234"/>
      <c r="AH88" s="103">
        <f t="shared" si="17"/>
        <v>281.2</v>
      </c>
      <c r="AI88" s="61">
        <f t="shared" si="18"/>
        <v>1968.3999999999999</v>
      </c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25"/>
      <c r="QW88" s="25"/>
      <c r="QX88" s="25"/>
      <c r="QY88" s="25"/>
      <c r="QZ88" s="25"/>
      <c r="RA88" s="25"/>
      <c r="RB88" s="25"/>
      <c r="RC88" s="25"/>
      <c r="RD88" s="25"/>
      <c r="RE88" s="26"/>
    </row>
    <row r="89" spans="1:473" s="1" customFormat="1" ht="17.25" thickTop="1" thickBot="1" x14ac:dyDescent="0.3">
      <c r="A89" s="233">
        <v>80</v>
      </c>
      <c r="B89" s="1" t="s">
        <v>46</v>
      </c>
      <c r="C89" s="165">
        <v>98</v>
      </c>
      <c r="D89" s="2">
        <v>10129285</v>
      </c>
      <c r="E89" s="37" t="s">
        <v>673</v>
      </c>
      <c r="F89" s="164" t="s">
        <v>55</v>
      </c>
      <c r="G89" s="164" t="s">
        <v>19</v>
      </c>
      <c r="H89" s="12">
        <v>5</v>
      </c>
      <c r="I89" s="12"/>
      <c r="J89" s="48">
        <v>887</v>
      </c>
      <c r="K89" s="48" t="s">
        <v>674</v>
      </c>
      <c r="L89" s="48" t="s">
        <v>360</v>
      </c>
      <c r="M89" s="49">
        <v>105</v>
      </c>
      <c r="N89" s="48" t="s">
        <v>361</v>
      </c>
      <c r="O89" s="164" t="s">
        <v>14</v>
      </c>
      <c r="P89" s="54">
        <v>3866953</v>
      </c>
      <c r="Q89" s="164" t="s">
        <v>16</v>
      </c>
      <c r="R89" s="164" t="s">
        <v>16</v>
      </c>
      <c r="S89" s="164" t="s">
        <v>16</v>
      </c>
      <c r="T89" s="31"/>
      <c r="U89" s="139" t="s">
        <v>47</v>
      </c>
      <c r="V89" s="140">
        <v>84.612999999999985</v>
      </c>
      <c r="W89" s="141">
        <f t="shared" si="16"/>
        <v>8884.364999999998</v>
      </c>
      <c r="X89" s="142">
        <v>84.61</v>
      </c>
      <c r="Y89" s="188">
        <v>0</v>
      </c>
      <c r="Z89" s="104">
        <f t="shared" si="20"/>
        <v>84.61</v>
      </c>
      <c r="AA89" s="104">
        <f t="shared" si="21"/>
        <v>84.61</v>
      </c>
      <c r="AB89" s="143"/>
      <c r="AC89" s="148">
        <f t="shared" si="22"/>
        <v>84.61</v>
      </c>
      <c r="AD89" s="143"/>
      <c r="AE89" s="234">
        <f t="shared" si="19"/>
        <v>84.61</v>
      </c>
      <c r="AF89" s="247"/>
      <c r="AG89" s="234"/>
      <c r="AH89" s="103">
        <f t="shared" si="17"/>
        <v>8884.0499999999993</v>
      </c>
      <c r="AI89" s="61">
        <f t="shared" si="18"/>
        <v>75049.069999999992</v>
      </c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6"/>
    </row>
    <row r="90" spans="1:473" s="1" customFormat="1" ht="17.25" thickTop="1" thickBot="1" x14ac:dyDescent="0.3">
      <c r="A90" s="233">
        <v>81</v>
      </c>
      <c r="B90" s="1" t="s">
        <v>46</v>
      </c>
      <c r="C90" s="165">
        <v>99</v>
      </c>
      <c r="D90" s="2">
        <v>10129287</v>
      </c>
      <c r="E90" s="37" t="s">
        <v>675</v>
      </c>
      <c r="F90" s="164">
        <v>4</v>
      </c>
      <c r="G90" s="164" t="s">
        <v>13</v>
      </c>
      <c r="H90" s="12">
        <v>40</v>
      </c>
      <c r="I90" s="12"/>
      <c r="J90" s="48">
        <v>78</v>
      </c>
      <c r="K90" s="48" t="s">
        <v>676</v>
      </c>
      <c r="L90" s="48" t="s">
        <v>360</v>
      </c>
      <c r="M90" s="49">
        <v>119</v>
      </c>
      <c r="N90" s="48" t="s">
        <v>361</v>
      </c>
      <c r="O90" s="164" t="s">
        <v>14</v>
      </c>
      <c r="P90" s="54">
        <v>872572</v>
      </c>
      <c r="Q90" s="164" t="s">
        <v>15</v>
      </c>
      <c r="R90" s="164" t="s">
        <v>16</v>
      </c>
      <c r="S90" s="164" t="s">
        <v>16</v>
      </c>
      <c r="T90" s="31"/>
      <c r="U90" s="139" t="s">
        <v>17</v>
      </c>
      <c r="V90" s="140">
        <v>27.56</v>
      </c>
      <c r="W90" s="141">
        <f t="shared" si="16"/>
        <v>3279.64</v>
      </c>
      <c r="X90" s="142">
        <v>29.029999999999998</v>
      </c>
      <c r="Y90" s="188">
        <v>0</v>
      </c>
      <c r="Z90" s="104">
        <f t="shared" si="20"/>
        <v>29.029999999999998</v>
      </c>
      <c r="AA90" s="104">
        <f t="shared" si="21"/>
        <v>29.029999999999998</v>
      </c>
      <c r="AB90" s="143">
        <v>0.45</v>
      </c>
      <c r="AC90" s="148">
        <f t="shared" si="22"/>
        <v>29.479999999999997</v>
      </c>
      <c r="AD90" s="143"/>
      <c r="AE90" s="234">
        <f t="shared" si="19"/>
        <v>29.479999999999997</v>
      </c>
      <c r="AF90" s="247"/>
      <c r="AG90" s="234"/>
      <c r="AH90" s="103">
        <f t="shared" si="17"/>
        <v>3454.5699999999997</v>
      </c>
      <c r="AI90" s="61">
        <f t="shared" si="18"/>
        <v>2264.3399999999997</v>
      </c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  <c r="QR90" s="25"/>
      <c r="QS90" s="25"/>
      <c r="QT90" s="25"/>
      <c r="QU90" s="25"/>
      <c r="QV90" s="25"/>
      <c r="QW90" s="25"/>
      <c r="QX90" s="25"/>
      <c r="QY90" s="25"/>
      <c r="QZ90" s="25"/>
      <c r="RA90" s="25"/>
      <c r="RB90" s="25"/>
      <c r="RC90" s="25"/>
      <c r="RD90" s="25"/>
      <c r="RE90" s="26"/>
    </row>
    <row r="91" spans="1:473" s="1" customFormat="1" ht="17.25" thickTop="1" thickBot="1" x14ac:dyDescent="0.3">
      <c r="A91" s="233">
        <v>82</v>
      </c>
      <c r="B91" s="1" t="s">
        <v>46</v>
      </c>
      <c r="C91" s="165">
        <v>100</v>
      </c>
      <c r="D91" s="2">
        <v>10129288</v>
      </c>
      <c r="E91" s="37" t="s">
        <v>677</v>
      </c>
      <c r="F91" s="164">
        <v>2.5299999999999998</v>
      </c>
      <c r="G91" s="164" t="s">
        <v>13</v>
      </c>
      <c r="H91" s="12">
        <v>100</v>
      </c>
      <c r="I91" s="12"/>
      <c r="J91" s="48">
        <v>133</v>
      </c>
      <c r="K91" s="48" t="s">
        <v>678</v>
      </c>
      <c r="L91" s="48" t="s">
        <v>360</v>
      </c>
      <c r="M91" s="49">
        <v>199</v>
      </c>
      <c r="N91" s="48" t="s">
        <v>361</v>
      </c>
      <c r="O91" s="164" t="s">
        <v>14</v>
      </c>
      <c r="P91" s="54">
        <v>2525624</v>
      </c>
      <c r="Q91" s="164" t="s">
        <v>15</v>
      </c>
      <c r="R91" s="164" t="s">
        <v>16</v>
      </c>
      <c r="S91" s="164" t="s">
        <v>16</v>
      </c>
      <c r="T91" s="31"/>
      <c r="U91" s="139" t="s">
        <v>17</v>
      </c>
      <c r="V91" s="140">
        <v>35.54</v>
      </c>
      <c r="W91" s="141">
        <f t="shared" si="16"/>
        <v>7072.46</v>
      </c>
      <c r="X91" s="142">
        <v>37.979999999999997</v>
      </c>
      <c r="Y91" s="188">
        <v>0</v>
      </c>
      <c r="Z91" s="104">
        <f t="shared" si="20"/>
        <v>37.979999999999997</v>
      </c>
      <c r="AA91" s="104">
        <f t="shared" si="21"/>
        <v>37.979999999999997</v>
      </c>
      <c r="AB91" s="143">
        <v>0.63</v>
      </c>
      <c r="AC91" s="148">
        <f t="shared" si="22"/>
        <v>38.61</v>
      </c>
      <c r="AD91" s="143"/>
      <c r="AE91" s="234">
        <f t="shared" si="19"/>
        <v>38.61</v>
      </c>
      <c r="AF91" s="247"/>
      <c r="AG91" s="234"/>
      <c r="AH91" s="103">
        <f t="shared" si="17"/>
        <v>7558.0199999999995</v>
      </c>
      <c r="AI91" s="61">
        <f t="shared" si="18"/>
        <v>5051.3399999999992</v>
      </c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25"/>
      <c r="QW91" s="25"/>
      <c r="QX91" s="25"/>
      <c r="QY91" s="25"/>
      <c r="QZ91" s="25"/>
      <c r="RA91" s="25"/>
      <c r="RB91" s="25"/>
      <c r="RC91" s="25"/>
      <c r="RD91" s="25"/>
      <c r="RE91" s="26"/>
    </row>
    <row r="92" spans="1:473" s="1" customFormat="1" ht="17.25" thickTop="1" thickBot="1" x14ac:dyDescent="0.3">
      <c r="A92" s="233">
        <v>83</v>
      </c>
      <c r="B92" s="1" t="s">
        <v>46</v>
      </c>
      <c r="C92" s="165">
        <v>101</v>
      </c>
      <c r="D92" s="2">
        <v>10129344</v>
      </c>
      <c r="E92" s="37" t="s">
        <v>725</v>
      </c>
      <c r="F92" s="164">
        <v>5</v>
      </c>
      <c r="G92" s="164" t="s">
        <v>19</v>
      </c>
      <c r="H92" s="12">
        <v>2</v>
      </c>
      <c r="I92" s="12"/>
      <c r="J92" s="48">
        <v>33</v>
      </c>
      <c r="K92" s="48" t="s">
        <v>726</v>
      </c>
      <c r="L92" s="48" t="s">
        <v>360</v>
      </c>
      <c r="M92" s="49">
        <v>8</v>
      </c>
      <c r="N92" s="48" t="s">
        <v>361</v>
      </c>
      <c r="O92" s="164" t="s">
        <v>14</v>
      </c>
      <c r="P92" s="54">
        <v>4597704</v>
      </c>
      <c r="Q92" s="164" t="s">
        <v>15</v>
      </c>
      <c r="R92" s="164" t="s">
        <v>16</v>
      </c>
      <c r="S92" s="164" t="s">
        <v>16</v>
      </c>
      <c r="T92" s="31"/>
      <c r="U92" s="139" t="s">
        <v>47</v>
      </c>
      <c r="V92" s="140">
        <v>24.640657084188913</v>
      </c>
      <c r="W92" s="141">
        <f t="shared" si="16"/>
        <v>197.1252566735113</v>
      </c>
      <c r="X92" s="142">
        <v>31.229999999999997</v>
      </c>
      <c r="Y92" s="188">
        <v>0</v>
      </c>
      <c r="Z92" s="104">
        <f t="shared" si="20"/>
        <v>31.229999999999997</v>
      </c>
      <c r="AA92" s="104">
        <f t="shared" si="21"/>
        <v>31.229999999999997</v>
      </c>
      <c r="AB92" s="143"/>
      <c r="AC92" s="148">
        <f t="shared" si="22"/>
        <v>31.229999999999997</v>
      </c>
      <c r="AD92" s="143"/>
      <c r="AE92" s="234">
        <f t="shared" si="19"/>
        <v>31.229999999999997</v>
      </c>
      <c r="AF92" s="247"/>
      <c r="AG92" s="234"/>
      <c r="AH92" s="103">
        <f t="shared" si="17"/>
        <v>249.83999999999997</v>
      </c>
      <c r="AI92" s="61">
        <f t="shared" si="18"/>
        <v>1030.5899999999999</v>
      </c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6"/>
    </row>
    <row r="93" spans="1:473" s="1" customFormat="1" ht="17.25" thickTop="1" thickBot="1" x14ac:dyDescent="0.3">
      <c r="A93" s="233">
        <v>84</v>
      </c>
      <c r="B93" s="1" t="s">
        <v>56</v>
      </c>
      <c r="C93" s="165">
        <v>103</v>
      </c>
      <c r="D93" s="2">
        <v>10129512</v>
      </c>
      <c r="E93" s="37" t="s">
        <v>873</v>
      </c>
      <c r="F93" s="164">
        <v>10</v>
      </c>
      <c r="G93" s="164" t="s">
        <v>19</v>
      </c>
      <c r="H93" s="12">
        <v>2</v>
      </c>
      <c r="I93" s="12"/>
      <c r="J93" s="48">
        <v>838</v>
      </c>
      <c r="K93" s="48" t="s">
        <v>874</v>
      </c>
      <c r="L93" s="48" t="s">
        <v>360</v>
      </c>
      <c r="M93" s="49">
        <v>844</v>
      </c>
      <c r="N93" s="48" t="s">
        <v>361</v>
      </c>
      <c r="O93" s="164" t="s">
        <v>14</v>
      </c>
      <c r="P93" s="54">
        <v>6046926</v>
      </c>
      <c r="Q93" s="164" t="s">
        <v>15</v>
      </c>
      <c r="R93" s="164" t="s">
        <v>16</v>
      </c>
      <c r="S93" s="164" t="s">
        <v>16</v>
      </c>
      <c r="T93" s="31"/>
      <c r="U93" s="139" t="s">
        <v>57</v>
      </c>
      <c r="V93" s="140">
        <v>25.28</v>
      </c>
      <c r="W93" s="141">
        <f t="shared" si="16"/>
        <v>21336.32</v>
      </c>
      <c r="X93" s="142">
        <v>31.08</v>
      </c>
      <c r="Y93" s="188">
        <v>0</v>
      </c>
      <c r="Z93" s="104">
        <f t="shared" si="20"/>
        <v>31.08</v>
      </c>
      <c r="AA93" s="104">
        <f t="shared" si="21"/>
        <v>31.08</v>
      </c>
      <c r="AB93" s="143"/>
      <c r="AC93" s="148">
        <f t="shared" si="22"/>
        <v>31.08</v>
      </c>
      <c r="AD93" s="143"/>
      <c r="AE93" s="234">
        <f t="shared" si="19"/>
        <v>31.08</v>
      </c>
      <c r="AF93" s="247"/>
      <c r="AG93" s="234"/>
      <c r="AH93" s="103">
        <f t="shared" si="17"/>
        <v>26231.519999999997</v>
      </c>
      <c r="AI93" s="61">
        <f t="shared" si="18"/>
        <v>26045.039999999997</v>
      </c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25"/>
      <c r="QW93" s="25"/>
      <c r="QX93" s="25"/>
      <c r="QY93" s="25"/>
      <c r="QZ93" s="25"/>
      <c r="RA93" s="25"/>
      <c r="RB93" s="25"/>
      <c r="RC93" s="25"/>
      <c r="RD93" s="25"/>
      <c r="RE93" s="26"/>
    </row>
    <row r="94" spans="1:473" s="1" customFormat="1" ht="17.25" thickTop="1" thickBot="1" x14ac:dyDescent="0.3">
      <c r="A94" s="233">
        <v>85</v>
      </c>
      <c r="B94" s="1" t="s">
        <v>56</v>
      </c>
      <c r="C94" s="165">
        <v>104</v>
      </c>
      <c r="D94" s="2">
        <v>10129513</v>
      </c>
      <c r="E94" s="65" t="s">
        <v>875</v>
      </c>
      <c r="F94" s="164">
        <v>4</v>
      </c>
      <c r="G94" s="164" t="s">
        <v>13</v>
      </c>
      <c r="H94" s="12">
        <v>72</v>
      </c>
      <c r="I94" s="12"/>
      <c r="J94" s="48">
        <v>534</v>
      </c>
      <c r="K94" s="66" t="s">
        <v>876</v>
      </c>
      <c r="L94" s="48" t="s">
        <v>360</v>
      </c>
      <c r="M94" s="49">
        <v>329</v>
      </c>
      <c r="N94" s="48" t="s">
        <v>361</v>
      </c>
      <c r="O94" s="164" t="s">
        <v>14</v>
      </c>
      <c r="P94" s="54">
        <v>7287758</v>
      </c>
      <c r="Q94" s="164" t="s">
        <v>15</v>
      </c>
      <c r="R94" s="164" t="s">
        <v>16</v>
      </c>
      <c r="S94" s="164" t="s">
        <v>16</v>
      </c>
      <c r="T94" s="31"/>
      <c r="U94" s="139" t="s">
        <v>24</v>
      </c>
      <c r="V94" s="140">
        <v>32.54</v>
      </c>
      <c r="W94" s="141">
        <f t="shared" si="16"/>
        <v>10705.66</v>
      </c>
      <c r="X94" s="142">
        <v>34.61</v>
      </c>
      <c r="Y94" s="188">
        <v>4.0999999999999996</v>
      </c>
      <c r="Z94" s="104">
        <v>34.61</v>
      </c>
      <c r="AA94" s="104">
        <f t="shared" si="21"/>
        <v>38.71</v>
      </c>
      <c r="AB94" s="143"/>
      <c r="AC94" s="148">
        <f t="shared" si="22"/>
        <v>38.71</v>
      </c>
      <c r="AD94" s="143"/>
      <c r="AE94" s="234">
        <f t="shared" si="19"/>
        <v>38.71</v>
      </c>
      <c r="AF94" s="247"/>
      <c r="AG94" s="234"/>
      <c r="AH94" s="103">
        <f t="shared" si="17"/>
        <v>12735.59</v>
      </c>
      <c r="AI94" s="61">
        <f t="shared" si="18"/>
        <v>20671.14</v>
      </c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  <c r="QR94" s="25"/>
      <c r="QS94" s="25"/>
      <c r="QT94" s="25"/>
      <c r="QU94" s="25"/>
      <c r="QV94" s="25"/>
      <c r="QW94" s="25"/>
      <c r="QX94" s="25"/>
      <c r="QY94" s="25"/>
      <c r="QZ94" s="25"/>
      <c r="RA94" s="25"/>
      <c r="RB94" s="25"/>
      <c r="RC94" s="25"/>
      <c r="RD94" s="25"/>
      <c r="RE94" s="26"/>
    </row>
    <row r="95" spans="1:473" s="1" customFormat="1" ht="17.25" thickTop="1" thickBot="1" x14ac:dyDescent="0.3">
      <c r="A95" s="233">
        <v>87</v>
      </c>
      <c r="B95" s="1" t="s">
        <v>56</v>
      </c>
      <c r="C95" s="165">
        <v>105</v>
      </c>
      <c r="D95" s="2">
        <v>10129514</v>
      </c>
      <c r="E95" s="65" t="s">
        <v>877</v>
      </c>
      <c r="F95" s="164">
        <v>2.67</v>
      </c>
      <c r="G95" s="164" t="s">
        <v>13</v>
      </c>
      <c r="H95" s="12">
        <v>60</v>
      </c>
      <c r="I95" s="12"/>
      <c r="J95" s="48">
        <v>257</v>
      </c>
      <c r="K95" s="66" t="s">
        <v>878</v>
      </c>
      <c r="L95" s="48" t="s">
        <v>360</v>
      </c>
      <c r="M95" s="49">
        <v>287</v>
      </c>
      <c r="N95" s="48" t="s">
        <v>361</v>
      </c>
      <c r="O95" s="164" t="s">
        <v>14</v>
      </c>
      <c r="P95" s="54">
        <v>1630649</v>
      </c>
      <c r="Q95" s="164" t="s">
        <v>15</v>
      </c>
      <c r="R95" s="164" t="s">
        <v>16</v>
      </c>
      <c r="S95" s="164" t="s">
        <v>16</v>
      </c>
      <c r="T95" s="31"/>
      <c r="U95" s="139" t="s">
        <v>24</v>
      </c>
      <c r="V95" s="140">
        <v>19.23</v>
      </c>
      <c r="W95" s="141">
        <f t="shared" si="16"/>
        <v>5519.01</v>
      </c>
      <c r="X95" s="142">
        <v>21.220000000000002</v>
      </c>
      <c r="Y95" s="188">
        <v>1.18</v>
      </c>
      <c r="Z95" s="104">
        <v>21.22</v>
      </c>
      <c r="AA95" s="104">
        <f t="shared" si="21"/>
        <v>22.4</v>
      </c>
      <c r="AB95" s="143"/>
      <c r="AC95" s="148">
        <f t="shared" si="22"/>
        <v>22.4</v>
      </c>
      <c r="AD95" s="143"/>
      <c r="AE95" s="234">
        <f t="shared" si="19"/>
        <v>22.4</v>
      </c>
      <c r="AF95" s="247"/>
      <c r="AG95" s="234"/>
      <c r="AH95" s="103">
        <f t="shared" si="17"/>
        <v>6428.7999999999993</v>
      </c>
      <c r="AI95" s="61">
        <f t="shared" si="18"/>
        <v>5756.7999999999993</v>
      </c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25"/>
      <c r="QW95" s="25"/>
      <c r="QX95" s="25"/>
      <c r="QY95" s="25"/>
      <c r="QZ95" s="25"/>
      <c r="RA95" s="25"/>
      <c r="RB95" s="25"/>
      <c r="RC95" s="25"/>
      <c r="RD95" s="25"/>
      <c r="RE95" s="26"/>
    </row>
    <row r="96" spans="1:473" s="1" customFormat="1" ht="17.25" thickTop="1" thickBot="1" x14ac:dyDescent="0.3">
      <c r="A96" s="233">
        <v>88</v>
      </c>
      <c r="B96" s="1" t="s">
        <v>56</v>
      </c>
      <c r="C96" s="165">
        <v>106</v>
      </c>
      <c r="D96" s="2">
        <v>10129515</v>
      </c>
      <c r="E96" s="65" t="s">
        <v>879</v>
      </c>
      <c r="F96" s="164">
        <v>0.67</v>
      </c>
      <c r="G96" s="164" t="s">
        <v>13</v>
      </c>
      <c r="H96" s="12">
        <v>239</v>
      </c>
      <c r="I96" s="12"/>
      <c r="J96" s="48">
        <v>0</v>
      </c>
      <c r="K96" s="66" t="s">
        <v>880</v>
      </c>
      <c r="L96" s="48" t="s">
        <v>360</v>
      </c>
      <c r="M96" s="49">
        <v>15</v>
      </c>
      <c r="N96" s="48" t="s">
        <v>361</v>
      </c>
      <c r="O96" s="164" t="s">
        <v>14</v>
      </c>
      <c r="P96" s="54">
        <v>1971911</v>
      </c>
      <c r="Q96" s="164" t="s">
        <v>15</v>
      </c>
      <c r="R96" s="164" t="s">
        <v>15</v>
      </c>
      <c r="S96" s="164" t="s">
        <v>16</v>
      </c>
      <c r="T96" s="31"/>
      <c r="U96" s="139" t="s">
        <v>24</v>
      </c>
      <c r="V96" s="140">
        <v>23.34</v>
      </c>
      <c r="W96" s="141">
        <f t="shared" si="16"/>
        <v>350.1</v>
      </c>
      <c r="X96" s="142">
        <v>23.34</v>
      </c>
      <c r="Y96" s="188">
        <v>2</v>
      </c>
      <c r="Z96" s="104">
        <v>23.34</v>
      </c>
      <c r="AA96" s="104">
        <f t="shared" si="21"/>
        <v>25.34</v>
      </c>
      <c r="AB96" s="143"/>
      <c r="AC96" s="148">
        <f t="shared" si="22"/>
        <v>25.34</v>
      </c>
      <c r="AD96" s="143"/>
      <c r="AE96" s="234">
        <f t="shared" si="19"/>
        <v>25.34</v>
      </c>
      <c r="AF96" s="247"/>
      <c r="AG96" s="234"/>
      <c r="AH96" s="103">
        <f t="shared" si="17"/>
        <v>380.1</v>
      </c>
      <c r="AI96" s="61">
        <f t="shared" si="18"/>
        <v>0</v>
      </c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25"/>
      <c r="QW96" s="25"/>
      <c r="QX96" s="25"/>
      <c r="QY96" s="25"/>
      <c r="QZ96" s="25"/>
      <c r="RA96" s="25"/>
      <c r="RB96" s="25"/>
      <c r="RC96" s="25"/>
      <c r="RD96" s="25"/>
      <c r="RE96" s="26"/>
    </row>
    <row r="97" spans="1:473" s="1" customFormat="1" ht="17.25" thickTop="1" thickBot="1" x14ac:dyDescent="0.3">
      <c r="A97" s="233">
        <v>89</v>
      </c>
      <c r="B97" s="1" t="s">
        <v>56</v>
      </c>
      <c r="C97" s="165">
        <v>108</v>
      </c>
      <c r="D97" s="2">
        <v>10129517</v>
      </c>
      <c r="E97" s="37" t="s">
        <v>881</v>
      </c>
      <c r="F97" s="164">
        <v>10</v>
      </c>
      <c r="G97" s="164" t="s">
        <v>19</v>
      </c>
      <c r="H97" s="12">
        <v>0</v>
      </c>
      <c r="I97" s="12"/>
      <c r="J97" s="48">
        <v>1142</v>
      </c>
      <c r="K97" s="48" t="s">
        <v>882</v>
      </c>
      <c r="L97" s="48" t="s">
        <v>360</v>
      </c>
      <c r="M97" s="49">
        <v>90</v>
      </c>
      <c r="N97" s="48" t="s">
        <v>361</v>
      </c>
      <c r="O97" s="164" t="s">
        <v>357</v>
      </c>
      <c r="P97" s="54">
        <v>796015</v>
      </c>
      <c r="Q97" s="164" t="s">
        <v>15</v>
      </c>
      <c r="R97" s="164" t="s">
        <v>16</v>
      </c>
      <c r="S97" s="164" t="s">
        <v>16</v>
      </c>
      <c r="T97" s="31" t="s">
        <v>354</v>
      </c>
      <c r="U97" s="139" t="s">
        <v>38</v>
      </c>
      <c r="V97" s="140">
        <v>25.268817204301072</v>
      </c>
      <c r="W97" s="141">
        <f t="shared" si="16"/>
        <v>2274.1935483870966</v>
      </c>
      <c r="X97" s="142">
        <v>29.18</v>
      </c>
      <c r="Y97" s="188">
        <v>0</v>
      </c>
      <c r="Z97" s="104">
        <f>X97+Y97</f>
        <v>29.18</v>
      </c>
      <c r="AA97" s="104">
        <f t="shared" si="21"/>
        <v>29.18</v>
      </c>
      <c r="AB97" s="104"/>
      <c r="AC97" s="148">
        <v>29.18</v>
      </c>
      <c r="AD97" s="170">
        <v>5</v>
      </c>
      <c r="AE97" s="234">
        <f t="shared" si="19"/>
        <v>34.18</v>
      </c>
      <c r="AF97" s="256"/>
      <c r="AG97" s="234"/>
      <c r="AH97" s="103">
        <f t="shared" si="17"/>
        <v>2626.2</v>
      </c>
      <c r="AI97" s="61">
        <f t="shared" si="18"/>
        <v>33323.56</v>
      </c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25"/>
      <c r="QW97" s="25"/>
      <c r="QX97" s="25"/>
      <c r="QY97" s="25"/>
      <c r="QZ97" s="25"/>
      <c r="RA97" s="25"/>
      <c r="RB97" s="25"/>
      <c r="RC97" s="25"/>
      <c r="RD97" s="25"/>
      <c r="RE97" s="26"/>
    </row>
    <row r="98" spans="1:473" s="1" customFormat="1" ht="17.25" thickTop="1" thickBot="1" x14ac:dyDescent="0.3">
      <c r="A98" s="233">
        <v>90</v>
      </c>
      <c r="B98" s="1" t="s">
        <v>56</v>
      </c>
      <c r="C98" s="165">
        <v>110</v>
      </c>
      <c r="D98" s="2">
        <v>10129519</v>
      </c>
      <c r="E98" s="65" t="s">
        <v>883</v>
      </c>
      <c r="F98" s="164">
        <v>10</v>
      </c>
      <c r="G98" s="164" t="s">
        <v>19</v>
      </c>
      <c r="H98" s="12">
        <v>0</v>
      </c>
      <c r="I98" s="12"/>
      <c r="J98" s="48">
        <v>129</v>
      </c>
      <c r="K98" s="66" t="s">
        <v>884</v>
      </c>
      <c r="L98" s="48" t="s">
        <v>360</v>
      </c>
      <c r="M98" s="49">
        <v>173</v>
      </c>
      <c r="N98" s="48" t="s">
        <v>361</v>
      </c>
      <c r="O98" s="164" t="s">
        <v>14</v>
      </c>
      <c r="P98" s="54">
        <v>1006378</v>
      </c>
      <c r="Q98" s="164" t="s">
        <v>15</v>
      </c>
      <c r="R98" s="164" t="s">
        <v>16</v>
      </c>
      <c r="S98" s="164" t="s">
        <v>16</v>
      </c>
      <c r="T98" s="31"/>
      <c r="U98" s="139" t="s">
        <v>30</v>
      </c>
      <c r="V98" s="140">
        <v>38.46</v>
      </c>
      <c r="W98" s="141">
        <f t="shared" si="16"/>
        <v>6653.58</v>
      </c>
      <c r="X98" s="142">
        <v>41.66</v>
      </c>
      <c r="Y98" s="188">
        <v>-7.1</v>
      </c>
      <c r="Z98" s="104">
        <v>41.66</v>
      </c>
      <c r="AA98" s="104">
        <f t="shared" si="21"/>
        <v>34.559999999999995</v>
      </c>
      <c r="AB98" s="143"/>
      <c r="AC98" s="148">
        <f>AA98+AB98</f>
        <v>34.559999999999995</v>
      </c>
      <c r="AD98" s="143"/>
      <c r="AE98" s="234">
        <f t="shared" si="19"/>
        <v>34.559999999999995</v>
      </c>
      <c r="AF98" s="247"/>
      <c r="AG98" s="234"/>
      <c r="AH98" s="103">
        <f t="shared" si="17"/>
        <v>5978.8799999999992</v>
      </c>
      <c r="AI98" s="61">
        <f t="shared" si="18"/>
        <v>4458.24</v>
      </c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  <c r="QR98" s="25"/>
      <c r="QS98" s="25"/>
      <c r="QT98" s="25"/>
      <c r="QU98" s="25"/>
      <c r="QV98" s="25"/>
      <c r="QW98" s="25"/>
      <c r="QX98" s="25"/>
      <c r="QY98" s="25"/>
      <c r="QZ98" s="25"/>
      <c r="RA98" s="25"/>
      <c r="RB98" s="25"/>
      <c r="RC98" s="25"/>
      <c r="RD98" s="25"/>
      <c r="RE98" s="26"/>
    </row>
    <row r="99" spans="1:473" s="1" customFormat="1" ht="17.25" thickTop="1" thickBot="1" x14ac:dyDescent="0.3">
      <c r="A99" s="233">
        <v>91</v>
      </c>
      <c r="B99" s="1" t="s">
        <v>56</v>
      </c>
      <c r="C99" s="165">
        <v>111</v>
      </c>
      <c r="D99" s="2">
        <v>10129520</v>
      </c>
      <c r="E99" s="65" t="s">
        <v>885</v>
      </c>
      <c r="F99" s="164">
        <v>5</v>
      </c>
      <c r="G99" s="164" t="s">
        <v>19</v>
      </c>
      <c r="H99" s="12">
        <v>4</v>
      </c>
      <c r="I99" s="12"/>
      <c r="J99" s="48">
        <v>1505</v>
      </c>
      <c r="K99" s="66" t="s">
        <v>886</v>
      </c>
      <c r="L99" s="48" t="s">
        <v>360</v>
      </c>
      <c r="M99" s="49">
        <v>979</v>
      </c>
      <c r="N99" s="48" t="s">
        <v>361</v>
      </c>
      <c r="O99" s="164" t="s">
        <v>14</v>
      </c>
      <c r="P99" s="54">
        <v>4609723</v>
      </c>
      <c r="Q99" s="164" t="s">
        <v>15</v>
      </c>
      <c r="R99" s="164" t="s">
        <v>16</v>
      </c>
      <c r="S99" s="164" t="s">
        <v>16</v>
      </c>
      <c r="T99" s="31"/>
      <c r="U99" s="139" t="s">
        <v>57</v>
      </c>
      <c r="V99" s="140">
        <v>20.43</v>
      </c>
      <c r="W99" s="141">
        <f t="shared" si="16"/>
        <v>20000.97</v>
      </c>
      <c r="X99" s="142">
        <v>14.92</v>
      </c>
      <c r="Y99" s="188">
        <v>0</v>
      </c>
      <c r="Z99" s="104">
        <f>X99+Y99</f>
        <v>14.92</v>
      </c>
      <c r="AA99" s="104">
        <f t="shared" si="21"/>
        <v>14.92</v>
      </c>
      <c r="AB99" s="143"/>
      <c r="AC99" s="148">
        <f>AA99+AB99</f>
        <v>14.92</v>
      </c>
      <c r="AD99" s="143"/>
      <c r="AE99" s="234">
        <f t="shared" si="19"/>
        <v>14.92</v>
      </c>
      <c r="AF99" s="247"/>
      <c r="AG99" s="234"/>
      <c r="AH99" s="103">
        <f t="shared" si="17"/>
        <v>14606.68</v>
      </c>
      <c r="AI99" s="61">
        <f t="shared" si="18"/>
        <v>22454.6</v>
      </c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25"/>
      <c r="QW99" s="25"/>
      <c r="QX99" s="25"/>
      <c r="QY99" s="25"/>
      <c r="QZ99" s="25"/>
      <c r="RA99" s="25"/>
      <c r="RB99" s="25"/>
      <c r="RC99" s="25"/>
      <c r="RD99" s="25"/>
      <c r="RE99" s="26"/>
    </row>
    <row r="100" spans="1:473" s="1" customFormat="1" ht="17.25" thickTop="1" thickBot="1" x14ac:dyDescent="0.3">
      <c r="A100" s="233">
        <v>92</v>
      </c>
      <c r="B100" s="1" t="s">
        <v>56</v>
      </c>
      <c r="C100" s="165">
        <v>112</v>
      </c>
      <c r="D100" s="2">
        <v>10132013</v>
      </c>
      <c r="E100" s="65" t="s">
        <v>2194</v>
      </c>
      <c r="F100" s="164">
        <v>1</v>
      </c>
      <c r="G100" s="164" t="s">
        <v>13</v>
      </c>
      <c r="H100" s="12">
        <v>160</v>
      </c>
      <c r="I100" s="12"/>
      <c r="J100" s="48">
        <v>247</v>
      </c>
      <c r="K100" s="66" t="s">
        <v>2195</v>
      </c>
      <c r="L100" s="48" t="s">
        <v>360</v>
      </c>
      <c r="M100" s="49">
        <v>100</v>
      </c>
      <c r="N100" s="48" t="s">
        <v>361</v>
      </c>
      <c r="O100" s="164" t="s">
        <v>14</v>
      </c>
      <c r="P100" s="54">
        <v>1589506</v>
      </c>
      <c r="Q100" s="164" t="s">
        <v>15</v>
      </c>
      <c r="R100" s="164" t="s">
        <v>16</v>
      </c>
      <c r="S100" s="164" t="s">
        <v>16</v>
      </c>
      <c r="T100" s="31"/>
      <c r="U100" s="139" t="s">
        <v>30</v>
      </c>
      <c r="V100" s="140">
        <v>20.440000000000001</v>
      </c>
      <c r="W100" s="141">
        <f t="shared" si="16"/>
        <v>2044.0000000000002</v>
      </c>
      <c r="X100" s="142">
        <v>22.94</v>
      </c>
      <c r="Y100" s="188">
        <v>-1.1200000000000001</v>
      </c>
      <c r="Z100" s="104">
        <v>22.94</v>
      </c>
      <c r="AA100" s="104">
        <f t="shared" si="21"/>
        <v>21.82</v>
      </c>
      <c r="AB100" s="143">
        <v>1.1000000000000001</v>
      </c>
      <c r="AC100" s="148">
        <f>AA100+AB100</f>
        <v>22.92</v>
      </c>
      <c r="AD100" s="143"/>
      <c r="AE100" s="234">
        <f t="shared" si="19"/>
        <v>22.92</v>
      </c>
      <c r="AF100" s="247"/>
      <c r="AG100" s="234"/>
      <c r="AH100" s="103">
        <f t="shared" si="17"/>
        <v>2182</v>
      </c>
      <c r="AI100" s="61">
        <f t="shared" si="18"/>
        <v>5389.54</v>
      </c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25"/>
      <c r="QW100" s="25"/>
      <c r="QX100" s="25"/>
      <c r="QY100" s="25"/>
      <c r="QZ100" s="25"/>
      <c r="RA100" s="25"/>
      <c r="RB100" s="25"/>
      <c r="RC100" s="25"/>
      <c r="RD100" s="25"/>
      <c r="RE100" s="26"/>
    </row>
    <row r="101" spans="1:473" s="1" customFormat="1" ht="17.25" thickTop="1" thickBot="1" x14ac:dyDescent="0.3">
      <c r="A101" s="233">
        <v>93</v>
      </c>
      <c r="B101" s="1" t="s">
        <v>56</v>
      </c>
      <c r="C101" s="165">
        <v>113</v>
      </c>
      <c r="D101" s="2">
        <v>10131992</v>
      </c>
      <c r="E101" s="37" t="s">
        <v>2190</v>
      </c>
      <c r="F101" s="164">
        <v>2</v>
      </c>
      <c r="G101" s="164" t="s">
        <v>13</v>
      </c>
      <c r="H101" s="12">
        <v>6</v>
      </c>
      <c r="I101" s="12"/>
      <c r="J101" s="48">
        <v>722</v>
      </c>
      <c r="K101" s="48" t="s">
        <v>2191</v>
      </c>
      <c r="L101" s="48" t="s">
        <v>360</v>
      </c>
      <c r="M101" s="49">
        <v>150</v>
      </c>
      <c r="N101" s="48" t="s">
        <v>13</v>
      </c>
      <c r="O101" s="164" t="s">
        <v>357</v>
      </c>
      <c r="P101" s="54">
        <v>737015</v>
      </c>
      <c r="Q101" s="164" t="s">
        <v>15</v>
      </c>
      <c r="R101" s="164" t="s">
        <v>16</v>
      </c>
      <c r="S101" s="164" t="s">
        <v>16</v>
      </c>
      <c r="T101" s="31"/>
      <c r="U101" s="139" t="s">
        <v>58</v>
      </c>
      <c r="V101" s="140">
        <v>21.5</v>
      </c>
      <c r="W101" s="141">
        <f t="shared" si="16"/>
        <v>3225</v>
      </c>
      <c r="X101" s="142">
        <v>26.45</v>
      </c>
      <c r="Y101" s="188">
        <v>0</v>
      </c>
      <c r="Z101" s="104">
        <f>X101+Y101</f>
        <v>26.45</v>
      </c>
      <c r="AA101" s="104">
        <f t="shared" si="21"/>
        <v>26.45</v>
      </c>
      <c r="AB101" s="104"/>
      <c r="AC101" s="148">
        <v>26.45</v>
      </c>
      <c r="AD101" s="104"/>
      <c r="AE101" s="234">
        <f t="shared" si="19"/>
        <v>26.45</v>
      </c>
      <c r="AF101" s="245"/>
      <c r="AG101" s="234"/>
      <c r="AH101" s="103">
        <f t="shared" si="17"/>
        <v>3967.5</v>
      </c>
      <c r="AI101" s="61">
        <f t="shared" si="18"/>
        <v>19096.899999999998</v>
      </c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25"/>
      <c r="QW101" s="25"/>
      <c r="QX101" s="25"/>
      <c r="QY101" s="25"/>
      <c r="QZ101" s="25"/>
      <c r="RA101" s="25"/>
      <c r="RB101" s="25"/>
      <c r="RC101" s="25"/>
      <c r="RD101" s="25"/>
      <c r="RE101" s="26"/>
    </row>
    <row r="102" spans="1:473" s="1" customFormat="1" ht="17.25" thickTop="1" thickBot="1" x14ac:dyDescent="0.3">
      <c r="A102" s="233">
        <v>94</v>
      </c>
      <c r="B102" s="1" t="s">
        <v>56</v>
      </c>
      <c r="C102" s="165">
        <v>117</v>
      </c>
      <c r="D102" s="2">
        <v>10129522</v>
      </c>
      <c r="E102" s="65" t="s">
        <v>887</v>
      </c>
      <c r="F102" s="164">
        <v>2</v>
      </c>
      <c r="G102" s="164" t="s">
        <v>13</v>
      </c>
      <c r="H102" s="12">
        <v>80</v>
      </c>
      <c r="I102" s="12"/>
      <c r="J102" s="48">
        <v>4075</v>
      </c>
      <c r="K102" s="66" t="s">
        <v>888</v>
      </c>
      <c r="L102" s="48" t="s">
        <v>360</v>
      </c>
      <c r="M102" s="49">
        <v>3331</v>
      </c>
      <c r="N102" s="48" t="s">
        <v>361</v>
      </c>
      <c r="O102" s="164" t="s">
        <v>14</v>
      </c>
      <c r="P102" s="54">
        <v>1116532</v>
      </c>
      <c r="Q102" s="164" t="s">
        <v>15</v>
      </c>
      <c r="R102" s="164" t="s">
        <v>16</v>
      </c>
      <c r="S102" s="164" t="s">
        <v>16</v>
      </c>
      <c r="T102" s="31"/>
      <c r="U102" s="139" t="s">
        <v>24</v>
      </c>
      <c r="V102" s="140">
        <v>20.88</v>
      </c>
      <c r="W102" s="141">
        <f t="shared" si="16"/>
        <v>69551.28</v>
      </c>
      <c r="X102" s="142">
        <v>24.38</v>
      </c>
      <c r="Y102" s="188">
        <v>-2.06</v>
      </c>
      <c r="Z102" s="104">
        <v>24.38</v>
      </c>
      <c r="AA102" s="104">
        <f t="shared" si="21"/>
        <v>22.32</v>
      </c>
      <c r="AB102" s="143"/>
      <c r="AC102" s="148">
        <f t="shared" ref="AC102:AC114" si="23">AA102+AB102</f>
        <v>22.32</v>
      </c>
      <c r="AD102" s="143"/>
      <c r="AE102" s="234">
        <f t="shared" si="19"/>
        <v>22.32</v>
      </c>
      <c r="AF102" s="247"/>
      <c r="AG102" s="234"/>
      <c r="AH102" s="103">
        <f t="shared" si="17"/>
        <v>74347.92</v>
      </c>
      <c r="AI102" s="61">
        <f t="shared" si="18"/>
        <v>90954</v>
      </c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  <c r="QR102" s="25"/>
      <c r="QS102" s="25"/>
      <c r="QT102" s="25"/>
      <c r="QU102" s="25"/>
      <c r="QV102" s="25"/>
      <c r="QW102" s="25"/>
      <c r="QX102" s="25"/>
      <c r="QY102" s="25"/>
      <c r="QZ102" s="25"/>
      <c r="RA102" s="25"/>
      <c r="RB102" s="25"/>
      <c r="RC102" s="25"/>
      <c r="RD102" s="25"/>
      <c r="RE102" s="26"/>
    </row>
    <row r="103" spans="1:473" s="1" customFormat="1" ht="17.25" thickTop="1" thickBot="1" x14ac:dyDescent="0.3">
      <c r="A103" s="233">
        <v>95</v>
      </c>
      <c r="B103" s="1" t="s">
        <v>56</v>
      </c>
      <c r="C103" s="165">
        <v>120</v>
      </c>
      <c r="D103" s="2">
        <v>10129530</v>
      </c>
      <c r="E103" s="65" t="s">
        <v>891</v>
      </c>
      <c r="F103" s="164">
        <v>10</v>
      </c>
      <c r="G103" s="164" t="s">
        <v>19</v>
      </c>
      <c r="H103" s="12">
        <v>2</v>
      </c>
      <c r="I103" s="12"/>
      <c r="J103" s="48">
        <v>1330</v>
      </c>
      <c r="K103" s="66" t="s">
        <v>892</v>
      </c>
      <c r="L103" s="48" t="s">
        <v>360</v>
      </c>
      <c r="M103" s="49">
        <v>722</v>
      </c>
      <c r="N103" s="48" t="s">
        <v>361</v>
      </c>
      <c r="O103" s="164" t="s">
        <v>14</v>
      </c>
      <c r="P103" s="54">
        <v>2405140</v>
      </c>
      <c r="Q103" s="164" t="s">
        <v>15</v>
      </c>
      <c r="R103" s="164" t="s">
        <v>16</v>
      </c>
      <c r="S103" s="164" t="s">
        <v>16</v>
      </c>
      <c r="T103" s="31"/>
      <c r="U103" s="139" t="s">
        <v>57</v>
      </c>
      <c r="V103" s="140">
        <v>27.05</v>
      </c>
      <c r="W103" s="141">
        <f t="shared" si="16"/>
        <v>19530.100000000002</v>
      </c>
      <c r="X103" s="142">
        <v>36.65</v>
      </c>
      <c r="Y103" s="188">
        <v>0</v>
      </c>
      <c r="Z103" s="104">
        <f>X103+Y103</f>
        <v>36.65</v>
      </c>
      <c r="AA103" s="104">
        <f t="shared" si="21"/>
        <v>36.65</v>
      </c>
      <c r="AB103" s="143">
        <v>-0.1</v>
      </c>
      <c r="AC103" s="148">
        <f t="shared" si="23"/>
        <v>36.549999999999997</v>
      </c>
      <c r="AD103" s="143"/>
      <c r="AE103" s="234">
        <f t="shared" si="19"/>
        <v>36.549999999999997</v>
      </c>
      <c r="AF103" s="247"/>
      <c r="AG103" s="234"/>
      <c r="AH103" s="103">
        <f t="shared" si="17"/>
        <v>26461.3</v>
      </c>
      <c r="AI103" s="61">
        <f t="shared" si="18"/>
        <v>48744.5</v>
      </c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25"/>
      <c r="QW103" s="25"/>
      <c r="QX103" s="25"/>
      <c r="QY103" s="25"/>
      <c r="QZ103" s="25"/>
      <c r="RA103" s="25"/>
      <c r="RB103" s="25"/>
      <c r="RC103" s="25"/>
      <c r="RD103" s="25"/>
      <c r="RE103" s="26"/>
    </row>
    <row r="104" spans="1:473" s="1" customFormat="1" ht="17.25" thickTop="1" thickBot="1" x14ac:dyDescent="0.3">
      <c r="A104" s="233">
        <v>96</v>
      </c>
      <c r="B104" s="1" t="s">
        <v>56</v>
      </c>
      <c r="C104" s="165">
        <v>121</v>
      </c>
      <c r="D104" s="2">
        <v>10000666</v>
      </c>
      <c r="E104" s="65" t="s">
        <v>373</v>
      </c>
      <c r="F104" s="164">
        <v>1.25</v>
      </c>
      <c r="G104" s="164" t="s">
        <v>13</v>
      </c>
      <c r="H104" s="12">
        <v>128</v>
      </c>
      <c r="I104" s="12"/>
      <c r="J104" s="48">
        <v>45</v>
      </c>
      <c r="K104" s="66" t="s">
        <v>374</v>
      </c>
      <c r="L104" s="48" t="s">
        <v>360</v>
      </c>
      <c r="M104" s="49">
        <v>15</v>
      </c>
      <c r="N104" s="48" t="s">
        <v>361</v>
      </c>
      <c r="O104" s="164" t="s">
        <v>14</v>
      </c>
      <c r="P104" s="54">
        <v>3705985</v>
      </c>
      <c r="Q104" s="164" t="s">
        <v>15</v>
      </c>
      <c r="R104" s="164" t="s">
        <v>16</v>
      </c>
      <c r="S104" s="164" t="s">
        <v>16</v>
      </c>
      <c r="T104" s="31"/>
      <c r="U104" s="139" t="s">
        <v>60</v>
      </c>
      <c r="V104" s="140">
        <v>35.25</v>
      </c>
      <c r="W104" s="141">
        <f t="shared" si="16"/>
        <v>528.75</v>
      </c>
      <c r="X104" s="142">
        <v>37.15</v>
      </c>
      <c r="Y104" s="188">
        <v>-1</v>
      </c>
      <c r="Z104" s="104">
        <v>37.15</v>
      </c>
      <c r="AA104" s="104">
        <f t="shared" si="21"/>
        <v>36.15</v>
      </c>
      <c r="AB104" s="143">
        <v>-1.87</v>
      </c>
      <c r="AC104" s="148">
        <f t="shared" si="23"/>
        <v>34.28</v>
      </c>
      <c r="AD104" s="143"/>
      <c r="AE104" s="234">
        <f t="shared" si="19"/>
        <v>34.28</v>
      </c>
      <c r="AF104" s="247"/>
      <c r="AG104" s="234"/>
      <c r="AH104" s="103">
        <f t="shared" si="17"/>
        <v>542.25</v>
      </c>
      <c r="AI104" s="61">
        <f t="shared" si="18"/>
        <v>1626.75</v>
      </c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25"/>
      <c r="QW104" s="25"/>
      <c r="QX104" s="25"/>
      <c r="QY104" s="25"/>
      <c r="QZ104" s="25"/>
      <c r="RA104" s="25"/>
      <c r="RB104" s="25"/>
      <c r="RC104" s="25"/>
      <c r="RD104" s="25"/>
      <c r="RE104" s="26"/>
    </row>
    <row r="105" spans="1:473" s="1" customFormat="1" ht="17.25" thickTop="1" thickBot="1" x14ac:dyDescent="0.3">
      <c r="A105" s="233">
        <v>97</v>
      </c>
      <c r="B105" s="1" t="s">
        <v>56</v>
      </c>
      <c r="C105" s="165">
        <v>122</v>
      </c>
      <c r="D105" s="2">
        <v>10129524</v>
      </c>
      <c r="E105" s="65" t="s">
        <v>889</v>
      </c>
      <c r="F105" s="164">
        <v>10</v>
      </c>
      <c r="G105" s="164" t="s">
        <v>19</v>
      </c>
      <c r="H105" s="12">
        <v>0</v>
      </c>
      <c r="I105" s="12"/>
      <c r="J105" s="48">
        <v>1191</v>
      </c>
      <c r="K105" s="66" t="s">
        <v>890</v>
      </c>
      <c r="L105" s="48" t="s">
        <v>360</v>
      </c>
      <c r="M105" s="49">
        <v>957</v>
      </c>
      <c r="N105" s="48" t="s">
        <v>361</v>
      </c>
      <c r="O105" s="164" t="s">
        <v>14</v>
      </c>
      <c r="P105" s="54">
        <v>5393442</v>
      </c>
      <c r="Q105" s="164" t="s">
        <v>15</v>
      </c>
      <c r="R105" s="164" t="s">
        <v>16</v>
      </c>
      <c r="S105" s="164" t="s">
        <v>16</v>
      </c>
      <c r="T105" s="31"/>
      <c r="U105" s="139" t="s">
        <v>61</v>
      </c>
      <c r="V105" s="140">
        <v>21.41</v>
      </c>
      <c r="W105" s="141">
        <f t="shared" si="16"/>
        <v>20489.37</v>
      </c>
      <c r="X105" s="142">
        <v>25.52</v>
      </c>
      <c r="Y105" s="188">
        <v>-2.2000000000000002</v>
      </c>
      <c r="Z105" s="104">
        <v>25.52</v>
      </c>
      <c r="AA105" s="104">
        <f t="shared" si="21"/>
        <v>23.32</v>
      </c>
      <c r="AB105" s="143"/>
      <c r="AC105" s="148">
        <f t="shared" si="23"/>
        <v>23.32</v>
      </c>
      <c r="AD105" s="143"/>
      <c r="AE105" s="234">
        <f t="shared" si="19"/>
        <v>23.32</v>
      </c>
      <c r="AF105" s="247"/>
      <c r="AG105" s="234"/>
      <c r="AH105" s="103">
        <f t="shared" si="17"/>
        <v>22317.24</v>
      </c>
      <c r="AI105" s="61">
        <f t="shared" si="18"/>
        <v>27774.12</v>
      </c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25"/>
      <c r="QW105" s="25"/>
      <c r="QX105" s="25"/>
      <c r="QY105" s="25"/>
      <c r="QZ105" s="25"/>
      <c r="RA105" s="25"/>
      <c r="RB105" s="25"/>
      <c r="RC105" s="25"/>
      <c r="RD105" s="25"/>
      <c r="RE105" s="26"/>
    </row>
    <row r="106" spans="1:473" s="8" customFormat="1" ht="17.25" thickTop="1" thickBot="1" x14ac:dyDescent="0.3">
      <c r="A106" s="235">
        <v>98</v>
      </c>
      <c r="B106" s="14" t="s">
        <v>56</v>
      </c>
      <c r="C106" s="15">
        <v>123</v>
      </c>
      <c r="D106" s="14"/>
      <c r="E106" s="24" t="s">
        <v>331</v>
      </c>
      <c r="F106" s="7"/>
      <c r="G106" s="7"/>
      <c r="H106" s="7"/>
      <c r="I106" s="7"/>
      <c r="O106" s="7" t="s">
        <v>14</v>
      </c>
      <c r="P106" s="54"/>
      <c r="Q106" s="7"/>
      <c r="R106" s="7"/>
      <c r="S106" s="7"/>
      <c r="T106" s="34"/>
      <c r="U106" s="202"/>
      <c r="V106" s="204"/>
      <c r="W106" s="141">
        <f t="shared" si="16"/>
        <v>0</v>
      </c>
      <c r="X106" s="142">
        <v>0</v>
      </c>
      <c r="Y106" s="122">
        <v>0</v>
      </c>
      <c r="Z106" s="122">
        <f>X106+Y106</f>
        <v>0</v>
      </c>
      <c r="AA106" s="122">
        <f t="shared" si="21"/>
        <v>0</v>
      </c>
      <c r="AB106" s="143"/>
      <c r="AC106" s="148">
        <f t="shared" si="23"/>
        <v>0</v>
      </c>
      <c r="AD106" s="143"/>
      <c r="AE106" s="234">
        <f t="shared" si="19"/>
        <v>0</v>
      </c>
      <c r="AF106" s="247"/>
      <c r="AG106" s="234"/>
      <c r="AH106" s="121">
        <f t="shared" si="17"/>
        <v>0</v>
      </c>
      <c r="AI106" s="114">
        <f t="shared" si="18"/>
        <v>0</v>
      </c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  <c r="CL106" s="119"/>
      <c r="CM106" s="119"/>
      <c r="CN106" s="119"/>
      <c r="CO106" s="119"/>
      <c r="CP106" s="119"/>
      <c r="CQ106" s="119"/>
      <c r="CR106" s="119"/>
      <c r="CS106" s="119"/>
      <c r="CT106" s="119"/>
      <c r="CU106" s="119"/>
      <c r="CV106" s="119"/>
      <c r="CW106" s="119"/>
      <c r="CX106" s="119"/>
      <c r="CY106" s="119"/>
      <c r="CZ106" s="119"/>
      <c r="DA106" s="119"/>
      <c r="DB106" s="119"/>
      <c r="DC106" s="119"/>
      <c r="DD106" s="119"/>
      <c r="DE106" s="119"/>
      <c r="DF106" s="119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19"/>
      <c r="DQ106" s="119"/>
      <c r="DR106" s="119"/>
      <c r="DS106" s="119"/>
      <c r="DT106" s="119"/>
      <c r="DU106" s="119"/>
      <c r="DV106" s="119"/>
      <c r="DW106" s="119"/>
      <c r="DX106" s="119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19"/>
      <c r="ER106" s="119"/>
      <c r="ES106" s="119"/>
      <c r="ET106" s="119"/>
      <c r="EU106" s="119"/>
      <c r="EV106" s="119"/>
      <c r="EW106" s="119"/>
      <c r="EX106" s="119"/>
      <c r="EY106" s="119"/>
      <c r="EZ106" s="119"/>
      <c r="FA106" s="119"/>
      <c r="FB106" s="119"/>
      <c r="FC106" s="119"/>
      <c r="FD106" s="119"/>
      <c r="FE106" s="119"/>
      <c r="FF106" s="119"/>
      <c r="FG106" s="119"/>
      <c r="FH106" s="119"/>
      <c r="FI106" s="119"/>
      <c r="FJ106" s="119"/>
      <c r="FK106" s="119"/>
      <c r="FL106" s="119"/>
      <c r="FM106" s="119"/>
      <c r="FN106" s="119"/>
      <c r="FO106" s="119"/>
      <c r="FP106" s="119"/>
      <c r="FQ106" s="119"/>
      <c r="FR106" s="119"/>
      <c r="FS106" s="119"/>
      <c r="FT106" s="119"/>
      <c r="FU106" s="119"/>
      <c r="FV106" s="119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  <c r="JG106" s="119"/>
      <c r="JH106" s="119"/>
      <c r="JI106" s="119"/>
      <c r="JJ106" s="119"/>
      <c r="JK106" s="119"/>
      <c r="JL106" s="119"/>
      <c r="JM106" s="119"/>
      <c r="JN106" s="119"/>
      <c r="JO106" s="119"/>
      <c r="JP106" s="119"/>
      <c r="JQ106" s="119"/>
      <c r="JR106" s="119"/>
      <c r="JS106" s="119"/>
      <c r="JT106" s="119"/>
      <c r="JU106" s="119"/>
      <c r="JV106" s="119"/>
      <c r="JW106" s="119"/>
      <c r="JX106" s="119"/>
      <c r="JY106" s="119"/>
      <c r="JZ106" s="119"/>
      <c r="KA106" s="119"/>
      <c r="KB106" s="119"/>
      <c r="KC106" s="119"/>
      <c r="KD106" s="119"/>
      <c r="KE106" s="119"/>
      <c r="KF106" s="119"/>
      <c r="KG106" s="119"/>
      <c r="KH106" s="119"/>
      <c r="KI106" s="119"/>
      <c r="KJ106" s="119"/>
      <c r="KK106" s="119"/>
      <c r="KL106" s="119"/>
      <c r="KM106" s="119"/>
      <c r="KN106" s="119"/>
      <c r="KO106" s="119"/>
      <c r="KP106" s="119"/>
      <c r="KQ106" s="119"/>
      <c r="KR106" s="119"/>
      <c r="KS106" s="119"/>
      <c r="KT106" s="119"/>
      <c r="KU106" s="119"/>
      <c r="KV106" s="119"/>
      <c r="KW106" s="119"/>
      <c r="KX106" s="119"/>
      <c r="KY106" s="119"/>
      <c r="KZ106" s="119"/>
      <c r="LA106" s="119"/>
      <c r="LB106" s="119"/>
      <c r="LC106" s="119"/>
      <c r="LD106" s="119"/>
      <c r="LE106" s="119"/>
      <c r="LF106" s="119"/>
      <c r="LG106" s="119"/>
      <c r="LH106" s="119"/>
      <c r="LI106" s="119"/>
      <c r="LJ106" s="119"/>
      <c r="LK106" s="119"/>
      <c r="LL106" s="119"/>
      <c r="LM106" s="119"/>
      <c r="LN106" s="119"/>
      <c r="LO106" s="119"/>
      <c r="LP106" s="119"/>
      <c r="LQ106" s="119"/>
      <c r="LR106" s="119"/>
      <c r="LS106" s="119"/>
      <c r="LT106" s="119"/>
      <c r="LU106" s="119"/>
      <c r="LV106" s="119"/>
      <c r="LW106" s="119"/>
      <c r="LX106" s="119"/>
      <c r="LY106" s="119"/>
      <c r="LZ106" s="119"/>
      <c r="MA106" s="119"/>
      <c r="MB106" s="119"/>
      <c r="MC106" s="119"/>
      <c r="MD106" s="119"/>
      <c r="ME106" s="119"/>
      <c r="MF106" s="119"/>
      <c r="MG106" s="119"/>
      <c r="MH106" s="119"/>
      <c r="MI106" s="119"/>
      <c r="MJ106" s="119"/>
      <c r="MK106" s="119"/>
      <c r="ML106" s="119"/>
      <c r="MM106" s="119"/>
      <c r="MN106" s="119"/>
      <c r="MO106" s="119"/>
      <c r="MP106" s="119"/>
      <c r="MQ106" s="119"/>
      <c r="MR106" s="119"/>
      <c r="MS106" s="119"/>
      <c r="MT106" s="119"/>
      <c r="MU106" s="119"/>
      <c r="MV106" s="119"/>
      <c r="MW106" s="119"/>
      <c r="MX106" s="119"/>
      <c r="MY106" s="119"/>
      <c r="MZ106" s="119"/>
      <c r="NA106" s="119"/>
      <c r="NB106" s="119"/>
      <c r="NC106" s="119"/>
      <c r="ND106" s="119"/>
      <c r="NE106" s="119"/>
      <c r="NF106" s="119"/>
      <c r="NG106" s="119"/>
      <c r="NH106" s="119"/>
      <c r="NI106" s="119"/>
      <c r="NJ106" s="119"/>
      <c r="NK106" s="119"/>
      <c r="NL106" s="119"/>
      <c r="NM106" s="119"/>
      <c r="NN106" s="119"/>
      <c r="NO106" s="119"/>
      <c r="NP106" s="119"/>
      <c r="NQ106" s="119"/>
      <c r="NR106" s="119"/>
      <c r="NS106" s="119"/>
      <c r="NT106" s="119"/>
      <c r="NU106" s="119"/>
      <c r="NV106" s="119"/>
      <c r="NW106" s="119"/>
      <c r="NX106" s="119"/>
      <c r="NY106" s="119"/>
      <c r="NZ106" s="119"/>
      <c r="OA106" s="119"/>
      <c r="OB106" s="119"/>
      <c r="OC106" s="119"/>
      <c r="OD106" s="119"/>
      <c r="OE106" s="119"/>
      <c r="OF106" s="119"/>
      <c r="OG106" s="119"/>
      <c r="OH106" s="119"/>
      <c r="OI106" s="119"/>
      <c r="OJ106" s="119"/>
      <c r="OK106" s="119"/>
      <c r="OL106" s="119"/>
      <c r="OM106" s="119"/>
      <c r="ON106" s="119"/>
      <c r="OO106" s="119"/>
      <c r="OP106" s="119"/>
      <c r="OQ106" s="119"/>
      <c r="OR106" s="119"/>
      <c r="OS106" s="119"/>
      <c r="OT106" s="119"/>
      <c r="OU106" s="119"/>
      <c r="OV106" s="119"/>
      <c r="OW106" s="119"/>
      <c r="OX106" s="119"/>
      <c r="OY106" s="119"/>
      <c r="OZ106" s="119"/>
      <c r="PA106" s="119"/>
      <c r="PB106" s="119"/>
      <c r="PC106" s="119"/>
      <c r="PD106" s="119"/>
      <c r="PE106" s="119"/>
      <c r="PF106" s="119"/>
      <c r="PG106" s="119"/>
      <c r="PH106" s="119"/>
      <c r="PI106" s="119"/>
      <c r="PJ106" s="119"/>
      <c r="PK106" s="119"/>
      <c r="PL106" s="119"/>
      <c r="PM106" s="119"/>
      <c r="PN106" s="119"/>
      <c r="PO106" s="119"/>
      <c r="PP106" s="119"/>
      <c r="PQ106" s="119"/>
      <c r="PR106" s="119"/>
      <c r="PS106" s="119"/>
      <c r="PT106" s="119"/>
      <c r="PU106" s="119"/>
      <c r="PV106" s="119"/>
      <c r="PW106" s="119"/>
      <c r="PX106" s="119"/>
      <c r="PY106" s="119"/>
      <c r="PZ106" s="119"/>
      <c r="QA106" s="119"/>
      <c r="QB106" s="119"/>
      <c r="QC106" s="119"/>
      <c r="QD106" s="119"/>
      <c r="QE106" s="119"/>
      <c r="QF106" s="119"/>
      <c r="QG106" s="119"/>
      <c r="QH106" s="119"/>
      <c r="QI106" s="119"/>
      <c r="QJ106" s="119"/>
      <c r="QK106" s="119"/>
      <c r="QL106" s="119"/>
      <c r="QM106" s="119"/>
      <c r="QN106" s="119"/>
      <c r="QO106" s="119"/>
      <c r="QP106" s="119"/>
      <c r="QQ106" s="119"/>
      <c r="QR106" s="119"/>
      <c r="QS106" s="119"/>
      <c r="QT106" s="119"/>
      <c r="QU106" s="119"/>
      <c r="QV106" s="119"/>
      <c r="QW106" s="119"/>
      <c r="QX106" s="119"/>
      <c r="QY106" s="119"/>
      <c r="QZ106" s="119"/>
      <c r="RA106" s="119"/>
      <c r="RB106" s="119"/>
      <c r="RC106" s="119"/>
      <c r="RD106" s="119"/>
      <c r="RE106" s="120"/>
    </row>
    <row r="107" spans="1:473" s="1" customFormat="1" ht="17.25" thickTop="1" thickBot="1" x14ac:dyDescent="0.3">
      <c r="A107" s="233">
        <v>99</v>
      </c>
      <c r="B107" s="1" t="s">
        <v>62</v>
      </c>
      <c r="C107" s="165">
        <v>124</v>
      </c>
      <c r="D107" s="2">
        <v>10125465</v>
      </c>
      <c r="E107" s="65" t="s">
        <v>624</v>
      </c>
      <c r="F107" s="164">
        <v>10</v>
      </c>
      <c r="G107" s="164" t="s">
        <v>19</v>
      </c>
      <c r="H107" s="12">
        <v>0</v>
      </c>
      <c r="I107" s="12"/>
      <c r="J107" s="48">
        <v>182</v>
      </c>
      <c r="K107" s="66" t="s">
        <v>625</v>
      </c>
      <c r="L107" s="48" t="s">
        <v>447</v>
      </c>
      <c r="M107" s="49">
        <v>158</v>
      </c>
      <c r="N107" s="48" t="s">
        <v>361</v>
      </c>
      <c r="O107" s="164" t="s">
        <v>14</v>
      </c>
      <c r="P107" s="54">
        <v>4646105</v>
      </c>
      <c r="Q107" s="164" t="s">
        <v>15</v>
      </c>
      <c r="R107" s="164" t="s">
        <v>16</v>
      </c>
      <c r="S107" s="164" t="s">
        <v>16</v>
      </c>
      <c r="T107" s="31"/>
      <c r="U107" s="139" t="s">
        <v>63</v>
      </c>
      <c r="V107" s="140">
        <v>46.989690721649481</v>
      </c>
      <c r="W107" s="141">
        <f t="shared" ref="W107:W138" si="24">V107*M107</f>
        <v>7424.3711340206182</v>
      </c>
      <c r="X107" s="142">
        <v>50.32</v>
      </c>
      <c r="Y107" s="188">
        <v>0</v>
      </c>
      <c r="Z107" s="104">
        <f>X107+Y107</f>
        <v>50.32</v>
      </c>
      <c r="AA107" s="104">
        <f t="shared" si="21"/>
        <v>50.32</v>
      </c>
      <c r="AB107" s="143"/>
      <c r="AC107" s="148">
        <f t="shared" si="23"/>
        <v>50.32</v>
      </c>
      <c r="AD107" s="143"/>
      <c r="AE107" s="234">
        <f t="shared" si="19"/>
        <v>50.32</v>
      </c>
      <c r="AF107" s="247"/>
      <c r="AG107" s="234"/>
      <c r="AH107" s="103">
        <f t="shared" ref="AH107:AH143" si="25">AA107*M107</f>
        <v>7950.56</v>
      </c>
      <c r="AI107" s="61">
        <f t="shared" ref="AI107:AI143" si="26">AA107*J107</f>
        <v>9158.24</v>
      </c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25"/>
      <c r="QW107" s="25"/>
      <c r="QX107" s="25"/>
      <c r="QY107" s="25"/>
      <c r="QZ107" s="25"/>
      <c r="RA107" s="25"/>
      <c r="RB107" s="25"/>
      <c r="RC107" s="25"/>
      <c r="RD107" s="25"/>
      <c r="RE107" s="26"/>
    </row>
    <row r="108" spans="1:473" s="1" customFormat="1" ht="17.25" thickTop="1" thickBot="1" x14ac:dyDescent="0.3">
      <c r="A108" s="233">
        <v>100</v>
      </c>
      <c r="B108" s="1" t="s">
        <v>62</v>
      </c>
      <c r="C108" s="165">
        <v>127</v>
      </c>
      <c r="D108" s="2">
        <v>10129534</v>
      </c>
      <c r="E108" s="65" t="s">
        <v>893</v>
      </c>
      <c r="F108" s="164">
        <v>15</v>
      </c>
      <c r="G108" s="164" t="s">
        <v>19</v>
      </c>
      <c r="H108" s="12">
        <v>0</v>
      </c>
      <c r="I108" s="12"/>
      <c r="J108" s="48">
        <v>205</v>
      </c>
      <c r="K108" s="66" t="s">
        <v>894</v>
      </c>
      <c r="L108" s="48" t="s">
        <v>447</v>
      </c>
      <c r="M108" s="49">
        <v>8</v>
      </c>
      <c r="N108" s="48" t="s">
        <v>361</v>
      </c>
      <c r="O108" s="164" t="s">
        <v>14</v>
      </c>
      <c r="P108" s="54">
        <v>1021872</v>
      </c>
      <c r="Q108" s="164" t="s">
        <v>15</v>
      </c>
      <c r="R108" s="164" t="s">
        <v>16</v>
      </c>
      <c r="S108" s="164" t="s">
        <v>16</v>
      </c>
      <c r="T108" s="31"/>
      <c r="U108" s="139" t="s">
        <v>64</v>
      </c>
      <c r="V108" s="140">
        <v>72.041237113402062</v>
      </c>
      <c r="W108" s="141">
        <f t="shared" si="24"/>
        <v>576.32989690721649</v>
      </c>
      <c r="X108" s="142">
        <v>67.349999999999994</v>
      </c>
      <c r="Y108" s="188">
        <v>3.3</v>
      </c>
      <c r="Z108" s="104">
        <v>67.349999999999994</v>
      </c>
      <c r="AA108" s="104">
        <f t="shared" si="21"/>
        <v>70.649999999999991</v>
      </c>
      <c r="AB108" s="143"/>
      <c r="AC108" s="148">
        <f t="shared" si="23"/>
        <v>70.649999999999991</v>
      </c>
      <c r="AD108" s="143"/>
      <c r="AE108" s="234">
        <f t="shared" si="19"/>
        <v>70.649999999999991</v>
      </c>
      <c r="AF108" s="247"/>
      <c r="AG108" s="234"/>
      <c r="AH108" s="103">
        <f t="shared" si="25"/>
        <v>565.19999999999993</v>
      </c>
      <c r="AI108" s="61">
        <f t="shared" si="26"/>
        <v>14483.249999999998</v>
      </c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25"/>
      <c r="QW108" s="25"/>
      <c r="QX108" s="25"/>
      <c r="QY108" s="25"/>
      <c r="QZ108" s="25"/>
      <c r="RA108" s="25"/>
      <c r="RB108" s="25"/>
      <c r="RC108" s="25"/>
      <c r="RD108" s="25"/>
      <c r="RE108" s="26"/>
    </row>
    <row r="109" spans="1:473" s="1" customFormat="1" ht="17.25" thickTop="1" thickBot="1" x14ac:dyDescent="0.3">
      <c r="A109" s="233">
        <v>101</v>
      </c>
      <c r="B109" s="1" t="s">
        <v>62</v>
      </c>
      <c r="C109" s="165">
        <v>128</v>
      </c>
      <c r="D109" s="2">
        <v>10129536</v>
      </c>
      <c r="E109" s="65" t="s">
        <v>895</v>
      </c>
      <c r="F109" s="164">
        <v>15</v>
      </c>
      <c r="G109" s="164" t="s">
        <v>19</v>
      </c>
      <c r="H109" s="12">
        <v>0</v>
      </c>
      <c r="I109" s="12"/>
      <c r="J109" s="48">
        <v>7</v>
      </c>
      <c r="K109" s="66" t="s">
        <v>896</v>
      </c>
      <c r="L109" s="48" t="s">
        <v>447</v>
      </c>
      <c r="M109" s="49">
        <v>6</v>
      </c>
      <c r="N109" s="48" t="s">
        <v>361</v>
      </c>
      <c r="O109" s="164" t="s">
        <v>14</v>
      </c>
      <c r="P109" s="54">
        <v>4645883</v>
      </c>
      <c r="Q109" s="164" t="s">
        <v>15</v>
      </c>
      <c r="R109" s="164" t="s">
        <v>16</v>
      </c>
      <c r="S109" s="164" t="s">
        <v>16</v>
      </c>
      <c r="T109" s="31"/>
      <c r="U109" s="139" t="s">
        <v>64</v>
      </c>
      <c r="V109" s="140">
        <v>54.27835051546392</v>
      </c>
      <c r="W109" s="141">
        <f t="shared" si="24"/>
        <v>325.67010309278351</v>
      </c>
      <c r="X109" s="142">
        <v>57.6</v>
      </c>
      <c r="Y109" s="188">
        <v>0</v>
      </c>
      <c r="Z109" s="104">
        <f>X109+Y109</f>
        <v>57.6</v>
      </c>
      <c r="AA109" s="104">
        <f t="shared" si="21"/>
        <v>57.6</v>
      </c>
      <c r="AB109" s="143"/>
      <c r="AC109" s="148">
        <f t="shared" si="23"/>
        <v>57.6</v>
      </c>
      <c r="AD109" s="143"/>
      <c r="AE109" s="234">
        <f t="shared" si="19"/>
        <v>57.6</v>
      </c>
      <c r="AF109" s="247"/>
      <c r="AG109" s="234"/>
      <c r="AH109" s="103">
        <f t="shared" si="25"/>
        <v>345.6</v>
      </c>
      <c r="AI109" s="61">
        <f t="shared" si="26"/>
        <v>403.2</v>
      </c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25"/>
      <c r="QW109" s="25"/>
      <c r="QX109" s="25"/>
      <c r="QY109" s="25"/>
      <c r="QZ109" s="25"/>
      <c r="RA109" s="25"/>
      <c r="RB109" s="25"/>
      <c r="RC109" s="25"/>
      <c r="RD109" s="25"/>
      <c r="RE109" s="26"/>
    </row>
    <row r="110" spans="1:473" s="1" customFormat="1" ht="17.25" thickTop="1" thickBot="1" x14ac:dyDescent="0.3">
      <c r="A110" s="233">
        <v>102</v>
      </c>
      <c r="B110" s="1" t="s">
        <v>62</v>
      </c>
      <c r="C110" s="165">
        <v>129</v>
      </c>
      <c r="D110" s="2">
        <v>10129540</v>
      </c>
      <c r="E110" s="65" t="s">
        <v>903</v>
      </c>
      <c r="F110" s="164">
        <v>10</v>
      </c>
      <c r="G110" s="164" t="s">
        <v>19</v>
      </c>
      <c r="H110" s="12">
        <v>0</v>
      </c>
      <c r="I110" s="12"/>
      <c r="J110" s="48">
        <v>30</v>
      </c>
      <c r="K110" s="66" t="s">
        <v>904</v>
      </c>
      <c r="L110" s="48" t="s">
        <v>447</v>
      </c>
      <c r="M110" s="49">
        <v>40</v>
      </c>
      <c r="N110" s="48" t="s">
        <v>361</v>
      </c>
      <c r="O110" s="164" t="s">
        <v>14</v>
      </c>
      <c r="P110" s="54">
        <v>8120339</v>
      </c>
      <c r="Q110" s="164" t="s">
        <v>15</v>
      </c>
      <c r="R110" s="164" t="s">
        <v>16</v>
      </c>
      <c r="S110" s="164" t="s">
        <v>16</v>
      </c>
      <c r="T110" s="31"/>
      <c r="U110" s="139" t="s">
        <v>65</v>
      </c>
      <c r="V110" s="140">
        <v>34.5</v>
      </c>
      <c r="W110" s="141">
        <f t="shared" si="24"/>
        <v>1380</v>
      </c>
      <c r="X110" s="142">
        <v>47.9</v>
      </c>
      <c r="Y110" s="188">
        <v>-1.55</v>
      </c>
      <c r="Z110" s="104">
        <v>47.9</v>
      </c>
      <c r="AA110" s="104">
        <f t="shared" si="21"/>
        <v>46.35</v>
      </c>
      <c r="AB110" s="143"/>
      <c r="AC110" s="148">
        <f t="shared" si="23"/>
        <v>46.35</v>
      </c>
      <c r="AD110" s="143"/>
      <c r="AE110" s="234">
        <f t="shared" si="19"/>
        <v>46.35</v>
      </c>
      <c r="AF110" s="247"/>
      <c r="AG110" s="234"/>
      <c r="AH110" s="103">
        <f t="shared" si="25"/>
        <v>1854</v>
      </c>
      <c r="AI110" s="61">
        <f t="shared" si="26"/>
        <v>1390.5</v>
      </c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  <c r="QR110" s="25"/>
      <c r="QS110" s="25"/>
      <c r="QT110" s="25"/>
      <c r="QU110" s="25"/>
      <c r="QV110" s="25"/>
      <c r="QW110" s="25"/>
      <c r="QX110" s="25"/>
      <c r="QY110" s="25"/>
      <c r="QZ110" s="25"/>
      <c r="RA110" s="25"/>
      <c r="RB110" s="25"/>
      <c r="RC110" s="25"/>
      <c r="RD110" s="25"/>
      <c r="RE110" s="26"/>
    </row>
    <row r="111" spans="1:473" s="1" customFormat="1" ht="17.25" thickTop="1" thickBot="1" x14ac:dyDescent="0.3">
      <c r="A111" s="233">
        <v>103</v>
      </c>
      <c r="B111" s="1" t="s">
        <v>62</v>
      </c>
      <c r="C111" s="165">
        <v>130</v>
      </c>
      <c r="D111" s="2">
        <v>10129537</v>
      </c>
      <c r="E111" s="65" t="s">
        <v>897</v>
      </c>
      <c r="F111" s="164">
        <v>10</v>
      </c>
      <c r="G111" s="164" t="s">
        <v>19</v>
      </c>
      <c r="H111" s="12">
        <v>0</v>
      </c>
      <c r="I111" s="12"/>
      <c r="J111" s="48">
        <v>0</v>
      </c>
      <c r="K111" s="66" t="s">
        <v>898</v>
      </c>
      <c r="L111" s="48" t="s">
        <v>447</v>
      </c>
      <c r="M111" s="49">
        <v>6</v>
      </c>
      <c r="N111" s="48" t="s">
        <v>361</v>
      </c>
      <c r="O111" s="164" t="s">
        <v>14</v>
      </c>
      <c r="P111" s="54">
        <v>6512768</v>
      </c>
      <c r="Q111" s="164" t="s">
        <v>15</v>
      </c>
      <c r="R111" s="164" t="s">
        <v>16</v>
      </c>
      <c r="S111" s="164" t="s">
        <v>16</v>
      </c>
      <c r="T111" s="31"/>
      <c r="U111" s="139" t="s">
        <v>66</v>
      </c>
      <c r="V111" s="140">
        <v>56.597938144329895</v>
      </c>
      <c r="W111" s="141">
        <f t="shared" si="24"/>
        <v>339.58762886597935</v>
      </c>
      <c r="X111" s="142">
        <v>61.1</v>
      </c>
      <c r="Y111" s="188">
        <v>0</v>
      </c>
      <c r="Z111" s="104">
        <f>X111+Y111</f>
        <v>61.1</v>
      </c>
      <c r="AA111" s="104">
        <f t="shared" si="21"/>
        <v>61.1</v>
      </c>
      <c r="AB111" s="143"/>
      <c r="AC111" s="148">
        <f t="shared" si="23"/>
        <v>61.1</v>
      </c>
      <c r="AD111" s="143"/>
      <c r="AE111" s="234">
        <f t="shared" si="19"/>
        <v>61.1</v>
      </c>
      <c r="AF111" s="247"/>
      <c r="AG111" s="234"/>
      <c r="AH111" s="103">
        <f t="shared" si="25"/>
        <v>366.6</v>
      </c>
      <c r="AI111" s="61">
        <f t="shared" si="26"/>
        <v>0</v>
      </c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  <c r="QR111" s="25"/>
      <c r="QS111" s="25"/>
      <c r="QT111" s="25"/>
      <c r="QU111" s="25"/>
      <c r="QV111" s="25"/>
      <c r="QW111" s="25"/>
      <c r="QX111" s="25"/>
      <c r="QY111" s="25"/>
      <c r="QZ111" s="25"/>
      <c r="RA111" s="25"/>
      <c r="RB111" s="25"/>
      <c r="RC111" s="25"/>
      <c r="RD111" s="25"/>
      <c r="RE111" s="26"/>
    </row>
    <row r="112" spans="1:473" s="1" customFormat="1" ht="17.25" thickTop="1" thickBot="1" x14ac:dyDescent="0.3">
      <c r="A112" s="233">
        <v>104</v>
      </c>
      <c r="B112" s="1" t="s">
        <v>62</v>
      </c>
      <c r="C112" s="165">
        <v>131</v>
      </c>
      <c r="D112" s="2">
        <v>10129539</v>
      </c>
      <c r="E112" s="65" t="s">
        <v>901</v>
      </c>
      <c r="F112" s="164">
        <v>10</v>
      </c>
      <c r="G112" s="164" t="s">
        <v>19</v>
      </c>
      <c r="H112" s="12">
        <v>0</v>
      </c>
      <c r="I112" s="12"/>
      <c r="J112" s="48">
        <v>234</v>
      </c>
      <c r="K112" s="66" t="s">
        <v>902</v>
      </c>
      <c r="L112" s="48" t="s">
        <v>447</v>
      </c>
      <c r="M112" s="49">
        <v>233</v>
      </c>
      <c r="N112" s="48" t="s">
        <v>361</v>
      </c>
      <c r="O112" s="164" t="s">
        <v>14</v>
      </c>
      <c r="P112" s="54">
        <v>7851561</v>
      </c>
      <c r="Q112" s="164" t="s">
        <v>15</v>
      </c>
      <c r="R112" s="164" t="s">
        <v>16</v>
      </c>
      <c r="S112" s="164" t="s">
        <v>16</v>
      </c>
      <c r="T112" s="31"/>
      <c r="U112" s="139" t="s">
        <v>67</v>
      </c>
      <c r="V112" s="140">
        <v>37.731958762886599</v>
      </c>
      <c r="W112" s="141">
        <f t="shared" si="24"/>
        <v>8791.5463917525776</v>
      </c>
      <c r="X112" s="142">
        <v>42.43</v>
      </c>
      <c r="Y112" s="188">
        <v>-4</v>
      </c>
      <c r="Z112" s="104">
        <v>42.43</v>
      </c>
      <c r="AA112" s="104">
        <f t="shared" si="21"/>
        <v>38.43</v>
      </c>
      <c r="AB112" s="143">
        <v>5.47</v>
      </c>
      <c r="AC112" s="148">
        <f t="shared" si="23"/>
        <v>43.9</v>
      </c>
      <c r="AD112" s="143"/>
      <c r="AE112" s="234">
        <f t="shared" si="19"/>
        <v>43.9</v>
      </c>
      <c r="AF112" s="247"/>
      <c r="AG112" s="234"/>
      <c r="AH112" s="103">
        <f t="shared" si="25"/>
        <v>8954.19</v>
      </c>
      <c r="AI112" s="61">
        <f t="shared" si="26"/>
        <v>8992.6200000000008</v>
      </c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  <c r="QR112" s="25"/>
      <c r="QS112" s="25"/>
      <c r="QT112" s="25"/>
      <c r="QU112" s="25"/>
      <c r="QV112" s="25"/>
      <c r="QW112" s="25"/>
      <c r="QX112" s="25"/>
      <c r="QY112" s="25"/>
      <c r="QZ112" s="25"/>
      <c r="RA112" s="25"/>
      <c r="RB112" s="25"/>
      <c r="RC112" s="25"/>
      <c r="RD112" s="25"/>
      <c r="RE112" s="26"/>
    </row>
    <row r="113" spans="1:473" s="1" customFormat="1" ht="17.25" thickTop="1" thickBot="1" x14ac:dyDescent="0.3">
      <c r="A113" s="233">
        <v>105</v>
      </c>
      <c r="B113" s="1" t="s">
        <v>62</v>
      </c>
      <c r="C113" s="165">
        <v>132</v>
      </c>
      <c r="D113" s="2">
        <v>10129538</v>
      </c>
      <c r="E113" s="65" t="s">
        <v>899</v>
      </c>
      <c r="F113" s="164">
        <v>10</v>
      </c>
      <c r="G113" s="164" t="s">
        <v>19</v>
      </c>
      <c r="H113" s="12">
        <v>0</v>
      </c>
      <c r="I113" s="12"/>
      <c r="J113" s="48">
        <v>128</v>
      </c>
      <c r="K113" s="66" t="s">
        <v>900</v>
      </c>
      <c r="L113" s="48" t="s">
        <v>447</v>
      </c>
      <c r="M113" s="49">
        <v>715</v>
      </c>
      <c r="N113" s="48" t="s">
        <v>361</v>
      </c>
      <c r="O113" s="164" t="s">
        <v>14</v>
      </c>
      <c r="P113" s="55">
        <v>5017072</v>
      </c>
      <c r="Q113" s="164" t="s">
        <v>15</v>
      </c>
      <c r="R113" s="164" t="s">
        <v>16</v>
      </c>
      <c r="S113" s="164" t="s">
        <v>16</v>
      </c>
      <c r="T113" s="31"/>
      <c r="U113" s="139" t="s">
        <v>68</v>
      </c>
      <c r="V113" s="140">
        <v>36.288659793814439</v>
      </c>
      <c r="W113" s="141">
        <f t="shared" si="24"/>
        <v>25946.391752577325</v>
      </c>
      <c r="X113" s="142">
        <v>39.619999999999997</v>
      </c>
      <c r="Y113" s="188">
        <v>0</v>
      </c>
      <c r="Z113" s="104">
        <f>X113+Y113</f>
        <v>39.619999999999997</v>
      </c>
      <c r="AA113" s="104">
        <f t="shared" si="21"/>
        <v>39.619999999999997</v>
      </c>
      <c r="AB113" s="143">
        <v>3.53</v>
      </c>
      <c r="AC113" s="148">
        <f t="shared" si="23"/>
        <v>43.15</v>
      </c>
      <c r="AD113" s="143"/>
      <c r="AE113" s="234">
        <f t="shared" si="19"/>
        <v>43.15</v>
      </c>
      <c r="AF113" s="247"/>
      <c r="AG113" s="234"/>
      <c r="AH113" s="103">
        <f t="shared" si="25"/>
        <v>28328.3</v>
      </c>
      <c r="AI113" s="61">
        <f t="shared" si="26"/>
        <v>5071.3599999999997</v>
      </c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  <c r="QR113" s="25"/>
      <c r="QS113" s="25"/>
      <c r="QT113" s="25"/>
      <c r="QU113" s="25"/>
      <c r="QV113" s="25"/>
      <c r="QW113" s="25"/>
      <c r="QX113" s="25"/>
      <c r="QY113" s="25"/>
      <c r="QZ113" s="25"/>
      <c r="RA113" s="25"/>
      <c r="RB113" s="25"/>
      <c r="RC113" s="25"/>
      <c r="RD113" s="25"/>
      <c r="RE113" s="26"/>
    </row>
    <row r="114" spans="1:473" s="1" customFormat="1" ht="17.25" thickTop="1" thickBot="1" x14ac:dyDescent="0.3">
      <c r="A114" s="233">
        <v>106</v>
      </c>
      <c r="B114" s="1" t="s">
        <v>62</v>
      </c>
      <c r="C114" s="165">
        <v>133</v>
      </c>
      <c r="D114" s="2">
        <v>10125467</v>
      </c>
      <c r="E114" s="65" t="s">
        <v>626</v>
      </c>
      <c r="F114" s="164">
        <v>10</v>
      </c>
      <c r="G114" s="164" t="s">
        <v>19</v>
      </c>
      <c r="H114" s="12">
        <v>0</v>
      </c>
      <c r="I114" s="12"/>
      <c r="J114" s="48">
        <v>678</v>
      </c>
      <c r="K114" s="66" t="s">
        <v>627</v>
      </c>
      <c r="L114" s="48" t="s">
        <v>360</v>
      </c>
      <c r="M114" s="49">
        <v>207</v>
      </c>
      <c r="N114" s="48" t="s">
        <v>361</v>
      </c>
      <c r="O114" s="164" t="s">
        <v>14</v>
      </c>
      <c r="P114" s="54">
        <v>6050389</v>
      </c>
      <c r="Q114" s="164" t="s">
        <v>15</v>
      </c>
      <c r="R114" s="164" t="s">
        <v>16</v>
      </c>
      <c r="S114" s="164" t="s">
        <v>16</v>
      </c>
      <c r="T114" s="31"/>
      <c r="U114" s="139" t="s">
        <v>66</v>
      </c>
      <c r="V114" s="140">
        <v>41.75257731958763</v>
      </c>
      <c r="W114" s="141">
        <f t="shared" si="24"/>
        <v>8642.783505154639</v>
      </c>
      <c r="X114" s="142">
        <v>46.25</v>
      </c>
      <c r="Y114" s="188">
        <v>0</v>
      </c>
      <c r="Z114" s="104">
        <f>X114+Y114</f>
        <v>46.25</v>
      </c>
      <c r="AA114" s="104">
        <f t="shared" si="21"/>
        <v>46.25</v>
      </c>
      <c r="AB114" s="143"/>
      <c r="AC114" s="148">
        <f t="shared" si="23"/>
        <v>46.25</v>
      </c>
      <c r="AD114" s="143"/>
      <c r="AE114" s="234">
        <f t="shared" si="19"/>
        <v>46.25</v>
      </c>
      <c r="AF114" s="247"/>
      <c r="AG114" s="234"/>
      <c r="AH114" s="103">
        <f t="shared" si="25"/>
        <v>9573.75</v>
      </c>
      <c r="AI114" s="61">
        <f t="shared" si="26"/>
        <v>31357.5</v>
      </c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  <c r="QR114" s="25"/>
      <c r="QS114" s="25"/>
      <c r="QT114" s="25"/>
      <c r="QU114" s="25"/>
      <c r="QV114" s="25"/>
      <c r="QW114" s="25"/>
      <c r="QX114" s="25"/>
      <c r="QY114" s="25"/>
      <c r="QZ114" s="25"/>
      <c r="RA114" s="25"/>
      <c r="RB114" s="25"/>
      <c r="RC114" s="25"/>
      <c r="RD114" s="25"/>
      <c r="RE114" s="26"/>
    </row>
    <row r="115" spans="1:473" s="1" customFormat="1" ht="17.25" thickTop="1" thickBot="1" x14ac:dyDescent="0.3">
      <c r="A115" s="233">
        <v>107</v>
      </c>
      <c r="B115" s="1" t="s">
        <v>62</v>
      </c>
      <c r="C115" s="165">
        <v>134</v>
      </c>
      <c r="D115" s="2">
        <v>10126331</v>
      </c>
      <c r="E115" s="37" t="s">
        <v>645</v>
      </c>
      <c r="F115" s="164">
        <v>2.5</v>
      </c>
      <c r="G115" s="164" t="s">
        <v>19</v>
      </c>
      <c r="H115" s="12">
        <v>12</v>
      </c>
      <c r="I115" s="12"/>
      <c r="J115" s="48">
        <v>8</v>
      </c>
      <c r="K115" s="48" t="s">
        <v>646</v>
      </c>
      <c r="L115" s="48" t="s">
        <v>447</v>
      </c>
      <c r="M115" s="49">
        <v>14</v>
      </c>
      <c r="N115" s="48" t="s">
        <v>361</v>
      </c>
      <c r="O115" s="164" t="s">
        <v>357</v>
      </c>
      <c r="P115" s="54">
        <v>831181</v>
      </c>
      <c r="Q115" s="164" t="s">
        <v>15</v>
      </c>
      <c r="R115" s="164" t="s">
        <v>16</v>
      </c>
      <c r="S115" s="164" t="s">
        <v>15</v>
      </c>
      <c r="T115" s="31"/>
      <c r="U115" s="139" t="s">
        <v>36</v>
      </c>
      <c r="V115" s="140">
        <v>46.129032258064512</v>
      </c>
      <c r="W115" s="141">
        <f t="shared" si="24"/>
        <v>645.80645161290317</v>
      </c>
      <c r="X115" s="142">
        <v>46.13</v>
      </c>
      <c r="Y115" s="188">
        <v>0</v>
      </c>
      <c r="Z115" s="104">
        <f>X115+Y115</f>
        <v>46.13</v>
      </c>
      <c r="AA115" s="104">
        <f t="shared" si="21"/>
        <v>46.13</v>
      </c>
      <c r="AB115" s="104"/>
      <c r="AC115" s="148">
        <v>46.13</v>
      </c>
      <c r="AD115" s="104"/>
      <c r="AE115" s="234">
        <f t="shared" si="19"/>
        <v>46.13</v>
      </c>
      <c r="AF115" s="245"/>
      <c r="AG115" s="234"/>
      <c r="AH115" s="103">
        <f t="shared" si="25"/>
        <v>645.82000000000005</v>
      </c>
      <c r="AI115" s="61">
        <f t="shared" si="26"/>
        <v>369.04</v>
      </c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  <c r="QR115" s="25"/>
      <c r="QS115" s="25"/>
      <c r="QT115" s="25"/>
      <c r="QU115" s="25"/>
      <c r="QV115" s="25"/>
      <c r="QW115" s="25"/>
      <c r="QX115" s="25"/>
      <c r="QY115" s="25"/>
      <c r="QZ115" s="25"/>
      <c r="RA115" s="25"/>
      <c r="RB115" s="25"/>
      <c r="RC115" s="25"/>
      <c r="RD115" s="25"/>
      <c r="RE115" s="26"/>
    </row>
    <row r="116" spans="1:473" s="1" customFormat="1" ht="17.25" thickTop="1" thickBot="1" x14ac:dyDescent="0.3">
      <c r="A116" s="233">
        <v>108</v>
      </c>
      <c r="B116" s="86" t="s">
        <v>62</v>
      </c>
      <c r="C116" s="87">
        <v>135</v>
      </c>
      <c r="D116" s="88">
        <v>10129543</v>
      </c>
      <c r="E116" s="89" t="s">
        <v>905</v>
      </c>
      <c r="F116" s="90">
        <v>15</v>
      </c>
      <c r="G116" s="90" t="s">
        <v>19</v>
      </c>
      <c r="H116" s="91">
        <v>0</v>
      </c>
      <c r="I116" s="91"/>
      <c r="J116" s="92">
        <v>105</v>
      </c>
      <c r="K116" s="92" t="s">
        <v>906</v>
      </c>
      <c r="L116" s="92" t="s">
        <v>447</v>
      </c>
      <c r="M116" s="93">
        <v>69</v>
      </c>
      <c r="N116" s="92" t="s">
        <v>361</v>
      </c>
      <c r="O116" s="90" t="s">
        <v>357</v>
      </c>
      <c r="P116" s="94">
        <v>826275</v>
      </c>
      <c r="Q116" s="90" t="s">
        <v>15</v>
      </c>
      <c r="R116" s="90" t="s">
        <v>16</v>
      </c>
      <c r="S116" s="90" t="s">
        <v>16</v>
      </c>
      <c r="T116" s="95"/>
      <c r="U116" s="205" t="s">
        <v>2304</v>
      </c>
      <c r="V116" s="140">
        <v>29.032258064516128</v>
      </c>
      <c r="W116" s="141">
        <f t="shared" si="24"/>
        <v>2003.2258064516129</v>
      </c>
      <c r="X116" s="142">
        <v>48.68</v>
      </c>
      <c r="Y116" s="105">
        <v>0</v>
      </c>
      <c r="Z116" s="105">
        <f>X116+Y116</f>
        <v>48.68</v>
      </c>
      <c r="AA116" s="104">
        <f t="shared" si="21"/>
        <v>48.68</v>
      </c>
      <c r="AB116" s="104"/>
      <c r="AC116" s="148"/>
      <c r="AD116" s="104"/>
      <c r="AE116" s="234">
        <f t="shared" si="19"/>
        <v>0</v>
      </c>
      <c r="AF116" s="245"/>
      <c r="AG116" s="234"/>
      <c r="AH116" s="103">
        <f t="shared" si="25"/>
        <v>3358.92</v>
      </c>
      <c r="AI116" s="61">
        <f t="shared" si="26"/>
        <v>5111.3999999999996</v>
      </c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  <c r="QR116" s="25"/>
      <c r="QS116" s="25"/>
      <c r="QT116" s="25"/>
      <c r="QU116" s="25"/>
      <c r="QV116" s="25"/>
      <c r="QW116" s="25"/>
      <c r="QX116" s="25"/>
      <c r="QY116" s="25"/>
      <c r="QZ116" s="25"/>
      <c r="RA116" s="25"/>
      <c r="RB116" s="25"/>
      <c r="RC116" s="25"/>
      <c r="RD116" s="25"/>
      <c r="RE116" s="26"/>
    </row>
    <row r="117" spans="1:473" s="1" customFormat="1" ht="17.25" thickTop="1" thickBot="1" x14ac:dyDescent="0.3">
      <c r="A117" s="233">
        <v>109</v>
      </c>
      <c r="B117" s="1" t="s">
        <v>62</v>
      </c>
      <c r="C117" s="165">
        <v>136</v>
      </c>
      <c r="D117" s="2">
        <v>10129546</v>
      </c>
      <c r="E117" s="65" t="s">
        <v>911</v>
      </c>
      <c r="F117" s="164">
        <v>10</v>
      </c>
      <c r="G117" s="164" t="s">
        <v>19</v>
      </c>
      <c r="H117" s="12">
        <v>0</v>
      </c>
      <c r="I117" s="12"/>
      <c r="J117" s="48">
        <v>130</v>
      </c>
      <c r="K117" s="66" t="s">
        <v>912</v>
      </c>
      <c r="L117" s="48" t="s">
        <v>447</v>
      </c>
      <c r="M117" s="49">
        <v>117</v>
      </c>
      <c r="N117" s="48" t="s">
        <v>361</v>
      </c>
      <c r="O117" s="164" t="s">
        <v>14</v>
      </c>
      <c r="P117" s="54">
        <v>5016973</v>
      </c>
      <c r="Q117" s="164" t="s">
        <v>15</v>
      </c>
      <c r="R117" s="164" t="s">
        <v>15</v>
      </c>
      <c r="S117" s="164" t="s">
        <v>16</v>
      </c>
      <c r="T117" s="31"/>
      <c r="U117" s="139" t="s">
        <v>65</v>
      </c>
      <c r="V117" s="140">
        <v>23.36</v>
      </c>
      <c r="W117" s="141">
        <f t="shared" si="24"/>
        <v>2733.12</v>
      </c>
      <c r="X117" s="142">
        <v>23.86</v>
      </c>
      <c r="Y117" s="188">
        <v>7.02</v>
      </c>
      <c r="Z117" s="104">
        <v>23.86</v>
      </c>
      <c r="AA117" s="104">
        <f t="shared" si="21"/>
        <v>30.88</v>
      </c>
      <c r="AB117" s="143"/>
      <c r="AC117" s="148">
        <f>AA117+AB117</f>
        <v>30.88</v>
      </c>
      <c r="AD117" s="143"/>
      <c r="AE117" s="234">
        <f t="shared" si="19"/>
        <v>30.88</v>
      </c>
      <c r="AF117" s="247"/>
      <c r="AG117" s="234"/>
      <c r="AH117" s="103">
        <f t="shared" si="25"/>
        <v>3612.96</v>
      </c>
      <c r="AI117" s="61">
        <f t="shared" si="26"/>
        <v>4014.4</v>
      </c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6"/>
    </row>
    <row r="118" spans="1:473" s="1" customFormat="1" ht="17.25" thickTop="1" thickBot="1" x14ac:dyDescent="0.3">
      <c r="A118" s="233">
        <v>110</v>
      </c>
      <c r="B118" s="1" t="s">
        <v>62</v>
      </c>
      <c r="C118" s="165">
        <v>137</v>
      </c>
      <c r="D118" s="2">
        <v>10129544</v>
      </c>
      <c r="E118" s="65" t="s">
        <v>907</v>
      </c>
      <c r="F118" s="164">
        <v>10</v>
      </c>
      <c r="G118" s="164" t="s">
        <v>19</v>
      </c>
      <c r="H118" s="12">
        <v>0</v>
      </c>
      <c r="I118" s="12"/>
      <c r="J118" s="48">
        <v>95</v>
      </c>
      <c r="K118" s="66" t="s">
        <v>908</v>
      </c>
      <c r="L118" s="48" t="s">
        <v>447</v>
      </c>
      <c r="M118" s="49">
        <v>221</v>
      </c>
      <c r="N118" s="48" t="s">
        <v>361</v>
      </c>
      <c r="O118" s="164" t="s">
        <v>14</v>
      </c>
      <c r="P118" s="54">
        <v>5020779</v>
      </c>
      <c r="Q118" s="164" t="s">
        <v>15</v>
      </c>
      <c r="R118" s="164" t="s">
        <v>15</v>
      </c>
      <c r="S118" s="164" t="s">
        <v>16</v>
      </c>
      <c r="T118" s="31"/>
      <c r="U118" s="139" t="s">
        <v>69</v>
      </c>
      <c r="V118" s="140">
        <v>23.917525773195877</v>
      </c>
      <c r="W118" s="141">
        <f t="shared" si="24"/>
        <v>5285.7731958762888</v>
      </c>
      <c r="X118" s="142">
        <v>24.42</v>
      </c>
      <c r="Y118" s="188">
        <v>4.5</v>
      </c>
      <c r="Z118" s="104">
        <v>24.42</v>
      </c>
      <c r="AA118" s="104">
        <f t="shared" si="21"/>
        <v>28.92</v>
      </c>
      <c r="AB118" s="143"/>
      <c r="AC118" s="148">
        <f>AA118+AB118</f>
        <v>28.92</v>
      </c>
      <c r="AD118" s="143"/>
      <c r="AE118" s="234">
        <f t="shared" si="19"/>
        <v>28.92</v>
      </c>
      <c r="AF118" s="247"/>
      <c r="AG118" s="234"/>
      <c r="AH118" s="103">
        <f t="shared" si="25"/>
        <v>6391.3200000000006</v>
      </c>
      <c r="AI118" s="61">
        <f t="shared" si="26"/>
        <v>2747.4</v>
      </c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6"/>
    </row>
    <row r="119" spans="1:473" s="1" customFormat="1" ht="17.25" thickTop="1" thickBot="1" x14ac:dyDescent="0.3">
      <c r="A119" s="233">
        <v>111</v>
      </c>
      <c r="B119" s="1" t="s">
        <v>62</v>
      </c>
      <c r="C119" s="165">
        <v>138</v>
      </c>
      <c r="D119" s="2">
        <v>10129545</v>
      </c>
      <c r="E119" s="65" t="s">
        <v>909</v>
      </c>
      <c r="F119" s="164">
        <v>10</v>
      </c>
      <c r="G119" s="164" t="s">
        <v>19</v>
      </c>
      <c r="H119" s="12">
        <v>0</v>
      </c>
      <c r="I119" s="12"/>
      <c r="J119" s="48">
        <v>585</v>
      </c>
      <c r="K119" s="66" t="s">
        <v>910</v>
      </c>
      <c r="L119" s="48" t="s">
        <v>447</v>
      </c>
      <c r="M119" s="49">
        <v>215</v>
      </c>
      <c r="N119" s="48" t="s">
        <v>361</v>
      </c>
      <c r="O119" s="164" t="s">
        <v>14</v>
      </c>
      <c r="P119" s="54">
        <v>1991552</v>
      </c>
      <c r="Q119" s="164" t="s">
        <v>15</v>
      </c>
      <c r="R119" s="164" t="s">
        <v>15</v>
      </c>
      <c r="S119" s="164" t="s">
        <v>16</v>
      </c>
      <c r="T119" s="31"/>
      <c r="U119" s="139" t="s">
        <v>69</v>
      </c>
      <c r="V119" s="140">
        <v>23.092783505154639</v>
      </c>
      <c r="W119" s="141">
        <f t="shared" si="24"/>
        <v>4964.9484536082473</v>
      </c>
      <c r="X119" s="142">
        <v>23.59</v>
      </c>
      <c r="Y119" s="188">
        <v>6.07</v>
      </c>
      <c r="Z119" s="104">
        <v>23.59</v>
      </c>
      <c r="AA119" s="104">
        <f t="shared" si="21"/>
        <v>29.66</v>
      </c>
      <c r="AB119" s="143"/>
      <c r="AC119" s="148">
        <f>AA119+AB119</f>
        <v>29.66</v>
      </c>
      <c r="AD119" s="143"/>
      <c r="AE119" s="234">
        <f t="shared" si="19"/>
        <v>29.66</v>
      </c>
      <c r="AF119" s="247"/>
      <c r="AG119" s="234"/>
      <c r="AH119" s="103">
        <f t="shared" si="25"/>
        <v>6376.9</v>
      </c>
      <c r="AI119" s="61">
        <f t="shared" si="26"/>
        <v>17351.099999999999</v>
      </c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  <c r="QR119" s="25"/>
      <c r="QS119" s="25"/>
      <c r="QT119" s="25"/>
      <c r="QU119" s="25"/>
      <c r="QV119" s="25"/>
      <c r="QW119" s="25"/>
      <c r="QX119" s="25"/>
      <c r="QY119" s="25"/>
      <c r="QZ119" s="25"/>
      <c r="RA119" s="25"/>
      <c r="RB119" s="25"/>
      <c r="RC119" s="25"/>
      <c r="RD119" s="25"/>
      <c r="RE119" s="26"/>
    </row>
    <row r="120" spans="1:473" s="1" customFormat="1" ht="17.25" thickTop="1" thickBot="1" x14ac:dyDescent="0.3">
      <c r="A120" s="233">
        <v>112</v>
      </c>
      <c r="B120" s="1" t="s">
        <v>62</v>
      </c>
      <c r="C120" s="165">
        <v>139</v>
      </c>
      <c r="D120" s="2">
        <v>10125473</v>
      </c>
      <c r="E120" s="37" t="s">
        <v>628</v>
      </c>
      <c r="F120" s="164">
        <v>3</v>
      </c>
      <c r="G120" s="164" t="s">
        <v>19</v>
      </c>
      <c r="H120" s="12">
        <v>4</v>
      </c>
      <c r="I120" s="12"/>
      <c r="J120" s="48">
        <v>1</v>
      </c>
      <c r="K120" s="48" t="s">
        <v>629</v>
      </c>
      <c r="L120" s="48" t="s">
        <v>360</v>
      </c>
      <c r="M120" s="49">
        <v>8</v>
      </c>
      <c r="N120" s="48" t="s">
        <v>361</v>
      </c>
      <c r="O120" s="164" t="s">
        <v>357</v>
      </c>
      <c r="P120" s="54">
        <v>832320</v>
      </c>
      <c r="Q120" s="164" t="s">
        <v>15</v>
      </c>
      <c r="R120" s="164" t="s">
        <v>16</v>
      </c>
      <c r="S120" s="164" t="s">
        <v>15</v>
      </c>
      <c r="T120" s="31"/>
      <c r="U120" s="139" t="s">
        <v>36</v>
      </c>
      <c r="V120" s="140">
        <v>54.838709677419352</v>
      </c>
      <c r="W120" s="141">
        <f t="shared" si="24"/>
        <v>438.70967741935482</v>
      </c>
      <c r="X120" s="142">
        <v>54.84</v>
      </c>
      <c r="Y120" s="188">
        <v>0</v>
      </c>
      <c r="Z120" s="104">
        <f>X120+Y120</f>
        <v>54.84</v>
      </c>
      <c r="AA120" s="104">
        <f t="shared" si="21"/>
        <v>54.84</v>
      </c>
      <c r="AB120" s="104"/>
      <c r="AC120" s="148">
        <v>54.84</v>
      </c>
      <c r="AD120" s="104"/>
      <c r="AE120" s="234">
        <f t="shared" si="19"/>
        <v>54.84</v>
      </c>
      <c r="AF120" s="245"/>
      <c r="AG120" s="234"/>
      <c r="AH120" s="103">
        <f t="shared" si="25"/>
        <v>438.72</v>
      </c>
      <c r="AI120" s="61">
        <f t="shared" si="26"/>
        <v>54.84</v>
      </c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  <c r="QR120" s="25"/>
      <c r="QS120" s="25"/>
      <c r="QT120" s="25"/>
      <c r="QU120" s="25"/>
      <c r="QV120" s="25"/>
      <c r="QW120" s="25"/>
      <c r="QX120" s="25"/>
      <c r="QY120" s="25"/>
      <c r="QZ120" s="25"/>
      <c r="RA120" s="25"/>
      <c r="RB120" s="25"/>
      <c r="RC120" s="25"/>
      <c r="RD120" s="25"/>
      <c r="RE120" s="26"/>
    </row>
    <row r="121" spans="1:473" s="1" customFormat="1" ht="17.25" thickTop="1" thickBot="1" x14ac:dyDescent="0.3">
      <c r="A121" s="233">
        <v>113</v>
      </c>
      <c r="B121" s="1" t="s">
        <v>62</v>
      </c>
      <c r="C121" s="165">
        <v>140</v>
      </c>
      <c r="D121" s="2">
        <v>10129548</v>
      </c>
      <c r="E121" s="65" t="s">
        <v>913</v>
      </c>
      <c r="F121" s="164">
        <v>2</v>
      </c>
      <c r="G121" s="164" t="s">
        <v>19</v>
      </c>
      <c r="H121" s="12">
        <v>5</v>
      </c>
      <c r="I121" s="12"/>
      <c r="J121" s="48">
        <v>9</v>
      </c>
      <c r="K121" s="66" t="s">
        <v>914</v>
      </c>
      <c r="L121" s="48" t="s">
        <v>360</v>
      </c>
      <c r="M121" s="49">
        <v>80</v>
      </c>
      <c r="N121" s="48" t="s">
        <v>361</v>
      </c>
      <c r="O121" s="164" t="s">
        <v>14</v>
      </c>
      <c r="P121" s="54">
        <v>713679</v>
      </c>
      <c r="Q121" s="164" t="s">
        <v>15</v>
      </c>
      <c r="R121" s="164" t="s">
        <v>15</v>
      </c>
      <c r="S121" s="164" t="s">
        <v>16</v>
      </c>
      <c r="T121" s="31"/>
      <c r="U121" s="139" t="s">
        <v>21</v>
      </c>
      <c r="V121" s="140">
        <v>22.66</v>
      </c>
      <c r="W121" s="141">
        <f t="shared" si="24"/>
        <v>1812.8</v>
      </c>
      <c r="X121" s="142">
        <v>31.76</v>
      </c>
      <c r="Y121" s="188">
        <v>0</v>
      </c>
      <c r="Z121" s="104">
        <f>X121+Y121</f>
        <v>31.76</v>
      </c>
      <c r="AA121" s="104">
        <f t="shared" si="21"/>
        <v>31.76</v>
      </c>
      <c r="AB121" s="143">
        <v>2.08</v>
      </c>
      <c r="AC121" s="148">
        <f>AA121+AB121</f>
        <v>33.840000000000003</v>
      </c>
      <c r="AD121" s="143"/>
      <c r="AE121" s="234">
        <f t="shared" si="19"/>
        <v>33.840000000000003</v>
      </c>
      <c r="AF121" s="247"/>
      <c r="AG121" s="234"/>
      <c r="AH121" s="103">
        <f t="shared" si="25"/>
        <v>2540.8000000000002</v>
      </c>
      <c r="AI121" s="61">
        <f t="shared" si="26"/>
        <v>285.84000000000003</v>
      </c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  <c r="QR121" s="25"/>
      <c r="QS121" s="25"/>
      <c r="QT121" s="25"/>
      <c r="QU121" s="25"/>
      <c r="QV121" s="25"/>
      <c r="QW121" s="25"/>
      <c r="QX121" s="25"/>
      <c r="QY121" s="25"/>
      <c r="QZ121" s="25"/>
      <c r="RA121" s="25"/>
      <c r="RB121" s="25"/>
      <c r="RC121" s="25"/>
      <c r="RD121" s="25"/>
      <c r="RE121" s="26"/>
    </row>
    <row r="122" spans="1:473" s="1" customFormat="1" ht="17.25" thickTop="1" thickBot="1" x14ac:dyDescent="0.3">
      <c r="A122" s="233">
        <v>114</v>
      </c>
      <c r="B122" s="1" t="s">
        <v>62</v>
      </c>
      <c r="C122" s="165">
        <v>141</v>
      </c>
      <c r="D122" s="2">
        <v>10129550</v>
      </c>
      <c r="E122" s="37" t="s">
        <v>915</v>
      </c>
      <c r="F122" s="164">
        <v>10</v>
      </c>
      <c r="G122" s="164" t="s">
        <v>19</v>
      </c>
      <c r="H122" s="12">
        <v>0</v>
      </c>
      <c r="I122" s="12"/>
      <c r="J122" s="48">
        <v>27</v>
      </c>
      <c r="K122" s="48" t="s">
        <v>916</v>
      </c>
      <c r="L122" s="48" t="s">
        <v>447</v>
      </c>
      <c r="M122" s="49">
        <v>116</v>
      </c>
      <c r="N122" s="48" t="s">
        <v>361</v>
      </c>
      <c r="O122" s="164" t="s">
        <v>357</v>
      </c>
      <c r="P122" s="54">
        <v>836050</v>
      </c>
      <c r="Q122" s="164" t="s">
        <v>15</v>
      </c>
      <c r="R122" s="164" t="s">
        <v>16</v>
      </c>
      <c r="S122" s="164" t="s">
        <v>16</v>
      </c>
      <c r="T122" s="31"/>
      <c r="U122" s="139" t="s">
        <v>36</v>
      </c>
      <c r="V122" s="140">
        <v>29.892473118279565</v>
      </c>
      <c r="W122" s="141">
        <f t="shared" si="24"/>
        <v>3467.5268817204296</v>
      </c>
      <c r="X122" s="142">
        <v>29.89</v>
      </c>
      <c r="Y122" s="188">
        <v>0</v>
      </c>
      <c r="Z122" s="104">
        <f>X122+Y122</f>
        <v>29.89</v>
      </c>
      <c r="AA122" s="104">
        <f t="shared" si="21"/>
        <v>29.89</v>
      </c>
      <c r="AB122" s="104"/>
      <c r="AC122" s="148">
        <v>29.89</v>
      </c>
      <c r="AD122" s="104"/>
      <c r="AE122" s="234">
        <f t="shared" si="19"/>
        <v>29.89</v>
      </c>
      <c r="AF122" s="245"/>
      <c r="AG122" s="234"/>
      <c r="AH122" s="103">
        <f t="shared" si="25"/>
        <v>3467.2400000000002</v>
      </c>
      <c r="AI122" s="61">
        <f t="shared" si="26"/>
        <v>807.03</v>
      </c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  <c r="QR122" s="25"/>
      <c r="QS122" s="25"/>
      <c r="QT122" s="25"/>
      <c r="QU122" s="25"/>
      <c r="QV122" s="25"/>
      <c r="QW122" s="25"/>
      <c r="QX122" s="25"/>
      <c r="QY122" s="25"/>
      <c r="QZ122" s="25"/>
      <c r="RA122" s="25"/>
      <c r="RB122" s="25"/>
      <c r="RC122" s="25"/>
      <c r="RD122" s="25"/>
      <c r="RE122" s="26"/>
    </row>
    <row r="123" spans="1:473" s="1" customFormat="1" ht="17.25" thickTop="1" thickBot="1" x14ac:dyDescent="0.3">
      <c r="A123" s="233">
        <v>115</v>
      </c>
      <c r="B123" s="1" t="s">
        <v>62</v>
      </c>
      <c r="C123" s="165">
        <v>142</v>
      </c>
      <c r="D123" s="2">
        <v>10129552</v>
      </c>
      <c r="E123" s="65" t="s">
        <v>917</v>
      </c>
      <c r="F123" s="164">
        <v>66.5</v>
      </c>
      <c r="G123" s="164" t="s">
        <v>13</v>
      </c>
      <c r="H123" s="12">
        <v>6</v>
      </c>
      <c r="I123" s="12"/>
      <c r="J123" s="48">
        <v>7242</v>
      </c>
      <c r="K123" s="66" t="s">
        <v>918</v>
      </c>
      <c r="L123" s="48" t="s">
        <v>375</v>
      </c>
      <c r="M123" s="49">
        <v>622</v>
      </c>
      <c r="N123" s="48" t="s">
        <v>361</v>
      </c>
      <c r="O123" s="164" t="s">
        <v>14</v>
      </c>
      <c r="P123" s="54">
        <v>8682692</v>
      </c>
      <c r="Q123" s="164" t="s">
        <v>16</v>
      </c>
      <c r="R123" s="164" t="s">
        <v>16</v>
      </c>
      <c r="S123" s="164" t="s">
        <v>16</v>
      </c>
      <c r="T123" s="31"/>
      <c r="U123" s="139" t="s">
        <v>36</v>
      </c>
      <c r="V123" s="140">
        <v>43.041237113402062</v>
      </c>
      <c r="W123" s="141">
        <f t="shared" si="24"/>
        <v>26771.649484536083</v>
      </c>
      <c r="X123" s="142">
        <v>81.84</v>
      </c>
      <c r="Y123" s="188">
        <v>-6</v>
      </c>
      <c r="Z123" s="104">
        <v>81.84</v>
      </c>
      <c r="AA123" s="104">
        <f t="shared" si="21"/>
        <v>75.84</v>
      </c>
      <c r="AB123" s="143">
        <v>-2.29</v>
      </c>
      <c r="AC123" s="148">
        <f t="shared" ref="AC123:AC134" si="27">AA123+AB123</f>
        <v>73.55</v>
      </c>
      <c r="AD123" s="143"/>
      <c r="AE123" s="234">
        <f t="shared" si="19"/>
        <v>73.55</v>
      </c>
      <c r="AF123" s="247"/>
      <c r="AG123" s="234"/>
      <c r="AH123" s="103">
        <f t="shared" si="25"/>
        <v>47172.480000000003</v>
      </c>
      <c r="AI123" s="61">
        <f t="shared" si="26"/>
        <v>549233.28</v>
      </c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  <c r="QR123" s="25"/>
      <c r="QS123" s="25"/>
      <c r="QT123" s="25"/>
      <c r="QU123" s="25"/>
      <c r="QV123" s="25"/>
      <c r="QW123" s="25"/>
      <c r="QX123" s="25"/>
      <c r="QY123" s="25"/>
      <c r="QZ123" s="25"/>
      <c r="RA123" s="25"/>
      <c r="RB123" s="25"/>
      <c r="RC123" s="25"/>
      <c r="RD123" s="25"/>
      <c r="RE123" s="26"/>
    </row>
    <row r="124" spans="1:473" s="1" customFormat="1" ht="17.25" thickTop="1" thickBot="1" x14ac:dyDescent="0.3">
      <c r="A124" s="233">
        <v>116</v>
      </c>
      <c r="B124" s="1" t="s">
        <v>62</v>
      </c>
      <c r="C124" s="165">
        <v>143</v>
      </c>
      <c r="D124" s="2">
        <v>10001248</v>
      </c>
      <c r="E124" s="65" t="s">
        <v>407</v>
      </c>
      <c r="F124" s="164">
        <v>5</v>
      </c>
      <c r="G124" s="164" t="s">
        <v>13</v>
      </c>
      <c r="H124" s="12">
        <v>24</v>
      </c>
      <c r="I124" s="12"/>
      <c r="J124" s="48">
        <v>25</v>
      </c>
      <c r="K124" s="66" t="s">
        <v>408</v>
      </c>
      <c r="L124" s="48" t="s">
        <v>375</v>
      </c>
      <c r="M124" s="49">
        <v>9</v>
      </c>
      <c r="N124" s="48" t="s">
        <v>361</v>
      </c>
      <c r="O124" s="164" t="s">
        <v>14</v>
      </c>
      <c r="P124" s="54">
        <v>8524282</v>
      </c>
      <c r="Q124" s="164" t="s">
        <v>16</v>
      </c>
      <c r="R124" s="164" t="s">
        <v>16</v>
      </c>
      <c r="S124" s="164" t="s">
        <v>16</v>
      </c>
      <c r="T124" s="31"/>
      <c r="U124" s="139" t="s">
        <v>70</v>
      </c>
      <c r="V124" s="140">
        <v>34.56</v>
      </c>
      <c r="W124" s="141">
        <f t="shared" si="24"/>
        <v>311.04000000000002</v>
      </c>
      <c r="X124" s="142">
        <v>45.09</v>
      </c>
      <c r="Y124" s="188">
        <v>-2</v>
      </c>
      <c r="Z124" s="104">
        <v>45.09</v>
      </c>
      <c r="AA124" s="104">
        <f t="shared" si="21"/>
        <v>43.09</v>
      </c>
      <c r="AB124" s="143">
        <v>12.52</v>
      </c>
      <c r="AC124" s="148">
        <f t="shared" si="27"/>
        <v>55.61</v>
      </c>
      <c r="AD124" s="143"/>
      <c r="AE124" s="234">
        <f t="shared" si="19"/>
        <v>55.61</v>
      </c>
      <c r="AF124" s="247"/>
      <c r="AG124" s="234"/>
      <c r="AH124" s="103">
        <f t="shared" si="25"/>
        <v>387.81000000000006</v>
      </c>
      <c r="AI124" s="61">
        <f t="shared" si="26"/>
        <v>1077.25</v>
      </c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  <c r="QR124" s="25"/>
      <c r="QS124" s="25"/>
      <c r="QT124" s="25"/>
      <c r="QU124" s="25"/>
      <c r="QV124" s="25"/>
      <c r="QW124" s="25"/>
      <c r="QX124" s="25"/>
      <c r="QY124" s="25"/>
      <c r="QZ124" s="25"/>
      <c r="RA124" s="25"/>
      <c r="RB124" s="25"/>
      <c r="RC124" s="25"/>
      <c r="RD124" s="25"/>
      <c r="RE124" s="26"/>
    </row>
    <row r="125" spans="1:473" s="1" customFormat="1" ht="17.25" thickTop="1" thickBot="1" x14ac:dyDescent="0.3">
      <c r="A125" s="233">
        <v>117</v>
      </c>
      <c r="B125" s="1" t="s">
        <v>71</v>
      </c>
      <c r="C125" s="165">
        <v>145</v>
      </c>
      <c r="D125" s="2">
        <v>10002386</v>
      </c>
      <c r="E125" s="65" t="s">
        <v>477</v>
      </c>
      <c r="F125" s="164">
        <v>4</v>
      </c>
      <c r="G125" s="164" t="s">
        <v>13</v>
      </c>
      <c r="H125" s="12">
        <v>40</v>
      </c>
      <c r="I125" s="12"/>
      <c r="J125" s="48">
        <v>2</v>
      </c>
      <c r="K125" s="66" t="s">
        <v>478</v>
      </c>
      <c r="L125" s="48" t="s">
        <v>360</v>
      </c>
      <c r="M125" s="49">
        <v>27</v>
      </c>
      <c r="N125" s="48" t="s">
        <v>361</v>
      </c>
      <c r="O125" s="164" t="s">
        <v>14</v>
      </c>
      <c r="P125" s="54">
        <v>4897468</v>
      </c>
      <c r="Q125" s="164" t="s">
        <v>15</v>
      </c>
      <c r="R125" s="164" t="s">
        <v>16</v>
      </c>
      <c r="S125" s="164" t="s">
        <v>16</v>
      </c>
      <c r="T125" s="31"/>
      <c r="U125" s="139" t="s">
        <v>57</v>
      </c>
      <c r="V125" s="140">
        <v>46.54</v>
      </c>
      <c r="W125" s="141">
        <f t="shared" si="24"/>
        <v>1256.58</v>
      </c>
      <c r="X125" s="142">
        <v>53.84</v>
      </c>
      <c r="Y125" s="188">
        <v>-0.79</v>
      </c>
      <c r="Z125" s="104">
        <v>53.84</v>
      </c>
      <c r="AA125" s="104">
        <f t="shared" si="21"/>
        <v>53.050000000000004</v>
      </c>
      <c r="AB125" s="143"/>
      <c r="AC125" s="148">
        <f t="shared" si="27"/>
        <v>53.050000000000004</v>
      </c>
      <c r="AD125" s="143"/>
      <c r="AE125" s="234">
        <f t="shared" si="19"/>
        <v>53.050000000000004</v>
      </c>
      <c r="AF125" s="247"/>
      <c r="AG125" s="234"/>
      <c r="AH125" s="103">
        <f t="shared" si="25"/>
        <v>1432.3500000000001</v>
      </c>
      <c r="AI125" s="61">
        <f t="shared" si="26"/>
        <v>106.10000000000001</v>
      </c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  <c r="QR125" s="25"/>
      <c r="QS125" s="25"/>
      <c r="QT125" s="25"/>
      <c r="QU125" s="25"/>
      <c r="QV125" s="25"/>
      <c r="QW125" s="25"/>
      <c r="QX125" s="25"/>
      <c r="QY125" s="25"/>
      <c r="QZ125" s="25"/>
      <c r="RA125" s="25"/>
      <c r="RB125" s="25"/>
      <c r="RC125" s="25"/>
      <c r="RD125" s="25"/>
      <c r="RE125" s="26"/>
    </row>
    <row r="126" spans="1:473" s="1" customFormat="1" ht="17.25" thickTop="1" thickBot="1" x14ac:dyDescent="0.3">
      <c r="A126" s="233">
        <v>118</v>
      </c>
      <c r="B126" s="1" t="s">
        <v>71</v>
      </c>
      <c r="C126" s="165">
        <v>146</v>
      </c>
      <c r="D126" s="2">
        <v>10129553</v>
      </c>
      <c r="E126" s="65" t="s">
        <v>919</v>
      </c>
      <c r="F126" s="164" t="s">
        <v>72</v>
      </c>
      <c r="G126" s="164" t="s">
        <v>19</v>
      </c>
      <c r="H126" s="12">
        <v>2</v>
      </c>
      <c r="I126" s="12"/>
      <c r="J126" s="48">
        <v>378</v>
      </c>
      <c r="K126" s="66" t="s">
        <v>920</v>
      </c>
      <c r="L126" s="48" t="s">
        <v>360</v>
      </c>
      <c r="M126" s="49">
        <v>162</v>
      </c>
      <c r="N126" s="48" t="s">
        <v>361</v>
      </c>
      <c r="O126" s="164" t="s">
        <v>14</v>
      </c>
      <c r="P126" s="54">
        <v>1102995</v>
      </c>
      <c r="Q126" s="164" t="s">
        <v>15</v>
      </c>
      <c r="R126" s="164" t="s">
        <v>16</v>
      </c>
      <c r="S126" s="164" t="s">
        <v>16</v>
      </c>
      <c r="T126" s="31"/>
      <c r="U126" s="139" t="s">
        <v>73</v>
      </c>
      <c r="V126" s="140">
        <v>54.011134020618556</v>
      </c>
      <c r="W126" s="141">
        <f t="shared" si="24"/>
        <v>8749.8037113402061</v>
      </c>
      <c r="X126" s="142">
        <v>3.6799999999999997</v>
      </c>
      <c r="Y126" s="188">
        <v>-0.06</v>
      </c>
      <c r="Z126" s="104">
        <v>3.68</v>
      </c>
      <c r="AA126" s="104">
        <f t="shared" si="21"/>
        <v>3.62</v>
      </c>
      <c r="AB126" s="143"/>
      <c r="AC126" s="148">
        <f t="shared" si="27"/>
        <v>3.62</v>
      </c>
      <c r="AD126" s="143"/>
      <c r="AE126" s="234">
        <f t="shared" si="19"/>
        <v>3.62</v>
      </c>
      <c r="AF126" s="247"/>
      <c r="AG126" s="234"/>
      <c r="AH126" s="103">
        <f t="shared" si="25"/>
        <v>586.44000000000005</v>
      </c>
      <c r="AI126" s="61">
        <f t="shared" si="26"/>
        <v>1368.3600000000001</v>
      </c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  <c r="QR126" s="25"/>
      <c r="QS126" s="25"/>
      <c r="QT126" s="25"/>
      <c r="QU126" s="25"/>
      <c r="QV126" s="25"/>
      <c r="QW126" s="25"/>
      <c r="QX126" s="25"/>
      <c r="QY126" s="25"/>
      <c r="QZ126" s="25"/>
      <c r="RA126" s="25"/>
      <c r="RB126" s="25"/>
      <c r="RC126" s="25"/>
      <c r="RD126" s="25"/>
      <c r="RE126" s="26"/>
    </row>
    <row r="127" spans="1:473" s="1" customFormat="1" ht="17.25" thickTop="1" thickBot="1" x14ac:dyDescent="0.3">
      <c r="A127" s="233">
        <v>119</v>
      </c>
      <c r="B127" s="1" t="s">
        <v>71</v>
      </c>
      <c r="C127" s="165">
        <v>147</v>
      </c>
      <c r="D127" s="2">
        <v>10129554</v>
      </c>
      <c r="E127" s="37" t="s">
        <v>921</v>
      </c>
      <c r="F127" s="164">
        <v>8</v>
      </c>
      <c r="G127" s="164" t="s">
        <v>19</v>
      </c>
      <c r="H127" s="12">
        <v>2</v>
      </c>
      <c r="I127" s="12"/>
      <c r="J127" s="48">
        <v>4</v>
      </c>
      <c r="K127" s="48" t="s">
        <v>922</v>
      </c>
      <c r="L127" s="48" t="s">
        <v>360</v>
      </c>
      <c r="M127" s="49">
        <v>29</v>
      </c>
      <c r="N127" s="48" t="s">
        <v>361</v>
      </c>
      <c r="O127" s="164" t="s">
        <v>14</v>
      </c>
      <c r="P127" s="55">
        <v>1759800</v>
      </c>
      <c r="Q127" s="164" t="s">
        <v>16</v>
      </c>
      <c r="R127" s="164" t="s">
        <v>16</v>
      </c>
      <c r="S127" s="164" t="s">
        <v>16</v>
      </c>
      <c r="T127" s="31"/>
      <c r="U127" s="139" t="s">
        <v>30</v>
      </c>
      <c r="V127" s="140">
        <v>79.861443298969093</v>
      </c>
      <c r="W127" s="141">
        <f t="shared" si="24"/>
        <v>2315.9818556701039</v>
      </c>
      <c r="X127" s="142">
        <v>4.92</v>
      </c>
      <c r="Y127" s="188">
        <v>0</v>
      </c>
      <c r="Z127" s="104">
        <f>X127+Y127</f>
        <v>4.92</v>
      </c>
      <c r="AA127" s="104">
        <f t="shared" si="21"/>
        <v>4.92</v>
      </c>
      <c r="AB127" s="143"/>
      <c r="AC127" s="148">
        <f t="shared" si="27"/>
        <v>4.92</v>
      </c>
      <c r="AD127" s="143"/>
      <c r="AE127" s="234">
        <f t="shared" si="19"/>
        <v>4.92</v>
      </c>
      <c r="AF127" s="247"/>
      <c r="AG127" s="234"/>
      <c r="AH127" s="103">
        <f t="shared" si="25"/>
        <v>142.68</v>
      </c>
      <c r="AI127" s="61">
        <f t="shared" si="26"/>
        <v>19.68</v>
      </c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  <c r="QR127" s="25"/>
      <c r="QS127" s="25"/>
      <c r="QT127" s="25"/>
      <c r="QU127" s="25"/>
      <c r="QV127" s="25"/>
      <c r="QW127" s="25"/>
      <c r="QX127" s="25"/>
      <c r="QY127" s="25"/>
      <c r="QZ127" s="25"/>
      <c r="RA127" s="25"/>
      <c r="RB127" s="25"/>
      <c r="RC127" s="25"/>
      <c r="RD127" s="25"/>
      <c r="RE127" s="26"/>
    </row>
    <row r="128" spans="1:473" s="1" customFormat="1" ht="17.25" thickTop="1" thickBot="1" x14ac:dyDescent="0.3">
      <c r="A128" s="233">
        <v>120</v>
      </c>
      <c r="B128" s="1" t="s">
        <v>71</v>
      </c>
      <c r="C128" s="165">
        <v>148</v>
      </c>
      <c r="D128" s="2">
        <v>10129557</v>
      </c>
      <c r="E128" s="37" t="s">
        <v>925</v>
      </c>
      <c r="F128" s="164">
        <v>9.6</v>
      </c>
      <c r="G128" s="164" t="s">
        <v>19</v>
      </c>
      <c r="H128" s="12">
        <v>2</v>
      </c>
      <c r="I128" s="12"/>
      <c r="J128" s="48">
        <v>3514</v>
      </c>
      <c r="K128" s="48" t="s">
        <v>926</v>
      </c>
      <c r="L128" s="48" t="s">
        <v>360</v>
      </c>
      <c r="M128" s="49">
        <v>380</v>
      </c>
      <c r="N128" s="48" t="s">
        <v>361</v>
      </c>
      <c r="O128" s="164" t="s">
        <v>14</v>
      </c>
      <c r="P128" s="54">
        <v>533543</v>
      </c>
      <c r="Q128" s="164" t="s">
        <v>15</v>
      </c>
      <c r="R128" s="164" t="s">
        <v>16</v>
      </c>
      <c r="S128" s="164" t="s">
        <v>16</v>
      </c>
      <c r="T128" s="31"/>
      <c r="U128" s="139" t="s">
        <v>74</v>
      </c>
      <c r="V128" s="140">
        <v>50.3</v>
      </c>
      <c r="W128" s="141">
        <f t="shared" si="24"/>
        <v>19114</v>
      </c>
      <c r="X128" s="142">
        <v>58.06</v>
      </c>
      <c r="Y128" s="188">
        <v>0</v>
      </c>
      <c r="Z128" s="104">
        <f>X128+Y128</f>
        <v>58.06</v>
      </c>
      <c r="AA128" s="104">
        <f t="shared" si="21"/>
        <v>58.06</v>
      </c>
      <c r="AB128" s="143">
        <v>2.76</v>
      </c>
      <c r="AC128" s="148">
        <f t="shared" si="27"/>
        <v>60.82</v>
      </c>
      <c r="AD128" s="143"/>
      <c r="AE128" s="234">
        <f t="shared" si="19"/>
        <v>60.82</v>
      </c>
      <c r="AF128" s="247"/>
      <c r="AG128" s="234"/>
      <c r="AH128" s="103">
        <f t="shared" si="25"/>
        <v>22062.799999999999</v>
      </c>
      <c r="AI128" s="61">
        <f t="shared" si="26"/>
        <v>204022.84</v>
      </c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  <c r="QR128" s="25"/>
      <c r="QS128" s="25"/>
      <c r="QT128" s="25"/>
      <c r="QU128" s="25"/>
      <c r="QV128" s="25"/>
      <c r="QW128" s="25"/>
      <c r="QX128" s="25"/>
      <c r="QY128" s="25"/>
      <c r="QZ128" s="25"/>
      <c r="RA128" s="25"/>
      <c r="RB128" s="25"/>
      <c r="RC128" s="25"/>
      <c r="RD128" s="25"/>
      <c r="RE128" s="26"/>
    </row>
    <row r="129" spans="1:473" s="1" customFormat="1" ht="17.25" thickTop="1" thickBot="1" x14ac:dyDescent="0.3">
      <c r="A129" s="233">
        <v>121</v>
      </c>
      <c r="B129" s="1" t="s">
        <v>71</v>
      </c>
      <c r="C129" s="165">
        <v>149</v>
      </c>
      <c r="D129" s="2">
        <v>10129556</v>
      </c>
      <c r="E129" s="37" t="s">
        <v>923</v>
      </c>
      <c r="F129" s="164" t="s">
        <v>75</v>
      </c>
      <c r="G129" s="164" t="s">
        <v>19</v>
      </c>
      <c r="H129" s="12">
        <v>2</v>
      </c>
      <c r="I129" s="12"/>
      <c r="J129" s="48">
        <v>109</v>
      </c>
      <c r="K129" s="48" t="s">
        <v>924</v>
      </c>
      <c r="L129" s="48" t="s">
        <v>360</v>
      </c>
      <c r="M129" s="49">
        <v>146</v>
      </c>
      <c r="N129" s="48" t="s">
        <v>361</v>
      </c>
      <c r="O129" s="164" t="s">
        <v>14</v>
      </c>
      <c r="P129" s="54">
        <v>7585318</v>
      </c>
      <c r="Q129" s="164" t="s">
        <v>16</v>
      </c>
      <c r="R129" s="164" t="s">
        <v>16</v>
      </c>
      <c r="S129" s="164" t="s">
        <v>16</v>
      </c>
      <c r="T129" s="31"/>
      <c r="U129" s="139" t="s">
        <v>33</v>
      </c>
      <c r="V129" s="140">
        <v>56.907216494845365</v>
      </c>
      <c r="W129" s="141">
        <f t="shared" si="24"/>
        <v>8308.4536082474224</v>
      </c>
      <c r="X129" s="142">
        <v>65.16</v>
      </c>
      <c r="Y129" s="188">
        <v>0</v>
      </c>
      <c r="Z129" s="104">
        <f>X129+Y129</f>
        <v>65.16</v>
      </c>
      <c r="AA129" s="104">
        <f t="shared" si="21"/>
        <v>65.16</v>
      </c>
      <c r="AB129" s="143"/>
      <c r="AC129" s="148">
        <f t="shared" si="27"/>
        <v>65.16</v>
      </c>
      <c r="AD129" s="143"/>
      <c r="AE129" s="234">
        <f t="shared" si="19"/>
        <v>65.16</v>
      </c>
      <c r="AF129" s="247"/>
      <c r="AG129" s="234"/>
      <c r="AH129" s="103">
        <f t="shared" si="25"/>
        <v>9513.3599999999988</v>
      </c>
      <c r="AI129" s="61">
        <f t="shared" si="26"/>
        <v>7102.44</v>
      </c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6"/>
    </row>
    <row r="130" spans="1:473" s="1" customFormat="1" ht="17.25" thickTop="1" thickBot="1" x14ac:dyDescent="0.3">
      <c r="A130" s="233">
        <v>122</v>
      </c>
      <c r="B130" s="1" t="s">
        <v>71</v>
      </c>
      <c r="C130" s="165">
        <v>152</v>
      </c>
      <c r="D130" s="2">
        <v>10129559</v>
      </c>
      <c r="E130" s="65" t="s">
        <v>927</v>
      </c>
      <c r="F130" s="164">
        <v>5</v>
      </c>
      <c r="G130" s="164" t="s">
        <v>19</v>
      </c>
      <c r="H130" s="12">
        <v>4</v>
      </c>
      <c r="I130" s="12"/>
      <c r="J130" s="66">
        <v>42</v>
      </c>
      <c r="K130" s="66" t="s">
        <v>928</v>
      </c>
      <c r="L130" s="66" t="s">
        <v>360</v>
      </c>
      <c r="M130" s="67">
        <v>139</v>
      </c>
      <c r="N130" s="66" t="s">
        <v>361</v>
      </c>
      <c r="O130" s="164" t="s">
        <v>14</v>
      </c>
      <c r="P130" s="54">
        <v>7268279</v>
      </c>
      <c r="Q130" s="164" t="s">
        <v>15</v>
      </c>
      <c r="R130" s="164" t="s">
        <v>16</v>
      </c>
      <c r="S130" s="164" t="s">
        <v>16</v>
      </c>
      <c r="T130" s="31"/>
      <c r="U130" s="139" t="s">
        <v>24</v>
      </c>
      <c r="V130" s="140">
        <v>16.010000000000002</v>
      </c>
      <c r="W130" s="141">
        <f t="shared" si="24"/>
        <v>2225.3900000000003</v>
      </c>
      <c r="X130" s="142">
        <v>19.96</v>
      </c>
      <c r="Y130" s="188">
        <v>0</v>
      </c>
      <c r="Z130" s="104">
        <f>X130+Y130</f>
        <v>19.96</v>
      </c>
      <c r="AA130" s="104">
        <f t="shared" si="21"/>
        <v>19.96</v>
      </c>
      <c r="AB130" s="143"/>
      <c r="AC130" s="148">
        <f t="shared" si="27"/>
        <v>19.96</v>
      </c>
      <c r="AD130" s="143"/>
      <c r="AE130" s="234">
        <f t="shared" si="19"/>
        <v>19.96</v>
      </c>
      <c r="AF130" s="247"/>
      <c r="AG130" s="234"/>
      <c r="AH130" s="103">
        <f t="shared" si="25"/>
        <v>2774.44</v>
      </c>
      <c r="AI130" s="61">
        <f t="shared" si="26"/>
        <v>838.32</v>
      </c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6"/>
    </row>
    <row r="131" spans="1:473" s="1" customFormat="1" ht="17.25" thickTop="1" thickBot="1" x14ac:dyDescent="0.3">
      <c r="A131" s="233">
        <v>123</v>
      </c>
      <c r="B131" s="1" t="s">
        <v>71</v>
      </c>
      <c r="C131" s="165">
        <v>153</v>
      </c>
      <c r="D131" s="2">
        <v>10000635</v>
      </c>
      <c r="E131" s="65" t="s">
        <v>369</v>
      </c>
      <c r="F131" s="164">
        <v>10</v>
      </c>
      <c r="G131" s="164" t="s">
        <v>19</v>
      </c>
      <c r="H131" s="12">
        <v>2</v>
      </c>
      <c r="I131" s="12"/>
      <c r="J131" s="66">
        <v>969</v>
      </c>
      <c r="K131" s="66" t="s">
        <v>370</v>
      </c>
      <c r="L131" s="66" t="s">
        <v>360</v>
      </c>
      <c r="M131" s="67">
        <v>1043</v>
      </c>
      <c r="N131" s="66" t="s">
        <v>361</v>
      </c>
      <c r="O131" s="164" t="s">
        <v>14</v>
      </c>
      <c r="P131" s="54">
        <v>4899300</v>
      </c>
      <c r="Q131" s="164" t="s">
        <v>15</v>
      </c>
      <c r="R131" s="164" t="s">
        <v>16</v>
      </c>
      <c r="S131" s="164" t="s">
        <v>16</v>
      </c>
      <c r="T131" s="31"/>
      <c r="U131" s="139" t="s">
        <v>57</v>
      </c>
      <c r="V131" s="140">
        <v>25.956000000000003</v>
      </c>
      <c r="W131" s="141">
        <f t="shared" si="24"/>
        <v>27072.108000000004</v>
      </c>
      <c r="X131" s="142">
        <v>1.26</v>
      </c>
      <c r="Y131" s="188">
        <v>0.42</v>
      </c>
      <c r="Z131" s="104">
        <v>1.26</v>
      </c>
      <c r="AA131" s="104">
        <f t="shared" si="21"/>
        <v>1.68</v>
      </c>
      <c r="AB131" s="143"/>
      <c r="AC131" s="148">
        <f t="shared" si="27"/>
        <v>1.68</v>
      </c>
      <c r="AD131" s="143"/>
      <c r="AE131" s="234">
        <f t="shared" si="19"/>
        <v>1.68</v>
      </c>
      <c r="AF131" s="247"/>
      <c r="AG131" s="234"/>
      <c r="AH131" s="103">
        <f t="shared" si="25"/>
        <v>1752.24</v>
      </c>
      <c r="AI131" s="61">
        <f t="shared" si="26"/>
        <v>1627.9199999999998</v>
      </c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  <c r="QR131" s="25"/>
      <c r="QS131" s="25"/>
      <c r="QT131" s="25"/>
      <c r="QU131" s="25"/>
      <c r="QV131" s="25"/>
      <c r="QW131" s="25"/>
      <c r="QX131" s="25"/>
      <c r="QY131" s="25"/>
      <c r="QZ131" s="25"/>
      <c r="RA131" s="25"/>
      <c r="RB131" s="25"/>
      <c r="RC131" s="25"/>
      <c r="RD131" s="25"/>
      <c r="RE131" s="26"/>
    </row>
    <row r="132" spans="1:473" s="1" customFormat="1" ht="17.25" thickTop="1" thickBot="1" x14ac:dyDescent="0.3">
      <c r="A132" s="233">
        <v>124</v>
      </c>
      <c r="B132" s="1" t="s">
        <v>71</v>
      </c>
      <c r="C132" s="165">
        <v>154</v>
      </c>
      <c r="D132" s="2">
        <v>10129560</v>
      </c>
      <c r="E132" s="65" t="s">
        <v>929</v>
      </c>
      <c r="F132" s="164">
        <v>10</v>
      </c>
      <c r="G132" s="164" t="s">
        <v>19</v>
      </c>
      <c r="H132" s="12">
        <v>2</v>
      </c>
      <c r="I132" s="12"/>
      <c r="J132" s="66">
        <v>210</v>
      </c>
      <c r="K132" s="66" t="s">
        <v>930</v>
      </c>
      <c r="L132" s="66" t="s">
        <v>360</v>
      </c>
      <c r="M132" s="67">
        <v>39</v>
      </c>
      <c r="N132" s="66" t="s">
        <v>361</v>
      </c>
      <c r="O132" s="164" t="s">
        <v>14</v>
      </c>
      <c r="P132" s="54">
        <v>2230795</v>
      </c>
      <c r="Q132" s="164" t="s">
        <v>15</v>
      </c>
      <c r="R132" s="164" t="s">
        <v>16</v>
      </c>
      <c r="S132" s="164" t="s">
        <v>16</v>
      </c>
      <c r="T132" s="31"/>
      <c r="U132" s="139" t="s">
        <v>61</v>
      </c>
      <c r="V132" s="140">
        <v>27.55</v>
      </c>
      <c r="W132" s="141">
        <f t="shared" si="24"/>
        <v>1074.45</v>
      </c>
      <c r="X132" s="142">
        <v>29.95</v>
      </c>
      <c r="Y132" s="188">
        <v>3.97</v>
      </c>
      <c r="Z132" s="104">
        <v>29.95</v>
      </c>
      <c r="AA132" s="104">
        <f t="shared" si="21"/>
        <v>33.92</v>
      </c>
      <c r="AB132" s="143"/>
      <c r="AC132" s="148">
        <f t="shared" si="27"/>
        <v>33.92</v>
      </c>
      <c r="AD132" s="143"/>
      <c r="AE132" s="234">
        <f t="shared" si="19"/>
        <v>33.92</v>
      </c>
      <c r="AF132" s="247"/>
      <c r="AG132" s="234"/>
      <c r="AH132" s="103">
        <f t="shared" si="25"/>
        <v>1322.88</v>
      </c>
      <c r="AI132" s="61">
        <f t="shared" si="26"/>
        <v>7123.2000000000007</v>
      </c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  <c r="QR132" s="25"/>
      <c r="QS132" s="25"/>
      <c r="QT132" s="25"/>
      <c r="QU132" s="25"/>
      <c r="QV132" s="25"/>
      <c r="QW132" s="25"/>
      <c r="QX132" s="25"/>
      <c r="QY132" s="25"/>
      <c r="QZ132" s="25"/>
      <c r="RA132" s="25"/>
      <c r="RB132" s="25"/>
      <c r="RC132" s="25"/>
      <c r="RD132" s="25"/>
      <c r="RE132" s="26"/>
    </row>
    <row r="133" spans="1:473" s="1" customFormat="1" ht="17.25" thickTop="1" thickBot="1" x14ac:dyDescent="0.3">
      <c r="A133" s="233">
        <v>125</v>
      </c>
      <c r="B133" s="1" t="s">
        <v>71</v>
      </c>
      <c r="C133" s="165">
        <v>156</v>
      </c>
      <c r="D133" s="2">
        <v>10125462</v>
      </c>
      <c r="E133" s="65" t="s">
        <v>622</v>
      </c>
      <c r="F133" s="164">
        <v>20</v>
      </c>
      <c r="G133" s="164" t="s">
        <v>19</v>
      </c>
      <c r="H133" s="12">
        <v>0</v>
      </c>
      <c r="I133" s="12"/>
      <c r="J133" s="66">
        <v>321</v>
      </c>
      <c r="K133" s="66" t="s">
        <v>623</v>
      </c>
      <c r="L133" s="66" t="s">
        <v>360</v>
      </c>
      <c r="M133" s="67">
        <v>152</v>
      </c>
      <c r="N133" s="66" t="s">
        <v>361</v>
      </c>
      <c r="O133" s="164" t="s">
        <v>14</v>
      </c>
      <c r="P133" s="54">
        <v>2812238</v>
      </c>
      <c r="Q133" s="164" t="s">
        <v>16</v>
      </c>
      <c r="R133" s="164" t="s">
        <v>16</v>
      </c>
      <c r="S133" s="164" t="s">
        <v>16</v>
      </c>
      <c r="T133" s="31"/>
      <c r="U133" s="139" t="s">
        <v>76</v>
      </c>
      <c r="V133" s="140">
        <v>46.185567010309285</v>
      </c>
      <c r="W133" s="141">
        <f t="shared" si="24"/>
        <v>7020.2061855670108</v>
      </c>
      <c r="X133" s="142">
        <v>52.6</v>
      </c>
      <c r="Y133" s="188">
        <v>0</v>
      </c>
      <c r="Z133" s="104">
        <f>X133+Y133</f>
        <v>52.6</v>
      </c>
      <c r="AA133" s="104">
        <f t="shared" si="21"/>
        <v>52.6</v>
      </c>
      <c r="AB133" s="143"/>
      <c r="AC133" s="148">
        <f t="shared" si="27"/>
        <v>52.6</v>
      </c>
      <c r="AD133" s="143"/>
      <c r="AE133" s="234">
        <f t="shared" si="19"/>
        <v>52.6</v>
      </c>
      <c r="AF133" s="247"/>
      <c r="AG133" s="234"/>
      <c r="AH133" s="103">
        <f t="shared" si="25"/>
        <v>7995.2</v>
      </c>
      <c r="AI133" s="61">
        <f t="shared" si="26"/>
        <v>16884.600000000002</v>
      </c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  <c r="QR133" s="25"/>
      <c r="QS133" s="25"/>
      <c r="QT133" s="25"/>
      <c r="QU133" s="25"/>
      <c r="QV133" s="25"/>
      <c r="QW133" s="25"/>
      <c r="QX133" s="25"/>
      <c r="QY133" s="25"/>
      <c r="QZ133" s="25"/>
      <c r="RA133" s="25"/>
      <c r="RB133" s="25"/>
      <c r="RC133" s="25"/>
      <c r="RD133" s="25"/>
      <c r="RE133" s="26"/>
    </row>
    <row r="134" spans="1:473" s="1" customFormat="1" ht="17.25" thickTop="1" thickBot="1" x14ac:dyDescent="0.3">
      <c r="A134" s="233">
        <v>126</v>
      </c>
      <c r="B134" s="1" t="s">
        <v>71</v>
      </c>
      <c r="C134" s="165">
        <v>157</v>
      </c>
      <c r="D134" s="2">
        <v>10002387</v>
      </c>
      <c r="E134" s="65" t="s">
        <v>479</v>
      </c>
      <c r="F134" s="164">
        <v>10</v>
      </c>
      <c r="G134" s="164" t="s">
        <v>19</v>
      </c>
      <c r="H134" s="12">
        <v>2</v>
      </c>
      <c r="I134" s="12"/>
      <c r="J134" s="66">
        <v>311</v>
      </c>
      <c r="K134" s="66" t="s">
        <v>480</v>
      </c>
      <c r="L134" s="66" t="s">
        <v>360</v>
      </c>
      <c r="M134" s="67">
        <v>360</v>
      </c>
      <c r="N134" s="66" t="s">
        <v>361</v>
      </c>
      <c r="O134" s="164" t="s">
        <v>14</v>
      </c>
      <c r="P134" s="54">
        <v>1274927</v>
      </c>
      <c r="Q134" s="164" t="s">
        <v>15</v>
      </c>
      <c r="R134" s="164" t="s">
        <v>16</v>
      </c>
      <c r="S134" s="164" t="s">
        <v>16</v>
      </c>
      <c r="T134" s="31"/>
      <c r="U134" s="139" t="s">
        <v>57</v>
      </c>
      <c r="V134" s="140">
        <v>37.21</v>
      </c>
      <c r="W134" s="141">
        <f t="shared" si="24"/>
        <v>13395.6</v>
      </c>
      <c r="X134" s="142">
        <v>44.81</v>
      </c>
      <c r="Y134" s="188">
        <v>-1</v>
      </c>
      <c r="Z134" s="104">
        <v>44.81</v>
      </c>
      <c r="AA134" s="104">
        <f t="shared" si="21"/>
        <v>43.81</v>
      </c>
      <c r="AB134" s="143"/>
      <c r="AC134" s="148">
        <f t="shared" si="27"/>
        <v>43.81</v>
      </c>
      <c r="AD134" s="143"/>
      <c r="AE134" s="234">
        <f t="shared" si="19"/>
        <v>43.81</v>
      </c>
      <c r="AF134" s="247"/>
      <c r="AG134" s="234"/>
      <c r="AH134" s="103">
        <f t="shared" si="25"/>
        <v>15771.6</v>
      </c>
      <c r="AI134" s="61">
        <f t="shared" si="26"/>
        <v>13624.91</v>
      </c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6"/>
    </row>
    <row r="135" spans="1:473" s="1" customFormat="1" ht="17.25" thickTop="1" thickBot="1" x14ac:dyDescent="0.3">
      <c r="A135" s="233">
        <v>127</v>
      </c>
      <c r="B135" s="1" t="s">
        <v>71</v>
      </c>
      <c r="C135" s="165">
        <v>158</v>
      </c>
      <c r="D135" s="2">
        <v>10002388</v>
      </c>
      <c r="E135" s="37" t="s">
        <v>481</v>
      </c>
      <c r="F135" s="164" t="s">
        <v>77</v>
      </c>
      <c r="G135" s="164" t="s">
        <v>19</v>
      </c>
      <c r="H135" s="12">
        <v>2</v>
      </c>
      <c r="I135" s="12"/>
      <c r="J135" s="48">
        <v>24</v>
      </c>
      <c r="K135" s="48" t="s">
        <v>482</v>
      </c>
      <c r="L135" s="48" t="s">
        <v>360</v>
      </c>
      <c r="M135" s="49">
        <v>76</v>
      </c>
      <c r="N135" s="48" t="s">
        <v>483</v>
      </c>
      <c r="O135" s="164" t="s">
        <v>357</v>
      </c>
      <c r="P135" s="54">
        <v>754820</v>
      </c>
      <c r="Q135" s="164" t="s">
        <v>15</v>
      </c>
      <c r="R135" s="164" t="s">
        <v>16</v>
      </c>
      <c r="S135" s="164" t="s">
        <v>15</v>
      </c>
      <c r="T135" s="31"/>
      <c r="U135" s="139" t="s">
        <v>78</v>
      </c>
      <c r="V135" s="140">
        <v>49.677419354838712</v>
      </c>
      <c r="W135" s="141">
        <f t="shared" si="24"/>
        <v>3775.483870967742</v>
      </c>
      <c r="X135" s="142">
        <v>49.68</v>
      </c>
      <c r="Y135" s="188">
        <v>0</v>
      </c>
      <c r="Z135" s="104">
        <f>X135+Y135</f>
        <v>49.68</v>
      </c>
      <c r="AA135" s="104">
        <f t="shared" si="21"/>
        <v>49.68</v>
      </c>
      <c r="AB135" s="104"/>
      <c r="AC135" s="148">
        <v>49.68</v>
      </c>
      <c r="AD135" s="104"/>
      <c r="AE135" s="234">
        <f t="shared" si="19"/>
        <v>49.68</v>
      </c>
      <c r="AF135" s="245"/>
      <c r="AG135" s="234"/>
      <c r="AH135" s="103">
        <f t="shared" si="25"/>
        <v>3775.68</v>
      </c>
      <c r="AI135" s="61">
        <f t="shared" si="26"/>
        <v>1192.32</v>
      </c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  <c r="QR135" s="25"/>
      <c r="QS135" s="25"/>
      <c r="QT135" s="25"/>
      <c r="QU135" s="25"/>
      <c r="QV135" s="25"/>
      <c r="QW135" s="25"/>
      <c r="QX135" s="25"/>
      <c r="QY135" s="25"/>
      <c r="QZ135" s="25"/>
      <c r="RA135" s="25"/>
      <c r="RB135" s="25"/>
      <c r="RC135" s="25"/>
      <c r="RD135" s="25"/>
      <c r="RE135" s="26"/>
    </row>
    <row r="136" spans="1:473" s="1" customFormat="1" ht="17.25" thickTop="1" thickBot="1" x14ac:dyDescent="0.3">
      <c r="A136" s="233">
        <v>128</v>
      </c>
      <c r="B136" s="1" t="s">
        <v>79</v>
      </c>
      <c r="C136" s="165">
        <v>159</v>
      </c>
      <c r="D136" s="2">
        <v>10124723</v>
      </c>
      <c r="E136" s="65" t="s">
        <v>552</v>
      </c>
      <c r="F136" s="164">
        <v>1.5</v>
      </c>
      <c r="G136" s="164" t="s">
        <v>13</v>
      </c>
      <c r="H136" s="12">
        <v>100</v>
      </c>
      <c r="I136" s="12"/>
      <c r="J136" s="48">
        <v>782</v>
      </c>
      <c r="K136" s="66" t="s">
        <v>553</v>
      </c>
      <c r="L136" s="48" t="s">
        <v>375</v>
      </c>
      <c r="M136" s="49">
        <v>439</v>
      </c>
      <c r="N136" s="48" t="s">
        <v>361</v>
      </c>
      <c r="O136" s="164" t="s">
        <v>14</v>
      </c>
      <c r="P136" s="54">
        <v>7688963</v>
      </c>
      <c r="Q136" s="164" t="s">
        <v>16</v>
      </c>
      <c r="R136" s="164" t="s">
        <v>16</v>
      </c>
      <c r="S136" s="164" t="s">
        <v>16</v>
      </c>
      <c r="T136" s="31"/>
      <c r="U136" s="139" t="s">
        <v>80</v>
      </c>
      <c r="V136" s="140">
        <v>6.33</v>
      </c>
      <c r="W136" s="141">
        <f t="shared" si="24"/>
        <v>2778.87</v>
      </c>
      <c r="X136" s="142">
        <v>6.51</v>
      </c>
      <c r="Y136" s="188">
        <v>10.09</v>
      </c>
      <c r="Z136" s="104">
        <f>X136+Y136</f>
        <v>16.600000000000001</v>
      </c>
      <c r="AA136" s="104">
        <v>16.600000000000001</v>
      </c>
      <c r="AB136" s="143">
        <v>1.22</v>
      </c>
      <c r="AC136" s="148">
        <f>AA136+AB136</f>
        <v>17.82</v>
      </c>
      <c r="AD136" s="143"/>
      <c r="AE136" s="234">
        <f t="shared" si="19"/>
        <v>17.82</v>
      </c>
      <c r="AF136" s="247"/>
      <c r="AG136" s="234"/>
      <c r="AH136" s="103">
        <f t="shared" si="25"/>
        <v>7287.4000000000005</v>
      </c>
      <c r="AI136" s="61">
        <f t="shared" si="26"/>
        <v>12981.2</v>
      </c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  <c r="QR136" s="25"/>
      <c r="QS136" s="25"/>
      <c r="QT136" s="25"/>
      <c r="QU136" s="25"/>
      <c r="QV136" s="25"/>
      <c r="QW136" s="25"/>
      <c r="QX136" s="25"/>
      <c r="QY136" s="25"/>
      <c r="QZ136" s="25"/>
      <c r="RA136" s="25"/>
      <c r="RB136" s="25"/>
      <c r="RC136" s="25"/>
      <c r="RD136" s="25"/>
      <c r="RE136" s="26"/>
    </row>
    <row r="137" spans="1:473" s="1" customFormat="1" ht="17.25" thickTop="1" thickBot="1" x14ac:dyDescent="0.3">
      <c r="A137" s="233">
        <v>129</v>
      </c>
      <c r="B137" s="1" t="s">
        <v>79</v>
      </c>
      <c r="C137" s="165">
        <v>160</v>
      </c>
      <c r="D137" s="2">
        <v>10125363</v>
      </c>
      <c r="E137" s="65" t="s">
        <v>609</v>
      </c>
      <c r="F137" s="164">
        <v>1.5</v>
      </c>
      <c r="G137" s="164" t="s">
        <v>13</v>
      </c>
      <c r="H137" s="12">
        <v>144</v>
      </c>
      <c r="I137" s="12"/>
      <c r="J137" s="48">
        <v>102</v>
      </c>
      <c r="K137" s="66" t="s">
        <v>610</v>
      </c>
      <c r="L137" s="48" t="s">
        <v>447</v>
      </c>
      <c r="M137" s="49">
        <v>15</v>
      </c>
      <c r="N137" s="48" t="s">
        <v>361</v>
      </c>
      <c r="O137" s="164" t="s">
        <v>14</v>
      </c>
      <c r="P137" s="55">
        <v>1783927</v>
      </c>
      <c r="Q137" s="164" t="s">
        <v>15</v>
      </c>
      <c r="R137" s="164" t="s">
        <v>16</v>
      </c>
      <c r="S137" s="164" t="s">
        <v>16</v>
      </c>
      <c r="T137" s="31"/>
      <c r="U137" s="139" t="s">
        <v>81</v>
      </c>
      <c r="V137" s="140">
        <v>22.360824742268044</v>
      </c>
      <c r="W137" s="141">
        <f t="shared" si="24"/>
        <v>335.41237113402065</v>
      </c>
      <c r="X137" s="142">
        <v>36.340000000000003</v>
      </c>
      <c r="Y137" s="188">
        <v>0</v>
      </c>
      <c r="Z137" s="104">
        <f>X137+Y137</f>
        <v>36.340000000000003</v>
      </c>
      <c r="AA137" s="104">
        <f t="shared" ref="AA137:AA143" si="28">Y137+Z137</f>
        <v>36.340000000000003</v>
      </c>
      <c r="AB137" s="143"/>
      <c r="AC137" s="148">
        <f>AA137+AB137</f>
        <v>36.340000000000003</v>
      </c>
      <c r="AD137" s="143"/>
      <c r="AE137" s="234">
        <f t="shared" si="19"/>
        <v>36.340000000000003</v>
      </c>
      <c r="AF137" s="247"/>
      <c r="AG137" s="234"/>
      <c r="AH137" s="103">
        <f t="shared" si="25"/>
        <v>545.1</v>
      </c>
      <c r="AI137" s="61">
        <f t="shared" si="26"/>
        <v>3706.6800000000003</v>
      </c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  <c r="QR137" s="25"/>
      <c r="QS137" s="25"/>
      <c r="QT137" s="25"/>
      <c r="QU137" s="25"/>
      <c r="QV137" s="25"/>
      <c r="QW137" s="25"/>
      <c r="QX137" s="25"/>
      <c r="QY137" s="25"/>
      <c r="QZ137" s="25"/>
      <c r="RA137" s="25"/>
      <c r="RB137" s="25"/>
      <c r="RC137" s="25"/>
      <c r="RD137" s="25"/>
      <c r="RE137" s="26"/>
    </row>
    <row r="138" spans="1:473" s="1" customFormat="1" ht="17.25" thickTop="1" thickBot="1" x14ac:dyDescent="0.3">
      <c r="A138" s="233">
        <v>130</v>
      </c>
      <c r="B138" s="1" t="s">
        <v>79</v>
      </c>
      <c r="C138" s="165">
        <v>161</v>
      </c>
      <c r="D138" s="2">
        <v>10100892</v>
      </c>
      <c r="E138" s="37" t="s">
        <v>516</v>
      </c>
      <c r="F138" s="164">
        <v>3</v>
      </c>
      <c r="G138" s="164" t="s">
        <v>13</v>
      </c>
      <c r="H138" s="12">
        <v>72</v>
      </c>
      <c r="I138" s="12"/>
      <c r="J138" s="48">
        <v>0</v>
      </c>
      <c r="K138" s="48" t="s">
        <v>517</v>
      </c>
      <c r="L138" s="48" t="s">
        <v>518</v>
      </c>
      <c r="M138" s="49">
        <v>23</v>
      </c>
      <c r="N138" s="48" t="s">
        <v>361</v>
      </c>
      <c r="O138" s="164" t="s">
        <v>357</v>
      </c>
      <c r="P138" s="54">
        <v>615765</v>
      </c>
      <c r="Q138" s="164" t="s">
        <v>15</v>
      </c>
      <c r="R138" s="164" t="s">
        <v>15</v>
      </c>
      <c r="S138" s="164" t="s">
        <v>16</v>
      </c>
      <c r="T138" s="31"/>
      <c r="U138" s="139" t="s">
        <v>82</v>
      </c>
      <c r="V138" s="140">
        <v>19.366666666666667</v>
      </c>
      <c r="W138" s="141">
        <f t="shared" si="24"/>
        <v>445.43333333333334</v>
      </c>
      <c r="X138" s="142">
        <v>19.37</v>
      </c>
      <c r="Y138" s="188">
        <v>0</v>
      </c>
      <c r="Z138" s="104">
        <f>X138+Y138</f>
        <v>19.37</v>
      </c>
      <c r="AA138" s="104">
        <f t="shared" si="28"/>
        <v>19.37</v>
      </c>
      <c r="AB138" s="104"/>
      <c r="AC138" s="148">
        <v>19.37</v>
      </c>
      <c r="AD138" s="104"/>
      <c r="AE138" s="234">
        <f t="shared" si="19"/>
        <v>19.37</v>
      </c>
      <c r="AF138" s="245"/>
      <c r="AG138" s="234"/>
      <c r="AH138" s="103">
        <f t="shared" si="25"/>
        <v>445.51000000000005</v>
      </c>
      <c r="AI138" s="61">
        <f t="shared" si="26"/>
        <v>0</v>
      </c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  <c r="QR138" s="25"/>
      <c r="QS138" s="25"/>
      <c r="QT138" s="25"/>
      <c r="QU138" s="25"/>
      <c r="QV138" s="25"/>
      <c r="QW138" s="25"/>
      <c r="QX138" s="25"/>
      <c r="QY138" s="25"/>
      <c r="QZ138" s="25"/>
      <c r="RA138" s="25"/>
      <c r="RB138" s="25"/>
      <c r="RC138" s="25"/>
      <c r="RD138" s="25"/>
      <c r="RE138" s="26"/>
    </row>
    <row r="139" spans="1:473" s="1" customFormat="1" ht="17.25" thickTop="1" thickBot="1" x14ac:dyDescent="0.3">
      <c r="A139" s="233">
        <v>131</v>
      </c>
      <c r="B139" s="1" t="s">
        <v>79</v>
      </c>
      <c r="C139" s="165">
        <v>162</v>
      </c>
      <c r="D139" s="2">
        <v>10125366</v>
      </c>
      <c r="E139" s="65" t="s">
        <v>611</v>
      </c>
      <c r="F139" s="164">
        <v>2.5</v>
      </c>
      <c r="G139" s="164" t="s">
        <v>13</v>
      </c>
      <c r="H139" s="12">
        <v>120</v>
      </c>
      <c r="I139" s="12"/>
      <c r="J139" s="48">
        <v>48</v>
      </c>
      <c r="K139" s="66" t="s">
        <v>612</v>
      </c>
      <c r="L139" s="48" t="s">
        <v>447</v>
      </c>
      <c r="M139" s="49">
        <v>104</v>
      </c>
      <c r="N139" s="48" t="s">
        <v>361</v>
      </c>
      <c r="O139" s="164" t="s">
        <v>14</v>
      </c>
      <c r="P139" s="54">
        <v>3257934</v>
      </c>
      <c r="Q139" s="164" t="s">
        <v>15</v>
      </c>
      <c r="R139" s="164" t="s">
        <v>16</v>
      </c>
      <c r="S139" s="164" t="s">
        <v>16</v>
      </c>
      <c r="T139" s="31"/>
      <c r="U139" s="139" t="s">
        <v>83</v>
      </c>
      <c r="V139" s="140">
        <v>32.355371900826448</v>
      </c>
      <c r="W139" s="141">
        <f t="shared" ref="W139:W143" si="29">V139*M139</f>
        <v>3364.9586776859505</v>
      </c>
      <c r="X139" s="142">
        <v>31.63</v>
      </c>
      <c r="Y139" s="188">
        <v>-0.85</v>
      </c>
      <c r="Z139" s="104">
        <v>31.63</v>
      </c>
      <c r="AA139" s="104">
        <f t="shared" si="28"/>
        <v>30.779999999999998</v>
      </c>
      <c r="AB139" s="143"/>
      <c r="AC139" s="148">
        <f>AA139+AB139</f>
        <v>30.779999999999998</v>
      </c>
      <c r="AD139" s="143"/>
      <c r="AE139" s="234">
        <f t="shared" si="19"/>
        <v>30.779999999999998</v>
      </c>
      <c r="AF139" s="247"/>
      <c r="AG139" s="234"/>
      <c r="AH139" s="103">
        <f t="shared" si="25"/>
        <v>3201.12</v>
      </c>
      <c r="AI139" s="61">
        <f t="shared" si="26"/>
        <v>1477.4399999999998</v>
      </c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  <c r="QR139" s="25"/>
      <c r="QS139" s="25"/>
      <c r="QT139" s="25"/>
      <c r="QU139" s="25"/>
      <c r="QV139" s="25"/>
      <c r="QW139" s="25"/>
      <c r="QX139" s="25"/>
      <c r="QY139" s="25"/>
      <c r="QZ139" s="25"/>
      <c r="RA139" s="25"/>
      <c r="RB139" s="25"/>
      <c r="RC139" s="25"/>
      <c r="RD139" s="25"/>
      <c r="RE139" s="26"/>
    </row>
    <row r="140" spans="1:473" s="1" customFormat="1" ht="17.25" thickTop="1" thickBot="1" x14ac:dyDescent="0.3">
      <c r="A140" s="233">
        <v>132</v>
      </c>
      <c r="B140" s="1" t="s">
        <v>79</v>
      </c>
      <c r="C140" s="165">
        <v>163</v>
      </c>
      <c r="D140" s="2">
        <v>10125367</v>
      </c>
      <c r="E140" s="65" t="s">
        <v>613</v>
      </c>
      <c r="F140" s="164">
        <v>2.25</v>
      </c>
      <c r="G140" s="164" t="s">
        <v>13</v>
      </c>
      <c r="H140" s="12">
        <v>120</v>
      </c>
      <c r="I140" s="12"/>
      <c r="J140" s="48">
        <v>1026</v>
      </c>
      <c r="K140" s="66" t="s">
        <v>614</v>
      </c>
      <c r="L140" s="48" t="s">
        <v>447</v>
      </c>
      <c r="M140" s="49">
        <v>513</v>
      </c>
      <c r="N140" s="48" t="s">
        <v>361</v>
      </c>
      <c r="O140" s="164" t="s">
        <v>14</v>
      </c>
      <c r="P140" s="54">
        <v>5622873</v>
      </c>
      <c r="Q140" s="164" t="s">
        <v>15</v>
      </c>
      <c r="R140" s="164" t="s">
        <v>16</v>
      </c>
      <c r="S140" s="164" t="s">
        <v>16</v>
      </c>
      <c r="T140" s="31"/>
      <c r="U140" s="139" t="s">
        <v>84</v>
      </c>
      <c r="V140" s="140">
        <v>23.28</v>
      </c>
      <c r="W140" s="141">
        <f t="shared" si="29"/>
        <v>11942.640000000001</v>
      </c>
      <c r="X140" s="142">
        <v>23.41</v>
      </c>
      <c r="Y140" s="188">
        <v>-0.6</v>
      </c>
      <c r="Z140" s="104">
        <v>23.41</v>
      </c>
      <c r="AA140" s="104">
        <f t="shared" si="28"/>
        <v>22.81</v>
      </c>
      <c r="AB140" s="143"/>
      <c r="AC140" s="148">
        <f>AA140+AB140</f>
        <v>22.81</v>
      </c>
      <c r="AD140" s="143"/>
      <c r="AE140" s="234">
        <f t="shared" ref="AE140:AE203" si="30">SUM(AC140:AD140)</f>
        <v>22.81</v>
      </c>
      <c r="AF140" s="247"/>
      <c r="AG140" s="234"/>
      <c r="AH140" s="103">
        <f t="shared" si="25"/>
        <v>11701.529999999999</v>
      </c>
      <c r="AI140" s="61">
        <f t="shared" si="26"/>
        <v>23403.059999999998</v>
      </c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  <c r="QR140" s="25"/>
      <c r="QS140" s="25"/>
      <c r="QT140" s="25"/>
      <c r="QU140" s="25"/>
      <c r="QV140" s="25"/>
      <c r="QW140" s="25"/>
      <c r="QX140" s="25"/>
      <c r="QY140" s="25"/>
      <c r="QZ140" s="25"/>
      <c r="RA140" s="25"/>
      <c r="RB140" s="25"/>
      <c r="RC140" s="25"/>
      <c r="RD140" s="25"/>
      <c r="RE140" s="26"/>
    </row>
    <row r="141" spans="1:473" s="1" customFormat="1" ht="17.25" thickTop="1" thickBot="1" x14ac:dyDescent="0.3">
      <c r="A141" s="233">
        <v>133</v>
      </c>
      <c r="B141" s="1" t="s">
        <v>79</v>
      </c>
      <c r="C141" s="165">
        <v>164</v>
      </c>
      <c r="D141" s="2">
        <v>10129360</v>
      </c>
      <c r="E141" s="65" t="s">
        <v>751</v>
      </c>
      <c r="F141" s="164">
        <v>2</v>
      </c>
      <c r="G141" s="164" t="s">
        <v>13</v>
      </c>
      <c r="H141" s="12">
        <v>168</v>
      </c>
      <c r="I141" s="12"/>
      <c r="J141" s="48">
        <v>26</v>
      </c>
      <c r="K141" s="66" t="s">
        <v>752</v>
      </c>
      <c r="L141" s="48" t="s">
        <v>447</v>
      </c>
      <c r="M141" s="49">
        <v>9</v>
      </c>
      <c r="N141" s="48" t="s">
        <v>361</v>
      </c>
      <c r="O141" s="164" t="s">
        <v>14</v>
      </c>
      <c r="P141" s="54">
        <v>5218716</v>
      </c>
      <c r="Q141" s="164" t="s">
        <v>15</v>
      </c>
      <c r="R141" s="164" t="s">
        <v>16</v>
      </c>
      <c r="S141" s="164" t="s">
        <v>16</v>
      </c>
      <c r="T141" s="31"/>
      <c r="U141" s="139" t="s">
        <v>84</v>
      </c>
      <c r="V141" s="140">
        <v>27.45</v>
      </c>
      <c r="W141" s="141">
        <f t="shared" si="29"/>
        <v>247.04999999999998</v>
      </c>
      <c r="X141" s="142">
        <v>28.85</v>
      </c>
      <c r="Y141" s="188">
        <v>0</v>
      </c>
      <c r="Z141" s="104">
        <f>X141+Y141</f>
        <v>28.85</v>
      </c>
      <c r="AA141" s="104">
        <f t="shared" si="28"/>
        <v>28.85</v>
      </c>
      <c r="AB141" s="143"/>
      <c r="AC141" s="148">
        <f>AA141+AB141</f>
        <v>28.85</v>
      </c>
      <c r="AD141" s="143"/>
      <c r="AE141" s="234">
        <f t="shared" si="30"/>
        <v>28.85</v>
      </c>
      <c r="AF141" s="247"/>
      <c r="AG141" s="234"/>
      <c r="AH141" s="103">
        <f t="shared" si="25"/>
        <v>259.65000000000003</v>
      </c>
      <c r="AI141" s="61">
        <f t="shared" si="26"/>
        <v>750.1</v>
      </c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  <c r="QR141" s="25"/>
      <c r="QS141" s="25"/>
      <c r="QT141" s="25"/>
      <c r="QU141" s="25"/>
      <c r="QV141" s="25"/>
      <c r="QW141" s="25"/>
      <c r="QX141" s="25"/>
      <c r="QY141" s="25"/>
      <c r="QZ141" s="25"/>
      <c r="RA141" s="25"/>
      <c r="RB141" s="25"/>
      <c r="RC141" s="25"/>
      <c r="RD141" s="25"/>
      <c r="RE141" s="26"/>
    </row>
    <row r="142" spans="1:473" s="1" customFormat="1" ht="17.25" thickTop="1" thickBot="1" x14ac:dyDescent="0.3">
      <c r="A142" s="233">
        <v>134</v>
      </c>
      <c r="B142" s="1" t="s">
        <v>79</v>
      </c>
      <c r="C142" s="165">
        <v>165</v>
      </c>
      <c r="D142" s="2">
        <v>10129361</v>
      </c>
      <c r="E142" s="65" t="s">
        <v>753</v>
      </c>
      <c r="F142" s="164">
        <v>2</v>
      </c>
      <c r="G142" s="164" t="s">
        <v>13</v>
      </c>
      <c r="H142" s="12">
        <v>120</v>
      </c>
      <c r="I142" s="12"/>
      <c r="J142" s="48">
        <v>57</v>
      </c>
      <c r="K142" s="66" t="s">
        <v>754</v>
      </c>
      <c r="L142" s="48" t="s">
        <v>447</v>
      </c>
      <c r="M142" s="49">
        <v>68</v>
      </c>
      <c r="N142" s="48" t="s">
        <v>361</v>
      </c>
      <c r="O142" s="164" t="s">
        <v>14</v>
      </c>
      <c r="P142" s="54">
        <v>2173393</v>
      </c>
      <c r="Q142" s="164" t="s">
        <v>15</v>
      </c>
      <c r="R142" s="164" t="s">
        <v>15</v>
      </c>
      <c r="S142" s="164" t="s">
        <v>16</v>
      </c>
      <c r="T142" s="31"/>
      <c r="U142" s="139" t="s">
        <v>84</v>
      </c>
      <c r="V142" s="140">
        <v>23.34</v>
      </c>
      <c r="W142" s="141">
        <f t="shared" si="29"/>
        <v>1587.12</v>
      </c>
      <c r="X142" s="142">
        <v>23.34</v>
      </c>
      <c r="Y142" s="188">
        <v>0.5</v>
      </c>
      <c r="Z142" s="104">
        <v>23.34</v>
      </c>
      <c r="AA142" s="104">
        <f t="shared" si="28"/>
        <v>23.84</v>
      </c>
      <c r="AB142" s="143">
        <v>0.48</v>
      </c>
      <c r="AC142" s="148">
        <f>AA142+AB142</f>
        <v>24.32</v>
      </c>
      <c r="AD142" s="143"/>
      <c r="AE142" s="234">
        <f t="shared" si="30"/>
        <v>24.32</v>
      </c>
      <c r="AF142" s="247"/>
      <c r="AG142" s="234"/>
      <c r="AH142" s="103">
        <f t="shared" si="25"/>
        <v>1621.12</v>
      </c>
      <c r="AI142" s="61">
        <f t="shared" si="26"/>
        <v>1358.8799999999999</v>
      </c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  <c r="QR142" s="25"/>
      <c r="QS142" s="25"/>
      <c r="QT142" s="25"/>
      <c r="QU142" s="25"/>
      <c r="QV142" s="25"/>
      <c r="QW142" s="25"/>
      <c r="QX142" s="25"/>
      <c r="QY142" s="25"/>
      <c r="QZ142" s="25"/>
      <c r="RA142" s="25"/>
      <c r="RB142" s="25"/>
      <c r="RC142" s="25"/>
      <c r="RD142" s="25"/>
      <c r="RE142" s="26"/>
    </row>
    <row r="143" spans="1:473" s="1" customFormat="1" ht="17.25" thickTop="1" thickBot="1" x14ac:dyDescent="0.3">
      <c r="A143" s="233">
        <v>135</v>
      </c>
      <c r="B143" s="1" t="s">
        <v>79</v>
      </c>
      <c r="C143" s="165">
        <v>166</v>
      </c>
      <c r="D143" s="2">
        <v>10129564</v>
      </c>
      <c r="E143" s="37" t="s">
        <v>931</v>
      </c>
      <c r="F143" s="164">
        <v>3.45</v>
      </c>
      <c r="G143" s="164" t="s">
        <v>13</v>
      </c>
      <c r="H143" s="12">
        <v>72</v>
      </c>
      <c r="I143" s="12"/>
      <c r="J143" s="48">
        <v>14</v>
      </c>
      <c r="K143" s="48" t="s">
        <v>932</v>
      </c>
      <c r="L143" s="48" t="s">
        <v>447</v>
      </c>
      <c r="M143" s="49">
        <v>22</v>
      </c>
      <c r="N143" s="48" t="s">
        <v>361</v>
      </c>
      <c r="O143" s="164" t="s">
        <v>357</v>
      </c>
      <c r="P143" s="54">
        <v>693162</v>
      </c>
      <c r="Q143" s="164" t="s">
        <v>15</v>
      </c>
      <c r="R143" s="164" t="s">
        <v>16</v>
      </c>
      <c r="S143" s="164" t="s">
        <v>16</v>
      </c>
      <c r="T143" s="31"/>
      <c r="U143" s="139" t="s">
        <v>85</v>
      </c>
      <c r="V143" s="140">
        <v>44.255555555555553</v>
      </c>
      <c r="W143" s="141">
        <f t="shared" si="29"/>
        <v>973.62222222222215</v>
      </c>
      <c r="X143" s="142">
        <v>44.26</v>
      </c>
      <c r="Y143" s="188">
        <v>0</v>
      </c>
      <c r="Z143" s="104">
        <f>X143+Y143</f>
        <v>44.26</v>
      </c>
      <c r="AA143" s="104">
        <f t="shared" si="28"/>
        <v>44.26</v>
      </c>
      <c r="AB143" s="104"/>
      <c r="AC143" s="148">
        <v>44.26</v>
      </c>
      <c r="AD143" s="104"/>
      <c r="AE143" s="234">
        <f t="shared" si="30"/>
        <v>44.26</v>
      </c>
      <c r="AF143" s="245"/>
      <c r="AG143" s="234"/>
      <c r="AH143" s="103">
        <f t="shared" si="25"/>
        <v>973.71999999999991</v>
      </c>
      <c r="AI143" s="61">
        <f t="shared" si="26"/>
        <v>619.64</v>
      </c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  <c r="QR143" s="25"/>
      <c r="QS143" s="25"/>
      <c r="QT143" s="25"/>
      <c r="QU143" s="25"/>
      <c r="QV143" s="25"/>
      <c r="QW143" s="25"/>
      <c r="QX143" s="25"/>
      <c r="QY143" s="25"/>
      <c r="QZ143" s="25"/>
      <c r="RA143" s="25"/>
      <c r="RB143" s="25"/>
      <c r="RC143" s="25"/>
      <c r="RD143" s="25"/>
      <c r="RE143" s="26"/>
    </row>
    <row r="144" spans="1:473" s="76" customFormat="1" ht="15" customHeight="1" thickTop="1" thickBot="1" x14ac:dyDescent="0.3">
      <c r="A144" s="236"/>
      <c r="C144" s="154">
        <v>168</v>
      </c>
      <c r="D144" s="155">
        <v>10001053</v>
      </c>
      <c r="E144" s="156" t="s">
        <v>2318</v>
      </c>
      <c r="F144" s="52"/>
      <c r="G144" s="52"/>
      <c r="H144" s="109"/>
      <c r="I144" s="109"/>
      <c r="J144" s="157"/>
      <c r="K144" s="157"/>
      <c r="L144" s="157"/>
      <c r="M144" s="158"/>
      <c r="N144" s="157"/>
      <c r="O144" s="52"/>
      <c r="P144" s="53"/>
      <c r="Q144" s="52"/>
      <c r="R144" s="52"/>
      <c r="S144" s="52"/>
      <c r="T144" s="159"/>
      <c r="U144" s="206"/>
      <c r="V144" s="207"/>
      <c r="W144" s="208"/>
      <c r="X144" s="209"/>
      <c r="Y144" s="160"/>
      <c r="Z144" s="160"/>
      <c r="AA144" s="160"/>
      <c r="AB144" s="160"/>
      <c r="AC144" s="160"/>
      <c r="AD144" s="160"/>
      <c r="AE144" s="234">
        <f t="shared" si="30"/>
        <v>0</v>
      </c>
      <c r="AF144" s="250"/>
      <c r="AG144" s="234"/>
      <c r="AH144" s="161"/>
      <c r="AI144" s="16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  <c r="EG144" s="112"/>
      <c r="EH144" s="112"/>
      <c r="EI144" s="112"/>
      <c r="EJ144" s="112"/>
      <c r="EK144" s="112"/>
      <c r="EL144" s="112"/>
      <c r="EM144" s="112"/>
      <c r="EN144" s="112"/>
      <c r="EO144" s="112"/>
      <c r="EP144" s="112"/>
      <c r="EQ144" s="112"/>
      <c r="ER144" s="112"/>
      <c r="ES144" s="112"/>
      <c r="ET144" s="112"/>
      <c r="EU144" s="112"/>
      <c r="EV144" s="112"/>
      <c r="EW144" s="112"/>
      <c r="EX144" s="112"/>
      <c r="EY144" s="112"/>
      <c r="EZ144" s="112"/>
      <c r="FA144" s="112"/>
      <c r="FB144" s="112"/>
      <c r="FC144" s="112"/>
      <c r="FD144" s="112"/>
      <c r="FE144" s="112"/>
      <c r="FF144" s="112"/>
      <c r="FG144" s="112"/>
      <c r="FH144" s="112"/>
      <c r="FI144" s="112"/>
      <c r="FJ144" s="112"/>
      <c r="FK144" s="112"/>
      <c r="FL144" s="112"/>
      <c r="FM144" s="112"/>
      <c r="FN144" s="112"/>
      <c r="FO144" s="112"/>
      <c r="FP144" s="112"/>
      <c r="FQ144" s="112"/>
      <c r="FR144" s="112"/>
      <c r="FS144" s="112"/>
      <c r="FT144" s="112"/>
      <c r="FU144" s="112"/>
      <c r="FV144" s="112"/>
      <c r="FW144" s="112"/>
      <c r="FX144" s="112"/>
      <c r="FY144" s="112"/>
      <c r="FZ144" s="112"/>
      <c r="GA144" s="112"/>
      <c r="GB144" s="112"/>
      <c r="GC144" s="112"/>
      <c r="GD144" s="112"/>
      <c r="GE144" s="112"/>
      <c r="GF144" s="112"/>
      <c r="GG144" s="112"/>
      <c r="GH144" s="112"/>
      <c r="GI144" s="112"/>
      <c r="GJ144" s="112"/>
      <c r="GK144" s="112"/>
      <c r="GL144" s="112"/>
      <c r="GM144" s="112"/>
      <c r="GN144" s="112"/>
      <c r="GO144" s="112"/>
      <c r="GP144" s="112"/>
      <c r="GQ144" s="112"/>
      <c r="GR144" s="112"/>
      <c r="GS144" s="112"/>
      <c r="GT144" s="112"/>
      <c r="GU144" s="112"/>
      <c r="GV144" s="112"/>
      <c r="GW144" s="112"/>
      <c r="GX144" s="112"/>
      <c r="GY144" s="112"/>
      <c r="GZ144" s="112"/>
      <c r="HA144" s="112"/>
      <c r="HB144" s="112"/>
      <c r="HC144" s="112"/>
      <c r="HD144" s="112"/>
      <c r="HE144" s="112"/>
      <c r="HF144" s="112"/>
      <c r="HG144" s="112"/>
      <c r="HH144" s="112"/>
      <c r="HI144" s="112"/>
      <c r="HJ144" s="112"/>
      <c r="HK144" s="112"/>
      <c r="HL144" s="112"/>
      <c r="HM144" s="112"/>
      <c r="HN144" s="112"/>
      <c r="HO144" s="112"/>
      <c r="HP144" s="112"/>
      <c r="HQ144" s="112"/>
      <c r="HR144" s="112"/>
      <c r="HS144" s="112"/>
      <c r="HT144" s="112"/>
      <c r="HU144" s="112"/>
      <c r="HV144" s="112"/>
      <c r="HW144" s="112"/>
      <c r="HX144" s="112"/>
      <c r="HY144" s="112"/>
      <c r="HZ144" s="112"/>
      <c r="IA144" s="112"/>
      <c r="IB144" s="112"/>
      <c r="IC144" s="112"/>
      <c r="ID144" s="112"/>
      <c r="IE144" s="112"/>
      <c r="IF144" s="112"/>
      <c r="IG144" s="112"/>
      <c r="IH144" s="112"/>
      <c r="II144" s="112"/>
      <c r="IJ144" s="112"/>
      <c r="IK144" s="112"/>
      <c r="IL144" s="112"/>
      <c r="IM144" s="112"/>
      <c r="IN144" s="112"/>
      <c r="IO144" s="112"/>
      <c r="IP144" s="112"/>
      <c r="IQ144" s="112"/>
      <c r="IR144" s="112"/>
      <c r="IS144" s="112"/>
      <c r="IT144" s="112"/>
      <c r="IU144" s="112"/>
      <c r="IV144" s="112"/>
      <c r="IW144" s="112"/>
      <c r="IX144" s="112"/>
      <c r="IY144" s="112"/>
      <c r="IZ144" s="112"/>
      <c r="JA144" s="112"/>
      <c r="JB144" s="112"/>
      <c r="JC144" s="112"/>
      <c r="JD144" s="112"/>
      <c r="JE144" s="112"/>
      <c r="JF144" s="112"/>
      <c r="JG144" s="112"/>
      <c r="JH144" s="112"/>
      <c r="JI144" s="112"/>
      <c r="JJ144" s="112"/>
      <c r="JK144" s="112"/>
      <c r="JL144" s="112"/>
      <c r="JM144" s="112"/>
      <c r="JN144" s="112"/>
      <c r="JO144" s="112"/>
      <c r="JP144" s="112"/>
      <c r="JQ144" s="112"/>
      <c r="JR144" s="112"/>
      <c r="JS144" s="112"/>
      <c r="JT144" s="112"/>
      <c r="JU144" s="112"/>
      <c r="JV144" s="112"/>
      <c r="JW144" s="112"/>
      <c r="JX144" s="112"/>
      <c r="JY144" s="112"/>
      <c r="JZ144" s="112"/>
      <c r="KA144" s="112"/>
      <c r="KB144" s="112"/>
      <c r="KC144" s="112"/>
      <c r="KD144" s="112"/>
      <c r="KE144" s="112"/>
      <c r="KF144" s="112"/>
      <c r="KG144" s="112"/>
      <c r="KH144" s="112"/>
      <c r="KI144" s="112"/>
      <c r="KJ144" s="112"/>
      <c r="KK144" s="112"/>
      <c r="KL144" s="112"/>
      <c r="KM144" s="112"/>
      <c r="KN144" s="112"/>
      <c r="KO144" s="112"/>
      <c r="KP144" s="112"/>
      <c r="KQ144" s="112"/>
      <c r="KR144" s="112"/>
      <c r="KS144" s="112"/>
      <c r="KT144" s="112"/>
      <c r="KU144" s="112"/>
      <c r="KV144" s="112"/>
      <c r="KW144" s="112"/>
      <c r="KX144" s="112"/>
      <c r="KY144" s="112"/>
      <c r="KZ144" s="112"/>
      <c r="LA144" s="112"/>
      <c r="LB144" s="112"/>
      <c r="LC144" s="112"/>
      <c r="LD144" s="112"/>
      <c r="LE144" s="112"/>
      <c r="LF144" s="112"/>
      <c r="LG144" s="112"/>
      <c r="LH144" s="112"/>
      <c r="LI144" s="112"/>
      <c r="LJ144" s="112"/>
      <c r="LK144" s="112"/>
      <c r="LL144" s="112"/>
      <c r="LM144" s="112"/>
      <c r="LN144" s="112"/>
      <c r="LO144" s="112"/>
      <c r="LP144" s="112"/>
      <c r="LQ144" s="112"/>
      <c r="LR144" s="112"/>
      <c r="LS144" s="112"/>
      <c r="LT144" s="112"/>
      <c r="LU144" s="112"/>
      <c r="LV144" s="112"/>
      <c r="LW144" s="112"/>
      <c r="LX144" s="112"/>
      <c r="LY144" s="112"/>
      <c r="LZ144" s="112"/>
      <c r="MA144" s="112"/>
      <c r="MB144" s="112"/>
      <c r="MC144" s="112"/>
      <c r="MD144" s="112"/>
      <c r="ME144" s="112"/>
      <c r="MF144" s="112"/>
      <c r="MG144" s="112"/>
      <c r="MH144" s="112"/>
      <c r="MI144" s="112"/>
      <c r="MJ144" s="112"/>
      <c r="MK144" s="112"/>
      <c r="ML144" s="112"/>
      <c r="MM144" s="112"/>
      <c r="MN144" s="112"/>
      <c r="MO144" s="112"/>
      <c r="MP144" s="112"/>
      <c r="MQ144" s="112"/>
      <c r="MR144" s="112"/>
      <c r="MS144" s="112"/>
      <c r="MT144" s="112"/>
      <c r="MU144" s="112"/>
      <c r="MV144" s="112"/>
      <c r="MW144" s="112"/>
      <c r="MX144" s="112"/>
      <c r="MY144" s="112"/>
      <c r="MZ144" s="112"/>
      <c r="NA144" s="112"/>
      <c r="NB144" s="112"/>
      <c r="NC144" s="112"/>
      <c r="ND144" s="112"/>
      <c r="NE144" s="112"/>
      <c r="NF144" s="112"/>
      <c r="NG144" s="112"/>
      <c r="NH144" s="112"/>
      <c r="NI144" s="112"/>
      <c r="NJ144" s="112"/>
      <c r="NK144" s="112"/>
      <c r="NL144" s="112"/>
      <c r="NM144" s="112"/>
      <c r="NN144" s="112"/>
      <c r="NO144" s="112"/>
      <c r="NP144" s="112"/>
      <c r="NQ144" s="112"/>
      <c r="NR144" s="112"/>
      <c r="NS144" s="112"/>
      <c r="NT144" s="112"/>
      <c r="NU144" s="112"/>
      <c r="NV144" s="112"/>
      <c r="NW144" s="112"/>
      <c r="NX144" s="112"/>
      <c r="NY144" s="112"/>
      <c r="NZ144" s="112"/>
      <c r="OA144" s="112"/>
      <c r="OB144" s="112"/>
      <c r="OC144" s="112"/>
      <c r="OD144" s="112"/>
      <c r="OE144" s="112"/>
      <c r="OF144" s="112"/>
      <c r="OG144" s="112"/>
      <c r="OH144" s="112"/>
      <c r="OI144" s="112"/>
      <c r="OJ144" s="112"/>
      <c r="OK144" s="112"/>
      <c r="OL144" s="112"/>
      <c r="OM144" s="112"/>
      <c r="ON144" s="112"/>
      <c r="OO144" s="112"/>
      <c r="OP144" s="112"/>
      <c r="OQ144" s="112"/>
      <c r="OR144" s="112"/>
      <c r="OS144" s="112"/>
      <c r="OT144" s="112"/>
      <c r="OU144" s="112"/>
      <c r="OV144" s="112"/>
      <c r="OW144" s="112"/>
      <c r="OX144" s="112"/>
      <c r="OY144" s="112"/>
      <c r="OZ144" s="112"/>
      <c r="PA144" s="112"/>
      <c r="PB144" s="112"/>
      <c r="PC144" s="112"/>
      <c r="PD144" s="112"/>
      <c r="PE144" s="112"/>
      <c r="PF144" s="112"/>
      <c r="PG144" s="112"/>
      <c r="PH144" s="112"/>
      <c r="PI144" s="112"/>
      <c r="PJ144" s="112"/>
      <c r="PK144" s="112"/>
      <c r="PL144" s="112"/>
      <c r="PM144" s="112"/>
      <c r="PN144" s="112"/>
      <c r="PO144" s="112"/>
      <c r="PP144" s="112"/>
      <c r="PQ144" s="112"/>
      <c r="PR144" s="112"/>
      <c r="PS144" s="112"/>
      <c r="PT144" s="112"/>
      <c r="PU144" s="112"/>
      <c r="PV144" s="112"/>
      <c r="PW144" s="112"/>
      <c r="PX144" s="112"/>
      <c r="PY144" s="112"/>
      <c r="PZ144" s="112"/>
      <c r="QA144" s="112"/>
      <c r="QB144" s="112"/>
      <c r="QC144" s="112"/>
      <c r="QD144" s="112"/>
      <c r="QE144" s="112"/>
      <c r="QF144" s="112"/>
      <c r="QG144" s="112"/>
      <c r="QH144" s="112"/>
      <c r="QI144" s="112"/>
      <c r="QJ144" s="112"/>
      <c r="QK144" s="112"/>
      <c r="QL144" s="112"/>
      <c r="QM144" s="112"/>
      <c r="QN144" s="112"/>
      <c r="QO144" s="112"/>
      <c r="QP144" s="112"/>
      <c r="QQ144" s="112"/>
      <c r="QR144" s="112"/>
      <c r="QS144" s="112"/>
      <c r="QT144" s="112"/>
      <c r="QU144" s="112"/>
      <c r="QV144" s="112"/>
      <c r="QW144" s="112"/>
      <c r="QX144" s="112"/>
      <c r="QY144" s="112"/>
      <c r="QZ144" s="112"/>
      <c r="RA144" s="112"/>
      <c r="RB144" s="112"/>
      <c r="RC144" s="112"/>
      <c r="RD144" s="112"/>
      <c r="RE144" s="113"/>
    </row>
    <row r="145" spans="1:473" s="1" customFormat="1" ht="17.25" thickTop="1" thickBot="1" x14ac:dyDescent="0.3">
      <c r="A145" s="233">
        <v>136</v>
      </c>
      <c r="B145" s="1" t="s">
        <v>79</v>
      </c>
      <c r="C145" s="165">
        <v>169</v>
      </c>
      <c r="D145" s="2">
        <v>10129568</v>
      </c>
      <c r="E145" s="37" t="s">
        <v>935</v>
      </c>
      <c r="F145" s="164">
        <v>2</v>
      </c>
      <c r="G145" s="164" t="s">
        <v>13</v>
      </c>
      <c r="H145" s="12">
        <v>96</v>
      </c>
      <c r="I145" s="12"/>
      <c r="J145" s="48">
        <v>30</v>
      </c>
      <c r="K145" s="48" t="s">
        <v>936</v>
      </c>
      <c r="L145" s="48" t="s">
        <v>375</v>
      </c>
      <c r="M145" s="49">
        <v>9</v>
      </c>
      <c r="N145" s="48" t="s">
        <v>361</v>
      </c>
      <c r="O145" s="164" t="s">
        <v>14</v>
      </c>
      <c r="P145" s="54">
        <v>1186618</v>
      </c>
      <c r="Q145" s="164" t="s">
        <v>15</v>
      </c>
      <c r="R145" s="164" t="s">
        <v>16</v>
      </c>
      <c r="S145" s="164" t="s">
        <v>16</v>
      </c>
      <c r="T145" s="31"/>
      <c r="U145" s="139" t="s">
        <v>21</v>
      </c>
      <c r="V145" s="140">
        <v>30.731958762886599</v>
      </c>
      <c r="W145" s="141">
        <f t="shared" ref="W145:W166" si="31">V145*M145</f>
        <v>276.58762886597941</v>
      </c>
      <c r="X145" s="142">
        <v>32.11</v>
      </c>
      <c r="Y145" s="188">
        <v>0</v>
      </c>
      <c r="Z145" s="104">
        <f>X145+Y145</f>
        <v>32.11</v>
      </c>
      <c r="AA145" s="104">
        <f>Y145+Z145</f>
        <v>32.11</v>
      </c>
      <c r="AB145" s="143"/>
      <c r="AC145" s="148">
        <f t="shared" ref="AC145:AC166" si="32">AA145+AB145</f>
        <v>32.11</v>
      </c>
      <c r="AD145" s="143"/>
      <c r="AE145" s="234">
        <f t="shared" si="30"/>
        <v>32.11</v>
      </c>
      <c r="AF145" s="247"/>
      <c r="AG145" s="234"/>
      <c r="AH145" s="103">
        <f t="shared" ref="AH145:AH166" si="33">AA145*M145</f>
        <v>288.99</v>
      </c>
      <c r="AI145" s="61">
        <f t="shared" ref="AI145:AI166" si="34">AA145*J145</f>
        <v>963.3</v>
      </c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  <c r="QR145" s="25"/>
      <c r="QS145" s="25"/>
      <c r="QT145" s="25"/>
      <c r="QU145" s="25"/>
      <c r="QV145" s="25"/>
      <c r="QW145" s="25"/>
      <c r="QX145" s="25"/>
      <c r="QY145" s="25"/>
      <c r="QZ145" s="25"/>
      <c r="RA145" s="25"/>
      <c r="RB145" s="25"/>
      <c r="RC145" s="25"/>
      <c r="RD145" s="25"/>
      <c r="RE145" s="26"/>
    </row>
    <row r="146" spans="1:473" s="1" customFormat="1" ht="17.25" thickTop="1" thickBot="1" x14ac:dyDescent="0.3">
      <c r="A146" s="233">
        <v>137</v>
      </c>
      <c r="B146" s="1" t="s">
        <v>79</v>
      </c>
      <c r="C146" s="165">
        <v>171</v>
      </c>
      <c r="D146" s="2">
        <v>10125492</v>
      </c>
      <c r="E146" s="37" t="s">
        <v>630</v>
      </c>
      <c r="F146" s="164">
        <v>3.25</v>
      </c>
      <c r="G146" s="164" t="s">
        <v>13</v>
      </c>
      <c r="H146" s="12">
        <v>24</v>
      </c>
      <c r="I146" s="12"/>
      <c r="J146" s="48">
        <v>105</v>
      </c>
      <c r="K146" s="48" t="s">
        <v>631</v>
      </c>
      <c r="L146" s="48" t="s">
        <v>447</v>
      </c>
      <c r="M146" s="49">
        <v>89</v>
      </c>
      <c r="N146" s="48" t="s">
        <v>361</v>
      </c>
      <c r="O146" s="164" t="s">
        <v>14</v>
      </c>
      <c r="P146" s="54">
        <v>1086313</v>
      </c>
      <c r="Q146" s="164" t="s">
        <v>15</v>
      </c>
      <c r="R146" s="164" t="s">
        <v>16</v>
      </c>
      <c r="S146" s="164" t="s">
        <v>16</v>
      </c>
      <c r="T146" s="31"/>
      <c r="U146" s="139" t="s">
        <v>88</v>
      </c>
      <c r="V146" s="140">
        <v>15.762886597938143</v>
      </c>
      <c r="W146" s="141">
        <f t="shared" si="31"/>
        <v>1402.8969072164948</v>
      </c>
      <c r="X146" s="142">
        <v>19.21</v>
      </c>
      <c r="Y146" s="188">
        <v>0</v>
      </c>
      <c r="Z146" s="104">
        <f>X146+Y146</f>
        <v>19.21</v>
      </c>
      <c r="AA146" s="104">
        <f>Y146+Z146</f>
        <v>19.21</v>
      </c>
      <c r="AB146" s="143"/>
      <c r="AC146" s="148">
        <f t="shared" si="32"/>
        <v>19.21</v>
      </c>
      <c r="AD146" s="143"/>
      <c r="AE146" s="234">
        <f t="shared" si="30"/>
        <v>19.21</v>
      </c>
      <c r="AF146" s="247"/>
      <c r="AG146" s="234"/>
      <c r="AH146" s="103">
        <f t="shared" si="33"/>
        <v>1709.69</v>
      </c>
      <c r="AI146" s="61">
        <f t="shared" si="34"/>
        <v>2017.0500000000002</v>
      </c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  <c r="QR146" s="25"/>
      <c r="QS146" s="25"/>
      <c r="QT146" s="25"/>
      <c r="QU146" s="25"/>
      <c r="QV146" s="25"/>
      <c r="QW146" s="25"/>
      <c r="QX146" s="25"/>
      <c r="QY146" s="25"/>
      <c r="QZ146" s="25"/>
      <c r="RA146" s="25"/>
      <c r="RB146" s="25"/>
      <c r="RC146" s="25"/>
      <c r="RD146" s="25"/>
      <c r="RE146" s="26"/>
    </row>
    <row r="147" spans="1:473" s="1" customFormat="1" ht="17.25" thickTop="1" thickBot="1" x14ac:dyDescent="0.3">
      <c r="A147" s="233">
        <v>138</v>
      </c>
      <c r="B147" s="1" t="s">
        <v>79</v>
      </c>
      <c r="C147" s="165">
        <v>173</v>
      </c>
      <c r="D147" s="2">
        <v>10129570</v>
      </c>
      <c r="E147" s="65" t="s">
        <v>937</v>
      </c>
      <c r="F147" s="164">
        <v>1.2</v>
      </c>
      <c r="G147" s="164" t="s">
        <v>13</v>
      </c>
      <c r="H147" s="12">
        <v>108</v>
      </c>
      <c r="I147" s="12"/>
      <c r="J147" s="48">
        <v>236</v>
      </c>
      <c r="K147" s="66" t="s">
        <v>938</v>
      </c>
      <c r="L147" s="48" t="s">
        <v>447</v>
      </c>
      <c r="M147" s="49">
        <v>202</v>
      </c>
      <c r="N147" s="48" t="s">
        <v>361</v>
      </c>
      <c r="O147" s="164" t="s">
        <v>14</v>
      </c>
      <c r="P147" s="54">
        <v>1069822</v>
      </c>
      <c r="Q147" s="164" t="s">
        <v>15</v>
      </c>
      <c r="R147" s="164" t="s">
        <v>16</v>
      </c>
      <c r="S147" s="164" t="s">
        <v>16</v>
      </c>
      <c r="T147" s="31"/>
      <c r="U147" s="139" t="s">
        <v>21</v>
      </c>
      <c r="V147" s="140">
        <v>31.020618556701031</v>
      </c>
      <c r="W147" s="141">
        <f t="shared" si="31"/>
        <v>6266.1649484536083</v>
      </c>
      <c r="X147" s="142">
        <v>32.5</v>
      </c>
      <c r="Y147" s="188">
        <v>-1.67</v>
      </c>
      <c r="Z147" s="104">
        <v>32.5</v>
      </c>
      <c r="AA147" s="104">
        <f t="shared" ref="AA147:AA166" si="35">Y147+Z147</f>
        <v>30.83</v>
      </c>
      <c r="AB147" s="143">
        <v>2.27</v>
      </c>
      <c r="AC147" s="148">
        <f t="shared" si="32"/>
        <v>33.1</v>
      </c>
      <c r="AD147" s="143"/>
      <c r="AE147" s="234">
        <f t="shared" si="30"/>
        <v>33.1</v>
      </c>
      <c r="AF147" s="247"/>
      <c r="AG147" s="234"/>
      <c r="AH147" s="103">
        <f t="shared" si="33"/>
        <v>6227.66</v>
      </c>
      <c r="AI147" s="61">
        <f t="shared" si="34"/>
        <v>7275.8799999999992</v>
      </c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  <c r="QR147" s="25"/>
      <c r="QS147" s="25"/>
      <c r="QT147" s="25"/>
      <c r="QU147" s="25"/>
      <c r="QV147" s="25"/>
      <c r="QW147" s="25"/>
      <c r="QX147" s="25"/>
      <c r="QY147" s="25"/>
      <c r="QZ147" s="25"/>
      <c r="RA147" s="25"/>
      <c r="RB147" s="25"/>
      <c r="RC147" s="25"/>
      <c r="RD147" s="25"/>
      <c r="RE147" s="26"/>
    </row>
    <row r="148" spans="1:473" s="1" customFormat="1" ht="17.25" thickTop="1" thickBot="1" x14ac:dyDescent="0.3">
      <c r="A148" s="233">
        <v>139</v>
      </c>
      <c r="B148" s="1" t="s">
        <v>79</v>
      </c>
      <c r="C148" s="165">
        <v>175</v>
      </c>
      <c r="D148" s="2">
        <v>10129571</v>
      </c>
      <c r="E148" s="65" t="s">
        <v>939</v>
      </c>
      <c r="F148" s="164">
        <v>6.25</v>
      </c>
      <c r="G148" s="164" t="s">
        <v>13</v>
      </c>
      <c r="H148" s="12">
        <v>12</v>
      </c>
      <c r="I148" s="12"/>
      <c r="J148" s="48">
        <v>0</v>
      </c>
      <c r="K148" s="66" t="s">
        <v>940</v>
      </c>
      <c r="L148" s="48" t="s">
        <v>447</v>
      </c>
      <c r="M148" s="49">
        <v>10</v>
      </c>
      <c r="N148" s="48" t="s">
        <v>361</v>
      </c>
      <c r="O148" s="164" t="s">
        <v>14</v>
      </c>
      <c r="P148" s="54">
        <v>2036135</v>
      </c>
      <c r="Q148" s="164" t="s">
        <v>15</v>
      </c>
      <c r="R148" s="164" t="s">
        <v>16</v>
      </c>
      <c r="S148" s="164" t="s">
        <v>16</v>
      </c>
      <c r="T148" s="31"/>
      <c r="U148" s="139" t="s">
        <v>89</v>
      </c>
      <c r="V148" s="140">
        <v>16.948453608247423</v>
      </c>
      <c r="W148" s="141">
        <f t="shared" si="31"/>
        <v>169.48453608247422</v>
      </c>
      <c r="X148" s="142">
        <v>20.67</v>
      </c>
      <c r="Y148" s="188">
        <v>0</v>
      </c>
      <c r="Z148" s="104">
        <f>X148+Y148</f>
        <v>20.67</v>
      </c>
      <c r="AA148" s="104">
        <f t="shared" si="35"/>
        <v>20.67</v>
      </c>
      <c r="AB148" s="143"/>
      <c r="AC148" s="148">
        <f t="shared" si="32"/>
        <v>20.67</v>
      </c>
      <c r="AD148" s="143"/>
      <c r="AE148" s="234">
        <f t="shared" si="30"/>
        <v>20.67</v>
      </c>
      <c r="AF148" s="247"/>
      <c r="AG148" s="234"/>
      <c r="AH148" s="103">
        <f t="shared" si="33"/>
        <v>206.70000000000002</v>
      </c>
      <c r="AI148" s="61">
        <f t="shared" si="34"/>
        <v>0</v>
      </c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6"/>
    </row>
    <row r="149" spans="1:473" s="1" customFormat="1" ht="17.25" thickTop="1" thickBot="1" x14ac:dyDescent="0.3">
      <c r="A149" s="233">
        <v>140</v>
      </c>
      <c r="B149" s="1" t="s">
        <v>79</v>
      </c>
      <c r="C149" s="165">
        <v>178</v>
      </c>
      <c r="D149" s="2">
        <v>10129574</v>
      </c>
      <c r="E149" s="65" t="s">
        <v>941</v>
      </c>
      <c r="F149" s="164">
        <v>5</v>
      </c>
      <c r="G149" s="164" t="s">
        <v>19</v>
      </c>
      <c r="H149" s="12">
        <v>2</v>
      </c>
      <c r="I149" s="12"/>
      <c r="J149" s="48">
        <v>652</v>
      </c>
      <c r="K149" s="66" t="s">
        <v>942</v>
      </c>
      <c r="L149" s="48" t="s">
        <v>447</v>
      </c>
      <c r="M149" s="49">
        <v>196</v>
      </c>
      <c r="N149" s="48" t="s">
        <v>361</v>
      </c>
      <c r="O149" s="164" t="s">
        <v>14</v>
      </c>
      <c r="P149" s="55">
        <v>5794159</v>
      </c>
      <c r="Q149" s="164" t="s">
        <v>15</v>
      </c>
      <c r="R149" s="164" t="s">
        <v>15</v>
      </c>
      <c r="S149" s="164" t="s">
        <v>16</v>
      </c>
      <c r="T149" s="31"/>
      <c r="U149" s="139" t="s">
        <v>81</v>
      </c>
      <c r="V149" s="140">
        <v>15.56701030927835</v>
      </c>
      <c r="W149" s="141">
        <f t="shared" si="31"/>
        <v>3051.1340206185569</v>
      </c>
      <c r="X149" s="142">
        <v>22.01</v>
      </c>
      <c r="Y149" s="188">
        <v>0</v>
      </c>
      <c r="Z149" s="104">
        <f>X149+Y149</f>
        <v>22.01</v>
      </c>
      <c r="AA149" s="104">
        <f t="shared" si="35"/>
        <v>22.01</v>
      </c>
      <c r="AB149" s="143"/>
      <c r="AC149" s="148">
        <f t="shared" si="32"/>
        <v>22.01</v>
      </c>
      <c r="AD149" s="143"/>
      <c r="AE149" s="234">
        <f t="shared" si="30"/>
        <v>22.01</v>
      </c>
      <c r="AF149" s="247"/>
      <c r="AG149" s="234"/>
      <c r="AH149" s="103">
        <f t="shared" si="33"/>
        <v>4313.96</v>
      </c>
      <c r="AI149" s="61">
        <f t="shared" si="34"/>
        <v>14350.52</v>
      </c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  <c r="QR149" s="25"/>
      <c r="QS149" s="25"/>
      <c r="QT149" s="25"/>
      <c r="QU149" s="25"/>
      <c r="QV149" s="25"/>
      <c r="QW149" s="25"/>
      <c r="QX149" s="25"/>
      <c r="QY149" s="25"/>
      <c r="QZ149" s="25"/>
      <c r="RA149" s="25"/>
      <c r="RB149" s="25"/>
      <c r="RC149" s="25"/>
      <c r="RD149" s="25"/>
      <c r="RE149" s="26"/>
    </row>
    <row r="150" spans="1:473" s="1" customFormat="1" ht="17.25" thickTop="1" thickBot="1" x14ac:dyDescent="0.3">
      <c r="A150" s="233">
        <v>141</v>
      </c>
      <c r="B150" s="1" t="s">
        <v>79</v>
      </c>
      <c r="C150" s="165">
        <v>180</v>
      </c>
      <c r="D150" s="2">
        <v>10129567</v>
      </c>
      <c r="E150" s="65" t="s">
        <v>933</v>
      </c>
      <c r="F150" s="164">
        <v>2.75</v>
      </c>
      <c r="G150" s="164" t="s">
        <v>13</v>
      </c>
      <c r="H150" s="12">
        <v>80</v>
      </c>
      <c r="I150" s="12"/>
      <c r="J150" s="48">
        <v>20</v>
      </c>
      <c r="K150" s="66" t="s">
        <v>934</v>
      </c>
      <c r="L150" s="48" t="s">
        <v>375</v>
      </c>
      <c r="M150" s="49">
        <v>59</v>
      </c>
      <c r="N150" s="48" t="s">
        <v>361</v>
      </c>
      <c r="O150" s="164" t="s">
        <v>14</v>
      </c>
      <c r="P150" s="54">
        <v>5360771</v>
      </c>
      <c r="Q150" s="164" t="s">
        <v>15</v>
      </c>
      <c r="R150" s="164" t="s">
        <v>16</v>
      </c>
      <c r="S150" s="164" t="s">
        <v>16</v>
      </c>
      <c r="T150" s="31"/>
      <c r="U150" s="139" t="s">
        <v>90</v>
      </c>
      <c r="V150" s="140">
        <v>23.670103092783506</v>
      </c>
      <c r="W150" s="141">
        <f t="shared" si="31"/>
        <v>1396.536082474227</v>
      </c>
      <c r="X150" s="142">
        <v>27.34</v>
      </c>
      <c r="Y150" s="188">
        <v>3.6</v>
      </c>
      <c r="Z150" s="104">
        <v>27.34</v>
      </c>
      <c r="AA150" s="104">
        <f t="shared" si="35"/>
        <v>30.94</v>
      </c>
      <c r="AB150" s="143">
        <v>1.04</v>
      </c>
      <c r="AC150" s="148">
        <f t="shared" si="32"/>
        <v>31.98</v>
      </c>
      <c r="AD150" s="143"/>
      <c r="AE150" s="234">
        <f t="shared" si="30"/>
        <v>31.98</v>
      </c>
      <c r="AF150" s="247"/>
      <c r="AG150" s="234"/>
      <c r="AH150" s="103">
        <f t="shared" si="33"/>
        <v>1825.46</v>
      </c>
      <c r="AI150" s="61">
        <f t="shared" si="34"/>
        <v>618.80000000000007</v>
      </c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  <c r="QR150" s="25"/>
      <c r="QS150" s="25"/>
      <c r="QT150" s="25"/>
      <c r="QU150" s="25"/>
      <c r="QV150" s="25"/>
      <c r="QW150" s="25"/>
      <c r="QX150" s="25"/>
      <c r="QY150" s="25"/>
      <c r="QZ150" s="25"/>
      <c r="RA150" s="25"/>
      <c r="RB150" s="25"/>
      <c r="RC150" s="25"/>
      <c r="RD150" s="25"/>
      <c r="RE150" s="26"/>
    </row>
    <row r="151" spans="1:473" s="1" customFormat="1" ht="17.25" thickTop="1" thickBot="1" x14ac:dyDescent="0.3">
      <c r="A151" s="233">
        <v>142</v>
      </c>
      <c r="B151" s="1" t="s">
        <v>79</v>
      </c>
      <c r="C151" s="165">
        <v>181</v>
      </c>
      <c r="D151" s="2">
        <v>10124649</v>
      </c>
      <c r="E151" s="65" t="s">
        <v>548</v>
      </c>
      <c r="F151" s="164">
        <v>1.26</v>
      </c>
      <c r="G151" s="164" t="s">
        <v>13</v>
      </c>
      <c r="H151" s="12">
        <v>60</v>
      </c>
      <c r="I151" s="12"/>
      <c r="J151" s="48">
        <v>16</v>
      </c>
      <c r="K151" s="66" t="s">
        <v>549</v>
      </c>
      <c r="L151" s="48" t="s">
        <v>375</v>
      </c>
      <c r="M151" s="49">
        <v>6</v>
      </c>
      <c r="N151" s="48" t="s">
        <v>361</v>
      </c>
      <c r="O151" s="164" t="s">
        <v>14</v>
      </c>
      <c r="P151" s="54">
        <v>8865594</v>
      </c>
      <c r="Q151" s="164" t="s">
        <v>16</v>
      </c>
      <c r="R151" s="164" t="s">
        <v>16</v>
      </c>
      <c r="S151" s="164" t="s">
        <v>16</v>
      </c>
      <c r="T151" s="31"/>
      <c r="U151" s="139" t="s">
        <v>91</v>
      </c>
      <c r="V151" s="140">
        <v>24.545454545454547</v>
      </c>
      <c r="W151" s="141">
        <f t="shared" si="31"/>
        <v>147.27272727272728</v>
      </c>
      <c r="X151" s="142">
        <v>24.72</v>
      </c>
      <c r="Y151" s="188">
        <v>0</v>
      </c>
      <c r="Z151" s="104">
        <f>X151+Y151</f>
        <v>24.72</v>
      </c>
      <c r="AA151" s="104">
        <f t="shared" si="35"/>
        <v>24.72</v>
      </c>
      <c r="AB151" s="143"/>
      <c r="AC151" s="148">
        <f t="shared" si="32"/>
        <v>24.72</v>
      </c>
      <c r="AD151" s="143"/>
      <c r="AE151" s="234">
        <f t="shared" si="30"/>
        <v>24.72</v>
      </c>
      <c r="AF151" s="247"/>
      <c r="AG151" s="234"/>
      <c r="AH151" s="103">
        <f t="shared" si="33"/>
        <v>148.32</v>
      </c>
      <c r="AI151" s="61">
        <f t="shared" si="34"/>
        <v>395.52</v>
      </c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  <c r="QR151" s="25"/>
      <c r="QS151" s="25"/>
      <c r="QT151" s="25"/>
      <c r="QU151" s="25"/>
      <c r="QV151" s="25"/>
      <c r="QW151" s="25"/>
      <c r="QX151" s="25"/>
      <c r="QY151" s="25"/>
      <c r="QZ151" s="25"/>
      <c r="RA151" s="25"/>
      <c r="RB151" s="25"/>
      <c r="RC151" s="25"/>
      <c r="RD151" s="25"/>
      <c r="RE151" s="26"/>
    </row>
    <row r="152" spans="1:473" s="1" customFormat="1" ht="17.25" thickTop="1" thickBot="1" x14ac:dyDescent="0.3">
      <c r="A152" s="233">
        <v>143</v>
      </c>
      <c r="B152" s="1" t="s">
        <v>79</v>
      </c>
      <c r="C152" s="165">
        <v>182</v>
      </c>
      <c r="D152" s="2">
        <v>10129640</v>
      </c>
      <c r="E152" s="65" t="s">
        <v>943</v>
      </c>
      <c r="F152" s="164">
        <v>1.26</v>
      </c>
      <c r="G152" s="164" t="s">
        <v>13</v>
      </c>
      <c r="H152" s="12">
        <v>64</v>
      </c>
      <c r="I152" s="12"/>
      <c r="J152" s="48">
        <v>17</v>
      </c>
      <c r="K152" s="66" t="s">
        <v>944</v>
      </c>
      <c r="L152" s="48" t="s">
        <v>375</v>
      </c>
      <c r="M152" s="49">
        <v>29</v>
      </c>
      <c r="N152" s="48" t="s">
        <v>361</v>
      </c>
      <c r="O152" s="164" t="s">
        <v>14</v>
      </c>
      <c r="P152" s="54">
        <v>4387296</v>
      </c>
      <c r="Q152" s="164" t="s">
        <v>16</v>
      </c>
      <c r="R152" s="164" t="s">
        <v>16</v>
      </c>
      <c r="S152" s="164" t="s">
        <v>16</v>
      </c>
      <c r="T152" s="31"/>
      <c r="U152" s="139" t="s">
        <v>91</v>
      </c>
      <c r="V152" s="140">
        <v>32.675619834710744</v>
      </c>
      <c r="W152" s="141">
        <f t="shared" si="31"/>
        <v>947.59297520661153</v>
      </c>
      <c r="X152" s="142">
        <v>0</v>
      </c>
      <c r="Y152" s="188">
        <v>0</v>
      </c>
      <c r="Z152" s="104">
        <f>X152+Y152</f>
        <v>0</v>
      </c>
      <c r="AA152" s="104">
        <f t="shared" si="35"/>
        <v>0</v>
      </c>
      <c r="AB152" s="143"/>
      <c r="AC152" s="148">
        <f t="shared" si="32"/>
        <v>0</v>
      </c>
      <c r="AD152" s="143"/>
      <c r="AE152" s="234">
        <v>39.54</v>
      </c>
      <c r="AF152" s="247"/>
      <c r="AG152" s="234"/>
      <c r="AH152" s="103">
        <f t="shared" si="33"/>
        <v>0</v>
      </c>
      <c r="AI152" s="61">
        <f t="shared" si="34"/>
        <v>0</v>
      </c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  <c r="QR152" s="25"/>
      <c r="QS152" s="25"/>
      <c r="QT152" s="25"/>
      <c r="QU152" s="25"/>
      <c r="QV152" s="25"/>
      <c r="QW152" s="25"/>
      <c r="QX152" s="25"/>
      <c r="QY152" s="25"/>
      <c r="QZ152" s="25"/>
      <c r="RA152" s="25"/>
      <c r="RB152" s="25"/>
      <c r="RC152" s="25"/>
      <c r="RD152" s="25"/>
      <c r="RE152" s="26"/>
    </row>
    <row r="153" spans="1:473" s="1" customFormat="1" ht="17.25" thickTop="1" thickBot="1" x14ac:dyDescent="0.3">
      <c r="A153" s="233">
        <v>144</v>
      </c>
      <c r="B153" s="1" t="s">
        <v>79</v>
      </c>
      <c r="C153" s="165">
        <v>184</v>
      </c>
      <c r="D153" s="2">
        <v>10001634</v>
      </c>
      <c r="E153" s="65" t="s">
        <v>461</v>
      </c>
      <c r="F153" s="164">
        <v>1.25</v>
      </c>
      <c r="G153" s="164" t="s">
        <v>13</v>
      </c>
      <c r="H153" s="12">
        <v>144</v>
      </c>
      <c r="I153" s="12"/>
      <c r="J153" s="48">
        <v>481</v>
      </c>
      <c r="K153" s="66" t="s">
        <v>462</v>
      </c>
      <c r="L153" s="48" t="s">
        <v>447</v>
      </c>
      <c r="M153" s="49">
        <v>357</v>
      </c>
      <c r="N153" s="48" t="s">
        <v>361</v>
      </c>
      <c r="O153" s="164" t="s">
        <v>14</v>
      </c>
      <c r="P153" s="55">
        <v>5397734</v>
      </c>
      <c r="Q153" s="164" t="s">
        <v>15</v>
      </c>
      <c r="R153" s="164" t="s">
        <v>16</v>
      </c>
      <c r="S153" s="164" t="s">
        <v>16</v>
      </c>
      <c r="T153" s="31"/>
      <c r="U153" s="139" t="s">
        <v>93</v>
      </c>
      <c r="V153" s="140">
        <v>12.88659793814433</v>
      </c>
      <c r="W153" s="141">
        <f t="shared" si="31"/>
        <v>4600.5154639175262</v>
      </c>
      <c r="X153" s="142">
        <v>19.55</v>
      </c>
      <c r="Y153" s="188">
        <v>0</v>
      </c>
      <c r="Z153" s="104">
        <f>X153+Y153</f>
        <v>19.55</v>
      </c>
      <c r="AA153" s="104">
        <f t="shared" si="35"/>
        <v>19.55</v>
      </c>
      <c r="AB153" s="143"/>
      <c r="AC153" s="148">
        <f t="shared" si="32"/>
        <v>19.55</v>
      </c>
      <c r="AD153" s="143"/>
      <c r="AE153" s="234">
        <f t="shared" si="30"/>
        <v>19.55</v>
      </c>
      <c r="AF153" s="247"/>
      <c r="AG153" s="234"/>
      <c r="AH153" s="103">
        <f t="shared" si="33"/>
        <v>6979.35</v>
      </c>
      <c r="AI153" s="61">
        <f t="shared" si="34"/>
        <v>9403.5500000000011</v>
      </c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  <c r="QR153" s="25"/>
      <c r="QS153" s="25"/>
      <c r="QT153" s="25"/>
      <c r="QU153" s="25"/>
      <c r="QV153" s="25"/>
      <c r="QW153" s="25"/>
      <c r="QX153" s="25"/>
      <c r="QY153" s="25"/>
      <c r="QZ153" s="25"/>
      <c r="RA153" s="25"/>
      <c r="RB153" s="25"/>
      <c r="RC153" s="25"/>
      <c r="RD153" s="25"/>
      <c r="RE153" s="26"/>
    </row>
    <row r="154" spans="1:473" s="1" customFormat="1" ht="17.25" thickTop="1" thickBot="1" x14ac:dyDescent="0.3">
      <c r="A154" s="233">
        <v>145</v>
      </c>
      <c r="B154" s="1" t="s">
        <v>79</v>
      </c>
      <c r="C154" s="165">
        <v>185</v>
      </c>
      <c r="D154" s="2">
        <v>10129725</v>
      </c>
      <c r="E154" s="65" t="s">
        <v>967</v>
      </c>
      <c r="F154" s="164">
        <v>1.4</v>
      </c>
      <c r="G154" s="164" t="s">
        <v>13</v>
      </c>
      <c r="H154" s="12">
        <v>144</v>
      </c>
      <c r="I154" s="12"/>
      <c r="J154" s="48">
        <v>345</v>
      </c>
      <c r="K154" s="66" t="s">
        <v>968</v>
      </c>
      <c r="L154" s="48" t="s">
        <v>447</v>
      </c>
      <c r="M154" s="49">
        <v>299</v>
      </c>
      <c r="N154" s="48" t="s">
        <v>361</v>
      </c>
      <c r="O154" s="164" t="s">
        <v>14</v>
      </c>
      <c r="P154" s="55">
        <v>1783901</v>
      </c>
      <c r="Q154" s="164" t="s">
        <v>15</v>
      </c>
      <c r="R154" s="164" t="s">
        <v>16</v>
      </c>
      <c r="S154" s="164" t="s">
        <v>16</v>
      </c>
      <c r="T154" s="31"/>
      <c r="U154" s="139" t="s">
        <v>93</v>
      </c>
      <c r="V154" s="140">
        <v>13.24</v>
      </c>
      <c r="W154" s="141">
        <f t="shared" si="31"/>
        <v>3958.76</v>
      </c>
      <c r="X154" s="142">
        <v>20.74</v>
      </c>
      <c r="Y154" s="188">
        <v>0</v>
      </c>
      <c r="Z154" s="104">
        <f>X154+Y154</f>
        <v>20.74</v>
      </c>
      <c r="AA154" s="104">
        <f t="shared" si="35"/>
        <v>20.74</v>
      </c>
      <c r="AB154" s="143">
        <v>0.64</v>
      </c>
      <c r="AC154" s="148">
        <f t="shared" si="32"/>
        <v>21.38</v>
      </c>
      <c r="AD154" s="143"/>
      <c r="AE154" s="234">
        <f t="shared" si="30"/>
        <v>21.38</v>
      </c>
      <c r="AF154" s="247"/>
      <c r="AG154" s="234"/>
      <c r="AH154" s="103">
        <f t="shared" si="33"/>
        <v>6201.2599999999993</v>
      </c>
      <c r="AI154" s="61">
        <f t="shared" si="34"/>
        <v>7155.2999999999993</v>
      </c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  <c r="QR154" s="25"/>
      <c r="QS154" s="25"/>
      <c r="QT154" s="25"/>
      <c r="QU154" s="25"/>
      <c r="QV154" s="25"/>
      <c r="QW154" s="25"/>
      <c r="QX154" s="25"/>
      <c r="QY154" s="25"/>
      <c r="QZ154" s="25"/>
      <c r="RA154" s="25"/>
      <c r="RB154" s="25"/>
      <c r="RC154" s="25"/>
      <c r="RD154" s="25"/>
      <c r="RE154" s="26"/>
    </row>
    <row r="155" spans="1:473" s="1" customFormat="1" ht="17.25" thickTop="1" thickBot="1" x14ac:dyDescent="0.3">
      <c r="A155" s="233">
        <v>146</v>
      </c>
      <c r="B155" s="1" t="s">
        <v>79</v>
      </c>
      <c r="C155" s="165">
        <v>186</v>
      </c>
      <c r="D155" s="2">
        <v>10129702</v>
      </c>
      <c r="E155" s="65" t="s">
        <v>945</v>
      </c>
      <c r="F155" s="164">
        <v>2</v>
      </c>
      <c r="G155" s="164" t="s">
        <v>13</v>
      </c>
      <c r="H155" s="12">
        <v>72</v>
      </c>
      <c r="I155" s="12"/>
      <c r="J155" s="48">
        <v>47</v>
      </c>
      <c r="K155" s="66" t="s">
        <v>946</v>
      </c>
      <c r="L155" s="48" t="s">
        <v>518</v>
      </c>
      <c r="M155" s="49">
        <v>59</v>
      </c>
      <c r="N155" s="48" t="s">
        <v>361</v>
      </c>
      <c r="O155" s="164" t="s">
        <v>14</v>
      </c>
      <c r="P155" s="54">
        <v>2355586</v>
      </c>
      <c r="Q155" s="164" t="s">
        <v>15</v>
      </c>
      <c r="R155" s="164" t="s">
        <v>15</v>
      </c>
      <c r="S155" s="164" t="s">
        <v>16</v>
      </c>
      <c r="T155" s="31"/>
      <c r="U155" s="139" t="s">
        <v>90</v>
      </c>
      <c r="V155" s="140">
        <v>23.381443298969071</v>
      </c>
      <c r="W155" s="141">
        <f t="shared" si="31"/>
        <v>1379.5051546391751</v>
      </c>
      <c r="X155" s="142">
        <v>32.14</v>
      </c>
      <c r="Y155" s="188">
        <v>-2.0299999999999998</v>
      </c>
      <c r="Z155" s="104">
        <v>32.14</v>
      </c>
      <c r="AA155" s="104">
        <f t="shared" si="35"/>
        <v>30.11</v>
      </c>
      <c r="AB155" s="143"/>
      <c r="AC155" s="148">
        <f t="shared" si="32"/>
        <v>30.11</v>
      </c>
      <c r="AD155" s="143"/>
      <c r="AE155" s="234">
        <f t="shared" si="30"/>
        <v>30.11</v>
      </c>
      <c r="AF155" s="247"/>
      <c r="AG155" s="234"/>
      <c r="AH155" s="103">
        <f t="shared" si="33"/>
        <v>1776.49</v>
      </c>
      <c r="AI155" s="61">
        <f t="shared" si="34"/>
        <v>1415.17</v>
      </c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  <c r="QR155" s="25"/>
      <c r="QS155" s="25"/>
      <c r="QT155" s="25"/>
      <c r="QU155" s="25"/>
      <c r="QV155" s="25"/>
      <c r="QW155" s="25"/>
      <c r="QX155" s="25"/>
      <c r="QY155" s="25"/>
      <c r="QZ155" s="25"/>
      <c r="RA155" s="25"/>
      <c r="RB155" s="25"/>
      <c r="RC155" s="25"/>
      <c r="RD155" s="25"/>
      <c r="RE155" s="26"/>
    </row>
    <row r="156" spans="1:473" s="1" customFormat="1" ht="17.25" thickTop="1" thickBot="1" x14ac:dyDescent="0.3">
      <c r="A156" s="233">
        <v>147</v>
      </c>
      <c r="B156" s="1" t="s">
        <v>79</v>
      </c>
      <c r="C156" s="165">
        <v>187</v>
      </c>
      <c r="D156" s="2">
        <v>10129704</v>
      </c>
      <c r="E156" s="65" t="s">
        <v>949</v>
      </c>
      <c r="F156" s="164">
        <v>2</v>
      </c>
      <c r="G156" s="164" t="s">
        <v>13</v>
      </c>
      <c r="H156" s="12">
        <v>72</v>
      </c>
      <c r="I156" s="12"/>
      <c r="J156" s="48">
        <v>122</v>
      </c>
      <c r="K156" s="66" t="s">
        <v>950</v>
      </c>
      <c r="L156" s="48" t="s">
        <v>518</v>
      </c>
      <c r="M156" s="49">
        <v>48</v>
      </c>
      <c r="N156" s="48" t="s">
        <v>361</v>
      </c>
      <c r="O156" s="164" t="s">
        <v>14</v>
      </c>
      <c r="P156" s="54">
        <v>2354359</v>
      </c>
      <c r="Q156" s="164" t="s">
        <v>15</v>
      </c>
      <c r="R156" s="164" t="s">
        <v>15</v>
      </c>
      <c r="S156" s="164" t="s">
        <v>16</v>
      </c>
      <c r="T156" s="31"/>
      <c r="U156" s="139" t="s">
        <v>94</v>
      </c>
      <c r="V156" s="140">
        <v>24.89</v>
      </c>
      <c r="W156" s="141">
        <f t="shared" si="31"/>
        <v>1194.72</v>
      </c>
      <c r="X156" s="142">
        <v>24.89</v>
      </c>
      <c r="Y156" s="188">
        <v>5.22</v>
      </c>
      <c r="Z156" s="104">
        <v>24.89</v>
      </c>
      <c r="AA156" s="104">
        <f t="shared" si="35"/>
        <v>30.11</v>
      </c>
      <c r="AB156" s="143"/>
      <c r="AC156" s="148">
        <f t="shared" si="32"/>
        <v>30.11</v>
      </c>
      <c r="AD156" s="143"/>
      <c r="AE156" s="234">
        <f t="shared" si="30"/>
        <v>30.11</v>
      </c>
      <c r="AF156" s="247"/>
      <c r="AG156" s="234"/>
      <c r="AH156" s="103">
        <f t="shared" si="33"/>
        <v>1445.28</v>
      </c>
      <c r="AI156" s="61">
        <f t="shared" si="34"/>
        <v>3673.42</v>
      </c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  <c r="QR156" s="25"/>
      <c r="QS156" s="25"/>
      <c r="QT156" s="25"/>
      <c r="QU156" s="25"/>
      <c r="QV156" s="25"/>
      <c r="QW156" s="25"/>
      <c r="QX156" s="25"/>
      <c r="QY156" s="25"/>
      <c r="QZ156" s="25"/>
      <c r="RA156" s="25"/>
      <c r="RB156" s="25"/>
      <c r="RC156" s="25"/>
      <c r="RD156" s="25"/>
      <c r="RE156" s="26"/>
    </row>
    <row r="157" spans="1:473" s="1" customFormat="1" ht="17.25" thickTop="1" thickBot="1" x14ac:dyDescent="0.3">
      <c r="A157" s="233">
        <v>148</v>
      </c>
      <c r="B157" s="1" t="s">
        <v>79</v>
      </c>
      <c r="C157" s="165">
        <v>188</v>
      </c>
      <c r="D157" s="2">
        <v>10001617</v>
      </c>
      <c r="E157" s="65" t="s">
        <v>456</v>
      </c>
      <c r="F157" s="164">
        <v>2.25</v>
      </c>
      <c r="G157" s="164" t="s">
        <v>13</v>
      </c>
      <c r="H157" s="12">
        <v>96</v>
      </c>
      <c r="I157" s="12"/>
      <c r="J157" s="48">
        <v>133</v>
      </c>
      <c r="K157" s="66" t="s">
        <v>457</v>
      </c>
      <c r="L157" s="48" t="s">
        <v>447</v>
      </c>
      <c r="M157" s="49">
        <v>153</v>
      </c>
      <c r="N157" s="48" t="s">
        <v>361</v>
      </c>
      <c r="O157" s="164" t="s">
        <v>14</v>
      </c>
      <c r="P157" s="54">
        <v>1616887</v>
      </c>
      <c r="Q157" s="164" t="s">
        <v>15</v>
      </c>
      <c r="R157" s="164" t="s">
        <v>16</v>
      </c>
      <c r="S157" s="164" t="s">
        <v>16</v>
      </c>
      <c r="T157" s="31"/>
      <c r="U157" s="139" t="s">
        <v>94</v>
      </c>
      <c r="V157" s="140">
        <v>35.5</v>
      </c>
      <c r="W157" s="141">
        <f t="shared" si="31"/>
        <v>5431.5</v>
      </c>
      <c r="X157" s="142">
        <v>37.47</v>
      </c>
      <c r="Y157" s="188">
        <v>0</v>
      </c>
      <c r="Z157" s="104">
        <f>X157+Y157</f>
        <v>37.47</v>
      </c>
      <c r="AA157" s="104">
        <f t="shared" si="35"/>
        <v>37.47</v>
      </c>
      <c r="AB157" s="143">
        <v>-1.4</v>
      </c>
      <c r="AC157" s="148">
        <f t="shared" si="32"/>
        <v>36.07</v>
      </c>
      <c r="AD157" s="143"/>
      <c r="AE157" s="234">
        <f t="shared" si="30"/>
        <v>36.07</v>
      </c>
      <c r="AF157" s="247"/>
      <c r="AG157" s="234"/>
      <c r="AH157" s="103">
        <f t="shared" si="33"/>
        <v>5732.91</v>
      </c>
      <c r="AI157" s="61">
        <f t="shared" si="34"/>
        <v>4983.51</v>
      </c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  <c r="QR157" s="25"/>
      <c r="QS157" s="25"/>
      <c r="QT157" s="25"/>
      <c r="QU157" s="25"/>
      <c r="QV157" s="25"/>
      <c r="QW157" s="25"/>
      <c r="QX157" s="25"/>
      <c r="QY157" s="25"/>
      <c r="QZ157" s="25"/>
      <c r="RA157" s="25"/>
      <c r="RB157" s="25"/>
      <c r="RC157" s="25"/>
      <c r="RD157" s="25"/>
      <c r="RE157" s="26"/>
    </row>
    <row r="158" spans="1:473" s="1" customFormat="1" ht="17.25" thickTop="1" thickBot="1" x14ac:dyDescent="0.3">
      <c r="A158" s="233">
        <v>149</v>
      </c>
      <c r="B158" s="1" t="s">
        <v>79</v>
      </c>
      <c r="C158" s="165">
        <v>189</v>
      </c>
      <c r="D158" s="2">
        <v>10125499</v>
      </c>
      <c r="E158" s="65" t="s">
        <v>632</v>
      </c>
      <c r="F158" s="164">
        <v>1.5</v>
      </c>
      <c r="G158" s="164" t="s">
        <v>13</v>
      </c>
      <c r="H158" s="12">
        <v>72</v>
      </c>
      <c r="I158" s="12"/>
      <c r="J158" s="48">
        <v>86</v>
      </c>
      <c r="K158" s="66" t="s">
        <v>633</v>
      </c>
      <c r="L158" s="48" t="s">
        <v>518</v>
      </c>
      <c r="M158" s="49">
        <v>59</v>
      </c>
      <c r="N158" s="48" t="s">
        <v>361</v>
      </c>
      <c r="O158" s="164" t="s">
        <v>14</v>
      </c>
      <c r="P158" s="54">
        <v>7812015</v>
      </c>
      <c r="Q158" s="164" t="s">
        <v>15</v>
      </c>
      <c r="R158" s="164" t="s">
        <v>16</v>
      </c>
      <c r="S158" s="164" t="s">
        <v>16</v>
      </c>
      <c r="T158" s="31"/>
      <c r="U158" s="139" t="s">
        <v>83</v>
      </c>
      <c r="V158" s="140">
        <v>24.16322314049587</v>
      </c>
      <c r="W158" s="141">
        <f t="shared" si="31"/>
        <v>1425.6301652892564</v>
      </c>
      <c r="X158" s="142">
        <v>25.14</v>
      </c>
      <c r="Y158" s="188">
        <v>-0.81</v>
      </c>
      <c r="Z158" s="104">
        <v>25.14</v>
      </c>
      <c r="AA158" s="104">
        <f t="shared" si="35"/>
        <v>24.330000000000002</v>
      </c>
      <c r="AB158" s="143"/>
      <c r="AC158" s="148">
        <f t="shared" si="32"/>
        <v>24.330000000000002</v>
      </c>
      <c r="AD158" s="143"/>
      <c r="AE158" s="234">
        <f t="shared" si="30"/>
        <v>24.330000000000002</v>
      </c>
      <c r="AF158" s="247"/>
      <c r="AG158" s="234"/>
      <c r="AH158" s="103">
        <f t="shared" si="33"/>
        <v>1435.47</v>
      </c>
      <c r="AI158" s="61">
        <f t="shared" si="34"/>
        <v>2092.38</v>
      </c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  <c r="QR158" s="25"/>
      <c r="QS158" s="25"/>
      <c r="QT158" s="25"/>
      <c r="QU158" s="25"/>
      <c r="QV158" s="25"/>
      <c r="QW158" s="25"/>
      <c r="QX158" s="25"/>
      <c r="QY158" s="25"/>
      <c r="QZ158" s="25"/>
      <c r="RA158" s="25"/>
      <c r="RB158" s="25"/>
      <c r="RC158" s="25"/>
      <c r="RD158" s="25"/>
      <c r="RE158" s="26"/>
    </row>
    <row r="159" spans="1:473" s="1" customFormat="1" ht="17.25" thickTop="1" thickBot="1" x14ac:dyDescent="0.3">
      <c r="A159" s="233">
        <v>150</v>
      </c>
      <c r="B159" s="1" t="s">
        <v>79</v>
      </c>
      <c r="C159" s="165">
        <v>190</v>
      </c>
      <c r="D159" s="2">
        <v>10129703</v>
      </c>
      <c r="E159" s="65" t="s">
        <v>947</v>
      </c>
      <c r="F159" s="164">
        <v>2.25</v>
      </c>
      <c r="G159" s="164" t="s">
        <v>13</v>
      </c>
      <c r="H159" s="12">
        <v>96</v>
      </c>
      <c r="I159" s="12"/>
      <c r="J159" s="48">
        <v>15</v>
      </c>
      <c r="K159" s="66" t="s">
        <v>948</v>
      </c>
      <c r="L159" s="48" t="s">
        <v>518</v>
      </c>
      <c r="M159" s="49">
        <v>66</v>
      </c>
      <c r="N159" s="48" t="s">
        <v>361</v>
      </c>
      <c r="O159" s="164" t="s">
        <v>14</v>
      </c>
      <c r="P159" s="54">
        <v>1279801</v>
      </c>
      <c r="Q159" s="164" t="s">
        <v>15</v>
      </c>
      <c r="R159" s="164" t="s">
        <v>16</v>
      </c>
      <c r="S159" s="164" t="s">
        <v>16</v>
      </c>
      <c r="T159" s="31"/>
      <c r="U159" s="139" t="s">
        <v>94</v>
      </c>
      <c r="V159" s="140">
        <v>36.18</v>
      </c>
      <c r="W159" s="141">
        <f t="shared" si="31"/>
        <v>2387.88</v>
      </c>
      <c r="X159" s="142">
        <v>36.18</v>
      </c>
      <c r="Y159" s="188">
        <v>1</v>
      </c>
      <c r="Z159" s="104">
        <v>36.18</v>
      </c>
      <c r="AA159" s="104">
        <f t="shared" si="35"/>
        <v>37.18</v>
      </c>
      <c r="AB159" s="143"/>
      <c r="AC159" s="148">
        <f t="shared" si="32"/>
        <v>37.18</v>
      </c>
      <c r="AD159" s="143"/>
      <c r="AE159" s="234">
        <f t="shared" si="30"/>
        <v>37.18</v>
      </c>
      <c r="AF159" s="247"/>
      <c r="AG159" s="234"/>
      <c r="AH159" s="103">
        <f t="shared" si="33"/>
        <v>2453.88</v>
      </c>
      <c r="AI159" s="61">
        <f t="shared" si="34"/>
        <v>557.70000000000005</v>
      </c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  <c r="QR159" s="25"/>
      <c r="QS159" s="25"/>
      <c r="QT159" s="25"/>
      <c r="QU159" s="25"/>
      <c r="QV159" s="25"/>
      <c r="QW159" s="25"/>
      <c r="QX159" s="25"/>
      <c r="QY159" s="25"/>
      <c r="QZ159" s="25"/>
      <c r="RA159" s="25"/>
      <c r="RB159" s="25"/>
      <c r="RC159" s="25"/>
      <c r="RD159" s="25"/>
      <c r="RE159" s="26"/>
    </row>
    <row r="160" spans="1:473" s="1" customFormat="1" ht="17.25" thickTop="1" thickBot="1" x14ac:dyDescent="0.3">
      <c r="A160" s="233">
        <v>151</v>
      </c>
      <c r="B160" s="1" t="s">
        <v>79</v>
      </c>
      <c r="C160" s="165">
        <v>191</v>
      </c>
      <c r="D160" s="2">
        <v>10125500</v>
      </c>
      <c r="E160" s="65" t="s">
        <v>634</v>
      </c>
      <c r="F160" s="164">
        <v>2.12</v>
      </c>
      <c r="G160" s="164" t="s">
        <v>13</v>
      </c>
      <c r="H160" s="12">
        <v>96</v>
      </c>
      <c r="I160" s="12"/>
      <c r="J160" s="48">
        <v>49</v>
      </c>
      <c r="K160" s="66" t="s">
        <v>635</v>
      </c>
      <c r="L160" s="48" t="s">
        <v>518</v>
      </c>
      <c r="M160" s="49">
        <v>47</v>
      </c>
      <c r="N160" s="48" t="s">
        <v>361</v>
      </c>
      <c r="O160" s="164" t="s">
        <v>14</v>
      </c>
      <c r="P160" s="54">
        <v>1616911</v>
      </c>
      <c r="Q160" s="164" t="s">
        <v>15</v>
      </c>
      <c r="R160" s="164" t="s">
        <v>16</v>
      </c>
      <c r="S160" s="164" t="s">
        <v>16</v>
      </c>
      <c r="T160" s="31"/>
      <c r="U160" s="139" t="s">
        <v>83</v>
      </c>
      <c r="V160" s="140">
        <v>39.969008264462808</v>
      </c>
      <c r="W160" s="141">
        <f t="shared" si="31"/>
        <v>1878.543388429752</v>
      </c>
      <c r="X160" s="142">
        <v>41.92</v>
      </c>
      <c r="Y160" s="188">
        <v>0</v>
      </c>
      <c r="Z160" s="104">
        <f>X160+Y160</f>
        <v>41.92</v>
      </c>
      <c r="AA160" s="104">
        <f t="shared" si="35"/>
        <v>41.92</v>
      </c>
      <c r="AB160" s="143"/>
      <c r="AC160" s="148">
        <f t="shared" si="32"/>
        <v>41.92</v>
      </c>
      <c r="AD160" s="143"/>
      <c r="AE160" s="234">
        <f t="shared" si="30"/>
        <v>41.92</v>
      </c>
      <c r="AF160" s="247"/>
      <c r="AG160" s="234"/>
      <c r="AH160" s="103">
        <f t="shared" si="33"/>
        <v>1970.24</v>
      </c>
      <c r="AI160" s="61">
        <f t="shared" si="34"/>
        <v>2054.08</v>
      </c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  <c r="QR160" s="25"/>
      <c r="QS160" s="25"/>
      <c r="QT160" s="25"/>
      <c r="QU160" s="25"/>
      <c r="QV160" s="25"/>
      <c r="QW160" s="25"/>
      <c r="QX160" s="25"/>
      <c r="QY160" s="25"/>
      <c r="QZ160" s="25"/>
      <c r="RA160" s="25"/>
      <c r="RB160" s="25"/>
      <c r="RC160" s="25"/>
      <c r="RD160" s="25"/>
      <c r="RE160" s="26"/>
    </row>
    <row r="161" spans="1:473" s="1" customFormat="1" ht="17.25" thickTop="1" thickBot="1" x14ac:dyDescent="0.3">
      <c r="A161" s="233">
        <v>152</v>
      </c>
      <c r="B161" s="1" t="s">
        <v>79</v>
      </c>
      <c r="C161" s="165">
        <v>192</v>
      </c>
      <c r="D161" s="2">
        <v>10129705</v>
      </c>
      <c r="E161" s="65" t="s">
        <v>951</v>
      </c>
      <c r="F161" s="164">
        <v>2.25</v>
      </c>
      <c r="G161" s="164" t="s">
        <v>13</v>
      </c>
      <c r="H161" s="12">
        <v>96</v>
      </c>
      <c r="I161" s="12"/>
      <c r="J161" s="48">
        <v>135</v>
      </c>
      <c r="K161" s="66" t="s">
        <v>952</v>
      </c>
      <c r="L161" s="48" t="s">
        <v>518</v>
      </c>
      <c r="M161" s="49">
        <v>64</v>
      </c>
      <c r="N161" s="48" t="s">
        <v>361</v>
      </c>
      <c r="O161" s="164" t="s">
        <v>14</v>
      </c>
      <c r="P161" s="54">
        <v>7579261</v>
      </c>
      <c r="Q161" s="164" t="s">
        <v>15</v>
      </c>
      <c r="R161" s="164" t="s">
        <v>16</v>
      </c>
      <c r="S161" s="164" t="s">
        <v>16</v>
      </c>
      <c r="T161" s="31"/>
      <c r="U161" s="139" t="s">
        <v>94</v>
      </c>
      <c r="V161" s="140">
        <v>35.5</v>
      </c>
      <c r="W161" s="141">
        <f t="shared" si="31"/>
        <v>2272</v>
      </c>
      <c r="X161" s="142">
        <v>35.5</v>
      </c>
      <c r="Y161" s="188">
        <v>1</v>
      </c>
      <c r="Z161" s="104">
        <v>35.5</v>
      </c>
      <c r="AA161" s="104">
        <f t="shared" si="35"/>
        <v>36.5</v>
      </c>
      <c r="AB161" s="143"/>
      <c r="AC161" s="148">
        <f t="shared" si="32"/>
        <v>36.5</v>
      </c>
      <c r="AD161" s="143"/>
      <c r="AE161" s="234">
        <f t="shared" si="30"/>
        <v>36.5</v>
      </c>
      <c r="AF161" s="247"/>
      <c r="AG161" s="234"/>
      <c r="AH161" s="103">
        <f t="shared" si="33"/>
        <v>2336</v>
      </c>
      <c r="AI161" s="61">
        <f t="shared" si="34"/>
        <v>4927.5</v>
      </c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  <c r="QR161" s="25"/>
      <c r="QS161" s="25"/>
      <c r="QT161" s="25"/>
      <c r="QU161" s="25"/>
      <c r="QV161" s="25"/>
      <c r="QW161" s="25"/>
      <c r="QX161" s="25"/>
      <c r="QY161" s="25"/>
      <c r="QZ161" s="25"/>
      <c r="RA161" s="25"/>
      <c r="RB161" s="25"/>
      <c r="RC161" s="25"/>
      <c r="RD161" s="25"/>
      <c r="RE161" s="26"/>
    </row>
    <row r="162" spans="1:473" s="1" customFormat="1" ht="17.25" thickTop="1" thickBot="1" x14ac:dyDescent="0.3">
      <c r="A162" s="233">
        <v>153</v>
      </c>
      <c r="B162" s="1" t="s">
        <v>79</v>
      </c>
      <c r="C162" s="165">
        <v>194</v>
      </c>
      <c r="D162" s="2">
        <v>10125360</v>
      </c>
      <c r="E162" s="65" t="s">
        <v>607</v>
      </c>
      <c r="F162" s="164">
        <v>3</v>
      </c>
      <c r="G162" s="164" t="s">
        <v>13</v>
      </c>
      <c r="H162" s="12">
        <v>48</v>
      </c>
      <c r="I162" s="12"/>
      <c r="J162" s="48">
        <v>50</v>
      </c>
      <c r="K162" s="66" t="s">
        <v>608</v>
      </c>
      <c r="L162" s="48" t="s">
        <v>447</v>
      </c>
      <c r="M162" s="49">
        <v>50</v>
      </c>
      <c r="N162" s="48" t="s">
        <v>361</v>
      </c>
      <c r="O162" s="164" t="s">
        <v>14</v>
      </c>
      <c r="P162" s="54">
        <v>5475340</v>
      </c>
      <c r="Q162" s="164" t="s">
        <v>15</v>
      </c>
      <c r="R162" s="164" t="s">
        <v>16</v>
      </c>
      <c r="S162" s="164" t="s">
        <v>16</v>
      </c>
      <c r="T162" s="31"/>
      <c r="U162" s="139" t="s">
        <v>95</v>
      </c>
      <c r="V162" s="140">
        <v>41.17</v>
      </c>
      <c r="W162" s="141">
        <f t="shared" si="31"/>
        <v>2058.5</v>
      </c>
      <c r="X162" s="142">
        <v>43.45</v>
      </c>
      <c r="Y162" s="188">
        <v>0</v>
      </c>
      <c r="Z162" s="104">
        <f>X162+Y162</f>
        <v>43.45</v>
      </c>
      <c r="AA162" s="104">
        <f t="shared" si="35"/>
        <v>43.45</v>
      </c>
      <c r="AB162" s="143"/>
      <c r="AC162" s="148">
        <f t="shared" si="32"/>
        <v>43.45</v>
      </c>
      <c r="AD162" s="143"/>
      <c r="AE162" s="234">
        <f t="shared" si="30"/>
        <v>43.45</v>
      </c>
      <c r="AF162" s="247"/>
      <c r="AG162" s="234"/>
      <c r="AH162" s="103">
        <f t="shared" si="33"/>
        <v>2172.5</v>
      </c>
      <c r="AI162" s="61">
        <f t="shared" si="34"/>
        <v>2172.5</v>
      </c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  <c r="QR162" s="25"/>
      <c r="QS162" s="25"/>
      <c r="QT162" s="25"/>
      <c r="QU162" s="25"/>
      <c r="QV162" s="25"/>
      <c r="QW162" s="25"/>
      <c r="QX162" s="25"/>
      <c r="QY162" s="25"/>
      <c r="QZ162" s="25"/>
      <c r="RA162" s="25"/>
      <c r="RB162" s="25"/>
      <c r="RC162" s="25"/>
      <c r="RD162" s="25"/>
      <c r="RE162" s="26"/>
    </row>
    <row r="163" spans="1:473" s="1" customFormat="1" ht="17.25" thickTop="1" thickBot="1" x14ac:dyDescent="0.3">
      <c r="A163" s="233">
        <v>154</v>
      </c>
      <c r="B163" s="1" t="s">
        <v>79</v>
      </c>
      <c r="C163" s="165">
        <v>196</v>
      </c>
      <c r="D163" s="2">
        <v>10001625</v>
      </c>
      <c r="E163" s="65" t="s">
        <v>458</v>
      </c>
      <c r="F163" s="164">
        <v>3</v>
      </c>
      <c r="G163" s="164" t="s">
        <v>13</v>
      </c>
      <c r="H163" s="12">
        <v>48</v>
      </c>
      <c r="I163" s="12"/>
      <c r="J163" s="48">
        <v>617</v>
      </c>
      <c r="K163" s="66" t="s">
        <v>459</v>
      </c>
      <c r="L163" s="48" t="s">
        <v>460</v>
      </c>
      <c r="M163" s="49">
        <v>161</v>
      </c>
      <c r="N163" s="48" t="s">
        <v>361</v>
      </c>
      <c r="O163" s="164" t="s">
        <v>14</v>
      </c>
      <c r="P163" s="54">
        <v>3072956</v>
      </c>
      <c r="Q163" s="164" t="s">
        <v>15</v>
      </c>
      <c r="R163" s="164" t="s">
        <v>16</v>
      </c>
      <c r="S163" s="164" t="s">
        <v>16</v>
      </c>
      <c r="T163" s="31"/>
      <c r="U163" s="139" t="s">
        <v>96</v>
      </c>
      <c r="V163" s="140">
        <v>34.876288659793815</v>
      </c>
      <c r="W163" s="141">
        <f t="shared" si="31"/>
        <v>5615.0824742268042</v>
      </c>
      <c r="X163" s="142">
        <v>49.59</v>
      </c>
      <c r="Y163" s="188">
        <v>-7</v>
      </c>
      <c r="Z163" s="104">
        <v>49.59</v>
      </c>
      <c r="AA163" s="104">
        <f t="shared" si="35"/>
        <v>42.59</v>
      </c>
      <c r="AB163" s="143"/>
      <c r="AC163" s="148">
        <f t="shared" si="32"/>
        <v>42.59</v>
      </c>
      <c r="AD163" s="143"/>
      <c r="AE163" s="234">
        <f t="shared" si="30"/>
        <v>42.59</v>
      </c>
      <c r="AF163" s="247"/>
      <c r="AG163" s="234"/>
      <c r="AH163" s="103">
        <f t="shared" si="33"/>
        <v>6856.9900000000007</v>
      </c>
      <c r="AI163" s="61">
        <f t="shared" si="34"/>
        <v>26278.030000000002</v>
      </c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  <c r="QR163" s="25"/>
      <c r="QS163" s="25"/>
      <c r="QT163" s="25"/>
      <c r="QU163" s="25"/>
      <c r="QV163" s="25"/>
      <c r="QW163" s="25"/>
      <c r="QX163" s="25"/>
      <c r="QY163" s="25"/>
      <c r="QZ163" s="25"/>
      <c r="RA163" s="25"/>
      <c r="RB163" s="25"/>
      <c r="RC163" s="25"/>
      <c r="RD163" s="25"/>
      <c r="RE163" s="26"/>
    </row>
    <row r="164" spans="1:473" s="8" customFormat="1" ht="17.25" thickTop="1" thickBot="1" x14ac:dyDescent="0.3">
      <c r="A164" s="233">
        <v>155</v>
      </c>
      <c r="B164" s="1" t="s">
        <v>79</v>
      </c>
      <c r="C164" s="165">
        <v>197</v>
      </c>
      <c r="D164" s="2">
        <v>10129706</v>
      </c>
      <c r="E164" s="65" t="s">
        <v>953</v>
      </c>
      <c r="F164" s="7">
        <v>6</v>
      </c>
      <c r="G164" s="7" t="s">
        <v>13</v>
      </c>
      <c r="H164" s="15">
        <v>12</v>
      </c>
      <c r="I164" s="15"/>
      <c r="J164" s="63">
        <v>0</v>
      </c>
      <c r="K164" s="63" t="s">
        <v>954</v>
      </c>
      <c r="L164" s="63" t="s">
        <v>447</v>
      </c>
      <c r="M164" s="64">
        <v>22</v>
      </c>
      <c r="N164" s="63" t="s">
        <v>361</v>
      </c>
      <c r="O164" s="7" t="s">
        <v>14</v>
      </c>
      <c r="P164" s="54">
        <v>2036093</v>
      </c>
      <c r="Q164" s="7" t="s">
        <v>15</v>
      </c>
      <c r="R164" s="7" t="s">
        <v>16</v>
      </c>
      <c r="S164" s="7" t="s">
        <v>16</v>
      </c>
      <c r="T164" s="34"/>
      <c r="U164" s="210" t="s">
        <v>329</v>
      </c>
      <c r="V164" s="140">
        <v>16.983471074380166</v>
      </c>
      <c r="W164" s="141">
        <f t="shared" si="31"/>
        <v>373.63636363636363</v>
      </c>
      <c r="X164" s="142">
        <v>0</v>
      </c>
      <c r="Y164" s="122">
        <v>0</v>
      </c>
      <c r="Z164" s="122">
        <f>X164+Y164</f>
        <v>0</v>
      </c>
      <c r="AA164" s="104">
        <f t="shared" si="35"/>
        <v>0</v>
      </c>
      <c r="AB164" s="143"/>
      <c r="AC164" s="148">
        <f t="shared" si="32"/>
        <v>0</v>
      </c>
      <c r="AD164" s="143"/>
      <c r="AE164" s="234">
        <v>23.85</v>
      </c>
      <c r="AF164" s="247"/>
      <c r="AG164" s="234"/>
      <c r="AH164" s="121">
        <f t="shared" si="33"/>
        <v>0</v>
      </c>
      <c r="AI164" s="114">
        <f t="shared" si="34"/>
        <v>0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19"/>
      <c r="CC164" s="119"/>
      <c r="CD164" s="119"/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S164" s="119"/>
      <c r="CT164" s="119"/>
      <c r="CU164" s="119"/>
      <c r="CV164" s="119"/>
      <c r="CW164" s="119"/>
      <c r="CX164" s="119"/>
      <c r="CY164" s="119"/>
      <c r="CZ164" s="119"/>
      <c r="DA164" s="119"/>
      <c r="DB164" s="119"/>
      <c r="DC164" s="119"/>
      <c r="DD164" s="119"/>
      <c r="DE164" s="119"/>
      <c r="DF164" s="119"/>
      <c r="DG164" s="119"/>
      <c r="DH164" s="119"/>
      <c r="DI164" s="119"/>
      <c r="DJ164" s="119"/>
      <c r="DK164" s="119"/>
      <c r="DL164" s="119"/>
      <c r="DM164" s="119"/>
      <c r="DN164" s="119"/>
      <c r="DO164" s="119"/>
      <c r="DP164" s="119"/>
      <c r="DQ164" s="119"/>
      <c r="DR164" s="119"/>
      <c r="DS164" s="119"/>
      <c r="DT164" s="119"/>
      <c r="DU164" s="119"/>
      <c r="DV164" s="119"/>
      <c r="DW164" s="119"/>
      <c r="DX164" s="119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119"/>
      <c r="EQ164" s="119"/>
      <c r="ER164" s="119"/>
      <c r="ES164" s="119"/>
      <c r="ET164" s="119"/>
      <c r="EU164" s="119"/>
      <c r="EV164" s="119"/>
      <c r="EW164" s="119"/>
      <c r="EX164" s="119"/>
      <c r="EY164" s="119"/>
      <c r="EZ164" s="119"/>
      <c r="FA164" s="119"/>
      <c r="FB164" s="119"/>
      <c r="FC164" s="119"/>
      <c r="FD164" s="119"/>
      <c r="FE164" s="119"/>
      <c r="FF164" s="119"/>
      <c r="FG164" s="119"/>
      <c r="FH164" s="119"/>
      <c r="FI164" s="119"/>
      <c r="FJ164" s="119"/>
      <c r="FK164" s="119"/>
      <c r="FL164" s="119"/>
      <c r="FM164" s="119"/>
      <c r="FN164" s="119"/>
      <c r="FO164" s="119"/>
      <c r="FP164" s="119"/>
      <c r="FQ164" s="119"/>
      <c r="FR164" s="119"/>
      <c r="FS164" s="119"/>
      <c r="FT164" s="119"/>
      <c r="FU164" s="119"/>
      <c r="FV164" s="119"/>
      <c r="FW164" s="119"/>
      <c r="FX164" s="119"/>
      <c r="FY164" s="119"/>
      <c r="FZ164" s="119"/>
      <c r="GA164" s="119"/>
      <c r="GB164" s="119"/>
      <c r="GC164" s="119"/>
      <c r="GD164" s="119"/>
      <c r="GE164" s="119"/>
      <c r="GF164" s="119"/>
      <c r="GG164" s="119"/>
      <c r="GH164" s="119"/>
      <c r="GI164" s="119"/>
      <c r="GJ164" s="119"/>
      <c r="GK164" s="119"/>
      <c r="GL164" s="119"/>
      <c r="GM164" s="119"/>
      <c r="GN164" s="119"/>
      <c r="GO164" s="119"/>
      <c r="GP164" s="119"/>
      <c r="GQ164" s="119"/>
      <c r="GR164" s="119"/>
      <c r="GS164" s="119"/>
      <c r="GT164" s="119"/>
      <c r="GU164" s="119"/>
      <c r="GV164" s="119"/>
      <c r="GW164" s="119"/>
      <c r="GX164" s="119"/>
      <c r="GY164" s="119"/>
      <c r="GZ164" s="119"/>
      <c r="HA164" s="119"/>
      <c r="HB164" s="119"/>
      <c r="HC164" s="119"/>
      <c r="HD164" s="119"/>
      <c r="HE164" s="119"/>
      <c r="HF164" s="119"/>
      <c r="HG164" s="119"/>
      <c r="HH164" s="119"/>
      <c r="HI164" s="119"/>
      <c r="HJ164" s="119"/>
      <c r="HK164" s="119"/>
      <c r="HL164" s="119"/>
      <c r="HM164" s="119"/>
      <c r="HN164" s="119"/>
      <c r="HO164" s="119"/>
      <c r="HP164" s="119"/>
      <c r="HQ164" s="119"/>
      <c r="HR164" s="119"/>
      <c r="HS164" s="119"/>
      <c r="HT164" s="119"/>
      <c r="HU164" s="119"/>
      <c r="HV164" s="119"/>
      <c r="HW164" s="119"/>
      <c r="HX164" s="119"/>
      <c r="HY164" s="119"/>
      <c r="HZ164" s="119"/>
      <c r="IA164" s="119"/>
      <c r="IB164" s="119"/>
      <c r="IC164" s="119"/>
      <c r="ID164" s="119"/>
      <c r="IE164" s="119"/>
      <c r="IF164" s="119"/>
      <c r="IG164" s="119"/>
      <c r="IH164" s="119"/>
      <c r="II164" s="119"/>
      <c r="IJ164" s="119"/>
      <c r="IK164" s="119"/>
      <c r="IL164" s="119"/>
      <c r="IM164" s="119"/>
      <c r="IN164" s="119"/>
      <c r="IO164" s="119"/>
      <c r="IP164" s="119"/>
      <c r="IQ164" s="119"/>
      <c r="IR164" s="119"/>
      <c r="IS164" s="119"/>
      <c r="IT164" s="119"/>
      <c r="IU164" s="119"/>
      <c r="IV164" s="119"/>
      <c r="IW164" s="119"/>
      <c r="IX164" s="119"/>
      <c r="IY164" s="119"/>
      <c r="IZ164" s="119"/>
      <c r="JA164" s="119"/>
      <c r="JB164" s="119"/>
      <c r="JC164" s="119"/>
      <c r="JD164" s="119"/>
      <c r="JE164" s="119"/>
      <c r="JF164" s="119"/>
      <c r="JG164" s="119"/>
      <c r="JH164" s="119"/>
      <c r="JI164" s="119"/>
      <c r="JJ164" s="119"/>
      <c r="JK164" s="119"/>
      <c r="JL164" s="119"/>
      <c r="JM164" s="119"/>
      <c r="JN164" s="119"/>
      <c r="JO164" s="119"/>
      <c r="JP164" s="119"/>
      <c r="JQ164" s="119"/>
      <c r="JR164" s="119"/>
      <c r="JS164" s="119"/>
      <c r="JT164" s="119"/>
      <c r="JU164" s="119"/>
      <c r="JV164" s="119"/>
      <c r="JW164" s="119"/>
      <c r="JX164" s="119"/>
      <c r="JY164" s="119"/>
      <c r="JZ164" s="119"/>
      <c r="KA164" s="119"/>
      <c r="KB164" s="119"/>
      <c r="KC164" s="119"/>
      <c r="KD164" s="119"/>
      <c r="KE164" s="119"/>
      <c r="KF164" s="119"/>
      <c r="KG164" s="119"/>
      <c r="KH164" s="119"/>
      <c r="KI164" s="119"/>
      <c r="KJ164" s="119"/>
      <c r="KK164" s="119"/>
      <c r="KL164" s="119"/>
      <c r="KM164" s="119"/>
      <c r="KN164" s="119"/>
      <c r="KO164" s="119"/>
      <c r="KP164" s="119"/>
      <c r="KQ164" s="119"/>
      <c r="KR164" s="119"/>
      <c r="KS164" s="119"/>
      <c r="KT164" s="119"/>
      <c r="KU164" s="119"/>
      <c r="KV164" s="119"/>
      <c r="KW164" s="119"/>
      <c r="KX164" s="119"/>
      <c r="KY164" s="119"/>
      <c r="KZ164" s="119"/>
      <c r="LA164" s="119"/>
      <c r="LB164" s="119"/>
      <c r="LC164" s="119"/>
      <c r="LD164" s="119"/>
      <c r="LE164" s="119"/>
      <c r="LF164" s="119"/>
      <c r="LG164" s="119"/>
      <c r="LH164" s="119"/>
      <c r="LI164" s="119"/>
      <c r="LJ164" s="119"/>
      <c r="LK164" s="119"/>
      <c r="LL164" s="119"/>
      <c r="LM164" s="119"/>
      <c r="LN164" s="119"/>
      <c r="LO164" s="119"/>
      <c r="LP164" s="119"/>
      <c r="LQ164" s="119"/>
      <c r="LR164" s="119"/>
      <c r="LS164" s="119"/>
      <c r="LT164" s="119"/>
      <c r="LU164" s="119"/>
      <c r="LV164" s="119"/>
      <c r="LW164" s="119"/>
      <c r="LX164" s="119"/>
      <c r="LY164" s="119"/>
      <c r="LZ164" s="119"/>
      <c r="MA164" s="119"/>
      <c r="MB164" s="119"/>
      <c r="MC164" s="119"/>
      <c r="MD164" s="119"/>
      <c r="ME164" s="119"/>
      <c r="MF164" s="119"/>
      <c r="MG164" s="119"/>
      <c r="MH164" s="119"/>
      <c r="MI164" s="119"/>
      <c r="MJ164" s="119"/>
      <c r="MK164" s="119"/>
      <c r="ML164" s="119"/>
      <c r="MM164" s="119"/>
      <c r="MN164" s="119"/>
      <c r="MO164" s="119"/>
      <c r="MP164" s="119"/>
      <c r="MQ164" s="119"/>
      <c r="MR164" s="119"/>
      <c r="MS164" s="119"/>
      <c r="MT164" s="119"/>
      <c r="MU164" s="119"/>
      <c r="MV164" s="119"/>
      <c r="MW164" s="119"/>
      <c r="MX164" s="119"/>
      <c r="MY164" s="119"/>
      <c r="MZ164" s="119"/>
      <c r="NA164" s="119"/>
      <c r="NB164" s="119"/>
      <c r="NC164" s="119"/>
      <c r="ND164" s="119"/>
      <c r="NE164" s="119"/>
      <c r="NF164" s="119"/>
      <c r="NG164" s="119"/>
      <c r="NH164" s="119"/>
      <c r="NI164" s="119"/>
      <c r="NJ164" s="119"/>
      <c r="NK164" s="119"/>
      <c r="NL164" s="119"/>
      <c r="NM164" s="119"/>
      <c r="NN164" s="119"/>
      <c r="NO164" s="119"/>
      <c r="NP164" s="119"/>
      <c r="NQ164" s="119"/>
      <c r="NR164" s="119"/>
      <c r="NS164" s="119"/>
      <c r="NT164" s="119"/>
      <c r="NU164" s="119"/>
      <c r="NV164" s="119"/>
      <c r="NW164" s="119"/>
      <c r="NX164" s="119"/>
      <c r="NY164" s="119"/>
      <c r="NZ164" s="119"/>
      <c r="OA164" s="119"/>
      <c r="OB164" s="119"/>
      <c r="OC164" s="119"/>
      <c r="OD164" s="119"/>
      <c r="OE164" s="119"/>
      <c r="OF164" s="119"/>
      <c r="OG164" s="119"/>
      <c r="OH164" s="119"/>
      <c r="OI164" s="119"/>
      <c r="OJ164" s="119"/>
      <c r="OK164" s="119"/>
      <c r="OL164" s="119"/>
      <c r="OM164" s="119"/>
      <c r="ON164" s="119"/>
      <c r="OO164" s="119"/>
      <c r="OP164" s="119"/>
      <c r="OQ164" s="119"/>
      <c r="OR164" s="119"/>
      <c r="OS164" s="119"/>
      <c r="OT164" s="119"/>
      <c r="OU164" s="119"/>
      <c r="OV164" s="119"/>
      <c r="OW164" s="119"/>
      <c r="OX164" s="119"/>
      <c r="OY164" s="119"/>
      <c r="OZ164" s="119"/>
      <c r="PA164" s="119"/>
      <c r="PB164" s="119"/>
      <c r="PC164" s="119"/>
      <c r="PD164" s="119"/>
      <c r="PE164" s="119"/>
      <c r="PF164" s="119"/>
      <c r="PG164" s="119"/>
      <c r="PH164" s="119"/>
      <c r="PI164" s="119"/>
      <c r="PJ164" s="119"/>
      <c r="PK164" s="119"/>
      <c r="PL164" s="119"/>
      <c r="PM164" s="119"/>
      <c r="PN164" s="119"/>
      <c r="PO164" s="119"/>
      <c r="PP164" s="119"/>
      <c r="PQ164" s="119"/>
      <c r="PR164" s="119"/>
      <c r="PS164" s="119"/>
      <c r="PT164" s="119"/>
      <c r="PU164" s="119"/>
      <c r="PV164" s="119"/>
      <c r="PW164" s="119"/>
      <c r="PX164" s="119"/>
      <c r="PY164" s="119"/>
      <c r="PZ164" s="119"/>
      <c r="QA164" s="119"/>
      <c r="QB164" s="119"/>
      <c r="QC164" s="119"/>
      <c r="QD164" s="119"/>
      <c r="QE164" s="119"/>
      <c r="QF164" s="119"/>
      <c r="QG164" s="119"/>
      <c r="QH164" s="119"/>
      <c r="QI164" s="119"/>
      <c r="QJ164" s="119"/>
      <c r="QK164" s="119"/>
      <c r="QL164" s="119"/>
      <c r="QM164" s="119"/>
      <c r="QN164" s="119"/>
      <c r="QO164" s="119"/>
      <c r="QP164" s="119"/>
      <c r="QQ164" s="119"/>
      <c r="QR164" s="119"/>
      <c r="QS164" s="119"/>
      <c r="QT164" s="119"/>
      <c r="QU164" s="119"/>
      <c r="QV164" s="119"/>
      <c r="QW164" s="119"/>
      <c r="QX164" s="119"/>
      <c r="QY164" s="119"/>
      <c r="QZ164" s="119"/>
      <c r="RA164" s="119"/>
      <c r="RB164" s="119"/>
      <c r="RC164" s="119"/>
      <c r="RD164" s="119"/>
      <c r="RE164" s="120"/>
    </row>
    <row r="165" spans="1:473" s="1" customFormat="1" ht="17.25" thickTop="1" thickBot="1" x14ac:dyDescent="0.3">
      <c r="A165" s="233">
        <v>156</v>
      </c>
      <c r="B165" s="1" t="s">
        <v>79</v>
      </c>
      <c r="C165" s="165">
        <v>199</v>
      </c>
      <c r="D165" s="2">
        <v>10129707</v>
      </c>
      <c r="E165" s="65" t="s">
        <v>955</v>
      </c>
      <c r="F165" s="164">
        <v>2.85</v>
      </c>
      <c r="G165" s="164" t="s">
        <v>13</v>
      </c>
      <c r="H165" s="12">
        <v>128</v>
      </c>
      <c r="I165" s="12"/>
      <c r="J165" s="48">
        <v>25</v>
      </c>
      <c r="K165" s="66" t="s">
        <v>956</v>
      </c>
      <c r="L165" s="48" t="s">
        <v>447</v>
      </c>
      <c r="M165" s="49">
        <v>27</v>
      </c>
      <c r="N165" s="48" t="s">
        <v>361</v>
      </c>
      <c r="O165" s="164" t="s">
        <v>14</v>
      </c>
      <c r="P165" s="54">
        <v>1564487</v>
      </c>
      <c r="Q165" s="164" t="s">
        <v>15</v>
      </c>
      <c r="R165" s="164" t="s">
        <v>15</v>
      </c>
      <c r="S165" s="164" t="s">
        <v>16</v>
      </c>
      <c r="T165" s="31"/>
      <c r="U165" s="139" t="s">
        <v>97</v>
      </c>
      <c r="V165" s="140">
        <v>47.9</v>
      </c>
      <c r="W165" s="141">
        <f t="shared" si="31"/>
        <v>1293.3</v>
      </c>
      <c r="X165" s="142">
        <v>47.9</v>
      </c>
      <c r="Y165" s="188">
        <v>0.55000000000000004</v>
      </c>
      <c r="Z165" s="104">
        <v>47.9</v>
      </c>
      <c r="AA165" s="104">
        <f t="shared" si="35"/>
        <v>48.449999999999996</v>
      </c>
      <c r="AB165" s="143">
        <v>0.45</v>
      </c>
      <c r="AC165" s="148">
        <f t="shared" si="32"/>
        <v>48.9</v>
      </c>
      <c r="AD165" s="143"/>
      <c r="AE165" s="234">
        <f t="shared" si="30"/>
        <v>48.9</v>
      </c>
      <c r="AF165" s="247"/>
      <c r="AG165" s="234"/>
      <c r="AH165" s="103">
        <f t="shared" si="33"/>
        <v>1308.1499999999999</v>
      </c>
      <c r="AI165" s="61">
        <f t="shared" si="34"/>
        <v>1211.25</v>
      </c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  <c r="QR165" s="25"/>
      <c r="QS165" s="25"/>
      <c r="QT165" s="25"/>
      <c r="QU165" s="25"/>
      <c r="QV165" s="25"/>
      <c r="QW165" s="25"/>
      <c r="QX165" s="25"/>
      <c r="QY165" s="25"/>
      <c r="QZ165" s="25"/>
      <c r="RA165" s="25"/>
      <c r="RB165" s="25"/>
      <c r="RC165" s="25"/>
      <c r="RD165" s="25"/>
      <c r="RE165" s="26"/>
    </row>
    <row r="166" spans="1:473" s="1" customFormat="1" ht="17.25" thickTop="1" thickBot="1" x14ac:dyDescent="0.3">
      <c r="A166" s="233">
        <v>157</v>
      </c>
      <c r="B166" s="1" t="s">
        <v>79</v>
      </c>
      <c r="C166" s="165">
        <v>203</v>
      </c>
      <c r="D166" s="2">
        <v>10129711</v>
      </c>
      <c r="E166" s="65" t="s">
        <v>957</v>
      </c>
      <c r="F166" s="164">
        <v>2</v>
      </c>
      <c r="G166" s="164" t="s">
        <v>86</v>
      </c>
      <c r="H166" s="12">
        <v>72</v>
      </c>
      <c r="I166" s="12"/>
      <c r="J166" s="48">
        <v>89</v>
      </c>
      <c r="K166" s="66" t="s">
        <v>958</v>
      </c>
      <c r="L166" s="48" t="s">
        <v>486</v>
      </c>
      <c r="M166" s="49">
        <v>28</v>
      </c>
      <c r="N166" s="48" t="s">
        <v>361</v>
      </c>
      <c r="O166" s="164" t="s">
        <v>14</v>
      </c>
      <c r="P166" s="54">
        <v>445090</v>
      </c>
      <c r="Q166" s="164" t="s">
        <v>16</v>
      </c>
      <c r="R166" s="164" t="s">
        <v>15</v>
      </c>
      <c r="S166" s="164" t="s">
        <v>16</v>
      </c>
      <c r="T166" s="31"/>
      <c r="U166" s="139" t="s">
        <v>98</v>
      </c>
      <c r="V166" s="140">
        <v>37.190082644628099</v>
      </c>
      <c r="W166" s="141">
        <f t="shared" si="31"/>
        <v>1041.3223140495868</v>
      </c>
      <c r="X166" s="142">
        <v>40.630000000000003</v>
      </c>
      <c r="Y166" s="188">
        <v>0</v>
      </c>
      <c r="Z166" s="104">
        <f>X166+Y166</f>
        <v>40.630000000000003</v>
      </c>
      <c r="AA166" s="104">
        <f t="shared" si="35"/>
        <v>40.630000000000003</v>
      </c>
      <c r="AB166" s="143"/>
      <c r="AC166" s="148">
        <f t="shared" si="32"/>
        <v>40.630000000000003</v>
      </c>
      <c r="AD166" s="143"/>
      <c r="AE166" s="234">
        <f t="shared" si="30"/>
        <v>40.630000000000003</v>
      </c>
      <c r="AF166" s="247"/>
      <c r="AG166" s="234"/>
      <c r="AH166" s="103">
        <f t="shared" si="33"/>
        <v>1137.6400000000001</v>
      </c>
      <c r="AI166" s="61">
        <f t="shared" si="34"/>
        <v>3616.07</v>
      </c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  <c r="QR166" s="25"/>
      <c r="QS166" s="25"/>
      <c r="QT166" s="25"/>
      <c r="QU166" s="25"/>
      <c r="QV166" s="25"/>
      <c r="QW166" s="25"/>
      <c r="QX166" s="25"/>
      <c r="QY166" s="25"/>
      <c r="QZ166" s="25"/>
      <c r="RA166" s="25"/>
      <c r="RB166" s="25"/>
      <c r="RC166" s="25"/>
      <c r="RD166" s="25"/>
      <c r="RE166" s="26"/>
    </row>
    <row r="167" spans="1:473" s="8" customFormat="1" ht="17.25" thickTop="1" thickBot="1" x14ac:dyDescent="0.3">
      <c r="A167" s="235"/>
      <c r="C167" s="11">
        <v>204</v>
      </c>
      <c r="D167" s="9">
        <v>10129714</v>
      </c>
      <c r="E167" s="62" t="s">
        <v>2319</v>
      </c>
      <c r="F167" s="7"/>
      <c r="G167" s="7"/>
      <c r="H167" s="15"/>
      <c r="I167" s="15"/>
      <c r="J167" s="63"/>
      <c r="K167" s="63"/>
      <c r="L167" s="63"/>
      <c r="M167" s="64"/>
      <c r="N167" s="63"/>
      <c r="O167" s="7"/>
      <c r="P167" s="56"/>
      <c r="Q167" s="7"/>
      <c r="R167" s="7"/>
      <c r="S167" s="7"/>
      <c r="T167" s="34"/>
      <c r="U167" s="202"/>
      <c r="V167" s="140"/>
      <c r="W167" s="141"/>
      <c r="X167" s="142"/>
      <c r="Y167" s="122"/>
      <c r="Z167" s="122"/>
      <c r="AA167" s="122"/>
      <c r="AB167" s="122"/>
      <c r="AC167" s="148"/>
      <c r="AD167" s="122"/>
      <c r="AE167" s="234">
        <f t="shared" si="30"/>
        <v>0</v>
      </c>
      <c r="AF167" s="251"/>
      <c r="AG167" s="234"/>
      <c r="AH167" s="121"/>
      <c r="AI167" s="114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19"/>
      <c r="CC167" s="119"/>
      <c r="CD167" s="119"/>
      <c r="CE167" s="119"/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S167" s="119"/>
      <c r="CT167" s="119"/>
      <c r="CU167" s="119"/>
      <c r="CV167" s="119"/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19"/>
      <c r="DN167" s="119"/>
      <c r="DO167" s="119"/>
      <c r="DP167" s="119"/>
      <c r="DQ167" s="119"/>
      <c r="DR167" s="119"/>
      <c r="DS167" s="119"/>
      <c r="DT167" s="119"/>
      <c r="DU167" s="119"/>
      <c r="DV167" s="119"/>
      <c r="DW167" s="119"/>
      <c r="DX167" s="119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19"/>
      <c r="ER167" s="119"/>
      <c r="ES167" s="119"/>
      <c r="ET167" s="119"/>
      <c r="EU167" s="119"/>
      <c r="EV167" s="119"/>
      <c r="EW167" s="119"/>
      <c r="EX167" s="119"/>
      <c r="EY167" s="119"/>
      <c r="EZ167" s="119"/>
      <c r="FA167" s="119"/>
      <c r="FB167" s="119"/>
      <c r="FC167" s="119"/>
      <c r="FD167" s="119"/>
      <c r="FE167" s="119"/>
      <c r="FF167" s="119"/>
      <c r="FG167" s="119"/>
      <c r="FH167" s="119"/>
      <c r="FI167" s="119"/>
      <c r="FJ167" s="119"/>
      <c r="FK167" s="119"/>
      <c r="FL167" s="119"/>
      <c r="FM167" s="119"/>
      <c r="FN167" s="119"/>
      <c r="FO167" s="119"/>
      <c r="FP167" s="119"/>
      <c r="FQ167" s="119"/>
      <c r="FR167" s="119"/>
      <c r="FS167" s="119"/>
      <c r="FT167" s="119"/>
      <c r="FU167" s="119"/>
      <c r="FV167" s="119"/>
      <c r="FW167" s="119"/>
      <c r="FX167" s="119"/>
      <c r="FY167" s="119"/>
      <c r="FZ167" s="119"/>
      <c r="GA167" s="119"/>
      <c r="GB167" s="119"/>
      <c r="GC167" s="119"/>
      <c r="GD167" s="119"/>
      <c r="GE167" s="119"/>
      <c r="GF167" s="119"/>
      <c r="GG167" s="119"/>
      <c r="GH167" s="119"/>
      <c r="GI167" s="119"/>
      <c r="GJ167" s="119"/>
      <c r="GK167" s="119"/>
      <c r="GL167" s="119"/>
      <c r="GM167" s="119"/>
      <c r="GN167" s="119"/>
      <c r="GO167" s="119"/>
      <c r="GP167" s="119"/>
      <c r="GQ167" s="119"/>
      <c r="GR167" s="119"/>
      <c r="GS167" s="119"/>
      <c r="GT167" s="119"/>
      <c r="GU167" s="119"/>
      <c r="GV167" s="119"/>
      <c r="GW167" s="119"/>
      <c r="GX167" s="119"/>
      <c r="GY167" s="119"/>
      <c r="GZ167" s="119"/>
      <c r="HA167" s="119"/>
      <c r="HB167" s="119"/>
      <c r="HC167" s="119"/>
      <c r="HD167" s="119"/>
      <c r="HE167" s="119"/>
      <c r="HF167" s="119"/>
      <c r="HG167" s="119"/>
      <c r="HH167" s="119"/>
      <c r="HI167" s="119"/>
      <c r="HJ167" s="119"/>
      <c r="HK167" s="119"/>
      <c r="HL167" s="119"/>
      <c r="HM167" s="119"/>
      <c r="HN167" s="119"/>
      <c r="HO167" s="119"/>
      <c r="HP167" s="119"/>
      <c r="HQ167" s="119"/>
      <c r="HR167" s="119"/>
      <c r="HS167" s="119"/>
      <c r="HT167" s="119"/>
      <c r="HU167" s="119"/>
      <c r="HV167" s="119"/>
      <c r="HW167" s="119"/>
      <c r="HX167" s="119"/>
      <c r="HY167" s="119"/>
      <c r="HZ167" s="119"/>
      <c r="IA167" s="119"/>
      <c r="IB167" s="119"/>
      <c r="IC167" s="119"/>
      <c r="ID167" s="119"/>
      <c r="IE167" s="119"/>
      <c r="IF167" s="119"/>
      <c r="IG167" s="119"/>
      <c r="IH167" s="119"/>
      <c r="II167" s="119"/>
      <c r="IJ167" s="119"/>
      <c r="IK167" s="119"/>
      <c r="IL167" s="119"/>
      <c r="IM167" s="119"/>
      <c r="IN167" s="119"/>
      <c r="IO167" s="119"/>
      <c r="IP167" s="119"/>
      <c r="IQ167" s="119"/>
      <c r="IR167" s="119"/>
      <c r="IS167" s="119"/>
      <c r="IT167" s="119"/>
      <c r="IU167" s="119"/>
      <c r="IV167" s="119"/>
      <c r="IW167" s="119"/>
      <c r="IX167" s="119"/>
      <c r="IY167" s="119"/>
      <c r="IZ167" s="119"/>
      <c r="JA167" s="119"/>
      <c r="JB167" s="119"/>
      <c r="JC167" s="119"/>
      <c r="JD167" s="119"/>
      <c r="JE167" s="119"/>
      <c r="JF167" s="119"/>
      <c r="JG167" s="119"/>
      <c r="JH167" s="119"/>
      <c r="JI167" s="119"/>
      <c r="JJ167" s="119"/>
      <c r="JK167" s="119"/>
      <c r="JL167" s="119"/>
      <c r="JM167" s="119"/>
      <c r="JN167" s="119"/>
      <c r="JO167" s="119"/>
      <c r="JP167" s="119"/>
      <c r="JQ167" s="119"/>
      <c r="JR167" s="119"/>
      <c r="JS167" s="119"/>
      <c r="JT167" s="119"/>
      <c r="JU167" s="119"/>
      <c r="JV167" s="119"/>
      <c r="JW167" s="119"/>
      <c r="JX167" s="119"/>
      <c r="JY167" s="119"/>
      <c r="JZ167" s="119"/>
      <c r="KA167" s="119"/>
      <c r="KB167" s="119"/>
      <c r="KC167" s="119"/>
      <c r="KD167" s="119"/>
      <c r="KE167" s="119"/>
      <c r="KF167" s="119"/>
      <c r="KG167" s="119"/>
      <c r="KH167" s="119"/>
      <c r="KI167" s="119"/>
      <c r="KJ167" s="119"/>
      <c r="KK167" s="119"/>
      <c r="KL167" s="119"/>
      <c r="KM167" s="119"/>
      <c r="KN167" s="119"/>
      <c r="KO167" s="119"/>
      <c r="KP167" s="119"/>
      <c r="KQ167" s="119"/>
      <c r="KR167" s="119"/>
      <c r="KS167" s="119"/>
      <c r="KT167" s="119"/>
      <c r="KU167" s="119"/>
      <c r="KV167" s="119"/>
      <c r="KW167" s="119"/>
      <c r="KX167" s="119"/>
      <c r="KY167" s="119"/>
      <c r="KZ167" s="119"/>
      <c r="LA167" s="119"/>
      <c r="LB167" s="119"/>
      <c r="LC167" s="119"/>
      <c r="LD167" s="119"/>
      <c r="LE167" s="119"/>
      <c r="LF167" s="119"/>
      <c r="LG167" s="119"/>
      <c r="LH167" s="119"/>
      <c r="LI167" s="119"/>
      <c r="LJ167" s="119"/>
      <c r="LK167" s="119"/>
      <c r="LL167" s="119"/>
      <c r="LM167" s="119"/>
      <c r="LN167" s="119"/>
      <c r="LO167" s="119"/>
      <c r="LP167" s="119"/>
      <c r="LQ167" s="119"/>
      <c r="LR167" s="119"/>
      <c r="LS167" s="119"/>
      <c r="LT167" s="119"/>
      <c r="LU167" s="119"/>
      <c r="LV167" s="119"/>
      <c r="LW167" s="119"/>
      <c r="LX167" s="119"/>
      <c r="LY167" s="119"/>
      <c r="LZ167" s="119"/>
      <c r="MA167" s="119"/>
      <c r="MB167" s="119"/>
      <c r="MC167" s="119"/>
      <c r="MD167" s="119"/>
      <c r="ME167" s="119"/>
      <c r="MF167" s="119"/>
      <c r="MG167" s="119"/>
      <c r="MH167" s="119"/>
      <c r="MI167" s="119"/>
      <c r="MJ167" s="119"/>
      <c r="MK167" s="119"/>
      <c r="ML167" s="119"/>
      <c r="MM167" s="119"/>
      <c r="MN167" s="119"/>
      <c r="MO167" s="119"/>
      <c r="MP167" s="119"/>
      <c r="MQ167" s="119"/>
      <c r="MR167" s="119"/>
      <c r="MS167" s="119"/>
      <c r="MT167" s="119"/>
      <c r="MU167" s="119"/>
      <c r="MV167" s="119"/>
      <c r="MW167" s="119"/>
      <c r="MX167" s="119"/>
      <c r="MY167" s="119"/>
      <c r="MZ167" s="119"/>
      <c r="NA167" s="119"/>
      <c r="NB167" s="119"/>
      <c r="NC167" s="119"/>
      <c r="ND167" s="119"/>
      <c r="NE167" s="119"/>
      <c r="NF167" s="119"/>
      <c r="NG167" s="119"/>
      <c r="NH167" s="119"/>
      <c r="NI167" s="119"/>
      <c r="NJ167" s="119"/>
      <c r="NK167" s="119"/>
      <c r="NL167" s="119"/>
      <c r="NM167" s="119"/>
      <c r="NN167" s="119"/>
      <c r="NO167" s="119"/>
      <c r="NP167" s="119"/>
      <c r="NQ167" s="119"/>
      <c r="NR167" s="119"/>
      <c r="NS167" s="119"/>
      <c r="NT167" s="119"/>
      <c r="NU167" s="119"/>
      <c r="NV167" s="119"/>
      <c r="NW167" s="119"/>
      <c r="NX167" s="119"/>
      <c r="NY167" s="119"/>
      <c r="NZ167" s="119"/>
      <c r="OA167" s="119"/>
      <c r="OB167" s="119"/>
      <c r="OC167" s="119"/>
      <c r="OD167" s="119"/>
      <c r="OE167" s="119"/>
      <c r="OF167" s="119"/>
      <c r="OG167" s="119"/>
      <c r="OH167" s="119"/>
      <c r="OI167" s="119"/>
      <c r="OJ167" s="119"/>
      <c r="OK167" s="119"/>
      <c r="OL167" s="119"/>
      <c r="OM167" s="119"/>
      <c r="ON167" s="119"/>
      <c r="OO167" s="119"/>
      <c r="OP167" s="119"/>
      <c r="OQ167" s="119"/>
      <c r="OR167" s="119"/>
      <c r="OS167" s="119"/>
      <c r="OT167" s="119"/>
      <c r="OU167" s="119"/>
      <c r="OV167" s="119"/>
      <c r="OW167" s="119"/>
      <c r="OX167" s="119"/>
      <c r="OY167" s="119"/>
      <c r="OZ167" s="119"/>
      <c r="PA167" s="119"/>
      <c r="PB167" s="119"/>
      <c r="PC167" s="119"/>
      <c r="PD167" s="119"/>
      <c r="PE167" s="119"/>
      <c r="PF167" s="119"/>
      <c r="PG167" s="119"/>
      <c r="PH167" s="119"/>
      <c r="PI167" s="119"/>
      <c r="PJ167" s="119"/>
      <c r="PK167" s="119"/>
      <c r="PL167" s="119"/>
      <c r="PM167" s="119"/>
      <c r="PN167" s="119"/>
      <c r="PO167" s="119"/>
      <c r="PP167" s="119"/>
      <c r="PQ167" s="119"/>
      <c r="PR167" s="119"/>
      <c r="PS167" s="119"/>
      <c r="PT167" s="119"/>
      <c r="PU167" s="119"/>
      <c r="PV167" s="119"/>
      <c r="PW167" s="119"/>
      <c r="PX167" s="119"/>
      <c r="PY167" s="119"/>
      <c r="PZ167" s="119"/>
      <c r="QA167" s="119"/>
      <c r="QB167" s="119"/>
      <c r="QC167" s="119"/>
      <c r="QD167" s="119"/>
      <c r="QE167" s="119"/>
      <c r="QF167" s="119"/>
      <c r="QG167" s="119"/>
      <c r="QH167" s="119"/>
      <c r="QI167" s="119"/>
      <c r="QJ167" s="119"/>
      <c r="QK167" s="119"/>
      <c r="QL167" s="119"/>
      <c r="QM167" s="119"/>
      <c r="QN167" s="119"/>
      <c r="QO167" s="119"/>
      <c r="QP167" s="119"/>
      <c r="QQ167" s="119"/>
      <c r="QR167" s="119"/>
      <c r="QS167" s="119"/>
      <c r="QT167" s="119"/>
      <c r="QU167" s="119"/>
      <c r="QV167" s="119"/>
      <c r="QW167" s="119"/>
      <c r="QX167" s="119"/>
      <c r="QY167" s="119"/>
      <c r="QZ167" s="119"/>
      <c r="RA167" s="119"/>
      <c r="RB167" s="119"/>
      <c r="RC167" s="119"/>
      <c r="RD167" s="119"/>
      <c r="RE167" s="120"/>
    </row>
    <row r="168" spans="1:473" s="8" customFormat="1" ht="17.25" thickTop="1" thickBot="1" x14ac:dyDescent="0.3">
      <c r="A168" s="235"/>
      <c r="C168" s="11">
        <v>206</v>
      </c>
      <c r="D168" s="9">
        <v>10129715</v>
      </c>
      <c r="E168" s="62" t="s">
        <v>2320</v>
      </c>
      <c r="F168" s="7"/>
      <c r="G168" s="7"/>
      <c r="H168" s="15"/>
      <c r="I168" s="15"/>
      <c r="J168" s="63"/>
      <c r="K168" s="63"/>
      <c r="L168" s="63"/>
      <c r="M168" s="64"/>
      <c r="N168" s="63"/>
      <c r="O168" s="7"/>
      <c r="P168" s="56"/>
      <c r="Q168" s="7"/>
      <c r="R168" s="7"/>
      <c r="S168" s="7"/>
      <c r="T168" s="34"/>
      <c r="U168" s="202"/>
      <c r="V168" s="140"/>
      <c r="W168" s="141"/>
      <c r="X168" s="142"/>
      <c r="Y168" s="122"/>
      <c r="Z168" s="122"/>
      <c r="AA168" s="122"/>
      <c r="AB168" s="122"/>
      <c r="AC168" s="148"/>
      <c r="AD168" s="122"/>
      <c r="AE168" s="234">
        <f t="shared" si="30"/>
        <v>0</v>
      </c>
      <c r="AF168" s="251"/>
      <c r="AG168" s="234"/>
      <c r="AH168" s="121"/>
      <c r="AI168" s="114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119"/>
      <c r="BG168" s="119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19"/>
      <c r="CC168" s="119"/>
      <c r="CD168" s="119"/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R168" s="119"/>
      <c r="CS168" s="119"/>
      <c r="CT168" s="119"/>
      <c r="CU168" s="119"/>
      <c r="CV168" s="119"/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19"/>
      <c r="DN168" s="119"/>
      <c r="DO168" s="119"/>
      <c r="DP168" s="119"/>
      <c r="DQ168" s="119"/>
      <c r="DR168" s="119"/>
      <c r="DS168" s="119"/>
      <c r="DT168" s="119"/>
      <c r="DU168" s="119"/>
      <c r="DV168" s="119"/>
      <c r="DW168" s="119"/>
      <c r="DX168" s="119"/>
      <c r="DY168" s="119"/>
      <c r="DZ168" s="119"/>
      <c r="EA168" s="119"/>
      <c r="EB168" s="119"/>
      <c r="EC168" s="119"/>
      <c r="ED168" s="119"/>
      <c r="EE168" s="119"/>
      <c r="EF168" s="119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119"/>
      <c r="EQ168" s="119"/>
      <c r="ER168" s="119"/>
      <c r="ES168" s="119"/>
      <c r="ET168" s="119"/>
      <c r="EU168" s="119"/>
      <c r="EV168" s="119"/>
      <c r="EW168" s="119"/>
      <c r="EX168" s="119"/>
      <c r="EY168" s="119"/>
      <c r="EZ168" s="119"/>
      <c r="FA168" s="119"/>
      <c r="FB168" s="119"/>
      <c r="FC168" s="119"/>
      <c r="FD168" s="119"/>
      <c r="FE168" s="119"/>
      <c r="FF168" s="119"/>
      <c r="FG168" s="119"/>
      <c r="FH168" s="119"/>
      <c r="FI168" s="119"/>
      <c r="FJ168" s="119"/>
      <c r="FK168" s="119"/>
      <c r="FL168" s="119"/>
      <c r="FM168" s="119"/>
      <c r="FN168" s="119"/>
      <c r="FO168" s="119"/>
      <c r="FP168" s="119"/>
      <c r="FQ168" s="119"/>
      <c r="FR168" s="119"/>
      <c r="FS168" s="119"/>
      <c r="FT168" s="119"/>
      <c r="FU168" s="119"/>
      <c r="FV168" s="119"/>
      <c r="FW168" s="119"/>
      <c r="FX168" s="119"/>
      <c r="FY168" s="119"/>
      <c r="FZ168" s="119"/>
      <c r="GA168" s="119"/>
      <c r="GB168" s="119"/>
      <c r="GC168" s="119"/>
      <c r="GD168" s="119"/>
      <c r="GE168" s="119"/>
      <c r="GF168" s="119"/>
      <c r="GG168" s="119"/>
      <c r="GH168" s="119"/>
      <c r="GI168" s="119"/>
      <c r="GJ168" s="119"/>
      <c r="GK168" s="119"/>
      <c r="GL168" s="119"/>
      <c r="GM168" s="119"/>
      <c r="GN168" s="119"/>
      <c r="GO168" s="119"/>
      <c r="GP168" s="119"/>
      <c r="GQ168" s="119"/>
      <c r="GR168" s="119"/>
      <c r="GS168" s="119"/>
      <c r="GT168" s="119"/>
      <c r="GU168" s="119"/>
      <c r="GV168" s="119"/>
      <c r="GW168" s="119"/>
      <c r="GX168" s="119"/>
      <c r="GY168" s="119"/>
      <c r="GZ168" s="119"/>
      <c r="HA168" s="119"/>
      <c r="HB168" s="119"/>
      <c r="HC168" s="119"/>
      <c r="HD168" s="119"/>
      <c r="HE168" s="119"/>
      <c r="HF168" s="119"/>
      <c r="HG168" s="119"/>
      <c r="HH168" s="119"/>
      <c r="HI168" s="119"/>
      <c r="HJ168" s="119"/>
      <c r="HK168" s="119"/>
      <c r="HL168" s="119"/>
      <c r="HM168" s="119"/>
      <c r="HN168" s="119"/>
      <c r="HO168" s="119"/>
      <c r="HP168" s="119"/>
      <c r="HQ168" s="119"/>
      <c r="HR168" s="119"/>
      <c r="HS168" s="119"/>
      <c r="HT168" s="119"/>
      <c r="HU168" s="119"/>
      <c r="HV168" s="119"/>
      <c r="HW168" s="119"/>
      <c r="HX168" s="119"/>
      <c r="HY168" s="119"/>
      <c r="HZ168" s="119"/>
      <c r="IA168" s="119"/>
      <c r="IB168" s="119"/>
      <c r="IC168" s="119"/>
      <c r="ID168" s="119"/>
      <c r="IE168" s="119"/>
      <c r="IF168" s="119"/>
      <c r="IG168" s="119"/>
      <c r="IH168" s="119"/>
      <c r="II168" s="119"/>
      <c r="IJ168" s="119"/>
      <c r="IK168" s="119"/>
      <c r="IL168" s="119"/>
      <c r="IM168" s="119"/>
      <c r="IN168" s="119"/>
      <c r="IO168" s="119"/>
      <c r="IP168" s="119"/>
      <c r="IQ168" s="119"/>
      <c r="IR168" s="119"/>
      <c r="IS168" s="119"/>
      <c r="IT168" s="119"/>
      <c r="IU168" s="119"/>
      <c r="IV168" s="119"/>
      <c r="IW168" s="119"/>
      <c r="IX168" s="119"/>
      <c r="IY168" s="119"/>
      <c r="IZ168" s="119"/>
      <c r="JA168" s="119"/>
      <c r="JB168" s="119"/>
      <c r="JC168" s="119"/>
      <c r="JD168" s="119"/>
      <c r="JE168" s="119"/>
      <c r="JF168" s="119"/>
      <c r="JG168" s="119"/>
      <c r="JH168" s="119"/>
      <c r="JI168" s="119"/>
      <c r="JJ168" s="119"/>
      <c r="JK168" s="119"/>
      <c r="JL168" s="119"/>
      <c r="JM168" s="119"/>
      <c r="JN168" s="119"/>
      <c r="JO168" s="119"/>
      <c r="JP168" s="119"/>
      <c r="JQ168" s="119"/>
      <c r="JR168" s="119"/>
      <c r="JS168" s="119"/>
      <c r="JT168" s="119"/>
      <c r="JU168" s="119"/>
      <c r="JV168" s="119"/>
      <c r="JW168" s="119"/>
      <c r="JX168" s="119"/>
      <c r="JY168" s="119"/>
      <c r="JZ168" s="119"/>
      <c r="KA168" s="119"/>
      <c r="KB168" s="119"/>
      <c r="KC168" s="119"/>
      <c r="KD168" s="119"/>
      <c r="KE168" s="119"/>
      <c r="KF168" s="119"/>
      <c r="KG168" s="119"/>
      <c r="KH168" s="119"/>
      <c r="KI168" s="119"/>
      <c r="KJ168" s="119"/>
      <c r="KK168" s="119"/>
      <c r="KL168" s="119"/>
      <c r="KM168" s="119"/>
      <c r="KN168" s="119"/>
      <c r="KO168" s="119"/>
      <c r="KP168" s="119"/>
      <c r="KQ168" s="119"/>
      <c r="KR168" s="119"/>
      <c r="KS168" s="119"/>
      <c r="KT168" s="119"/>
      <c r="KU168" s="119"/>
      <c r="KV168" s="119"/>
      <c r="KW168" s="119"/>
      <c r="KX168" s="119"/>
      <c r="KY168" s="119"/>
      <c r="KZ168" s="119"/>
      <c r="LA168" s="119"/>
      <c r="LB168" s="119"/>
      <c r="LC168" s="119"/>
      <c r="LD168" s="119"/>
      <c r="LE168" s="119"/>
      <c r="LF168" s="119"/>
      <c r="LG168" s="119"/>
      <c r="LH168" s="119"/>
      <c r="LI168" s="119"/>
      <c r="LJ168" s="119"/>
      <c r="LK168" s="119"/>
      <c r="LL168" s="119"/>
      <c r="LM168" s="119"/>
      <c r="LN168" s="119"/>
      <c r="LO168" s="119"/>
      <c r="LP168" s="119"/>
      <c r="LQ168" s="119"/>
      <c r="LR168" s="119"/>
      <c r="LS168" s="119"/>
      <c r="LT168" s="119"/>
      <c r="LU168" s="119"/>
      <c r="LV168" s="119"/>
      <c r="LW168" s="119"/>
      <c r="LX168" s="119"/>
      <c r="LY168" s="119"/>
      <c r="LZ168" s="119"/>
      <c r="MA168" s="119"/>
      <c r="MB168" s="119"/>
      <c r="MC168" s="119"/>
      <c r="MD168" s="119"/>
      <c r="ME168" s="119"/>
      <c r="MF168" s="119"/>
      <c r="MG168" s="119"/>
      <c r="MH168" s="119"/>
      <c r="MI168" s="119"/>
      <c r="MJ168" s="119"/>
      <c r="MK168" s="119"/>
      <c r="ML168" s="119"/>
      <c r="MM168" s="119"/>
      <c r="MN168" s="119"/>
      <c r="MO168" s="119"/>
      <c r="MP168" s="119"/>
      <c r="MQ168" s="119"/>
      <c r="MR168" s="119"/>
      <c r="MS168" s="119"/>
      <c r="MT168" s="119"/>
      <c r="MU168" s="119"/>
      <c r="MV168" s="119"/>
      <c r="MW168" s="119"/>
      <c r="MX168" s="119"/>
      <c r="MY168" s="119"/>
      <c r="MZ168" s="119"/>
      <c r="NA168" s="119"/>
      <c r="NB168" s="119"/>
      <c r="NC168" s="119"/>
      <c r="ND168" s="119"/>
      <c r="NE168" s="119"/>
      <c r="NF168" s="119"/>
      <c r="NG168" s="119"/>
      <c r="NH168" s="119"/>
      <c r="NI168" s="119"/>
      <c r="NJ168" s="119"/>
      <c r="NK168" s="119"/>
      <c r="NL168" s="119"/>
      <c r="NM168" s="119"/>
      <c r="NN168" s="119"/>
      <c r="NO168" s="119"/>
      <c r="NP168" s="119"/>
      <c r="NQ168" s="119"/>
      <c r="NR168" s="119"/>
      <c r="NS168" s="119"/>
      <c r="NT168" s="119"/>
      <c r="NU168" s="119"/>
      <c r="NV168" s="119"/>
      <c r="NW168" s="119"/>
      <c r="NX168" s="119"/>
      <c r="NY168" s="119"/>
      <c r="NZ168" s="119"/>
      <c r="OA168" s="119"/>
      <c r="OB168" s="119"/>
      <c r="OC168" s="119"/>
      <c r="OD168" s="119"/>
      <c r="OE168" s="119"/>
      <c r="OF168" s="119"/>
      <c r="OG168" s="119"/>
      <c r="OH168" s="119"/>
      <c r="OI168" s="119"/>
      <c r="OJ168" s="119"/>
      <c r="OK168" s="119"/>
      <c r="OL168" s="119"/>
      <c r="OM168" s="119"/>
      <c r="ON168" s="119"/>
      <c r="OO168" s="119"/>
      <c r="OP168" s="119"/>
      <c r="OQ168" s="119"/>
      <c r="OR168" s="119"/>
      <c r="OS168" s="119"/>
      <c r="OT168" s="119"/>
      <c r="OU168" s="119"/>
      <c r="OV168" s="119"/>
      <c r="OW168" s="119"/>
      <c r="OX168" s="119"/>
      <c r="OY168" s="119"/>
      <c r="OZ168" s="119"/>
      <c r="PA168" s="119"/>
      <c r="PB168" s="119"/>
      <c r="PC168" s="119"/>
      <c r="PD168" s="119"/>
      <c r="PE168" s="119"/>
      <c r="PF168" s="119"/>
      <c r="PG168" s="119"/>
      <c r="PH168" s="119"/>
      <c r="PI168" s="119"/>
      <c r="PJ168" s="119"/>
      <c r="PK168" s="119"/>
      <c r="PL168" s="119"/>
      <c r="PM168" s="119"/>
      <c r="PN168" s="119"/>
      <c r="PO168" s="119"/>
      <c r="PP168" s="119"/>
      <c r="PQ168" s="119"/>
      <c r="PR168" s="119"/>
      <c r="PS168" s="119"/>
      <c r="PT168" s="119"/>
      <c r="PU168" s="119"/>
      <c r="PV168" s="119"/>
      <c r="PW168" s="119"/>
      <c r="PX168" s="119"/>
      <c r="PY168" s="119"/>
      <c r="PZ168" s="119"/>
      <c r="QA168" s="119"/>
      <c r="QB168" s="119"/>
      <c r="QC168" s="119"/>
      <c r="QD168" s="119"/>
      <c r="QE168" s="119"/>
      <c r="QF168" s="119"/>
      <c r="QG168" s="119"/>
      <c r="QH168" s="119"/>
      <c r="QI168" s="119"/>
      <c r="QJ168" s="119"/>
      <c r="QK168" s="119"/>
      <c r="QL168" s="119"/>
      <c r="QM168" s="119"/>
      <c r="QN168" s="119"/>
      <c r="QO168" s="119"/>
      <c r="QP168" s="119"/>
      <c r="QQ168" s="119"/>
      <c r="QR168" s="119"/>
      <c r="QS168" s="119"/>
      <c r="QT168" s="119"/>
      <c r="QU168" s="119"/>
      <c r="QV168" s="119"/>
      <c r="QW168" s="119"/>
      <c r="QX168" s="119"/>
      <c r="QY168" s="119"/>
      <c r="QZ168" s="119"/>
      <c r="RA168" s="119"/>
      <c r="RB168" s="119"/>
      <c r="RC168" s="119"/>
      <c r="RD168" s="119"/>
      <c r="RE168" s="120"/>
    </row>
    <row r="169" spans="1:473" s="1" customFormat="1" ht="17.25" thickTop="1" thickBot="1" x14ac:dyDescent="0.3">
      <c r="A169" s="233">
        <v>158</v>
      </c>
      <c r="B169" s="1" t="s">
        <v>79</v>
      </c>
      <c r="C169" s="165">
        <v>209</v>
      </c>
      <c r="D169" s="2">
        <v>10129718</v>
      </c>
      <c r="E169" s="37" t="s">
        <v>961</v>
      </c>
      <c r="F169" s="164">
        <v>2.85</v>
      </c>
      <c r="G169" s="164" t="s">
        <v>13</v>
      </c>
      <c r="H169" s="12">
        <v>56</v>
      </c>
      <c r="I169" s="12"/>
      <c r="J169" s="48">
        <v>74</v>
      </c>
      <c r="K169" s="48" t="s">
        <v>962</v>
      </c>
      <c r="L169" s="48" t="s">
        <v>447</v>
      </c>
      <c r="M169" s="49">
        <v>57</v>
      </c>
      <c r="N169" s="48" t="s">
        <v>361</v>
      </c>
      <c r="O169" s="164" t="s">
        <v>357</v>
      </c>
      <c r="P169" s="54">
        <v>737925</v>
      </c>
      <c r="Q169" s="164" t="s">
        <v>15</v>
      </c>
      <c r="R169" s="164" t="s">
        <v>16</v>
      </c>
      <c r="S169" s="164" t="s">
        <v>16</v>
      </c>
      <c r="T169" s="31"/>
      <c r="U169" s="139" t="s">
        <v>99</v>
      </c>
      <c r="V169" s="140">
        <v>20.555555555555554</v>
      </c>
      <c r="W169" s="141">
        <f>V169*M169</f>
        <v>1171.6666666666665</v>
      </c>
      <c r="X169" s="142">
        <v>20.56</v>
      </c>
      <c r="Y169" s="188">
        <v>0</v>
      </c>
      <c r="Z169" s="104">
        <f t="shared" ref="Z169:AA172" si="36">X169+Y169</f>
        <v>20.56</v>
      </c>
      <c r="AA169" s="104">
        <f t="shared" si="36"/>
        <v>20.56</v>
      </c>
      <c r="AB169" s="104"/>
      <c r="AC169" s="148">
        <v>20.56</v>
      </c>
      <c r="AD169" s="104"/>
      <c r="AE169" s="234">
        <f t="shared" si="30"/>
        <v>20.56</v>
      </c>
      <c r="AF169" s="245"/>
      <c r="AG169" s="234"/>
      <c r="AH169" s="103">
        <f>AA169*M169</f>
        <v>1171.9199999999998</v>
      </c>
      <c r="AI169" s="61">
        <f>AA169*J169</f>
        <v>1521.4399999999998</v>
      </c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  <c r="QR169" s="25"/>
      <c r="QS169" s="25"/>
      <c r="QT169" s="25"/>
      <c r="QU169" s="25"/>
      <c r="QV169" s="25"/>
      <c r="QW169" s="25"/>
      <c r="QX169" s="25"/>
      <c r="QY169" s="25"/>
      <c r="QZ169" s="25"/>
      <c r="RA169" s="25"/>
      <c r="RB169" s="25"/>
      <c r="RC169" s="25"/>
      <c r="RD169" s="25"/>
      <c r="RE169" s="26"/>
    </row>
    <row r="170" spans="1:473" s="1" customFormat="1" ht="17.25" thickTop="1" thickBot="1" x14ac:dyDescent="0.3">
      <c r="A170" s="233">
        <v>159</v>
      </c>
      <c r="B170" s="1" t="s">
        <v>79</v>
      </c>
      <c r="C170" s="165">
        <v>212</v>
      </c>
      <c r="D170" s="2">
        <v>10016696</v>
      </c>
      <c r="E170" s="37" t="s">
        <v>512</v>
      </c>
      <c r="F170" s="164">
        <v>1</v>
      </c>
      <c r="G170" s="164" t="s">
        <v>13</v>
      </c>
      <c r="H170" s="12">
        <v>100</v>
      </c>
      <c r="I170" s="12"/>
      <c r="J170" s="48">
        <v>0</v>
      </c>
      <c r="K170" s="48" t="s">
        <v>513</v>
      </c>
      <c r="L170" s="48" t="s">
        <v>375</v>
      </c>
      <c r="M170" s="49">
        <v>15</v>
      </c>
      <c r="N170" s="48" t="s">
        <v>361</v>
      </c>
      <c r="O170" s="164" t="s">
        <v>14</v>
      </c>
      <c r="P170" s="54">
        <v>4089868</v>
      </c>
      <c r="Q170" s="164" t="s">
        <v>16</v>
      </c>
      <c r="R170" s="164" t="s">
        <v>16</v>
      </c>
      <c r="S170" s="164" t="s">
        <v>16</v>
      </c>
      <c r="T170" s="31"/>
      <c r="U170" s="139" t="s">
        <v>102</v>
      </c>
      <c r="V170" s="140">
        <v>8.4600000000000009</v>
      </c>
      <c r="W170" s="141">
        <f>V170*M170</f>
        <v>126.9</v>
      </c>
      <c r="X170" s="142">
        <v>8.81</v>
      </c>
      <c r="Y170" s="188">
        <v>0</v>
      </c>
      <c r="Z170" s="104">
        <f t="shared" si="36"/>
        <v>8.81</v>
      </c>
      <c r="AA170" s="104">
        <f t="shared" si="36"/>
        <v>8.81</v>
      </c>
      <c r="AB170" s="143">
        <v>2</v>
      </c>
      <c r="AC170" s="148">
        <f>AA170+AB170</f>
        <v>10.81</v>
      </c>
      <c r="AD170" s="143"/>
      <c r="AE170" s="234">
        <f t="shared" si="30"/>
        <v>10.81</v>
      </c>
      <c r="AF170" s="247"/>
      <c r="AG170" s="234"/>
      <c r="AH170" s="103">
        <f>AA170*M170</f>
        <v>132.15</v>
      </c>
      <c r="AI170" s="61">
        <f>AA170*J170</f>
        <v>0</v>
      </c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  <c r="QR170" s="25"/>
      <c r="QS170" s="25"/>
      <c r="QT170" s="25"/>
      <c r="QU170" s="25"/>
      <c r="QV170" s="25"/>
      <c r="QW170" s="25"/>
      <c r="QX170" s="25"/>
      <c r="QY170" s="25"/>
      <c r="QZ170" s="25"/>
      <c r="RA170" s="25"/>
      <c r="RB170" s="25"/>
      <c r="RC170" s="25"/>
      <c r="RD170" s="25"/>
      <c r="RE170" s="26"/>
    </row>
    <row r="171" spans="1:473" s="1" customFormat="1" ht="17.25" thickTop="1" thickBot="1" x14ac:dyDescent="0.3">
      <c r="A171" s="233">
        <v>160</v>
      </c>
      <c r="B171" s="1" t="s">
        <v>79</v>
      </c>
      <c r="C171" s="165">
        <v>214</v>
      </c>
      <c r="D171" s="2">
        <v>10129719</v>
      </c>
      <c r="E171" s="37" t="s">
        <v>963</v>
      </c>
      <c r="F171" s="164">
        <v>1.1000000000000001</v>
      </c>
      <c r="G171" s="164" t="s">
        <v>13</v>
      </c>
      <c r="H171" s="12">
        <v>100</v>
      </c>
      <c r="I171" s="12"/>
      <c r="J171" s="48">
        <v>6</v>
      </c>
      <c r="K171" s="48" t="s">
        <v>964</v>
      </c>
      <c r="L171" s="48" t="s">
        <v>375</v>
      </c>
      <c r="M171" s="49">
        <v>8</v>
      </c>
      <c r="N171" s="48" t="s">
        <v>361</v>
      </c>
      <c r="O171" s="164" t="s">
        <v>14</v>
      </c>
      <c r="P171" s="54">
        <v>5932280</v>
      </c>
      <c r="Q171" s="164" t="s">
        <v>16</v>
      </c>
      <c r="R171" s="164" t="s">
        <v>16</v>
      </c>
      <c r="S171" s="164" t="s">
        <v>16</v>
      </c>
      <c r="T171" s="31" t="s">
        <v>354</v>
      </c>
      <c r="U171" s="139" t="s">
        <v>101</v>
      </c>
      <c r="V171" s="140">
        <v>14.051546391752579</v>
      </c>
      <c r="W171" s="141">
        <f>V171*M171</f>
        <v>112.41237113402063</v>
      </c>
      <c r="X171" s="142">
        <v>14.05</v>
      </c>
      <c r="Y171" s="188">
        <v>0</v>
      </c>
      <c r="Z171" s="104">
        <f t="shared" si="36"/>
        <v>14.05</v>
      </c>
      <c r="AA171" s="104">
        <f t="shared" si="36"/>
        <v>14.05</v>
      </c>
      <c r="AB171" s="143">
        <v>0.9</v>
      </c>
      <c r="AC171" s="148">
        <f>AA171+AB171</f>
        <v>14.950000000000001</v>
      </c>
      <c r="AD171" s="143"/>
      <c r="AE171" s="234">
        <f t="shared" si="30"/>
        <v>14.950000000000001</v>
      </c>
      <c r="AF171" s="247"/>
      <c r="AG171" s="234"/>
      <c r="AH171" s="103">
        <f>AA171*M171</f>
        <v>112.4</v>
      </c>
      <c r="AI171" s="61">
        <f>AA171*J171</f>
        <v>84.300000000000011</v>
      </c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  <c r="QR171" s="25"/>
      <c r="QS171" s="25"/>
      <c r="QT171" s="25"/>
      <c r="QU171" s="25"/>
      <c r="QV171" s="25"/>
      <c r="QW171" s="25"/>
      <c r="QX171" s="25"/>
      <c r="QY171" s="25"/>
      <c r="QZ171" s="25"/>
      <c r="RA171" s="25"/>
      <c r="RB171" s="25"/>
      <c r="RC171" s="25"/>
      <c r="RD171" s="25"/>
      <c r="RE171" s="26"/>
    </row>
    <row r="172" spans="1:473" s="1" customFormat="1" ht="17.25" thickTop="1" thickBot="1" x14ac:dyDescent="0.3">
      <c r="A172" s="233">
        <v>161</v>
      </c>
      <c r="B172" s="1" t="s">
        <v>79</v>
      </c>
      <c r="C172" s="165">
        <v>215</v>
      </c>
      <c r="D172" s="2">
        <v>10129723</v>
      </c>
      <c r="E172" s="37" t="s">
        <v>965</v>
      </c>
      <c r="F172" s="164">
        <v>2.4</v>
      </c>
      <c r="G172" s="164" t="s">
        <v>13</v>
      </c>
      <c r="H172" s="12">
        <v>72</v>
      </c>
      <c r="I172" s="12"/>
      <c r="J172" s="48">
        <v>88</v>
      </c>
      <c r="K172" s="48" t="s">
        <v>966</v>
      </c>
      <c r="L172" s="48" t="s">
        <v>447</v>
      </c>
      <c r="M172" s="49">
        <v>41</v>
      </c>
      <c r="N172" s="48" t="s">
        <v>361</v>
      </c>
      <c r="O172" s="164" t="s">
        <v>14</v>
      </c>
      <c r="P172" s="54">
        <v>1826254</v>
      </c>
      <c r="Q172" s="164" t="s">
        <v>15</v>
      </c>
      <c r="R172" s="164" t="s">
        <v>16</v>
      </c>
      <c r="S172" s="164" t="s">
        <v>16</v>
      </c>
      <c r="T172" s="31"/>
      <c r="U172" s="139" t="s">
        <v>103</v>
      </c>
      <c r="V172" s="140">
        <v>24.483471074380166</v>
      </c>
      <c r="W172" s="141">
        <f>V172*M172</f>
        <v>1003.8223140495868</v>
      </c>
      <c r="X172" s="142">
        <v>29.61</v>
      </c>
      <c r="Y172" s="188">
        <v>0</v>
      </c>
      <c r="Z172" s="104">
        <f t="shared" si="36"/>
        <v>29.61</v>
      </c>
      <c r="AA172" s="104">
        <f t="shared" si="36"/>
        <v>29.61</v>
      </c>
      <c r="AB172" s="143"/>
      <c r="AC172" s="148">
        <f>AA172+AB172</f>
        <v>29.61</v>
      </c>
      <c r="AD172" s="143"/>
      <c r="AE172" s="234">
        <f t="shared" si="30"/>
        <v>29.61</v>
      </c>
      <c r="AF172" s="247"/>
      <c r="AG172" s="234"/>
      <c r="AH172" s="103">
        <f>AA172*M172</f>
        <v>1214.01</v>
      </c>
      <c r="AI172" s="61">
        <f>AA172*J172</f>
        <v>2605.6799999999998</v>
      </c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  <c r="QR172" s="25"/>
      <c r="QS172" s="25"/>
      <c r="QT172" s="25"/>
      <c r="QU172" s="25"/>
      <c r="QV172" s="25"/>
      <c r="QW172" s="25"/>
      <c r="QX172" s="25"/>
      <c r="QY172" s="25"/>
      <c r="QZ172" s="25"/>
      <c r="RA172" s="25"/>
      <c r="RB172" s="25"/>
      <c r="RC172" s="25"/>
      <c r="RD172" s="25"/>
      <c r="RE172" s="26"/>
    </row>
    <row r="173" spans="1:473" s="8" customFormat="1" ht="13.5" customHeight="1" thickTop="1" thickBot="1" x14ac:dyDescent="0.3">
      <c r="A173" s="235"/>
      <c r="C173" s="11">
        <v>216</v>
      </c>
      <c r="D173" s="9">
        <v>10007225</v>
      </c>
      <c r="E173" s="62" t="s">
        <v>2321</v>
      </c>
      <c r="F173" s="7"/>
      <c r="G173" s="7"/>
      <c r="H173" s="15"/>
      <c r="I173" s="15"/>
      <c r="J173" s="63"/>
      <c r="K173" s="63"/>
      <c r="L173" s="63"/>
      <c r="M173" s="64"/>
      <c r="N173" s="63"/>
      <c r="O173" s="7"/>
      <c r="P173" s="56"/>
      <c r="Q173" s="7"/>
      <c r="R173" s="7"/>
      <c r="S173" s="7"/>
      <c r="T173" s="34"/>
      <c r="U173" s="202"/>
      <c r="V173" s="140"/>
      <c r="W173" s="141"/>
      <c r="X173" s="142"/>
      <c r="Y173" s="122"/>
      <c r="Z173" s="122"/>
      <c r="AA173" s="122"/>
      <c r="AB173" s="122"/>
      <c r="AC173" s="148"/>
      <c r="AD173" s="122"/>
      <c r="AE173" s="234">
        <f t="shared" si="30"/>
        <v>0</v>
      </c>
      <c r="AF173" s="251"/>
      <c r="AG173" s="234"/>
      <c r="AH173" s="121"/>
      <c r="AI173" s="114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  <c r="DB173" s="119"/>
      <c r="DC173" s="119"/>
      <c r="DD173" s="119"/>
      <c r="DE173" s="119"/>
      <c r="DF173" s="119"/>
      <c r="DG173" s="119"/>
      <c r="DH173" s="119"/>
      <c r="DI173" s="119"/>
      <c r="DJ173" s="119"/>
      <c r="DK173" s="119"/>
      <c r="DL173" s="119"/>
      <c r="DM173" s="119"/>
      <c r="DN173" s="119"/>
      <c r="DO173" s="119"/>
      <c r="DP173" s="119"/>
      <c r="DQ173" s="119"/>
      <c r="DR173" s="119"/>
      <c r="DS173" s="119"/>
      <c r="DT173" s="119"/>
      <c r="DU173" s="119"/>
      <c r="DV173" s="119"/>
      <c r="DW173" s="119"/>
      <c r="DX173" s="119"/>
      <c r="DY173" s="119"/>
      <c r="DZ173" s="119"/>
      <c r="EA173" s="119"/>
      <c r="EB173" s="119"/>
      <c r="EC173" s="119"/>
      <c r="ED173" s="119"/>
      <c r="EE173" s="119"/>
      <c r="EF173" s="119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19"/>
      <c r="EQ173" s="119"/>
      <c r="ER173" s="119"/>
      <c r="ES173" s="119"/>
      <c r="ET173" s="119"/>
      <c r="EU173" s="119"/>
      <c r="EV173" s="119"/>
      <c r="EW173" s="119"/>
      <c r="EX173" s="119"/>
      <c r="EY173" s="119"/>
      <c r="EZ173" s="119"/>
      <c r="FA173" s="119"/>
      <c r="FB173" s="119"/>
      <c r="FC173" s="119"/>
      <c r="FD173" s="119"/>
      <c r="FE173" s="119"/>
      <c r="FF173" s="119"/>
      <c r="FG173" s="119"/>
      <c r="FH173" s="119"/>
      <c r="FI173" s="119"/>
      <c r="FJ173" s="119"/>
      <c r="FK173" s="119"/>
      <c r="FL173" s="119"/>
      <c r="FM173" s="119"/>
      <c r="FN173" s="119"/>
      <c r="FO173" s="119"/>
      <c r="FP173" s="119"/>
      <c r="FQ173" s="119"/>
      <c r="FR173" s="119"/>
      <c r="FS173" s="119"/>
      <c r="FT173" s="119"/>
      <c r="FU173" s="119"/>
      <c r="FV173" s="119"/>
      <c r="FW173" s="119"/>
      <c r="FX173" s="119"/>
      <c r="FY173" s="119"/>
      <c r="FZ173" s="119"/>
      <c r="GA173" s="119"/>
      <c r="GB173" s="119"/>
      <c r="GC173" s="119"/>
      <c r="GD173" s="119"/>
      <c r="GE173" s="119"/>
      <c r="GF173" s="119"/>
      <c r="GG173" s="119"/>
      <c r="GH173" s="119"/>
      <c r="GI173" s="119"/>
      <c r="GJ173" s="119"/>
      <c r="GK173" s="119"/>
      <c r="GL173" s="119"/>
      <c r="GM173" s="119"/>
      <c r="GN173" s="119"/>
      <c r="GO173" s="119"/>
      <c r="GP173" s="119"/>
      <c r="GQ173" s="119"/>
      <c r="GR173" s="119"/>
      <c r="GS173" s="119"/>
      <c r="GT173" s="119"/>
      <c r="GU173" s="119"/>
      <c r="GV173" s="119"/>
      <c r="GW173" s="119"/>
      <c r="GX173" s="119"/>
      <c r="GY173" s="119"/>
      <c r="GZ173" s="119"/>
      <c r="HA173" s="119"/>
      <c r="HB173" s="119"/>
      <c r="HC173" s="119"/>
      <c r="HD173" s="119"/>
      <c r="HE173" s="119"/>
      <c r="HF173" s="119"/>
      <c r="HG173" s="119"/>
      <c r="HH173" s="119"/>
      <c r="HI173" s="119"/>
      <c r="HJ173" s="119"/>
      <c r="HK173" s="119"/>
      <c r="HL173" s="119"/>
      <c r="HM173" s="119"/>
      <c r="HN173" s="119"/>
      <c r="HO173" s="119"/>
      <c r="HP173" s="119"/>
      <c r="HQ173" s="119"/>
      <c r="HR173" s="119"/>
      <c r="HS173" s="119"/>
      <c r="HT173" s="119"/>
      <c r="HU173" s="119"/>
      <c r="HV173" s="119"/>
      <c r="HW173" s="119"/>
      <c r="HX173" s="119"/>
      <c r="HY173" s="119"/>
      <c r="HZ173" s="119"/>
      <c r="IA173" s="119"/>
      <c r="IB173" s="119"/>
      <c r="IC173" s="119"/>
      <c r="ID173" s="119"/>
      <c r="IE173" s="119"/>
      <c r="IF173" s="119"/>
      <c r="IG173" s="119"/>
      <c r="IH173" s="119"/>
      <c r="II173" s="119"/>
      <c r="IJ173" s="119"/>
      <c r="IK173" s="119"/>
      <c r="IL173" s="119"/>
      <c r="IM173" s="119"/>
      <c r="IN173" s="119"/>
      <c r="IO173" s="119"/>
      <c r="IP173" s="119"/>
      <c r="IQ173" s="119"/>
      <c r="IR173" s="119"/>
      <c r="IS173" s="119"/>
      <c r="IT173" s="119"/>
      <c r="IU173" s="119"/>
      <c r="IV173" s="119"/>
      <c r="IW173" s="119"/>
      <c r="IX173" s="119"/>
      <c r="IY173" s="119"/>
      <c r="IZ173" s="119"/>
      <c r="JA173" s="119"/>
      <c r="JB173" s="119"/>
      <c r="JC173" s="119"/>
      <c r="JD173" s="119"/>
      <c r="JE173" s="119"/>
      <c r="JF173" s="119"/>
      <c r="JG173" s="119"/>
      <c r="JH173" s="119"/>
      <c r="JI173" s="119"/>
      <c r="JJ173" s="119"/>
      <c r="JK173" s="119"/>
      <c r="JL173" s="119"/>
      <c r="JM173" s="119"/>
      <c r="JN173" s="119"/>
      <c r="JO173" s="119"/>
      <c r="JP173" s="119"/>
      <c r="JQ173" s="119"/>
      <c r="JR173" s="119"/>
      <c r="JS173" s="119"/>
      <c r="JT173" s="119"/>
      <c r="JU173" s="119"/>
      <c r="JV173" s="119"/>
      <c r="JW173" s="119"/>
      <c r="JX173" s="119"/>
      <c r="JY173" s="119"/>
      <c r="JZ173" s="119"/>
      <c r="KA173" s="119"/>
      <c r="KB173" s="119"/>
      <c r="KC173" s="119"/>
      <c r="KD173" s="119"/>
      <c r="KE173" s="119"/>
      <c r="KF173" s="119"/>
      <c r="KG173" s="119"/>
      <c r="KH173" s="119"/>
      <c r="KI173" s="119"/>
      <c r="KJ173" s="119"/>
      <c r="KK173" s="119"/>
      <c r="KL173" s="119"/>
      <c r="KM173" s="119"/>
      <c r="KN173" s="119"/>
      <c r="KO173" s="119"/>
      <c r="KP173" s="119"/>
      <c r="KQ173" s="119"/>
      <c r="KR173" s="119"/>
      <c r="KS173" s="119"/>
      <c r="KT173" s="119"/>
      <c r="KU173" s="119"/>
      <c r="KV173" s="119"/>
      <c r="KW173" s="119"/>
      <c r="KX173" s="119"/>
      <c r="KY173" s="119"/>
      <c r="KZ173" s="119"/>
      <c r="LA173" s="119"/>
      <c r="LB173" s="119"/>
      <c r="LC173" s="119"/>
      <c r="LD173" s="119"/>
      <c r="LE173" s="119"/>
      <c r="LF173" s="119"/>
      <c r="LG173" s="119"/>
      <c r="LH173" s="119"/>
      <c r="LI173" s="119"/>
      <c r="LJ173" s="119"/>
      <c r="LK173" s="119"/>
      <c r="LL173" s="119"/>
      <c r="LM173" s="119"/>
      <c r="LN173" s="119"/>
      <c r="LO173" s="119"/>
      <c r="LP173" s="119"/>
      <c r="LQ173" s="119"/>
      <c r="LR173" s="119"/>
      <c r="LS173" s="119"/>
      <c r="LT173" s="119"/>
      <c r="LU173" s="119"/>
      <c r="LV173" s="119"/>
      <c r="LW173" s="119"/>
      <c r="LX173" s="119"/>
      <c r="LY173" s="119"/>
      <c r="LZ173" s="119"/>
      <c r="MA173" s="119"/>
      <c r="MB173" s="119"/>
      <c r="MC173" s="119"/>
      <c r="MD173" s="119"/>
      <c r="ME173" s="119"/>
      <c r="MF173" s="119"/>
      <c r="MG173" s="119"/>
      <c r="MH173" s="119"/>
      <c r="MI173" s="119"/>
      <c r="MJ173" s="119"/>
      <c r="MK173" s="119"/>
      <c r="ML173" s="119"/>
      <c r="MM173" s="119"/>
      <c r="MN173" s="119"/>
      <c r="MO173" s="119"/>
      <c r="MP173" s="119"/>
      <c r="MQ173" s="119"/>
      <c r="MR173" s="119"/>
      <c r="MS173" s="119"/>
      <c r="MT173" s="119"/>
      <c r="MU173" s="119"/>
      <c r="MV173" s="119"/>
      <c r="MW173" s="119"/>
      <c r="MX173" s="119"/>
      <c r="MY173" s="119"/>
      <c r="MZ173" s="119"/>
      <c r="NA173" s="119"/>
      <c r="NB173" s="119"/>
      <c r="NC173" s="119"/>
      <c r="ND173" s="119"/>
      <c r="NE173" s="119"/>
      <c r="NF173" s="119"/>
      <c r="NG173" s="119"/>
      <c r="NH173" s="119"/>
      <c r="NI173" s="119"/>
      <c r="NJ173" s="119"/>
      <c r="NK173" s="119"/>
      <c r="NL173" s="119"/>
      <c r="NM173" s="119"/>
      <c r="NN173" s="119"/>
      <c r="NO173" s="119"/>
      <c r="NP173" s="119"/>
      <c r="NQ173" s="119"/>
      <c r="NR173" s="119"/>
      <c r="NS173" s="119"/>
      <c r="NT173" s="119"/>
      <c r="NU173" s="119"/>
      <c r="NV173" s="119"/>
      <c r="NW173" s="119"/>
      <c r="NX173" s="119"/>
      <c r="NY173" s="119"/>
      <c r="NZ173" s="119"/>
      <c r="OA173" s="119"/>
      <c r="OB173" s="119"/>
      <c r="OC173" s="119"/>
      <c r="OD173" s="119"/>
      <c r="OE173" s="119"/>
      <c r="OF173" s="119"/>
      <c r="OG173" s="119"/>
      <c r="OH173" s="119"/>
      <c r="OI173" s="119"/>
      <c r="OJ173" s="119"/>
      <c r="OK173" s="119"/>
      <c r="OL173" s="119"/>
      <c r="OM173" s="119"/>
      <c r="ON173" s="119"/>
      <c r="OO173" s="119"/>
      <c r="OP173" s="119"/>
      <c r="OQ173" s="119"/>
      <c r="OR173" s="119"/>
      <c r="OS173" s="119"/>
      <c r="OT173" s="119"/>
      <c r="OU173" s="119"/>
      <c r="OV173" s="119"/>
      <c r="OW173" s="119"/>
      <c r="OX173" s="119"/>
      <c r="OY173" s="119"/>
      <c r="OZ173" s="119"/>
      <c r="PA173" s="119"/>
      <c r="PB173" s="119"/>
      <c r="PC173" s="119"/>
      <c r="PD173" s="119"/>
      <c r="PE173" s="119"/>
      <c r="PF173" s="119"/>
      <c r="PG173" s="119"/>
      <c r="PH173" s="119"/>
      <c r="PI173" s="119"/>
      <c r="PJ173" s="119"/>
      <c r="PK173" s="119"/>
      <c r="PL173" s="119"/>
      <c r="PM173" s="119"/>
      <c r="PN173" s="119"/>
      <c r="PO173" s="119"/>
      <c r="PP173" s="119"/>
      <c r="PQ173" s="119"/>
      <c r="PR173" s="119"/>
      <c r="PS173" s="119"/>
      <c r="PT173" s="119"/>
      <c r="PU173" s="119"/>
      <c r="PV173" s="119"/>
      <c r="PW173" s="119"/>
      <c r="PX173" s="119"/>
      <c r="PY173" s="119"/>
      <c r="PZ173" s="119"/>
      <c r="QA173" s="119"/>
      <c r="QB173" s="119"/>
      <c r="QC173" s="119"/>
      <c r="QD173" s="119"/>
      <c r="QE173" s="119"/>
      <c r="QF173" s="119"/>
      <c r="QG173" s="119"/>
      <c r="QH173" s="119"/>
      <c r="QI173" s="119"/>
      <c r="QJ173" s="119"/>
      <c r="QK173" s="119"/>
      <c r="QL173" s="119"/>
      <c r="QM173" s="119"/>
      <c r="QN173" s="119"/>
      <c r="QO173" s="119"/>
      <c r="QP173" s="119"/>
      <c r="QQ173" s="119"/>
      <c r="QR173" s="119"/>
      <c r="QS173" s="119"/>
      <c r="QT173" s="119"/>
      <c r="QU173" s="119"/>
      <c r="QV173" s="119"/>
      <c r="QW173" s="119"/>
      <c r="QX173" s="119"/>
      <c r="QY173" s="119"/>
      <c r="QZ173" s="119"/>
      <c r="RA173" s="119"/>
      <c r="RB173" s="119"/>
      <c r="RC173" s="119"/>
      <c r="RD173" s="119"/>
      <c r="RE173" s="120"/>
    </row>
    <row r="174" spans="1:473" s="1" customFormat="1" ht="17.25" thickTop="1" thickBot="1" x14ac:dyDescent="0.3">
      <c r="A174" s="233">
        <v>162</v>
      </c>
      <c r="B174" s="1" t="s">
        <v>104</v>
      </c>
      <c r="C174" s="165">
        <v>217</v>
      </c>
      <c r="D174" s="2">
        <v>10007132</v>
      </c>
      <c r="E174" s="65" t="s">
        <v>491</v>
      </c>
      <c r="F174" s="164">
        <v>1</v>
      </c>
      <c r="G174" s="164" t="s">
        <v>13</v>
      </c>
      <c r="H174" s="12">
        <v>96</v>
      </c>
      <c r="I174" s="12"/>
      <c r="J174" s="48">
        <v>120</v>
      </c>
      <c r="K174" s="66" t="s">
        <v>492</v>
      </c>
      <c r="L174" s="48" t="s">
        <v>486</v>
      </c>
      <c r="M174" s="49">
        <v>73</v>
      </c>
      <c r="N174" s="48" t="s">
        <v>361</v>
      </c>
      <c r="O174" s="164" t="s">
        <v>14</v>
      </c>
      <c r="P174" s="54">
        <v>2421644</v>
      </c>
      <c r="Q174" s="164" t="s">
        <v>16</v>
      </c>
      <c r="R174" s="164" t="s">
        <v>15</v>
      </c>
      <c r="S174" s="164" t="s">
        <v>16</v>
      </c>
      <c r="T174" s="31"/>
      <c r="U174" s="139" t="s">
        <v>105</v>
      </c>
      <c r="V174" s="140">
        <v>22.71</v>
      </c>
      <c r="W174" s="141">
        <f>V174*M174</f>
        <v>1657.8300000000002</v>
      </c>
      <c r="X174" s="142">
        <v>23.08</v>
      </c>
      <c r="Y174" s="188">
        <v>0</v>
      </c>
      <c r="Z174" s="104">
        <f>X174+Y174</f>
        <v>23.08</v>
      </c>
      <c r="AA174" s="104">
        <v>27.7</v>
      </c>
      <c r="AB174" s="143">
        <v>-1.54</v>
      </c>
      <c r="AC174" s="148">
        <f>AA174+AB174</f>
        <v>26.16</v>
      </c>
      <c r="AD174" s="143"/>
      <c r="AE174" s="234">
        <f t="shared" si="30"/>
        <v>26.16</v>
      </c>
      <c r="AF174" s="247"/>
      <c r="AG174" s="234"/>
      <c r="AH174" s="103">
        <f>AA174*M174</f>
        <v>2022.1</v>
      </c>
      <c r="AI174" s="61">
        <f>AA174*J174</f>
        <v>3324</v>
      </c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  <c r="QR174" s="25"/>
      <c r="QS174" s="25"/>
      <c r="QT174" s="25"/>
      <c r="QU174" s="25"/>
      <c r="QV174" s="25"/>
      <c r="QW174" s="25"/>
      <c r="QX174" s="25"/>
      <c r="QY174" s="25"/>
      <c r="QZ174" s="25"/>
      <c r="RA174" s="25"/>
      <c r="RB174" s="25"/>
      <c r="RC174" s="25"/>
      <c r="RD174" s="25"/>
      <c r="RE174" s="26"/>
    </row>
    <row r="175" spans="1:473" s="1" customFormat="1" ht="17.25" thickTop="1" thickBot="1" x14ac:dyDescent="0.3">
      <c r="A175" s="233">
        <v>163</v>
      </c>
      <c r="B175" s="1" t="s">
        <v>104</v>
      </c>
      <c r="C175" s="165">
        <v>218</v>
      </c>
      <c r="D175" s="2">
        <v>10132014</v>
      </c>
      <c r="E175" s="37" t="s">
        <v>2196</v>
      </c>
      <c r="F175" s="164">
        <v>1</v>
      </c>
      <c r="G175" s="164" t="s">
        <v>13</v>
      </c>
      <c r="H175" s="12">
        <v>96</v>
      </c>
      <c r="I175" s="12"/>
      <c r="J175" s="48">
        <v>658</v>
      </c>
      <c r="K175" s="48" t="s">
        <v>2197</v>
      </c>
      <c r="L175" s="48" t="s">
        <v>486</v>
      </c>
      <c r="M175" s="49">
        <v>260</v>
      </c>
      <c r="N175" s="48" t="s">
        <v>361</v>
      </c>
      <c r="O175" s="164" t="s">
        <v>14</v>
      </c>
      <c r="P175" s="54">
        <v>2101648</v>
      </c>
      <c r="Q175" s="164" t="s">
        <v>16</v>
      </c>
      <c r="R175" s="164" t="s">
        <v>15</v>
      </c>
      <c r="S175" s="164" t="s">
        <v>16</v>
      </c>
      <c r="T175" s="31"/>
      <c r="U175" s="139" t="s">
        <v>105</v>
      </c>
      <c r="V175" s="140">
        <v>38.44</v>
      </c>
      <c r="W175" s="141">
        <f>V175*M175</f>
        <v>9994.4</v>
      </c>
      <c r="X175" s="142">
        <v>33.200000000000003</v>
      </c>
      <c r="Y175" s="188">
        <v>0</v>
      </c>
      <c r="Z175" s="104">
        <f>X175+Y175</f>
        <v>33.200000000000003</v>
      </c>
      <c r="AA175" s="104">
        <f>Y175+Z175</f>
        <v>33.200000000000003</v>
      </c>
      <c r="AB175" s="143">
        <v>-7.04</v>
      </c>
      <c r="AC175" s="148">
        <f>AA175+AB175</f>
        <v>26.160000000000004</v>
      </c>
      <c r="AD175" s="143"/>
      <c r="AE175" s="234">
        <f t="shared" si="30"/>
        <v>26.160000000000004</v>
      </c>
      <c r="AF175" s="247"/>
      <c r="AG175" s="234"/>
      <c r="AH175" s="103">
        <f>AA175*M175</f>
        <v>8632</v>
      </c>
      <c r="AI175" s="61">
        <f>AA175*J175</f>
        <v>21845.600000000002</v>
      </c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  <c r="QR175" s="25"/>
      <c r="QS175" s="25"/>
      <c r="QT175" s="25"/>
      <c r="QU175" s="25"/>
      <c r="QV175" s="25"/>
      <c r="QW175" s="25"/>
      <c r="QX175" s="25"/>
      <c r="QY175" s="25"/>
      <c r="QZ175" s="25"/>
      <c r="RA175" s="25"/>
      <c r="RB175" s="25"/>
      <c r="RC175" s="25"/>
      <c r="RD175" s="25"/>
      <c r="RE175" s="26"/>
    </row>
    <row r="176" spans="1:473" s="1" customFormat="1" ht="17.25" thickTop="1" thickBot="1" x14ac:dyDescent="0.3">
      <c r="A176" s="233">
        <v>164</v>
      </c>
      <c r="B176" s="1" t="s">
        <v>104</v>
      </c>
      <c r="C176" s="165">
        <v>219</v>
      </c>
      <c r="D176" s="2">
        <v>10129727</v>
      </c>
      <c r="E176" s="37" t="s">
        <v>969</v>
      </c>
      <c r="F176" s="164">
        <v>20</v>
      </c>
      <c r="G176" s="164" t="s">
        <v>13</v>
      </c>
      <c r="H176" s="12">
        <v>12</v>
      </c>
      <c r="I176" s="12"/>
      <c r="J176" s="48">
        <v>504</v>
      </c>
      <c r="K176" s="48" t="s">
        <v>970</v>
      </c>
      <c r="L176" s="48" t="s">
        <v>486</v>
      </c>
      <c r="M176" s="49">
        <v>18</v>
      </c>
      <c r="N176" s="48" t="s">
        <v>361</v>
      </c>
      <c r="O176" s="164" t="s">
        <v>14</v>
      </c>
      <c r="P176" s="54">
        <v>4395711</v>
      </c>
      <c r="Q176" s="164" t="s">
        <v>16</v>
      </c>
      <c r="R176" s="164" t="s">
        <v>15</v>
      </c>
      <c r="S176" s="164" t="s">
        <v>16</v>
      </c>
      <c r="T176" s="31"/>
      <c r="U176" s="139" t="s">
        <v>92</v>
      </c>
      <c r="V176" s="140">
        <v>19.45</v>
      </c>
      <c r="W176" s="141">
        <f>V176*M176</f>
        <v>350.09999999999997</v>
      </c>
      <c r="X176" s="142">
        <v>20.49</v>
      </c>
      <c r="Y176" s="188">
        <v>0</v>
      </c>
      <c r="Z176" s="104">
        <f>X176+Y176</f>
        <v>20.49</v>
      </c>
      <c r="AA176" s="104">
        <f>Y176+Z176</f>
        <v>20.49</v>
      </c>
      <c r="AB176" s="143"/>
      <c r="AC176" s="148">
        <f>AA176+AB176</f>
        <v>20.49</v>
      </c>
      <c r="AD176" s="143"/>
      <c r="AE176" s="234">
        <v>21.4</v>
      </c>
      <c r="AF176" s="247"/>
      <c r="AG176" s="234"/>
      <c r="AH176" s="103">
        <f>AA176*M176</f>
        <v>368.82</v>
      </c>
      <c r="AI176" s="61">
        <f>AA176*J176</f>
        <v>10326.959999999999</v>
      </c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  <c r="QR176" s="25"/>
      <c r="QS176" s="25"/>
      <c r="QT176" s="25"/>
      <c r="QU176" s="25"/>
      <c r="QV176" s="25"/>
      <c r="QW176" s="25"/>
      <c r="QX176" s="25"/>
      <c r="QY176" s="25"/>
      <c r="QZ176" s="25"/>
      <c r="RA176" s="25"/>
      <c r="RB176" s="25"/>
      <c r="RC176" s="25"/>
      <c r="RD176" s="25"/>
      <c r="RE176" s="26"/>
    </row>
    <row r="177" spans="1:473" s="8" customFormat="1" ht="15.75" customHeight="1" thickTop="1" thickBot="1" x14ac:dyDescent="0.3">
      <c r="A177" s="235"/>
      <c r="C177" s="11">
        <v>220</v>
      </c>
      <c r="D177" s="9">
        <v>10007215</v>
      </c>
      <c r="E177" s="62" t="s">
        <v>2322</v>
      </c>
      <c r="F177" s="7"/>
      <c r="G177" s="7"/>
      <c r="H177" s="15"/>
      <c r="I177" s="15"/>
      <c r="J177" s="63"/>
      <c r="K177" s="63"/>
      <c r="L177" s="63"/>
      <c r="M177" s="64"/>
      <c r="N177" s="63"/>
      <c r="O177" s="7"/>
      <c r="P177" s="56"/>
      <c r="Q177" s="7"/>
      <c r="R177" s="7"/>
      <c r="S177" s="7"/>
      <c r="T177" s="34"/>
      <c r="U177" s="202"/>
      <c r="V177" s="140"/>
      <c r="W177" s="141"/>
      <c r="X177" s="142"/>
      <c r="Y177" s="122"/>
      <c r="Z177" s="122"/>
      <c r="AA177" s="122"/>
      <c r="AB177" s="122"/>
      <c r="AC177" s="148"/>
      <c r="AD177" s="122"/>
      <c r="AE177" s="234">
        <f t="shared" si="30"/>
        <v>0</v>
      </c>
      <c r="AF177" s="251"/>
      <c r="AG177" s="234"/>
      <c r="AH177" s="121"/>
      <c r="AI177" s="114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119"/>
      <c r="BH177" s="119"/>
      <c r="BI177" s="119"/>
      <c r="BJ177" s="119"/>
      <c r="BK177" s="119"/>
      <c r="BL177" s="119"/>
      <c r="BM177" s="119"/>
      <c r="BN177" s="119"/>
      <c r="BO177" s="119"/>
      <c r="BP177" s="119"/>
      <c r="BQ177" s="119"/>
      <c r="BR177" s="119"/>
      <c r="BS177" s="119"/>
      <c r="BT177" s="119"/>
      <c r="BU177" s="119"/>
      <c r="BV177" s="119"/>
      <c r="BW177" s="119"/>
      <c r="BX177" s="119"/>
      <c r="BY177" s="119"/>
      <c r="BZ177" s="119"/>
      <c r="CA177" s="119"/>
      <c r="CB177" s="119"/>
      <c r="CC177" s="119"/>
      <c r="CD177" s="119"/>
      <c r="CE177" s="119"/>
      <c r="CF177" s="119"/>
      <c r="CG177" s="119"/>
      <c r="CH177" s="119"/>
      <c r="CI177" s="119"/>
      <c r="CJ177" s="119"/>
      <c r="CK177" s="119"/>
      <c r="CL177" s="119"/>
      <c r="CM177" s="119"/>
      <c r="CN177" s="119"/>
      <c r="CO177" s="119"/>
      <c r="CP177" s="119"/>
      <c r="CQ177" s="119"/>
      <c r="CR177" s="119"/>
      <c r="CS177" s="119"/>
      <c r="CT177" s="119"/>
      <c r="CU177" s="119"/>
      <c r="CV177" s="119"/>
      <c r="CW177" s="119"/>
      <c r="CX177" s="119"/>
      <c r="CY177" s="119"/>
      <c r="CZ177" s="119"/>
      <c r="DA177" s="119"/>
      <c r="DB177" s="119"/>
      <c r="DC177" s="119"/>
      <c r="DD177" s="119"/>
      <c r="DE177" s="119"/>
      <c r="DF177" s="119"/>
      <c r="DG177" s="119"/>
      <c r="DH177" s="119"/>
      <c r="DI177" s="119"/>
      <c r="DJ177" s="119"/>
      <c r="DK177" s="119"/>
      <c r="DL177" s="119"/>
      <c r="DM177" s="119"/>
      <c r="DN177" s="119"/>
      <c r="DO177" s="119"/>
      <c r="DP177" s="119"/>
      <c r="DQ177" s="119"/>
      <c r="DR177" s="119"/>
      <c r="DS177" s="119"/>
      <c r="DT177" s="119"/>
      <c r="DU177" s="119"/>
      <c r="DV177" s="119"/>
      <c r="DW177" s="119"/>
      <c r="DX177" s="119"/>
      <c r="DY177" s="119"/>
      <c r="DZ177" s="119"/>
      <c r="EA177" s="119"/>
      <c r="EB177" s="119"/>
      <c r="EC177" s="119"/>
      <c r="ED177" s="119"/>
      <c r="EE177" s="119"/>
      <c r="EF177" s="119"/>
      <c r="EG177" s="119"/>
      <c r="EH177" s="119"/>
      <c r="EI177" s="119"/>
      <c r="EJ177" s="119"/>
      <c r="EK177" s="119"/>
      <c r="EL177" s="119"/>
      <c r="EM177" s="119"/>
      <c r="EN177" s="119"/>
      <c r="EO177" s="119"/>
      <c r="EP177" s="119"/>
      <c r="EQ177" s="119"/>
      <c r="ER177" s="119"/>
      <c r="ES177" s="119"/>
      <c r="ET177" s="119"/>
      <c r="EU177" s="119"/>
      <c r="EV177" s="119"/>
      <c r="EW177" s="119"/>
      <c r="EX177" s="119"/>
      <c r="EY177" s="119"/>
      <c r="EZ177" s="119"/>
      <c r="FA177" s="119"/>
      <c r="FB177" s="119"/>
      <c r="FC177" s="119"/>
      <c r="FD177" s="119"/>
      <c r="FE177" s="119"/>
      <c r="FF177" s="119"/>
      <c r="FG177" s="119"/>
      <c r="FH177" s="119"/>
      <c r="FI177" s="119"/>
      <c r="FJ177" s="119"/>
      <c r="FK177" s="119"/>
      <c r="FL177" s="119"/>
      <c r="FM177" s="119"/>
      <c r="FN177" s="119"/>
      <c r="FO177" s="119"/>
      <c r="FP177" s="119"/>
      <c r="FQ177" s="119"/>
      <c r="FR177" s="119"/>
      <c r="FS177" s="119"/>
      <c r="FT177" s="119"/>
      <c r="FU177" s="119"/>
      <c r="FV177" s="119"/>
      <c r="FW177" s="119"/>
      <c r="FX177" s="119"/>
      <c r="FY177" s="119"/>
      <c r="FZ177" s="119"/>
      <c r="GA177" s="119"/>
      <c r="GB177" s="119"/>
      <c r="GC177" s="119"/>
      <c r="GD177" s="119"/>
      <c r="GE177" s="119"/>
      <c r="GF177" s="119"/>
      <c r="GG177" s="119"/>
      <c r="GH177" s="119"/>
      <c r="GI177" s="119"/>
      <c r="GJ177" s="119"/>
      <c r="GK177" s="119"/>
      <c r="GL177" s="119"/>
      <c r="GM177" s="119"/>
      <c r="GN177" s="119"/>
      <c r="GO177" s="119"/>
      <c r="GP177" s="119"/>
      <c r="GQ177" s="119"/>
      <c r="GR177" s="119"/>
      <c r="GS177" s="119"/>
      <c r="GT177" s="119"/>
      <c r="GU177" s="119"/>
      <c r="GV177" s="119"/>
      <c r="GW177" s="119"/>
      <c r="GX177" s="119"/>
      <c r="GY177" s="119"/>
      <c r="GZ177" s="119"/>
      <c r="HA177" s="119"/>
      <c r="HB177" s="119"/>
      <c r="HC177" s="119"/>
      <c r="HD177" s="119"/>
      <c r="HE177" s="119"/>
      <c r="HF177" s="119"/>
      <c r="HG177" s="119"/>
      <c r="HH177" s="119"/>
      <c r="HI177" s="119"/>
      <c r="HJ177" s="119"/>
      <c r="HK177" s="119"/>
      <c r="HL177" s="119"/>
      <c r="HM177" s="119"/>
      <c r="HN177" s="119"/>
      <c r="HO177" s="119"/>
      <c r="HP177" s="119"/>
      <c r="HQ177" s="119"/>
      <c r="HR177" s="119"/>
      <c r="HS177" s="119"/>
      <c r="HT177" s="119"/>
      <c r="HU177" s="119"/>
      <c r="HV177" s="119"/>
      <c r="HW177" s="119"/>
      <c r="HX177" s="119"/>
      <c r="HY177" s="119"/>
      <c r="HZ177" s="119"/>
      <c r="IA177" s="119"/>
      <c r="IB177" s="119"/>
      <c r="IC177" s="119"/>
      <c r="ID177" s="119"/>
      <c r="IE177" s="119"/>
      <c r="IF177" s="119"/>
      <c r="IG177" s="119"/>
      <c r="IH177" s="119"/>
      <c r="II177" s="119"/>
      <c r="IJ177" s="119"/>
      <c r="IK177" s="119"/>
      <c r="IL177" s="119"/>
      <c r="IM177" s="119"/>
      <c r="IN177" s="119"/>
      <c r="IO177" s="119"/>
      <c r="IP177" s="119"/>
      <c r="IQ177" s="119"/>
      <c r="IR177" s="119"/>
      <c r="IS177" s="119"/>
      <c r="IT177" s="119"/>
      <c r="IU177" s="119"/>
      <c r="IV177" s="119"/>
      <c r="IW177" s="119"/>
      <c r="IX177" s="119"/>
      <c r="IY177" s="119"/>
      <c r="IZ177" s="119"/>
      <c r="JA177" s="119"/>
      <c r="JB177" s="119"/>
      <c r="JC177" s="119"/>
      <c r="JD177" s="119"/>
      <c r="JE177" s="119"/>
      <c r="JF177" s="119"/>
      <c r="JG177" s="119"/>
      <c r="JH177" s="119"/>
      <c r="JI177" s="119"/>
      <c r="JJ177" s="119"/>
      <c r="JK177" s="119"/>
      <c r="JL177" s="119"/>
      <c r="JM177" s="119"/>
      <c r="JN177" s="119"/>
      <c r="JO177" s="119"/>
      <c r="JP177" s="119"/>
      <c r="JQ177" s="119"/>
      <c r="JR177" s="119"/>
      <c r="JS177" s="119"/>
      <c r="JT177" s="119"/>
      <c r="JU177" s="119"/>
      <c r="JV177" s="119"/>
      <c r="JW177" s="119"/>
      <c r="JX177" s="119"/>
      <c r="JY177" s="119"/>
      <c r="JZ177" s="119"/>
      <c r="KA177" s="119"/>
      <c r="KB177" s="119"/>
      <c r="KC177" s="119"/>
      <c r="KD177" s="119"/>
      <c r="KE177" s="119"/>
      <c r="KF177" s="119"/>
      <c r="KG177" s="119"/>
      <c r="KH177" s="119"/>
      <c r="KI177" s="119"/>
      <c r="KJ177" s="119"/>
      <c r="KK177" s="119"/>
      <c r="KL177" s="119"/>
      <c r="KM177" s="119"/>
      <c r="KN177" s="119"/>
      <c r="KO177" s="119"/>
      <c r="KP177" s="119"/>
      <c r="KQ177" s="119"/>
      <c r="KR177" s="119"/>
      <c r="KS177" s="119"/>
      <c r="KT177" s="119"/>
      <c r="KU177" s="119"/>
      <c r="KV177" s="119"/>
      <c r="KW177" s="119"/>
      <c r="KX177" s="119"/>
      <c r="KY177" s="119"/>
      <c r="KZ177" s="119"/>
      <c r="LA177" s="119"/>
      <c r="LB177" s="119"/>
      <c r="LC177" s="119"/>
      <c r="LD177" s="119"/>
      <c r="LE177" s="119"/>
      <c r="LF177" s="119"/>
      <c r="LG177" s="119"/>
      <c r="LH177" s="119"/>
      <c r="LI177" s="119"/>
      <c r="LJ177" s="119"/>
      <c r="LK177" s="119"/>
      <c r="LL177" s="119"/>
      <c r="LM177" s="119"/>
      <c r="LN177" s="119"/>
      <c r="LO177" s="119"/>
      <c r="LP177" s="119"/>
      <c r="LQ177" s="119"/>
      <c r="LR177" s="119"/>
      <c r="LS177" s="119"/>
      <c r="LT177" s="119"/>
      <c r="LU177" s="119"/>
      <c r="LV177" s="119"/>
      <c r="LW177" s="119"/>
      <c r="LX177" s="119"/>
      <c r="LY177" s="119"/>
      <c r="LZ177" s="119"/>
      <c r="MA177" s="119"/>
      <c r="MB177" s="119"/>
      <c r="MC177" s="119"/>
      <c r="MD177" s="119"/>
      <c r="ME177" s="119"/>
      <c r="MF177" s="119"/>
      <c r="MG177" s="119"/>
      <c r="MH177" s="119"/>
      <c r="MI177" s="119"/>
      <c r="MJ177" s="119"/>
      <c r="MK177" s="119"/>
      <c r="ML177" s="119"/>
      <c r="MM177" s="119"/>
      <c r="MN177" s="119"/>
      <c r="MO177" s="119"/>
      <c r="MP177" s="119"/>
      <c r="MQ177" s="119"/>
      <c r="MR177" s="119"/>
      <c r="MS177" s="119"/>
      <c r="MT177" s="119"/>
      <c r="MU177" s="119"/>
      <c r="MV177" s="119"/>
      <c r="MW177" s="119"/>
      <c r="MX177" s="119"/>
      <c r="MY177" s="119"/>
      <c r="MZ177" s="119"/>
      <c r="NA177" s="119"/>
      <c r="NB177" s="119"/>
      <c r="NC177" s="119"/>
      <c r="ND177" s="119"/>
      <c r="NE177" s="119"/>
      <c r="NF177" s="119"/>
      <c r="NG177" s="119"/>
      <c r="NH177" s="119"/>
      <c r="NI177" s="119"/>
      <c r="NJ177" s="119"/>
      <c r="NK177" s="119"/>
      <c r="NL177" s="119"/>
      <c r="NM177" s="119"/>
      <c r="NN177" s="119"/>
      <c r="NO177" s="119"/>
      <c r="NP177" s="119"/>
      <c r="NQ177" s="119"/>
      <c r="NR177" s="119"/>
      <c r="NS177" s="119"/>
      <c r="NT177" s="119"/>
      <c r="NU177" s="119"/>
      <c r="NV177" s="119"/>
      <c r="NW177" s="119"/>
      <c r="NX177" s="119"/>
      <c r="NY177" s="119"/>
      <c r="NZ177" s="119"/>
      <c r="OA177" s="119"/>
      <c r="OB177" s="119"/>
      <c r="OC177" s="119"/>
      <c r="OD177" s="119"/>
      <c r="OE177" s="119"/>
      <c r="OF177" s="119"/>
      <c r="OG177" s="119"/>
      <c r="OH177" s="119"/>
      <c r="OI177" s="119"/>
      <c r="OJ177" s="119"/>
      <c r="OK177" s="119"/>
      <c r="OL177" s="119"/>
      <c r="OM177" s="119"/>
      <c r="ON177" s="119"/>
      <c r="OO177" s="119"/>
      <c r="OP177" s="119"/>
      <c r="OQ177" s="119"/>
      <c r="OR177" s="119"/>
      <c r="OS177" s="119"/>
      <c r="OT177" s="119"/>
      <c r="OU177" s="119"/>
      <c r="OV177" s="119"/>
      <c r="OW177" s="119"/>
      <c r="OX177" s="119"/>
      <c r="OY177" s="119"/>
      <c r="OZ177" s="119"/>
      <c r="PA177" s="119"/>
      <c r="PB177" s="119"/>
      <c r="PC177" s="119"/>
      <c r="PD177" s="119"/>
      <c r="PE177" s="119"/>
      <c r="PF177" s="119"/>
      <c r="PG177" s="119"/>
      <c r="PH177" s="119"/>
      <c r="PI177" s="119"/>
      <c r="PJ177" s="119"/>
      <c r="PK177" s="119"/>
      <c r="PL177" s="119"/>
      <c r="PM177" s="119"/>
      <c r="PN177" s="119"/>
      <c r="PO177" s="119"/>
      <c r="PP177" s="119"/>
      <c r="PQ177" s="119"/>
      <c r="PR177" s="119"/>
      <c r="PS177" s="119"/>
      <c r="PT177" s="119"/>
      <c r="PU177" s="119"/>
      <c r="PV177" s="119"/>
      <c r="PW177" s="119"/>
      <c r="PX177" s="119"/>
      <c r="PY177" s="119"/>
      <c r="PZ177" s="119"/>
      <c r="QA177" s="119"/>
      <c r="QB177" s="119"/>
      <c r="QC177" s="119"/>
      <c r="QD177" s="119"/>
      <c r="QE177" s="119"/>
      <c r="QF177" s="119"/>
      <c r="QG177" s="119"/>
      <c r="QH177" s="119"/>
      <c r="QI177" s="119"/>
      <c r="QJ177" s="119"/>
      <c r="QK177" s="119"/>
      <c r="QL177" s="119"/>
      <c r="QM177" s="119"/>
      <c r="QN177" s="119"/>
      <c r="QO177" s="119"/>
      <c r="QP177" s="119"/>
      <c r="QQ177" s="119"/>
      <c r="QR177" s="119"/>
      <c r="QS177" s="119"/>
      <c r="QT177" s="119"/>
      <c r="QU177" s="119"/>
      <c r="QV177" s="119"/>
      <c r="QW177" s="119"/>
      <c r="QX177" s="119"/>
      <c r="QY177" s="119"/>
      <c r="QZ177" s="119"/>
      <c r="RA177" s="119"/>
      <c r="RB177" s="119"/>
      <c r="RC177" s="119"/>
      <c r="RD177" s="119"/>
      <c r="RE177" s="120"/>
    </row>
    <row r="178" spans="1:473" s="1" customFormat="1" ht="17.25" thickTop="1" thickBot="1" x14ac:dyDescent="0.3">
      <c r="A178" s="233">
        <v>165</v>
      </c>
      <c r="B178" s="1" t="s">
        <v>104</v>
      </c>
      <c r="C178" s="165">
        <v>221</v>
      </c>
      <c r="D178" s="2">
        <v>10007163</v>
      </c>
      <c r="E178" s="37" t="s">
        <v>493</v>
      </c>
      <c r="F178" s="164">
        <v>1</v>
      </c>
      <c r="G178" s="164" t="s">
        <v>13</v>
      </c>
      <c r="H178" s="12">
        <v>96</v>
      </c>
      <c r="I178" s="12"/>
      <c r="J178" s="48">
        <v>51</v>
      </c>
      <c r="K178" s="48" t="s">
        <v>494</v>
      </c>
      <c r="L178" s="48" t="s">
        <v>486</v>
      </c>
      <c r="M178" s="49">
        <v>41</v>
      </c>
      <c r="N178" s="48" t="s">
        <v>361</v>
      </c>
      <c r="O178" s="164" t="s">
        <v>14</v>
      </c>
      <c r="P178" s="54">
        <v>1913819</v>
      </c>
      <c r="Q178" s="164" t="s">
        <v>16</v>
      </c>
      <c r="R178" s="164" t="s">
        <v>15</v>
      </c>
      <c r="S178" s="164" t="s">
        <v>16</v>
      </c>
      <c r="T178" s="31"/>
      <c r="U178" s="139" t="s">
        <v>105</v>
      </c>
      <c r="V178" s="140">
        <v>17.29</v>
      </c>
      <c r="W178" s="141">
        <f>V178*M178</f>
        <v>708.89</v>
      </c>
      <c r="X178" s="142">
        <v>17.66</v>
      </c>
      <c r="Y178" s="188">
        <v>0</v>
      </c>
      <c r="Z178" s="104">
        <f t="shared" ref="Z178:AA180" si="37">X178+Y178</f>
        <v>17.66</v>
      </c>
      <c r="AA178" s="104">
        <f t="shared" si="37"/>
        <v>17.66</v>
      </c>
      <c r="AB178" s="143"/>
      <c r="AC178" s="148">
        <f>AA178+AB178</f>
        <v>17.66</v>
      </c>
      <c r="AD178" s="143"/>
      <c r="AE178" s="234">
        <f t="shared" si="30"/>
        <v>17.66</v>
      </c>
      <c r="AF178" s="247"/>
      <c r="AG178" s="234"/>
      <c r="AH178" s="103">
        <f>AA178*M178</f>
        <v>724.06000000000006</v>
      </c>
      <c r="AI178" s="61">
        <f>AA178*J178</f>
        <v>900.66</v>
      </c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  <c r="QR178" s="25"/>
      <c r="QS178" s="25"/>
      <c r="QT178" s="25"/>
      <c r="QU178" s="25"/>
      <c r="QV178" s="25"/>
      <c r="QW178" s="25"/>
      <c r="QX178" s="25"/>
      <c r="QY178" s="25"/>
      <c r="QZ178" s="25"/>
      <c r="RA178" s="25"/>
      <c r="RB178" s="25"/>
      <c r="RC178" s="25"/>
      <c r="RD178" s="25"/>
      <c r="RE178" s="26"/>
    </row>
    <row r="179" spans="1:473" s="1" customFormat="1" ht="17.25" thickTop="1" thickBot="1" x14ac:dyDescent="0.3">
      <c r="A179" s="233">
        <v>166</v>
      </c>
      <c r="B179" s="1" t="s">
        <v>104</v>
      </c>
      <c r="C179" s="165">
        <v>222</v>
      </c>
      <c r="D179" s="2">
        <v>10129728</v>
      </c>
      <c r="E179" s="37" t="s">
        <v>971</v>
      </c>
      <c r="F179" s="164">
        <v>0.69</v>
      </c>
      <c r="G179" s="164" t="s">
        <v>13</v>
      </c>
      <c r="H179" s="12">
        <v>96</v>
      </c>
      <c r="I179" s="12"/>
      <c r="J179" s="48">
        <v>22944</v>
      </c>
      <c r="K179" s="48" t="s">
        <v>972</v>
      </c>
      <c r="L179" s="48" t="s">
        <v>486</v>
      </c>
      <c r="M179" s="49">
        <v>279</v>
      </c>
      <c r="N179" s="48" t="s">
        <v>361</v>
      </c>
      <c r="O179" s="164" t="s">
        <v>14</v>
      </c>
      <c r="P179" s="54">
        <v>2177584</v>
      </c>
      <c r="Q179" s="164" t="s">
        <v>16</v>
      </c>
      <c r="R179" s="164" t="s">
        <v>15</v>
      </c>
      <c r="S179" s="164" t="s">
        <v>16</v>
      </c>
      <c r="T179" s="31"/>
      <c r="U179" s="139" t="s">
        <v>105</v>
      </c>
      <c r="V179" s="140">
        <v>17.29</v>
      </c>
      <c r="W179" s="141">
        <f>V179*M179</f>
        <v>4823.91</v>
      </c>
      <c r="X179" s="142">
        <v>17.66</v>
      </c>
      <c r="Y179" s="188">
        <v>0</v>
      </c>
      <c r="Z179" s="104">
        <f t="shared" si="37"/>
        <v>17.66</v>
      </c>
      <c r="AA179" s="104">
        <f t="shared" si="37"/>
        <v>17.66</v>
      </c>
      <c r="AB179" s="143"/>
      <c r="AC179" s="148">
        <f>AA179+AB179</f>
        <v>17.66</v>
      </c>
      <c r="AD179" s="143"/>
      <c r="AE179" s="234">
        <f t="shared" si="30"/>
        <v>17.66</v>
      </c>
      <c r="AF179" s="247"/>
      <c r="AG179" s="234"/>
      <c r="AH179" s="103">
        <f>AA179*M179</f>
        <v>4927.1400000000003</v>
      </c>
      <c r="AI179" s="61">
        <f>AA179*J179</f>
        <v>405191.04</v>
      </c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  <c r="QR179" s="25"/>
      <c r="QS179" s="25"/>
      <c r="QT179" s="25"/>
      <c r="QU179" s="25"/>
      <c r="QV179" s="25"/>
      <c r="QW179" s="25"/>
      <c r="QX179" s="25"/>
      <c r="QY179" s="25"/>
      <c r="QZ179" s="25"/>
      <c r="RA179" s="25"/>
      <c r="RB179" s="25"/>
      <c r="RC179" s="25"/>
      <c r="RD179" s="25"/>
      <c r="RE179" s="26"/>
    </row>
    <row r="180" spans="1:473" s="1" customFormat="1" ht="17.25" thickTop="1" thickBot="1" x14ac:dyDescent="0.3">
      <c r="A180" s="233">
        <v>167</v>
      </c>
      <c r="B180" s="1" t="s">
        <v>104</v>
      </c>
      <c r="C180" s="165">
        <v>224</v>
      </c>
      <c r="D180" s="2">
        <v>10129742</v>
      </c>
      <c r="E180" s="37" t="s">
        <v>986</v>
      </c>
      <c r="F180" s="164">
        <v>1</v>
      </c>
      <c r="G180" s="164" t="s">
        <v>13</v>
      </c>
      <c r="H180" s="12">
        <v>96</v>
      </c>
      <c r="I180" s="12"/>
      <c r="J180" s="48">
        <v>20448</v>
      </c>
      <c r="K180" s="48" t="s">
        <v>987</v>
      </c>
      <c r="L180" s="48" t="s">
        <v>486</v>
      </c>
      <c r="M180" s="49">
        <v>333</v>
      </c>
      <c r="N180" s="48" t="s">
        <v>361</v>
      </c>
      <c r="O180" s="164" t="s">
        <v>14</v>
      </c>
      <c r="P180" s="54">
        <v>4044558</v>
      </c>
      <c r="Q180" s="164" t="s">
        <v>16</v>
      </c>
      <c r="R180" s="164" t="s">
        <v>15</v>
      </c>
      <c r="S180" s="164" t="s">
        <v>16</v>
      </c>
      <c r="T180" s="31"/>
      <c r="U180" s="139" t="s">
        <v>105</v>
      </c>
      <c r="V180" s="140">
        <v>17.29</v>
      </c>
      <c r="W180" s="141">
        <f>V180*M180</f>
        <v>5757.57</v>
      </c>
      <c r="X180" s="142">
        <v>17.66</v>
      </c>
      <c r="Y180" s="188">
        <v>0</v>
      </c>
      <c r="Z180" s="104">
        <f t="shared" si="37"/>
        <v>17.66</v>
      </c>
      <c r="AA180" s="104">
        <f t="shared" si="37"/>
        <v>17.66</v>
      </c>
      <c r="AB180" s="143"/>
      <c r="AC180" s="148">
        <f>AA180+AB180</f>
        <v>17.66</v>
      </c>
      <c r="AD180" s="143"/>
      <c r="AE180" s="234">
        <f t="shared" si="30"/>
        <v>17.66</v>
      </c>
      <c r="AF180" s="247"/>
      <c r="AG180" s="234"/>
      <c r="AH180" s="103">
        <f>AA180*M180</f>
        <v>5880.78</v>
      </c>
      <c r="AI180" s="61">
        <f>AA180*J180</f>
        <v>361111.68</v>
      </c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  <c r="QR180" s="25"/>
      <c r="QS180" s="25"/>
      <c r="QT180" s="25"/>
      <c r="QU180" s="25"/>
      <c r="QV180" s="25"/>
      <c r="QW180" s="25"/>
      <c r="QX180" s="25"/>
      <c r="QY180" s="25"/>
      <c r="QZ180" s="25"/>
      <c r="RA180" s="25"/>
      <c r="RB180" s="25"/>
      <c r="RC180" s="25"/>
      <c r="RD180" s="25"/>
      <c r="RE180" s="26"/>
    </row>
    <row r="181" spans="1:473" s="8" customFormat="1" ht="14.25" customHeight="1" thickTop="1" thickBot="1" x14ac:dyDescent="0.3">
      <c r="A181" s="235"/>
      <c r="C181" s="11">
        <v>225</v>
      </c>
      <c r="D181" s="9">
        <v>10007218</v>
      </c>
      <c r="E181" s="62" t="s">
        <v>2323</v>
      </c>
      <c r="F181" s="7"/>
      <c r="G181" s="7"/>
      <c r="H181" s="15"/>
      <c r="I181" s="15"/>
      <c r="J181" s="63"/>
      <c r="K181" s="63"/>
      <c r="L181" s="63"/>
      <c r="M181" s="64"/>
      <c r="N181" s="63"/>
      <c r="O181" s="7"/>
      <c r="P181" s="56"/>
      <c r="Q181" s="7"/>
      <c r="R181" s="7"/>
      <c r="S181" s="7"/>
      <c r="T181" s="34"/>
      <c r="U181" s="202"/>
      <c r="V181" s="140"/>
      <c r="W181" s="141"/>
      <c r="X181" s="142"/>
      <c r="Y181" s="122"/>
      <c r="Z181" s="122"/>
      <c r="AA181" s="122"/>
      <c r="AB181" s="122"/>
      <c r="AC181" s="148"/>
      <c r="AD181" s="122"/>
      <c r="AE181" s="234">
        <f t="shared" si="30"/>
        <v>0</v>
      </c>
      <c r="AF181" s="251"/>
      <c r="AG181" s="234"/>
      <c r="AH181" s="121"/>
      <c r="AI181" s="114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119"/>
      <c r="BH181" s="119"/>
      <c r="BI181" s="119"/>
      <c r="BJ181" s="119"/>
      <c r="BK181" s="119"/>
      <c r="BL181" s="119"/>
      <c r="BM181" s="119"/>
      <c r="BN181" s="119"/>
      <c r="BO181" s="119"/>
      <c r="BP181" s="119"/>
      <c r="BQ181" s="119"/>
      <c r="BR181" s="119"/>
      <c r="BS181" s="119"/>
      <c r="BT181" s="119"/>
      <c r="BU181" s="119"/>
      <c r="BV181" s="119"/>
      <c r="BW181" s="119"/>
      <c r="BX181" s="119"/>
      <c r="BY181" s="119"/>
      <c r="BZ181" s="119"/>
      <c r="CA181" s="119"/>
      <c r="CB181" s="119"/>
      <c r="CC181" s="119"/>
      <c r="CD181" s="119"/>
      <c r="CE181" s="119"/>
      <c r="CF181" s="119"/>
      <c r="CG181" s="119"/>
      <c r="CH181" s="119"/>
      <c r="CI181" s="119"/>
      <c r="CJ181" s="119"/>
      <c r="CK181" s="119"/>
      <c r="CL181" s="119"/>
      <c r="CM181" s="119"/>
      <c r="CN181" s="119"/>
      <c r="CO181" s="119"/>
      <c r="CP181" s="119"/>
      <c r="CQ181" s="119"/>
      <c r="CR181" s="119"/>
      <c r="CS181" s="119"/>
      <c r="CT181" s="119"/>
      <c r="CU181" s="119"/>
      <c r="CV181" s="119"/>
      <c r="CW181" s="119"/>
      <c r="CX181" s="119"/>
      <c r="CY181" s="119"/>
      <c r="CZ181" s="119"/>
      <c r="DA181" s="119"/>
      <c r="DB181" s="119"/>
      <c r="DC181" s="119"/>
      <c r="DD181" s="119"/>
      <c r="DE181" s="119"/>
      <c r="DF181" s="119"/>
      <c r="DG181" s="119"/>
      <c r="DH181" s="119"/>
      <c r="DI181" s="119"/>
      <c r="DJ181" s="119"/>
      <c r="DK181" s="119"/>
      <c r="DL181" s="119"/>
      <c r="DM181" s="119"/>
      <c r="DN181" s="119"/>
      <c r="DO181" s="119"/>
      <c r="DP181" s="119"/>
      <c r="DQ181" s="119"/>
      <c r="DR181" s="119"/>
      <c r="DS181" s="119"/>
      <c r="DT181" s="119"/>
      <c r="DU181" s="119"/>
      <c r="DV181" s="119"/>
      <c r="DW181" s="119"/>
      <c r="DX181" s="119"/>
      <c r="DY181" s="119"/>
      <c r="DZ181" s="119"/>
      <c r="EA181" s="119"/>
      <c r="EB181" s="119"/>
      <c r="EC181" s="119"/>
      <c r="ED181" s="119"/>
      <c r="EE181" s="119"/>
      <c r="EF181" s="119"/>
      <c r="EG181" s="119"/>
      <c r="EH181" s="119"/>
      <c r="EI181" s="119"/>
      <c r="EJ181" s="119"/>
      <c r="EK181" s="119"/>
      <c r="EL181" s="119"/>
      <c r="EM181" s="119"/>
      <c r="EN181" s="119"/>
      <c r="EO181" s="119"/>
      <c r="EP181" s="119"/>
      <c r="EQ181" s="119"/>
      <c r="ER181" s="119"/>
      <c r="ES181" s="119"/>
      <c r="ET181" s="119"/>
      <c r="EU181" s="119"/>
      <c r="EV181" s="119"/>
      <c r="EW181" s="119"/>
      <c r="EX181" s="119"/>
      <c r="EY181" s="119"/>
      <c r="EZ181" s="119"/>
      <c r="FA181" s="119"/>
      <c r="FB181" s="119"/>
      <c r="FC181" s="119"/>
      <c r="FD181" s="119"/>
      <c r="FE181" s="119"/>
      <c r="FF181" s="119"/>
      <c r="FG181" s="119"/>
      <c r="FH181" s="119"/>
      <c r="FI181" s="119"/>
      <c r="FJ181" s="119"/>
      <c r="FK181" s="119"/>
      <c r="FL181" s="119"/>
      <c r="FM181" s="119"/>
      <c r="FN181" s="119"/>
      <c r="FO181" s="119"/>
      <c r="FP181" s="119"/>
      <c r="FQ181" s="119"/>
      <c r="FR181" s="119"/>
      <c r="FS181" s="119"/>
      <c r="FT181" s="119"/>
      <c r="FU181" s="119"/>
      <c r="FV181" s="119"/>
      <c r="FW181" s="119"/>
      <c r="FX181" s="119"/>
      <c r="FY181" s="119"/>
      <c r="FZ181" s="119"/>
      <c r="GA181" s="119"/>
      <c r="GB181" s="119"/>
      <c r="GC181" s="119"/>
      <c r="GD181" s="119"/>
      <c r="GE181" s="119"/>
      <c r="GF181" s="119"/>
      <c r="GG181" s="119"/>
      <c r="GH181" s="119"/>
      <c r="GI181" s="119"/>
      <c r="GJ181" s="119"/>
      <c r="GK181" s="119"/>
      <c r="GL181" s="119"/>
      <c r="GM181" s="119"/>
      <c r="GN181" s="119"/>
      <c r="GO181" s="119"/>
      <c r="GP181" s="119"/>
      <c r="GQ181" s="119"/>
      <c r="GR181" s="119"/>
      <c r="GS181" s="119"/>
      <c r="GT181" s="119"/>
      <c r="GU181" s="119"/>
      <c r="GV181" s="119"/>
      <c r="GW181" s="119"/>
      <c r="GX181" s="119"/>
      <c r="GY181" s="119"/>
      <c r="GZ181" s="119"/>
      <c r="HA181" s="119"/>
      <c r="HB181" s="119"/>
      <c r="HC181" s="119"/>
      <c r="HD181" s="119"/>
      <c r="HE181" s="119"/>
      <c r="HF181" s="119"/>
      <c r="HG181" s="119"/>
      <c r="HH181" s="119"/>
      <c r="HI181" s="119"/>
      <c r="HJ181" s="119"/>
      <c r="HK181" s="119"/>
      <c r="HL181" s="119"/>
      <c r="HM181" s="119"/>
      <c r="HN181" s="119"/>
      <c r="HO181" s="119"/>
      <c r="HP181" s="119"/>
      <c r="HQ181" s="119"/>
      <c r="HR181" s="119"/>
      <c r="HS181" s="119"/>
      <c r="HT181" s="119"/>
      <c r="HU181" s="119"/>
      <c r="HV181" s="119"/>
      <c r="HW181" s="119"/>
      <c r="HX181" s="119"/>
      <c r="HY181" s="119"/>
      <c r="HZ181" s="119"/>
      <c r="IA181" s="119"/>
      <c r="IB181" s="119"/>
      <c r="IC181" s="119"/>
      <c r="ID181" s="119"/>
      <c r="IE181" s="119"/>
      <c r="IF181" s="119"/>
      <c r="IG181" s="119"/>
      <c r="IH181" s="119"/>
      <c r="II181" s="119"/>
      <c r="IJ181" s="119"/>
      <c r="IK181" s="119"/>
      <c r="IL181" s="119"/>
      <c r="IM181" s="119"/>
      <c r="IN181" s="119"/>
      <c r="IO181" s="119"/>
      <c r="IP181" s="119"/>
      <c r="IQ181" s="119"/>
      <c r="IR181" s="119"/>
      <c r="IS181" s="119"/>
      <c r="IT181" s="119"/>
      <c r="IU181" s="119"/>
      <c r="IV181" s="119"/>
      <c r="IW181" s="119"/>
      <c r="IX181" s="119"/>
      <c r="IY181" s="119"/>
      <c r="IZ181" s="119"/>
      <c r="JA181" s="119"/>
      <c r="JB181" s="119"/>
      <c r="JC181" s="119"/>
      <c r="JD181" s="119"/>
      <c r="JE181" s="119"/>
      <c r="JF181" s="119"/>
      <c r="JG181" s="119"/>
      <c r="JH181" s="119"/>
      <c r="JI181" s="119"/>
      <c r="JJ181" s="119"/>
      <c r="JK181" s="119"/>
      <c r="JL181" s="119"/>
      <c r="JM181" s="119"/>
      <c r="JN181" s="119"/>
      <c r="JO181" s="119"/>
      <c r="JP181" s="119"/>
      <c r="JQ181" s="119"/>
      <c r="JR181" s="119"/>
      <c r="JS181" s="119"/>
      <c r="JT181" s="119"/>
      <c r="JU181" s="119"/>
      <c r="JV181" s="119"/>
      <c r="JW181" s="119"/>
      <c r="JX181" s="119"/>
      <c r="JY181" s="119"/>
      <c r="JZ181" s="119"/>
      <c r="KA181" s="119"/>
      <c r="KB181" s="119"/>
      <c r="KC181" s="119"/>
      <c r="KD181" s="119"/>
      <c r="KE181" s="119"/>
      <c r="KF181" s="119"/>
      <c r="KG181" s="119"/>
      <c r="KH181" s="119"/>
      <c r="KI181" s="119"/>
      <c r="KJ181" s="119"/>
      <c r="KK181" s="119"/>
      <c r="KL181" s="119"/>
      <c r="KM181" s="119"/>
      <c r="KN181" s="119"/>
      <c r="KO181" s="119"/>
      <c r="KP181" s="119"/>
      <c r="KQ181" s="119"/>
      <c r="KR181" s="119"/>
      <c r="KS181" s="119"/>
      <c r="KT181" s="119"/>
      <c r="KU181" s="119"/>
      <c r="KV181" s="119"/>
      <c r="KW181" s="119"/>
      <c r="KX181" s="119"/>
      <c r="KY181" s="119"/>
      <c r="KZ181" s="119"/>
      <c r="LA181" s="119"/>
      <c r="LB181" s="119"/>
      <c r="LC181" s="119"/>
      <c r="LD181" s="119"/>
      <c r="LE181" s="119"/>
      <c r="LF181" s="119"/>
      <c r="LG181" s="119"/>
      <c r="LH181" s="119"/>
      <c r="LI181" s="119"/>
      <c r="LJ181" s="119"/>
      <c r="LK181" s="119"/>
      <c r="LL181" s="119"/>
      <c r="LM181" s="119"/>
      <c r="LN181" s="119"/>
      <c r="LO181" s="119"/>
      <c r="LP181" s="119"/>
      <c r="LQ181" s="119"/>
      <c r="LR181" s="119"/>
      <c r="LS181" s="119"/>
      <c r="LT181" s="119"/>
      <c r="LU181" s="119"/>
      <c r="LV181" s="119"/>
      <c r="LW181" s="119"/>
      <c r="LX181" s="119"/>
      <c r="LY181" s="119"/>
      <c r="LZ181" s="119"/>
      <c r="MA181" s="119"/>
      <c r="MB181" s="119"/>
      <c r="MC181" s="119"/>
      <c r="MD181" s="119"/>
      <c r="ME181" s="119"/>
      <c r="MF181" s="119"/>
      <c r="MG181" s="119"/>
      <c r="MH181" s="119"/>
      <c r="MI181" s="119"/>
      <c r="MJ181" s="119"/>
      <c r="MK181" s="119"/>
      <c r="ML181" s="119"/>
      <c r="MM181" s="119"/>
      <c r="MN181" s="119"/>
      <c r="MO181" s="119"/>
      <c r="MP181" s="119"/>
      <c r="MQ181" s="119"/>
      <c r="MR181" s="119"/>
      <c r="MS181" s="119"/>
      <c r="MT181" s="119"/>
      <c r="MU181" s="119"/>
      <c r="MV181" s="119"/>
      <c r="MW181" s="119"/>
      <c r="MX181" s="119"/>
      <c r="MY181" s="119"/>
      <c r="MZ181" s="119"/>
      <c r="NA181" s="119"/>
      <c r="NB181" s="119"/>
      <c r="NC181" s="119"/>
      <c r="ND181" s="119"/>
      <c r="NE181" s="119"/>
      <c r="NF181" s="119"/>
      <c r="NG181" s="119"/>
      <c r="NH181" s="119"/>
      <c r="NI181" s="119"/>
      <c r="NJ181" s="119"/>
      <c r="NK181" s="119"/>
      <c r="NL181" s="119"/>
      <c r="NM181" s="119"/>
      <c r="NN181" s="119"/>
      <c r="NO181" s="119"/>
      <c r="NP181" s="119"/>
      <c r="NQ181" s="119"/>
      <c r="NR181" s="119"/>
      <c r="NS181" s="119"/>
      <c r="NT181" s="119"/>
      <c r="NU181" s="119"/>
      <c r="NV181" s="119"/>
      <c r="NW181" s="119"/>
      <c r="NX181" s="119"/>
      <c r="NY181" s="119"/>
      <c r="NZ181" s="119"/>
      <c r="OA181" s="119"/>
      <c r="OB181" s="119"/>
      <c r="OC181" s="119"/>
      <c r="OD181" s="119"/>
      <c r="OE181" s="119"/>
      <c r="OF181" s="119"/>
      <c r="OG181" s="119"/>
      <c r="OH181" s="119"/>
      <c r="OI181" s="119"/>
      <c r="OJ181" s="119"/>
      <c r="OK181" s="119"/>
      <c r="OL181" s="119"/>
      <c r="OM181" s="119"/>
      <c r="ON181" s="119"/>
      <c r="OO181" s="119"/>
      <c r="OP181" s="119"/>
      <c r="OQ181" s="119"/>
      <c r="OR181" s="119"/>
      <c r="OS181" s="119"/>
      <c r="OT181" s="119"/>
      <c r="OU181" s="119"/>
      <c r="OV181" s="119"/>
      <c r="OW181" s="119"/>
      <c r="OX181" s="119"/>
      <c r="OY181" s="119"/>
      <c r="OZ181" s="119"/>
      <c r="PA181" s="119"/>
      <c r="PB181" s="119"/>
      <c r="PC181" s="119"/>
      <c r="PD181" s="119"/>
      <c r="PE181" s="119"/>
      <c r="PF181" s="119"/>
      <c r="PG181" s="119"/>
      <c r="PH181" s="119"/>
      <c r="PI181" s="119"/>
      <c r="PJ181" s="119"/>
      <c r="PK181" s="119"/>
      <c r="PL181" s="119"/>
      <c r="PM181" s="119"/>
      <c r="PN181" s="119"/>
      <c r="PO181" s="119"/>
      <c r="PP181" s="119"/>
      <c r="PQ181" s="119"/>
      <c r="PR181" s="119"/>
      <c r="PS181" s="119"/>
      <c r="PT181" s="119"/>
      <c r="PU181" s="119"/>
      <c r="PV181" s="119"/>
      <c r="PW181" s="119"/>
      <c r="PX181" s="119"/>
      <c r="PY181" s="119"/>
      <c r="PZ181" s="119"/>
      <c r="QA181" s="119"/>
      <c r="QB181" s="119"/>
      <c r="QC181" s="119"/>
      <c r="QD181" s="119"/>
      <c r="QE181" s="119"/>
      <c r="QF181" s="119"/>
      <c r="QG181" s="119"/>
      <c r="QH181" s="119"/>
      <c r="QI181" s="119"/>
      <c r="QJ181" s="119"/>
      <c r="QK181" s="119"/>
      <c r="QL181" s="119"/>
      <c r="QM181" s="119"/>
      <c r="QN181" s="119"/>
      <c r="QO181" s="119"/>
      <c r="QP181" s="119"/>
      <c r="QQ181" s="119"/>
      <c r="QR181" s="119"/>
      <c r="QS181" s="119"/>
      <c r="QT181" s="119"/>
      <c r="QU181" s="119"/>
      <c r="QV181" s="119"/>
      <c r="QW181" s="119"/>
      <c r="QX181" s="119"/>
      <c r="QY181" s="119"/>
      <c r="QZ181" s="119"/>
      <c r="RA181" s="119"/>
      <c r="RB181" s="119"/>
      <c r="RC181" s="119"/>
      <c r="RD181" s="119"/>
      <c r="RE181" s="120"/>
    </row>
    <row r="182" spans="1:473" s="1" customFormat="1" ht="17.25" thickTop="1" thickBot="1" x14ac:dyDescent="0.3">
      <c r="A182" s="233">
        <v>168</v>
      </c>
      <c r="B182" s="1" t="s">
        <v>104</v>
      </c>
      <c r="C182" s="165">
        <v>226</v>
      </c>
      <c r="D182" s="2">
        <v>10129731</v>
      </c>
      <c r="E182" s="37" t="s">
        <v>973</v>
      </c>
      <c r="F182" s="164">
        <v>1.06</v>
      </c>
      <c r="G182" s="164" t="s">
        <v>13</v>
      </c>
      <c r="H182" s="12">
        <v>96</v>
      </c>
      <c r="I182" s="12"/>
      <c r="J182" s="48">
        <v>3552</v>
      </c>
      <c r="K182" s="48" t="s">
        <v>974</v>
      </c>
      <c r="L182" s="48" t="s">
        <v>486</v>
      </c>
      <c r="M182" s="49">
        <v>64</v>
      </c>
      <c r="N182" s="48" t="s">
        <v>361</v>
      </c>
      <c r="O182" s="164" t="s">
        <v>14</v>
      </c>
      <c r="P182" s="54">
        <v>1913066</v>
      </c>
      <c r="Q182" s="164" t="s">
        <v>16</v>
      </c>
      <c r="R182" s="164" t="s">
        <v>15</v>
      </c>
      <c r="S182" s="164" t="s">
        <v>16</v>
      </c>
      <c r="T182" s="31"/>
      <c r="U182" s="139" t="s">
        <v>105</v>
      </c>
      <c r="V182" s="140">
        <v>17.29</v>
      </c>
      <c r="W182" s="141">
        <f>V182*M182</f>
        <v>1106.56</v>
      </c>
      <c r="X182" s="142">
        <v>17.66</v>
      </c>
      <c r="Y182" s="188">
        <v>0</v>
      </c>
      <c r="Z182" s="104">
        <f t="shared" ref="Z182:AA184" si="38">X182+Y182</f>
        <v>17.66</v>
      </c>
      <c r="AA182" s="104">
        <f t="shared" si="38"/>
        <v>17.66</v>
      </c>
      <c r="AB182" s="143"/>
      <c r="AC182" s="148">
        <f>AA182+AB182</f>
        <v>17.66</v>
      </c>
      <c r="AD182" s="143"/>
      <c r="AE182" s="234">
        <f t="shared" si="30"/>
        <v>17.66</v>
      </c>
      <c r="AF182" s="247"/>
      <c r="AG182" s="234"/>
      <c r="AH182" s="103">
        <f>AA182*M182</f>
        <v>1130.24</v>
      </c>
      <c r="AI182" s="61">
        <f>AA182*J182</f>
        <v>62728.32</v>
      </c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  <c r="QR182" s="25"/>
      <c r="QS182" s="25"/>
      <c r="QT182" s="25"/>
      <c r="QU182" s="25"/>
      <c r="QV182" s="25"/>
      <c r="QW182" s="25"/>
      <c r="QX182" s="25"/>
      <c r="QY182" s="25"/>
      <c r="QZ182" s="25"/>
      <c r="RA182" s="25"/>
      <c r="RB182" s="25"/>
      <c r="RC182" s="25"/>
      <c r="RD182" s="25"/>
      <c r="RE182" s="26"/>
    </row>
    <row r="183" spans="1:473" s="76" customFormat="1" ht="17.25" thickTop="1" thickBot="1" x14ac:dyDescent="0.3">
      <c r="A183" s="233">
        <v>169</v>
      </c>
      <c r="B183" s="1" t="s">
        <v>104</v>
      </c>
      <c r="C183" s="165">
        <v>228</v>
      </c>
      <c r="D183" s="2">
        <v>10129733</v>
      </c>
      <c r="E183" s="37" t="s">
        <v>975</v>
      </c>
      <c r="F183" s="164">
        <v>35</v>
      </c>
      <c r="G183" s="164" t="s">
        <v>13</v>
      </c>
      <c r="H183" s="12">
        <v>4</v>
      </c>
      <c r="I183" s="12"/>
      <c r="J183" s="48">
        <v>60</v>
      </c>
      <c r="K183" s="48" t="s">
        <v>976</v>
      </c>
      <c r="L183" s="48" t="s">
        <v>486</v>
      </c>
      <c r="M183" s="49">
        <v>32</v>
      </c>
      <c r="N183" s="48" t="s">
        <v>361</v>
      </c>
      <c r="O183" s="164" t="s">
        <v>14</v>
      </c>
      <c r="P183" s="54">
        <v>6709307</v>
      </c>
      <c r="Q183" s="164" t="s">
        <v>16</v>
      </c>
      <c r="R183" s="164" t="s">
        <v>15</v>
      </c>
      <c r="S183" s="164" t="s">
        <v>16</v>
      </c>
      <c r="T183" s="31"/>
      <c r="U183" s="139" t="s">
        <v>92</v>
      </c>
      <c r="V183" s="140">
        <v>12.38</v>
      </c>
      <c r="W183" s="141">
        <f>V183*M183</f>
        <v>396.16</v>
      </c>
      <c r="X183" s="142">
        <v>12.75</v>
      </c>
      <c r="Y183" s="188">
        <v>0</v>
      </c>
      <c r="Z183" s="104">
        <f t="shared" si="38"/>
        <v>12.75</v>
      </c>
      <c r="AA183" s="104">
        <f t="shared" si="38"/>
        <v>12.75</v>
      </c>
      <c r="AB183" s="143">
        <v>1.9</v>
      </c>
      <c r="AC183" s="148">
        <f>AA183+AB183</f>
        <v>14.65</v>
      </c>
      <c r="AD183" s="143"/>
      <c r="AE183" s="234">
        <f t="shared" si="30"/>
        <v>14.65</v>
      </c>
      <c r="AF183" s="247"/>
      <c r="AG183" s="234"/>
      <c r="AH183" s="103">
        <f>AA183*M183</f>
        <v>408</v>
      </c>
      <c r="AI183" s="61">
        <f>AA183*J183</f>
        <v>765</v>
      </c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112"/>
      <c r="EF183" s="112"/>
      <c r="EG183" s="112"/>
      <c r="EH183" s="112"/>
      <c r="EI183" s="112"/>
      <c r="EJ183" s="112"/>
      <c r="EK183" s="112"/>
      <c r="EL183" s="112"/>
      <c r="EM183" s="112"/>
      <c r="EN183" s="112"/>
      <c r="EO183" s="112"/>
      <c r="EP183" s="112"/>
      <c r="EQ183" s="112"/>
      <c r="ER183" s="112"/>
      <c r="ES183" s="112"/>
      <c r="ET183" s="112"/>
      <c r="EU183" s="112"/>
      <c r="EV183" s="112"/>
      <c r="EW183" s="112"/>
      <c r="EX183" s="112"/>
      <c r="EY183" s="112"/>
      <c r="EZ183" s="112"/>
      <c r="FA183" s="112"/>
      <c r="FB183" s="112"/>
      <c r="FC183" s="112"/>
      <c r="FD183" s="112"/>
      <c r="FE183" s="112"/>
      <c r="FF183" s="112"/>
      <c r="FG183" s="112"/>
      <c r="FH183" s="112"/>
      <c r="FI183" s="112"/>
      <c r="FJ183" s="112"/>
      <c r="FK183" s="112"/>
      <c r="FL183" s="112"/>
      <c r="FM183" s="112"/>
      <c r="FN183" s="112"/>
      <c r="FO183" s="112"/>
      <c r="FP183" s="112"/>
      <c r="FQ183" s="112"/>
      <c r="FR183" s="112"/>
      <c r="FS183" s="112"/>
      <c r="FT183" s="112"/>
      <c r="FU183" s="112"/>
      <c r="FV183" s="112"/>
      <c r="FW183" s="112"/>
      <c r="FX183" s="112"/>
      <c r="FY183" s="112"/>
      <c r="FZ183" s="112"/>
      <c r="GA183" s="112"/>
      <c r="GB183" s="112"/>
      <c r="GC183" s="112"/>
      <c r="GD183" s="112"/>
      <c r="GE183" s="112"/>
      <c r="GF183" s="112"/>
      <c r="GG183" s="112"/>
      <c r="GH183" s="112"/>
      <c r="GI183" s="112"/>
      <c r="GJ183" s="112"/>
      <c r="GK183" s="112"/>
      <c r="GL183" s="112"/>
      <c r="GM183" s="112"/>
      <c r="GN183" s="112"/>
      <c r="GO183" s="112"/>
      <c r="GP183" s="112"/>
      <c r="GQ183" s="112"/>
      <c r="GR183" s="112"/>
      <c r="GS183" s="112"/>
      <c r="GT183" s="112"/>
      <c r="GU183" s="112"/>
      <c r="GV183" s="112"/>
      <c r="GW183" s="112"/>
      <c r="GX183" s="112"/>
      <c r="GY183" s="112"/>
      <c r="GZ183" s="112"/>
      <c r="HA183" s="112"/>
      <c r="HB183" s="112"/>
      <c r="HC183" s="112"/>
      <c r="HD183" s="112"/>
      <c r="HE183" s="112"/>
      <c r="HF183" s="112"/>
      <c r="HG183" s="112"/>
      <c r="HH183" s="112"/>
      <c r="HI183" s="112"/>
      <c r="HJ183" s="112"/>
      <c r="HK183" s="112"/>
      <c r="HL183" s="112"/>
      <c r="HM183" s="112"/>
      <c r="HN183" s="112"/>
      <c r="HO183" s="112"/>
      <c r="HP183" s="112"/>
      <c r="HQ183" s="112"/>
      <c r="HR183" s="112"/>
      <c r="HS183" s="112"/>
      <c r="HT183" s="112"/>
      <c r="HU183" s="112"/>
      <c r="HV183" s="112"/>
      <c r="HW183" s="112"/>
      <c r="HX183" s="112"/>
      <c r="HY183" s="112"/>
      <c r="HZ183" s="112"/>
      <c r="IA183" s="112"/>
      <c r="IB183" s="112"/>
      <c r="IC183" s="112"/>
      <c r="ID183" s="112"/>
      <c r="IE183" s="112"/>
      <c r="IF183" s="112"/>
      <c r="IG183" s="112"/>
      <c r="IH183" s="112"/>
      <c r="II183" s="112"/>
      <c r="IJ183" s="112"/>
      <c r="IK183" s="112"/>
      <c r="IL183" s="112"/>
      <c r="IM183" s="112"/>
      <c r="IN183" s="112"/>
      <c r="IO183" s="112"/>
      <c r="IP183" s="112"/>
      <c r="IQ183" s="112"/>
      <c r="IR183" s="112"/>
      <c r="IS183" s="112"/>
      <c r="IT183" s="112"/>
      <c r="IU183" s="112"/>
      <c r="IV183" s="112"/>
      <c r="IW183" s="112"/>
      <c r="IX183" s="112"/>
      <c r="IY183" s="112"/>
      <c r="IZ183" s="112"/>
      <c r="JA183" s="112"/>
      <c r="JB183" s="112"/>
      <c r="JC183" s="112"/>
      <c r="JD183" s="112"/>
      <c r="JE183" s="112"/>
      <c r="JF183" s="112"/>
      <c r="JG183" s="112"/>
      <c r="JH183" s="112"/>
      <c r="JI183" s="112"/>
      <c r="JJ183" s="112"/>
      <c r="JK183" s="112"/>
      <c r="JL183" s="112"/>
      <c r="JM183" s="112"/>
      <c r="JN183" s="112"/>
      <c r="JO183" s="112"/>
      <c r="JP183" s="112"/>
      <c r="JQ183" s="112"/>
      <c r="JR183" s="112"/>
      <c r="JS183" s="112"/>
      <c r="JT183" s="112"/>
      <c r="JU183" s="112"/>
      <c r="JV183" s="112"/>
      <c r="JW183" s="112"/>
      <c r="JX183" s="112"/>
      <c r="JY183" s="112"/>
      <c r="JZ183" s="112"/>
      <c r="KA183" s="112"/>
      <c r="KB183" s="112"/>
      <c r="KC183" s="112"/>
      <c r="KD183" s="112"/>
      <c r="KE183" s="112"/>
      <c r="KF183" s="112"/>
      <c r="KG183" s="112"/>
      <c r="KH183" s="112"/>
      <c r="KI183" s="112"/>
      <c r="KJ183" s="112"/>
      <c r="KK183" s="112"/>
      <c r="KL183" s="112"/>
      <c r="KM183" s="112"/>
      <c r="KN183" s="112"/>
      <c r="KO183" s="112"/>
      <c r="KP183" s="112"/>
      <c r="KQ183" s="112"/>
      <c r="KR183" s="112"/>
      <c r="KS183" s="112"/>
      <c r="KT183" s="112"/>
      <c r="KU183" s="112"/>
      <c r="KV183" s="112"/>
      <c r="KW183" s="112"/>
      <c r="KX183" s="112"/>
      <c r="KY183" s="112"/>
      <c r="KZ183" s="112"/>
      <c r="LA183" s="112"/>
      <c r="LB183" s="112"/>
      <c r="LC183" s="112"/>
      <c r="LD183" s="112"/>
      <c r="LE183" s="112"/>
      <c r="LF183" s="112"/>
      <c r="LG183" s="112"/>
      <c r="LH183" s="112"/>
      <c r="LI183" s="112"/>
      <c r="LJ183" s="112"/>
      <c r="LK183" s="112"/>
      <c r="LL183" s="112"/>
      <c r="LM183" s="112"/>
      <c r="LN183" s="112"/>
      <c r="LO183" s="112"/>
      <c r="LP183" s="112"/>
      <c r="LQ183" s="112"/>
      <c r="LR183" s="112"/>
      <c r="LS183" s="112"/>
      <c r="LT183" s="112"/>
      <c r="LU183" s="112"/>
      <c r="LV183" s="112"/>
      <c r="LW183" s="112"/>
      <c r="LX183" s="112"/>
      <c r="LY183" s="112"/>
      <c r="LZ183" s="112"/>
      <c r="MA183" s="112"/>
      <c r="MB183" s="112"/>
      <c r="MC183" s="112"/>
      <c r="MD183" s="112"/>
      <c r="ME183" s="112"/>
      <c r="MF183" s="112"/>
      <c r="MG183" s="112"/>
      <c r="MH183" s="112"/>
      <c r="MI183" s="112"/>
      <c r="MJ183" s="112"/>
      <c r="MK183" s="112"/>
      <c r="ML183" s="112"/>
      <c r="MM183" s="112"/>
      <c r="MN183" s="112"/>
      <c r="MO183" s="112"/>
      <c r="MP183" s="112"/>
      <c r="MQ183" s="112"/>
      <c r="MR183" s="112"/>
      <c r="MS183" s="112"/>
      <c r="MT183" s="112"/>
      <c r="MU183" s="112"/>
      <c r="MV183" s="112"/>
      <c r="MW183" s="112"/>
      <c r="MX183" s="112"/>
      <c r="MY183" s="112"/>
      <c r="MZ183" s="112"/>
      <c r="NA183" s="112"/>
      <c r="NB183" s="112"/>
      <c r="NC183" s="112"/>
      <c r="ND183" s="112"/>
      <c r="NE183" s="112"/>
      <c r="NF183" s="112"/>
      <c r="NG183" s="112"/>
      <c r="NH183" s="112"/>
      <c r="NI183" s="112"/>
      <c r="NJ183" s="112"/>
      <c r="NK183" s="112"/>
      <c r="NL183" s="112"/>
      <c r="NM183" s="112"/>
      <c r="NN183" s="112"/>
      <c r="NO183" s="112"/>
      <c r="NP183" s="112"/>
      <c r="NQ183" s="112"/>
      <c r="NR183" s="112"/>
      <c r="NS183" s="112"/>
      <c r="NT183" s="112"/>
      <c r="NU183" s="112"/>
      <c r="NV183" s="112"/>
      <c r="NW183" s="112"/>
      <c r="NX183" s="112"/>
      <c r="NY183" s="112"/>
      <c r="NZ183" s="112"/>
      <c r="OA183" s="112"/>
      <c r="OB183" s="112"/>
      <c r="OC183" s="112"/>
      <c r="OD183" s="112"/>
      <c r="OE183" s="112"/>
      <c r="OF183" s="112"/>
      <c r="OG183" s="112"/>
      <c r="OH183" s="112"/>
      <c r="OI183" s="112"/>
      <c r="OJ183" s="112"/>
      <c r="OK183" s="112"/>
      <c r="OL183" s="112"/>
      <c r="OM183" s="112"/>
      <c r="ON183" s="112"/>
      <c r="OO183" s="112"/>
      <c r="OP183" s="112"/>
      <c r="OQ183" s="112"/>
      <c r="OR183" s="112"/>
      <c r="OS183" s="112"/>
      <c r="OT183" s="112"/>
      <c r="OU183" s="112"/>
      <c r="OV183" s="112"/>
      <c r="OW183" s="112"/>
      <c r="OX183" s="112"/>
      <c r="OY183" s="112"/>
      <c r="OZ183" s="112"/>
      <c r="PA183" s="112"/>
      <c r="PB183" s="112"/>
      <c r="PC183" s="112"/>
      <c r="PD183" s="112"/>
      <c r="PE183" s="112"/>
      <c r="PF183" s="112"/>
      <c r="PG183" s="112"/>
      <c r="PH183" s="112"/>
      <c r="PI183" s="112"/>
      <c r="PJ183" s="112"/>
      <c r="PK183" s="112"/>
      <c r="PL183" s="112"/>
      <c r="PM183" s="112"/>
      <c r="PN183" s="112"/>
      <c r="PO183" s="112"/>
      <c r="PP183" s="112"/>
      <c r="PQ183" s="112"/>
      <c r="PR183" s="112"/>
      <c r="PS183" s="112"/>
      <c r="PT183" s="112"/>
      <c r="PU183" s="112"/>
      <c r="PV183" s="112"/>
      <c r="PW183" s="112"/>
      <c r="PX183" s="112"/>
      <c r="PY183" s="112"/>
      <c r="PZ183" s="112"/>
      <c r="QA183" s="112"/>
      <c r="QB183" s="112"/>
      <c r="QC183" s="112"/>
      <c r="QD183" s="112"/>
      <c r="QE183" s="112"/>
      <c r="QF183" s="112"/>
      <c r="QG183" s="112"/>
      <c r="QH183" s="112"/>
      <c r="QI183" s="112"/>
      <c r="QJ183" s="112"/>
      <c r="QK183" s="112"/>
      <c r="QL183" s="112"/>
      <c r="QM183" s="112"/>
      <c r="QN183" s="112"/>
      <c r="QO183" s="112"/>
      <c r="QP183" s="112"/>
      <c r="QQ183" s="112"/>
      <c r="QR183" s="112"/>
      <c r="QS183" s="112"/>
      <c r="QT183" s="112"/>
      <c r="QU183" s="112"/>
      <c r="QV183" s="112"/>
      <c r="QW183" s="112"/>
      <c r="QX183" s="112"/>
      <c r="QY183" s="112"/>
      <c r="QZ183" s="112"/>
      <c r="RA183" s="112"/>
      <c r="RB183" s="112"/>
      <c r="RC183" s="112"/>
      <c r="RD183" s="112"/>
      <c r="RE183" s="113"/>
    </row>
    <row r="184" spans="1:473" s="1" customFormat="1" ht="17.25" thickTop="1" thickBot="1" x14ac:dyDescent="0.3">
      <c r="A184" s="233">
        <v>170</v>
      </c>
      <c r="B184" s="1" t="s">
        <v>104</v>
      </c>
      <c r="C184" s="165">
        <v>229</v>
      </c>
      <c r="D184" s="2">
        <v>10129734</v>
      </c>
      <c r="E184" s="65" t="s">
        <v>977</v>
      </c>
      <c r="F184" s="164">
        <v>1</v>
      </c>
      <c r="G184" s="164" t="s">
        <v>13</v>
      </c>
      <c r="H184" s="12">
        <v>96</v>
      </c>
      <c r="I184" s="12"/>
      <c r="J184" s="48">
        <v>27300</v>
      </c>
      <c r="K184" s="66" t="s">
        <v>978</v>
      </c>
      <c r="L184" s="48" t="s">
        <v>486</v>
      </c>
      <c r="M184" s="49">
        <v>225</v>
      </c>
      <c r="N184" s="48" t="s">
        <v>361</v>
      </c>
      <c r="O184" s="164" t="s">
        <v>14</v>
      </c>
      <c r="P184" s="54" t="s">
        <v>2308</v>
      </c>
      <c r="Q184" s="164" t="s">
        <v>16</v>
      </c>
      <c r="R184" s="164" t="s">
        <v>15</v>
      </c>
      <c r="S184" s="164" t="s">
        <v>16</v>
      </c>
      <c r="T184" s="31"/>
      <c r="U184" s="139" t="s">
        <v>92</v>
      </c>
      <c r="V184" s="140">
        <v>16.22</v>
      </c>
      <c r="W184" s="141">
        <f>V184*M184</f>
        <v>3649.4999999999995</v>
      </c>
      <c r="X184" s="142">
        <v>21.12</v>
      </c>
      <c r="Y184" s="188"/>
      <c r="Z184" s="104">
        <f t="shared" si="38"/>
        <v>21.12</v>
      </c>
      <c r="AA184" s="104">
        <f t="shared" si="38"/>
        <v>21.12</v>
      </c>
      <c r="AB184" s="143"/>
      <c r="AC184" s="148">
        <f>AA184+AB184</f>
        <v>21.12</v>
      </c>
      <c r="AD184" s="143"/>
      <c r="AE184" s="234">
        <v>24.13</v>
      </c>
      <c r="AF184" s="247"/>
      <c r="AG184" s="234"/>
      <c r="AH184" s="103">
        <f>AA184*M184</f>
        <v>4752</v>
      </c>
      <c r="AI184" s="61">
        <f>AA184*J184</f>
        <v>576576</v>
      </c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  <c r="QR184" s="25"/>
      <c r="QS184" s="25"/>
      <c r="QT184" s="25"/>
      <c r="QU184" s="25"/>
      <c r="QV184" s="25"/>
      <c r="QW184" s="25"/>
      <c r="QX184" s="25"/>
      <c r="QY184" s="25"/>
      <c r="QZ184" s="25"/>
      <c r="RA184" s="25"/>
      <c r="RB184" s="25"/>
      <c r="RC184" s="25"/>
      <c r="RD184" s="25"/>
      <c r="RE184" s="26"/>
    </row>
    <row r="185" spans="1:473" s="8" customFormat="1" ht="17.25" thickTop="1" thickBot="1" x14ac:dyDescent="0.3">
      <c r="A185" s="235"/>
      <c r="C185" s="11">
        <v>230</v>
      </c>
      <c r="D185" s="9">
        <v>10129735</v>
      </c>
      <c r="E185" s="62" t="s">
        <v>2324</v>
      </c>
      <c r="F185" s="7"/>
      <c r="G185" s="7"/>
      <c r="H185" s="15"/>
      <c r="I185" s="15"/>
      <c r="J185" s="63"/>
      <c r="K185" s="63"/>
      <c r="L185" s="63"/>
      <c r="M185" s="64"/>
      <c r="N185" s="63"/>
      <c r="O185" s="7"/>
      <c r="P185" s="56"/>
      <c r="Q185" s="7"/>
      <c r="R185" s="7"/>
      <c r="S185" s="7"/>
      <c r="T185" s="34"/>
      <c r="U185" s="202"/>
      <c r="V185" s="140"/>
      <c r="W185" s="141"/>
      <c r="X185" s="142"/>
      <c r="Y185" s="122"/>
      <c r="Z185" s="122"/>
      <c r="AA185" s="122"/>
      <c r="AB185" s="122"/>
      <c r="AC185" s="148"/>
      <c r="AD185" s="122"/>
      <c r="AE185" s="234">
        <f t="shared" si="30"/>
        <v>0</v>
      </c>
      <c r="AF185" s="251"/>
      <c r="AG185" s="234"/>
      <c r="AH185" s="121"/>
      <c r="AI185" s="114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119"/>
      <c r="BH185" s="119"/>
      <c r="BI185" s="119"/>
      <c r="BJ185" s="119"/>
      <c r="BK185" s="119"/>
      <c r="BL185" s="119"/>
      <c r="BM185" s="119"/>
      <c r="BN185" s="119"/>
      <c r="BO185" s="119"/>
      <c r="BP185" s="119"/>
      <c r="BQ185" s="119"/>
      <c r="BR185" s="119"/>
      <c r="BS185" s="119"/>
      <c r="BT185" s="119"/>
      <c r="BU185" s="119"/>
      <c r="BV185" s="119"/>
      <c r="BW185" s="119"/>
      <c r="BX185" s="119"/>
      <c r="BY185" s="119"/>
      <c r="BZ185" s="119"/>
      <c r="CA185" s="119"/>
      <c r="CB185" s="119"/>
      <c r="CC185" s="119"/>
      <c r="CD185" s="119"/>
      <c r="CE185" s="119"/>
      <c r="CF185" s="119"/>
      <c r="CG185" s="119"/>
      <c r="CH185" s="119"/>
      <c r="CI185" s="119"/>
      <c r="CJ185" s="119"/>
      <c r="CK185" s="119"/>
      <c r="CL185" s="119"/>
      <c r="CM185" s="119"/>
      <c r="CN185" s="119"/>
      <c r="CO185" s="119"/>
      <c r="CP185" s="119"/>
      <c r="CQ185" s="119"/>
      <c r="CR185" s="119"/>
      <c r="CS185" s="119"/>
      <c r="CT185" s="119"/>
      <c r="CU185" s="119"/>
      <c r="CV185" s="119"/>
      <c r="CW185" s="119"/>
      <c r="CX185" s="119"/>
      <c r="CY185" s="119"/>
      <c r="CZ185" s="119"/>
      <c r="DA185" s="119"/>
      <c r="DB185" s="119"/>
      <c r="DC185" s="119"/>
      <c r="DD185" s="119"/>
      <c r="DE185" s="119"/>
      <c r="DF185" s="119"/>
      <c r="DG185" s="119"/>
      <c r="DH185" s="119"/>
      <c r="DI185" s="119"/>
      <c r="DJ185" s="119"/>
      <c r="DK185" s="119"/>
      <c r="DL185" s="119"/>
      <c r="DM185" s="119"/>
      <c r="DN185" s="119"/>
      <c r="DO185" s="119"/>
      <c r="DP185" s="119"/>
      <c r="DQ185" s="119"/>
      <c r="DR185" s="119"/>
      <c r="DS185" s="119"/>
      <c r="DT185" s="119"/>
      <c r="DU185" s="119"/>
      <c r="DV185" s="119"/>
      <c r="DW185" s="119"/>
      <c r="DX185" s="119"/>
      <c r="DY185" s="119"/>
      <c r="DZ185" s="119"/>
      <c r="EA185" s="119"/>
      <c r="EB185" s="119"/>
      <c r="EC185" s="119"/>
      <c r="ED185" s="119"/>
      <c r="EE185" s="119"/>
      <c r="EF185" s="119"/>
      <c r="EG185" s="119"/>
      <c r="EH185" s="119"/>
      <c r="EI185" s="119"/>
      <c r="EJ185" s="119"/>
      <c r="EK185" s="119"/>
      <c r="EL185" s="119"/>
      <c r="EM185" s="119"/>
      <c r="EN185" s="119"/>
      <c r="EO185" s="119"/>
      <c r="EP185" s="119"/>
      <c r="EQ185" s="119"/>
      <c r="ER185" s="119"/>
      <c r="ES185" s="119"/>
      <c r="ET185" s="119"/>
      <c r="EU185" s="119"/>
      <c r="EV185" s="119"/>
      <c r="EW185" s="119"/>
      <c r="EX185" s="119"/>
      <c r="EY185" s="119"/>
      <c r="EZ185" s="119"/>
      <c r="FA185" s="119"/>
      <c r="FB185" s="119"/>
      <c r="FC185" s="119"/>
      <c r="FD185" s="119"/>
      <c r="FE185" s="119"/>
      <c r="FF185" s="119"/>
      <c r="FG185" s="119"/>
      <c r="FH185" s="119"/>
      <c r="FI185" s="119"/>
      <c r="FJ185" s="119"/>
      <c r="FK185" s="119"/>
      <c r="FL185" s="119"/>
      <c r="FM185" s="119"/>
      <c r="FN185" s="119"/>
      <c r="FO185" s="119"/>
      <c r="FP185" s="119"/>
      <c r="FQ185" s="119"/>
      <c r="FR185" s="119"/>
      <c r="FS185" s="119"/>
      <c r="FT185" s="119"/>
      <c r="FU185" s="119"/>
      <c r="FV185" s="119"/>
      <c r="FW185" s="119"/>
      <c r="FX185" s="119"/>
      <c r="FY185" s="119"/>
      <c r="FZ185" s="119"/>
      <c r="GA185" s="119"/>
      <c r="GB185" s="119"/>
      <c r="GC185" s="119"/>
      <c r="GD185" s="119"/>
      <c r="GE185" s="119"/>
      <c r="GF185" s="119"/>
      <c r="GG185" s="119"/>
      <c r="GH185" s="119"/>
      <c r="GI185" s="119"/>
      <c r="GJ185" s="119"/>
      <c r="GK185" s="119"/>
      <c r="GL185" s="119"/>
      <c r="GM185" s="119"/>
      <c r="GN185" s="119"/>
      <c r="GO185" s="119"/>
      <c r="GP185" s="119"/>
      <c r="GQ185" s="119"/>
      <c r="GR185" s="119"/>
      <c r="GS185" s="119"/>
      <c r="GT185" s="119"/>
      <c r="GU185" s="119"/>
      <c r="GV185" s="119"/>
      <c r="GW185" s="119"/>
      <c r="GX185" s="119"/>
      <c r="GY185" s="119"/>
      <c r="GZ185" s="119"/>
      <c r="HA185" s="119"/>
      <c r="HB185" s="119"/>
      <c r="HC185" s="119"/>
      <c r="HD185" s="119"/>
      <c r="HE185" s="119"/>
      <c r="HF185" s="119"/>
      <c r="HG185" s="119"/>
      <c r="HH185" s="119"/>
      <c r="HI185" s="119"/>
      <c r="HJ185" s="119"/>
      <c r="HK185" s="119"/>
      <c r="HL185" s="119"/>
      <c r="HM185" s="119"/>
      <c r="HN185" s="119"/>
      <c r="HO185" s="119"/>
      <c r="HP185" s="119"/>
      <c r="HQ185" s="119"/>
      <c r="HR185" s="119"/>
      <c r="HS185" s="119"/>
      <c r="HT185" s="119"/>
      <c r="HU185" s="119"/>
      <c r="HV185" s="119"/>
      <c r="HW185" s="119"/>
      <c r="HX185" s="119"/>
      <c r="HY185" s="119"/>
      <c r="HZ185" s="119"/>
      <c r="IA185" s="119"/>
      <c r="IB185" s="119"/>
      <c r="IC185" s="119"/>
      <c r="ID185" s="119"/>
      <c r="IE185" s="119"/>
      <c r="IF185" s="119"/>
      <c r="IG185" s="119"/>
      <c r="IH185" s="119"/>
      <c r="II185" s="119"/>
      <c r="IJ185" s="119"/>
      <c r="IK185" s="119"/>
      <c r="IL185" s="119"/>
      <c r="IM185" s="119"/>
      <c r="IN185" s="119"/>
      <c r="IO185" s="119"/>
      <c r="IP185" s="119"/>
      <c r="IQ185" s="119"/>
      <c r="IR185" s="119"/>
      <c r="IS185" s="119"/>
      <c r="IT185" s="119"/>
      <c r="IU185" s="119"/>
      <c r="IV185" s="119"/>
      <c r="IW185" s="119"/>
      <c r="IX185" s="119"/>
      <c r="IY185" s="119"/>
      <c r="IZ185" s="119"/>
      <c r="JA185" s="119"/>
      <c r="JB185" s="119"/>
      <c r="JC185" s="119"/>
      <c r="JD185" s="119"/>
      <c r="JE185" s="119"/>
      <c r="JF185" s="119"/>
      <c r="JG185" s="119"/>
      <c r="JH185" s="119"/>
      <c r="JI185" s="119"/>
      <c r="JJ185" s="119"/>
      <c r="JK185" s="119"/>
      <c r="JL185" s="119"/>
      <c r="JM185" s="119"/>
      <c r="JN185" s="119"/>
      <c r="JO185" s="119"/>
      <c r="JP185" s="119"/>
      <c r="JQ185" s="119"/>
      <c r="JR185" s="119"/>
      <c r="JS185" s="119"/>
      <c r="JT185" s="119"/>
      <c r="JU185" s="119"/>
      <c r="JV185" s="119"/>
      <c r="JW185" s="119"/>
      <c r="JX185" s="119"/>
      <c r="JY185" s="119"/>
      <c r="JZ185" s="119"/>
      <c r="KA185" s="119"/>
      <c r="KB185" s="119"/>
      <c r="KC185" s="119"/>
      <c r="KD185" s="119"/>
      <c r="KE185" s="119"/>
      <c r="KF185" s="119"/>
      <c r="KG185" s="119"/>
      <c r="KH185" s="119"/>
      <c r="KI185" s="119"/>
      <c r="KJ185" s="119"/>
      <c r="KK185" s="119"/>
      <c r="KL185" s="119"/>
      <c r="KM185" s="119"/>
      <c r="KN185" s="119"/>
      <c r="KO185" s="119"/>
      <c r="KP185" s="119"/>
      <c r="KQ185" s="119"/>
      <c r="KR185" s="119"/>
      <c r="KS185" s="119"/>
      <c r="KT185" s="119"/>
      <c r="KU185" s="119"/>
      <c r="KV185" s="119"/>
      <c r="KW185" s="119"/>
      <c r="KX185" s="119"/>
      <c r="KY185" s="119"/>
      <c r="KZ185" s="119"/>
      <c r="LA185" s="119"/>
      <c r="LB185" s="119"/>
      <c r="LC185" s="119"/>
      <c r="LD185" s="119"/>
      <c r="LE185" s="119"/>
      <c r="LF185" s="119"/>
      <c r="LG185" s="119"/>
      <c r="LH185" s="119"/>
      <c r="LI185" s="119"/>
      <c r="LJ185" s="119"/>
      <c r="LK185" s="119"/>
      <c r="LL185" s="119"/>
      <c r="LM185" s="119"/>
      <c r="LN185" s="119"/>
      <c r="LO185" s="119"/>
      <c r="LP185" s="119"/>
      <c r="LQ185" s="119"/>
      <c r="LR185" s="119"/>
      <c r="LS185" s="119"/>
      <c r="LT185" s="119"/>
      <c r="LU185" s="119"/>
      <c r="LV185" s="119"/>
      <c r="LW185" s="119"/>
      <c r="LX185" s="119"/>
      <c r="LY185" s="119"/>
      <c r="LZ185" s="119"/>
      <c r="MA185" s="119"/>
      <c r="MB185" s="119"/>
      <c r="MC185" s="119"/>
      <c r="MD185" s="119"/>
      <c r="ME185" s="119"/>
      <c r="MF185" s="119"/>
      <c r="MG185" s="119"/>
      <c r="MH185" s="119"/>
      <c r="MI185" s="119"/>
      <c r="MJ185" s="119"/>
      <c r="MK185" s="119"/>
      <c r="ML185" s="119"/>
      <c r="MM185" s="119"/>
      <c r="MN185" s="119"/>
      <c r="MO185" s="119"/>
      <c r="MP185" s="119"/>
      <c r="MQ185" s="119"/>
      <c r="MR185" s="119"/>
      <c r="MS185" s="119"/>
      <c r="MT185" s="119"/>
      <c r="MU185" s="119"/>
      <c r="MV185" s="119"/>
      <c r="MW185" s="119"/>
      <c r="MX185" s="119"/>
      <c r="MY185" s="119"/>
      <c r="MZ185" s="119"/>
      <c r="NA185" s="119"/>
      <c r="NB185" s="119"/>
      <c r="NC185" s="119"/>
      <c r="ND185" s="119"/>
      <c r="NE185" s="119"/>
      <c r="NF185" s="119"/>
      <c r="NG185" s="119"/>
      <c r="NH185" s="119"/>
      <c r="NI185" s="119"/>
      <c r="NJ185" s="119"/>
      <c r="NK185" s="119"/>
      <c r="NL185" s="119"/>
      <c r="NM185" s="119"/>
      <c r="NN185" s="119"/>
      <c r="NO185" s="119"/>
      <c r="NP185" s="119"/>
      <c r="NQ185" s="119"/>
      <c r="NR185" s="119"/>
      <c r="NS185" s="119"/>
      <c r="NT185" s="119"/>
      <c r="NU185" s="119"/>
      <c r="NV185" s="119"/>
      <c r="NW185" s="119"/>
      <c r="NX185" s="119"/>
      <c r="NY185" s="119"/>
      <c r="NZ185" s="119"/>
      <c r="OA185" s="119"/>
      <c r="OB185" s="119"/>
      <c r="OC185" s="119"/>
      <c r="OD185" s="119"/>
      <c r="OE185" s="119"/>
      <c r="OF185" s="119"/>
      <c r="OG185" s="119"/>
      <c r="OH185" s="119"/>
      <c r="OI185" s="119"/>
      <c r="OJ185" s="119"/>
      <c r="OK185" s="119"/>
      <c r="OL185" s="119"/>
      <c r="OM185" s="119"/>
      <c r="ON185" s="119"/>
      <c r="OO185" s="119"/>
      <c r="OP185" s="119"/>
      <c r="OQ185" s="119"/>
      <c r="OR185" s="119"/>
      <c r="OS185" s="119"/>
      <c r="OT185" s="119"/>
      <c r="OU185" s="119"/>
      <c r="OV185" s="119"/>
      <c r="OW185" s="119"/>
      <c r="OX185" s="119"/>
      <c r="OY185" s="119"/>
      <c r="OZ185" s="119"/>
      <c r="PA185" s="119"/>
      <c r="PB185" s="119"/>
      <c r="PC185" s="119"/>
      <c r="PD185" s="119"/>
      <c r="PE185" s="119"/>
      <c r="PF185" s="119"/>
      <c r="PG185" s="119"/>
      <c r="PH185" s="119"/>
      <c r="PI185" s="119"/>
      <c r="PJ185" s="119"/>
      <c r="PK185" s="119"/>
      <c r="PL185" s="119"/>
      <c r="PM185" s="119"/>
      <c r="PN185" s="119"/>
      <c r="PO185" s="119"/>
      <c r="PP185" s="119"/>
      <c r="PQ185" s="119"/>
      <c r="PR185" s="119"/>
      <c r="PS185" s="119"/>
      <c r="PT185" s="119"/>
      <c r="PU185" s="119"/>
      <c r="PV185" s="119"/>
      <c r="PW185" s="119"/>
      <c r="PX185" s="119"/>
      <c r="PY185" s="119"/>
      <c r="PZ185" s="119"/>
      <c r="QA185" s="119"/>
      <c r="QB185" s="119"/>
      <c r="QC185" s="119"/>
      <c r="QD185" s="119"/>
      <c r="QE185" s="119"/>
      <c r="QF185" s="119"/>
      <c r="QG185" s="119"/>
      <c r="QH185" s="119"/>
      <c r="QI185" s="119"/>
      <c r="QJ185" s="119"/>
      <c r="QK185" s="119"/>
      <c r="QL185" s="119"/>
      <c r="QM185" s="119"/>
      <c r="QN185" s="119"/>
      <c r="QO185" s="119"/>
      <c r="QP185" s="119"/>
      <c r="QQ185" s="119"/>
      <c r="QR185" s="119"/>
      <c r="QS185" s="119"/>
      <c r="QT185" s="119"/>
      <c r="QU185" s="119"/>
      <c r="QV185" s="119"/>
      <c r="QW185" s="119"/>
      <c r="QX185" s="119"/>
      <c r="QY185" s="119"/>
      <c r="QZ185" s="119"/>
      <c r="RA185" s="119"/>
      <c r="RB185" s="119"/>
      <c r="RC185" s="119"/>
      <c r="RD185" s="119"/>
      <c r="RE185" s="120"/>
    </row>
    <row r="186" spans="1:473" s="8" customFormat="1" ht="21" customHeight="1" thickTop="1" thickBot="1" x14ac:dyDescent="0.3">
      <c r="A186" s="235"/>
      <c r="C186" s="11">
        <v>231</v>
      </c>
      <c r="D186" s="9">
        <v>10129736</v>
      </c>
      <c r="E186" s="62" t="s">
        <v>2325</v>
      </c>
      <c r="F186" s="7"/>
      <c r="G186" s="7"/>
      <c r="H186" s="15"/>
      <c r="I186" s="15"/>
      <c r="J186" s="63"/>
      <c r="K186" s="63"/>
      <c r="L186" s="63"/>
      <c r="M186" s="64"/>
      <c r="N186" s="63"/>
      <c r="O186" s="7"/>
      <c r="P186" s="56"/>
      <c r="Q186" s="7"/>
      <c r="R186" s="7"/>
      <c r="S186" s="7"/>
      <c r="T186" s="34"/>
      <c r="U186" s="202"/>
      <c r="V186" s="140"/>
      <c r="W186" s="141"/>
      <c r="X186" s="142"/>
      <c r="Y186" s="122"/>
      <c r="Z186" s="122"/>
      <c r="AA186" s="122"/>
      <c r="AB186" s="122"/>
      <c r="AC186" s="148"/>
      <c r="AD186" s="122"/>
      <c r="AE186" s="234">
        <f t="shared" si="30"/>
        <v>0</v>
      </c>
      <c r="AF186" s="251"/>
      <c r="AG186" s="234"/>
      <c r="AH186" s="121"/>
      <c r="AI186" s="114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119"/>
      <c r="BH186" s="119"/>
      <c r="BI186" s="119"/>
      <c r="BJ186" s="119"/>
      <c r="BK186" s="119"/>
      <c r="BL186" s="119"/>
      <c r="BM186" s="119"/>
      <c r="BN186" s="119"/>
      <c r="BO186" s="119"/>
      <c r="BP186" s="119"/>
      <c r="BQ186" s="119"/>
      <c r="BR186" s="119"/>
      <c r="BS186" s="119"/>
      <c r="BT186" s="119"/>
      <c r="BU186" s="119"/>
      <c r="BV186" s="119"/>
      <c r="BW186" s="119"/>
      <c r="BX186" s="119"/>
      <c r="BY186" s="119"/>
      <c r="BZ186" s="119"/>
      <c r="CA186" s="119"/>
      <c r="CB186" s="119"/>
      <c r="CC186" s="119"/>
      <c r="CD186" s="119"/>
      <c r="CE186" s="119"/>
      <c r="CF186" s="119"/>
      <c r="CG186" s="119"/>
      <c r="CH186" s="119"/>
      <c r="CI186" s="119"/>
      <c r="CJ186" s="119"/>
      <c r="CK186" s="119"/>
      <c r="CL186" s="119"/>
      <c r="CM186" s="119"/>
      <c r="CN186" s="119"/>
      <c r="CO186" s="119"/>
      <c r="CP186" s="119"/>
      <c r="CQ186" s="119"/>
      <c r="CR186" s="119"/>
      <c r="CS186" s="119"/>
      <c r="CT186" s="119"/>
      <c r="CU186" s="119"/>
      <c r="CV186" s="119"/>
      <c r="CW186" s="119"/>
      <c r="CX186" s="119"/>
      <c r="CY186" s="119"/>
      <c r="CZ186" s="119"/>
      <c r="DA186" s="119"/>
      <c r="DB186" s="119"/>
      <c r="DC186" s="119"/>
      <c r="DD186" s="119"/>
      <c r="DE186" s="119"/>
      <c r="DF186" s="119"/>
      <c r="DG186" s="119"/>
      <c r="DH186" s="119"/>
      <c r="DI186" s="119"/>
      <c r="DJ186" s="119"/>
      <c r="DK186" s="119"/>
      <c r="DL186" s="119"/>
      <c r="DM186" s="119"/>
      <c r="DN186" s="119"/>
      <c r="DO186" s="119"/>
      <c r="DP186" s="119"/>
      <c r="DQ186" s="119"/>
      <c r="DR186" s="119"/>
      <c r="DS186" s="119"/>
      <c r="DT186" s="119"/>
      <c r="DU186" s="119"/>
      <c r="DV186" s="119"/>
      <c r="DW186" s="119"/>
      <c r="DX186" s="119"/>
      <c r="DY186" s="119"/>
      <c r="DZ186" s="119"/>
      <c r="EA186" s="119"/>
      <c r="EB186" s="119"/>
      <c r="EC186" s="119"/>
      <c r="ED186" s="119"/>
      <c r="EE186" s="119"/>
      <c r="EF186" s="119"/>
      <c r="EG186" s="119"/>
      <c r="EH186" s="119"/>
      <c r="EI186" s="119"/>
      <c r="EJ186" s="119"/>
      <c r="EK186" s="119"/>
      <c r="EL186" s="119"/>
      <c r="EM186" s="119"/>
      <c r="EN186" s="119"/>
      <c r="EO186" s="119"/>
      <c r="EP186" s="119"/>
      <c r="EQ186" s="119"/>
      <c r="ER186" s="119"/>
      <c r="ES186" s="119"/>
      <c r="ET186" s="119"/>
      <c r="EU186" s="119"/>
      <c r="EV186" s="119"/>
      <c r="EW186" s="119"/>
      <c r="EX186" s="119"/>
      <c r="EY186" s="119"/>
      <c r="EZ186" s="119"/>
      <c r="FA186" s="119"/>
      <c r="FB186" s="119"/>
      <c r="FC186" s="119"/>
      <c r="FD186" s="119"/>
      <c r="FE186" s="119"/>
      <c r="FF186" s="119"/>
      <c r="FG186" s="119"/>
      <c r="FH186" s="119"/>
      <c r="FI186" s="119"/>
      <c r="FJ186" s="119"/>
      <c r="FK186" s="119"/>
      <c r="FL186" s="119"/>
      <c r="FM186" s="119"/>
      <c r="FN186" s="119"/>
      <c r="FO186" s="119"/>
      <c r="FP186" s="119"/>
      <c r="FQ186" s="119"/>
      <c r="FR186" s="119"/>
      <c r="FS186" s="119"/>
      <c r="FT186" s="119"/>
      <c r="FU186" s="119"/>
      <c r="FV186" s="119"/>
      <c r="FW186" s="119"/>
      <c r="FX186" s="119"/>
      <c r="FY186" s="119"/>
      <c r="FZ186" s="119"/>
      <c r="GA186" s="119"/>
      <c r="GB186" s="119"/>
      <c r="GC186" s="119"/>
      <c r="GD186" s="119"/>
      <c r="GE186" s="119"/>
      <c r="GF186" s="119"/>
      <c r="GG186" s="119"/>
      <c r="GH186" s="119"/>
      <c r="GI186" s="119"/>
      <c r="GJ186" s="119"/>
      <c r="GK186" s="119"/>
      <c r="GL186" s="119"/>
      <c r="GM186" s="119"/>
      <c r="GN186" s="119"/>
      <c r="GO186" s="119"/>
      <c r="GP186" s="119"/>
      <c r="GQ186" s="119"/>
      <c r="GR186" s="119"/>
      <c r="GS186" s="119"/>
      <c r="GT186" s="119"/>
      <c r="GU186" s="119"/>
      <c r="GV186" s="119"/>
      <c r="GW186" s="119"/>
      <c r="GX186" s="119"/>
      <c r="GY186" s="119"/>
      <c r="GZ186" s="119"/>
      <c r="HA186" s="119"/>
      <c r="HB186" s="119"/>
      <c r="HC186" s="119"/>
      <c r="HD186" s="119"/>
      <c r="HE186" s="119"/>
      <c r="HF186" s="119"/>
      <c r="HG186" s="119"/>
      <c r="HH186" s="119"/>
      <c r="HI186" s="119"/>
      <c r="HJ186" s="119"/>
      <c r="HK186" s="119"/>
      <c r="HL186" s="119"/>
      <c r="HM186" s="119"/>
      <c r="HN186" s="119"/>
      <c r="HO186" s="119"/>
      <c r="HP186" s="119"/>
      <c r="HQ186" s="119"/>
      <c r="HR186" s="119"/>
      <c r="HS186" s="119"/>
      <c r="HT186" s="119"/>
      <c r="HU186" s="119"/>
      <c r="HV186" s="119"/>
      <c r="HW186" s="119"/>
      <c r="HX186" s="119"/>
      <c r="HY186" s="119"/>
      <c r="HZ186" s="119"/>
      <c r="IA186" s="119"/>
      <c r="IB186" s="119"/>
      <c r="IC186" s="119"/>
      <c r="ID186" s="119"/>
      <c r="IE186" s="119"/>
      <c r="IF186" s="119"/>
      <c r="IG186" s="119"/>
      <c r="IH186" s="119"/>
      <c r="II186" s="119"/>
      <c r="IJ186" s="119"/>
      <c r="IK186" s="119"/>
      <c r="IL186" s="119"/>
      <c r="IM186" s="119"/>
      <c r="IN186" s="119"/>
      <c r="IO186" s="119"/>
      <c r="IP186" s="119"/>
      <c r="IQ186" s="119"/>
      <c r="IR186" s="119"/>
      <c r="IS186" s="119"/>
      <c r="IT186" s="119"/>
      <c r="IU186" s="119"/>
      <c r="IV186" s="119"/>
      <c r="IW186" s="119"/>
      <c r="IX186" s="119"/>
      <c r="IY186" s="119"/>
      <c r="IZ186" s="119"/>
      <c r="JA186" s="119"/>
      <c r="JB186" s="119"/>
      <c r="JC186" s="119"/>
      <c r="JD186" s="119"/>
      <c r="JE186" s="119"/>
      <c r="JF186" s="119"/>
      <c r="JG186" s="119"/>
      <c r="JH186" s="119"/>
      <c r="JI186" s="119"/>
      <c r="JJ186" s="119"/>
      <c r="JK186" s="119"/>
      <c r="JL186" s="119"/>
      <c r="JM186" s="119"/>
      <c r="JN186" s="119"/>
      <c r="JO186" s="119"/>
      <c r="JP186" s="119"/>
      <c r="JQ186" s="119"/>
      <c r="JR186" s="119"/>
      <c r="JS186" s="119"/>
      <c r="JT186" s="119"/>
      <c r="JU186" s="119"/>
      <c r="JV186" s="119"/>
      <c r="JW186" s="119"/>
      <c r="JX186" s="119"/>
      <c r="JY186" s="119"/>
      <c r="JZ186" s="119"/>
      <c r="KA186" s="119"/>
      <c r="KB186" s="119"/>
      <c r="KC186" s="119"/>
      <c r="KD186" s="119"/>
      <c r="KE186" s="119"/>
      <c r="KF186" s="119"/>
      <c r="KG186" s="119"/>
      <c r="KH186" s="119"/>
      <c r="KI186" s="119"/>
      <c r="KJ186" s="119"/>
      <c r="KK186" s="119"/>
      <c r="KL186" s="119"/>
      <c r="KM186" s="119"/>
      <c r="KN186" s="119"/>
      <c r="KO186" s="119"/>
      <c r="KP186" s="119"/>
      <c r="KQ186" s="119"/>
      <c r="KR186" s="119"/>
      <c r="KS186" s="119"/>
      <c r="KT186" s="119"/>
      <c r="KU186" s="119"/>
      <c r="KV186" s="119"/>
      <c r="KW186" s="119"/>
      <c r="KX186" s="119"/>
      <c r="KY186" s="119"/>
      <c r="KZ186" s="119"/>
      <c r="LA186" s="119"/>
      <c r="LB186" s="119"/>
      <c r="LC186" s="119"/>
      <c r="LD186" s="119"/>
      <c r="LE186" s="119"/>
      <c r="LF186" s="119"/>
      <c r="LG186" s="119"/>
      <c r="LH186" s="119"/>
      <c r="LI186" s="119"/>
      <c r="LJ186" s="119"/>
      <c r="LK186" s="119"/>
      <c r="LL186" s="119"/>
      <c r="LM186" s="119"/>
      <c r="LN186" s="119"/>
      <c r="LO186" s="119"/>
      <c r="LP186" s="119"/>
      <c r="LQ186" s="119"/>
      <c r="LR186" s="119"/>
      <c r="LS186" s="119"/>
      <c r="LT186" s="119"/>
      <c r="LU186" s="119"/>
      <c r="LV186" s="119"/>
      <c r="LW186" s="119"/>
      <c r="LX186" s="119"/>
      <c r="LY186" s="119"/>
      <c r="LZ186" s="119"/>
      <c r="MA186" s="119"/>
      <c r="MB186" s="119"/>
      <c r="MC186" s="119"/>
      <c r="MD186" s="119"/>
      <c r="ME186" s="119"/>
      <c r="MF186" s="119"/>
      <c r="MG186" s="119"/>
      <c r="MH186" s="119"/>
      <c r="MI186" s="119"/>
      <c r="MJ186" s="119"/>
      <c r="MK186" s="119"/>
      <c r="ML186" s="119"/>
      <c r="MM186" s="119"/>
      <c r="MN186" s="119"/>
      <c r="MO186" s="119"/>
      <c r="MP186" s="119"/>
      <c r="MQ186" s="119"/>
      <c r="MR186" s="119"/>
      <c r="MS186" s="119"/>
      <c r="MT186" s="119"/>
      <c r="MU186" s="119"/>
      <c r="MV186" s="119"/>
      <c r="MW186" s="119"/>
      <c r="MX186" s="119"/>
      <c r="MY186" s="119"/>
      <c r="MZ186" s="119"/>
      <c r="NA186" s="119"/>
      <c r="NB186" s="119"/>
      <c r="NC186" s="119"/>
      <c r="ND186" s="119"/>
      <c r="NE186" s="119"/>
      <c r="NF186" s="119"/>
      <c r="NG186" s="119"/>
      <c r="NH186" s="119"/>
      <c r="NI186" s="119"/>
      <c r="NJ186" s="119"/>
      <c r="NK186" s="119"/>
      <c r="NL186" s="119"/>
      <c r="NM186" s="119"/>
      <c r="NN186" s="119"/>
      <c r="NO186" s="119"/>
      <c r="NP186" s="119"/>
      <c r="NQ186" s="119"/>
      <c r="NR186" s="119"/>
      <c r="NS186" s="119"/>
      <c r="NT186" s="119"/>
      <c r="NU186" s="119"/>
      <c r="NV186" s="119"/>
      <c r="NW186" s="119"/>
      <c r="NX186" s="119"/>
      <c r="NY186" s="119"/>
      <c r="NZ186" s="119"/>
      <c r="OA186" s="119"/>
      <c r="OB186" s="119"/>
      <c r="OC186" s="119"/>
      <c r="OD186" s="119"/>
      <c r="OE186" s="119"/>
      <c r="OF186" s="119"/>
      <c r="OG186" s="119"/>
      <c r="OH186" s="119"/>
      <c r="OI186" s="119"/>
      <c r="OJ186" s="119"/>
      <c r="OK186" s="119"/>
      <c r="OL186" s="119"/>
      <c r="OM186" s="119"/>
      <c r="ON186" s="119"/>
      <c r="OO186" s="119"/>
      <c r="OP186" s="119"/>
      <c r="OQ186" s="119"/>
      <c r="OR186" s="119"/>
      <c r="OS186" s="119"/>
      <c r="OT186" s="119"/>
      <c r="OU186" s="119"/>
      <c r="OV186" s="119"/>
      <c r="OW186" s="119"/>
      <c r="OX186" s="119"/>
      <c r="OY186" s="119"/>
      <c r="OZ186" s="119"/>
      <c r="PA186" s="119"/>
      <c r="PB186" s="119"/>
      <c r="PC186" s="119"/>
      <c r="PD186" s="119"/>
      <c r="PE186" s="119"/>
      <c r="PF186" s="119"/>
      <c r="PG186" s="119"/>
      <c r="PH186" s="119"/>
      <c r="PI186" s="119"/>
      <c r="PJ186" s="119"/>
      <c r="PK186" s="119"/>
      <c r="PL186" s="119"/>
      <c r="PM186" s="119"/>
      <c r="PN186" s="119"/>
      <c r="PO186" s="119"/>
      <c r="PP186" s="119"/>
      <c r="PQ186" s="119"/>
      <c r="PR186" s="119"/>
      <c r="PS186" s="119"/>
      <c r="PT186" s="119"/>
      <c r="PU186" s="119"/>
      <c r="PV186" s="119"/>
      <c r="PW186" s="119"/>
      <c r="PX186" s="119"/>
      <c r="PY186" s="119"/>
      <c r="PZ186" s="119"/>
      <c r="QA186" s="119"/>
      <c r="QB186" s="119"/>
      <c r="QC186" s="119"/>
      <c r="QD186" s="119"/>
      <c r="QE186" s="119"/>
      <c r="QF186" s="119"/>
      <c r="QG186" s="119"/>
      <c r="QH186" s="119"/>
      <c r="QI186" s="119"/>
      <c r="QJ186" s="119"/>
      <c r="QK186" s="119"/>
      <c r="QL186" s="119"/>
      <c r="QM186" s="119"/>
      <c r="QN186" s="119"/>
      <c r="QO186" s="119"/>
      <c r="QP186" s="119"/>
      <c r="QQ186" s="119"/>
      <c r="QR186" s="119"/>
      <c r="QS186" s="119"/>
      <c r="QT186" s="119"/>
      <c r="QU186" s="119"/>
      <c r="QV186" s="119"/>
      <c r="QW186" s="119"/>
      <c r="QX186" s="119"/>
      <c r="QY186" s="119"/>
      <c r="QZ186" s="119"/>
      <c r="RA186" s="119"/>
      <c r="RB186" s="119"/>
      <c r="RC186" s="119"/>
      <c r="RD186" s="119"/>
      <c r="RE186" s="120"/>
    </row>
    <row r="187" spans="1:473" s="1" customFormat="1" ht="17.25" thickTop="1" thickBot="1" x14ac:dyDescent="0.3">
      <c r="A187" s="233">
        <v>171</v>
      </c>
      <c r="B187" s="1" t="s">
        <v>104</v>
      </c>
      <c r="C187" s="165">
        <v>233</v>
      </c>
      <c r="D187" s="2">
        <v>10129738</v>
      </c>
      <c r="E187" s="37" t="s">
        <v>981</v>
      </c>
      <c r="F187" s="164">
        <v>1</v>
      </c>
      <c r="G187" s="164" t="s">
        <v>13</v>
      </c>
      <c r="H187" s="12">
        <v>96</v>
      </c>
      <c r="I187" s="12"/>
      <c r="J187" s="48">
        <v>28032</v>
      </c>
      <c r="K187" s="48" t="s">
        <v>982</v>
      </c>
      <c r="L187" s="48" t="s">
        <v>486</v>
      </c>
      <c r="M187" s="49">
        <v>515</v>
      </c>
      <c r="N187" s="48" t="s">
        <v>361</v>
      </c>
      <c r="O187" s="164" t="s">
        <v>14</v>
      </c>
      <c r="P187" s="54">
        <v>4146510</v>
      </c>
      <c r="Q187" s="164" t="s">
        <v>16</v>
      </c>
      <c r="R187" s="164" t="s">
        <v>15</v>
      </c>
      <c r="S187" s="164" t="s">
        <v>16</v>
      </c>
      <c r="T187" s="31"/>
      <c r="U187" s="139" t="s">
        <v>105</v>
      </c>
      <c r="V187" s="140">
        <v>17.29</v>
      </c>
      <c r="W187" s="141">
        <f>V187*M187</f>
        <v>8904.35</v>
      </c>
      <c r="X187" s="142">
        <v>17.66</v>
      </c>
      <c r="Y187" s="188">
        <v>0</v>
      </c>
      <c r="Z187" s="104">
        <f>X187+Y187</f>
        <v>17.66</v>
      </c>
      <c r="AA187" s="104">
        <f>Y187+Z187</f>
        <v>17.66</v>
      </c>
      <c r="AB187" s="143"/>
      <c r="AC187" s="148">
        <f>AA187+AB187</f>
        <v>17.66</v>
      </c>
      <c r="AD187" s="143"/>
      <c r="AE187" s="234">
        <f t="shared" si="30"/>
        <v>17.66</v>
      </c>
      <c r="AF187" s="247"/>
      <c r="AG187" s="234"/>
      <c r="AH187" s="103">
        <f>AA187*M187</f>
        <v>9094.9</v>
      </c>
      <c r="AI187" s="61">
        <f>AA187*J187</f>
        <v>495045.12</v>
      </c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  <c r="QR187" s="25"/>
      <c r="QS187" s="25"/>
      <c r="QT187" s="25"/>
      <c r="QU187" s="25"/>
      <c r="QV187" s="25"/>
      <c r="QW187" s="25"/>
      <c r="QX187" s="25"/>
      <c r="QY187" s="25"/>
      <c r="QZ187" s="25"/>
      <c r="RA187" s="25"/>
      <c r="RB187" s="25"/>
      <c r="RC187" s="25"/>
      <c r="RD187" s="25"/>
      <c r="RE187" s="26"/>
    </row>
    <row r="188" spans="1:473" s="8" customFormat="1" ht="15" customHeight="1" thickTop="1" thickBot="1" x14ac:dyDescent="0.3">
      <c r="A188" s="235"/>
      <c r="C188" s="11">
        <v>234</v>
      </c>
      <c r="D188" s="9">
        <v>10129739</v>
      </c>
      <c r="E188" s="62" t="s">
        <v>2326</v>
      </c>
      <c r="F188" s="7"/>
      <c r="G188" s="7"/>
      <c r="H188" s="15"/>
      <c r="I188" s="15"/>
      <c r="J188" s="63"/>
      <c r="K188" s="63"/>
      <c r="L188" s="63"/>
      <c r="M188" s="64"/>
      <c r="N188" s="63"/>
      <c r="O188" s="7"/>
      <c r="P188" s="56"/>
      <c r="Q188" s="7"/>
      <c r="R188" s="7"/>
      <c r="S188" s="7"/>
      <c r="T188" s="34"/>
      <c r="U188" s="202"/>
      <c r="V188" s="140"/>
      <c r="W188" s="141"/>
      <c r="X188" s="142"/>
      <c r="Y188" s="122"/>
      <c r="Z188" s="122"/>
      <c r="AA188" s="122"/>
      <c r="AB188" s="122"/>
      <c r="AC188" s="148"/>
      <c r="AD188" s="122"/>
      <c r="AE188" s="234">
        <f t="shared" si="30"/>
        <v>0</v>
      </c>
      <c r="AF188" s="251"/>
      <c r="AG188" s="234"/>
      <c r="AH188" s="121"/>
      <c r="AI188" s="114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119"/>
      <c r="BH188" s="119"/>
      <c r="BI188" s="119"/>
      <c r="BJ188" s="119"/>
      <c r="BK188" s="119"/>
      <c r="BL188" s="119"/>
      <c r="BM188" s="119"/>
      <c r="BN188" s="119"/>
      <c r="BO188" s="119"/>
      <c r="BP188" s="119"/>
      <c r="BQ188" s="119"/>
      <c r="BR188" s="119"/>
      <c r="BS188" s="119"/>
      <c r="BT188" s="119"/>
      <c r="BU188" s="119"/>
      <c r="BV188" s="119"/>
      <c r="BW188" s="119"/>
      <c r="BX188" s="119"/>
      <c r="BY188" s="119"/>
      <c r="BZ188" s="119"/>
      <c r="CA188" s="119"/>
      <c r="CB188" s="119"/>
      <c r="CC188" s="119"/>
      <c r="CD188" s="119"/>
      <c r="CE188" s="119"/>
      <c r="CF188" s="119"/>
      <c r="CG188" s="119"/>
      <c r="CH188" s="119"/>
      <c r="CI188" s="119"/>
      <c r="CJ188" s="119"/>
      <c r="CK188" s="119"/>
      <c r="CL188" s="119"/>
      <c r="CM188" s="119"/>
      <c r="CN188" s="119"/>
      <c r="CO188" s="119"/>
      <c r="CP188" s="119"/>
      <c r="CQ188" s="119"/>
      <c r="CR188" s="119"/>
      <c r="CS188" s="119"/>
      <c r="CT188" s="119"/>
      <c r="CU188" s="119"/>
      <c r="CV188" s="119"/>
      <c r="CW188" s="119"/>
      <c r="CX188" s="119"/>
      <c r="CY188" s="119"/>
      <c r="CZ188" s="119"/>
      <c r="DA188" s="119"/>
      <c r="DB188" s="119"/>
      <c r="DC188" s="119"/>
      <c r="DD188" s="119"/>
      <c r="DE188" s="119"/>
      <c r="DF188" s="119"/>
      <c r="DG188" s="119"/>
      <c r="DH188" s="119"/>
      <c r="DI188" s="119"/>
      <c r="DJ188" s="119"/>
      <c r="DK188" s="119"/>
      <c r="DL188" s="119"/>
      <c r="DM188" s="119"/>
      <c r="DN188" s="119"/>
      <c r="DO188" s="119"/>
      <c r="DP188" s="119"/>
      <c r="DQ188" s="119"/>
      <c r="DR188" s="119"/>
      <c r="DS188" s="119"/>
      <c r="DT188" s="119"/>
      <c r="DU188" s="119"/>
      <c r="DV188" s="119"/>
      <c r="DW188" s="119"/>
      <c r="DX188" s="119"/>
      <c r="DY188" s="119"/>
      <c r="DZ188" s="119"/>
      <c r="EA188" s="119"/>
      <c r="EB188" s="119"/>
      <c r="EC188" s="119"/>
      <c r="ED188" s="119"/>
      <c r="EE188" s="119"/>
      <c r="EF188" s="119"/>
      <c r="EG188" s="119"/>
      <c r="EH188" s="119"/>
      <c r="EI188" s="119"/>
      <c r="EJ188" s="119"/>
      <c r="EK188" s="119"/>
      <c r="EL188" s="119"/>
      <c r="EM188" s="119"/>
      <c r="EN188" s="119"/>
      <c r="EO188" s="119"/>
      <c r="EP188" s="119"/>
      <c r="EQ188" s="119"/>
      <c r="ER188" s="119"/>
      <c r="ES188" s="119"/>
      <c r="ET188" s="119"/>
      <c r="EU188" s="119"/>
      <c r="EV188" s="119"/>
      <c r="EW188" s="119"/>
      <c r="EX188" s="119"/>
      <c r="EY188" s="119"/>
      <c r="EZ188" s="119"/>
      <c r="FA188" s="119"/>
      <c r="FB188" s="119"/>
      <c r="FC188" s="119"/>
      <c r="FD188" s="119"/>
      <c r="FE188" s="119"/>
      <c r="FF188" s="119"/>
      <c r="FG188" s="119"/>
      <c r="FH188" s="119"/>
      <c r="FI188" s="119"/>
      <c r="FJ188" s="119"/>
      <c r="FK188" s="119"/>
      <c r="FL188" s="119"/>
      <c r="FM188" s="119"/>
      <c r="FN188" s="119"/>
      <c r="FO188" s="119"/>
      <c r="FP188" s="119"/>
      <c r="FQ188" s="119"/>
      <c r="FR188" s="119"/>
      <c r="FS188" s="119"/>
      <c r="FT188" s="119"/>
      <c r="FU188" s="119"/>
      <c r="FV188" s="119"/>
      <c r="FW188" s="119"/>
      <c r="FX188" s="119"/>
      <c r="FY188" s="119"/>
      <c r="FZ188" s="119"/>
      <c r="GA188" s="119"/>
      <c r="GB188" s="119"/>
      <c r="GC188" s="119"/>
      <c r="GD188" s="119"/>
      <c r="GE188" s="119"/>
      <c r="GF188" s="119"/>
      <c r="GG188" s="119"/>
      <c r="GH188" s="119"/>
      <c r="GI188" s="119"/>
      <c r="GJ188" s="119"/>
      <c r="GK188" s="119"/>
      <c r="GL188" s="119"/>
      <c r="GM188" s="119"/>
      <c r="GN188" s="119"/>
      <c r="GO188" s="119"/>
      <c r="GP188" s="119"/>
      <c r="GQ188" s="119"/>
      <c r="GR188" s="119"/>
      <c r="GS188" s="119"/>
      <c r="GT188" s="119"/>
      <c r="GU188" s="119"/>
      <c r="GV188" s="119"/>
      <c r="GW188" s="119"/>
      <c r="GX188" s="119"/>
      <c r="GY188" s="119"/>
      <c r="GZ188" s="119"/>
      <c r="HA188" s="119"/>
      <c r="HB188" s="119"/>
      <c r="HC188" s="119"/>
      <c r="HD188" s="119"/>
      <c r="HE188" s="119"/>
      <c r="HF188" s="119"/>
      <c r="HG188" s="119"/>
      <c r="HH188" s="119"/>
      <c r="HI188" s="119"/>
      <c r="HJ188" s="119"/>
      <c r="HK188" s="119"/>
      <c r="HL188" s="119"/>
      <c r="HM188" s="119"/>
      <c r="HN188" s="119"/>
      <c r="HO188" s="119"/>
      <c r="HP188" s="119"/>
      <c r="HQ188" s="119"/>
      <c r="HR188" s="119"/>
      <c r="HS188" s="119"/>
      <c r="HT188" s="119"/>
      <c r="HU188" s="119"/>
      <c r="HV188" s="119"/>
      <c r="HW188" s="119"/>
      <c r="HX188" s="119"/>
      <c r="HY188" s="119"/>
      <c r="HZ188" s="119"/>
      <c r="IA188" s="119"/>
      <c r="IB188" s="119"/>
      <c r="IC188" s="119"/>
      <c r="ID188" s="119"/>
      <c r="IE188" s="119"/>
      <c r="IF188" s="119"/>
      <c r="IG188" s="119"/>
      <c r="IH188" s="119"/>
      <c r="II188" s="119"/>
      <c r="IJ188" s="119"/>
      <c r="IK188" s="119"/>
      <c r="IL188" s="119"/>
      <c r="IM188" s="119"/>
      <c r="IN188" s="119"/>
      <c r="IO188" s="119"/>
      <c r="IP188" s="119"/>
      <c r="IQ188" s="119"/>
      <c r="IR188" s="119"/>
      <c r="IS188" s="119"/>
      <c r="IT188" s="119"/>
      <c r="IU188" s="119"/>
      <c r="IV188" s="119"/>
      <c r="IW188" s="119"/>
      <c r="IX188" s="119"/>
      <c r="IY188" s="119"/>
      <c r="IZ188" s="119"/>
      <c r="JA188" s="119"/>
      <c r="JB188" s="119"/>
      <c r="JC188" s="119"/>
      <c r="JD188" s="119"/>
      <c r="JE188" s="119"/>
      <c r="JF188" s="119"/>
      <c r="JG188" s="119"/>
      <c r="JH188" s="119"/>
      <c r="JI188" s="119"/>
      <c r="JJ188" s="119"/>
      <c r="JK188" s="119"/>
      <c r="JL188" s="119"/>
      <c r="JM188" s="119"/>
      <c r="JN188" s="119"/>
      <c r="JO188" s="119"/>
      <c r="JP188" s="119"/>
      <c r="JQ188" s="119"/>
      <c r="JR188" s="119"/>
      <c r="JS188" s="119"/>
      <c r="JT188" s="119"/>
      <c r="JU188" s="119"/>
      <c r="JV188" s="119"/>
      <c r="JW188" s="119"/>
      <c r="JX188" s="119"/>
      <c r="JY188" s="119"/>
      <c r="JZ188" s="119"/>
      <c r="KA188" s="119"/>
      <c r="KB188" s="119"/>
      <c r="KC188" s="119"/>
      <c r="KD188" s="119"/>
      <c r="KE188" s="119"/>
      <c r="KF188" s="119"/>
      <c r="KG188" s="119"/>
      <c r="KH188" s="119"/>
      <c r="KI188" s="119"/>
      <c r="KJ188" s="119"/>
      <c r="KK188" s="119"/>
      <c r="KL188" s="119"/>
      <c r="KM188" s="119"/>
      <c r="KN188" s="119"/>
      <c r="KO188" s="119"/>
      <c r="KP188" s="119"/>
      <c r="KQ188" s="119"/>
      <c r="KR188" s="119"/>
      <c r="KS188" s="119"/>
      <c r="KT188" s="119"/>
      <c r="KU188" s="119"/>
      <c r="KV188" s="119"/>
      <c r="KW188" s="119"/>
      <c r="KX188" s="119"/>
      <c r="KY188" s="119"/>
      <c r="KZ188" s="119"/>
      <c r="LA188" s="119"/>
      <c r="LB188" s="119"/>
      <c r="LC188" s="119"/>
      <c r="LD188" s="119"/>
      <c r="LE188" s="119"/>
      <c r="LF188" s="119"/>
      <c r="LG188" s="119"/>
      <c r="LH188" s="119"/>
      <c r="LI188" s="119"/>
      <c r="LJ188" s="119"/>
      <c r="LK188" s="119"/>
      <c r="LL188" s="119"/>
      <c r="LM188" s="119"/>
      <c r="LN188" s="119"/>
      <c r="LO188" s="119"/>
      <c r="LP188" s="119"/>
      <c r="LQ188" s="119"/>
      <c r="LR188" s="119"/>
      <c r="LS188" s="119"/>
      <c r="LT188" s="119"/>
      <c r="LU188" s="119"/>
      <c r="LV188" s="119"/>
      <c r="LW188" s="119"/>
      <c r="LX188" s="119"/>
      <c r="LY188" s="119"/>
      <c r="LZ188" s="119"/>
      <c r="MA188" s="119"/>
      <c r="MB188" s="119"/>
      <c r="MC188" s="119"/>
      <c r="MD188" s="119"/>
      <c r="ME188" s="119"/>
      <c r="MF188" s="119"/>
      <c r="MG188" s="119"/>
      <c r="MH188" s="119"/>
      <c r="MI188" s="119"/>
      <c r="MJ188" s="119"/>
      <c r="MK188" s="119"/>
      <c r="ML188" s="119"/>
      <c r="MM188" s="119"/>
      <c r="MN188" s="119"/>
      <c r="MO188" s="119"/>
      <c r="MP188" s="119"/>
      <c r="MQ188" s="119"/>
      <c r="MR188" s="119"/>
      <c r="MS188" s="119"/>
      <c r="MT188" s="119"/>
      <c r="MU188" s="119"/>
      <c r="MV188" s="119"/>
      <c r="MW188" s="119"/>
      <c r="MX188" s="119"/>
      <c r="MY188" s="119"/>
      <c r="MZ188" s="119"/>
      <c r="NA188" s="119"/>
      <c r="NB188" s="119"/>
      <c r="NC188" s="119"/>
      <c r="ND188" s="119"/>
      <c r="NE188" s="119"/>
      <c r="NF188" s="119"/>
      <c r="NG188" s="119"/>
      <c r="NH188" s="119"/>
      <c r="NI188" s="119"/>
      <c r="NJ188" s="119"/>
      <c r="NK188" s="119"/>
      <c r="NL188" s="119"/>
      <c r="NM188" s="119"/>
      <c r="NN188" s="119"/>
      <c r="NO188" s="119"/>
      <c r="NP188" s="119"/>
      <c r="NQ188" s="119"/>
      <c r="NR188" s="119"/>
      <c r="NS188" s="119"/>
      <c r="NT188" s="119"/>
      <c r="NU188" s="119"/>
      <c r="NV188" s="119"/>
      <c r="NW188" s="119"/>
      <c r="NX188" s="119"/>
      <c r="NY188" s="119"/>
      <c r="NZ188" s="119"/>
      <c r="OA188" s="119"/>
      <c r="OB188" s="119"/>
      <c r="OC188" s="119"/>
      <c r="OD188" s="119"/>
      <c r="OE188" s="119"/>
      <c r="OF188" s="119"/>
      <c r="OG188" s="119"/>
      <c r="OH188" s="119"/>
      <c r="OI188" s="119"/>
      <c r="OJ188" s="119"/>
      <c r="OK188" s="119"/>
      <c r="OL188" s="119"/>
      <c r="OM188" s="119"/>
      <c r="ON188" s="119"/>
      <c r="OO188" s="119"/>
      <c r="OP188" s="119"/>
      <c r="OQ188" s="119"/>
      <c r="OR188" s="119"/>
      <c r="OS188" s="119"/>
      <c r="OT188" s="119"/>
      <c r="OU188" s="119"/>
      <c r="OV188" s="119"/>
      <c r="OW188" s="119"/>
      <c r="OX188" s="119"/>
      <c r="OY188" s="119"/>
      <c r="OZ188" s="119"/>
      <c r="PA188" s="119"/>
      <c r="PB188" s="119"/>
      <c r="PC188" s="119"/>
      <c r="PD188" s="119"/>
      <c r="PE188" s="119"/>
      <c r="PF188" s="119"/>
      <c r="PG188" s="119"/>
      <c r="PH188" s="119"/>
      <c r="PI188" s="119"/>
      <c r="PJ188" s="119"/>
      <c r="PK188" s="119"/>
      <c r="PL188" s="119"/>
      <c r="PM188" s="119"/>
      <c r="PN188" s="119"/>
      <c r="PO188" s="119"/>
      <c r="PP188" s="119"/>
      <c r="PQ188" s="119"/>
      <c r="PR188" s="119"/>
      <c r="PS188" s="119"/>
      <c r="PT188" s="119"/>
      <c r="PU188" s="119"/>
      <c r="PV188" s="119"/>
      <c r="PW188" s="119"/>
      <c r="PX188" s="119"/>
      <c r="PY188" s="119"/>
      <c r="PZ188" s="119"/>
      <c r="QA188" s="119"/>
      <c r="QB188" s="119"/>
      <c r="QC188" s="119"/>
      <c r="QD188" s="119"/>
      <c r="QE188" s="119"/>
      <c r="QF188" s="119"/>
      <c r="QG188" s="119"/>
      <c r="QH188" s="119"/>
      <c r="QI188" s="119"/>
      <c r="QJ188" s="119"/>
      <c r="QK188" s="119"/>
      <c r="QL188" s="119"/>
      <c r="QM188" s="119"/>
      <c r="QN188" s="119"/>
      <c r="QO188" s="119"/>
      <c r="QP188" s="119"/>
      <c r="QQ188" s="119"/>
      <c r="QR188" s="119"/>
      <c r="QS188" s="119"/>
      <c r="QT188" s="119"/>
      <c r="QU188" s="119"/>
      <c r="QV188" s="119"/>
      <c r="QW188" s="119"/>
      <c r="QX188" s="119"/>
      <c r="QY188" s="119"/>
      <c r="QZ188" s="119"/>
      <c r="RA188" s="119"/>
      <c r="RB188" s="119"/>
      <c r="RC188" s="119"/>
      <c r="RD188" s="119"/>
      <c r="RE188" s="120"/>
    </row>
    <row r="189" spans="1:473" s="1" customFormat="1" ht="17.25" thickTop="1" thickBot="1" x14ac:dyDescent="0.3">
      <c r="A189" s="233">
        <v>172</v>
      </c>
      <c r="B189" s="1" t="s">
        <v>104</v>
      </c>
      <c r="C189" s="165">
        <v>235</v>
      </c>
      <c r="D189" s="2">
        <v>10129741</v>
      </c>
      <c r="E189" s="37" t="s">
        <v>984</v>
      </c>
      <c r="F189" s="164">
        <v>1</v>
      </c>
      <c r="G189" s="164" t="s">
        <v>13</v>
      </c>
      <c r="H189" s="12">
        <v>96</v>
      </c>
      <c r="I189" s="12"/>
      <c r="J189" s="48">
        <v>5568</v>
      </c>
      <c r="K189" s="48" t="s">
        <v>985</v>
      </c>
      <c r="L189" s="48" t="s">
        <v>486</v>
      </c>
      <c r="M189" s="49">
        <v>115</v>
      </c>
      <c r="N189" s="48" t="s">
        <v>361</v>
      </c>
      <c r="O189" s="164" t="s">
        <v>14</v>
      </c>
      <c r="P189" s="54">
        <v>4044533</v>
      </c>
      <c r="Q189" s="164" t="s">
        <v>16</v>
      </c>
      <c r="R189" s="164" t="s">
        <v>15</v>
      </c>
      <c r="S189" s="164" t="s">
        <v>16</v>
      </c>
      <c r="T189" s="31"/>
      <c r="U189" s="139" t="s">
        <v>105</v>
      </c>
      <c r="V189" s="140">
        <v>17.29</v>
      </c>
      <c r="W189" s="141">
        <f>V189*M189</f>
        <v>1988.35</v>
      </c>
      <c r="X189" s="142">
        <v>17.66</v>
      </c>
      <c r="Y189" s="188">
        <v>0</v>
      </c>
      <c r="Z189" s="104">
        <f>X189+Y189</f>
        <v>17.66</v>
      </c>
      <c r="AA189" s="104">
        <f>Y189+Z189</f>
        <v>17.66</v>
      </c>
      <c r="AB189" s="143"/>
      <c r="AC189" s="148">
        <f>AA189+AB189</f>
        <v>17.66</v>
      </c>
      <c r="AD189" s="143"/>
      <c r="AE189" s="234">
        <f t="shared" si="30"/>
        <v>17.66</v>
      </c>
      <c r="AF189" s="247"/>
      <c r="AG189" s="234"/>
      <c r="AH189" s="103">
        <f>AA189*M189</f>
        <v>2030.9</v>
      </c>
      <c r="AI189" s="61">
        <f>AA189*J189</f>
        <v>98330.880000000005</v>
      </c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  <c r="QR189" s="25"/>
      <c r="QS189" s="25"/>
      <c r="QT189" s="25"/>
      <c r="QU189" s="25"/>
      <c r="QV189" s="25"/>
      <c r="QW189" s="25"/>
      <c r="QX189" s="25"/>
      <c r="QY189" s="25"/>
      <c r="QZ189" s="25"/>
      <c r="RA189" s="25"/>
      <c r="RB189" s="25"/>
      <c r="RC189" s="25"/>
      <c r="RD189" s="25"/>
      <c r="RE189" s="26"/>
    </row>
    <row r="190" spans="1:473" s="1" customFormat="1" ht="17.25" thickTop="1" thickBot="1" x14ac:dyDescent="0.3">
      <c r="A190" s="233">
        <v>173</v>
      </c>
      <c r="B190" s="1" t="s">
        <v>104</v>
      </c>
      <c r="C190" s="165">
        <v>236</v>
      </c>
      <c r="D190" s="2">
        <v>10132015</v>
      </c>
      <c r="E190" s="65" t="s">
        <v>2198</v>
      </c>
      <c r="F190" s="164">
        <v>2.2200000000000002</v>
      </c>
      <c r="G190" s="164" t="s">
        <v>13</v>
      </c>
      <c r="H190" s="12">
        <v>70</v>
      </c>
      <c r="I190" s="12"/>
      <c r="J190" s="48">
        <v>58</v>
      </c>
      <c r="K190" s="66" t="s">
        <v>2199</v>
      </c>
      <c r="L190" s="48" t="s">
        <v>486</v>
      </c>
      <c r="M190" s="49">
        <v>18</v>
      </c>
      <c r="N190" s="48" t="s">
        <v>361</v>
      </c>
      <c r="O190" s="164" t="s">
        <v>14</v>
      </c>
      <c r="P190" s="54">
        <v>6226591</v>
      </c>
      <c r="Q190" s="164" t="s">
        <v>16</v>
      </c>
      <c r="R190" s="164" t="s">
        <v>15</v>
      </c>
      <c r="S190" s="164" t="s">
        <v>16</v>
      </c>
      <c r="T190" s="31"/>
      <c r="U190" s="139" t="s">
        <v>98</v>
      </c>
      <c r="V190" s="140">
        <v>30.68</v>
      </c>
      <c r="W190" s="141">
        <f>V190*M190</f>
        <v>552.24</v>
      </c>
      <c r="X190" s="142">
        <v>32.07</v>
      </c>
      <c r="Y190" s="188">
        <v>1.1000000000000001</v>
      </c>
      <c r="Z190" s="104">
        <v>32.07</v>
      </c>
      <c r="AA190" s="104">
        <f>Y190+Z190</f>
        <v>33.17</v>
      </c>
      <c r="AB190" s="143"/>
      <c r="AC190" s="148">
        <f>AA190+AB190</f>
        <v>33.17</v>
      </c>
      <c r="AD190" s="143"/>
      <c r="AE190" s="234">
        <f t="shared" si="30"/>
        <v>33.17</v>
      </c>
      <c r="AF190" s="247"/>
      <c r="AG190" s="234"/>
      <c r="AH190" s="103">
        <f>AA190*M190</f>
        <v>597.06000000000006</v>
      </c>
      <c r="AI190" s="61">
        <f>AA190*J190</f>
        <v>1923.8600000000001</v>
      </c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  <c r="QR190" s="25"/>
      <c r="QS190" s="25"/>
      <c r="QT190" s="25"/>
      <c r="QU190" s="25"/>
      <c r="QV190" s="25"/>
      <c r="QW190" s="25"/>
      <c r="QX190" s="25"/>
      <c r="QY190" s="25"/>
      <c r="QZ190" s="25"/>
      <c r="RA190" s="25"/>
      <c r="RB190" s="25"/>
      <c r="RC190" s="25"/>
      <c r="RD190" s="25"/>
      <c r="RE190" s="26"/>
    </row>
    <row r="191" spans="1:473" s="1" customFormat="1" ht="17.25" thickTop="1" thickBot="1" x14ac:dyDescent="0.3">
      <c r="A191" s="233">
        <v>174</v>
      </c>
      <c r="B191" s="1" t="s">
        <v>104</v>
      </c>
      <c r="C191" s="165">
        <v>237</v>
      </c>
      <c r="D191" s="2">
        <v>10129743</v>
      </c>
      <c r="E191" s="65" t="s">
        <v>988</v>
      </c>
      <c r="F191" s="164">
        <v>1</v>
      </c>
      <c r="G191" s="164" t="s">
        <v>13</v>
      </c>
      <c r="H191" s="12">
        <v>96</v>
      </c>
      <c r="I191" s="12"/>
      <c r="J191" s="48">
        <v>7968</v>
      </c>
      <c r="K191" s="66" t="s">
        <v>989</v>
      </c>
      <c r="L191" s="48" t="s">
        <v>486</v>
      </c>
      <c r="M191" s="49">
        <v>93</v>
      </c>
      <c r="N191" s="48" t="s">
        <v>361</v>
      </c>
      <c r="O191" s="164" t="s">
        <v>14</v>
      </c>
      <c r="P191" s="54">
        <v>1912987</v>
      </c>
      <c r="Q191" s="164" t="s">
        <v>16</v>
      </c>
      <c r="R191" s="164" t="s">
        <v>15</v>
      </c>
      <c r="S191" s="164" t="s">
        <v>16</v>
      </c>
      <c r="T191" s="31"/>
      <c r="U191" s="139" t="s">
        <v>105</v>
      </c>
      <c r="V191" s="140">
        <v>17.29</v>
      </c>
      <c r="W191" s="141">
        <f>V191*M191</f>
        <v>1607.97</v>
      </c>
      <c r="X191" s="142">
        <v>17.66</v>
      </c>
      <c r="Y191" s="188">
        <v>0</v>
      </c>
      <c r="Z191" s="104">
        <f>X191+Y191</f>
        <v>17.66</v>
      </c>
      <c r="AA191" s="104">
        <f>Y191+Z191</f>
        <v>17.66</v>
      </c>
      <c r="AB191" s="143"/>
      <c r="AC191" s="148">
        <f>AA191+AB191</f>
        <v>17.66</v>
      </c>
      <c r="AD191" s="143"/>
      <c r="AE191" s="234">
        <f t="shared" si="30"/>
        <v>17.66</v>
      </c>
      <c r="AF191" s="247"/>
      <c r="AG191" s="234"/>
      <c r="AH191" s="103">
        <f>AA191*M191</f>
        <v>1642.38</v>
      </c>
      <c r="AI191" s="61">
        <f>AA191*J191</f>
        <v>140714.88</v>
      </c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  <c r="QR191" s="25"/>
      <c r="QS191" s="25"/>
      <c r="QT191" s="25"/>
      <c r="QU191" s="25"/>
      <c r="QV191" s="25"/>
      <c r="QW191" s="25"/>
      <c r="QX191" s="25"/>
      <c r="QY191" s="25"/>
      <c r="QZ191" s="25"/>
      <c r="RA191" s="25"/>
      <c r="RB191" s="25"/>
      <c r="RC191" s="25"/>
      <c r="RD191" s="25"/>
      <c r="RE191" s="26"/>
    </row>
    <row r="192" spans="1:473" s="1" customFormat="1" ht="17.25" thickTop="1" thickBot="1" x14ac:dyDescent="0.3">
      <c r="A192" s="233">
        <v>175</v>
      </c>
      <c r="B192" s="1" t="s">
        <v>104</v>
      </c>
      <c r="C192" s="165">
        <v>239</v>
      </c>
      <c r="D192" s="2">
        <v>10129744</v>
      </c>
      <c r="E192" s="65" t="s">
        <v>990</v>
      </c>
      <c r="F192" s="164">
        <v>1</v>
      </c>
      <c r="G192" s="164" t="s">
        <v>13</v>
      </c>
      <c r="H192" s="12">
        <v>84</v>
      </c>
      <c r="I192" s="12"/>
      <c r="J192" s="48">
        <v>9024</v>
      </c>
      <c r="K192" s="66" t="s">
        <v>991</v>
      </c>
      <c r="L192" s="48" t="s">
        <v>486</v>
      </c>
      <c r="M192" s="49">
        <v>171</v>
      </c>
      <c r="N192" s="48" t="s">
        <v>361</v>
      </c>
      <c r="O192" s="164" t="s">
        <v>14</v>
      </c>
      <c r="P192" s="12">
        <v>4044624</v>
      </c>
      <c r="Q192" s="164" t="s">
        <v>16</v>
      </c>
      <c r="R192" s="164" t="s">
        <v>15</v>
      </c>
      <c r="S192" s="164" t="s">
        <v>16</v>
      </c>
      <c r="T192" s="31"/>
      <c r="U192" s="139" t="s">
        <v>92</v>
      </c>
      <c r="V192" s="140">
        <v>16.91</v>
      </c>
      <c r="W192" s="141">
        <f>V192*M192</f>
        <v>2891.61</v>
      </c>
      <c r="X192" s="142">
        <v>27.659999999999997</v>
      </c>
      <c r="Y192" s="188">
        <v>1.86</v>
      </c>
      <c r="Z192" s="104">
        <v>27.66</v>
      </c>
      <c r="AA192" s="104">
        <f>Y192+Z192</f>
        <v>29.52</v>
      </c>
      <c r="AB192" s="143"/>
      <c r="AC192" s="148">
        <f>AA192+AB192</f>
        <v>29.52</v>
      </c>
      <c r="AD192" s="143"/>
      <c r="AE192" s="234">
        <f t="shared" si="30"/>
        <v>29.52</v>
      </c>
      <c r="AF192" s="247"/>
      <c r="AG192" s="234"/>
      <c r="AH192" s="103">
        <f>AA192*M192</f>
        <v>5047.92</v>
      </c>
      <c r="AI192" s="61">
        <f>AA192*J192</f>
        <v>266388.47999999998</v>
      </c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  <c r="QR192" s="25"/>
      <c r="QS192" s="25"/>
      <c r="QT192" s="25"/>
      <c r="QU192" s="25"/>
      <c r="QV192" s="25"/>
      <c r="QW192" s="25"/>
      <c r="QX192" s="25"/>
      <c r="QY192" s="25"/>
      <c r="QZ192" s="25"/>
      <c r="RA192" s="25"/>
      <c r="RB192" s="25"/>
      <c r="RC192" s="25"/>
      <c r="RD192" s="25"/>
      <c r="RE192" s="26"/>
    </row>
    <row r="193" spans="1:473" s="1" customFormat="1" ht="17.25" thickTop="1" thickBot="1" x14ac:dyDescent="0.3">
      <c r="A193" s="233">
        <v>176</v>
      </c>
      <c r="B193" s="1" t="s">
        <v>104</v>
      </c>
      <c r="C193" s="165">
        <v>240</v>
      </c>
      <c r="D193" s="2">
        <v>10129745</v>
      </c>
      <c r="E193" s="37" t="s">
        <v>992</v>
      </c>
      <c r="F193" s="164">
        <v>1</v>
      </c>
      <c r="G193" s="164" t="s">
        <v>13</v>
      </c>
      <c r="H193" s="12">
        <v>96</v>
      </c>
      <c r="I193" s="12"/>
      <c r="J193" s="48">
        <v>6816</v>
      </c>
      <c r="K193" s="48" t="s">
        <v>993</v>
      </c>
      <c r="L193" s="48" t="s">
        <v>486</v>
      </c>
      <c r="M193" s="49">
        <v>60</v>
      </c>
      <c r="N193" s="48" t="s">
        <v>361</v>
      </c>
      <c r="O193" s="164" t="s">
        <v>14</v>
      </c>
      <c r="P193" s="54">
        <v>1914185</v>
      </c>
      <c r="Q193" s="164" t="s">
        <v>16</v>
      </c>
      <c r="R193" s="164" t="s">
        <v>15</v>
      </c>
      <c r="S193" s="164" t="s">
        <v>16</v>
      </c>
      <c r="T193" s="31"/>
      <c r="U193" s="139" t="s">
        <v>105</v>
      </c>
      <c r="V193" s="140">
        <v>17.29</v>
      </c>
      <c r="W193" s="141">
        <f>V193*M193</f>
        <v>1037.3999999999999</v>
      </c>
      <c r="X193" s="142">
        <v>17.66</v>
      </c>
      <c r="Y193" s="188">
        <v>0</v>
      </c>
      <c r="Z193" s="104">
        <f>X193+Y193</f>
        <v>17.66</v>
      </c>
      <c r="AA193" s="104">
        <f>Y193+Z193</f>
        <v>17.66</v>
      </c>
      <c r="AB193" s="143"/>
      <c r="AC193" s="148">
        <f>AA193+AB193</f>
        <v>17.66</v>
      </c>
      <c r="AD193" s="143"/>
      <c r="AE193" s="234">
        <f t="shared" si="30"/>
        <v>17.66</v>
      </c>
      <c r="AF193" s="247"/>
      <c r="AG193" s="234"/>
      <c r="AH193" s="103">
        <f>AA193*M193</f>
        <v>1059.5999999999999</v>
      </c>
      <c r="AI193" s="61">
        <f>AA193*J193</f>
        <v>120370.56</v>
      </c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  <c r="QR193" s="25"/>
      <c r="QS193" s="25"/>
      <c r="QT193" s="25"/>
      <c r="QU193" s="25"/>
      <c r="QV193" s="25"/>
      <c r="QW193" s="25"/>
      <c r="QX193" s="25"/>
      <c r="QY193" s="25"/>
      <c r="QZ193" s="25"/>
      <c r="RA193" s="25"/>
      <c r="RB193" s="25"/>
      <c r="RC193" s="25"/>
      <c r="RD193" s="25"/>
      <c r="RE193" s="26"/>
    </row>
    <row r="194" spans="1:473" s="8" customFormat="1" ht="15" customHeight="1" thickTop="1" thickBot="1" x14ac:dyDescent="0.3">
      <c r="A194" s="235"/>
      <c r="C194" s="11">
        <v>241</v>
      </c>
      <c r="D194" s="9">
        <v>10129746</v>
      </c>
      <c r="E194" s="62" t="s">
        <v>2327</v>
      </c>
      <c r="F194" s="7"/>
      <c r="G194" s="7"/>
      <c r="H194" s="15"/>
      <c r="I194" s="15"/>
      <c r="J194" s="63"/>
      <c r="K194" s="63"/>
      <c r="L194" s="63"/>
      <c r="M194" s="64"/>
      <c r="N194" s="63"/>
      <c r="O194" s="7"/>
      <c r="P194" s="54"/>
      <c r="Q194" s="7"/>
      <c r="R194" s="7"/>
      <c r="S194" s="7"/>
      <c r="T194" s="34"/>
      <c r="U194" s="202"/>
      <c r="V194" s="140"/>
      <c r="W194" s="141"/>
      <c r="X194" s="142"/>
      <c r="Y194" s="122"/>
      <c r="Z194" s="122"/>
      <c r="AA194" s="122"/>
      <c r="AB194" s="122"/>
      <c r="AC194" s="148"/>
      <c r="AD194" s="122"/>
      <c r="AE194" s="234">
        <f t="shared" si="30"/>
        <v>0</v>
      </c>
      <c r="AF194" s="251"/>
      <c r="AG194" s="234"/>
      <c r="AH194" s="121"/>
      <c r="AI194" s="114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119"/>
      <c r="BH194" s="119"/>
      <c r="BI194" s="119"/>
      <c r="BJ194" s="119"/>
      <c r="BK194" s="119"/>
      <c r="BL194" s="119"/>
      <c r="BM194" s="119"/>
      <c r="BN194" s="119"/>
      <c r="BO194" s="119"/>
      <c r="BP194" s="119"/>
      <c r="BQ194" s="119"/>
      <c r="BR194" s="119"/>
      <c r="BS194" s="119"/>
      <c r="BT194" s="119"/>
      <c r="BU194" s="119"/>
      <c r="BV194" s="119"/>
      <c r="BW194" s="119"/>
      <c r="BX194" s="119"/>
      <c r="BY194" s="119"/>
      <c r="BZ194" s="119"/>
      <c r="CA194" s="119"/>
      <c r="CB194" s="119"/>
      <c r="CC194" s="119"/>
      <c r="CD194" s="119"/>
      <c r="CE194" s="119"/>
      <c r="CF194" s="119"/>
      <c r="CG194" s="119"/>
      <c r="CH194" s="119"/>
      <c r="CI194" s="119"/>
      <c r="CJ194" s="119"/>
      <c r="CK194" s="119"/>
      <c r="CL194" s="119"/>
      <c r="CM194" s="119"/>
      <c r="CN194" s="119"/>
      <c r="CO194" s="119"/>
      <c r="CP194" s="119"/>
      <c r="CQ194" s="119"/>
      <c r="CR194" s="119"/>
      <c r="CS194" s="119"/>
      <c r="CT194" s="119"/>
      <c r="CU194" s="119"/>
      <c r="CV194" s="119"/>
      <c r="CW194" s="119"/>
      <c r="CX194" s="119"/>
      <c r="CY194" s="119"/>
      <c r="CZ194" s="119"/>
      <c r="DA194" s="119"/>
      <c r="DB194" s="119"/>
      <c r="DC194" s="119"/>
      <c r="DD194" s="119"/>
      <c r="DE194" s="119"/>
      <c r="DF194" s="119"/>
      <c r="DG194" s="119"/>
      <c r="DH194" s="119"/>
      <c r="DI194" s="119"/>
      <c r="DJ194" s="119"/>
      <c r="DK194" s="119"/>
      <c r="DL194" s="119"/>
      <c r="DM194" s="119"/>
      <c r="DN194" s="119"/>
      <c r="DO194" s="119"/>
      <c r="DP194" s="119"/>
      <c r="DQ194" s="119"/>
      <c r="DR194" s="119"/>
      <c r="DS194" s="119"/>
      <c r="DT194" s="119"/>
      <c r="DU194" s="119"/>
      <c r="DV194" s="119"/>
      <c r="DW194" s="119"/>
      <c r="DX194" s="119"/>
      <c r="DY194" s="119"/>
      <c r="DZ194" s="119"/>
      <c r="EA194" s="119"/>
      <c r="EB194" s="119"/>
      <c r="EC194" s="119"/>
      <c r="ED194" s="119"/>
      <c r="EE194" s="119"/>
      <c r="EF194" s="119"/>
      <c r="EG194" s="119"/>
      <c r="EH194" s="119"/>
      <c r="EI194" s="119"/>
      <c r="EJ194" s="119"/>
      <c r="EK194" s="119"/>
      <c r="EL194" s="119"/>
      <c r="EM194" s="119"/>
      <c r="EN194" s="119"/>
      <c r="EO194" s="119"/>
      <c r="EP194" s="119"/>
      <c r="EQ194" s="119"/>
      <c r="ER194" s="119"/>
      <c r="ES194" s="119"/>
      <c r="ET194" s="119"/>
      <c r="EU194" s="119"/>
      <c r="EV194" s="119"/>
      <c r="EW194" s="119"/>
      <c r="EX194" s="119"/>
      <c r="EY194" s="119"/>
      <c r="EZ194" s="119"/>
      <c r="FA194" s="119"/>
      <c r="FB194" s="119"/>
      <c r="FC194" s="119"/>
      <c r="FD194" s="119"/>
      <c r="FE194" s="119"/>
      <c r="FF194" s="119"/>
      <c r="FG194" s="119"/>
      <c r="FH194" s="119"/>
      <c r="FI194" s="119"/>
      <c r="FJ194" s="119"/>
      <c r="FK194" s="119"/>
      <c r="FL194" s="119"/>
      <c r="FM194" s="119"/>
      <c r="FN194" s="119"/>
      <c r="FO194" s="119"/>
      <c r="FP194" s="119"/>
      <c r="FQ194" s="119"/>
      <c r="FR194" s="119"/>
      <c r="FS194" s="119"/>
      <c r="FT194" s="119"/>
      <c r="FU194" s="119"/>
      <c r="FV194" s="119"/>
      <c r="FW194" s="119"/>
      <c r="FX194" s="119"/>
      <c r="FY194" s="119"/>
      <c r="FZ194" s="119"/>
      <c r="GA194" s="119"/>
      <c r="GB194" s="119"/>
      <c r="GC194" s="119"/>
      <c r="GD194" s="119"/>
      <c r="GE194" s="119"/>
      <c r="GF194" s="119"/>
      <c r="GG194" s="119"/>
      <c r="GH194" s="119"/>
      <c r="GI194" s="119"/>
      <c r="GJ194" s="119"/>
      <c r="GK194" s="119"/>
      <c r="GL194" s="119"/>
      <c r="GM194" s="119"/>
      <c r="GN194" s="119"/>
      <c r="GO194" s="119"/>
      <c r="GP194" s="119"/>
      <c r="GQ194" s="119"/>
      <c r="GR194" s="119"/>
      <c r="GS194" s="119"/>
      <c r="GT194" s="119"/>
      <c r="GU194" s="119"/>
      <c r="GV194" s="119"/>
      <c r="GW194" s="119"/>
      <c r="GX194" s="119"/>
      <c r="GY194" s="119"/>
      <c r="GZ194" s="119"/>
      <c r="HA194" s="119"/>
      <c r="HB194" s="119"/>
      <c r="HC194" s="119"/>
      <c r="HD194" s="119"/>
      <c r="HE194" s="119"/>
      <c r="HF194" s="119"/>
      <c r="HG194" s="119"/>
      <c r="HH194" s="119"/>
      <c r="HI194" s="119"/>
      <c r="HJ194" s="119"/>
      <c r="HK194" s="119"/>
      <c r="HL194" s="119"/>
      <c r="HM194" s="119"/>
      <c r="HN194" s="119"/>
      <c r="HO194" s="119"/>
      <c r="HP194" s="119"/>
      <c r="HQ194" s="119"/>
      <c r="HR194" s="119"/>
      <c r="HS194" s="119"/>
      <c r="HT194" s="119"/>
      <c r="HU194" s="119"/>
      <c r="HV194" s="119"/>
      <c r="HW194" s="119"/>
      <c r="HX194" s="119"/>
      <c r="HY194" s="119"/>
      <c r="HZ194" s="119"/>
      <c r="IA194" s="119"/>
      <c r="IB194" s="119"/>
      <c r="IC194" s="119"/>
      <c r="ID194" s="119"/>
      <c r="IE194" s="119"/>
      <c r="IF194" s="119"/>
      <c r="IG194" s="119"/>
      <c r="IH194" s="119"/>
      <c r="II194" s="119"/>
      <c r="IJ194" s="119"/>
      <c r="IK194" s="119"/>
      <c r="IL194" s="119"/>
      <c r="IM194" s="119"/>
      <c r="IN194" s="119"/>
      <c r="IO194" s="119"/>
      <c r="IP194" s="119"/>
      <c r="IQ194" s="119"/>
      <c r="IR194" s="119"/>
      <c r="IS194" s="119"/>
      <c r="IT194" s="119"/>
      <c r="IU194" s="119"/>
      <c r="IV194" s="119"/>
      <c r="IW194" s="119"/>
      <c r="IX194" s="119"/>
      <c r="IY194" s="119"/>
      <c r="IZ194" s="119"/>
      <c r="JA194" s="119"/>
      <c r="JB194" s="119"/>
      <c r="JC194" s="119"/>
      <c r="JD194" s="119"/>
      <c r="JE194" s="119"/>
      <c r="JF194" s="119"/>
      <c r="JG194" s="119"/>
      <c r="JH194" s="119"/>
      <c r="JI194" s="119"/>
      <c r="JJ194" s="119"/>
      <c r="JK194" s="119"/>
      <c r="JL194" s="119"/>
      <c r="JM194" s="119"/>
      <c r="JN194" s="119"/>
      <c r="JO194" s="119"/>
      <c r="JP194" s="119"/>
      <c r="JQ194" s="119"/>
      <c r="JR194" s="119"/>
      <c r="JS194" s="119"/>
      <c r="JT194" s="119"/>
      <c r="JU194" s="119"/>
      <c r="JV194" s="119"/>
      <c r="JW194" s="119"/>
      <c r="JX194" s="119"/>
      <c r="JY194" s="119"/>
      <c r="JZ194" s="119"/>
      <c r="KA194" s="119"/>
      <c r="KB194" s="119"/>
      <c r="KC194" s="119"/>
      <c r="KD194" s="119"/>
      <c r="KE194" s="119"/>
      <c r="KF194" s="119"/>
      <c r="KG194" s="119"/>
      <c r="KH194" s="119"/>
      <c r="KI194" s="119"/>
      <c r="KJ194" s="119"/>
      <c r="KK194" s="119"/>
      <c r="KL194" s="119"/>
      <c r="KM194" s="119"/>
      <c r="KN194" s="119"/>
      <c r="KO194" s="119"/>
      <c r="KP194" s="119"/>
      <c r="KQ194" s="119"/>
      <c r="KR194" s="119"/>
      <c r="KS194" s="119"/>
      <c r="KT194" s="119"/>
      <c r="KU194" s="119"/>
      <c r="KV194" s="119"/>
      <c r="KW194" s="119"/>
      <c r="KX194" s="119"/>
      <c r="KY194" s="119"/>
      <c r="KZ194" s="119"/>
      <c r="LA194" s="119"/>
      <c r="LB194" s="119"/>
      <c r="LC194" s="119"/>
      <c r="LD194" s="119"/>
      <c r="LE194" s="119"/>
      <c r="LF194" s="119"/>
      <c r="LG194" s="119"/>
      <c r="LH194" s="119"/>
      <c r="LI194" s="119"/>
      <c r="LJ194" s="119"/>
      <c r="LK194" s="119"/>
      <c r="LL194" s="119"/>
      <c r="LM194" s="119"/>
      <c r="LN194" s="119"/>
      <c r="LO194" s="119"/>
      <c r="LP194" s="119"/>
      <c r="LQ194" s="119"/>
      <c r="LR194" s="119"/>
      <c r="LS194" s="119"/>
      <c r="LT194" s="119"/>
      <c r="LU194" s="119"/>
      <c r="LV194" s="119"/>
      <c r="LW194" s="119"/>
      <c r="LX194" s="119"/>
      <c r="LY194" s="119"/>
      <c r="LZ194" s="119"/>
      <c r="MA194" s="119"/>
      <c r="MB194" s="119"/>
      <c r="MC194" s="119"/>
      <c r="MD194" s="119"/>
      <c r="ME194" s="119"/>
      <c r="MF194" s="119"/>
      <c r="MG194" s="119"/>
      <c r="MH194" s="119"/>
      <c r="MI194" s="119"/>
      <c r="MJ194" s="119"/>
      <c r="MK194" s="119"/>
      <c r="ML194" s="119"/>
      <c r="MM194" s="119"/>
      <c r="MN194" s="119"/>
      <c r="MO194" s="119"/>
      <c r="MP194" s="119"/>
      <c r="MQ194" s="119"/>
      <c r="MR194" s="119"/>
      <c r="MS194" s="119"/>
      <c r="MT194" s="119"/>
      <c r="MU194" s="119"/>
      <c r="MV194" s="119"/>
      <c r="MW194" s="119"/>
      <c r="MX194" s="119"/>
      <c r="MY194" s="119"/>
      <c r="MZ194" s="119"/>
      <c r="NA194" s="119"/>
      <c r="NB194" s="119"/>
      <c r="NC194" s="119"/>
      <c r="ND194" s="119"/>
      <c r="NE194" s="119"/>
      <c r="NF194" s="119"/>
      <c r="NG194" s="119"/>
      <c r="NH194" s="119"/>
      <c r="NI194" s="119"/>
      <c r="NJ194" s="119"/>
      <c r="NK194" s="119"/>
      <c r="NL194" s="119"/>
      <c r="NM194" s="119"/>
      <c r="NN194" s="119"/>
      <c r="NO194" s="119"/>
      <c r="NP194" s="119"/>
      <c r="NQ194" s="119"/>
      <c r="NR194" s="119"/>
      <c r="NS194" s="119"/>
      <c r="NT194" s="119"/>
      <c r="NU194" s="119"/>
      <c r="NV194" s="119"/>
      <c r="NW194" s="119"/>
      <c r="NX194" s="119"/>
      <c r="NY194" s="119"/>
      <c r="NZ194" s="119"/>
      <c r="OA194" s="119"/>
      <c r="OB194" s="119"/>
      <c r="OC194" s="119"/>
      <c r="OD194" s="119"/>
      <c r="OE194" s="119"/>
      <c r="OF194" s="119"/>
      <c r="OG194" s="119"/>
      <c r="OH194" s="119"/>
      <c r="OI194" s="119"/>
      <c r="OJ194" s="119"/>
      <c r="OK194" s="119"/>
      <c r="OL194" s="119"/>
      <c r="OM194" s="119"/>
      <c r="ON194" s="119"/>
      <c r="OO194" s="119"/>
      <c r="OP194" s="119"/>
      <c r="OQ194" s="119"/>
      <c r="OR194" s="119"/>
      <c r="OS194" s="119"/>
      <c r="OT194" s="119"/>
      <c r="OU194" s="119"/>
      <c r="OV194" s="119"/>
      <c r="OW194" s="119"/>
      <c r="OX194" s="119"/>
      <c r="OY194" s="119"/>
      <c r="OZ194" s="119"/>
      <c r="PA194" s="119"/>
      <c r="PB194" s="119"/>
      <c r="PC194" s="119"/>
      <c r="PD194" s="119"/>
      <c r="PE194" s="119"/>
      <c r="PF194" s="119"/>
      <c r="PG194" s="119"/>
      <c r="PH194" s="119"/>
      <c r="PI194" s="119"/>
      <c r="PJ194" s="119"/>
      <c r="PK194" s="119"/>
      <c r="PL194" s="119"/>
      <c r="PM194" s="119"/>
      <c r="PN194" s="119"/>
      <c r="PO194" s="119"/>
      <c r="PP194" s="119"/>
      <c r="PQ194" s="119"/>
      <c r="PR194" s="119"/>
      <c r="PS194" s="119"/>
      <c r="PT194" s="119"/>
      <c r="PU194" s="119"/>
      <c r="PV194" s="119"/>
      <c r="PW194" s="119"/>
      <c r="PX194" s="119"/>
      <c r="PY194" s="119"/>
      <c r="PZ194" s="119"/>
      <c r="QA194" s="119"/>
      <c r="QB194" s="119"/>
      <c r="QC194" s="119"/>
      <c r="QD194" s="119"/>
      <c r="QE194" s="119"/>
      <c r="QF194" s="119"/>
      <c r="QG194" s="119"/>
      <c r="QH194" s="119"/>
      <c r="QI194" s="119"/>
      <c r="QJ194" s="119"/>
      <c r="QK194" s="119"/>
      <c r="QL194" s="119"/>
      <c r="QM194" s="119"/>
      <c r="QN194" s="119"/>
      <c r="QO194" s="119"/>
      <c r="QP194" s="119"/>
      <c r="QQ194" s="119"/>
      <c r="QR194" s="119"/>
      <c r="QS194" s="119"/>
      <c r="QT194" s="119"/>
      <c r="QU194" s="119"/>
      <c r="QV194" s="119"/>
      <c r="QW194" s="119"/>
      <c r="QX194" s="119"/>
      <c r="QY194" s="119"/>
      <c r="QZ194" s="119"/>
      <c r="RA194" s="119"/>
      <c r="RB194" s="119"/>
      <c r="RC194" s="119"/>
      <c r="RD194" s="119"/>
      <c r="RE194" s="120"/>
    </row>
    <row r="195" spans="1:473" s="1" customFormat="1" ht="17.25" thickTop="1" thickBot="1" x14ac:dyDescent="0.3">
      <c r="A195" s="233">
        <v>177</v>
      </c>
      <c r="B195" s="1" t="s">
        <v>104</v>
      </c>
      <c r="C195" s="165">
        <v>242</v>
      </c>
      <c r="D195" s="2">
        <v>10129747</v>
      </c>
      <c r="E195" s="65" t="s">
        <v>995</v>
      </c>
      <c r="F195" s="164">
        <v>12</v>
      </c>
      <c r="G195" s="164" t="s">
        <v>13</v>
      </c>
      <c r="H195" s="12">
        <v>12</v>
      </c>
      <c r="I195" s="12"/>
      <c r="J195" s="48">
        <v>120</v>
      </c>
      <c r="K195" s="66" t="s">
        <v>996</v>
      </c>
      <c r="L195" s="48" t="s">
        <v>486</v>
      </c>
      <c r="M195" s="49">
        <v>22</v>
      </c>
      <c r="N195" s="48" t="s">
        <v>361</v>
      </c>
      <c r="O195" s="164" t="s">
        <v>14</v>
      </c>
      <c r="P195" s="54">
        <v>7000089</v>
      </c>
      <c r="Q195" s="164" t="s">
        <v>16</v>
      </c>
      <c r="R195" s="164" t="s">
        <v>15</v>
      </c>
      <c r="S195" s="164" t="s">
        <v>16</v>
      </c>
      <c r="T195" s="31"/>
      <c r="U195" s="139" t="s">
        <v>92</v>
      </c>
      <c r="V195" s="140">
        <v>18.43</v>
      </c>
      <c r="W195" s="141">
        <f>V195*M195</f>
        <v>405.46</v>
      </c>
      <c r="X195" s="142">
        <v>19.420000000000002</v>
      </c>
      <c r="Y195" s="188">
        <v>1</v>
      </c>
      <c r="Z195" s="104">
        <v>19.420000000000002</v>
      </c>
      <c r="AA195" s="104">
        <f>Y195+Z195</f>
        <v>20.420000000000002</v>
      </c>
      <c r="AB195" s="143"/>
      <c r="AC195" s="148">
        <f>AA195+AB195</f>
        <v>20.420000000000002</v>
      </c>
      <c r="AD195" s="143"/>
      <c r="AE195" s="234">
        <f t="shared" si="30"/>
        <v>20.420000000000002</v>
      </c>
      <c r="AF195" s="247"/>
      <c r="AG195" s="234"/>
      <c r="AH195" s="103">
        <f>AA195*M195</f>
        <v>449.24</v>
      </c>
      <c r="AI195" s="61">
        <f>AA195*J195</f>
        <v>2450.4</v>
      </c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  <c r="QR195" s="25"/>
      <c r="QS195" s="25"/>
      <c r="QT195" s="25"/>
      <c r="QU195" s="25"/>
      <c r="QV195" s="25"/>
      <c r="QW195" s="25"/>
      <c r="QX195" s="25"/>
      <c r="QY195" s="25"/>
      <c r="QZ195" s="25"/>
      <c r="RA195" s="25"/>
      <c r="RB195" s="25"/>
      <c r="RC195" s="25"/>
      <c r="RD195" s="25"/>
      <c r="RE195" s="26"/>
    </row>
    <row r="196" spans="1:473" s="1" customFormat="1" ht="17.25" thickTop="1" thickBot="1" x14ac:dyDescent="0.3">
      <c r="A196" s="233">
        <v>178</v>
      </c>
      <c r="B196" s="1" t="s">
        <v>104</v>
      </c>
      <c r="C196" s="165">
        <v>243</v>
      </c>
      <c r="D196" s="2">
        <v>10129748</v>
      </c>
      <c r="E196" s="37" t="s">
        <v>997</v>
      </c>
      <c r="F196" s="164">
        <v>35</v>
      </c>
      <c r="G196" s="164" t="s">
        <v>13</v>
      </c>
      <c r="H196" s="12">
        <v>4</v>
      </c>
      <c r="I196" s="12"/>
      <c r="J196" s="48">
        <v>44</v>
      </c>
      <c r="K196" s="48" t="s">
        <v>998</v>
      </c>
      <c r="L196" s="48" t="s">
        <v>486</v>
      </c>
      <c r="M196" s="49">
        <v>54</v>
      </c>
      <c r="N196" s="48" t="s">
        <v>361</v>
      </c>
      <c r="O196" s="164" t="s">
        <v>14</v>
      </c>
      <c r="P196" s="54">
        <v>6709455</v>
      </c>
      <c r="Q196" s="164" t="s">
        <v>16</v>
      </c>
      <c r="R196" s="164" t="s">
        <v>15</v>
      </c>
      <c r="S196" s="164" t="s">
        <v>16</v>
      </c>
      <c r="T196" s="31"/>
      <c r="U196" s="139" t="s">
        <v>92</v>
      </c>
      <c r="V196" s="140">
        <v>13.56</v>
      </c>
      <c r="W196" s="141">
        <f>V196*M196</f>
        <v>732.24</v>
      </c>
      <c r="X196" s="142">
        <v>14.01</v>
      </c>
      <c r="Y196" s="188">
        <v>0</v>
      </c>
      <c r="Z196" s="104">
        <f>X196+Y196</f>
        <v>14.01</v>
      </c>
      <c r="AA196" s="104">
        <f>Y196+Z196</f>
        <v>14.01</v>
      </c>
      <c r="AB196" s="143">
        <v>2.94</v>
      </c>
      <c r="AC196" s="148">
        <f>AA196+AB196</f>
        <v>16.95</v>
      </c>
      <c r="AD196" s="143"/>
      <c r="AE196" s="234">
        <f t="shared" si="30"/>
        <v>16.95</v>
      </c>
      <c r="AF196" s="247"/>
      <c r="AG196" s="234"/>
      <c r="AH196" s="103">
        <f>AA196*M196</f>
        <v>756.54</v>
      </c>
      <c r="AI196" s="61">
        <f>AA196*J196</f>
        <v>616.43999999999994</v>
      </c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  <c r="QR196" s="25"/>
      <c r="QS196" s="25"/>
      <c r="QT196" s="25"/>
      <c r="QU196" s="25"/>
      <c r="QV196" s="25"/>
      <c r="QW196" s="25"/>
      <c r="QX196" s="25"/>
      <c r="QY196" s="25"/>
      <c r="QZ196" s="25"/>
      <c r="RA196" s="25"/>
      <c r="RB196" s="25"/>
      <c r="RC196" s="25"/>
      <c r="RD196" s="25"/>
      <c r="RE196" s="26"/>
    </row>
    <row r="197" spans="1:473" s="1" customFormat="1" ht="17.25" thickTop="1" thickBot="1" x14ac:dyDescent="0.3">
      <c r="A197" s="233">
        <v>179</v>
      </c>
      <c r="B197" s="1" t="s">
        <v>104</v>
      </c>
      <c r="C197" s="165">
        <v>244</v>
      </c>
      <c r="D197" s="2">
        <v>10129749</v>
      </c>
      <c r="E197" s="37" t="s">
        <v>999</v>
      </c>
      <c r="F197" s="164">
        <v>27</v>
      </c>
      <c r="G197" s="164" t="s">
        <v>13</v>
      </c>
      <c r="H197" s="12">
        <v>4</v>
      </c>
      <c r="I197" s="12"/>
      <c r="J197" s="48">
        <v>0</v>
      </c>
      <c r="K197" s="48" t="s">
        <v>1000</v>
      </c>
      <c r="L197" s="48" t="s">
        <v>486</v>
      </c>
      <c r="M197" s="49">
        <v>9</v>
      </c>
      <c r="N197" s="48" t="s">
        <v>361</v>
      </c>
      <c r="O197" s="164" t="s">
        <v>14</v>
      </c>
      <c r="P197" s="55">
        <v>4094652</v>
      </c>
      <c r="Q197" s="164" t="s">
        <v>16</v>
      </c>
      <c r="R197" s="164" t="s">
        <v>15</v>
      </c>
      <c r="S197" s="164" t="s">
        <v>16</v>
      </c>
      <c r="T197" s="31"/>
      <c r="U197" s="139" t="s">
        <v>98</v>
      </c>
      <c r="V197" s="140">
        <v>22.81</v>
      </c>
      <c r="W197" s="141">
        <f>V197*M197</f>
        <v>205.29</v>
      </c>
      <c r="X197" s="142">
        <v>26.89</v>
      </c>
      <c r="Y197" s="188">
        <v>0</v>
      </c>
      <c r="Z197" s="104">
        <f>X197+Y197</f>
        <v>26.89</v>
      </c>
      <c r="AA197" s="104">
        <f>Y197+Z197</f>
        <v>26.89</v>
      </c>
      <c r="AB197" s="143"/>
      <c r="AC197" s="148">
        <f>AA197+AB197</f>
        <v>26.89</v>
      </c>
      <c r="AD197" s="143"/>
      <c r="AE197" s="234">
        <f t="shared" si="30"/>
        <v>26.89</v>
      </c>
      <c r="AF197" s="247"/>
      <c r="AG197" s="234"/>
      <c r="AH197" s="103">
        <f>AA197*M197</f>
        <v>242.01</v>
      </c>
      <c r="AI197" s="61">
        <f>AA197*J197</f>
        <v>0</v>
      </c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  <c r="QR197" s="25"/>
      <c r="QS197" s="25"/>
      <c r="QT197" s="25"/>
      <c r="QU197" s="25"/>
      <c r="QV197" s="25"/>
      <c r="QW197" s="25"/>
      <c r="QX197" s="25"/>
      <c r="QY197" s="25"/>
      <c r="QZ197" s="25"/>
      <c r="RA197" s="25"/>
      <c r="RB197" s="25"/>
      <c r="RC197" s="25"/>
      <c r="RD197" s="25"/>
      <c r="RE197" s="26"/>
    </row>
    <row r="198" spans="1:473" s="8" customFormat="1" ht="15" customHeight="1" thickTop="1" thickBot="1" x14ac:dyDescent="0.3">
      <c r="A198" s="235"/>
      <c r="C198" s="11">
        <v>246</v>
      </c>
      <c r="D198" s="9">
        <v>10129752</v>
      </c>
      <c r="E198" s="62" t="s">
        <v>2328</v>
      </c>
      <c r="F198" s="7"/>
      <c r="G198" s="7"/>
      <c r="H198" s="15"/>
      <c r="I198" s="15"/>
      <c r="J198" s="63"/>
      <c r="K198" s="63"/>
      <c r="L198" s="63"/>
      <c r="M198" s="64"/>
      <c r="N198" s="63"/>
      <c r="O198" s="7"/>
      <c r="P198" s="56"/>
      <c r="Q198" s="7"/>
      <c r="R198" s="7"/>
      <c r="S198" s="7"/>
      <c r="T198" s="34"/>
      <c r="U198" s="202"/>
      <c r="V198" s="140"/>
      <c r="W198" s="141"/>
      <c r="X198" s="142"/>
      <c r="Y198" s="122"/>
      <c r="Z198" s="122"/>
      <c r="AA198" s="122"/>
      <c r="AB198" s="122"/>
      <c r="AC198" s="148"/>
      <c r="AD198" s="122"/>
      <c r="AE198" s="234">
        <f t="shared" si="30"/>
        <v>0</v>
      </c>
      <c r="AF198" s="251"/>
      <c r="AG198" s="234"/>
      <c r="AH198" s="121"/>
      <c r="AI198" s="114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119"/>
      <c r="BH198" s="119"/>
      <c r="BI198" s="119"/>
      <c r="BJ198" s="119"/>
      <c r="BK198" s="119"/>
      <c r="BL198" s="119"/>
      <c r="BM198" s="119"/>
      <c r="BN198" s="119"/>
      <c r="BO198" s="119"/>
      <c r="BP198" s="119"/>
      <c r="BQ198" s="119"/>
      <c r="BR198" s="119"/>
      <c r="BS198" s="119"/>
      <c r="BT198" s="119"/>
      <c r="BU198" s="119"/>
      <c r="BV198" s="119"/>
      <c r="BW198" s="119"/>
      <c r="BX198" s="119"/>
      <c r="BY198" s="119"/>
      <c r="BZ198" s="119"/>
      <c r="CA198" s="119"/>
      <c r="CB198" s="119"/>
      <c r="CC198" s="119"/>
      <c r="CD198" s="119"/>
      <c r="CE198" s="119"/>
      <c r="CF198" s="119"/>
      <c r="CG198" s="119"/>
      <c r="CH198" s="119"/>
      <c r="CI198" s="119"/>
      <c r="CJ198" s="119"/>
      <c r="CK198" s="119"/>
      <c r="CL198" s="119"/>
      <c r="CM198" s="119"/>
      <c r="CN198" s="119"/>
      <c r="CO198" s="119"/>
      <c r="CP198" s="119"/>
      <c r="CQ198" s="119"/>
      <c r="CR198" s="119"/>
      <c r="CS198" s="119"/>
      <c r="CT198" s="119"/>
      <c r="CU198" s="119"/>
      <c r="CV198" s="119"/>
      <c r="CW198" s="119"/>
      <c r="CX198" s="119"/>
      <c r="CY198" s="119"/>
      <c r="CZ198" s="119"/>
      <c r="DA198" s="119"/>
      <c r="DB198" s="119"/>
      <c r="DC198" s="119"/>
      <c r="DD198" s="119"/>
      <c r="DE198" s="119"/>
      <c r="DF198" s="119"/>
      <c r="DG198" s="119"/>
      <c r="DH198" s="119"/>
      <c r="DI198" s="119"/>
      <c r="DJ198" s="119"/>
      <c r="DK198" s="119"/>
      <c r="DL198" s="119"/>
      <c r="DM198" s="119"/>
      <c r="DN198" s="119"/>
      <c r="DO198" s="119"/>
      <c r="DP198" s="119"/>
      <c r="DQ198" s="119"/>
      <c r="DR198" s="119"/>
      <c r="DS198" s="119"/>
      <c r="DT198" s="119"/>
      <c r="DU198" s="119"/>
      <c r="DV198" s="119"/>
      <c r="DW198" s="119"/>
      <c r="DX198" s="119"/>
      <c r="DY198" s="119"/>
      <c r="DZ198" s="119"/>
      <c r="EA198" s="119"/>
      <c r="EB198" s="119"/>
      <c r="EC198" s="119"/>
      <c r="ED198" s="119"/>
      <c r="EE198" s="119"/>
      <c r="EF198" s="119"/>
      <c r="EG198" s="119"/>
      <c r="EH198" s="119"/>
      <c r="EI198" s="119"/>
      <c r="EJ198" s="119"/>
      <c r="EK198" s="119"/>
      <c r="EL198" s="119"/>
      <c r="EM198" s="119"/>
      <c r="EN198" s="119"/>
      <c r="EO198" s="119"/>
      <c r="EP198" s="119"/>
      <c r="EQ198" s="119"/>
      <c r="ER198" s="119"/>
      <c r="ES198" s="119"/>
      <c r="ET198" s="119"/>
      <c r="EU198" s="119"/>
      <c r="EV198" s="119"/>
      <c r="EW198" s="119"/>
      <c r="EX198" s="119"/>
      <c r="EY198" s="119"/>
      <c r="EZ198" s="119"/>
      <c r="FA198" s="119"/>
      <c r="FB198" s="119"/>
      <c r="FC198" s="119"/>
      <c r="FD198" s="119"/>
      <c r="FE198" s="119"/>
      <c r="FF198" s="119"/>
      <c r="FG198" s="119"/>
      <c r="FH198" s="119"/>
      <c r="FI198" s="119"/>
      <c r="FJ198" s="119"/>
      <c r="FK198" s="119"/>
      <c r="FL198" s="119"/>
      <c r="FM198" s="119"/>
      <c r="FN198" s="119"/>
      <c r="FO198" s="119"/>
      <c r="FP198" s="119"/>
      <c r="FQ198" s="119"/>
      <c r="FR198" s="119"/>
      <c r="FS198" s="119"/>
      <c r="FT198" s="119"/>
      <c r="FU198" s="119"/>
      <c r="FV198" s="119"/>
      <c r="FW198" s="119"/>
      <c r="FX198" s="119"/>
      <c r="FY198" s="119"/>
      <c r="FZ198" s="119"/>
      <c r="GA198" s="119"/>
      <c r="GB198" s="119"/>
      <c r="GC198" s="119"/>
      <c r="GD198" s="119"/>
      <c r="GE198" s="119"/>
      <c r="GF198" s="119"/>
      <c r="GG198" s="119"/>
      <c r="GH198" s="119"/>
      <c r="GI198" s="119"/>
      <c r="GJ198" s="119"/>
      <c r="GK198" s="119"/>
      <c r="GL198" s="119"/>
      <c r="GM198" s="119"/>
      <c r="GN198" s="119"/>
      <c r="GO198" s="119"/>
      <c r="GP198" s="119"/>
      <c r="GQ198" s="119"/>
      <c r="GR198" s="119"/>
      <c r="GS198" s="119"/>
      <c r="GT198" s="119"/>
      <c r="GU198" s="119"/>
      <c r="GV198" s="119"/>
      <c r="GW198" s="119"/>
      <c r="GX198" s="119"/>
      <c r="GY198" s="119"/>
      <c r="GZ198" s="119"/>
      <c r="HA198" s="119"/>
      <c r="HB198" s="119"/>
      <c r="HC198" s="119"/>
      <c r="HD198" s="119"/>
      <c r="HE198" s="119"/>
      <c r="HF198" s="119"/>
      <c r="HG198" s="119"/>
      <c r="HH198" s="119"/>
      <c r="HI198" s="119"/>
      <c r="HJ198" s="119"/>
      <c r="HK198" s="119"/>
      <c r="HL198" s="119"/>
      <c r="HM198" s="119"/>
      <c r="HN198" s="119"/>
      <c r="HO198" s="119"/>
      <c r="HP198" s="119"/>
      <c r="HQ198" s="119"/>
      <c r="HR198" s="119"/>
      <c r="HS198" s="119"/>
      <c r="HT198" s="119"/>
      <c r="HU198" s="119"/>
      <c r="HV198" s="119"/>
      <c r="HW198" s="119"/>
      <c r="HX198" s="119"/>
      <c r="HY198" s="119"/>
      <c r="HZ198" s="119"/>
      <c r="IA198" s="119"/>
      <c r="IB198" s="119"/>
      <c r="IC198" s="119"/>
      <c r="ID198" s="119"/>
      <c r="IE198" s="119"/>
      <c r="IF198" s="119"/>
      <c r="IG198" s="119"/>
      <c r="IH198" s="119"/>
      <c r="II198" s="119"/>
      <c r="IJ198" s="119"/>
      <c r="IK198" s="119"/>
      <c r="IL198" s="119"/>
      <c r="IM198" s="119"/>
      <c r="IN198" s="119"/>
      <c r="IO198" s="119"/>
      <c r="IP198" s="119"/>
      <c r="IQ198" s="119"/>
      <c r="IR198" s="119"/>
      <c r="IS198" s="119"/>
      <c r="IT198" s="119"/>
      <c r="IU198" s="119"/>
      <c r="IV198" s="119"/>
      <c r="IW198" s="119"/>
      <c r="IX198" s="119"/>
      <c r="IY198" s="119"/>
      <c r="IZ198" s="119"/>
      <c r="JA198" s="119"/>
      <c r="JB198" s="119"/>
      <c r="JC198" s="119"/>
      <c r="JD198" s="119"/>
      <c r="JE198" s="119"/>
      <c r="JF198" s="119"/>
      <c r="JG198" s="119"/>
      <c r="JH198" s="119"/>
      <c r="JI198" s="119"/>
      <c r="JJ198" s="119"/>
      <c r="JK198" s="119"/>
      <c r="JL198" s="119"/>
      <c r="JM198" s="119"/>
      <c r="JN198" s="119"/>
      <c r="JO198" s="119"/>
      <c r="JP198" s="119"/>
      <c r="JQ198" s="119"/>
      <c r="JR198" s="119"/>
      <c r="JS198" s="119"/>
      <c r="JT198" s="119"/>
      <c r="JU198" s="119"/>
      <c r="JV198" s="119"/>
      <c r="JW198" s="119"/>
      <c r="JX198" s="119"/>
      <c r="JY198" s="119"/>
      <c r="JZ198" s="119"/>
      <c r="KA198" s="119"/>
      <c r="KB198" s="119"/>
      <c r="KC198" s="119"/>
      <c r="KD198" s="119"/>
      <c r="KE198" s="119"/>
      <c r="KF198" s="119"/>
      <c r="KG198" s="119"/>
      <c r="KH198" s="119"/>
      <c r="KI198" s="119"/>
      <c r="KJ198" s="119"/>
      <c r="KK198" s="119"/>
      <c r="KL198" s="119"/>
      <c r="KM198" s="119"/>
      <c r="KN198" s="119"/>
      <c r="KO198" s="119"/>
      <c r="KP198" s="119"/>
      <c r="KQ198" s="119"/>
      <c r="KR198" s="119"/>
      <c r="KS198" s="119"/>
      <c r="KT198" s="119"/>
      <c r="KU198" s="119"/>
      <c r="KV198" s="119"/>
      <c r="KW198" s="119"/>
      <c r="KX198" s="119"/>
      <c r="KY198" s="119"/>
      <c r="KZ198" s="119"/>
      <c r="LA198" s="119"/>
      <c r="LB198" s="119"/>
      <c r="LC198" s="119"/>
      <c r="LD198" s="119"/>
      <c r="LE198" s="119"/>
      <c r="LF198" s="119"/>
      <c r="LG198" s="119"/>
      <c r="LH198" s="119"/>
      <c r="LI198" s="119"/>
      <c r="LJ198" s="119"/>
      <c r="LK198" s="119"/>
      <c r="LL198" s="119"/>
      <c r="LM198" s="119"/>
      <c r="LN198" s="119"/>
      <c r="LO198" s="119"/>
      <c r="LP198" s="119"/>
      <c r="LQ198" s="119"/>
      <c r="LR198" s="119"/>
      <c r="LS198" s="119"/>
      <c r="LT198" s="119"/>
      <c r="LU198" s="119"/>
      <c r="LV198" s="119"/>
      <c r="LW198" s="119"/>
      <c r="LX198" s="119"/>
      <c r="LY198" s="119"/>
      <c r="LZ198" s="119"/>
      <c r="MA198" s="119"/>
      <c r="MB198" s="119"/>
      <c r="MC198" s="119"/>
      <c r="MD198" s="119"/>
      <c r="ME198" s="119"/>
      <c r="MF198" s="119"/>
      <c r="MG198" s="119"/>
      <c r="MH198" s="119"/>
      <c r="MI198" s="119"/>
      <c r="MJ198" s="119"/>
      <c r="MK198" s="119"/>
      <c r="ML198" s="119"/>
      <c r="MM198" s="119"/>
      <c r="MN198" s="119"/>
      <c r="MO198" s="119"/>
      <c r="MP198" s="119"/>
      <c r="MQ198" s="119"/>
      <c r="MR198" s="119"/>
      <c r="MS198" s="119"/>
      <c r="MT198" s="119"/>
      <c r="MU198" s="119"/>
      <c r="MV198" s="119"/>
      <c r="MW198" s="119"/>
      <c r="MX198" s="119"/>
      <c r="MY198" s="119"/>
      <c r="MZ198" s="119"/>
      <c r="NA198" s="119"/>
      <c r="NB198" s="119"/>
      <c r="NC198" s="119"/>
      <c r="ND198" s="119"/>
      <c r="NE198" s="119"/>
      <c r="NF198" s="119"/>
      <c r="NG198" s="119"/>
      <c r="NH198" s="119"/>
      <c r="NI198" s="119"/>
      <c r="NJ198" s="119"/>
      <c r="NK198" s="119"/>
      <c r="NL198" s="119"/>
      <c r="NM198" s="119"/>
      <c r="NN198" s="119"/>
      <c r="NO198" s="119"/>
      <c r="NP198" s="119"/>
      <c r="NQ198" s="119"/>
      <c r="NR198" s="119"/>
      <c r="NS198" s="119"/>
      <c r="NT198" s="119"/>
      <c r="NU198" s="119"/>
      <c r="NV198" s="119"/>
      <c r="NW198" s="119"/>
      <c r="NX198" s="119"/>
      <c r="NY198" s="119"/>
      <c r="NZ198" s="119"/>
      <c r="OA198" s="119"/>
      <c r="OB198" s="119"/>
      <c r="OC198" s="119"/>
      <c r="OD198" s="119"/>
      <c r="OE198" s="119"/>
      <c r="OF198" s="119"/>
      <c r="OG198" s="119"/>
      <c r="OH198" s="119"/>
      <c r="OI198" s="119"/>
      <c r="OJ198" s="119"/>
      <c r="OK198" s="119"/>
      <c r="OL198" s="119"/>
      <c r="OM198" s="119"/>
      <c r="ON198" s="119"/>
      <c r="OO198" s="119"/>
      <c r="OP198" s="119"/>
      <c r="OQ198" s="119"/>
      <c r="OR198" s="119"/>
      <c r="OS198" s="119"/>
      <c r="OT198" s="119"/>
      <c r="OU198" s="119"/>
      <c r="OV198" s="119"/>
      <c r="OW198" s="119"/>
      <c r="OX198" s="119"/>
      <c r="OY198" s="119"/>
      <c r="OZ198" s="119"/>
      <c r="PA198" s="119"/>
      <c r="PB198" s="119"/>
      <c r="PC198" s="119"/>
      <c r="PD198" s="119"/>
      <c r="PE198" s="119"/>
      <c r="PF198" s="119"/>
      <c r="PG198" s="119"/>
      <c r="PH198" s="119"/>
      <c r="PI198" s="119"/>
      <c r="PJ198" s="119"/>
      <c r="PK198" s="119"/>
      <c r="PL198" s="119"/>
      <c r="PM198" s="119"/>
      <c r="PN198" s="119"/>
      <c r="PO198" s="119"/>
      <c r="PP198" s="119"/>
      <c r="PQ198" s="119"/>
      <c r="PR198" s="119"/>
      <c r="PS198" s="119"/>
      <c r="PT198" s="119"/>
      <c r="PU198" s="119"/>
      <c r="PV198" s="119"/>
      <c r="PW198" s="119"/>
      <c r="PX198" s="119"/>
      <c r="PY198" s="119"/>
      <c r="PZ198" s="119"/>
      <c r="QA198" s="119"/>
      <c r="QB198" s="119"/>
      <c r="QC198" s="119"/>
      <c r="QD198" s="119"/>
      <c r="QE198" s="119"/>
      <c r="QF198" s="119"/>
      <c r="QG198" s="119"/>
      <c r="QH198" s="119"/>
      <c r="QI198" s="119"/>
      <c r="QJ198" s="119"/>
      <c r="QK198" s="119"/>
      <c r="QL198" s="119"/>
      <c r="QM198" s="119"/>
      <c r="QN198" s="119"/>
      <c r="QO198" s="119"/>
      <c r="QP198" s="119"/>
      <c r="QQ198" s="119"/>
      <c r="QR198" s="119"/>
      <c r="QS198" s="119"/>
      <c r="QT198" s="119"/>
      <c r="QU198" s="119"/>
      <c r="QV198" s="119"/>
      <c r="QW198" s="119"/>
      <c r="QX198" s="119"/>
      <c r="QY198" s="119"/>
      <c r="QZ198" s="119"/>
      <c r="RA198" s="119"/>
      <c r="RB198" s="119"/>
      <c r="RC198" s="119"/>
      <c r="RD198" s="119"/>
      <c r="RE198" s="120"/>
    </row>
    <row r="199" spans="1:473" s="1" customFormat="1" ht="17.25" thickTop="1" thickBot="1" x14ac:dyDescent="0.3">
      <c r="A199" s="233">
        <v>180</v>
      </c>
      <c r="B199" s="1" t="s">
        <v>104</v>
      </c>
      <c r="C199" s="165">
        <v>248</v>
      </c>
      <c r="D199" s="2">
        <v>10129755</v>
      </c>
      <c r="E199" s="37" t="s">
        <v>1002</v>
      </c>
      <c r="F199" s="164">
        <v>1</v>
      </c>
      <c r="G199" s="164" t="s">
        <v>13</v>
      </c>
      <c r="H199" s="12">
        <v>96</v>
      </c>
      <c r="I199" s="12"/>
      <c r="J199" s="48">
        <v>2880</v>
      </c>
      <c r="K199" s="48" t="s">
        <v>1003</v>
      </c>
      <c r="L199" s="48" t="s">
        <v>486</v>
      </c>
      <c r="M199" s="49">
        <v>35</v>
      </c>
      <c r="N199" s="48" t="s">
        <v>361</v>
      </c>
      <c r="O199" s="164" t="s">
        <v>14</v>
      </c>
      <c r="P199" s="55">
        <v>1913047</v>
      </c>
      <c r="Q199" s="164" t="s">
        <v>16</v>
      </c>
      <c r="R199" s="164" t="s">
        <v>15</v>
      </c>
      <c r="S199" s="164" t="s">
        <v>16</v>
      </c>
      <c r="T199" s="31"/>
      <c r="U199" s="139" t="s">
        <v>105</v>
      </c>
      <c r="V199" s="140">
        <v>17.29</v>
      </c>
      <c r="W199" s="141">
        <f t="shared" ref="W199:W217" si="39">V199*M199</f>
        <v>605.15</v>
      </c>
      <c r="X199" s="142">
        <v>17.66</v>
      </c>
      <c r="Y199" s="188">
        <v>0</v>
      </c>
      <c r="Z199" s="104">
        <f t="shared" ref="Z199:AA203" si="40">X199+Y199</f>
        <v>17.66</v>
      </c>
      <c r="AA199" s="104">
        <f t="shared" si="40"/>
        <v>17.66</v>
      </c>
      <c r="AB199" s="143"/>
      <c r="AC199" s="148">
        <f t="shared" ref="AC199:AC216" si="41">AA199+AB199</f>
        <v>17.66</v>
      </c>
      <c r="AD199" s="143"/>
      <c r="AE199" s="234">
        <f t="shared" si="30"/>
        <v>17.66</v>
      </c>
      <c r="AF199" s="247"/>
      <c r="AG199" s="234"/>
      <c r="AH199" s="103">
        <f t="shared" ref="AH199:AH233" si="42">AA199*M199</f>
        <v>618.1</v>
      </c>
      <c r="AI199" s="61">
        <f t="shared" ref="AI199:AI233" si="43">AA199*J199</f>
        <v>50860.800000000003</v>
      </c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  <c r="QR199" s="25"/>
      <c r="QS199" s="25"/>
      <c r="QT199" s="25"/>
      <c r="QU199" s="25"/>
      <c r="QV199" s="25"/>
      <c r="QW199" s="25"/>
      <c r="QX199" s="25"/>
      <c r="QY199" s="25"/>
      <c r="QZ199" s="25"/>
      <c r="RA199" s="25"/>
      <c r="RB199" s="25"/>
      <c r="RC199" s="25"/>
      <c r="RD199" s="25"/>
      <c r="RE199" s="26"/>
    </row>
    <row r="200" spans="1:473" s="1" customFormat="1" ht="17.25" thickTop="1" thickBot="1" x14ac:dyDescent="0.3">
      <c r="A200" s="233">
        <v>181</v>
      </c>
      <c r="B200" s="1" t="s">
        <v>107</v>
      </c>
      <c r="C200" s="165">
        <v>251</v>
      </c>
      <c r="D200" s="2">
        <v>10129800</v>
      </c>
      <c r="E200" s="37" t="s">
        <v>1056</v>
      </c>
      <c r="F200" s="164">
        <v>1</v>
      </c>
      <c r="G200" s="164" t="s">
        <v>13</v>
      </c>
      <c r="H200" s="12">
        <v>144</v>
      </c>
      <c r="I200" s="12"/>
      <c r="J200" s="48">
        <v>12</v>
      </c>
      <c r="K200" s="48" t="s">
        <v>1057</v>
      </c>
      <c r="L200" s="48" t="s">
        <v>486</v>
      </c>
      <c r="M200" s="49">
        <v>16</v>
      </c>
      <c r="N200" s="48" t="s">
        <v>361</v>
      </c>
      <c r="O200" s="164" t="s">
        <v>14</v>
      </c>
      <c r="P200" s="54">
        <v>5503448</v>
      </c>
      <c r="Q200" s="164" t="s">
        <v>16</v>
      </c>
      <c r="R200" s="164"/>
      <c r="S200" s="164" t="s">
        <v>16</v>
      </c>
      <c r="T200" s="31"/>
      <c r="U200" s="139" t="s">
        <v>109</v>
      </c>
      <c r="V200" s="140">
        <v>49.710743801652889</v>
      </c>
      <c r="W200" s="141">
        <f t="shared" si="39"/>
        <v>795.37190082644622</v>
      </c>
      <c r="X200" s="142">
        <v>51.15</v>
      </c>
      <c r="Y200" s="188">
        <v>0</v>
      </c>
      <c r="Z200" s="104">
        <f t="shared" si="40"/>
        <v>51.15</v>
      </c>
      <c r="AA200" s="104">
        <f t="shared" si="40"/>
        <v>51.15</v>
      </c>
      <c r="AB200" s="143"/>
      <c r="AC200" s="148">
        <f t="shared" si="41"/>
        <v>51.15</v>
      </c>
      <c r="AD200" s="143"/>
      <c r="AE200" s="234">
        <f t="shared" si="30"/>
        <v>51.15</v>
      </c>
      <c r="AF200" s="247"/>
      <c r="AG200" s="234"/>
      <c r="AH200" s="103">
        <f t="shared" si="42"/>
        <v>818.4</v>
      </c>
      <c r="AI200" s="61">
        <f t="shared" si="43"/>
        <v>613.79999999999995</v>
      </c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  <c r="QR200" s="25"/>
      <c r="QS200" s="25"/>
      <c r="QT200" s="25"/>
      <c r="QU200" s="25"/>
      <c r="QV200" s="25"/>
      <c r="QW200" s="25"/>
      <c r="QX200" s="25"/>
      <c r="QY200" s="25"/>
      <c r="QZ200" s="25"/>
      <c r="RA200" s="25"/>
      <c r="RB200" s="25"/>
      <c r="RC200" s="25"/>
      <c r="RD200" s="25"/>
      <c r="RE200" s="26"/>
    </row>
    <row r="201" spans="1:473" s="1" customFormat="1" ht="17.25" thickTop="1" thickBot="1" x14ac:dyDescent="0.3">
      <c r="A201" s="233">
        <v>182</v>
      </c>
      <c r="B201" s="1" t="s">
        <v>107</v>
      </c>
      <c r="C201" s="165">
        <v>252</v>
      </c>
      <c r="D201" s="2">
        <v>10129757</v>
      </c>
      <c r="E201" s="37" t="s">
        <v>1004</v>
      </c>
      <c r="F201" s="164">
        <v>1</v>
      </c>
      <c r="G201" s="164" t="s">
        <v>13</v>
      </c>
      <c r="H201" s="12">
        <v>144</v>
      </c>
      <c r="I201" s="12"/>
      <c r="J201" s="48">
        <v>3600</v>
      </c>
      <c r="K201" s="48" t="s">
        <v>1005</v>
      </c>
      <c r="L201" s="48" t="s">
        <v>486</v>
      </c>
      <c r="M201" s="49">
        <v>34</v>
      </c>
      <c r="N201" s="48" t="s">
        <v>361</v>
      </c>
      <c r="O201" s="164" t="s">
        <v>14</v>
      </c>
      <c r="P201" s="54">
        <v>2126464</v>
      </c>
      <c r="Q201" s="164" t="s">
        <v>16</v>
      </c>
      <c r="R201" s="164"/>
      <c r="S201" s="164" t="s">
        <v>16</v>
      </c>
      <c r="T201" s="31"/>
      <c r="U201" s="139" t="s">
        <v>110</v>
      </c>
      <c r="V201" s="140">
        <v>30.785123966942152</v>
      </c>
      <c r="W201" s="141">
        <f t="shared" si="39"/>
        <v>1046.6942148760331</v>
      </c>
      <c r="X201" s="142">
        <v>30.79</v>
      </c>
      <c r="Y201" s="188">
        <v>0</v>
      </c>
      <c r="Z201" s="104">
        <f t="shared" si="40"/>
        <v>30.79</v>
      </c>
      <c r="AA201" s="104">
        <f t="shared" si="40"/>
        <v>30.79</v>
      </c>
      <c r="AB201" s="143"/>
      <c r="AC201" s="148">
        <f t="shared" si="41"/>
        <v>30.79</v>
      </c>
      <c r="AD201" s="143"/>
      <c r="AE201" s="234">
        <f t="shared" si="30"/>
        <v>30.79</v>
      </c>
      <c r="AF201" s="247"/>
      <c r="AG201" s="234"/>
      <c r="AH201" s="103">
        <f t="shared" si="42"/>
        <v>1046.8599999999999</v>
      </c>
      <c r="AI201" s="61">
        <f t="shared" si="43"/>
        <v>110844</v>
      </c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  <c r="QR201" s="25"/>
      <c r="QS201" s="25"/>
      <c r="QT201" s="25"/>
      <c r="QU201" s="25"/>
      <c r="QV201" s="25"/>
      <c r="QW201" s="25"/>
      <c r="QX201" s="25"/>
      <c r="QY201" s="25"/>
      <c r="QZ201" s="25"/>
      <c r="RA201" s="25"/>
      <c r="RB201" s="25"/>
      <c r="RC201" s="25"/>
      <c r="RD201" s="25"/>
      <c r="RE201" s="26"/>
    </row>
    <row r="202" spans="1:473" s="1" customFormat="1" ht="17.25" thickTop="1" thickBot="1" x14ac:dyDescent="0.3">
      <c r="A202" s="233">
        <v>183</v>
      </c>
      <c r="B202" s="1" t="s">
        <v>107</v>
      </c>
      <c r="C202" s="165">
        <v>254</v>
      </c>
      <c r="D202" s="2">
        <v>10001145</v>
      </c>
      <c r="E202" s="37" t="s">
        <v>387</v>
      </c>
      <c r="F202" s="164">
        <v>28</v>
      </c>
      <c r="G202" s="164" t="s">
        <v>13</v>
      </c>
      <c r="H202" s="12">
        <v>12</v>
      </c>
      <c r="I202" s="12"/>
      <c r="J202" s="48">
        <v>152</v>
      </c>
      <c r="K202" s="48" t="s">
        <v>388</v>
      </c>
      <c r="L202" s="48" t="s">
        <v>375</v>
      </c>
      <c r="M202" s="49">
        <v>119</v>
      </c>
      <c r="N202" s="48" t="s">
        <v>361</v>
      </c>
      <c r="O202" s="164" t="s">
        <v>14</v>
      </c>
      <c r="P202" s="54">
        <v>4280087</v>
      </c>
      <c r="Q202" s="164" t="s">
        <v>16</v>
      </c>
      <c r="R202" s="164"/>
      <c r="S202" s="164" t="s">
        <v>16</v>
      </c>
      <c r="T202" s="31"/>
      <c r="U202" s="139" t="s">
        <v>106</v>
      </c>
      <c r="V202" s="140">
        <v>38.08884297520661</v>
      </c>
      <c r="W202" s="141">
        <f t="shared" si="39"/>
        <v>4532.5723140495866</v>
      </c>
      <c r="X202" s="142">
        <v>38.090000000000003</v>
      </c>
      <c r="Y202" s="188">
        <v>0</v>
      </c>
      <c r="Z202" s="104">
        <f t="shared" si="40"/>
        <v>38.090000000000003</v>
      </c>
      <c r="AA202" s="104">
        <f t="shared" si="40"/>
        <v>38.090000000000003</v>
      </c>
      <c r="AB202" s="143"/>
      <c r="AC202" s="148">
        <f t="shared" si="41"/>
        <v>38.090000000000003</v>
      </c>
      <c r="AD202" s="143"/>
      <c r="AE202" s="234">
        <f t="shared" si="30"/>
        <v>38.090000000000003</v>
      </c>
      <c r="AF202" s="247"/>
      <c r="AG202" s="234"/>
      <c r="AH202" s="103">
        <f t="shared" si="42"/>
        <v>4532.71</v>
      </c>
      <c r="AI202" s="61">
        <f t="shared" si="43"/>
        <v>5789.68</v>
      </c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  <c r="QR202" s="25"/>
      <c r="QS202" s="25"/>
      <c r="QT202" s="25"/>
      <c r="QU202" s="25"/>
      <c r="QV202" s="25"/>
      <c r="QW202" s="25"/>
      <c r="QX202" s="25"/>
      <c r="QY202" s="25"/>
      <c r="QZ202" s="25"/>
      <c r="RA202" s="25"/>
      <c r="RB202" s="25"/>
      <c r="RC202" s="25"/>
      <c r="RD202" s="25"/>
      <c r="RE202" s="26"/>
    </row>
    <row r="203" spans="1:473" s="1" customFormat="1" ht="17.25" thickTop="1" thickBot="1" x14ac:dyDescent="0.3">
      <c r="A203" s="233">
        <v>184</v>
      </c>
      <c r="B203" s="1" t="s">
        <v>107</v>
      </c>
      <c r="C203" s="165">
        <v>257</v>
      </c>
      <c r="D203" s="2">
        <v>10007090</v>
      </c>
      <c r="E203" s="37" t="s">
        <v>487</v>
      </c>
      <c r="F203" s="164">
        <v>42</v>
      </c>
      <c r="G203" s="164" t="s">
        <v>13</v>
      </c>
      <c r="H203" s="12">
        <v>12</v>
      </c>
      <c r="I203" s="12"/>
      <c r="J203" s="48">
        <v>1039</v>
      </c>
      <c r="K203" s="48" t="s">
        <v>488</v>
      </c>
      <c r="L203" s="48" t="s">
        <v>486</v>
      </c>
      <c r="M203" s="49">
        <v>843</v>
      </c>
      <c r="N203" s="48" t="s">
        <v>361</v>
      </c>
      <c r="O203" s="164" t="s">
        <v>14</v>
      </c>
      <c r="P203" s="54">
        <v>5007448</v>
      </c>
      <c r="Q203" s="164" t="s">
        <v>16</v>
      </c>
      <c r="R203" s="164"/>
      <c r="S203" s="164" t="s">
        <v>16</v>
      </c>
      <c r="T203" s="31"/>
      <c r="U203" s="139" t="s">
        <v>92</v>
      </c>
      <c r="V203" s="140">
        <v>22.314049586776861</v>
      </c>
      <c r="W203" s="141">
        <f t="shared" si="39"/>
        <v>18810.743801652894</v>
      </c>
      <c r="X203" s="142">
        <v>25.82</v>
      </c>
      <c r="Y203" s="188">
        <v>0</v>
      </c>
      <c r="Z203" s="104">
        <f t="shared" si="40"/>
        <v>25.82</v>
      </c>
      <c r="AA203" s="104">
        <f t="shared" si="40"/>
        <v>25.82</v>
      </c>
      <c r="AB203" s="143"/>
      <c r="AC203" s="148">
        <f t="shared" si="41"/>
        <v>25.82</v>
      </c>
      <c r="AD203" s="143"/>
      <c r="AE203" s="234">
        <f t="shared" si="30"/>
        <v>25.82</v>
      </c>
      <c r="AF203" s="247"/>
      <c r="AG203" s="234"/>
      <c r="AH203" s="103">
        <f t="shared" si="42"/>
        <v>21766.260000000002</v>
      </c>
      <c r="AI203" s="61">
        <f t="shared" si="43"/>
        <v>26826.98</v>
      </c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  <c r="QR203" s="25"/>
      <c r="QS203" s="25"/>
      <c r="QT203" s="25"/>
      <c r="QU203" s="25"/>
      <c r="QV203" s="25"/>
      <c r="QW203" s="25"/>
      <c r="QX203" s="25"/>
      <c r="QY203" s="25"/>
      <c r="QZ203" s="25"/>
      <c r="RA203" s="25"/>
      <c r="RB203" s="25"/>
      <c r="RC203" s="25"/>
      <c r="RD203" s="25"/>
      <c r="RE203" s="26"/>
    </row>
    <row r="204" spans="1:473" s="1" customFormat="1" ht="17.25" thickTop="1" thickBot="1" x14ac:dyDescent="0.3">
      <c r="A204" s="233">
        <v>185</v>
      </c>
      <c r="B204" s="1" t="s">
        <v>107</v>
      </c>
      <c r="C204" s="165">
        <v>258</v>
      </c>
      <c r="D204" s="2">
        <v>10007089</v>
      </c>
      <c r="E204" s="65" t="s">
        <v>484</v>
      </c>
      <c r="F204" s="164">
        <v>0.98</v>
      </c>
      <c r="G204" s="164" t="s">
        <v>13</v>
      </c>
      <c r="H204" s="12">
        <v>144</v>
      </c>
      <c r="I204" s="12"/>
      <c r="J204" s="48">
        <v>51</v>
      </c>
      <c r="K204" s="66" t="s">
        <v>485</v>
      </c>
      <c r="L204" s="48" t="s">
        <v>486</v>
      </c>
      <c r="M204" s="49">
        <v>15</v>
      </c>
      <c r="N204" s="48" t="s">
        <v>361</v>
      </c>
      <c r="O204" s="164" t="s">
        <v>14</v>
      </c>
      <c r="P204" s="54">
        <v>8562662</v>
      </c>
      <c r="Q204" s="164" t="s">
        <v>16</v>
      </c>
      <c r="R204" s="164"/>
      <c r="S204" s="164" t="s">
        <v>16</v>
      </c>
      <c r="T204" s="31"/>
      <c r="U204" s="139" t="s">
        <v>111</v>
      </c>
      <c r="V204" s="140">
        <v>29.0702479338843</v>
      </c>
      <c r="W204" s="141">
        <f t="shared" si="39"/>
        <v>436.05371900826452</v>
      </c>
      <c r="X204" s="142">
        <v>30.83</v>
      </c>
      <c r="Y204" s="188">
        <v>-1.68</v>
      </c>
      <c r="Z204" s="104">
        <v>30.83</v>
      </c>
      <c r="AA204" s="104">
        <f>Y204+Z204</f>
        <v>29.15</v>
      </c>
      <c r="AB204" s="143">
        <v>-2.4300000000000002</v>
      </c>
      <c r="AC204" s="148">
        <f t="shared" si="41"/>
        <v>26.72</v>
      </c>
      <c r="AD204" s="143"/>
      <c r="AE204" s="234">
        <f t="shared" ref="AE204:AE267" si="44">SUM(AC204:AD204)</f>
        <v>26.72</v>
      </c>
      <c r="AF204" s="247"/>
      <c r="AG204" s="234"/>
      <c r="AH204" s="103">
        <f t="shared" si="42"/>
        <v>437.25</v>
      </c>
      <c r="AI204" s="61">
        <f t="shared" si="43"/>
        <v>1486.6499999999999</v>
      </c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  <c r="QR204" s="25"/>
      <c r="QS204" s="25"/>
      <c r="QT204" s="25"/>
      <c r="QU204" s="25"/>
      <c r="QV204" s="25"/>
      <c r="QW204" s="25"/>
      <c r="QX204" s="25"/>
      <c r="QY204" s="25"/>
      <c r="QZ204" s="25"/>
      <c r="RA204" s="25"/>
      <c r="RB204" s="25"/>
      <c r="RC204" s="25"/>
      <c r="RD204" s="25"/>
      <c r="RE204" s="26"/>
    </row>
    <row r="205" spans="1:473" s="1" customFormat="1" ht="17.25" thickTop="1" thickBot="1" x14ac:dyDescent="0.3">
      <c r="A205" s="233">
        <v>186</v>
      </c>
      <c r="B205" s="1" t="s">
        <v>107</v>
      </c>
      <c r="C205" s="165">
        <v>259</v>
      </c>
      <c r="D205" s="2">
        <v>10129795</v>
      </c>
      <c r="E205" s="65" t="s">
        <v>1054</v>
      </c>
      <c r="F205" s="164">
        <v>1.37</v>
      </c>
      <c r="G205" s="164" t="s">
        <v>13</v>
      </c>
      <c r="H205" s="12">
        <v>120</v>
      </c>
      <c r="I205" s="12"/>
      <c r="J205" s="48">
        <v>37</v>
      </c>
      <c r="K205" s="66" t="s">
        <v>1055</v>
      </c>
      <c r="L205" s="48" t="s">
        <v>486</v>
      </c>
      <c r="M205" s="49">
        <v>89</v>
      </c>
      <c r="N205" s="48" t="s">
        <v>361</v>
      </c>
      <c r="O205" s="164" t="s">
        <v>14</v>
      </c>
      <c r="P205" s="54">
        <v>8562688</v>
      </c>
      <c r="Q205" s="164" t="s">
        <v>16</v>
      </c>
      <c r="R205" s="164"/>
      <c r="S205" s="164" t="s">
        <v>16</v>
      </c>
      <c r="T205" s="31"/>
      <c r="U205" s="139" t="s">
        <v>111</v>
      </c>
      <c r="V205" s="140">
        <v>29.56611570247934</v>
      </c>
      <c r="W205" s="141">
        <f t="shared" si="39"/>
        <v>2631.3842975206612</v>
      </c>
      <c r="X205" s="142">
        <v>31.470000000000002</v>
      </c>
      <c r="Y205" s="188">
        <v>-1.42</v>
      </c>
      <c r="Z205" s="104">
        <v>31.47</v>
      </c>
      <c r="AA205" s="104">
        <f>Y205+Z205</f>
        <v>30.049999999999997</v>
      </c>
      <c r="AB205" s="143"/>
      <c r="AC205" s="148">
        <f t="shared" si="41"/>
        <v>30.049999999999997</v>
      </c>
      <c r="AD205" s="143"/>
      <c r="AE205" s="234">
        <f t="shared" si="44"/>
        <v>30.049999999999997</v>
      </c>
      <c r="AF205" s="247"/>
      <c r="AG205" s="234"/>
      <c r="AH205" s="103">
        <f t="shared" si="42"/>
        <v>2674.45</v>
      </c>
      <c r="AI205" s="61">
        <f t="shared" si="43"/>
        <v>1111.8499999999999</v>
      </c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  <c r="QR205" s="25"/>
      <c r="QS205" s="25"/>
      <c r="QT205" s="25"/>
      <c r="QU205" s="25"/>
      <c r="QV205" s="25"/>
      <c r="QW205" s="25"/>
      <c r="QX205" s="25"/>
      <c r="QY205" s="25"/>
      <c r="QZ205" s="25"/>
      <c r="RA205" s="25"/>
      <c r="RB205" s="25"/>
      <c r="RC205" s="25"/>
      <c r="RD205" s="25"/>
      <c r="RE205" s="26"/>
    </row>
    <row r="206" spans="1:473" s="1" customFormat="1" ht="17.25" thickTop="1" thickBot="1" x14ac:dyDescent="0.3">
      <c r="A206" s="233">
        <v>187</v>
      </c>
      <c r="B206" s="1" t="s">
        <v>107</v>
      </c>
      <c r="C206" s="165">
        <v>262</v>
      </c>
      <c r="D206" s="2">
        <v>10001141</v>
      </c>
      <c r="E206" s="65" t="s">
        <v>385</v>
      </c>
      <c r="F206" s="164">
        <v>28</v>
      </c>
      <c r="G206" s="164" t="s">
        <v>13</v>
      </c>
      <c r="H206" s="12">
        <v>12</v>
      </c>
      <c r="I206" s="12"/>
      <c r="J206" s="48">
        <v>65</v>
      </c>
      <c r="K206" s="66" t="s">
        <v>386</v>
      </c>
      <c r="L206" s="48" t="s">
        <v>375</v>
      </c>
      <c r="M206" s="49">
        <v>37</v>
      </c>
      <c r="N206" s="48" t="s">
        <v>361</v>
      </c>
      <c r="O206" s="164" t="s">
        <v>14</v>
      </c>
      <c r="P206" s="54">
        <v>5827235</v>
      </c>
      <c r="Q206" s="164" t="s">
        <v>16</v>
      </c>
      <c r="R206" s="164"/>
      <c r="S206" s="164" t="s">
        <v>16</v>
      </c>
      <c r="T206" s="31"/>
      <c r="U206" s="139" t="s">
        <v>112</v>
      </c>
      <c r="V206" s="140">
        <v>42.45</v>
      </c>
      <c r="W206" s="141">
        <f t="shared" si="39"/>
        <v>1570.65</v>
      </c>
      <c r="X206" s="142">
        <v>50.01</v>
      </c>
      <c r="Y206" s="188">
        <v>0</v>
      </c>
      <c r="Z206" s="104">
        <v>60.3</v>
      </c>
      <c r="AA206" s="104">
        <v>61.5</v>
      </c>
      <c r="AB206" s="143">
        <v>-2.2799999999999998</v>
      </c>
      <c r="AC206" s="148">
        <f t="shared" si="41"/>
        <v>59.22</v>
      </c>
      <c r="AD206" s="143"/>
      <c r="AE206" s="234">
        <f t="shared" si="44"/>
        <v>59.22</v>
      </c>
      <c r="AF206" s="247"/>
      <c r="AG206" s="234"/>
      <c r="AH206" s="103">
        <f t="shared" si="42"/>
        <v>2275.5</v>
      </c>
      <c r="AI206" s="61">
        <f t="shared" si="43"/>
        <v>3997.5</v>
      </c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  <c r="QR206" s="25"/>
      <c r="QS206" s="25"/>
      <c r="QT206" s="25"/>
      <c r="QU206" s="25"/>
      <c r="QV206" s="25"/>
      <c r="QW206" s="25"/>
      <c r="QX206" s="25"/>
      <c r="QY206" s="25"/>
      <c r="QZ206" s="25"/>
      <c r="RA206" s="25"/>
      <c r="RB206" s="25"/>
      <c r="RC206" s="25"/>
      <c r="RD206" s="25"/>
      <c r="RE206" s="26"/>
    </row>
    <row r="207" spans="1:473" s="1" customFormat="1" ht="17.25" thickTop="1" thickBot="1" x14ac:dyDescent="0.3">
      <c r="A207" s="233">
        <v>188</v>
      </c>
      <c r="B207" s="1" t="s">
        <v>107</v>
      </c>
      <c r="C207" s="165">
        <v>263</v>
      </c>
      <c r="D207" s="2">
        <v>10007096</v>
      </c>
      <c r="E207" s="65" t="s">
        <v>489</v>
      </c>
      <c r="F207" s="164">
        <v>28</v>
      </c>
      <c r="G207" s="164" t="s">
        <v>13</v>
      </c>
      <c r="H207" s="12">
        <v>12</v>
      </c>
      <c r="I207" s="12"/>
      <c r="J207" s="48">
        <v>61</v>
      </c>
      <c r="K207" s="66" t="s">
        <v>490</v>
      </c>
      <c r="L207" s="48" t="s">
        <v>486</v>
      </c>
      <c r="M207" s="49">
        <v>52</v>
      </c>
      <c r="N207" s="48" t="s">
        <v>361</v>
      </c>
      <c r="O207" s="164" t="s">
        <v>14</v>
      </c>
      <c r="P207" s="54">
        <v>8562639</v>
      </c>
      <c r="Q207" s="164" t="s">
        <v>16</v>
      </c>
      <c r="R207" s="164"/>
      <c r="S207" s="164" t="s">
        <v>16</v>
      </c>
      <c r="T207" s="31"/>
      <c r="U207" s="139" t="s">
        <v>111</v>
      </c>
      <c r="V207" s="140">
        <v>28.491735537190081</v>
      </c>
      <c r="W207" s="141">
        <f t="shared" si="39"/>
        <v>1481.5702479338843</v>
      </c>
      <c r="X207" s="142">
        <v>31.79</v>
      </c>
      <c r="Y207" s="188">
        <v>-1</v>
      </c>
      <c r="Z207" s="104">
        <v>31.79</v>
      </c>
      <c r="AA207" s="104">
        <f t="shared" ref="AA207:AA217" si="45">Y207+Z207</f>
        <v>30.79</v>
      </c>
      <c r="AB207" s="143"/>
      <c r="AC207" s="148">
        <f t="shared" si="41"/>
        <v>30.79</v>
      </c>
      <c r="AD207" s="143"/>
      <c r="AE207" s="234">
        <f t="shared" si="44"/>
        <v>30.79</v>
      </c>
      <c r="AF207" s="247"/>
      <c r="AG207" s="234"/>
      <c r="AH207" s="103">
        <f t="shared" si="42"/>
        <v>1601.08</v>
      </c>
      <c r="AI207" s="61">
        <f t="shared" si="43"/>
        <v>1878.19</v>
      </c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  <c r="QR207" s="25"/>
      <c r="QS207" s="25"/>
      <c r="QT207" s="25"/>
      <c r="QU207" s="25"/>
      <c r="QV207" s="25"/>
      <c r="QW207" s="25"/>
      <c r="QX207" s="25"/>
      <c r="QY207" s="25"/>
      <c r="QZ207" s="25"/>
      <c r="RA207" s="25"/>
      <c r="RB207" s="25"/>
      <c r="RC207" s="25"/>
      <c r="RD207" s="25"/>
      <c r="RE207" s="26"/>
    </row>
    <row r="208" spans="1:473" s="1" customFormat="1" ht="17.25" thickTop="1" thickBot="1" x14ac:dyDescent="0.3">
      <c r="A208" s="233">
        <v>189</v>
      </c>
      <c r="B208" s="1" t="s">
        <v>113</v>
      </c>
      <c r="C208" s="165">
        <v>265</v>
      </c>
      <c r="D208" s="2">
        <v>10002375</v>
      </c>
      <c r="E208" s="65" t="s">
        <v>475</v>
      </c>
      <c r="F208" s="164">
        <v>5</v>
      </c>
      <c r="G208" s="164" t="s">
        <v>19</v>
      </c>
      <c r="H208" s="12">
        <v>4</v>
      </c>
      <c r="I208" s="12"/>
      <c r="J208" s="48">
        <v>12</v>
      </c>
      <c r="K208" s="66" t="s">
        <v>476</v>
      </c>
      <c r="L208" s="48" t="s">
        <v>460</v>
      </c>
      <c r="M208" s="49">
        <v>124</v>
      </c>
      <c r="N208" s="48" t="s">
        <v>361</v>
      </c>
      <c r="O208" s="164" t="s">
        <v>14</v>
      </c>
      <c r="P208" s="55">
        <v>6919708</v>
      </c>
      <c r="Q208" s="164" t="s">
        <v>15</v>
      </c>
      <c r="R208" s="164" t="s">
        <v>16</v>
      </c>
      <c r="S208" s="164" t="s">
        <v>16</v>
      </c>
      <c r="T208" s="31"/>
      <c r="U208" s="139" t="s">
        <v>114</v>
      </c>
      <c r="V208" s="140">
        <v>30.67</v>
      </c>
      <c r="W208" s="141">
        <f t="shared" si="39"/>
        <v>3803.0800000000004</v>
      </c>
      <c r="X208" s="142">
        <v>41</v>
      </c>
      <c r="Y208" s="188">
        <v>0</v>
      </c>
      <c r="Z208" s="104">
        <f>X208+Y208</f>
        <v>41</v>
      </c>
      <c r="AA208" s="104">
        <f t="shared" si="45"/>
        <v>41</v>
      </c>
      <c r="AB208" s="143"/>
      <c r="AC208" s="148">
        <f t="shared" si="41"/>
        <v>41</v>
      </c>
      <c r="AD208" s="143"/>
      <c r="AE208" s="234">
        <f t="shared" si="44"/>
        <v>41</v>
      </c>
      <c r="AF208" s="247"/>
      <c r="AG208" s="234"/>
      <c r="AH208" s="103">
        <f t="shared" si="42"/>
        <v>5084</v>
      </c>
      <c r="AI208" s="61">
        <f t="shared" si="43"/>
        <v>492</v>
      </c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  <c r="QR208" s="25"/>
      <c r="QS208" s="25"/>
      <c r="QT208" s="25"/>
      <c r="QU208" s="25"/>
      <c r="QV208" s="25"/>
      <c r="QW208" s="25"/>
      <c r="QX208" s="25"/>
      <c r="QY208" s="25"/>
      <c r="QZ208" s="25"/>
      <c r="RA208" s="25"/>
      <c r="RB208" s="25"/>
      <c r="RC208" s="25"/>
      <c r="RD208" s="25"/>
      <c r="RE208" s="26"/>
    </row>
    <row r="209" spans="1:473" s="1" customFormat="1" ht="17.25" thickTop="1" thickBot="1" x14ac:dyDescent="0.3">
      <c r="A209" s="233">
        <v>190</v>
      </c>
      <c r="B209" s="1" t="s">
        <v>113</v>
      </c>
      <c r="C209" s="165">
        <v>266</v>
      </c>
      <c r="D209" s="2">
        <v>10129850</v>
      </c>
      <c r="E209" s="65" t="s">
        <v>1107</v>
      </c>
      <c r="F209" s="164">
        <v>5</v>
      </c>
      <c r="G209" s="164" t="s">
        <v>19</v>
      </c>
      <c r="H209" s="12">
        <v>6</v>
      </c>
      <c r="I209" s="12"/>
      <c r="J209" s="48">
        <v>10968</v>
      </c>
      <c r="K209" s="66" t="s">
        <v>1108</v>
      </c>
      <c r="L209" s="48" t="s">
        <v>460</v>
      </c>
      <c r="M209" s="49">
        <v>4273</v>
      </c>
      <c r="N209" s="48" t="s">
        <v>361</v>
      </c>
      <c r="O209" s="164" t="s">
        <v>14</v>
      </c>
      <c r="P209" s="55">
        <v>4125250</v>
      </c>
      <c r="Q209" s="164" t="s">
        <v>15</v>
      </c>
      <c r="R209" s="164" t="s">
        <v>16</v>
      </c>
      <c r="S209" s="164" t="s">
        <v>16</v>
      </c>
      <c r="T209" s="31"/>
      <c r="U209" s="139" t="s">
        <v>95</v>
      </c>
      <c r="V209" s="140">
        <v>30.53</v>
      </c>
      <c r="W209" s="141">
        <f t="shared" si="39"/>
        <v>130454.69</v>
      </c>
      <c r="X209" s="142">
        <v>40.43</v>
      </c>
      <c r="Y209" s="188">
        <v>0</v>
      </c>
      <c r="Z209" s="104">
        <f>X209+Y209</f>
        <v>40.43</v>
      </c>
      <c r="AA209" s="104">
        <f t="shared" si="45"/>
        <v>40.43</v>
      </c>
      <c r="AB209" s="143"/>
      <c r="AC209" s="148">
        <f t="shared" si="41"/>
        <v>40.43</v>
      </c>
      <c r="AD209" s="143"/>
      <c r="AE209" s="234">
        <f t="shared" si="44"/>
        <v>40.43</v>
      </c>
      <c r="AF209" s="247"/>
      <c r="AG209" s="234"/>
      <c r="AH209" s="103">
        <f t="shared" si="42"/>
        <v>172757.38999999998</v>
      </c>
      <c r="AI209" s="61">
        <f t="shared" si="43"/>
        <v>443436.24</v>
      </c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  <c r="QR209" s="25"/>
      <c r="QS209" s="25"/>
      <c r="QT209" s="25"/>
      <c r="QU209" s="25"/>
      <c r="QV209" s="25"/>
      <c r="QW209" s="25"/>
      <c r="QX209" s="25"/>
      <c r="QY209" s="25"/>
      <c r="QZ209" s="25"/>
      <c r="RA209" s="25"/>
      <c r="RB209" s="25"/>
      <c r="RC209" s="25"/>
      <c r="RD209" s="25"/>
      <c r="RE209" s="26"/>
    </row>
    <row r="210" spans="1:473" s="1" customFormat="1" ht="17.25" thickTop="1" thickBot="1" x14ac:dyDescent="0.3">
      <c r="A210" s="233">
        <v>191</v>
      </c>
      <c r="B210" s="1" t="s">
        <v>113</v>
      </c>
      <c r="C210" s="165">
        <v>267</v>
      </c>
      <c r="D210" s="2">
        <v>10002374</v>
      </c>
      <c r="E210" s="65" t="s">
        <v>473</v>
      </c>
      <c r="F210" s="164">
        <v>2</v>
      </c>
      <c r="G210" s="164" t="s">
        <v>19</v>
      </c>
      <c r="H210" s="12">
        <v>12</v>
      </c>
      <c r="I210" s="12"/>
      <c r="J210" s="48">
        <v>694</v>
      </c>
      <c r="K210" s="66" t="s">
        <v>474</v>
      </c>
      <c r="L210" s="48" t="s">
        <v>460</v>
      </c>
      <c r="M210" s="49">
        <v>59</v>
      </c>
      <c r="N210" s="48" t="s">
        <v>361</v>
      </c>
      <c r="O210" s="164" t="s">
        <v>14</v>
      </c>
      <c r="P210" s="54">
        <v>3709532</v>
      </c>
      <c r="Q210" s="164" t="s">
        <v>16</v>
      </c>
      <c r="R210" s="164" t="s">
        <v>16</v>
      </c>
      <c r="S210" s="164" t="s">
        <v>16</v>
      </c>
      <c r="T210" s="31"/>
      <c r="U210" s="139" t="s">
        <v>115</v>
      </c>
      <c r="V210" s="140">
        <v>31.45</v>
      </c>
      <c r="W210" s="141">
        <f t="shared" si="39"/>
        <v>1855.55</v>
      </c>
      <c r="X210" s="142">
        <v>57.230000000000004</v>
      </c>
      <c r="Y210" s="188">
        <v>-2</v>
      </c>
      <c r="Z210" s="104">
        <v>57.23</v>
      </c>
      <c r="AA210" s="104">
        <f t="shared" si="45"/>
        <v>55.23</v>
      </c>
      <c r="AB210" s="143"/>
      <c r="AC210" s="148">
        <f t="shared" si="41"/>
        <v>55.23</v>
      </c>
      <c r="AD210" s="143"/>
      <c r="AE210" s="234">
        <f t="shared" si="44"/>
        <v>55.23</v>
      </c>
      <c r="AF210" s="247"/>
      <c r="AG210" s="234"/>
      <c r="AH210" s="103">
        <f t="shared" si="42"/>
        <v>3258.5699999999997</v>
      </c>
      <c r="AI210" s="61">
        <f t="shared" si="43"/>
        <v>38329.619999999995</v>
      </c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  <c r="QR210" s="25"/>
      <c r="QS210" s="25"/>
      <c r="QT210" s="25"/>
      <c r="QU210" s="25"/>
      <c r="QV210" s="25"/>
      <c r="QW210" s="25"/>
      <c r="QX210" s="25"/>
      <c r="QY210" s="25"/>
      <c r="QZ210" s="25"/>
      <c r="RA210" s="25"/>
      <c r="RB210" s="25"/>
      <c r="RC210" s="25"/>
      <c r="RD210" s="25"/>
      <c r="RE210" s="26"/>
    </row>
    <row r="211" spans="1:473" s="1" customFormat="1" ht="17.25" thickTop="1" thickBot="1" x14ac:dyDescent="0.3">
      <c r="A211" s="233">
        <v>192</v>
      </c>
      <c r="B211" s="1" t="s">
        <v>113</v>
      </c>
      <c r="C211" s="165">
        <v>268</v>
      </c>
      <c r="D211" s="2">
        <v>10129851</v>
      </c>
      <c r="E211" s="37" t="s">
        <v>1109</v>
      </c>
      <c r="F211" s="164">
        <v>20</v>
      </c>
      <c r="G211" s="164" t="s">
        <v>19</v>
      </c>
      <c r="H211" s="12">
        <v>1</v>
      </c>
      <c r="I211" s="12"/>
      <c r="J211" s="48">
        <v>111</v>
      </c>
      <c r="K211" s="48" t="s">
        <v>1110</v>
      </c>
      <c r="L211" s="48" t="s">
        <v>460</v>
      </c>
      <c r="M211" s="49">
        <v>1198</v>
      </c>
      <c r="N211" s="48" t="s">
        <v>361</v>
      </c>
      <c r="O211" s="164" t="s">
        <v>14</v>
      </c>
      <c r="P211" s="54">
        <v>2565539</v>
      </c>
      <c r="Q211" s="164" t="s">
        <v>16</v>
      </c>
      <c r="R211" s="164" t="s">
        <v>16</v>
      </c>
      <c r="S211" s="164" t="s">
        <v>16</v>
      </c>
      <c r="T211" s="31"/>
      <c r="U211" s="139" t="s">
        <v>95</v>
      </c>
      <c r="V211" s="140">
        <v>25.39</v>
      </c>
      <c r="W211" s="141">
        <f t="shared" si="39"/>
        <v>30417.22</v>
      </c>
      <c r="X211" s="142">
        <v>60.85</v>
      </c>
      <c r="Y211" s="188">
        <v>0</v>
      </c>
      <c r="Z211" s="104">
        <f t="shared" ref="Z211:Z217" si="46">X211+Y211</f>
        <v>60.85</v>
      </c>
      <c r="AA211" s="104">
        <f t="shared" si="45"/>
        <v>60.85</v>
      </c>
      <c r="AB211" s="143">
        <v>4.29</v>
      </c>
      <c r="AC211" s="148">
        <f t="shared" si="41"/>
        <v>65.14</v>
      </c>
      <c r="AD211" s="143"/>
      <c r="AE211" s="234">
        <f t="shared" si="44"/>
        <v>65.14</v>
      </c>
      <c r="AF211" s="247"/>
      <c r="AG211" s="234"/>
      <c r="AH211" s="103">
        <f t="shared" si="42"/>
        <v>72898.3</v>
      </c>
      <c r="AI211" s="61">
        <f t="shared" si="43"/>
        <v>6754.35</v>
      </c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  <c r="QR211" s="25"/>
      <c r="QS211" s="25"/>
      <c r="QT211" s="25"/>
      <c r="QU211" s="25"/>
      <c r="QV211" s="25"/>
      <c r="QW211" s="25"/>
      <c r="QX211" s="25"/>
      <c r="QY211" s="25"/>
      <c r="QZ211" s="25"/>
      <c r="RA211" s="25"/>
      <c r="RB211" s="25"/>
      <c r="RC211" s="25"/>
      <c r="RD211" s="25"/>
      <c r="RE211" s="26"/>
    </row>
    <row r="212" spans="1:473" s="1" customFormat="1" ht="17.25" thickTop="1" thickBot="1" x14ac:dyDescent="0.3">
      <c r="A212" s="233">
        <v>193</v>
      </c>
      <c r="B212" s="1" t="s">
        <v>113</v>
      </c>
      <c r="C212" s="165">
        <v>269</v>
      </c>
      <c r="D212" s="2">
        <v>10129801</v>
      </c>
      <c r="E212" s="37" t="s">
        <v>1058</v>
      </c>
      <c r="F212" s="164">
        <v>15</v>
      </c>
      <c r="G212" s="164" t="s">
        <v>116</v>
      </c>
      <c r="H212" s="12">
        <v>0</v>
      </c>
      <c r="I212" s="12"/>
      <c r="J212" s="48">
        <v>503</v>
      </c>
      <c r="K212" s="48" t="s">
        <v>1059</v>
      </c>
      <c r="L212" s="48" t="s">
        <v>460</v>
      </c>
      <c r="M212" s="49">
        <v>3016</v>
      </c>
      <c r="N212" s="48" t="s">
        <v>361</v>
      </c>
      <c r="O212" s="164" t="s">
        <v>14</v>
      </c>
      <c r="P212" s="54">
        <v>3602976</v>
      </c>
      <c r="Q212" s="164" t="s">
        <v>16</v>
      </c>
      <c r="R212" s="164" t="s">
        <v>16</v>
      </c>
      <c r="S212" s="164" t="s">
        <v>16</v>
      </c>
      <c r="T212" s="31"/>
      <c r="U212" s="139" t="s">
        <v>117</v>
      </c>
      <c r="V212" s="140">
        <v>33.36</v>
      </c>
      <c r="W212" s="141">
        <f t="shared" si="39"/>
        <v>100613.75999999999</v>
      </c>
      <c r="X212" s="142">
        <v>40.6</v>
      </c>
      <c r="Y212" s="188">
        <v>0</v>
      </c>
      <c r="Z212" s="104">
        <f t="shared" si="46"/>
        <v>40.6</v>
      </c>
      <c r="AA212" s="104">
        <f t="shared" si="45"/>
        <v>40.6</v>
      </c>
      <c r="AB212" s="143"/>
      <c r="AC212" s="148">
        <f t="shared" si="41"/>
        <v>40.6</v>
      </c>
      <c r="AD212" s="143"/>
      <c r="AE212" s="234">
        <f t="shared" si="44"/>
        <v>40.6</v>
      </c>
      <c r="AF212" s="247"/>
      <c r="AG212" s="234"/>
      <c r="AH212" s="103">
        <f t="shared" si="42"/>
        <v>122449.60000000001</v>
      </c>
      <c r="AI212" s="61">
        <f t="shared" si="43"/>
        <v>20421.8</v>
      </c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  <c r="QR212" s="25"/>
      <c r="QS212" s="25"/>
      <c r="QT212" s="25"/>
      <c r="QU212" s="25"/>
      <c r="QV212" s="25"/>
      <c r="QW212" s="25"/>
      <c r="QX212" s="25"/>
      <c r="QY212" s="25"/>
      <c r="QZ212" s="25"/>
      <c r="RA212" s="25"/>
      <c r="RB212" s="25"/>
      <c r="RC212" s="25"/>
      <c r="RD212" s="25"/>
      <c r="RE212" s="26"/>
    </row>
    <row r="213" spans="1:473" s="1" customFormat="1" ht="17.25" thickTop="1" thickBot="1" x14ac:dyDescent="0.3">
      <c r="A213" s="233">
        <v>194</v>
      </c>
      <c r="B213" s="1" t="s">
        <v>118</v>
      </c>
      <c r="C213" s="165">
        <v>270</v>
      </c>
      <c r="D213" s="2">
        <v>10123860</v>
      </c>
      <c r="E213" s="37" t="s">
        <v>543</v>
      </c>
      <c r="F213" s="164">
        <v>5</v>
      </c>
      <c r="G213" s="164" t="s">
        <v>19</v>
      </c>
      <c r="H213" s="12">
        <v>2</v>
      </c>
      <c r="I213" s="12"/>
      <c r="J213" s="48">
        <v>36</v>
      </c>
      <c r="K213" s="48" t="s">
        <v>544</v>
      </c>
      <c r="L213" s="48" t="s">
        <v>360</v>
      </c>
      <c r="M213" s="49">
        <v>95</v>
      </c>
      <c r="N213" s="48" t="s">
        <v>361</v>
      </c>
      <c r="O213" s="164" t="s">
        <v>14</v>
      </c>
      <c r="P213" s="54">
        <v>6010524</v>
      </c>
      <c r="Q213" s="164" t="s">
        <v>15</v>
      </c>
      <c r="R213" s="164" t="s">
        <v>16</v>
      </c>
      <c r="S213" s="164" t="s">
        <v>16</v>
      </c>
      <c r="T213" s="31"/>
      <c r="U213" s="139" t="s">
        <v>24</v>
      </c>
      <c r="V213" s="140">
        <v>49.358695652173907</v>
      </c>
      <c r="W213" s="141">
        <f t="shared" si="39"/>
        <v>4689.0760869565211</v>
      </c>
      <c r="X213" s="142">
        <v>60.49</v>
      </c>
      <c r="Y213" s="188">
        <v>0</v>
      </c>
      <c r="Z213" s="104">
        <f t="shared" si="46"/>
        <v>60.49</v>
      </c>
      <c r="AA213" s="104">
        <f t="shared" si="45"/>
        <v>60.49</v>
      </c>
      <c r="AB213" s="143">
        <v>1.39</v>
      </c>
      <c r="AC213" s="148">
        <f t="shared" si="41"/>
        <v>61.88</v>
      </c>
      <c r="AD213" s="143"/>
      <c r="AE213" s="234">
        <f t="shared" si="44"/>
        <v>61.88</v>
      </c>
      <c r="AF213" s="247"/>
      <c r="AG213" s="234"/>
      <c r="AH213" s="103">
        <f t="shared" si="42"/>
        <v>5746.55</v>
      </c>
      <c r="AI213" s="61">
        <f t="shared" si="43"/>
        <v>2177.64</v>
      </c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  <c r="QR213" s="25"/>
      <c r="QS213" s="25"/>
      <c r="QT213" s="25"/>
      <c r="QU213" s="25"/>
      <c r="QV213" s="25"/>
      <c r="QW213" s="25"/>
      <c r="QX213" s="25"/>
      <c r="QY213" s="25"/>
      <c r="QZ213" s="25"/>
      <c r="RA213" s="25"/>
      <c r="RB213" s="25"/>
      <c r="RC213" s="25"/>
      <c r="RD213" s="25"/>
      <c r="RE213" s="26"/>
    </row>
    <row r="214" spans="1:473" s="1" customFormat="1" ht="17.25" thickTop="1" thickBot="1" x14ac:dyDescent="0.3">
      <c r="A214" s="233">
        <v>195</v>
      </c>
      <c r="B214" s="14" t="s">
        <v>118</v>
      </c>
      <c r="C214" s="15">
        <v>271</v>
      </c>
      <c r="D214" s="14"/>
      <c r="E214" s="24" t="s">
        <v>332</v>
      </c>
      <c r="F214" s="7"/>
      <c r="G214" s="7"/>
      <c r="H214" s="7"/>
      <c r="I214" s="7"/>
      <c r="J214" s="8"/>
      <c r="K214" s="8"/>
      <c r="L214" s="8"/>
      <c r="M214" s="8"/>
      <c r="N214" s="8"/>
      <c r="O214" s="7" t="s">
        <v>14</v>
      </c>
      <c r="P214" s="56"/>
      <c r="Q214" s="7"/>
      <c r="R214" s="7"/>
      <c r="S214" s="7"/>
      <c r="T214" s="34"/>
      <c r="U214" s="202"/>
      <c r="V214" s="204"/>
      <c r="W214" s="141">
        <f t="shared" si="39"/>
        <v>0</v>
      </c>
      <c r="X214" s="142">
        <v>0</v>
      </c>
      <c r="Y214" s="188">
        <v>0</v>
      </c>
      <c r="Z214" s="104">
        <f t="shared" si="46"/>
        <v>0</v>
      </c>
      <c r="AA214" s="104">
        <f t="shared" si="45"/>
        <v>0</v>
      </c>
      <c r="AB214" s="143"/>
      <c r="AC214" s="148">
        <f t="shared" si="41"/>
        <v>0</v>
      </c>
      <c r="AD214" s="143"/>
      <c r="AE214" s="234">
        <f t="shared" si="44"/>
        <v>0</v>
      </c>
      <c r="AF214" s="247"/>
      <c r="AG214" s="234"/>
      <c r="AH214" s="103">
        <f t="shared" si="42"/>
        <v>0</v>
      </c>
      <c r="AI214" s="61">
        <f t="shared" si="43"/>
        <v>0</v>
      </c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  <c r="QR214" s="25"/>
      <c r="QS214" s="25"/>
      <c r="QT214" s="25"/>
      <c r="QU214" s="25"/>
      <c r="QV214" s="25"/>
      <c r="QW214" s="25"/>
      <c r="QX214" s="25"/>
      <c r="QY214" s="25"/>
      <c r="QZ214" s="25"/>
      <c r="RA214" s="25"/>
      <c r="RB214" s="25"/>
      <c r="RC214" s="25"/>
      <c r="RD214" s="25"/>
      <c r="RE214" s="26"/>
    </row>
    <row r="215" spans="1:473" s="1" customFormat="1" ht="17.25" thickTop="1" thickBot="1" x14ac:dyDescent="0.3">
      <c r="A215" s="233">
        <v>196</v>
      </c>
      <c r="B215" s="1" t="s">
        <v>118</v>
      </c>
      <c r="C215" s="165">
        <v>272</v>
      </c>
      <c r="D215" s="2">
        <v>10129853</v>
      </c>
      <c r="E215" s="65" t="s">
        <v>1111</v>
      </c>
      <c r="F215" s="164">
        <v>5.5</v>
      </c>
      <c r="G215" s="164" t="s">
        <v>13</v>
      </c>
      <c r="H215" s="12">
        <v>60</v>
      </c>
      <c r="I215" s="12"/>
      <c r="J215" s="48">
        <v>1</v>
      </c>
      <c r="K215" s="66" t="s">
        <v>1112</v>
      </c>
      <c r="L215" s="48" t="s">
        <v>447</v>
      </c>
      <c r="M215" s="49">
        <v>35</v>
      </c>
      <c r="N215" s="48" t="s">
        <v>361</v>
      </c>
      <c r="O215" s="164" t="s">
        <v>14</v>
      </c>
      <c r="P215" s="54">
        <v>1334911</v>
      </c>
      <c r="Q215" s="164" t="s">
        <v>15</v>
      </c>
      <c r="R215" s="164" t="s">
        <v>16</v>
      </c>
      <c r="S215" s="164" t="s">
        <v>16</v>
      </c>
      <c r="T215" s="31"/>
      <c r="U215" s="139" t="s">
        <v>119</v>
      </c>
      <c r="V215" s="140">
        <v>38.29</v>
      </c>
      <c r="W215" s="141">
        <f t="shared" si="39"/>
        <v>1340.1499999999999</v>
      </c>
      <c r="X215" s="142">
        <v>45.61</v>
      </c>
      <c r="Y215" s="188">
        <v>0</v>
      </c>
      <c r="Z215" s="104">
        <f t="shared" si="46"/>
        <v>45.61</v>
      </c>
      <c r="AA215" s="104">
        <f t="shared" si="45"/>
        <v>45.61</v>
      </c>
      <c r="AB215" s="163"/>
      <c r="AC215" s="148">
        <f t="shared" si="41"/>
        <v>45.61</v>
      </c>
      <c r="AD215" s="163"/>
      <c r="AE215" s="234">
        <f t="shared" si="44"/>
        <v>45.61</v>
      </c>
      <c r="AF215" s="252"/>
      <c r="AG215" s="234"/>
      <c r="AH215" s="103">
        <f t="shared" si="42"/>
        <v>1596.35</v>
      </c>
      <c r="AI215" s="61">
        <f t="shared" si="43"/>
        <v>45.61</v>
      </c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  <c r="QR215" s="25"/>
      <c r="QS215" s="25"/>
      <c r="QT215" s="25"/>
      <c r="QU215" s="25"/>
      <c r="QV215" s="25"/>
      <c r="QW215" s="25"/>
      <c r="QX215" s="25"/>
      <c r="QY215" s="25"/>
      <c r="QZ215" s="25"/>
      <c r="RA215" s="25"/>
      <c r="RB215" s="25"/>
      <c r="RC215" s="25"/>
      <c r="RD215" s="25"/>
      <c r="RE215" s="26"/>
    </row>
    <row r="216" spans="1:473" s="1" customFormat="1" ht="17.25" thickTop="1" thickBot="1" x14ac:dyDescent="0.3">
      <c r="A216" s="233">
        <v>197</v>
      </c>
      <c r="B216" s="1" t="s">
        <v>118</v>
      </c>
      <c r="C216" s="165">
        <v>273</v>
      </c>
      <c r="D216" s="2">
        <v>10129854</v>
      </c>
      <c r="E216" s="65" t="s">
        <v>1113</v>
      </c>
      <c r="F216" s="164">
        <v>5.75</v>
      </c>
      <c r="G216" s="164" t="s">
        <v>13</v>
      </c>
      <c r="H216" s="12">
        <v>60</v>
      </c>
      <c r="I216" s="12"/>
      <c r="J216" s="48">
        <v>308</v>
      </c>
      <c r="K216" s="66" t="s">
        <v>1114</v>
      </c>
      <c r="L216" s="48" t="s">
        <v>447</v>
      </c>
      <c r="M216" s="49">
        <v>131</v>
      </c>
      <c r="N216" s="48" t="s">
        <v>361</v>
      </c>
      <c r="O216" s="164" t="s">
        <v>14</v>
      </c>
      <c r="P216" s="54">
        <v>2206464</v>
      </c>
      <c r="Q216" s="164" t="s">
        <v>15</v>
      </c>
      <c r="R216" s="164" t="s">
        <v>16</v>
      </c>
      <c r="S216" s="164" t="s">
        <v>16</v>
      </c>
      <c r="T216" s="31"/>
      <c r="U216" s="139" t="s">
        <v>120</v>
      </c>
      <c r="V216" s="140">
        <v>38.81</v>
      </c>
      <c r="W216" s="141">
        <f t="shared" si="39"/>
        <v>5084.1100000000006</v>
      </c>
      <c r="X216" s="142">
        <v>41.3</v>
      </c>
      <c r="Y216" s="188">
        <v>0</v>
      </c>
      <c r="Z216" s="104">
        <f t="shared" si="46"/>
        <v>41.3</v>
      </c>
      <c r="AA216" s="104">
        <f t="shared" si="45"/>
        <v>41.3</v>
      </c>
      <c r="AB216" s="143"/>
      <c r="AC216" s="148">
        <f t="shared" si="41"/>
        <v>41.3</v>
      </c>
      <c r="AD216" s="143"/>
      <c r="AE216" s="234">
        <f t="shared" si="44"/>
        <v>41.3</v>
      </c>
      <c r="AF216" s="247"/>
      <c r="AG216" s="234"/>
      <c r="AH216" s="103">
        <f t="shared" si="42"/>
        <v>5410.2999999999993</v>
      </c>
      <c r="AI216" s="61">
        <f t="shared" si="43"/>
        <v>12720.4</v>
      </c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  <c r="QR216" s="25"/>
      <c r="QS216" s="25"/>
      <c r="QT216" s="25"/>
      <c r="QU216" s="25"/>
      <c r="QV216" s="25"/>
      <c r="QW216" s="25"/>
      <c r="QX216" s="25"/>
      <c r="QY216" s="25"/>
      <c r="QZ216" s="25"/>
      <c r="RA216" s="25"/>
      <c r="RB216" s="25"/>
      <c r="RC216" s="25"/>
      <c r="RD216" s="25"/>
      <c r="RE216" s="26"/>
    </row>
    <row r="217" spans="1:473" s="1" customFormat="1" ht="17.25" thickTop="1" thickBot="1" x14ac:dyDescent="0.3">
      <c r="A217" s="233">
        <v>198</v>
      </c>
      <c r="B217" s="1" t="s">
        <v>118</v>
      </c>
      <c r="C217" s="165">
        <v>274</v>
      </c>
      <c r="D217" s="2">
        <v>10129855</v>
      </c>
      <c r="E217" s="37" t="s">
        <v>1115</v>
      </c>
      <c r="F217" s="164">
        <v>4</v>
      </c>
      <c r="G217" s="164" t="s">
        <v>13</v>
      </c>
      <c r="H217" s="12">
        <v>72</v>
      </c>
      <c r="I217" s="12"/>
      <c r="J217" s="48">
        <v>499</v>
      </c>
      <c r="K217" s="48" t="s">
        <v>1116</v>
      </c>
      <c r="L217" s="48" t="s">
        <v>447</v>
      </c>
      <c r="M217" s="49">
        <v>489</v>
      </c>
      <c r="N217" s="48" t="s">
        <v>361</v>
      </c>
      <c r="O217" s="164" t="s">
        <v>357</v>
      </c>
      <c r="P217" s="54">
        <v>693140</v>
      </c>
      <c r="Q217" s="164" t="s">
        <v>15</v>
      </c>
      <c r="R217" s="164" t="s">
        <v>16</v>
      </c>
      <c r="S217" s="164" t="s">
        <v>16</v>
      </c>
      <c r="T217" s="31"/>
      <c r="U217" s="139" t="s">
        <v>99</v>
      </c>
      <c r="V217" s="140">
        <v>26.752688172043008</v>
      </c>
      <c r="W217" s="141">
        <f t="shared" si="39"/>
        <v>13082.06451612903</v>
      </c>
      <c r="X217" s="142">
        <v>28.59</v>
      </c>
      <c r="Y217" s="188">
        <v>0</v>
      </c>
      <c r="Z217" s="104">
        <f t="shared" si="46"/>
        <v>28.59</v>
      </c>
      <c r="AA217" s="104">
        <f t="shared" si="45"/>
        <v>28.59</v>
      </c>
      <c r="AB217" s="104"/>
      <c r="AC217" s="148">
        <v>28.59</v>
      </c>
      <c r="AD217" s="104"/>
      <c r="AE217" s="234">
        <v>40.72</v>
      </c>
      <c r="AF217" s="245"/>
      <c r="AG217" s="234"/>
      <c r="AH217" s="103">
        <f t="shared" si="42"/>
        <v>13980.51</v>
      </c>
      <c r="AI217" s="61">
        <f t="shared" si="43"/>
        <v>14266.41</v>
      </c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  <c r="QR217" s="25"/>
      <c r="QS217" s="25"/>
      <c r="QT217" s="25"/>
      <c r="QU217" s="25"/>
      <c r="QV217" s="25"/>
      <c r="QW217" s="25"/>
      <c r="QX217" s="25"/>
      <c r="QY217" s="25"/>
      <c r="QZ217" s="25"/>
      <c r="RA217" s="25"/>
      <c r="RB217" s="25"/>
      <c r="RC217" s="25"/>
      <c r="RD217" s="25"/>
      <c r="RE217" s="26"/>
    </row>
    <row r="218" spans="1:473" s="86" customFormat="1" ht="17.25" customHeight="1" thickTop="1" thickBot="1" x14ac:dyDescent="0.3">
      <c r="A218" s="237">
        <v>199</v>
      </c>
      <c r="B218" s="86" t="s">
        <v>118</v>
      </c>
      <c r="C218" s="87">
        <v>275</v>
      </c>
      <c r="D218" s="88">
        <v>10001365</v>
      </c>
      <c r="E218" s="89" t="s">
        <v>2333</v>
      </c>
      <c r="F218" s="90"/>
      <c r="G218" s="90"/>
      <c r="H218" s="91"/>
      <c r="I218" s="91"/>
      <c r="J218" s="92"/>
      <c r="K218" s="92"/>
      <c r="L218" s="92"/>
      <c r="M218" s="93"/>
      <c r="N218" s="92"/>
      <c r="O218" s="90"/>
      <c r="P218" s="94"/>
      <c r="Q218" s="90"/>
      <c r="R218" s="90"/>
      <c r="S218" s="90"/>
      <c r="T218" s="95"/>
      <c r="U218" s="205"/>
      <c r="V218" s="211"/>
      <c r="W218" s="212"/>
      <c r="X218" s="213"/>
      <c r="Y218" s="105"/>
      <c r="Z218" s="105"/>
      <c r="AA218" s="105"/>
      <c r="AB218" s="149"/>
      <c r="AC218" s="105">
        <f t="shared" ref="AC218:AC231" si="47">AA218+AB218</f>
        <v>0</v>
      </c>
      <c r="AD218" s="149"/>
      <c r="AE218" s="234">
        <f t="shared" si="44"/>
        <v>0</v>
      </c>
      <c r="AF218" s="253"/>
      <c r="AG218" s="234"/>
      <c r="AH218" s="150">
        <f t="shared" si="42"/>
        <v>0</v>
      </c>
      <c r="AI218" s="151">
        <f t="shared" si="43"/>
        <v>0</v>
      </c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  <c r="BR218" s="152"/>
      <c r="BS218" s="152"/>
      <c r="BT218" s="152"/>
      <c r="BU218" s="152"/>
      <c r="BV218" s="152"/>
      <c r="BW218" s="152"/>
      <c r="BX218" s="152"/>
      <c r="BY218" s="152"/>
      <c r="BZ218" s="152"/>
      <c r="CA218" s="152"/>
      <c r="CB218" s="152"/>
      <c r="CC218" s="152"/>
      <c r="CD218" s="152"/>
      <c r="CE218" s="152"/>
      <c r="CF218" s="152"/>
      <c r="CG218" s="152"/>
      <c r="CH218" s="152"/>
      <c r="CI218" s="152"/>
      <c r="CJ218" s="152"/>
      <c r="CK218" s="152"/>
      <c r="CL218" s="152"/>
      <c r="CM218" s="152"/>
      <c r="CN218" s="152"/>
      <c r="CO218" s="152"/>
      <c r="CP218" s="152"/>
      <c r="CQ218" s="152"/>
      <c r="CR218" s="152"/>
      <c r="CS218" s="152"/>
      <c r="CT218" s="152"/>
      <c r="CU218" s="152"/>
      <c r="CV218" s="152"/>
      <c r="CW218" s="152"/>
      <c r="CX218" s="152"/>
      <c r="CY218" s="152"/>
      <c r="CZ218" s="152"/>
      <c r="DA218" s="152"/>
      <c r="DB218" s="152"/>
      <c r="DC218" s="152"/>
      <c r="DD218" s="152"/>
      <c r="DE218" s="152"/>
      <c r="DF218" s="152"/>
      <c r="DG218" s="152"/>
      <c r="DH218" s="152"/>
      <c r="DI218" s="152"/>
      <c r="DJ218" s="152"/>
      <c r="DK218" s="152"/>
      <c r="DL218" s="152"/>
      <c r="DM218" s="152"/>
      <c r="DN218" s="152"/>
      <c r="DO218" s="152"/>
      <c r="DP218" s="152"/>
      <c r="DQ218" s="152"/>
      <c r="DR218" s="152"/>
      <c r="DS218" s="152"/>
      <c r="DT218" s="152"/>
      <c r="DU218" s="152"/>
      <c r="DV218" s="152"/>
      <c r="DW218" s="152"/>
      <c r="DX218" s="152"/>
      <c r="DY218" s="152"/>
      <c r="DZ218" s="152"/>
      <c r="EA218" s="152"/>
      <c r="EB218" s="152"/>
      <c r="EC218" s="152"/>
      <c r="ED218" s="152"/>
      <c r="EE218" s="152"/>
      <c r="EF218" s="152"/>
      <c r="EG218" s="152"/>
      <c r="EH218" s="152"/>
      <c r="EI218" s="152"/>
      <c r="EJ218" s="152"/>
      <c r="EK218" s="152"/>
      <c r="EL218" s="152"/>
      <c r="EM218" s="152"/>
      <c r="EN218" s="152"/>
      <c r="EO218" s="152"/>
      <c r="EP218" s="152"/>
      <c r="EQ218" s="152"/>
      <c r="ER218" s="152"/>
      <c r="ES218" s="152"/>
      <c r="ET218" s="152"/>
      <c r="EU218" s="152"/>
      <c r="EV218" s="152"/>
      <c r="EW218" s="152"/>
      <c r="EX218" s="152"/>
      <c r="EY218" s="152"/>
      <c r="EZ218" s="152"/>
      <c r="FA218" s="152"/>
      <c r="FB218" s="152"/>
      <c r="FC218" s="152"/>
      <c r="FD218" s="152"/>
      <c r="FE218" s="152"/>
      <c r="FF218" s="152"/>
      <c r="FG218" s="152"/>
      <c r="FH218" s="152"/>
      <c r="FI218" s="152"/>
      <c r="FJ218" s="152"/>
      <c r="FK218" s="152"/>
      <c r="FL218" s="152"/>
      <c r="FM218" s="152"/>
      <c r="FN218" s="152"/>
      <c r="FO218" s="152"/>
      <c r="FP218" s="152"/>
      <c r="FQ218" s="152"/>
      <c r="FR218" s="152"/>
      <c r="FS218" s="152"/>
      <c r="FT218" s="152"/>
      <c r="FU218" s="152"/>
      <c r="FV218" s="152"/>
      <c r="FW218" s="152"/>
      <c r="FX218" s="152"/>
      <c r="FY218" s="152"/>
      <c r="FZ218" s="152"/>
      <c r="GA218" s="152"/>
      <c r="GB218" s="152"/>
      <c r="GC218" s="152"/>
      <c r="GD218" s="152"/>
      <c r="GE218" s="152"/>
      <c r="GF218" s="152"/>
      <c r="GG218" s="152"/>
      <c r="GH218" s="152"/>
      <c r="GI218" s="152"/>
      <c r="GJ218" s="152"/>
      <c r="GK218" s="152"/>
      <c r="GL218" s="152"/>
      <c r="GM218" s="152"/>
      <c r="GN218" s="152"/>
      <c r="GO218" s="152"/>
      <c r="GP218" s="152"/>
      <c r="GQ218" s="152"/>
      <c r="GR218" s="152"/>
      <c r="GS218" s="152"/>
      <c r="GT218" s="152"/>
      <c r="GU218" s="152"/>
      <c r="GV218" s="152"/>
      <c r="GW218" s="152"/>
      <c r="GX218" s="152"/>
      <c r="GY218" s="152"/>
      <c r="GZ218" s="152"/>
      <c r="HA218" s="152"/>
      <c r="HB218" s="152"/>
      <c r="HC218" s="152"/>
      <c r="HD218" s="152"/>
      <c r="HE218" s="152"/>
      <c r="HF218" s="152"/>
      <c r="HG218" s="152"/>
      <c r="HH218" s="152"/>
      <c r="HI218" s="152"/>
      <c r="HJ218" s="152"/>
      <c r="HK218" s="152"/>
      <c r="HL218" s="152"/>
      <c r="HM218" s="152"/>
      <c r="HN218" s="152"/>
      <c r="HO218" s="152"/>
      <c r="HP218" s="152"/>
      <c r="HQ218" s="152"/>
      <c r="HR218" s="152"/>
      <c r="HS218" s="152"/>
      <c r="HT218" s="152"/>
      <c r="HU218" s="152"/>
      <c r="HV218" s="152"/>
      <c r="HW218" s="152"/>
      <c r="HX218" s="152"/>
      <c r="HY218" s="152"/>
      <c r="HZ218" s="152"/>
      <c r="IA218" s="152"/>
      <c r="IB218" s="152"/>
      <c r="IC218" s="152"/>
      <c r="ID218" s="152"/>
      <c r="IE218" s="152"/>
      <c r="IF218" s="152"/>
      <c r="IG218" s="152"/>
      <c r="IH218" s="152"/>
      <c r="II218" s="152"/>
      <c r="IJ218" s="152"/>
      <c r="IK218" s="152"/>
      <c r="IL218" s="152"/>
      <c r="IM218" s="152"/>
      <c r="IN218" s="152"/>
      <c r="IO218" s="152"/>
      <c r="IP218" s="152"/>
      <c r="IQ218" s="152"/>
      <c r="IR218" s="152"/>
      <c r="IS218" s="152"/>
      <c r="IT218" s="152"/>
      <c r="IU218" s="152"/>
      <c r="IV218" s="152"/>
      <c r="IW218" s="152"/>
      <c r="IX218" s="152"/>
      <c r="IY218" s="152"/>
      <c r="IZ218" s="152"/>
      <c r="JA218" s="152"/>
      <c r="JB218" s="152"/>
      <c r="JC218" s="152"/>
      <c r="JD218" s="152"/>
      <c r="JE218" s="152"/>
      <c r="JF218" s="152"/>
      <c r="JG218" s="152"/>
      <c r="JH218" s="152"/>
      <c r="JI218" s="152"/>
      <c r="JJ218" s="152"/>
      <c r="JK218" s="152"/>
      <c r="JL218" s="152"/>
      <c r="JM218" s="152"/>
      <c r="JN218" s="152"/>
      <c r="JO218" s="152"/>
      <c r="JP218" s="152"/>
      <c r="JQ218" s="152"/>
      <c r="JR218" s="152"/>
      <c r="JS218" s="152"/>
      <c r="JT218" s="152"/>
      <c r="JU218" s="152"/>
      <c r="JV218" s="152"/>
      <c r="JW218" s="152"/>
      <c r="JX218" s="152"/>
      <c r="JY218" s="152"/>
      <c r="JZ218" s="152"/>
      <c r="KA218" s="152"/>
      <c r="KB218" s="152"/>
      <c r="KC218" s="152"/>
      <c r="KD218" s="152"/>
      <c r="KE218" s="152"/>
      <c r="KF218" s="152"/>
      <c r="KG218" s="152"/>
      <c r="KH218" s="152"/>
      <c r="KI218" s="152"/>
      <c r="KJ218" s="152"/>
      <c r="KK218" s="152"/>
      <c r="KL218" s="152"/>
      <c r="KM218" s="152"/>
      <c r="KN218" s="152"/>
      <c r="KO218" s="152"/>
      <c r="KP218" s="152"/>
      <c r="KQ218" s="152"/>
      <c r="KR218" s="152"/>
      <c r="KS218" s="152"/>
      <c r="KT218" s="152"/>
      <c r="KU218" s="152"/>
      <c r="KV218" s="152"/>
      <c r="KW218" s="152"/>
      <c r="KX218" s="152"/>
      <c r="KY218" s="152"/>
      <c r="KZ218" s="152"/>
      <c r="LA218" s="152"/>
      <c r="LB218" s="152"/>
      <c r="LC218" s="152"/>
      <c r="LD218" s="152"/>
      <c r="LE218" s="152"/>
      <c r="LF218" s="152"/>
      <c r="LG218" s="152"/>
      <c r="LH218" s="152"/>
      <c r="LI218" s="152"/>
      <c r="LJ218" s="152"/>
      <c r="LK218" s="152"/>
      <c r="LL218" s="152"/>
      <c r="LM218" s="152"/>
      <c r="LN218" s="152"/>
      <c r="LO218" s="152"/>
      <c r="LP218" s="152"/>
      <c r="LQ218" s="152"/>
      <c r="LR218" s="152"/>
      <c r="LS218" s="152"/>
      <c r="LT218" s="152"/>
      <c r="LU218" s="152"/>
      <c r="LV218" s="152"/>
      <c r="LW218" s="152"/>
      <c r="LX218" s="152"/>
      <c r="LY218" s="152"/>
      <c r="LZ218" s="152"/>
      <c r="MA218" s="152"/>
      <c r="MB218" s="152"/>
      <c r="MC218" s="152"/>
      <c r="MD218" s="152"/>
      <c r="ME218" s="152"/>
      <c r="MF218" s="152"/>
      <c r="MG218" s="152"/>
      <c r="MH218" s="152"/>
      <c r="MI218" s="152"/>
      <c r="MJ218" s="152"/>
      <c r="MK218" s="152"/>
      <c r="ML218" s="152"/>
      <c r="MM218" s="152"/>
      <c r="MN218" s="152"/>
      <c r="MO218" s="152"/>
      <c r="MP218" s="152"/>
      <c r="MQ218" s="152"/>
      <c r="MR218" s="152"/>
      <c r="MS218" s="152"/>
      <c r="MT218" s="152"/>
      <c r="MU218" s="152"/>
      <c r="MV218" s="152"/>
      <c r="MW218" s="152"/>
      <c r="MX218" s="152"/>
      <c r="MY218" s="152"/>
      <c r="MZ218" s="152"/>
      <c r="NA218" s="152"/>
      <c r="NB218" s="152"/>
      <c r="NC218" s="152"/>
      <c r="ND218" s="152"/>
      <c r="NE218" s="152"/>
      <c r="NF218" s="152"/>
      <c r="NG218" s="152"/>
      <c r="NH218" s="152"/>
      <c r="NI218" s="152"/>
      <c r="NJ218" s="152"/>
      <c r="NK218" s="152"/>
      <c r="NL218" s="152"/>
      <c r="NM218" s="152"/>
      <c r="NN218" s="152"/>
      <c r="NO218" s="152"/>
      <c r="NP218" s="152"/>
      <c r="NQ218" s="152"/>
      <c r="NR218" s="152"/>
      <c r="NS218" s="152"/>
      <c r="NT218" s="152"/>
      <c r="NU218" s="152"/>
      <c r="NV218" s="152"/>
      <c r="NW218" s="152"/>
      <c r="NX218" s="152"/>
      <c r="NY218" s="152"/>
      <c r="NZ218" s="152"/>
      <c r="OA218" s="152"/>
      <c r="OB218" s="152"/>
      <c r="OC218" s="152"/>
      <c r="OD218" s="152"/>
      <c r="OE218" s="152"/>
      <c r="OF218" s="152"/>
      <c r="OG218" s="152"/>
      <c r="OH218" s="152"/>
      <c r="OI218" s="152"/>
      <c r="OJ218" s="152"/>
      <c r="OK218" s="152"/>
      <c r="OL218" s="152"/>
      <c r="OM218" s="152"/>
      <c r="ON218" s="152"/>
      <c r="OO218" s="152"/>
      <c r="OP218" s="152"/>
      <c r="OQ218" s="152"/>
      <c r="OR218" s="152"/>
      <c r="OS218" s="152"/>
      <c r="OT218" s="152"/>
      <c r="OU218" s="152"/>
      <c r="OV218" s="152"/>
      <c r="OW218" s="152"/>
      <c r="OX218" s="152"/>
      <c r="OY218" s="152"/>
      <c r="OZ218" s="152"/>
      <c r="PA218" s="152"/>
      <c r="PB218" s="152"/>
      <c r="PC218" s="152"/>
      <c r="PD218" s="152"/>
      <c r="PE218" s="152"/>
      <c r="PF218" s="152"/>
      <c r="PG218" s="152"/>
      <c r="PH218" s="152"/>
      <c r="PI218" s="152"/>
      <c r="PJ218" s="152"/>
      <c r="PK218" s="152"/>
      <c r="PL218" s="152"/>
      <c r="PM218" s="152"/>
      <c r="PN218" s="152"/>
      <c r="PO218" s="152"/>
      <c r="PP218" s="152"/>
      <c r="PQ218" s="152"/>
      <c r="PR218" s="152"/>
      <c r="PS218" s="152"/>
      <c r="PT218" s="152"/>
      <c r="PU218" s="152"/>
      <c r="PV218" s="152"/>
      <c r="PW218" s="152"/>
      <c r="PX218" s="152"/>
      <c r="PY218" s="152"/>
      <c r="PZ218" s="152"/>
      <c r="QA218" s="152"/>
      <c r="QB218" s="152"/>
      <c r="QC218" s="152"/>
      <c r="QD218" s="152"/>
      <c r="QE218" s="152"/>
      <c r="QF218" s="152"/>
      <c r="QG218" s="152"/>
      <c r="QH218" s="152"/>
      <c r="QI218" s="152"/>
      <c r="QJ218" s="152"/>
      <c r="QK218" s="152"/>
      <c r="QL218" s="152"/>
      <c r="QM218" s="152"/>
      <c r="QN218" s="152"/>
      <c r="QO218" s="152"/>
      <c r="QP218" s="152"/>
      <c r="QQ218" s="152"/>
      <c r="QR218" s="152"/>
      <c r="QS218" s="152"/>
      <c r="QT218" s="152"/>
      <c r="QU218" s="152"/>
      <c r="QV218" s="152"/>
      <c r="QW218" s="152"/>
      <c r="QX218" s="152"/>
      <c r="QY218" s="152"/>
      <c r="QZ218" s="152"/>
      <c r="RA218" s="152"/>
      <c r="RB218" s="152"/>
      <c r="RC218" s="152"/>
      <c r="RD218" s="152"/>
      <c r="RE218" s="153"/>
    </row>
    <row r="219" spans="1:473" s="1" customFormat="1" ht="17.25" thickTop="1" thickBot="1" x14ac:dyDescent="0.3">
      <c r="A219" s="233">
        <v>200</v>
      </c>
      <c r="B219" s="1" t="s">
        <v>118</v>
      </c>
      <c r="C219" s="165">
        <v>276</v>
      </c>
      <c r="D219" s="2">
        <v>10125458</v>
      </c>
      <c r="E219" s="65" t="s">
        <v>620</v>
      </c>
      <c r="F219" s="164">
        <v>8</v>
      </c>
      <c r="G219" s="164" t="s">
        <v>19</v>
      </c>
      <c r="H219" s="12">
        <v>4</v>
      </c>
      <c r="I219" s="12"/>
      <c r="J219" s="48">
        <v>59</v>
      </c>
      <c r="K219" s="66" t="s">
        <v>621</v>
      </c>
      <c r="L219" s="48" t="s">
        <v>447</v>
      </c>
      <c r="M219" s="49">
        <v>59</v>
      </c>
      <c r="N219" s="48" t="s">
        <v>361</v>
      </c>
      <c r="O219" s="164" t="s">
        <v>14</v>
      </c>
      <c r="P219" s="54">
        <v>1615004</v>
      </c>
      <c r="Q219" s="164" t="s">
        <v>15</v>
      </c>
      <c r="R219" s="164" t="s">
        <v>16</v>
      </c>
      <c r="S219" s="164" t="s">
        <v>16</v>
      </c>
      <c r="T219" s="31"/>
      <c r="U219" s="139" t="s">
        <v>24</v>
      </c>
      <c r="V219" s="140">
        <v>62.673913043478251</v>
      </c>
      <c r="W219" s="141">
        <f t="shared" ref="W219:W233" si="48">V219*M219</f>
        <v>3697.760869565217</v>
      </c>
      <c r="X219" s="142">
        <v>72.099999999999994</v>
      </c>
      <c r="Y219" s="188">
        <v>-2</v>
      </c>
      <c r="Z219" s="104">
        <v>72.099999999999994</v>
      </c>
      <c r="AA219" s="104">
        <f>Y219+Z219</f>
        <v>70.099999999999994</v>
      </c>
      <c r="AB219" s="143"/>
      <c r="AC219" s="148">
        <f t="shared" si="47"/>
        <v>70.099999999999994</v>
      </c>
      <c r="AD219" s="143"/>
      <c r="AE219" s="234">
        <f t="shared" si="44"/>
        <v>70.099999999999994</v>
      </c>
      <c r="AF219" s="247"/>
      <c r="AG219" s="234"/>
      <c r="AH219" s="103">
        <f t="shared" si="42"/>
        <v>4135.8999999999996</v>
      </c>
      <c r="AI219" s="61">
        <f t="shared" si="43"/>
        <v>4135.8999999999996</v>
      </c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  <c r="QR219" s="25"/>
      <c r="QS219" s="25"/>
      <c r="QT219" s="25"/>
      <c r="QU219" s="25"/>
      <c r="QV219" s="25"/>
      <c r="QW219" s="25"/>
      <c r="QX219" s="25"/>
      <c r="QY219" s="25"/>
      <c r="QZ219" s="25"/>
      <c r="RA219" s="25"/>
      <c r="RB219" s="25"/>
      <c r="RC219" s="25"/>
      <c r="RD219" s="25"/>
      <c r="RE219" s="26"/>
    </row>
    <row r="220" spans="1:473" s="1" customFormat="1" ht="17.25" thickTop="1" thickBot="1" x14ac:dyDescent="0.3">
      <c r="A220" s="233">
        <v>201</v>
      </c>
      <c r="B220" s="1" t="s">
        <v>118</v>
      </c>
      <c r="C220" s="165">
        <v>277</v>
      </c>
      <c r="D220" s="2">
        <v>10129856</v>
      </c>
      <c r="E220" s="65" t="s">
        <v>1117</v>
      </c>
      <c r="F220" s="164">
        <v>48</v>
      </c>
      <c r="G220" s="164" t="s">
        <v>13</v>
      </c>
      <c r="H220" s="12">
        <v>12</v>
      </c>
      <c r="I220" s="12"/>
      <c r="J220" s="48">
        <v>319</v>
      </c>
      <c r="K220" s="66" t="s">
        <v>1118</v>
      </c>
      <c r="L220" s="48" t="s">
        <v>447</v>
      </c>
      <c r="M220" s="49">
        <v>180</v>
      </c>
      <c r="N220" s="48" t="s">
        <v>361</v>
      </c>
      <c r="O220" s="164" t="s">
        <v>14</v>
      </c>
      <c r="P220" s="54">
        <v>4911517</v>
      </c>
      <c r="Q220" s="164" t="s">
        <v>16</v>
      </c>
      <c r="R220" s="164" t="s">
        <v>16</v>
      </c>
      <c r="S220" s="164" t="s">
        <v>16</v>
      </c>
      <c r="T220" s="31"/>
      <c r="U220" s="139" t="s">
        <v>24</v>
      </c>
      <c r="V220" s="140">
        <v>48.717391304347821</v>
      </c>
      <c r="W220" s="141">
        <f t="shared" si="48"/>
        <v>8769.1304347826081</v>
      </c>
      <c r="X220" s="142">
        <v>61.02</v>
      </c>
      <c r="Y220" s="188">
        <v>0</v>
      </c>
      <c r="Z220" s="104">
        <f>X220+Y220</f>
        <v>61.02</v>
      </c>
      <c r="AA220" s="104">
        <f>Y220+Z220</f>
        <v>61.02</v>
      </c>
      <c r="AB220" s="143"/>
      <c r="AC220" s="148">
        <f t="shared" si="47"/>
        <v>61.02</v>
      </c>
      <c r="AD220" s="143"/>
      <c r="AE220" s="234">
        <f t="shared" si="44"/>
        <v>61.02</v>
      </c>
      <c r="AF220" s="247"/>
      <c r="AG220" s="234"/>
      <c r="AH220" s="103">
        <f t="shared" si="42"/>
        <v>10983.6</v>
      </c>
      <c r="AI220" s="61">
        <f t="shared" si="43"/>
        <v>19465.38</v>
      </c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  <c r="QR220" s="25"/>
      <c r="QS220" s="25"/>
      <c r="QT220" s="25"/>
      <c r="QU220" s="25"/>
      <c r="QV220" s="25"/>
      <c r="QW220" s="25"/>
      <c r="QX220" s="25"/>
      <c r="QY220" s="25"/>
      <c r="QZ220" s="25"/>
      <c r="RA220" s="25"/>
      <c r="RB220" s="25"/>
      <c r="RC220" s="25"/>
      <c r="RD220" s="25"/>
      <c r="RE220" s="26"/>
    </row>
    <row r="221" spans="1:473" s="1" customFormat="1" ht="17.25" thickTop="1" thickBot="1" x14ac:dyDescent="0.3">
      <c r="A221" s="233">
        <v>202</v>
      </c>
      <c r="B221" s="1" t="s">
        <v>118</v>
      </c>
      <c r="C221" s="165">
        <v>279</v>
      </c>
      <c r="D221" s="2">
        <v>10129860</v>
      </c>
      <c r="E221" s="65" t="s">
        <v>1119</v>
      </c>
      <c r="F221" s="164">
        <v>1</v>
      </c>
      <c r="G221" s="164" t="s">
        <v>121</v>
      </c>
      <c r="H221" s="12">
        <v>6</v>
      </c>
      <c r="I221" s="12"/>
      <c r="J221" s="48">
        <v>930</v>
      </c>
      <c r="K221" s="66" t="s">
        <v>1120</v>
      </c>
      <c r="L221" s="48" t="s">
        <v>375</v>
      </c>
      <c r="M221" s="49">
        <v>76</v>
      </c>
      <c r="N221" s="48" t="s">
        <v>361</v>
      </c>
      <c r="O221" s="164" t="s">
        <v>14</v>
      </c>
      <c r="P221" s="54">
        <v>4182150</v>
      </c>
      <c r="Q221" s="164" t="s">
        <v>16</v>
      </c>
      <c r="R221" s="164" t="s">
        <v>16</v>
      </c>
      <c r="S221" s="164" t="s">
        <v>16</v>
      </c>
      <c r="T221" s="31"/>
      <c r="U221" s="139" t="s">
        <v>24</v>
      </c>
      <c r="V221" s="140">
        <v>48.923913043478258</v>
      </c>
      <c r="W221" s="141">
        <f t="shared" si="48"/>
        <v>3718.2173913043475</v>
      </c>
      <c r="X221" s="142">
        <v>54.769999999999996</v>
      </c>
      <c r="Y221" s="188">
        <v>0</v>
      </c>
      <c r="Z221" s="104">
        <f>X221+Y221</f>
        <v>54.769999999999996</v>
      </c>
      <c r="AA221" s="104">
        <f>Y221+Z221</f>
        <v>54.769999999999996</v>
      </c>
      <c r="AB221" s="143"/>
      <c r="AC221" s="148">
        <f t="shared" si="47"/>
        <v>54.769999999999996</v>
      </c>
      <c r="AD221" s="143"/>
      <c r="AE221" s="234">
        <f t="shared" si="44"/>
        <v>54.769999999999996</v>
      </c>
      <c r="AF221" s="247"/>
      <c r="AG221" s="234"/>
      <c r="AH221" s="103">
        <f t="shared" si="42"/>
        <v>4162.5199999999995</v>
      </c>
      <c r="AI221" s="61">
        <f t="shared" si="43"/>
        <v>50936.1</v>
      </c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  <c r="QR221" s="25"/>
      <c r="QS221" s="25"/>
      <c r="QT221" s="25"/>
      <c r="QU221" s="25"/>
      <c r="QV221" s="25"/>
      <c r="QW221" s="25"/>
      <c r="QX221" s="25"/>
      <c r="QY221" s="25"/>
      <c r="QZ221" s="25"/>
      <c r="RA221" s="25"/>
      <c r="RB221" s="25"/>
      <c r="RC221" s="25"/>
      <c r="RD221" s="25"/>
      <c r="RE221" s="26"/>
    </row>
    <row r="222" spans="1:473" s="1" customFormat="1" ht="17.25" thickTop="1" thickBot="1" x14ac:dyDescent="0.3">
      <c r="A222" s="233">
        <v>203</v>
      </c>
      <c r="B222" s="1" t="s">
        <v>118</v>
      </c>
      <c r="C222" s="165">
        <v>280</v>
      </c>
      <c r="D222" s="2">
        <v>10001367</v>
      </c>
      <c r="E222" s="65" t="s">
        <v>429</v>
      </c>
      <c r="F222" s="164">
        <v>1</v>
      </c>
      <c r="G222" s="164" t="s">
        <v>121</v>
      </c>
      <c r="H222" s="12">
        <v>6</v>
      </c>
      <c r="I222" s="12"/>
      <c r="J222" s="48">
        <v>170</v>
      </c>
      <c r="K222" s="66" t="s">
        <v>430</v>
      </c>
      <c r="L222" s="48" t="s">
        <v>375</v>
      </c>
      <c r="M222" s="49">
        <v>112</v>
      </c>
      <c r="N222" s="48" t="s">
        <v>361</v>
      </c>
      <c r="O222" s="164" t="s">
        <v>14</v>
      </c>
      <c r="P222" s="54">
        <v>4182127</v>
      </c>
      <c r="Q222" s="164" t="s">
        <v>16</v>
      </c>
      <c r="R222" s="164" t="s">
        <v>16</v>
      </c>
      <c r="S222" s="164" t="s">
        <v>16</v>
      </c>
      <c r="T222" s="31"/>
      <c r="U222" s="139" t="s">
        <v>123</v>
      </c>
      <c r="V222" s="140">
        <v>58.15</v>
      </c>
      <c r="W222" s="141">
        <f t="shared" si="48"/>
        <v>6512.8</v>
      </c>
      <c r="X222" s="142">
        <v>74.599999999999994</v>
      </c>
      <c r="Y222" s="188">
        <v>-1.18</v>
      </c>
      <c r="Z222" s="104">
        <v>74.599999999999994</v>
      </c>
      <c r="AA222" s="104">
        <f>Y222+Z222</f>
        <v>73.419999999999987</v>
      </c>
      <c r="AB222" s="143"/>
      <c r="AC222" s="148">
        <f t="shared" si="47"/>
        <v>73.419999999999987</v>
      </c>
      <c r="AD222" s="143"/>
      <c r="AE222" s="234">
        <f t="shared" si="44"/>
        <v>73.419999999999987</v>
      </c>
      <c r="AF222" s="247"/>
      <c r="AG222" s="234"/>
      <c r="AH222" s="103">
        <f t="shared" si="42"/>
        <v>8223.0399999999991</v>
      </c>
      <c r="AI222" s="61">
        <f t="shared" si="43"/>
        <v>12481.399999999998</v>
      </c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  <c r="QR222" s="25"/>
      <c r="QS222" s="25"/>
      <c r="QT222" s="25"/>
      <c r="QU222" s="25"/>
      <c r="QV222" s="25"/>
      <c r="QW222" s="25"/>
      <c r="QX222" s="25"/>
      <c r="QY222" s="25"/>
      <c r="QZ222" s="25"/>
      <c r="RA222" s="25"/>
      <c r="RB222" s="25"/>
      <c r="RC222" s="25"/>
      <c r="RD222" s="25"/>
      <c r="RE222" s="26"/>
    </row>
    <row r="223" spans="1:473" s="1" customFormat="1" ht="17.25" thickTop="1" thickBot="1" x14ac:dyDescent="0.3">
      <c r="A223" s="233">
        <v>204</v>
      </c>
      <c r="B223" s="1" t="s">
        <v>118</v>
      </c>
      <c r="C223" s="165">
        <v>281</v>
      </c>
      <c r="D223" s="2">
        <v>10129863</v>
      </c>
      <c r="E223" s="65" t="s">
        <v>1121</v>
      </c>
      <c r="F223" s="164">
        <v>2.75</v>
      </c>
      <c r="G223" s="164" t="s">
        <v>13</v>
      </c>
      <c r="H223" s="12">
        <v>72</v>
      </c>
      <c r="I223" s="12"/>
      <c r="J223" s="48">
        <v>30</v>
      </c>
      <c r="K223" s="66" t="s">
        <v>1122</v>
      </c>
      <c r="L223" s="48" t="s">
        <v>447</v>
      </c>
      <c r="M223" s="49">
        <v>45</v>
      </c>
      <c r="N223" s="48" t="s">
        <v>361</v>
      </c>
      <c r="O223" s="164" t="s">
        <v>14</v>
      </c>
      <c r="P223" s="54">
        <v>2962506</v>
      </c>
      <c r="Q223" s="164" t="s">
        <v>15</v>
      </c>
      <c r="R223" s="164" t="s">
        <v>16</v>
      </c>
      <c r="S223" s="164" t="s">
        <v>16</v>
      </c>
      <c r="T223" s="31" t="s">
        <v>354</v>
      </c>
      <c r="U223" s="139" t="s">
        <v>38</v>
      </c>
      <c r="V223" s="140">
        <v>32.91165278206315</v>
      </c>
      <c r="W223" s="141">
        <f t="shared" si="48"/>
        <v>1481.0243751928417</v>
      </c>
      <c r="X223" s="142">
        <v>34.47</v>
      </c>
      <c r="Y223" s="188">
        <v>4.4000000000000004</v>
      </c>
      <c r="Z223" s="104">
        <v>34.47</v>
      </c>
      <c r="AA223" s="104">
        <f>Y223+Z223</f>
        <v>38.869999999999997</v>
      </c>
      <c r="AB223" s="143"/>
      <c r="AC223" s="148">
        <f t="shared" si="47"/>
        <v>38.869999999999997</v>
      </c>
      <c r="AD223" s="143"/>
      <c r="AE223" s="234">
        <f t="shared" si="44"/>
        <v>38.869999999999997</v>
      </c>
      <c r="AF223" s="247"/>
      <c r="AG223" s="234"/>
      <c r="AH223" s="103">
        <f t="shared" si="42"/>
        <v>1749.1499999999999</v>
      </c>
      <c r="AI223" s="61">
        <f t="shared" si="43"/>
        <v>1166.0999999999999</v>
      </c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  <c r="QR223" s="25"/>
      <c r="QS223" s="25"/>
      <c r="QT223" s="25"/>
      <c r="QU223" s="25"/>
      <c r="QV223" s="25"/>
      <c r="QW223" s="25"/>
      <c r="QX223" s="25"/>
      <c r="QY223" s="25"/>
      <c r="QZ223" s="25"/>
      <c r="RA223" s="25"/>
      <c r="RB223" s="25"/>
      <c r="RC223" s="25"/>
      <c r="RD223" s="25"/>
      <c r="RE223" s="26"/>
    </row>
    <row r="224" spans="1:473" s="1" customFormat="1" ht="17.25" thickTop="1" thickBot="1" x14ac:dyDescent="0.3">
      <c r="A224" s="233">
        <v>205</v>
      </c>
      <c r="B224" s="1" t="s">
        <v>118</v>
      </c>
      <c r="C224" s="165">
        <v>282</v>
      </c>
      <c r="D224" s="2">
        <v>10014735</v>
      </c>
      <c r="E224" s="65" t="s">
        <v>510</v>
      </c>
      <c r="F224" s="164">
        <v>7</v>
      </c>
      <c r="G224" s="164" t="s">
        <v>19</v>
      </c>
      <c r="H224" s="12">
        <v>4</v>
      </c>
      <c r="I224" s="12"/>
      <c r="J224" s="48">
        <v>211</v>
      </c>
      <c r="K224" s="66" t="s">
        <v>511</v>
      </c>
      <c r="L224" s="48" t="s">
        <v>375</v>
      </c>
      <c r="M224" s="49">
        <v>82</v>
      </c>
      <c r="N224" s="48" t="s">
        <v>361</v>
      </c>
      <c r="O224" s="164" t="s">
        <v>14</v>
      </c>
      <c r="P224" s="54">
        <v>3434701</v>
      </c>
      <c r="Q224" s="164" t="s">
        <v>15</v>
      </c>
      <c r="R224" s="164" t="s">
        <v>16</v>
      </c>
      <c r="S224" s="164" t="s">
        <v>16</v>
      </c>
      <c r="T224" s="31" t="s">
        <v>354</v>
      </c>
      <c r="U224" s="139" t="s">
        <v>124</v>
      </c>
      <c r="V224" s="140">
        <v>39.15</v>
      </c>
      <c r="W224" s="141">
        <f t="shared" si="48"/>
        <v>3210.2999999999997</v>
      </c>
      <c r="X224" s="142">
        <v>43.21</v>
      </c>
      <c r="Y224" s="188">
        <v>0</v>
      </c>
      <c r="Z224" s="104">
        <f>X224+Y224</f>
        <v>43.21</v>
      </c>
      <c r="AA224" s="104">
        <v>49.94</v>
      </c>
      <c r="AB224" s="143">
        <v>-3.99</v>
      </c>
      <c r="AC224" s="148">
        <f t="shared" si="47"/>
        <v>45.949999999999996</v>
      </c>
      <c r="AD224" s="143"/>
      <c r="AE224" s="234">
        <f t="shared" si="44"/>
        <v>45.949999999999996</v>
      </c>
      <c r="AF224" s="247"/>
      <c r="AG224" s="234"/>
      <c r="AH224" s="103">
        <f t="shared" si="42"/>
        <v>4095.08</v>
      </c>
      <c r="AI224" s="61">
        <f t="shared" si="43"/>
        <v>10537.34</v>
      </c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  <c r="QR224" s="25"/>
      <c r="QS224" s="25"/>
      <c r="QT224" s="25"/>
      <c r="QU224" s="25"/>
      <c r="QV224" s="25"/>
      <c r="QW224" s="25"/>
      <c r="QX224" s="25"/>
      <c r="QY224" s="25"/>
      <c r="QZ224" s="25"/>
      <c r="RA224" s="25"/>
      <c r="RB224" s="25"/>
      <c r="RC224" s="25"/>
      <c r="RD224" s="25"/>
      <c r="RE224" s="26"/>
    </row>
    <row r="225" spans="1:473" s="1" customFormat="1" ht="17.25" thickTop="1" thickBot="1" x14ac:dyDescent="0.3">
      <c r="A225" s="233">
        <v>206</v>
      </c>
      <c r="B225" s="1" t="s">
        <v>118</v>
      </c>
      <c r="C225" s="165">
        <v>283</v>
      </c>
      <c r="D225" s="2">
        <v>10129866</v>
      </c>
      <c r="E225" s="65" t="s">
        <v>1123</v>
      </c>
      <c r="F225" s="164">
        <v>1.5</v>
      </c>
      <c r="G225" s="164" t="s">
        <v>13</v>
      </c>
      <c r="H225" s="12">
        <v>144</v>
      </c>
      <c r="I225" s="12"/>
      <c r="J225" s="48">
        <v>47</v>
      </c>
      <c r="K225" s="66" t="s">
        <v>1124</v>
      </c>
      <c r="L225" s="48" t="s">
        <v>447</v>
      </c>
      <c r="M225" s="49">
        <v>15</v>
      </c>
      <c r="N225" s="48" t="s">
        <v>361</v>
      </c>
      <c r="O225" s="164" t="s">
        <v>14</v>
      </c>
      <c r="P225" s="54">
        <v>1349042</v>
      </c>
      <c r="Q225" s="164" t="s">
        <v>15</v>
      </c>
      <c r="R225" s="164" t="s">
        <v>16</v>
      </c>
      <c r="S225" s="164" t="s">
        <v>16</v>
      </c>
      <c r="T225" s="31"/>
      <c r="U225" s="139" t="s">
        <v>125</v>
      </c>
      <c r="V225" s="140">
        <v>40.641304347826086</v>
      </c>
      <c r="W225" s="141">
        <f t="shared" si="48"/>
        <v>609.61956521739125</v>
      </c>
      <c r="X225" s="142">
        <v>42.85</v>
      </c>
      <c r="Y225" s="188">
        <v>2.81</v>
      </c>
      <c r="Z225" s="104">
        <v>42.85</v>
      </c>
      <c r="AA225" s="104">
        <f t="shared" ref="AA225:AA233" si="49">Y225+Z225</f>
        <v>45.660000000000004</v>
      </c>
      <c r="AB225" s="143">
        <v>2.2200000000000002</v>
      </c>
      <c r="AC225" s="148">
        <f t="shared" si="47"/>
        <v>47.88</v>
      </c>
      <c r="AD225" s="143"/>
      <c r="AE225" s="234">
        <f t="shared" si="44"/>
        <v>47.88</v>
      </c>
      <c r="AF225" s="247"/>
      <c r="AG225" s="234"/>
      <c r="AH225" s="103">
        <f t="shared" si="42"/>
        <v>684.90000000000009</v>
      </c>
      <c r="AI225" s="61">
        <f t="shared" si="43"/>
        <v>2146.02</v>
      </c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  <c r="QR225" s="25"/>
      <c r="QS225" s="25"/>
      <c r="QT225" s="25"/>
      <c r="QU225" s="25"/>
      <c r="QV225" s="25"/>
      <c r="QW225" s="25"/>
      <c r="QX225" s="25"/>
      <c r="QY225" s="25"/>
      <c r="QZ225" s="25"/>
      <c r="RA225" s="25"/>
      <c r="RB225" s="25"/>
      <c r="RC225" s="25"/>
      <c r="RD225" s="25"/>
      <c r="RE225" s="26"/>
    </row>
    <row r="226" spans="1:473" s="1" customFormat="1" ht="17.25" thickTop="1" thickBot="1" x14ac:dyDescent="0.3">
      <c r="A226" s="233">
        <v>207</v>
      </c>
      <c r="B226" s="1" t="s">
        <v>118</v>
      </c>
      <c r="C226" s="165">
        <v>284</v>
      </c>
      <c r="D226" s="2">
        <v>10001588</v>
      </c>
      <c r="E226" s="65" t="s">
        <v>450</v>
      </c>
      <c r="F226" s="164">
        <v>0.8</v>
      </c>
      <c r="G226" s="164" t="s">
        <v>13</v>
      </c>
      <c r="H226" s="12">
        <v>200</v>
      </c>
      <c r="I226" s="12"/>
      <c r="J226" s="48">
        <v>1</v>
      </c>
      <c r="K226" s="66" t="s">
        <v>451</v>
      </c>
      <c r="L226" s="48" t="s">
        <v>447</v>
      </c>
      <c r="M226" s="49">
        <v>5</v>
      </c>
      <c r="N226" s="48" t="s">
        <v>361</v>
      </c>
      <c r="O226" s="164" t="s">
        <v>14</v>
      </c>
      <c r="P226" s="54">
        <v>4411427</v>
      </c>
      <c r="Q226" s="164" t="s">
        <v>15</v>
      </c>
      <c r="R226" s="164" t="s">
        <v>16</v>
      </c>
      <c r="S226" s="164" t="s">
        <v>16</v>
      </c>
      <c r="T226" s="31"/>
      <c r="U226" s="139" t="s">
        <v>125</v>
      </c>
      <c r="V226" s="140">
        <v>45.043478260869563</v>
      </c>
      <c r="W226" s="141">
        <f t="shared" si="48"/>
        <v>225.21739130434781</v>
      </c>
      <c r="X226" s="142">
        <v>0</v>
      </c>
      <c r="Y226" s="188">
        <v>-2.84</v>
      </c>
      <c r="Z226" s="104">
        <v>59.19</v>
      </c>
      <c r="AA226" s="104">
        <f t="shared" si="49"/>
        <v>56.349999999999994</v>
      </c>
      <c r="AB226" s="143"/>
      <c r="AC226" s="148">
        <f t="shared" si="47"/>
        <v>56.349999999999994</v>
      </c>
      <c r="AD226" s="143"/>
      <c r="AE226" s="234">
        <f t="shared" si="44"/>
        <v>56.349999999999994</v>
      </c>
      <c r="AF226" s="247"/>
      <c r="AG226" s="234"/>
      <c r="AH226" s="103">
        <f t="shared" si="42"/>
        <v>281.75</v>
      </c>
      <c r="AI226" s="61">
        <f t="shared" si="43"/>
        <v>56.349999999999994</v>
      </c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  <c r="QR226" s="25"/>
      <c r="QS226" s="25"/>
      <c r="QT226" s="25"/>
      <c r="QU226" s="25"/>
      <c r="QV226" s="25"/>
      <c r="QW226" s="25"/>
      <c r="QX226" s="25"/>
      <c r="QY226" s="25"/>
      <c r="QZ226" s="25"/>
      <c r="RA226" s="25"/>
      <c r="RB226" s="25"/>
      <c r="RC226" s="25"/>
      <c r="RD226" s="25"/>
      <c r="RE226" s="26"/>
    </row>
    <row r="227" spans="1:473" s="1" customFormat="1" ht="17.25" thickTop="1" thickBot="1" x14ac:dyDescent="0.3">
      <c r="A227" s="233">
        <v>208</v>
      </c>
      <c r="B227" s="1" t="s">
        <v>118</v>
      </c>
      <c r="C227" s="165">
        <v>287</v>
      </c>
      <c r="D227" s="2">
        <v>10001591</v>
      </c>
      <c r="E227" s="65" t="s">
        <v>452</v>
      </c>
      <c r="F227" s="164">
        <v>3</v>
      </c>
      <c r="G227" s="164" t="s">
        <v>13</v>
      </c>
      <c r="H227" s="12">
        <v>72</v>
      </c>
      <c r="I227" s="12"/>
      <c r="J227" s="48">
        <v>0</v>
      </c>
      <c r="K227" s="66" t="s">
        <v>453</v>
      </c>
      <c r="L227" s="48" t="s">
        <v>447</v>
      </c>
      <c r="M227" s="49">
        <v>16</v>
      </c>
      <c r="N227" s="48" t="s">
        <v>361</v>
      </c>
      <c r="O227" s="164" t="s">
        <v>14</v>
      </c>
      <c r="P227" s="54">
        <v>2320463</v>
      </c>
      <c r="Q227" s="164" t="s">
        <v>15</v>
      </c>
      <c r="R227" s="164" t="s">
        <v>16</v>
      </c>
      <c r="S227" s="164" t="s">
        <v>16</v>
      </c>
      <c r="T227" s="31"/>
      <c r="U227" s="139" t="s">
        <v>125</v>
      </c>
      <c r="V227" s="140">
        <v>35.086956521739133</v>
      </c>
      <c r="W227" s="141">
        <f t="shared" si="48"/>
        <v>561.39130434782612</v>
      </c>
      <c r="X227" s="142">
        <v>40.659999999999997</v>
      </c>
      <c r="Y227" s="188">
        <v>0</v>
      </c>
      <c r="Z227" s="104">
        <f>X227+Y227</f>
        <v>40.659999999999997</v>
      </c>
      <c r="AA227" s="104">
        <f t="shared" si="49"/>
        <v>40.659999999999997</v>
      </c>
      <c r="AB227" s="143"/>
      <c r="AC227" s="148">
        <f t="shared" si="47"/>
        <v>40.659999999999997</v>
      </c>
      <c r="AD227" s="143"/>
      <c r="AE227" s="234">
        <f t="shared" si="44"/>
        <v>40.659999999999997</v>
      </c>
      <c r="AF227" s="247"/>
      <c r="AG227" s="234"/>
      <c r="AH227" s="103">
        <f t="shared" si="42"/>
        <v>650.55999999999995</v>
      </c>
      <c r="AI227" s="61">
        <f t="shared" si="43"/>
        <v>0</v>
      </c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  <c r="QR227" s="25"/>
      <c r="QS227" s="25"/>
      <c r="QT227" s="25"/>
      <c r="QU227" s="25"/>
      <c r="QV227" s="25"/>
      <c r="QW227" s="25"/>
      <c r="QX227" s="25"/>
      <c r="QY227" s="25"/>
      <c r="QZ227" s="25"/>
      <c r="RA227" s="25"/>
      <c r="RB227" s="25"/>
      <c r="RC227" s="25"/>
      <c r="RD227" s="25"/>
      <c r="RE227" s="26"/>
    </row>
    <row r="228" spans="1:473" s="1" customFormat="1" ht="17.25" thickTop="1" thickBot="1" x14ac:dyDescent="0.3">
      <c r="A228" s="233">
        <v>209</v>
      </c>
      <c r="B228" s="1" t="s">
        <v>118</v>
      </c>
      <c r="C228" s="165">
        <v>293</v>
      </c>
      <c r="D228" s="2">
        <v>10001616</v>
      </c>
      <c r="E228" s="65" t="s">
        <v>454</v>
      </c>
      <c r="F228" s="164">
        <v>5</v>
      </c>
      <c r="G228" s="164" t="s">
        <v>19</v>
      </c>
      <c r="H228" s="12">
        <v>2</v>
      </c>
      <c r="I228" s="12"/>
      <c r="J228" s="48">
        <v>10</v>
      </c>
      <c r="K228" s="66" t="s">
        <v>455</v>
      </c>
      <c r="L228" s="48" t="s">
        <v>447</v>
      </c>
      <c r="M228" s="49">
        <v>10</v>
      </c>
      <c r="N228" s="48" t="s">
        <v>361</v>
      </c>
      <c r="O228" s="164" t="s">
        <v>14</v>
      </c>
      <c r="P228" s="54">
        <v>4605796</v>
      </c>
      <c r="Q228" s="164" t="s">
        <v>15</v>
      </c>
      <c r="R228" s="164" t="s">
        <v>16</v>
      </c>
      <c r="S228" s="164" t="s">
        <v>16</v>
      </c>
      <c r="T228" s="31"/>
      <c r="U228" s="139" t="s">
        <v>17</v>
      </c>
      <c r="V228" s="140">
        <v>13.5</v>
      </c>
      <c r="W228" s="141">
        <f t="shared" si="48"/>
        <v>135</v>
      </c>
      <c r="X228" s="142">
        <v>25.11</v>
      </c>
      <c r="Y228" s="188">
        <v>-1.21</v>
      </c>
      <c r="Z228" s="104">
        <v>25.11</v>
      </c>
      <c r="AA228" s="104">
        <f t="shared" si="49"/>
        <v>23.9</v>
      </c>
      <c r="AB228" s="143"/>
      <c r="AC228" s="148">
        <f t="shared" si="47"/>
        <v>23.9</v>
      </c>
      <c r="AD228" s="143"/>
      <c r="AE228" s="234">
        <f t="shared" si="44"/>
        <v>23.9</v>
      </c>
      <c r="AF228" s="247"/>
      <c r="AG228" s="234"/>
      <c r="AH228" s="103">
        <f t="shared" si="42"/>
        <v>239</v>
      </c>
      <c r="AI228" s="61">
        <f t="shared" si="43"/>
        <v>239</v>
      </c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  <c r="QR228" s="25"/>
      <c r="QS228" s="25"/>
      <c r="QT228" s="25"/>
      <c r="QU228" s="25"/>
      <c r="QV228" s="25"/>
      <c r="QW228" s="25"/>
      <c r="QX228" s="25"/>
      <c r="QY228" s="25"/>
      <c r="QZ228" s="25"/>
      <c r="RA228" s="25"/>
      <c r="RB228" s="25"/>
      <c r="RC228" s="25"/>
      <c r="RD228" s="25"/>
      <c r="RE228" s="26"/>
    </row>
    <row r="229" spans="1:473" s="1" customFormat="1" ht="17.25" thickTop="1" thickBot="1" x14ac:dyDescent="0.3">
      <c r="A229" s="233">
        <v>210</v>
      </c>
      <c r="B229" s="1" t="s">
        <v>118</v>
      </c>
      <c r="C229" s="165">
        <v>294</v>
      </c>
      <c r="D229" s="2">
        <v>10129807</v>
      </c>
      <c r="E229" s="65" t="s">
        <v>1064</v>
      </c>
      <c r="F229" s="164">
        <v>2.75</v>
      </c>
      <c r="G229" s="164" t="s">
        <v>13</v>
      </c>
      <c r="H229" s="12">
        <v>96</v>
      </c>
      <c r="I229" s="12"/>
      <c r="J229" s="48">
        <v>9</v>
      </c>
      <c r="K229" s="66" t="s">
        <v>1065</v>
      </c>
      <c r="L229" s="48" t="s">
        <v>447</v>
      </c>
      <c r="M229" s="49">
        <v>6</v>
      </c>
      <c r="N229" s="48" t="s">
        <v>361</v>
      </c>
      <c r="O229" s="164" t="s">
        <v>14</v>
      </c>
      <c r="P229" s="54">
        <v>7703663</v>
      </c>
      <c r="Q229" s="164" t="s">
        <v>15</v>
      </c>
      <c r="R229" s="164" t="s">
        <v>16</v>
      </c>
      <c r="S229" s="164" t="s">
        <v>16</v>
      </c>
      <c r="T229" s="31"/>
      <c r="U229" s="139" t="s">
        <v>31</v>
      </c>
      <c r="V229" s="140">
        <v>53.76</v>
      </c>
      <c r="W229" s="141">
        <f t="shared" si="48"/>
        <v>322.56</v>
      </c>
      <c r="X229" s="142">
        <v>50.65</v>
      </c>
      <c r="Y229" s="188">
        <v>0</v>
      </c>
      <c r="Z229" s="104">
        <f>X229+Y229</f>
        <v>50.65</v>
      </c>
      <c r="AA229" s="104">
        <f t="shared" si="49"/>
        <v>50.65</v>
      </c>
      <c r="AB229" s="143"/>
      <c r="AC229" s="148">
        <f t="shared" si="47"/>
        <v>50.65</v>
      </c>
      <c r="AD229" s="143"/>
      <c r="AE229" s="234">
        <f t="shared" si="44"/>
        <v>50.65</v>
      </c>
      <c r="AF229" s="247"/>
      <c r="AG229" s="234"/>
      <c r="AH229" s="103">
        <f t="shared" si="42"/>
        <v>303.89999999999998</v>
      </c>
      <c r="AI229" s="61">
        <f t="shared" si="43"/>
        <v>455.84999999999997</v>
      </c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  <c r="QR229" s="25"/>
      <c r="QS229" s="25"/>
      <c r="QT229" s="25"/>
      <c r="QU229" s="25"/>
      <c r="QV229" s="25"/>
      <c r="QW229" s="25"/>
      <c r="QX229" s="25"/>
      <c r="QY229" s="25"/>
      <c r="QZ229" s="25"/>
      <c r="RA229" s="25"/>
      <c r="RB229" s="25"/>
      <c r="RC229" s="25"/>
      <c r="RD229" s="25"/>
      <c r="RE229" s="26"/>
    </row>
    <row r="230" spans="1:473" s="1" customFormat="1" ht="17.25" thickTop="1" thickBot="1" x14ac:dyDescent="0.3">
      <c r="A230" s="233">
        <v>211</v>
      </c>
      <c r="B230" s="1" t="s">
        <v>118</v>
      </c>
      <c r="C230" s="165">
        <v>295</v>
      </c>
      <c r="D230" s="2">
        <v>10129874</v>
      </c>
      <c r="E230" s="65" t="s">
        <v>1127</v>
      </c>
      <c r="F230" s="164">
        <v>1.93</v>
      </c>
      <c r="G230" s="164" t="s">
        <v>13</v>
      </c>
      <c r="H230" s="12">
        <v>192</v>
      </c>
      <c r="I230" s="12"/>
      <c r="J230" s="48">
        <v>45</v>
      </c>
      <c r="K230" s="66" t="s">
        <v>1128</v>
      </c>
      <c r="L230" s="48" t="s">
        <v>447</v>
      </c>
      <c r="M230" s="49">
        <v>54</v>
      </c>
      <c r="N230" s="48" t="s">
        <v>361</v>
      </c>
      <c r="O230" s="164" t="s">
        <v>14</v>
      </c>
      <c r="P230" s="54">
        <v>5664253</v>
      </c>
      <c r="Q230" s="164" t="s">
        <v>15</v>
      </c>
      <c r="R230" s="164" t="s">
        <v>15</v>
      </c>
      <c r="S230" s="164" t="s">
        <v>16</v>
      </c>
      <c r="T230" s="31"/>
      <c r="U230" s="139" t="s">
        <v>126</v>
      </c>
      <c r="V230" s="140">
        <v>50.25</v>
      </c>
      <c r="W230" s="141">
        <f t="shared" si="48"/>
        <v>2713.5</v>
      </c>
      <c r="X230" s="142">
        <v>52.800000000000004</v>
      </c>
      <c r="Y230" s="188">
        <v>-0.88</v>
      </c>
      <c r="Z230" s="104">
        <v>52.8</v>
      </c>
      <c r="AA230" s="104">
        <f t="shared" si="49"/>
        <v>51.919999999999995</v>
      </c>
      <c r="AB230" s="143">
        <v>0.98</v>
      </c>
      <c r="AC230" s="148">
        <f t="shared" si="47"/>
        <v>52.899999999999991</v>
      </c>
      <c r="AD230" s="143"/>
      <c r="AE230" s="234">
        <f t="shared" si="44"/>
        <v>52.899999999999991</v>
      </c>
      <c r="AF230" s="247"/>
      <c r="AG230" s="234"/>
      <c r="AH230" s="103">
        <f t="shared" si="42"/>
        <v>2803.68</v>
      </c>
      <c r="AI230" s="61">
        <f t="shared" si="43"/>
        <v>2336.3999999999996</v>
      </c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  <c r="QR230" s="25"/>
      <c r="QS230" s="25"/>
      <c r="QT230" s="25"/>
      <c r="QU230" s="25"/>
      <c r="QV230" s="25"/>
      <c r="QW230" s="25"/>
      <c r="QX230" s="25"/>
      <c r="QY230" s="25"/>
      <c r="QZ230" s="25"/>
      <c r="RA230" s="25"/>
      <c r="RB230" s="25"/>
      <c r="RC230" s="25"/>
      <c r="RD230" s="25"/>
      <c r="RE230" s="26"/>
    </row>
    <row r="231" spans="1:473" s="1" customFormat="1" ht="17.25" thickTop="1" thickBot="1" x14ac:dyDescent="0.3">
      <c r="A231" s="233">
        <v>212</v>
      </c>
      <c r="B231" s="1" t="s">
        <v>118</v>
      </c>
      <c r="C231" s="165">
        <v>296</v>
      </c>
      <c r="D231" s="2">
        <v>10129873</v>
      </c>
      <c r="E231" s="65" t="s">
        <v>1125</v>
      </c>
      <c r="F231" s="164">
        <v>3</v>
      </c>
      <c r="G231" s="164" t="s">
        <v>13</v>
      </c>
      <c r="H231" s="12">
        <v>48</v>
      </c>
      <c r="I231" s="12"/>
      <c r="J231" s="48">
        <v>124</v>
      </c>
      <c r="K231" s="66" t="s">
        <v>1126</v>
      </c>
      <c r="L231" s="48" t="s">
        <v>447</v>
      </c>
      <c r="M231" s="49">
        <v>16</v>
      </c>
      <c r="N231" s="48" t="s">
        <v>361</v>
      </c>
      <c r="O231" s="164" t="s">
        <v>14</v>
      </c>
      <c r="P231" s="54">
        <v>2331635</v>
      </c>
      <c r="Q231" s="164" t="s">
        <v>15</v>
      </c>
      <c r="R231" s="164" t="s">
        <v>16</v>
      </c>
      <c r="S231" s="164" t="s">
        <v>16</v>
      </c>
      <c r="T231" s="31"/>
      <c r="U231" s="139" t="s">
        <v>127</v>
      </c>
      <c r="V231" s="140">
        <v>22.62</v>
      </c>
      <c r="W231" s="141">
        <f t="shared" si="48"/>
        <v>361.92</v>
      </c>
      <c r="X231" s="142">
        <v>23.73</v>
      </c>
      <c r="Y231" s="188">
        <v>0</v>
      </c>
      <c r="Z231" s="104">
        <f>X231+Y231</f>
        <v>23.73</v>
      </c>
      <c r="AA231" s="104">
        <f t="shared" si="49"/>
        <v>23.73</v>
      </c>
      <c r="AB231" s="143"/>
      <c r="AC231" s="148">
        <f t="shared" si="47"/>
        <v>23.73</v>
      </c>
      <c r="AD231" s="143"/>
      <c r="AE231" s="234">
        <f t="shared" si="44"/>
        <v>23.73</v>
      </c>
      <c r="AF231" s="247"/>
      <c r="AG231" s="234"/>
      <c r="AH231" s="103">
        <f t="shared" si="42"/>
        <v>379.68</v>
      </c>
      <c r="AI231" s="61">
        <f t="shared" si="43"/>
        <v>2942.52</v>
      </c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  <c r="QR231" s="25"/>
      <c r="QS231" s="25"/>
      <c r="QT231" s="25"/>
      <c r="QU231" s="25"/>
      <c r="QV231" s="25"/>
      <c r="QW231" s="25"/>
      <c r="QX231" s="25"/>
      <c r="QY231" s="25"/>
      <c r="QZ231" s="25"/>
      <c r="RA231" s="25"/>
      <c r="RB231" s="25"/>
      <c r="RC231" s="25"/>
      <c r="RD231" s="25"/>
      <c r="RE231" s="26"/>
    </row>
    <row r="232" spans="1:473" s="1" customFormat="1" ht="17.25" thickTop="1" thickBot="1" x14ac:dyDescent="0.3">
      <c r="A232" s="233">
        <v>213</v>
      </c>
      <c r="B232" s="1" t="s">
        <v>118</v>
      </c>
      <c r="C232" s="165">
        <v>297</v>
      </c>
      <c r="D232" s="2">
        <v>10008740</v>
      </c>
      <c r="E232" s="37" t="s">
        <v>506</v>
      </c>
      <c r="F232" s="164">
        <v>5.05</v>
      </c>
      <c r="G232" s="164" t="s">
        <v>13</v>
      </c>
      <c r="H232" s="12">
        <v>60</v>
      </c>
      <c r="I232" s="12"/>
      <c r="J232" s="48">
        <v>0</v>
      </c>
      <c r="K232" s="48" t="s">
        <v>507</v>
      </c>
      <c r="L232" s="48" t="s">
        <v>447</v>
      </c>
      <c r="M232" s="49">
        <v>74</v>
      </c>
      <c r="N232" s="48" t="s">
        <v>361</v>
      </c>
      <c r="O232" s="164" t="s">
        <v>357</v>
      </c>
      <c r="P232" s="54">
        <v>753830</v>
      </c>
      <c r="Q232" s="164" t="s">
        <v>15</v>
      </c>
      <c r="R232" s="164" t="s">
        <v>15</v>
      </c>
      <c r="S232" s="164" t="s">
        <v>16</v>
      </c>
      <c r="T232" s="31"/>
      <c r="U232" s="139" t="s">
        <v>128</v>
      </c>
      <c r="V232" s="140">
        <v>41.01075268817204</v>
      </c>
      <c r="W232" s="141">
        <f t="shared" si="48"/>
        <v>3034.7956989247309</v>
      </c>
      <c r="X232" s="142">
        <v>41.01</v>
      </c>
      <c r="Y232" s="188">
        <v>0</v>
      </c>
      <c r="Z232" s="104">
        <f>X232+Y232</f>
        <v>41.01</v>
      </c>
      <c r="AA232" s="104">
        <f t="shared" si="49"/>
        <v>41.01</v>
      </c>
      <c r="AB232" s="104"/>
      <c r="AC232" s="148">
        <v>41.01</v>
      </c>
      <c r="AD232" s="104"/>
      <c r="AE232" s="234">
        <f t="shared" si="44"/>
        <v>41.01</v>
      </c>
      <c r="AF232" s="245"/>
      <c r="AG232" s="234"/>
      <c r="AH232" s="103">
        <f t="shared" si="42"/>
        <v>3034.74</v>
      </c>
      <c r="AI232" s="61">
        <f t="shared" si="43"/>
        <v>0</v>
      </c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  <c r="QR232" s="25"/>
      <c r="QS232" s="25"/>
      <c r="QT232" s="25"/>
      <c r="QU232" s="25"/>
      <c r="QV232" s="25"/>
      <c r="QW232" s="25"/>
      <c r="QX232" s="25"/>
      <c r="QY232" s="25"/>
      <c r="QZ232" s="25"/>
      <c r="RA232" s="25"/>
      <c r="RB232" s="25"/>
      <c r="RC232" s="25"/>
      <c r="RD232" s="25"/>
      <c r="RE232" s="26"/>
    </row>
    <row r="233" spans="1:473" s="1" customFormat="1" ht="17.25" thickTop="1" thickBot="1" x14ac:dyDescent="0.3">
      <c r="A233" s="233">
        <v>214</v>
      </c>
      <c r="B233" s="1" t="s">
        <v>118</v>
      </c>
      <c r="C233" s="165">
        <v>298</v>
      </c>
      <c r="D233" s="2">
        <v>10129875</v>
      </c>
      <c r="E233" s="65" t="s">
        <v>1129</v>
      </c>
      <c r="F233" s="164">
        <v>16</v>
      </c>
      <c r="G233" s="164" t="s">
        <v>86</v>
      </c>
      <c r="H233" s="12">
        <v>9</v>
      </c>
      <c r="I233" s="12"/>
      <c r="J233" s="66">
        <v>3</v>
      </c>
      <c r="K233" s="66" t="s">
        <v>1130</v>
      </c>
      <c r="L233" s="66" t="s">
        <v>447</v>
      </c>
      <c r="M233" s="67">
        <v>31</v>
      </c>
      <c r="N233" s="66" t="s">
        <v>361</v>
      </c>
      <c r="O233" s="164" t="s">
        <v>14</v>
      </c>
      <c r="P233" s="54">
        <v>136663</v>
      </c>
      <c r="Q233" s="164" t="s">
        <v>15</v>
      </c>
      <c r="R233" s="164" t="s">
        <v>16</v>
      </c>
      <c r="S233" s="164" t="s">
        <v>16</v>
      </c>
      <c r="T233" s="31"/>
      <c r="U233" s="139" t="s">
        <v>129</v>
      </c>
      <c r="V233" s="140">
        <v>61.6</v>
      </c>
      <c r="W233" s="141">
        <f t="shared" si="48"/>
        <v>1909.6000000000001</v>
      </c>
      <c r="X233" s="142">
        <v>64.989999999999995</v>
      </c>
      <c r="Y233" s="188">
        <v>2.86</v>
      </c>
      <c r="Z233" s="104">
        <v>64.989999999999995</v>
      </c>
      <c r="AA233" s="104">
        <f t="shared" si="49"/>
        <v>67.849999999999994</v>
      </c>
      <c r="AB233" s="143"/>
      <c r="AC233" s="148">
        <f>AA233+AB233</f>
        <v>67.849999999999994</v>
      </c>
      <c r="AD233" s="143"/>
      <c r="AE233" s="234">
        <v>68.150000000000006</v>
      </c>
      <c r="AF233" s="247"/>
      <c r="AG233" s="234"/>
      <c r="AH233" s="103">
        <f t="shared" si="42"/>
        <v>2103.35</v>
      </c>
      <c r="AI233" s="61">
        <f t="shared" si="43"/>
        <v>203.54999999999998</v>
      </c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  <c r="QR233" s="25"/>
      <c r="QS233" s="25"/>
      <c r="QT233" s="25"/>
      <c r="QU233" s="25"/>
      <c r="QV233" s="25"/>
      <c r="QW233" s="25"/>
      <c r="QX233" s="25"/>
      <c r="QY233" s="25"/>
      <c r="QZ233" s="25"/>
      <c r="RA233" s="25"/>
      <c r="RB233" s="25"/>
      <c r="RC233" s="25"/>
      <c r="RD233" s="25"/>
      <c r="RE233" s="26"/>
    </row>
    <row r="234" spans="1:473" s="8" customFormat="1" ht="15.75" customHeight="1" thickTop="1" thickBot="1" x14ac:dyDescent="0.3">
      <c r="A234" s="235"/>
      <c r="C234" s="11">
        <v>299</v>
      </c>
      <c r="D234" s="9">
        <v>10129876</v>
      </c>
      <c r="E234" s="62" t="s">
        <v>2316</v>
      </c>
      <c r="F234" s="7"/>
      <c r="G234" s="7"/>
      <c r="H234" s="15"/>
      <c r="I234" s="15"/>
      <c r="J234" s="63"/>
      <c r="K234" s="63"/>
      <c r="L234" s="63"/>
      <c r="M234" s="64"/>
      <c r="N234" s="63"/>
      <c r="O234" s="7"/>
      <c r="P234" s="54"/>
      <c r="Q234" s="7"/>
      <c r="R234" s="7"/>
      <c r="S234" s="7"/>
      <c r="T234" s="34"/>
      <c r="U234" s="202"/>
      <c r="V234" s="140"/>
      <c r="W234" s="141"/>
      <c r="X234" s="142"/>
      <c r="Y234" s="122"/>
      <c r="Z234" s="122"/>
      <c r="AA234" s="122"/>
      <c r="AB234" s="122"/>
      <c r="AC234" s="148"/>
      <c r="AD234" s="122"/>
      <c r="AE234" s="234">
        <f t="shared" si="44"/>
        <v>0</v>
      </c>
      <c r="AF234" s="251"/>
      <c r="AG234" s="234"/>
      <c r="AH234" s="121"/>
      <c r="AI234" s="114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119"/>
      <c r="BC234" s="119"/>
      <c r="BD234" s="119"/>
      <c r="BE234" s="119"/>
      <c r="BF234" s="119"/>
      <c r="BG234" s="119"/>
      <c r="BH234" s="119"/>
      <c r="BI234" s="119"/>
      <c r="BJ234" s="119"/>
      <c r="BK234" s="119"/>
      <c r="BL234" s="119"/>
      <c r="BM234" s="119"/>
      <c r="BN234" s="119"/>
      <c r="BO234" s="119"/>
      <c r="BP234" s="119"/>
      <c r="BQ234" s="119"/>
      <c r="BR234" s="119"/>
      <c r="BS234" s="119"/>
      <c r="BT234" s="119"/>
      <c r="BU234" s="119"/>
      <c r="BV234" s="119"/>
      <c r="BW234" s="119"/>
      <c r="BX234" s="119"/>
      <c r="BY234" s="119"/>
      <c r="BZ234" s="119"/>
      <c r="CA234" s="119"/>
      <c r="CB234" s="119"/>
      <c r="CC234" s="119"/>
      <c r="CD234" s="119"/>
      <c r="CE234" s="119"/>
      <c r="CF234" s="119"/>
      <c r="CG234" s="119"/>
      <c r="CH234" s="119"/>
      <c r="CI234" s="119"/>
      <c r="CJ234" s="119"/>
      <c r="CK234" s="119"/>
      <c r="CL234" s="119"/>
      <c r="CM234" s="119"/>
      <c r="CN234" s="119"/>
      <c r="CO234" s="119"/>
      <c r="CP234" s="119"/>
      <c r="CQ234" s="119"/>
      <c r="CR234" s="119"/>
      <c r="CS234" s="119"/>
      <c r="CT234" s="119"/>
      <c r="CU234" s="119"/>
      <c r="CV234" s="119"/>
      <c r="CW234" s="119"/>
      <c r="CX234" s="119"/>
      <c r="CY234" s="119"/>
      <c r="CZ234" s="119"/>
      <c r="DA234" s="119"/>
      <c r="DB234" s="119"/>
      <c r="DC234" s="119"/>
      <c r="DD234" s="119"/>
      <c r="DE234" s="119"/>
      <c r="DF234" s="119"/>
      <c r="DG234" s="119"/>
      <c r="DH234" s="119"/>
      <c r="DI234" s="119"/>
      <c r="DJ234" s="119"/>
      <c r="DK234" s="119"/>
      <c r="DL234" s="119"/>
      <c r="DM234" s="119"/>
      <c r="DN234" s="119"/>
      <c r="DO234" s="119"/>
      <c r="DP234" s="119"/>
      <c r="DQ234" s="119"/>
      <c r="DR234" s="119"/>
      <c r="DS234" s="119"/>
      <c r="DT234" s="119"/>
      <c r="DU234" s="119"/>
      <c r="DV234" s="119"/>
      <c r="DW234" s="119"/>
      <c r="DX234" s="119"/>
      <c r="DY234" s="119"/>
      <c r="DZ234" s="119"/>
      <c r="EA234" s="119"/>
      <c r="EB234" s="119"/>
      <c r="EC234" s="119"/>
      <c r="ED234" s="119"/>
      <c r="EE234" s="119"/>
      <c r="EF234" s="119"/>
      <c r="EG234" s="119"/>
      <c r="EH234" s="119"/>
      <c r="EI234" s="119"/>
      <c r="EJ234" s="119"/>
      <c r="EK234" s="119"/>
      <c r="EL234" s="119"/>
      <c r="EM234" s="119"/>
      <c r="EN234" s="119"/>
      <c r="EO234" s="119"/>
      <c r="EP234" s="119"/>
      <c r="EQ234" s="119"/>
      <c r="ER234" s="119"/>
      <c r="ES234" s="119"/>
      <c r="ET234" s="119"/>
      <c r="EU234" s="119"/>
      <c r="EV234" s="119"/>
      <c r="EW234" s="119"/>
      <c r="EX234" s="119"/>
      <c r="EY234" s="119"/>
      <c r="EZ234" s="119"/>
      <c r="FA234" s="119"/>
      <c r="FB234" s="119"/>
      <c r="FC234" s="119"/>
      <c r="FD234" s="119"/>
      <c r="FE234" s="119"/>
      <c r="FF234" s="119"/>
      <c r="FG234" s="119"/>
      <c r="FH234" s="119"/>
      <c r="FI234" s="119"/>
      <c r="FJ234" s="119"/>
      <c r="FK234" s="119"/>
      <c r="FL234" s="119"/>
      <c r="FM234" s="119"/>
      <c r="FN234" s="119"/>
      <c r="FO234" s="119"/>
      <c r="FP234" s="119"/>
      <c r="FQ234" s="119"/>
      <c r="FR234" s="119"/>
      <c r="FS234" s="119"/>
      <c r="FT234" s="119"/>
      <c r="FU234" s="119"/>
      <c r="FV234" s="119"/>
      <c r="FW234" s="119"/>
      <c r="FX234" s="119"/>
      <c r="FY234" s="119"/>
      <c r="FZ234" s="119"/>
      <c r="GA234" s="119"/>
      <c r="GB234" s="119"/>
      <c r="GC234" s="119"/>
      <c r="GD234" s="119"/>
      <c r="GE234" s="119"/>
      <c r="GF234" s="119"/>
      <c r="GG234" s="119"/>
      <c r="GH234" s="119"/>
      <c r="GI234" s="119"/>
      <c r="GJ234" s="119"/>
      <c r="GK234" s="119"/>
      <c r="GL234" s="119"/>
      <c r="GM234" s="119"/>
      <c r="GN234" s="119"/>
      <c r="GO234" s="119"/>
      <c r="GP234" s="119"/>
      <c r="GQ234" s="119"/>
      <c r="GR234" s="119"/>
      <c r="GS234" s="119"/>
      <c r="GT234" s="119"/>
      <c r="GU234" s="119"/>
      <c r="GV234" s="119"/>
      <c r="GW234" s="119"/>
      <c r="GX234" s="119"/>
      <c r="GY234" s="119"/>
      <c r="GZ234" s="119"/>
      <c r="HA234" s="119"/>
      <c r="HB234" s="119"/>
      <c r="HC234" s="119"/>
      <c r="HD234" s="119"/>
      <c r="HE234" s="119"/>
      <c r="HF234" s="119"/>
      <c r="HG234" s="119"/>
      <c r="HH234" s="119"/>
      <c r="HI234" s="119"/>
      <c r="HJ234" s="119"/>
      <c r="HK234" s="119"/>
      <c r="HL234" s="119"/>
      <c r="HM234" s="119"/>
      <c r="HN234" s="119"/>
      <c r="HO234" s="119"/>
      <c r="HP234" s="119"/>
      <c r="HQ234" s="119"/>
      <c r="HR234" s="119"/>
      <c r="HS234" s="119"/>
      <c r="HT234" s="119"/>
      <c r="HU234" s="119"/>
      <c r="HV234" s="119"/>
      <c r="HW234" s="119"/>
      <c r="HX234" s="119"/>
      <c r="HY234" s="119"/>
      <c r="HZ234" s="119"/>
      <c r="IA234" s="119"/>
      <c r="IB234" s="119"/>
      <c r="IC234" s="119"/>
      <c r="ID234" s="119"/>
      <c r="IE234" s="119"/>
      <c r="IF234" s="119"/>
      <c r="IG234" s="119"/>
      <c r="IH234" s="119"/>
      <c r="II234" s="119"/>
      <c r="IJ234" s="119"/>
      <c r="IK234" s="119"/>
      <c r="IL234" s="119"/>
      <c r="IM234" s="119"/>
      <c r="IN234" s="119"/>
      <c r="IO234" s="119"/>
      <c r="IP234" s="119"/>
      <c r="IQ234" s="119"/>
      <c r="IR234" s="119"/>
      <c r="IS234" s="119"/>
      <c r="IT234" s="119"/>
      <c r="IU234" s="119"/>
      <c r="IV234" s="119"/>
      <c r="IW234" s="119"/>
      <c r="IX234" s="119"/>
      <c r="IY234" s="119"/>
      <c r="IZ234" s="119"/>
      <c r="JA234" s="119"/>
      <c r="JB234" s="119"/>
      <c r="JC234" s="119"/>
      <c r="JD234" s="119"/>
      <c r="JE234" s="119"/>
      <c r="JF234" s="119"/>
      <c r="JG234" s="119"/>
      <c r="JH234" s="119"/>
      <c r="JI234" s="119"/>
      <c r="JJ234" s="119"/>
      <c r="JK234" s="119"/>
      <c r="JL234" s="119"/>
      <c r="JM234" s="119"/>
      <c r="JN234" s="119"/>
      <c r="JO234" s="119"/>
      <c r="JP234" s="119"/>
      <c r="JQ234" s="119"/>
      <c r="JR234" s="119"/>
      <c r="JS234" s="119"/>
      <c r="JT234" s="119"/>
      <c r="JU234" s="119"/>
      <c r="JV234" s="119"/>
      <c r="JW234" s="119"/>
      <c r="JX234" s="119"/>
      <c r="JY234" s="119"/>
      <c r="JZ234" s="119"/>
      <c r="KA234" s="119"/>
      <c r="KB234" s="119"/>
      <c r="KC234" s="119"/>
      <c r="KD234" s="119"/>
      <c r="KE234" s="119"/>
      <c r="KF234" s="119"/>
      <c r="KG234" s="119"/>
      <c r="KH234" s="119"/>
      <c r="KI234" s="119"/>
      <c r="KJ234" s="119"/>
      <c r="KK234" s="119"/>
      <c r="KL234" s="119"/>
      <c r="KM234" s="119"/>
      <c r="KN234" s="119"/>
      <c r="KO234" s="119"/>
      <c r="KP234" s="119"/>
      <c r="KQ234" s="119"/>
      <c r="KR234" s="119"/>
      <c r="KS234" s="119"/>
      <c r="KT234" s="119"/>
      <c r="KU234" s="119"/>
      <c r="KV234" s="119"/>
      <c r="KW234" s="119"/>
      <c r="KX234" s="119"/>
      <c r="KY234" s="119"/>
      <c r="KZ234" s="119"/>
      <c r="LA234" s="119"/>
      <c r="LB234" s="119"/>
      <c r="LC234" s="119"/>
      <c r="LD234" s="119"/>
      <c r="LE234" s="119"/>
      <c r="LF234" s="119"/>
      <c r="LG234" s="119"/>
      <c r="LH234" s="119"/>
      <c r="LI234" s="119"/>
      <c r="LJ234" s="119"/>
      <c r="LK234" s="119"/>
      <c r="LL234" s="119"/>
      <c r="LM234" s="119"/>
      <c r="LN234" s="119"/>
      <c r="LO234" s="119"/>
      <c r="LP234" s="119"/>
      <c r="LQ234" s="119"/>
      <c r="LR234" s="119"/>
      <c r="LS234" s="119"/>
      <c r="LT234" s="119"/>
      <c r="LU234" s="119"/>
      <c r="LV234" s="119"/>
      <c r="LW234" s="119"/>
      <c r="LX234" s="119"/>
      <c r="LY234" s="119"/>
      <c r="LZ234" s="119"/>
      <c r="MA234" s="119"/>
      <c r="MB234" s="119"/>
      <c r="MC234" s="119"/>
      <c r="MD234" s="119"/>
      <c r="ME234" s="119"/>
      <c r="MF234" s="119"/>
      <c r="MG234" s="119"/>
      <c r="MH234" s="119"/>
      <c r="MI234" s="119"/>
      <c r="MJ234" s="119"/>
      <c r="MK234" s="119"/>
      <c r="ML234" s="119"/>
      <c r="MM234" s="119"/>
      <c r="MN234" s="119"/>
      <c r="MO234" s="119"/>
      <c r="MP234" s="119"/>
      <c r="MQ234" s="119"/>
      <c r="MR234" s="119"/>
      <c r="MS234" s="119"/>
      <c r="MT234" s="119"/>
      <c r="MU234" s="119"/>
      <c r="MV234" s="119"/>
      <c r="MW234" s="119"/>
      <c r="MX234" s="119"/>
      <c r="MY234" s="119"/>
      <c r="MZ234" s="119"/>
      <c r="NA234" s="119"/>
      <c r="NB234" s="119"/>
      <c r="NC234" s="119"/>
      <c r="ND234" s="119"/>
      <c r="NE234" s="119"/>
      <c r="NF234" s="119"/>
      <c r="NG234" s="119"/>
      <c r="NH234" s="119"/>
      <c r="NI234" s="119"/>
      <c r="NJ234" s="119"/>
      <c r="NK234" s="119"/>
      <c r="NL234" s="119"/>
      <c r="NM234" s="119"/>
      <c r="NN234" s="119"/>
      <c r="NO234" s="119"/>
      <c r="NP234" s="119"/>
      <c r="NQ234" s="119"/>
      <c r="NR234" s="119"/>
      <c r="NS234" s="119"/>
      <c r="NT234" s="119"/>
      <c r="NU234" s="119"/>
      <c r="NV234" s="119"/>
      <c r="NW234" s="119"/>
      <c r="NX234" s="119"/>
      <c r="NY234" s="119"/>
      <c r="NZ234" s="119"/>
      <c r="OA234" s="119"/>
      <c r="OB234" s="119"/>
      <c r="OC234" s="119"/>
      <c r="OD234" s="119"/>
      <c r="OE234" s="119"/>
      <c r="OF234" s="119"/>
      <c r="OG234" s="119"/>
      <c r="OH234" s="119"/>
      <c r="OI234" s="119"/>
      <c r="OJ234" s="119"/>
      <c r="OK234" s="119"/>
      <c r="OL234" s="119"/>
      <c r="OM234" s="119"/>
      <c r="ON234" s="119"/>
      <c r="OO234" s="119"/>
      <c r="OP234" s="119"/>
      <c r="OQ234" s="119"/>
      <c r="OR234" s="119"/>
      <c r="OS234" s="119"/>
      <c r="OT234" s="119"/>
      <c r="OU234" s="119"/>
      <c r="OV234" s="119"/>
      <c r="OW234" s="119"/>
      <c r="OX234" s="119"/>
      <c r="OY234" s="119"/>
      <c r="OZ234" s="119"/>
      <c r="PA234" s="119"/>
      <c r="PB234" s="119"/>
      <c r="PC234" s="119"/>
      <c r="PD234" s="119"/>
      <c r="PE234" s="119"/>
      <c r="PF234" s="119"/>
      <c r="PG234" s="119"/>
      <c r="PH234" s="119"/>
      <c r="PI234" s="119"/>
      <c r="PJ234" s="119"/>
      <c r="PK234" s="119"/>
      <c r="PL234" s="119"/>
      <c r="PM234" s="119"/>
      <c r="PN234" s="119"/>
      <c r="PO234" s="119"/>
      <c r="PP234" s="119"/>
      <c r="PQ234" s="119"/>
      <c r="PR234" s="119"/>
      <c r="PS234" s="119"/>
      <c r="PT234" s="119"/>
      <c r="PU234" s="119"/>
      <c r="PV234" s="119"/>
      <c r="PW234" s="119"/>
      <c r="PX234" s="119"/>
      <c r="PY234" s="119"/>
      <c r="PZ234" s="119"/>
      <c r="QA234" s="119"/>
      <c r="QB234" s="119"/>
      <c r="QC234" s="119"/>
      <c r="QD234" s="119"/>
      <c r="QE234" s="119"/>
      <c r="QF234" s="119"/>
      <c r="QG234" s="119"/>
      <c r="QH234" s="119"/>
      <c r="QI234" s="119"/>
      <c r="QJ234" s="119"/>
      <c r="QK234" s="119"/>
      <c r="QL234" s="119"/>
      <c r="QM234" s="119"/>
      <c r="QN234" s="119"/>
      <c r="QO234" s="119"/>
      <c r="QP234" s="119"/>
      <c r="QQ234" s="119"/>
      <c r="QR234" s="119"/>
      <c r="QS234" s="119"/>
      <c r="QT234" s="119"/>
      <c r="QU234" s="119"/>
      <c r="QV234" s="119"/>
      <c r="QW234" s="119"/>
      <c r="QX234" s="119"/>
      <c r="QY234" s="119"/>
      <c r="QZ234" s="119"/>
      <c r="RA234" s="119"/>
      <c r="RB234" s="119"/>
      <c r="RC234" s="119"/>
      <c r="RD234" s="119"/>
      <c r="RE234" s="120"/>
    </row>
    <row r="235" spans="1:473" s="1" customFormat="1" ht="17.25" thickTop="1" thickBot="1" x14ac:dyDescent="0.3">
      <c r="A235" s="233">
        <v>215</v>
      </c>
      <c r="B235" s="1" t="s">
        <v>118</v>
      </c>
      <c r="C235" s="165">
        <v>301</v>
      </c>
      <c r="D235" s="2">
        <v>10129948</v>
      </c>
      <c r="E235" s="37" t="s">
        <v>1216</v>
      </c>
      <c r="F235" s="164">
        <v>4.67</v>
      </c>
      <c r="G235" s="164" t="s">
        <v>13</v>
      </c>
      <c r="H235" s="12">
        <v>96</v>
      </c>
      <c r="I235" s="12"/>
      <c r="J235" s="48">
        <v>3</v>
      </c>
      <c r="K235" s="48" t="s">
        <v>1217</v>
      </c>
      <c r="L235" s="48" t="s">
        <v>447</v>
      </c>
      <c r="M235" s="49">
        <v>9</v>
      </c>
      <c r="N235" s="48" t="s">
        <v>361</v>
      </c>
      <c r="O235" s="164" t="s">
        <v>14</v>
      </c>
      <c r="P235" s="54">
        <v>1740612</v>
      </c>
      <c r="Q235" s="164" t="s">
        <v>15</v>
      </c>
      <c r="R235" s="164" t="s">
        <v>15</v>
      </c>
      <c r="S235" s="164" t="s">
        <v>16</v>
      </c>
      <c r="T235" s="31"/>
      <c r="U235" s="139" t="s">
        <v>126</v>
      </c>
      <c r="V235" s="140">
        <v>44.75</v>
      </c>
      <c r="W235" s="141">
        <f t="shared" ref="W235:W266" si="50">V235*M235</f>
        <v>402.75</v>
      </c>
      <c r="X235" s="142">
        <v>46.12</v>
      </c>
      <c r="Y235" s="188">
        <v>0</v>
      </c>
      <c r="Z235" s="104">
        <f>X235+Y235</f>
        <v>46.12</v>
      </c>
      <c r="AA235" s="104">
        <f>Y235+Z235</f>
        <v>46.12</v>
      </c>
      <c r="AB235" s="143">
        <v>0.73</v>
      </c>
      <c r="AC235" s="148">
        <f t="shared" ref="AC235:AC251" si="51">AA235+AB235</f>
        <v>46.849999999999994</v>
      </c>
      <c r="AD235" s="143"/>
      <c r="AE235" s="234">
        <f t="shared" si="44"/>
        <v>46.849999999999994</v>
      </c>
      <c r="AF235" s="247"/>
      <c r="AG235" s="234"/>
      <c r="AH235" s="103">
        <f t="shared" ref="AH235:AH266" si="52">AA235*M235</f>
        <v>415.08</v>
      </c>
      <c r="AI235" s="61">
        <f t="shared" ref="AI235:AI266" si="53">AA235*J235</f>
        <v>138.35999999999999</v>
      </c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  <c r="QR235" s="25"/>
      <c r="QS235" s="25"/>
      <c r="QT235" s="25"/>
      <c r="QU235" s="25"/>
      <c r="QV235" s="25"/>
      <c r="QW235" s="25"/>
      <c r="QX235" s="25"/>
      <c r="QY235" s="25"/>
      <c r="QZ235" s="25"/>
      <c r="RA235" s="25"/>
      <c r="RB235" s="25"/>
      <c r="RC235" s="25"/>
      <c r="RD235" s="25"/>
      <c r="RE235" s="26"/>
    </row>
    <row r="236" spans="1:473" s="1" customFormat="1" ht="17.25" thickTop="1" thickBot="1" x14ac:dyDescent="0.3">
      <c r="A236" s="233">
        <v>216</v>
      </c>
      <c r="B236" s="1" t="s">
        <v>118</v>
      </c>
      <c r="C236" s="165">
        <v>302</v>
      </c>
      <c r="D236" s="2">
        <v>10129949</v>
      </c>
      <c r="E236" s="65" t="s">
        <v>1218</v>
      </c>
      <c r="F236" s="164">
        <v>9</v>
      </c>
      <c r="G236" s="164" t="s">
        <v>86</v>
      </c>
      <c r="H236" s="12">
        <v>0</v>
      </c>
      <c r="I236" s="12"/>
      <c r="J236" s="48">
        <v>11</v>
      </c>
      <c r="K236" s="66" t="s">
        <v>1219</v>
      </c>
      <c r="L236" s="48" t="s">
        <v>447</v>
      </c>
      <c r="M236" s="49">
        <v>39</v>
      </c>
      <c r="N236" s="48" t="s">
        <v>361</v>
      </c>
      <c r="O236" s="164" t="s">
        <v>14</v>
      </c>
      <c r="P236" s="54">
        <v>7000718</v>
      </c>
      <c r="Q236" s="164" t="s">
        <v>15</v>
      </c>
      <c r="R236" s="164" t="s">
        <v>16</v>
      </c>
      <c r="S236" s="164" t="s">
        <v>16</v>
      </c>
      <c r="T236" s="31"/>
      <c r="U236" s="139" t="s">
        <v>347</v>
      </c>
      <c r="V236" s="140">
        <v>57.6</v>
      </c>
      <c r="W236" s="141">
        <f t="shared" si="50"/>
        <v>2246.4</v>
      </c>
      <c r="X236" s="142">
        <v>57.6</v>
      </c>
      <c r="Y236" s="188">
        <v>8.36</v>
      </c>
      <c r="Z236" s="104">
        <v>57.6</v>
      </c>
      <c r="AA236" s="104">
        <f t="shared" ref="AA236:AA267" si="54">Y236+Z236</f>
        <v>65.960000000000008</v>
      </c>
      <c r="AB236" s="143"/>
      <c r="AC236" s="148">
        <f t="shared" si="51"/>
        <v>65.960000000000008</v>
      </c>
      <c r="AD236" s="143"/>
      <c r="AE236" s="234">
        <f t="shared" si="44"/>
        <v>65.960000000000008</v>
      </c>
      <c r="AF236" s="247"/>
      <c r="AG236" s="234"/>
      <c r="AH236" s="103">
        <f t="shared" si="52"/>
        <v>2572.4400000000005</v>
      </c>
      <c r="AI236" s="61">
        <f t="shared" si="53"/>
        <v>725.56000000000006</v>
      </c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  <c r="QR236" s="25"/>
      <c r="QS236" s="25"/>
      <c r="QT236" s="25"/>
      <c r="QU236" s="25"/>
      <c r="QV236" s="25"/>
      <c r="QW236" s="25"/>
      <c r="QX236" s="25"/>
      <c r="QY236" s="25"/>
      <c r="QZ236" s="25"/>
      <c r="RA236" s="25"/>
      <c r="RB236" s="25"/>
      <c r="RC236" s="25"/>
      <c r="RD236" s="25"/>
      <c r="RE236" s="26"/>
    </row>
    <row r="237" spans="1:473" s="1" customFormat="1" ht="17.25" thickTop="1" thickBot="1" x14ac:dyDescent="0.3">
      <c r="A237" s="233">
        <v>217</v>
      </c>
      <c r="B237" s="1" t="s">
        <v>118</v>
      </c>
      <c r="C237" s="165">
        <v>303</v>
      </c>
      <c r="D237" s="2">
        <v>10129951</v>
      </c>
      <c r="E237" s="65" t="s">
        <v>1220</v>
      </c>
      <c r="F237" s="164">
        <v>4.74</v>
      </c>
      <c r="G237" s="164" t="s">
        <v>13</v>
      </c>
      <c r="H237" s="12">
        <v>96</v>
      </c>
      <c r="I237" s="12"/>
      <c r="J237" s="48">
        <v>54</v>
      </c>
      <c r="K237" s="66" t="s">
        <v>1221</v>
      </c>
      <c r="L237" s="48" t="s">
        <v>447</v>
      </c>
      <c r="M237" s="49">
        <v>123</v>
      </c>
      <c r="N237" s="48" t="s">
        <v>361</v>
      </c>
      <c r="O237" s="164" t="s">
        <v>14</v>
      </c>
      <c r="P237" s="54">
        <v>2593572</v>
      </c>
      <c r="Q237" s="164" t="s">
        <v>15</v>
      </c>
      <c r="R237" s="164" t="s">
        <v>16</v>
      </c>
      <c r="S237" s="164" t="s">
        <v>16</v>
      </c>
      <c r="T237" s="31"/>
      <c r="U237" s="139" t="s">
        <v>126</v>
      </c>
      <c r="V237" s="140">
        <v>43.58</v>
      </c>
      <c r="W237" s="141">
        <f t="shared" si="50"/>
        <v>5360.34</v>
      </c>
      <c r="X237" s="142">
        <v>46.440000000000005</v>
      </c>
      <c r="Y237" s="188">
        <v>1.97</v>
      </c>
      <c r="Z237" s="104">
        <v>46.44</v>
      </c>
      <c r="AA237" s="104">
        <f t="shared" si="54"/>
        <v>48.41</v>
      </c>
      <c r="AB237" s="143"/>
      <c r="AC237" s="148">
        <f t="shared" si="51"/>
        <v>48.41</v>
      </c>
      <c r="AD237" s="143"/>
      <c r="AE237" s="234">
        <f t="shared" si="44"/>
        <v>48.41</v>
      </c>
      <c r="AF237" s="247"/>
      <c r="AG237" s="234"/>
      <c r="AH237" s="103">
        <f t="shared" si="52"/>
        <v>5954.4299999999994</v>
      </c>
      <c r="AI237" s="61">
        <f t="shared" si="53"/>
        <v>2614.14</v>
      </c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  <c r="QR237" s="25"/>
      <c r="QS237" s="25"/>
      <c r="QT237" s="25"/>
      <c r="QU237" s="25"/>
      <c r="QV237" s="25"/>
      <c r="QW237" s="25"/>
      <c r="QX237" s="25"/>
      <c r="QY237" s="25"/>
      <c r="QZ237" s="25"/>
      <c r="RA237" s="25"/>
      <c r="RB237" s="25"/>
      <c r="RC237" s="25"/>
      <c r="RD237" s="25"/>
      <c r="RE237" s="26"/>
    </row>
    <row r="238" spans="1:473" s="1" customFormat="1" ht="17.25" thickTop="1" thickBot="1" x14ac:dyDescent="0.3">
      <c r="A238" s="233">
        <v>218</v>
      </c>
      <c r="B238" s="1" t="s">
        <v>118</v>
      </c>
      <c r="C238" s="165">
        <v>305</v>
      </c>
      <c r="D238" s="2">
        <v>10128075</v>
      </c>
      <c r="E238" s="65" t="s">
        <v>661</v>
      </c>
      <c r="F238" s="164">
        <v>7.5</v>
      </c>
      <c r="G238" s="164" t="s">
        <v>13</v>
      </c>
      <c r="H238" s="12">
        <v>12</v>
      </c>
      <c r="I238" s="12"/>
      <c r="J238" s="48">
        <v>42</v>
      </c>
      <c r="K238" s="66" t="s">
        <v>662</v>
      </c>
      <c r="L238" s="48" t="s">
        <v>375</v>
      </c>
      <c r="M238" s="49">
        <v>15</v>
      </c>
      <c r="N238" s="48" t="s">
        <v>361</v>
      </c>
      <c r="O238" s="164" t="s">
        <v>14</v>
      </c>
      <c r="P238" s="54">
        <v>7002306</v>
      </c>
      <c r="Q238" s="164" t="s">
        <v>16</v>
      </c>
      <c r="R238" s="164" t="s">
        <v>16</v>
      </c>
      <c r="S238" s="164" t="s">
        <v>16</v>
      </c>
      <c r="T238" s="31"/>
      <c r="U238" s="139" t="s">
        <v>122</v>
      </c>
      <c r="V238" s="140">
        <v>15</v>
      </c>
      <c r="W238" s="141">
        <f t="shared" si="50"/>
        <v>225</v>
      </c>
      <c r="X238" s="142">
        <v>15</v>
      </c>
      <c r="Y238" s="188">
        <v>-1.8</v>
      </c>
      <c r="Z238" s="104">
        <v>15</v>
      </c>
      <c r="AA238" s="104">
        <f t="shared" si="54"/>
        <v>13.2</v>
      </c>
      <c r="AB238" s="143"/>
      <c r="AC238" s="148">
        <f t="shared" si="51"/>
        <v>13.2</v>
      </c>
      <c r="AD238" s="143"/>
      <c r="AE238" s="234">
        <f t="shared" si="44"/>
        <v>13.2</v>
      </c>
      <c r="AF238" s="247"/>
      <c r="AG238" s="234"/>
      <c r="AH238" s="103">
        <f t="shared" si="52"/>
        <v>198</v>
      </c>
      <c r="AI238" s="61">
        <f t="shared" si="53"/>
        <v>554.4</v>
      </c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  <c r="QR238" s="25"/>
      <c r="QS238" s="25"/>
      <c r="QT238" s="25"/>
      <c r="QU238" s="25"/>
      <c r="QV238" s="25"/>
      <c r="QW238" s="25"/>
      <c r="QX238" s="25"/>
      <c r="QY238" s="25"/>
      <c r="QZ238" s="25"/>
      <c r="RA238" s="25"/>
      <c r="RB238" s="25"/>
      <c r="RC238" s="25"/>
      <c r="RD238" s="25"/>
      <c r="RE238" s="26"/>
    </row>
    <row r="239" spans="1:473" s="1" customFormat="1" ht="17.25" thickTop="1" thickBot="1" x14ac:dyDescent="0.3">
      <c r="A239" s="233">
        <v>219</v>
      </c>
      <c r="B239" s="1" t="s">
        <v>118</v>
      </c>
      <c r="C239" s="165">
        <v>306</v>
      </c>
      <c r="D239" s="2">
        <v>10129955</v>
      </c>
      <c r="E239" s="65" t="s">
        <v>1226</v>
      </c>
      <c r="F239" s="164">
        <v>1</v>
      </c>
      <c r="G239" s="164" t="s">
        <v>121</v>
      </c>
      <c r="H239" s="12">
        <v>6</v>
      </c>
      <c r="I239" s="12"/>
      <c r="J239" s="48">
        <v>1080</v>
      </c>
      <c r="K239" s="66" t="s">
        <v>1227</v>
      </c>
      <c r="L239" s="48" t="s">
        <v>375</v>
      </c>
      <c r="M239" s="49">
        <v>28</v>
      </c>
      <c r="N239" s="48" t="s">
        <v>361</v>
      </c>
      <c r="O239" s="164" t="s">
        <v>14</v>
      </c>
      <c r="P239" s="54">
        <v>4239497</v>
      </c>
      <c r="Q239" s="164" t="s">
        <v>16</v>
      </c>
      <c r="R239" s="164" t="s">
        <v>16</v>
      </c>
      <c r="S239" s="164" t="s">
        <v>16</v>
      </c>
      <c r="T239" s="31"/>
      <c r="U239" s="139" t="s">
        <v>122</v>
      </c>
      <c r="V239" s="140">
        <v>32.86</v>
      </c>
      <c r="W239" s="141">
        <f t="shared" si="50"/>
        <v>920.07999999999993</v>
      </c>
      <c r="X239" s="142">
        <v>33.94</v>
      </c>
      <c r="Y239" s="188">
        <v>0</v>
      </c>
      <c r="Z239" s="104">
        <f>X239+Y239</f>
        <v>33.94</v>
      </c>
      <c r="AA239" s="104">
        <f t="shared" si="54"/>
        <v>33.94</v>
      </c>
      <c r="AB239" s="143">
        <v>3.38</v>
      </c>
      <c r="AC239" s="148">
        <f t="shared" si="51"/>
        <v>37.32</v>
      </c>
      <c r="AD239" s="143"/>
      <c r="AE239" s="234">
        <f t="shared" si="44"/>
        <v>37.32</v>
      </c>
      <c r="AF239" s="247"/>
      <c r="AG239" s="234"/>
      <c r="AH239" s="103">
        <f t="shared" si="52"/>
        <v>950.31999999999994</v>
      </c>
      <c r="AI239" s="61">
        <f t="shared" si="53"/>
        <v>36655.199999999997</v>
      </c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  <c r="QR239" s="25"/>
      <c r="QS239" s="25"/>
      <c r="QT239" s="25"/>
      <c r="QU239" s="25"/>
      <c r="QV239" s="25"/>
      <c r="QW239" s="25"/>
      <c r="QX239" s="25"/>
      <c r="QY239" s="25"/>
      <c r="QZ239" s="25"/>
      <c r="RA239" s="25"/>
      <c r="RB239" s="25"/>
      <c r="RC239" s="25"/>
      <c r="RD239" s="25"/>
      <c r="RE239" s="26"/>
    </row>
    <row r="240" spans="1:473" s="1" customFormat="1" ht="17.25" thickTop="1" thickBot="1" x14ac:dyDescent="0.3">
      <c r="A240" s="233">
        <v>220</v>
      </c>
      <c r="B240" s="1" t="s">
        <v>118</v>
      </c>
      <c r="C240" s="165">
        <v>307</v>
      </c>
      <c r="D240" s="2">
        <v>10129956</v>
      </c>
      <c r="E240" s="65" t="s">
        <v>1228</v>
      </c>
      <c r="F240" s="164">
        <v>3.75</v>
      </c>
      <c r="G240" s="164" t="s">
        <v>19</v>
      </c>
      <c r="H240" s="12">
        <v>2</v>
      </c>
      <c r="I240" s="12"/>
      <c r="J240" s="48">
        <v>76</v>
      </c>
      <c r="K240" s="66" t="s">
        <v>1229</v>
      </c>
      <c r="L240" s="48" t="s">
        <v>375</v>
      </c>
      <c r="M240" s="49">
        <v>14</v>
      </c>
      <c r="N240" s="48" t="s">
        <v>361</v>
      </c>
      <c r="O240" s="164" t="s">
        <v>14</v>
      </c>
      <c r="P240" s="54">
        <v>7050073</v>
      </c>
      <c r="Q240" s="164" t="s">
        <v>15</v>
      </c>
      <c r="R240" s="164" t="s">
        <v>16</v>
      </c>
      <c r="S240" s="164" t="s">
        <v>16</v>
      </c>
      <c r="T240" s="31"/>
      <c r="U240" s="139" t="s">
        <v>31</v>
      </c>
      <c r="V240" s="140">
        <v>24.88</v>
      </c>
      <c r="W240" s="141">
        <f t="shared" si="50"/>
        <v>348.32</v>
      </c>
      <c r="X240" s="142">
        <v>24.88</v>
      </c>
      <c r="Y240" s="188">
        <v>0</v>
      </c>
      <c r="Z240" s="104">
        <f>X240+Y240</f>
        <v>24.88</v>
      </c>
      <c r="AA240" s="104">
        <f t="shared" si="54"/>
        <v>24.88</v>
      </c>
      <c r="AB240" s="143">
        <v>8.1</v>
      </c>
      <c r="AC240" s="148">
        <f t="shared" si="51"/>
        <v>32.979999999999997</v>
      </c>
      <c r="AD240" s="143"/>
      <c r="AE240" s="234">
        <f t="shared" si="44"/>
        <v>32.979999999999997</v>
      </c>
      <c r="AF240" s="247"/>
      <c r="AG240" s="234"/>
      <c r="AH240" s="103">
        <f t="shared" si="52"/>
        <v>348.32</v>
      </c>
      <c r="AI240" s="61">
        <f t="shared" si="53"/>
        <v>1890.8799999999999</v>
      </c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  <c r="QR240" s="25"/>
      <c r="QS240" s="25"/>
      <c r="QT240" s="25"/>
      <c r="QU240" s="25"/>
      <c r="QV240" s="25"/>
      <c r="QW240" s="25"/>
      <c r="QX240" s="25"/>
      <c r="QY240" s="25"/>
      <c r="QZ240" s="25"/>
      <c r="RA240" s="25"/>
      <c r="RB240" s="25"/>
      <c r="RC240" s="25"/>
      <c r="RD240" s="25"/>
      <c r="RE240" s="26"/>
    </row>
    <row r="241" spans="1:473" s="1" customFormat="1" ht="17.25" thickTop="1" thickBot="1" x14ac:dyDescent="0.3">
      <c r="A241" s="233">
        <v>221</v>
      </c>
      <c r="B241" s="1" t="s">
        <v>118</v>
      </c>
      <c r="C241" s="165">
        <v>308</v>
      </c>
      <c r="D241" s="2">
        <v>10129891</v>
      </c>
      <c r="E241" s="65" t="s">
        <v>1142</v>
      </c>
      <c r="F241" s="164">
        <v>4</v>
      </c>
      <c r="G241" s="164" t="s">
        <v>13</v>
      </c>
      <c r="H241" s="12">
        <v>40</v>
      </c>
      <c r="I241" s="12"/>
      <c r="J241" s="48">
        <v>1600</v>
      </c>
      <c r="K241" s="66" t="s">
        <v>1143</v>
      </c>
      <c r="L241" s="48" t="s">
        <v>375</v>
      </c>
      <c r="M241" s="49">
        <v>294</v>
      </c>
      <c r="N241" s="48" t="s">
        <v>361</v>
      </c>
      <c r="O241" s="164" t="s">
        <v>14</v>
      </c>
      <c r="P241" s="54">
        <v>2133676</v>
      </c>
      <c r="Q241" s="164" t="s">
        <v>15</v>
      </c>
      <c r="R241" s="164" t="s">
        <v>16</v>
      </c>
      <c r="S241" s="164" t="s">
        <v>16</v>
      </c>
      <c r="T241" s="31"/>
      <c r="U241" s="139" t="s">
        <v>27</v>
      </c>
      <c r="V241" s="140">
        <v>36.619565217391298</v>
      </c>
      <c r="W241" s="141">
        <f t="shared" si="50"/>
        <v>10766.152173913042</v>
      </c>
      <c r="X241" s="142">
        <v>36.620000000000005</v>
      </c>
      <c r="Y241" s="188">
        <v>7.33</v>
      </c>
      <c r="Z241" s="104">
        <v>36.619999999999997</v>
      </c>
      <c r="AA241" s="104">
        <f t="shared" si="54"/>
        <v>43.949999999999996</v>
      </c>
      <c r="AB241" s="143">
        <v>2.1</v>
      </c>
      <c r="AC241" s="148">
        <f t="shared" si="51"/>
        <v>46.05</v>
      </c>
      <c r="AD241" s="143"/>
      <c r="AE241" s="234">
        <f t="shared" si="44"/>
        <v>46.05</v>
      </c>
      <c r="AF241" s="247"/>
      <c r="AG241" s="234"/>
      <c r="AH241" s="103">
        <f t="shared" si="52"/>
        <v>12921.3</v>
      </c>
      <c r="AI241" s="61">
        <f t="shared" si="53"/>
        <v>70320</v>
      </c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  <c r="QR241" s="25"/>
      <c r="QS241" s="25"/>
      <c r="QT241" s="25"/>
      <c r="QU241" s="25"/>
      <c r="QV241" s="25"/>
      <c r="QW241" s="25"/>
      <c r="QX241" s="25"/>
      <c r="QY241" s="25"/>
      <c r="QZ241" s="25"/>
      <c r="RA241" s="25"/>
      <c r="RB241" s="25"/>
      <c r="RC241" s="25"/>
      <c r="RD241" s="25"/>
      <c r="RE241" s="26"/>
    </row>
    <row r="242" spans="1:473" s="1" customFormat="1" ht="17.25" thickTop="1" thickBot="1" x14ac:dyDescent="0.3">
      <c r="A242" s="233">
        <v>222</v>
      </c>
      <c r="B242" s="1" t="s">
        <v>118</v>
      </c>
      <c r="C242" s="165">
        <v>309</v>
      </c>
      <c r="D242" s="2">
        <v>10129893</v>
      </c>
      <c r="E242" s="65" t="s">
        <v>1144</v>
      </c>
      <c r="F242" s="164">
        <v>4.3</v>
      </c>
      <c r="G242" s="164" t="s">
        <v>19</v>
      </c>
      <c r="H242" s="12">
        <v>4</v>
      </c>
      <c r="I242" s="12"/>
      <c r="J242" s="48">
        <v>1660</v>
      </c>
      <c r="K242" s="66" t="s">
        <v>1145</v>
      </c>
      <c r="L242" s="48" t="s">
        <v>375</v>
      </c>
      <c r="M242" s="49">
        <v>136</v>
      </c>
      <c r="N242" s="48" t="s">
        <v>361</v>
      </c>
      <c r="O242" s="164" t="s">
        <v>14</v>
      </c>
      <c r="P242" s="54">
        <v>2491587</v>
      </c>
      <c r="Q242" s="164" t="s">
        <v>15</v>
      </c>
      <c r="R242" s="164" t="s">
        <v>16</v>
      </c>
      <c r="S242" s="164" t="s">
        <v>16</v>
      </c>
      <c r="T242" s="31"/>
      <c r="U242" s="139" t="s">
        <v>24</v>
      </c>
      <c r="V242" s="140">
        <v>31.663043478260867</v>
      </c>
      <c r="W242" s="141">
        <f t="shared" si="50"/>
        <v>4306.173913043478</v>
      </c>
      <c r="X242" s="142">
        <v>46.57</v>
      </c>
      <c r="Y242" s="188">
        <v>0</v>
      </c>
      <c r="Z242" s="104">
        <f>X242+Y242</f>
        <v>46.57</v>
      </c>
      <c r="AA242" s="104">
        <f t="shared" si="54"/>
        <v>46.57</v>
      </c>
      <c r="AB242" s="143"/>
      <c r="AC242" s="148">
        <f t="shared" si="51"/>
        <v>46.57</v>
      </c>
      <c r="AD242" s="143"/>
      <c r="AE242" s="234">
        <f t="shared" si="44"/>
        <v>46.57</v>
      </c>
      <c r="AF242" s="247"/>
      <c r="AG242" s="234"/>
      <c r="AH242" s="103">
        <f t="shared" si="52"/>
        <v>6333.52</v>
      </c>
      <c r="AI242" s="61">
        <f t="shared" si="53"/>
        <v>77306.2</v>
      </c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  <c r="QR242" s="25"/>
      <c r="QS242" s="25"/>
      <c r="QT242" s="25"/>
      <c r="QU242" s="25"/>
      <c r="QV242" s="25"/>
      <c r="QW242" s="25"/>
      <c r="QX242" s="25"/>
      <c r="QY242" s="25"/>
      <c r="QZ242" s="25"/>
      <c r="RA242" s="25"/>
      <c r="RB242" s="25"/>
      <c r="RC242" s="25"/>
      <c r="RD242" s="25"/>
      <c r="RE242" s="26"/>
    </row>
    <row r="243" spans="1:473" s="1" customFormat="1" ht="17.25" thickTop="1" thickBot="1" x14ac:dyDescent="0.3">
      <c r="A243" s="233">
        <v>223</v>
      </c>
      <c r="B243" s="1" t="s">
        <v>118</v>
      </c>
      <c r="C243" s="165">
        <v>310</v>
      </c>
      <c r="D243" s="2">
        <v>10129805</v>
      </c>
      <c r="E243" s="65" t="s">
        <v>1060</v>
      </c>
      <c r="F243" s="164">
        <v>2.6</v>
      </c>
      <c r="G243" s="164" t="s">
        <v>13</v>
      </c>
      <c r="H243" s="12">
        <v>72</v>
      </c>
      <c r="I243" s="12"/>
      <c r="J243" s="48">
        <v>8</v>
      </c>
      <c r="K243" s="66" t="s">
        <v>1061</v>
      </c>
      <c r="L243" s="48" t="s">
        <v>447</v>
      </c>
      <c r="M243" s="49">
        <v>8</v>
      </c>
      <c r="N243" s="48" t="s">
        <v>361</v>
      </c>
      <c r="O243" s="164" t="s">
        <v>14</v>
      </c>
      <c r="P243" s="54">
        <v>2223453</v>
      </c>
      <c r="Q243" s="164" t="s">
        <v>15</v>
      </c>
      <c r="R243" s="164" t="s">
        <v>16</v>
      </c>
      <c r="S243" s="164" t="s">
        <v>16</v>
      </c>
      <c r="T243" s="31" t="s">
        <v>354</v>
      </c>
      <c r="U243" s="139" t="s">
        <v>101</v>
      </c>
      <c r="V243" s="140">
        <v>37.79347826086957</v>
      </c>
      <c r="W243" s="141">
        <f t="shared" si="50"/>
        <v>302.34782608695656</v>
      </c>
      <c r="X243" s="142">
        <v>38.369999999999997</v>
      </c>
      <c r="Y243" s="188">
        <v>0</v>
      </c>
      <c r="Z243" s="104">
        <f>X243+Y243</f>
        <v>38.369999999999997</v>
      </c>
      <c r="AA243" s="104">
        <f t="shared" si="54"/>
        <v>38.369999999999997</v>
      </c>
      <c r="AB243" s="143"/>
      <c r="AC243" s="148">
        <f t="shared" si="51"/>
        <v>38.369999999999997</v>
      </c>
      <c r="AD243" s="143"/>
      <c r="AE243" s="234">
        <f t="shared" si="44"/>
        <v>38.369999999999997</v>
      </c>
      <c r="AF243" s="247"/>
      <c r="AG243" s="234"/>
      <c r="AH243" s="103">
        <f t="shared" si="52"/>
        <v>306.95999999999998</v>
      </c>
      <c r="AI243" s="61">
        <f t="shared" si="53"/>
        <v>306.95999999999998</v>
      </c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  <c r="QR243" s="25"/>
      <c r="QS243" s="25"/>
      <c r="QT243" s="25"/>
      <c r="QU243" s="25"/>
      <c r="QV243" s="25"/>
      <c r="QW243" s="25"/>
      <c r="QX243" s="25"/>
      <c r="QY243" s="25"/>
      <c r="QZ243" s="25"/>
      <c r="RA243" s="25"/>
      <c r="RB243" s="25"/>
      <c r="RC243" s="25"/>
      <c r="RD243" s="25"/>
      <c r="RE243" s="26"/>
    </row>
    <row r="244" spans="1:473" s="1" customFormat="1" ht="17.25" thickTop="1" thickBot="1" x14ac:dyDescent="0.3">
      <c r="A244" s="233">
        <v>224</v>
      </c>
      <c r="B244" s="1" t="s">
        <v>118</v>
      </c>
      <c r="C244" s="165">
        <v>311</v>
      </c>
      <c r="D244" s="2">
        <v>10129806</v>
      </c>
      <c r="E244" s="65" t="s">
        <v>1062</v>
      </c>
      <c r="F244" s="164">
        <v>4</v>
      </c>
      <c r="G244" s="164" t="s">
        <v>13</v>
      </c>
      <c r="H244" s="12">
        <v>24</v>
      </c>
      <c r="I244" s="12"/>
      <c r="J244" s="48">
        <v>6</v>
      </c>
      <c r="K244" s="66" t="s">
        <v>1063</v>
      </c>
      <c r="L244" s="48" t="s">
        <v>447</v>
      </c>
      <c r="M244" s="49">
        <v>141</v>
      </c>
      <c r="N244" s="48" t="s">
        <v>361</v>
      </c>
      <c r="O244" s="164" t="s">
        <v>14</v>
      </c>
      <c r="P244" s="54">
        <v>1220599</v>
      </c>
      <c r="Q244" s="164" t="s">
        <v>15</v>
      </c>
      <c r="R244" s="164" t="s">
        <v>16</v>
      </c>
      <c r="S244" s="164" t="s">
        <v>16</v>
      </c>
      <c r="T244" s="31"/>
      <c r="U244" s="139" t="s">
        <v>130</v>
      </c>
      <c r="V244" s="140">
        <v>18.690000000000001</v>
      </c>
      <c r="W244" s="141">
        <f t="shared" si="50"/>
        <v>2635.29</v>
      </c>
      <c r="X244" s="142">
        <v>20.580000000000002</v>
      </c>
      <c r="Y244" s="188">
        <v>-0.1</v>
      </c>
      <c r="Z244" s="104">
        <v>20.58</v>
      </c>
      <c r="AA244" s="104">
        <f t="shared" si="54"/>
        <v>20.479999999999997</v>
      </c>
      <c r="AB244" s="143"/>
      <c r="AC244" s="148">
        <f t="shared" si="51"/>
        <v>20.479999999999997</v>
      </c>
      <c r="AD244" s="143"/>
      <c r="AE244" s="234">
        <f t="shared" si="44"/>
        <v>20.479999999999997</v>
      </c>
      <c r="AF244" s="247"/>
      <c r="AG244" s="234"/>
      <c r="AH244" s="103">
        <f t="shared" si="52"/>
        <v>2887.6799999999994</v>
      </c>
      <c r="AI244" s="61">
        <f t="shared" si="53"/>
        <v>122.87999999999998</v>
      </c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  <c r="QR244" s="25"/>
      <c r="QS244" s="25"/>
      <c r="QT244" s="25"/>
      <c r="QU244" s="25"/>
      <c r="QV244" s="25"/>
      <c r="QW244" s="25"/>
      <c r="QX244" s="25"/>
      <c r="QY244" s="25"/>
      <c r="QZ244" s="25"/>
      <c r="RA244" s="25"/>
      <c r="RB244" s="25"/>
      <c r="RC244" s="25"/>
      <c r="RD244" s="25"/>
      <c r="RE244" s="26"/>
    </row>
    <row r="245" spans="1:473" s="8" customFormat="1" ht="17.25" thickTop="1" thickBot="1" x14ac:dyDescent="0.3">
      <c r="A245" s="235">
        <v>225</v>
      </c>
      <c r="B245" s="14" t="s">
        <v>118</v>
      </c>
      <c r="C245" s="15">
        <v>312</v>
      </c>
      <c r="D245" s="14"/>
      <c r="E245" s="24" t="s">
        <v>333</v>
      </c>
      <c r="F245" s="7"/>
      <c r="G245" s="7"/>
      <c r="H245" s="7"/>
      <c r="I245" s="7"/>
      <c r="O245" s="7" t="s">
        <v>14</v>
      </c>
      <c r="P245" s="54"/>
      <c r="Q245" s="7"/>
      <c r="R245" s="7"/>
      <c r="S245" s="7"/>
      <c r="T245" s="34"/>
      <c r="U245" s="202"/>
      <c r="V245" s="204"/>
      <c r="W245" s="141">
        <f t="shared" si="50"/>
        <v>0</v>
      </c>
      <c r="X245" s="142">
        <v>0</v>
      </c>
      <c r="Y245" s="122">
        <v>0</v>
      </c>
      <c r="Z245" s="122">
        <f>X245+Y245</f>
        <v>0</v>
      </c>
      <c r="AA245" s="122">
        <f t="shared" si="54"/>
        <v>0</v>
      </c>
      <c r="AB245" s="143"/>
      <c r="AC245" s="148">
        <f t="shared" si="51"/>
        <v>0</v>
      </c>
      <c r="AD245" s="143"/>
      <c r="AE245" s="234">
        <f t="shared" si="44"/>
        <v>0</v>
      </c>
      <c r="AF245" s="247"/>
      <c r="AG245" s="234"/>
      <c r="AH245" s="121">
        <f t="shared" si="52"/>
        <v>0</v>
      </c>
      <c r="AI245" s="114">
        <f t="shared" si="53"/>
        <v>0</v>
      </c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119"/>
      <c r="BB245" s="119"/>
      <c r="BC245" s="119"/>
      <c r="BD245" s="119"/>
      <c r="BE245" s="119"/>
      <c r="BF245" s="119"/>
      <c r="BG245" s="119"/>
      <c r="BH245" s="119"/>
      <c r="BI245" s="119"/>
      <c r="BJ245" s="119"/>
      <c r="BK245" s="119"/>
      <c r="BL245" s="119"/>
      <c r="BM245" s="119"/>
      <c r="BN245" s="119"/>
      <c r="BO245" s="119"/>
      <c r="BP245" s="119"/>
      <c r="BQ245" s="119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19"/>
      <c r="CB245" s="119"/>
      <c r="CC245" s="119"/>
      <c r="CD245" s="119"/>
      <c r="CE245" s="119"/>
      <c r="CF245" s="119"/>
      <c r="CG245" s="119"/>
      <c r="CH245" s="119"/>
      <c r="CI245" s="119"/>
      <c r="CJ245" s="119"/>
      <c r="CK245" s="119"/>
      <c r="CL245" s="119"/>
      <c r="CM245" s="119"/>
      <c r="CN245" s="119"/>
      <c r="CO245" s="119"/>
      <c r="CP245" s="119"/>
      <c r="CQ245" s="119"/>
      <c r="CR245" s="119"/>
      <c r="CS245" s="119"/>
      <c r="CT245" s="119"/>
      <c r="CU245" s="119"/>
      <c r="CV245" s="119"/>
      <c r="CW245" s="119"/>
      <c r="CX245" s="119"/>
      <c r="CY245" s="119"/>
      <c r="CZ245" s="119"/>
      <c r="DA245" s="119"/>
      <c r="DB245" s="119"/>
      <c r="DC245" s="119"/>
      <c r="DD245" s="119"/>
      <c r="DE245" s="119"/>
      <c r="DF245" s="119"/>
      <c r="DG245" s="119"/>
      <c r="DH245" s="119"/>
      <c r="DI245" s="119"/>
      <c r="DJ245" s="119"/>
      <c r="DK245" s="119"/>
      <c r="DL245" s="119"/>
      <c r="DM245" s="119"/>
      <c r="DN245" s="119"/>
      <c r="DO245" s="119"/>
      <c r="DP245" s="119"/>
      <c r="DQ245" s="119"/>
      <c r="DR245" s="119"/>
      <c r="DS245" s="119"/>
      <c r="DT245" s="119"/>
      <c r="DU245" s="119"/>
      <c r="DV245" s="119"/>
      <c r="DW245" s="119"/>
      <c r="DX245" s="119"/>
      <c r="DY245" s="119"/>
      <c r="DZ245" s="119"/>
      <c r="EA245" s="119"/>
      <c r="EB245" s="119"/>
      <c r="EC245" s="119"/>
      <c r="ED245" s="119"/>
      <c r="EE245" s="119"/>
      <c r="EF245" s="119"/>
      <c r="EG245" s="119"/>
      <c r="EH245" s="119"/>
      <c r="EI245" s="119"/>
      <c r="EJ245" s="119"/>
      <c r="EK245" s="119"/>
      <c r="EL245" s="119"/>
      <c r="EM245" s="119"/>
      <c r="EN245" s="119"/>
      <c r="EO245" s="119"/>
      <c r="EP245" s="119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19"/>
      <c r="FA245" s="119"/>
      <c r="FB245" s="119"/>
      <c r="FC245" s="119"/>
      <c r="FD245" s="119"/>
      <c r="FE245" s="119"/>
      <c r="FF245" s="119"/>
      <c r="FG245" s="119"/>
      <c r="FH245" s="119"/>
      <c r="FI245" s="119"/>
      <c r="FJ245" s="119"/>
      <c r="FK245" s="119"/>
      <c r="FL245" s="119"/>
      <c r="FM245" s="119"/>
      <c r="FN245" s="119"/>
      <c r="FO245" s="119"/>
      <c r="FP245" s="119"/>
      <c r="FQ245" s="119"/>
      <c r="FR245" s="119"/>
      <c r="FS245" s="119"/>
      <c r="FT245" s="119"/>
      <c r="FU245" s="119"/>
      <c r="FV245" s="119"/>
      <c r="FW245" s="119"/>
      <c r="FX245" s="119"/>
      <c r="FY245" s="119"/>
      <c r="FZ245" s="119"/>
      <c r="GA245" s="119"/>
      <c r="GB245" s="119"/>
      <c r="GC245" s="119"/>
      <c r="GD245" s="119"/>
      <c r="GE245" s="119"/>
      <c r="GF245" s="119"/>
      <c r="GG245" s="119"/>
      <c r="GH245" s="119"/>
      <c r="GI245" s="119"/>
      <c r="GJ245" s="119"/>
      <c r="GK245" s="119"/>
      <c r="GL245" s="119"/>
      <c r="GM245" s="119"/>
      <c r="GN245" s="119"/>
      <c r="GO245" s="119"/>
      <c r="GP245" s="119"/>
      <c r="GQ245" s="119"/>
      <c r="GR245" s="119"/>
      <c r="GS245" s="119"/>
      <c r="GT245" s="119"/>
      <c r="GU245" s="119"/>
      <c r="GV245" s="119"/>
      <c r="GW245" s="119"/>
      <c r="GX245" s="119"/>
      <c r="GY245" s="119"/>
      <c r="GZ245" s="119"/>
      <c r="HA245" s="119"/>
      <c r="HB245" s="119"/>
      <c r="HC245" s="119"/>
      <c r="HD245" s="119"/>
      <c r="HE245" s="119"/>
      <c r="HF245" s="119"/>
      <c r="HG245" s="119"/>
      <c r="HH245" s="119"/>
      <c r="HI245" s="119"/>
      <c r="HJ245" s="119"/>
      <c r="HK245" s="119"/>
      <c r="HL245" s="119"/>
      <c r="HM245" s="119"/>
      <c r="HN245" s="119"/>
      <c r="HO245" s="119"/>
      <c r="HP245" s="119"/>
      <c r="HQ245" s="119"/>
      <c r="HR245" s="119"/>
      <c r="HS245" s="119"/>
      <c r="HT245" s="119"/>
      <c r="HU245" s="119"/>
      <c r="HV245" s="119"/>
      <c r="HW245" s="119"/>
      <c r="HX245" s="119"/>
      <c r="HY245" s="119"/>
      <c r="HZ245" s="119"/>
      <c r="IA245" s="119"/>
      <c r="IB245" s="119"/>
      <c r="IC245" s="119"/>
      <c r="ID245" s="119"/>
      <c r="IE245" s="119"/>
      <c r="IF245" s="119"/>
      <c r="IG245" s="119"/>
      <c r="IH245" s="119"/>
      <c r="II245" s="119"/>
      <c r="IJ245" s="119"/>
      <c r="IK245" s="119"/>
      <c r="IL245" s="119"/>
      <c r="IM245" s="119"/>
      <c r="IN245" s="119"/>
      <c r="IO245" s="119"/>
      <c r="IP245" s="119"/>
      <c r="IQ245" s="119"/>
      <c r="IR245" s="119"/>
      <c r="IS245" s="119"/>
      <c r="IT245" s="119"/>
      <c r="IU245" s="119"/>
      <c r="IV245" s="119"/>
      <c r="IW245" s="119"/>
      <c r="IX245" s="119"/>
      <c r="IY245" s="119"/>
      <c r="IZ245" s="119"/>
      <c r="JA245" s="119"/>
      <c r="JB245" s="119"/>
      <c r="JC245" s="119"/>
      <c r="JD245" s="119"/>
      <c r="JE245" s="119"/>
      <c r="JF245" s="119"/>
      <c r="JG245" s="119"/>
      <c r="JH245" s="119"/>
      <c r="JI245" s="119"/>
      <c r="JJ245" s="119"/>
      <c r="JK245" s="119"/>
      <c r="JL245" s="119"/>
      <c r="JM245" s="119"/>
      <c r="JN245" s="119"/>
      <c r="JO245" s="119"/>
      <c r="JP245" s="119"/>
      <c r="JQ245" s="119"/>
      <c r="JR245" s="119"/>
      <c r="JS245" s="119"/>
      <c r="JT245" s="119"/>
      <c r="JU245" s="119"/>
      <c r="JV245" s="119"/>
      <c r="JW245" s="119"/>
      <c r="JX245" s="119"/>
      <c r="JY245" s="119"/>
      <c r="JZ245" s="119"/>
      <c r="KA245" s="119"/>
      <c r="KB245" s="119"/>
      <c r="KC245" s="119"/>
      <c r="KD245" s="119"/>
      <c r="KE245" s="119"/>
      <c r="KF245" s="119"/>
      <c r="KG245" s="119"/>
      <c r="KH245" s="119"/>
      <c r="KI245" s="119"/>
      <c r="KJ245" s="119"/>
      <c r="KK245" s="119"/>
      <c r="KL245" s="119"/>
      <c r="KM245" s="119"/>
      <c r="KN245" s="119"/>
      <c r="KO245" s="119"/>
      <c r="KP245" s="119"/>
      <c r="KQ245" s="119"/>
      <c r="KR245" s="119"/>
      <c r="KS245" s="119"/>
      <c r="KT245" s="119"/>
      <c r="KU245" s="119"/>
      <c r="KV245" s="119"/>
      <c r="KW245" s="119"/>
      <c r="KX245" s="119"/>
      <c r="KY245" s="119"/>
      <c r="KZ245" s="119"/>
      <c r="LA245" s="119"/>
      <c r="LB245" s="119"/>
      <c r="LC245" s="119"/>
      <c r="LD245" s="119"/>
      <c r="LE245" s="119"/>
      <c r="LF245" s="119"/>
      <c r="LG245" s="119"/>
      <c r="LH245" s="119"/>
      <c r="LI245" s="119"/>
      <c r="LJ245" s="119"/>
      <c r="LK245" s="119"/>
      <c r="LL245" s="119"/>
      <c r="LM245" s="119"/>
      <c r="LN245" s="119"/>
      <c r="LO245" s="119"/>
      <c r="LP245" s="119"/>
      <c r="LQ245" s="119"/>
      <c r="LR245" s="119"/>
      <c r="LS245" s="119"/>
      <c r="LT245" s="119"/>
      <c r="LU245" s="119"/>
      <c r="LV245" s="119"/>
      <c r="LW245" s="119"/>
      <c r="LX245" s="119"/>
      <c r="LY245" s="119"/>
      <c r="LZ245" s="119"/>
      <c r="MA245" s="119"/>
      <c r="MB245" s="119"/>
      <c r="MC245" s="119"/>
      <c r="MD245" s="119"/>
      <c r="ME245" s="119"/>
      <c r="MF245" s="119"/>
      <c r="MG245" s="119"/>
      <c r="MH245" s="119"/>
      <c r="MI245" s="119"/>
      <c r="MJ245" s="119"/>
      <c r="MK245" s="119"/>
      <c r="ML245" s="119"/>
      <c r="MM245" s="119"/>
      <c r="MN245" s="119"/>
      <c r="MO245" s="119"/>
      <c r="MP245" s="119"/>
      <c r="MQ245" s="119"/>
      <c r="MR245" s="119"/>
      <c r="MS245" s="119"/>
      <c r="MT245" s="119"/>
      <c r="MU245" s="119"/>
      <c r="MV245" s="119"/>
      <c r="MW245" s="119"/>
      <c r="MX245" s="119"/>
      <c r="MY245" s="119"/>
      <c r="MZ245" s="119"/>
      <c r="NA245" s="119"/>
      <c r="NB245" s="119"/>
      <c r="NC245" s="119"/>
      <c r="ND245" s="119"/>
      <c r="NE245" s="119"/>
      <c r="NF245" s="119"/>
      <c r="NG245" s="119"/>
      <c r="NH245" s="119"/>
      <c r="NI245" s="119"/>
      <c r="NJ245" s="119"/>
      <c r="NK245" s="119"/>
      <c r="NL245" s="119"/>
      <c r="NM245" s="119"/>
      <c r="NN245" s="119"/>
      <c r="NO245" s="119"/>
      <c r="NP245" s="119"/>
      <c r="NQ245" s="119"/>
      <c r="NR245" s="119"/>
      <c r="NS245" s="119"/>
      <c r="NT245" s="119"/>
      <c r="NU245" s="119"/>
      <c r="NV245" s="119"/>
      <c r="NW245" s="119"/>
      <c r="NX245" s="119"/>
      <c r="NY245" s="119"/>
      <c r="NZ245" s="119"/>
      <c r="OA245" s="119"/>
      <c r="OB245" s="119"/>
      <c r="OC245" s="119"/>
      <c r="OD245" s="119"/>
      <c r="OE245" s="119"/>
      <c r="OF245" s="119"/>
      <c r="OG245" s="119"/>
      <c r="OH245" s="119"/>
      <c r="OI245" s="119"/>
      <c r="OJ245" s="119"/>
      <c r="OK245" s="119"/>
      <c r="OL245" s="119"/>
      <c r="OM245" s="119"/>
      <c r="ON245" s="119"/>
      <c r="OO245" s="119"/>
      <c r="OP245" s="119"/>
      <c r="OQ245" s="119"/>
      <c r="OR245" s="119"/>
      <c r="OS245" s="119"/>
      <c r="OT245" s="119"/>
      <c r="OU245" s="119"/>
      <c r="OV245" s="119"/>
      <c r="OW245" s="119"/>
      <c r="OX245" s="119"/>
      <c r="OY245" s="119"/>
      <c r="OZ245" s="119"/>
      <c r="PA245" s="119"/>
      <c r="PB245" s="119"/>
      <c r="PC245" s="119"/>
      <c r="PD245" s="119"/>
      <c r="PE245" s="119"/>
      <c r="PF245" s="119"/>
      <c r="PG245" s="119"/>
      <c r="PH245" s="119"/>
      <c r="PI245" s="119"/>
      <c r="PJ245" s="119"/>
      <c r="PK245" s="119"/>
      <c r="PL245" s="119"/>
      <c r="PM245" s="119"/>
      <c r="PN245" s="119"/>
      <c r="PO245" s="119"/>
      <c r="PP245" s="119"/>
      <c r="PQ245" s="119"/>
      <c r="PR245" s="119"/>
      <c r="PS245" s="119"/>
      <c r="PT245" s="119"/>
      <c r="PU245" s="119"/>
      <c r="PV245" s="119"/>
      <c r="PW245" s="119"/>
      <c r="PX245" s="119"/>
      <c r="PY245" s="119"/>
      <c r="PZ245" s="119"/>
      <c r="QA245" s="119"/>
      <c r="QB245" s="119"/>
      <c r="QC245" s="119"/>
      <c r="QD245" s="119"/>
      <c r="QE245" s="119"/>
      <c r="QF245" s="119"/>
      <c r="QG245" s="119"/>
      <c r="QH245" s="119"/>
      <c r="QI245" s="119"/>
      <c r="QJ245" s="119"/>
      <c r="QK245" s="119"/>
      <c r="QL245" s="119"/>
      <c r="QM245" s="119"/>
      <c r="QN245" s="119"/>
      <c r="QO245" s="119"/>
      <c r="QP245" s="119"/>
      <c r="QQ245" s="119"/>
      <c r="QR245" s="119"/>
      <c r="QS245" s="119"/>
      <c r="QT245" s="119"/>
      <c r="QU245" s="119"/>
      <c r="QV245" s="119"/>
      <c r="QW245" s="119"/>
      <c r="QX245" s="119"/>
      <c r="QY245" s="119"/>
      <c r="QZ245" s="119"/>
      <c r="RA245" s="119"/>
      <c r="RB245" s="119"/>
      <c r="RC245" s="119"/>
      <c r="RD245" s="119"/>
      <c r="RE245" s="120"/>
    </row>
    <row r="246" spans="1:473" s="1" customFormat="1" ht="17.25" thickTop="1" thickBot="1" x14ac:dyDescent="0.3">
      <c r="A246" s="233">
        <v>226</v>
      </c>
      <c r="B246" s="1" t="s">
        <v>118</v>
      </c>
      <c r="C246" s="165">
        <v>313</v>
      </c>
      <c r="D246" s="2">
        <v>10129960</v>
      </c>
      <c r="E246" s="65" t="s">
        <v>1230</v>
      </c>
      <c r="F246" s="164">
        <v>106</v>
      </c>
      <c r="G246" s="164" t="s">
        <v>13</v>
      </c>
      <c r="H246" s="12">
        <v>6</v>
      </c>
      <c r="I246" s="12"/>
      <c r="J246" s="48">
        <v>183</v>
      </c>
      <c r="K246" s="66" t="s">
        <v>1231</v>
      </c>
      <c r="L246" s="48" t="s">
        <v>447</v>
      </c>
      <c r="M246" s="49">
        <v>100</v>
      </c>
      <c r="N246" s="48" t="s">
        <v>361</v>
      </c>
      <c r="O246" s="164" t="s">
        <v>14</v>
      </c>
      <c r="P246" s="54">
        <v>4067039</v>
      </c>
      <c r="Q246" s="164" t="s">
        <v>16</v>
      </c>
      <c r="R246" s="164" t="s">
        <v>16</v>
      </c>
      <c r="S246" s="164" t="s">
        <v>16</v>
      </c>
      <c r="T246" s="31"/>
      <c r="U246" s="139" t="s">
        <v>24</v>
      </c>
      <c r="V246" s="140">
        <v>69.021739130434781</v>
      </c>
      <c r="W246" s="141">
        <f t="shared" si="50"/>
        <v>6902.173913043478</v>
      </c>
      <c r="X246" s="142">
        <v>88.22999999999999</v>
      </c>
      <c r="Y246" s="188">
        <v>-0.69</v>
      </c>
      <c r="Z246" s="104">
        <v>88.23</v>
      </c>
      <c r="AA246" s="104">
        <f t="shared" si="54"/>
        <v>87.54</v>
      </c>
      <c r="AB246" s="143"/>
      <c r="AC246" s="148">
        <f t="shared" si="51"/>
        <v>87.54</v>
      </c>
      <c r="AD246" s="143"/>
      <c r="AE246" s="234">
        <f t="shared" si="44"/>
        <v>87.54</v>
      </c>
      <c r="AF246" s="247"/>
      <c r="AG246" s="234"/>
      <c r="AH246" s="103">
        <f t="shared" si="52"/>
        <v>8754</v>
      </c>
      <c r="AI246" s="61">
        <f t="shared" si="53"/>
        <v>16019.820000000002</v>
      </c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  <c r="QR246" s="25"/>
      <c r="QS246" s="25"/>
      <c r="QT246" s="25"/>
      <c r="QU246" s="25"/>
      <c r="QV246" s="25"/>
      <c r="QW246" s="25"/>
      <c r="QX246" s="25"/>
      <c r="QY246" s="25"/>
      <c r="QZ246" s="25"/>
      <c r="RA246" s="25"/>
      <c r="RB246" s="25"/>
      <c r="RC246" s="25"/>
      <c r="RD246" s="25"/>
      <c r="RE246" s="26"/>
    </row>
    <row r="247" spans="1:473" s="1" customFormat="1" ht="17.25" thickTop="1" thickBot="1" x14ac:dyDescent="0.3">
      <c r="A247" s="233">
        <v>227</v>
      </c>
      <c r="B247" s="1" t="s">
        <v>118</v>
      </c>
      <c r="C247" s="165">
        <v>314</v>
      </c>
      <c r="D247" s="2">
        <v>10129962</v>
      </c>
      <c r="E247" s="65" t="s">
        <v>1232</v>
      </c>
      <c r="F247" s="164">
        <v>83</v>
      </c>
      <c r="G247" s="164" t="s">
        <v>13</v>
      </c>
      <c r="H247" s="12">
        <v>4</v>
      </c>
      <c r="I247" s="12"/>
      <c r="J247" s="48">
        <v>107</v>
      </c>
      <c r="K247" s="66" t="s">
        <v>1233</v>
      </c>
      <c r="L247" s="48" t="s">
        <v>447</v>
      </c>
      <c r="M247" s="49">
        <v>26</v>
      </c>
      <c r="N247" s="48" t="s">
        <v>361</v>
      </c>
      <c r="O247" s="164" t="s">
        <v>14</v>
      </c>
      <c r="P247" s="54">
        <v>2517001</v>
      </c>
      <c r="Q247" s="164" t="s">
        <v>15</v>
      </c>
      <c r="R247" s="164" t="s">
        <v>16</v>
      </c>
      <c r="S247" s="164" t="s">
        <v>16</v>
      </c>
      <c r="T247" s="31"/>
      <c r="U247" s="139" t="s">
        <v>24</v>
      </c>
      <c r="V247" s="140">
        <v>36.880434782608695</v>
      </c>
      <c r="W247" s="141">
        <f t="shared" si="50"/>
        <v>958.89130434782612</v>
      </c>
      <c r="X247" s="142">
        <v>59.019999999999996</v>
      </c>
      <c r="Y247" s="188">
        <v>0</v>
      </c>
      <c r="Z247" s="104">
        <f>X247+Y247</f>
        <v>59.019999999999996</v>
      </c>
      <c r="AA247" s="104">
        <f t="shared" si="54"/>
        <v>59.019999999999996</v>
      </c>
      <c r="AB247" s="143"/>
      <c r="AC247" s="148">
        <f t="shared" si="51"/>
        <v>59.019999999999996</v>
      </c>
      <c r="AD247" s="143"/>
      <c r="AE247" s="234">
        <f t="shared" si="44"/>
        <v>59.019999999999996</v>
      </c>
      <c r="AF247" s="247"/>
      <c r="AG247" s="234"/>
      <c r="AH247" s="103">
        <f t="shared" si="52"/>
        <v>1534.52</v>
      </c>
      <c r="AI247" s="61">
        <f t="shared" si="53"/>
        <v>6315.1399999999994</v>
      </c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  <c r="QR247" s="25"/>
      <c r="QS247" s="25"/>
      <c r="QT247" s="25"/>
      <c r="QU247" s="25"/>
      <c r="QV247" s="25"/>
      <c r="QW247" s="25"/>
      <c r="QX247" s="25"/>
      <c r="QY247" s="25"/>
      <c r="QZ247" s="25"/>
      <c r="RA247" s="25"/>
      <c r="RB247" s="25"/>
      <c r="RC247" s="25"/>
      <c r="RD247" s="25"/>
      <c r="RE247" s="26"/>
    </row>
    <row r="248" spans="1:473" s="1" customFormat="1" ht="17.25" thickTop="1" thickBot="1" x14ac:dyDescent="0.3">
      <c r="A248" s="233">
        <v>228</v>
      </c>
      <c r="B248" s="1" t="s">
        <v>118</v>
      </c>
      <c r="C248" s="165">
        <v>315</v>
      </c>
      <c r="D248" s="2">
        <v>10129964</v>
      </c>
      <c r="E248" s="37" t="s">
        <v>1234</v>
      </c>
      <c r="F248" s="164">
        <v>5</v>
      </c>
      <c r="G248" s="164" t="s">
        <v>13</v>
      </c>
      <c r="H248" s="12">
        <v>36</v>
      </c>
      <c r="I248" s="12"/>
      <c r="J248" s="48">
        <v>82</v>
      </c>
      <c r="K248" s="48" t="s">
        <v>1235</v>
      </c>
      <c r="L248" s="48" t="s">
        <v>447</v>
      </c>
      <c r="M248" s="49">
        <v>29</v>
      </c>
      <c r="N248" s="48" t="s">
        <v>361</v>
      </c>
      <c r="O248" s="164" t="s">
        <v>14</v>
      </c>
      <c r="P248" s="54">
        <v>2575157</v>
      </c>
      <c r="Q248" s="164" t="s">
        <v>15</v>
      </c>
      <c r="R248" s="164" t="s">
        <v>16</v>
      </c>
      <c r="S248" s="164" t="s">
        <v>16</v>
      </c>
      <c r="T248" s="31"/>
      <c r="U248" s="139" t="s">
        <v>131</v>
      </c>
      <c r="V248" s="140">
        <v>30.804347826086953</v>
      </c>
      <c r="W248" s="141">
        <f t="shared" si="50"/>
        <v>893.32608695652164</v>
      </c>
      <c r="X248" s="142">
        <v>31.77</v>
      </c>
      <c r="Y248" s="188">
        <v>0</v>
      </c>
      <c r="Z248" s="104">
        <f>X248+Y248</f>
        <v>31.77</v>
      </c>
      <c r="AA248" s="104">
        <f t="shared" si="54"/>
        <v>31.77</v>
      </c>
      <c r="AB248" s="143"/>
      <c r="AC248" s="148">
        <f t="shared" si="51"/>
        <v>31.77</v>
      </c>
      <c r="AD248" s="143"/>
      <c r="AE248" s="234">
        <f t="shared" si="44"/>
        <v>31.77</v>
      </c>
      <c r="AF248" s="247"/>
      <c r="AG248" s="234"/>
      <c r="AH248" s="103">
        <f t="shared" si="52"/>
        <v>921.33</v>
      </c>
      <c r="AI248" s="61">
        <f t="shared" si="53"/>
        <v>2605.14</v>
      </c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  <c r="PF248" s="25"/>
      <c r="PG248" s="25"/>
      <c r="PH248" s="25"/>
      <c r="PI248" s="25"/>
      <c r="PJ248" s="25"/>
      <c r="PK248" s="25"/>
      <c r="PL248" s="25"/>
      <c r="PM248" s="25"/>
      <c r="PN248" s="25"/>
      <c r="PO248" s="25"/>
      <c r="PP248" s="25"/>
      <c r="PQ248" s="25"/>
      <c r="PR248" s="25"/>
      <c r="PS248" s="25"/>
      <c r="PT248" s="25"/>
      <c r="PU248" s="25"/>
      <c r="PV248" s="25"/>
      <c r="PW248" s="25"/>
      <c r="PX248" s="25"/>
      <c r="PY248" s="25"/>
      <c r="PZ248" s="25"/>
      <c r="QA248" s="25"/>
      <c r="QB248" s="25"/>
      <c r="QC248" s="25"/>
      <c r="QD248" s="25"/>
      <c r="QE248" s="25"/>
      <c r="QF248" s="25"/>
      <c r="QG248" s="25"/>
      <c r="QH248" s="25"/>
      <c r="QI248" s="25"/>
      <c r="QJ248" s="25"/>
      <c r="QK248" s="25"/>
      <c r="QL248" s="25"/>
      <c r="QM248" s="25"/>
      <c r="QN248" s="25"/>
      <c r="QO248" s="25"/>
      <c r="QP248" s="25"/>
      <c r="QQ248" s="25"/>
      <c r="QR248" s="25"/>
      <c r="QS248" s="25"/>
      <c r="QT248" s="25"/>
      <c r="QU248" s="25"/>
      <c r="QV248" s="25"/>
      <c r="QW248" s="25"/>
      <c r="QX248" s="25"/>
      <c r="QY248" s="25"/>
      <c r="QZ248" s="25"/>
      <c r="RA248" s="25"/>
      <c r="RB248" s="25"/>
      <c r="RC248" s="25"/>
      <c r="RD248" s="25"/>
      <c r="RE248" s="26"/>
    </row>
    <row r="249" spans="1:473" s="1" customFormat="1" ht="17.25" thickTop="1" thickBot="1" x14ac:dyDescent="0.3">
      <c r="A249" s="233">
        <v>229</v>
      </c>
      <c r="B249" s="1" t="s">
        <v>118</v>
      </c>
      <c r="C249" s="165">
        <v>317</v>
      </c>
      <c r="D249" s="2">
        <v>10129953</v>
      </c>
      <c r="E249" s="65" t="s">
        <v>1222</v>
      </c>
      <c r="F249" s="164">
        <v>6.33</v>
      </c>
      <c r="G249" s="164" t="s">
        <v>13</v>
      </c>
      <c r="H249" s="12">
        <v>54</v>
      </c>
      <c r="I249" s="12"/>
      <c r="J249" s="48">
        <v>22</v>
      </c>
      <c r="K249" s="66" t="s">
        <v>1223</v>
      </c>
      <c r="L249" s="48" t="s">
        <v>447</v>
      </c>
      <c r="M249" s="49">
        <v>119</v>
      </c>
      <c r="N249" s="48" t="s">
        <v>361</v>
      </c>
      <c r="O249" s="164" t="s">
        <v>14</v>
      </c>
      <c r="P249" s="54">
        <v>1238963</v>
      </c>
      <c r="Q249" s="164" t="s">
        <v>15</v>
      </c>
      <c r="R249" s="164" t="s">
        <v>16</v>
      </c>
      <c r="S249" s="164" t="s">
        <v>16</v>
      </c>
      <c r="T249" s="31"/>
      <c r="U249" s="139" t="s">
        <v>132</v>
      </c>
      <c r="V249" s="140">
        <v>50.49</v>
      </c>
      <c r="W249" s="141">
        <f t="shared" si="50"/>
        <v>6008.31</v>
      </c>
      <c r="X249" s="142">
        <v>51.53</v>
      </c>
      <c r="Y249" s="188">
        <v>-1.57</v>
      </c>
      <c r="Z249" s="104">
        <v>51.53</v>
      </c>
      <c r="AA249" s="104">
        <f t="shared" si="54"/>
        <v>49.96</v>
      </c>
      <c r="AB249" s="143"/>
      <c r="AC249" s="148">
        <f t="shared" si="51"/>
        <v>49.96</v>
      </c>
      <c r="AD249" s="143"/>
      <c r="AE249" s="234">
        <f t="shared" si="44"/>
        <v>49.96</v>
      </c>
      <c r="AF249" s="247"/>
      <c r="AG249" s="234"/>
      <c r="AH249" s="103">
        <f t="shared" si="52"/>
        <v>5945.24</v>
      </c>
      <c r="AI249" s="61">
        <f t="shared" si="53"/>
        <v>1099.1200000000001</v>
      </c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  <c r="QR249" s="25"/>
      <c r="QS249" s="25"/>
      <c r="QT249" s="25"/>
      <c r="QU249" s="25"/>
      <c r="QV249" s="25"/>
      <c r="QW249" s="25"/>
      <c r="QX249" s="25"/>
      <c r="QY249" s="25"/>
      <c r="QZ249" s="25"/>
      <c r="RA249" s="25"/>
      <c r="RB249" s="25"/>
      <c r="RC249" s="25"/>
      <c r="RD249" s="25"/>
      <c r="RE249" s="26"/>
    </row>
    <row r="250" spans="1:473" s="1" customFormat="1" ht="17.25" thickTop="1" thickBot="1" x14ac:dyDescent="0.3">
      <c r="A250" s="233">
        <v>230</v>
      </c>
      <c r="B250" s="1" t="s">
        <v>118</v>
      </c>
      <c r="C250" s="165">
        <v>318</v>
      </c>
      <c r="D250" s="2">
        <v>10129954</v>
      </c>
      <c r="E250" s="37" t="s">
        <v>1224</v>
      </c>
      <c r="F250" s="164">
        <v>6.5</v>
      </c>
      <c r="G250" s="164" t="s">
        <v>13</v>
      </c>
      <c r="H250" s="12">
        <v>54</v>
      </c>
      <c r="I250" s="12"/>
      <c r="J250" s="48">
        <v>511</v>
      </c>
      <c r="K250" s="48" t="s">
        <v>1225</v>
      </c>
      <c r="L250" s="48" t="s">
        <v>447</v>
      </c>
      <c r="M250" s="49">
        <v>191</v>
      </c>
      <c r="N250" s="48" t="s">
        <v>361</v>
      </c>
      <c r="O250" s="164" t="s">
        <v>14</v>
      </c>
      <c r="P250" s="54">
        <v>1676683</v>
      </c>
      <c r="Q250" s="164" t="s">
        <v>15</v>
      </c>
      <c r="R250" s="164" t="s">
        <v>16</v>
      </c>
      <c r="S250" s="164" t="s">
        <v>16</v>
      </c>
      <c r="T250" s="31"/>
      <c r="U250" s="139" t="s">
        <v>97</v>
      </c>
      <c r="V250" s="140">
        <v>51.784428674277486</v>
      </c>
      <c r="W250" s="141">
        <f t="shared" si="50"/>
        <v>9890.8258767869993</v>
      </c>
      <c r="X250" s="142">
        <v>53.23</v>
      </c>
      <c r="Y250" s="188">
        <v>0</v>
      </c>
      <c r="Z250" s="104">
        <f>X250+Y250</f>
        <v>53.23</v>
      </c>
      <c r="AA250" s="104">
        <f t="shared" si="54"/>
        <v>53.23</v>
      </c>
      <c r="AB250" s="143"/>
      <c r="AC250" s="148">
        <f t="shared" si="51"/>
        <v>53.23</v>
      </c>
      <c r="AD250" s="143"/>
      <c r="AE250" s="234">
        <f t="shared" si="44"/>
        <v>53.23</v>
      </c>
      <c r="AF250" s="247"/>
      <c r="AG250" s="234"/>
      <c r="AH250" s="103">
        <f t="shared" si="52"/>
        <v>10166.93</v>
      </c>
      <c r="AI250" s="61">
        <f t="shared" si="53"/>
        <v>27200.53</v>
      </c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  <c r="PF250" s="25"/>
      <c r="PG250" s="25"/>
      <c r="PH250" s="25"/>
      <c r="PI250" s="25"/>
      <c r="PJ250" s="25"/>
      <c r="PK250" s="25"/>
      <c r="PL250" s="25"/>
      <c r="PM250" s="25"/>
      <c r="PN250" s="25"/>
      <c r="PO250" s="25"/>
      <c r="PP250" s="25"/>
      <c r="PQ250" s="25"/>
      <c r="PR250" s="25"/>
      <c r="PS250" s="25"/>
      <c r="PT250" s="25"/>
      <c r="PU250" s="25"/>
      <c r="PV250" s="25"/>
      <c r="PW250" s="25"/>
      <c r="PX250" s="25"/>
      <c r="PY250" s="25"/>
      <c r="PZ250" s="25"/>
      <c r="QA250" s="25"/>
      <c r="QB250" s="25"/>
      <c r="QC250" s="25"/>
      <c r="QD250" s="25"/>
      <c r="QE250" s="25"/>
      <c r="QF250" s="25"/>
      <c r="QG250" s="25"/>
      <c r="QH250" s="25"/>
      <c r="QI250" s="25"/>
      <c r="QJ250" s="25"/>
      <c r="QK250" s="25"/>
      <c r="QL250" s="25"/>
      <c r="QM250" s="25"/>
      <c r="QN250" s="25"/>
      <c r="QO250" s="25"/>
      <c r="QP250" s="25"/>
      <c r="QQ250" s="25"/>
      <c r="QR250" s="25"/>
      <c r="QS250" s="25"/>
      <c r="QT250" s="25"/>
      <c r="QU250" s="25"/>
      <c r="QV250" s="25"/>
      <c r="QW250" s="25"/>
      <c r="QX250" s="25"/>
      <c r="QY250" s="25"/>
      <c r="QZ250" s="25"/>
      <c r="RA250" s="25"/>
      <c r="RB250" s="25"/>
      <c r="RC250" s="25"/>
      <c r="RD250" s="25"/>
      <c r="RE250" s="26"/>
    </row>
    <row r="251" spans="1:473" s="1" customFormat="1" ht="17.25" thickTop="1" thickBot="1" x14ac:dyDescent="0.3">
      <c r="A251" s="233">
        <v>231</v>
      </c>
      <c r="B251" s="1" t="s">
        <v>133</v>
      </c>
      <c r="C251" s="165">
        <v>319</v>
      </c>
      <c r="D251" s="2">
        <v>10001321</v>
      </c>
      <c r="E251" s="65" t="s">
        <v>421</v>
      </c>
      <c r="F251" s="7">
        <v>1</v>
      </c>
      <c r="G251" s="7" t="s">
        <v>121</v>
      </c>
      <c r="H251" s="15">
        <v>6</v>
      </c>
      <c r="I251" s="15"/>
      <c r="J251" s="63">
        <v>12</v>
      </c>
      <c r="K251" s="63" t="s">
        <v>422</v>
      </c>
      <c r="L251" s="63" t="s">
        <v>375</v>
      </c>
      <c r="M251" s="64">
        <v>6</v>
      </c>
      <c r="N251" s="63" t="s">
        <v>361</v>
      </c>
      <c r="O251" s="7" t="s">
        <v>14</v>
      </c>
      <c r="P251" s="54">
        <v>4061818</v>
      </c>
      <c r="Q251" s="7" t="s">
        <v>16</v>
      </c>
      <c r="R251" s="7" t="s">
        <v>16</v>
      </c>
      <c r="S251" s="7" t="s">
        <v>16</v>
      </c>
      <c r="T251" s="34"/>
      <c r="U251" s="202" t="s">
        <v>134</v>
      </c>
      <c r="V251" s="140">
        <v>38.369565217391298</v>
      </c>
      <c r="W251" s="141">
        <f t="shared" si="50"/>
        <v>230.21739130434779</v>
      </c>
      <c r="X251" s="142">
        <v>0</v>
      </c>
      <c r="Y251" s="122">
        <v>0</v>
      </c>
      <c r="Z251" s="122">
        <f>X251+Y251</f>
        <v>0</v>
      </c>
      <c r="AA251" s="104">
        <f t="shared" si="54"/>
        <v>0</v>
      </c>
      <c r="AB251" s="163"/>
      <c r="AC251" s="148">
        <f t="shared" si="51"/>
        <v>0</v>
      </c>
      <c r="AD251" s="163"/>
      <c r="AE251" s="234">
        <v>50.85</v>
      </c>
      <c r="AF251" s="252"/>
      <c r="AG251" s="234"/>
      <c r="AH251" s="121">
        <f t="shared" si="52"/>
        <v>0</v>
      </c>
      <c r="AI251" s="114">
        <f t="shared" si="53"/>
        <v>0</v>
      </c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  <c r="PF251" s="25"/>
      <c r="PG251" s="25"/>
      <c r="PH251" s="25"/>
      <c r="PI251" s="25"/>
      <c r="PJ251" s="25"/>
      <c r="PK251" s="25"/>
      <c r="PL251" s="25"/>
      <c r="PM251" s="25"/>
      <c r="PN251" s="25"/>
      <c r="PO251" s="25"/>
      <c r="PP251" s="25"/>
      <c r="PQ251" s="25"/>
      <c r="PR251" s="25"/>
      <c r="PS251" s="25"/>
      <c r="PT251" s="25"/>
      <c r="PU251" s="25"/>
      <c r="PV251" s="25"/>
      <c r="PW251" s="25"/>
      <c r="PX251" s="25"/>
      <c r="PY251" s="25"/>
      <c r="PZ251" s="25"/>
      <c r="QA251" s="25"/>
      <c r="QB251" s="25"/>
      <c r="QC251" s="25"/>
      <c r="QD251" s="25"/>
      <c r="QE251" s="25"/>
      <c r="QF251" s="25"/>
      <c r="QG251" s="25"/>
      <c r="QH251" s="25"/>
      <c r="QI251" s="25"/>
      <c r="QJ251" s="25"/>
      <c r="QK251" s="25"/>
      <c r="QL251" s="25"/>
      <c r="QM251" s="25"/>
      <c r="QN251" s="25"/>
      <c r="QO251" s="25"/>
      <c r="QP251" s="25"/>
      <c r="QQ251" s="25"/>
      <c r="QR251" s="25"/>
      <c r="QS251" s="25"/>
      <c r="QT251" s="25"/>
      <c r="QU251" s="25"/>
      <c r="QV251" s="25"/>
      <c r="QW251" s="25"/>
      <c r="QX251" s="25"/>
      <c r="QY251" s="25"/>
      <c r="QZ251" s="25"/>
      <c r="RA251" s="25"/>
      <c r="RB251" s="25"/>
      <c r="RC251" s="25"/>
      <c r="RD251" s="25"/>
      <c r="RE251" s="26"/>
    </row>
    <row r="252" spans="1:473" s="1" customFormat="1" ht="17.25" thickTop="1" thickBot="1" x14ac:dyDescent="0.3">
      <c r="A252" s="233">
        <v>232</v>
      </c>
      <c r="B252" s="8" t="s">
        <v>133</v>
      </c>
      <c r="C252" s="11">
        <v>320</v>
      </c>
      <c r="D252" s="9">
        <v>10001319</v>
      </c>
      <c r="E252" s="62" t="s">
        <v>417</v>
      </c>
      <c r="F252" s="7">
        <v>1</v>
      </c>
      <c r="G252" s="7" t="s">
        <v>121</v>
      </c>
      <c r="H252" s="15">
        <v>6</v>
      </c>
      <c r="I252" s="15"/>
      <c r="J252" s="63">
        <v>606</v>
      </c>
      <c r="K252" s="63" t="s">
        <v>418</v>
      </c>
      <c r="L252" s="63" t="s">
        <v>375</v>
      </c>
      <c r="M252" s="64">
        <v>762</v>
      </c>
      <c r="N252" s="63" t="s">
        <v>361</v>
      </c>
      <c r="O252" s="7" t="s">
        <v>357</v>
      </c>
      <c r="P252" s="54">
        <v>270050</v>
      </c>
      <c r="Q252" s="7" t="s">
        <v>16</v>
      </c>
      <c r="R252" s="7" t="s">
        <v>16</v>
      </c>
      <c r="S252" s="7" t="s">
        <v>15</v>
      </c>
      <c r="T252" s="34"/>
      <c r="U252" s="202" t="s">
        <v>2304</v>
      </c>
      <c r="V252" s="140">
        <v>30.739130434782609</v>
      </c>
      <c r="W252" s="141">
        <f t="shared" si="50"/>
        <v>23423.217391304348</v>
      </c>
      <c r="X252" s="142">
        <v>30.74</v>
      </c>
      <c r="Y252" s="105">
        <v>0</v>
      </c>
      <c r="Z252" s="105">
        <f>X252+Y252</f>
        <v>30.74</v>
      </c>
      <c r="AA252" s="104"/>
      <c r="AB252" s="104"/>
      <c r="AC252" s="148"/>
      <c r="AD252" s="104"/>
      <c r="AE252" s="234">
        <f t="shared" si="44"/>
        <v>0</v>
      </c>
      <c r="AF252" s="245"/>
      <c r="AG252" s="234"/>
      <c r="AH252" s="103">
        <f t="shared" si="52"/>
        <v>0</v>
      </c>
      <c r="AI252" s="61">
        <f t="shared" si="53"/>
        <v>0</v>
      </c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  <c r="PF252" s="25"/>
      <c r="PG252" s="25"/>
      <c r="PH252" s="25"/>
      <c r="PI252" s="25"/>
      <c r="PJ252" s="25"/>
      <c r="PK252" s="25"/>
      <c r="PL252" s="25"/>
      <c r="PM252" s="25"/>
      <c r="PN252" s="25"/>
      <c r="PO252" s="25"/>
      <c r="PP252" s="25"/>
      <c r="PQ252" s="25"/>
      <c r="PR252" s="25"/>
      <c r="PS252" s="25"/>
      <c r="PT252" s="25"/>
      <c r="PU252" s="25"/>
      <c r="PV252" s="25"/>
      <c r="PW252" s="25"/>
      <c r="PX252" s="25"/>
      <c r="PY252" s="25"/>
      <c r="PZ252" s="25"/>
      <c r="QA252" s="25"/>
      <c r="QB252" s="25"/>
      <c r="QC252" s="25"/>
      <c r="QD252" s="25"/>
      <c r="QE252" s="25"/>
      <c r="QF252" s="25"/>
      <c r="QG252" s="25"/>
      <c r="QH252" s="25"/>
      <c r="QI252" s="25"/>
      <c r="QJ252" s="25"/>
      <c r="QK252" s="25"/>
      <c r="QL252" s="25"/>
      <c r="QM252" s="25"/>
      <c r="QN252" s="25"/>
      <c r="QO252" s="25"/>
      <c r="QP252" s="25"/>
      <c r="QQ252" s="25"/>
      <c r="QR252" s="25"/>
      <c r="QS252" s="25"/>
      <c r="QT252" s="25"/>
      <c r="QU252" s="25"/>
      <c r="QV252" s="25"/>
      <c r="QW252" s="25"/>
      <c r="QX252" s="25"/>
      <c r="QY252" s="25"/>
      <c r="QZ252" s="25"/>
      <c r="RA252" s="25"/>
      <c r="RB252" s="25"/>
      <c r="RC252" s="25"/>
      <c r="RD252" s="25"/>
      <c r="RE252" s="26"/>
    </row>
    <row r="253" spans="1:473" s="1" customFormat="1" ht="17.25" thickTop="1" thickBot="1" x14ac:dyDescent="0.3">
      <c r="A253" s="233">
        <v>233</v>
      </c>
      <c r="B253" s="1" t="s">
        <v>133</v>
      </c>
      <c r="C253" s="165">
        <v>321</v>
      </c>
      <c r="D253" s="2">
        <v>10001318</v>
      </c>
      <c r="E253" s="65" t="s">
        <v>415</v>
      </c>
      <c r="F253" s="7">
        <v>1</v>
      </c>
      <c r="G253" s="7" t="s">
        <v>121</v>
      </c>
      <c r="H253" s="15">
        <v>6</v>
      </c>
      <c r="I253" s="15"/>
      <c r="J253" s="63">
        <v>0</v>
      </c>
      <c r="K253" s="92" t="s">
        <v>416</v>
      </c>
      <c r="L253" s="63" t="s">
        <v>375</v>
      </c>
      <c r="M253" s="64">
        <v>24</v>
      </c>
      <c r="N253" s="63" t="s">
        <v>361</v>
      </c>
      <c r="O253" s="7" t="s">
        <v>14</v>
      </c>
      <c r="P253" s="54">
        <v>4015558</v>
      </c>
      <c r="Q253" s="7" t="s">
        <v>16</v>
      </c>
      <c r="R253" s="7" t="s">
        <v>16</v>
      </c>
      <c r="S253" s="7" t="s">
        <v>16</v>
      </c>
      <c r="T253" s="34"/>
      <c r="U253" s="202" t="s">
        <v>73</v>
      </c>
      <c r="V253" s="140">
        <v>57.826086956521742</v>
      </c>
      <c r="W253" s="141">
        <f t="shared" si="50"/>
        <v>1387.8260869565217</v>
      </c>
      <c r="X253" s="142">
        <v>0</v>
      </c>
      <c r="Y253" s="188">
        <v>0</v>
      </c>
      <c r="Z253" s="105">
        <f>X253+Y253</f>
        <v>0</v>
      </c>
      <c r="AA253" s="104">
        <f t="shared" si="54"/>
        <v>0</v>
      </c>
      <c r="AB253" s="163"/>
      <c r="AC253" s="148">
        <f t="shared" ref="AC253:AC286" si="55">AA253+AB253</f>
        <v>0</v>
      </c>
      <c r="AD253" s="163"/>
      <c r="AE253" s="234">
        <v>77.23</v>
      </c>
      <c r="AF253" s="252"/>
      <c r="AG253" s="234"/>
      <c r="AH253" s="103">
        <f t="shared" si="52"/>
        <v>0</v>
      </c>
      <c r="AI253" s="61">
        <f t="shared" si="53"/>
        <v>0</v>
      </c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  <c r="QR253" s="25"/>
      <c r="QS253" s="25"/>
      <c r="QT253" s="25"/>
      <c r="QU253" s="25"/>
      <c r="QV253" s="25"/>
      <c r="QW253" s="25"/>
      <c r="QX253" s="25"/>
      <c r="QY253" s="25"/>
      <c r="QZ253" s="25"/>
      <c r="RA253" s="25"/>
      <c r="RB253" s="25"/>
      <c r="RC253" s="25"/>
      <c r="RD253" s="25"/>
      <c r="RE253" s="26"/>
    </row>
    <row r="254" spans="1:473" s="1" customFormat="1" ht="17.25" thickTop="1" thickBot="1" x14ac:dyDescent="0.3">
      <c r="A254" s="233">
        <v>234</v>
      </c>
      <c r="B254" s="1" t="s">
        <v>133</v>
      </c>
      <c r="C254" s="165">
        <v>322</v>
      </c>
      <c r="D254" s="2">
        <v>10007574</v>
      </c>
      <c r="E254" s="65" t="s">
        <v>500</v>
      </c>
      <c r="F254" s="164">
        <v>4</v>
      </c>
      <c r="G254" s="164" t="s">
        <v>13</v>
      </c>
      <c r="H254" s="12">
        <v>72</v>
      </c>
      <c r="I254" s="12"/>
      <c r="J254" s="48">
        <v>456</v>
      </c>
      <c r="K254" s="66" t="s">
        <v>501</v>
      </c>
      <c r="L254" s="48" t="s">
        <v>375</v>
      </c>
      <c r="M254" s="49">
        <v>222</v>
      </c>
      <c r="N254" s="48" t="s">
        <v>361</v>
      </c>
      <c r="O254" s="164" t="s">
        <v>14</v>
      </c>
      <c r="P254" s="54">
        <v>2603005</v>
      </c>
      <c r="Q254" s="164" t="s">
        <v>16</v>
      </c>
      <c r="R254" s="164" t="s">
        <v>16</v>
      </c>
      <c r="S254" s="164" t="s">
        <v>16</v>
      </c>
      <c r="T254" s="31"/>
      <c r="U254" s="139" t="s">
        <v>24</v>
      </c>
      <c r="V254" s="140">
        <v>21.163043478260867</v>
      </c>
      <c r="W254" s="141">
        <f t="shared" si="50"/>
        <v>4698.195652173913</v>
      </c>
      <c r="X254" s="142">
        <v>26.259999999999998</v>
      </c>
      <c r="Y254" s="188">
        <v>1</v>
      </c>
      <c r="Z254" s="104">
        <v>26.26</v>
      </c>
      <c r="AA254" s="104">
        <f t="shared" si="54"/>
        <v>27.26</v>
      </c>
      <c r="AB254" s="143"/>
      <c r="AC254" s="148">
        <f t="shared" si="55"/>
        <v>27.26</v>
      </c>
      <c r="AD254" s="143"/>
      <c r="AE254" s="234">
        <f t="shared" si="44"/>
        <v>27.26</v>
      </c>
      <c r="AF254" s="247"/>
      <c r="AG254" s="234"/>
      <c r="AH254" s="103">
        <f t="shared" si="52"/>
        <v>6051.72</v>
      </c>
      <c r="AI254" s="61">
        <f t="shared" si="53"/>
        <v>12430.560000000001</v>
      </c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  <c r="PF254" s="25"/>
      <c r="PG254" s="25"/>
      <c r="PH254" s="25"/>
      <c r="PI254" s="25"/>
      <c r="PJ254" s="25"/>
      <c r="PK254" s="25"/>
      <c r="PL254" s="25"/>
      <c r="PM254" s="25"/>
      <c r="PN254" s="25"/>
      <c r="PO254" s="25"/>
      <c r="PP254" s="25"/>
      <c r="PQ254" s="25"/>
      <c r="PR254" s="25"/>
      <c r="PS254" s="25"/>
      <c r="PT254" s="25"/>
      <c r="PU254" s="25"/>
      <c r="PV254" s="25"/>
      <c r="PW254" s="25"/>
      <c r="PX254" s="25"/>
      <c r="PY254" s="25"/>
      <c r="PZ254" s="25"/>
      <c r="QA254" s="25"/>
      <c r="QB254" s="25"/>
      <c r="QC254" s="25"/>
      <c r="QD254" s="25"/>
      <c r="QE254" s="25"/>
      <c r="QF254" s="25"/>
      <c r="QG254" s="25"/>
      <c r="QH254" s="25"/>
      <c r="QI254" s="25"/>
      <c r="QJ254" s="25"/>
      <c r="QK254" s="25"/>
      <c r="QL254" s="25"/>
      <c r="QM254" s="25"/>
      <c r="QN254" s="25"/>
      <c r="QO254" s="25"/>
      <c r="QP254" s="25"/>
      <c r="QQ254" s="25"/>
      <c r="QR254" s="25"/>
      <c r="QS254" s="25"/>
      <c r="QT254" s="25"/>
      <c r="QU254" s="25"/>
      <c r="QV254" s="25"/>
      <c r="QW254" s="25"/>
      <c r="QX254" s="25"/>
      <c r="QY254" s="25"/>
      <c r="QZ254" s="25"/>
      <c r="RA254" s="25"/>
      <c r="RB254" s="25"/>
      <c r="RC254" s="25"/>
      <c r="RD254" s="25"/>
      <c r="RE254" s="26"/>
    </row>
    <row r="255" spans="1:473" s="1" customFormat="1" ht="17.25" thickTop="1" thickBot="1" x14ac:dyDescent="0.3">
      <c r="A255" s="233">
        <v>235</v>
      </c>
      <c r="B255" s="1" t="s">
        <v>133</v>
      </c>
      <c r="C255" s="165">
        <v>323</v>
      </c>
      <c r="D255" s="2">
        <v>10001320</v>
      </c>
      <c r="E255" s="65" t="s">
        <v>419</v>
      </c>
      <c r="F255" s="164">
        <v>1</v>
      </c>
      <c r="G255" s="164" t="s">
        <v>121</v>
      </c>
      <c r="H255" s="12">
        <v>6</v>
      </c>
      <c r="I255" s="12"/>
      <c r="J255" s="48">
        <v>2100</v>
      </c>
      <c r="K255" s="66" t="s">
        <v>420</v>
      </c>
      <c r="L255" s="48" t="s">
        <v>375</v>
      </c>
      <c r="M255" s="49">
        <v>222</v>
      </c>
      <c r="N255" s="48" t="s">
        <v>361</v>
      </c>
      <c r="O255" s="164" t="s">
        <v>14</v>
      </c>
      <c r="P255" s="54">
        <v>4062030</v>
      </c>
      <c r="Q255" s="164" t="s">
        <v>16</v>
      </c>
      <c r="R255" s="164" t="s">
        <v>16</v>
      </c>
      <c r="S255" s="164" t="s">
        <v>16</v>
      </c>
      <c r="T255" s="31"/>
      <c r="U255" s="139" t="s">
        <v>36</v>
      </c>
      <c r="V255" s="140">
        <v>17.847826086956523</v>
      </c>
      <c r="W255" s="141">
        <f t="shared" si="50"/>
        <v>3962.217391304348</v>
      </c>
      <c r="X255" s="142">
        <v>26.83</v>
      </c>
      <c r="Y255" s="188">
        <v>-1</v>
      </c>
      <c r="Z255" s="104">
        <v>26.83</v>
      </c>
      <c r="AA255" s="104">
        <f t="shared" si="54"/>
        <v>25.83</v>
      </c>
      <c r="AB255" s="143"/>
      <c r="AC255" s="148">
        <f t="shared" si="55"/>
        <v>25.83</v>
      </c>
      <c r="AD255" s="143">
        <v>2</v>
      </c>
      <c r="AE255" s="234">
        <f t="shared" si="44"/>
        <v>27.83</v>
      </c>
      <c r="AF255" s="247"/>
      <c r="AG255" s="234"/>
      <c r="AH255" s="103">
        <f t="shared" si="52"/>
        <v>5734.2599999999993</v>
      </c>
      <c r="AI255" s="61">
        <f t="shared" si="53"/>
        <v>54243</v>
      </c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  <c r="PF255" s="25"/>
      <c r="PG255" s="25"/>
      <c r="PH255" s="25"/>
      <c r="PI255" s="25"/>
      <c r="PJ255" s="25"/>
      <c r="PK255" s="25"/>
      <c r="PL255" s="25"/>
      <c r="PM255" s="25"/>
      <c r="PN255" s="25"/>
      <c r="PO255" s="25"/>
      <c r="PP255" s="25"/>
      <c r="PQ255" s="25"/>
      <c r="PR255" s="25"/>
      <c r="PS255" s="25"/>
      <c r="PT255" s="25"/>
      <c r="PU255" s="25"/>
      <c r="PV255" s="25"/>
      <c r="PW255" s="25"/>
      <c r="PX255" s="25"/>
      <c r="PY255" s="25"/>
      <c r="PZ255" s="25"/>
      <c r="QA255" s="25"/>
      <c r="QB255" s="25"/>
      <c r="QC255" s="25"/>
      <c r="QD255" s="25"/>
      <c r="QE255" s="25"/>
      <c r="QF255" s="25"/>
      <c r="QG255" s="25"/>
      <c r="QH255" s="25"/>
      <c r="QI255" s="25"/>
      <c r="QJ255" s="25"/>
      <c r="QK255" s="25"/>
      <c r="QL255" s="25"/>
      <c r="QM255" s="25"/>
      <c r="QN255" s="25"/>
      <c r="QO255" s="25"/>
      <c r="QP255" s="25"/>
      <c r="QQ255" s="25"/>
      <c r="QR255" s="25"/>
      <c r="QS255" s="25"/>
      <c r="QT255" s="25"/>
      <c r="QU255" s="25"/>
      <c r="QV255" s="25"/>
      <c r="QW255" s="25"/>
      <c r="QX255" s="25"/>
      <c r="QY255" s="25"/>
      <c r="QZ255" s="25"/>
      <c r="RA255" s="25"/>
      <c r="RB255" s="25"/>
      <c r="RC255" s="25"/>
      <c r="RD255" s="25"/>
      <c r="RE255" s="26"/>
    </row>
    <row r="256" spans="1:473" s="1" customFormat="1" ht="17.25" thickTop="1" thickBot="1" x14ac:dyDescent="0.3">
      <c r="A256" s="233">
        <v>236</v>
      </c>
      <c r="B256" s="1" t="s">
        <v>133</v>
      </c>
      <c r="C256" s="165">
        <v>324</v>
      </c>
      <c r="D256" s="2">
        <v>10129274</v>
      </c>
      <c r="E256" s="65" t="s">
        <v>667</v>
      </c>
      <c r="F256" s="7">
        <v>1</v>
      </c>
      <c r="G256" s="7" t="s">
        <v>121</v>
      </c>
      <c r="H256" s="15">
        <v>6</v>
      </c>
      <c r="I256" s="15"/>
      <c r="J256" s="63">
        <v>50</v>
      </c>
      <c r="K256" s="63" t="s">
        <v>668</v>
      </c>
      <c r="L256" s="63" t="s">
        <v>375</v>
      </c>
      <c r="M256" s="64">
        <v>82</v>
      </c>
      <c r="N256" s="63" t="s">
        <v>361</v>
      </c>
      <c r="O256" s="7" t="s">
        <v>14</v>
      </c>
      <c r="P256" s="54">
        <v>6178685</v>
      </c>
      <c r="Q256" s="7" t="s">
        <v>16</v>
      </c>
      <c r="R256" s="7" t="s">
        <v>16</v>
      </c>
      <c r="S256" s="7" t="s">
        <v>16</v>
      </c>
      <c r="T256" s="34"/>
      <c r="U256" s="202" t="s">
        <v>24</v>
      </c>
      <c r="V256" s="140">
        <v>36.684782608695649</v>
      </c>
      <c r="W256" s="141">
        <f t="shared" si="50"/>
        <v>3008.152173913043</v>
      </c>
      <c r="X256" s="142">
        <v>0</v>
      </c>
      <c r="Y256" s="122">
        <v>0</v>
      </c>
      <c r="Z256" s="122">
        <f>X256+Y256</f>
        <v>0</v>
      </c>
      <c r="AA256" s="104">
        <f t="shared" si="54"/>
        <v>0</v>
      </c>
      <c r="AB256" s="163"/>
      <c r="AC256" s="148">
        <f t="shared" si="55"/>
        <v>0</v>
      </c>
      <c r="AD256" s="163"/>
      <c r="AE256" s="234">
        <v>43.91</v>
      </c>
      <c r="AF256" s="252"/>
      <c r="AG256" s="234"/>
      <c r="AH256" s="121">
        <f t="shared" si="52"/>
        <v>0</v>
      </c>
      <c r="AI256" s="114">
        <f t="shared" si="53"/>
        <v>0</v>
      </c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  <c r="PF256" s="25"/>
      <c r="PG256" s="25"/>
      <c r="PH256" s="25"/>
      <c r="PI256" s="25"/>
      <c r="PJ256" s="25"/>
      <c r="PK256" s="25"/>
      <c r="PL256" s="25"/>
      <c r="PM256" s="25"/>
      <c r="PN256" s="25"/>
      <c r="PO256" s="25"/>
      <c r="PP256" s="25"/>
      <c r="PQ256" s="25"/>
      <c r="PR256" s="25"/>
      <c r="PS256" s="25"/>
      <c r="PT256" s="25"/>
      <c r="PU256" s="25"/>
      <c r="PV256" s="25"/>
      <c r="PW256" s="25"/>
      <c r="PX256" s="25"/>
      <c r="PY256" s="25"/>
      <c r="PZ256" s="25"/>
      <c r="QA256" s="25"/>
      <c r="QB256" s="25"/>
      <c r="QC256" s="25"/>
      <c r="QD256" s="25"/>
      <c r="QE256" s="25"/>
      <c r="QF256" s="25"/>
      <c r="QG256" s="25"/>
      <c r="QH256" s="25"/>
      <c r="QI256" s="25"/>
      <c r="QJ256" s="25"/>
      <c r="QK256" s="25"/>
      <c r="QL256" s="25"/>
      <c r="QM256" s="25"/>
      <c r="QN256" s="25"/>
      <c r="QO256" s="25"/>
      <c r="QP256" s="25"/>
      <c r="QQ256" s="25"/>
      <c r="QR256" s="25"/>
      <c r="QS256" s="25"/>
      <c r="QT256" s="25"/>
      <c r="QU256" s="25"/>
      <c r="QV256" s="25"/>
      <c r="QW256" s="25"/>
      <c r="QX256" s="25"/>
      <c r="QY256" s="25"/>
      <c r="QZ256" s="25"/>
      <c r="RA256" s="25"/>
      <c r="RB256" s="25"/>
      <c r="RC256" s="25"/>
      <c r="RD256" s="25"/>
      <c r="RE256" s="26"/>
    </row>
    <row r="257" spans="1:473" s="1" customFormat="1" ht="17.25" thickTop="1" thickBot="1" x14ac:dyDescent="0.3">
      <c r="A257" s="233">
        <v>237</v>
      </c>
      <c r="B257" s="1" t="s">
        <v>133</v>
      </c>
      <c r="C257" s="165">
        <v>325</v>
      </c>
      <c r="D257" s="2">
        <v>10124947</v>
      </c>
      <c r="E257" s="65" t="s">
        <v>581</v>
      </c>
      <c r="F257" s="164">
        <v>1</v>
      </c>
      <c r="G257" s="164" t="s">
        <v>121</v>
      </c>
      <c r="H257" s="12">
        <v>6</v>
      </c>
      <c r="I257" s="12"/>
      <c r="J257" s="48">
        <v>16</v>
      </c>
      <c r="K257" s="66" t="s">
        <v>582</v>
      </c>
      <c r="L257" s="48" t="s">
        <v>375</v>
      </c>
      <c r="M257" s="49">
        <v>21</v>
      </c>
      <c r="N257" s="48" t="s">
        <v>361</v>
      </c>
      <c r="O257" s="164" t="s">
        <v>14</v>
      </c>
      <c r="P257" s="54">
        <v>3686979</v>
      </c>
      <c r="Q257" s="164" t="s">
        <v>16</v>
      </c>
      <c r="R257" s="164" t="s">
        <v>16</v>
      </c>
      <c r="S257" s="164" t="s">
        <v>16</v>
      </c>
      <c r="T257" s="31"/>
      <c r="U257" s="139" t="s">
        <v>24</v>
      </c>
      <c r="V257" s="140">
        <v>35.5</v>
      </c>
      <c r="W257" s="141">
        <f t="shared" si="50"/>
        <v>745.5</v>
      </c>
      <c r="X257" s="142">
        <v>37.58</v>
      </c>
      <c r="Y257" s="188">
        <v>3.1</v>
      </c>
      <c r="Z257" s="104">
        <v>37.58</v>
      </c>
      <c r="AA257" s="104">
        <f t="shared" si="54"/>
        <v>40.68</v>
      </c>
      <c r="AB257" s="143">
        <v>2.69</v>
      </c>
      <c r="AC257" s="148">
        <f t="shared" si="55"/>
        <v>43.37</v>
      </c>
      <c r="AD257" s="143"/>
      <c r="AE257" s="234">
        <f t="shared" si="44"/>
        <v>43.37</v>
      </c>
      <c r="AF257" s="247"/>
      <c r="AG257" s="234"/>
      <c r="AH257" s="103">
        <f t="shared" si="52"/>
        <v>854.28</v>
      </c>
      <c r="AI257" s="61">
        <f t="shared" si="53"/>
        <v>650.88</v>
      </c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  <c r="PF257" s="25"/>
      <c r="PG257" s="25"/>
      <c r="PH257" s="25"/>
      <c r="PI257" s="25"/>
      <c r="PJ257" s="25"/>
      <c r="PK257" s="25"/>
      <c r="PL257" s="25"/>
      <c r="PM257" s="25"/>
      <c r="PN257" s="25"/>
      <c r="PO257" s="25"/>
      <c r="PP257" s="25"/>
      <c r="PQ257" s="25"/>
      <c r="PR257" s="25"/>
      <c r="PS257" s="25"/>
      <c r="PT257" s="25"/>
      <c r="PU257" s="25"/>
      <c r="PV257" s="25"/>
      <c r="PW257" s="25"/>
      <c r="PX257" s="25"/>
      <c r="PY257" s="25"/>
      <c r="PZ257" s="25"/>
      <c r="QA257" s="25"/>
      <c r="QB257" s="25"/>
      <c r="QC257" s="25"/>
      <c r="QD257" s="25"/>
      <c r="QE257" s="25"/>
      <c r="QF257" s="25"/>
      <c r="QG257" s="25"/>
      <c r="QH257" s="25"/>
      <c r="QI257" s="25"/>
      <c r="QJ257" s="25"/>
      <c r="QK257" s="25"/>
      <c r="QL257" s="25"/>
      <c r="QM257" s="25"/>
      <c r="QN257" s="25"/>
      <c r="QO257" s="25"/>
      <c r="QP257" s="25"/>
      <c r="QQ257" s="25"/>
      <c r="QR257" s="25"/>
      <c r="QS257" s="25"/>
      <c r="QT257" s="25"/>
      <c r="QU257" s="25"/>
      <c r="QV257" s="25"/>
      <c r="QW257" s="25"/>
      <c r="QX257" s="25"/>
      <c r="QY257" s="25"/>
      <c r="QZ257" s="25"/>
      <c r="RA257" s="25"/>
      <c r="RB257" s="25"/>
      <c r="RC257" s="25"/>
      <c r="RD257" s="25"/>
      <c r="RE257" s="26"/>
    </row>
    <row r="258" spans="1:473" s="1" customFormat="1" ht="17.25" thickTop="1" thickBot="1" x14ac:dyDescent="0.3">
      <c r="A258" s="233">
        <v>238</v>
      </c>
      <c r="B258" s="1" t="s">
        <v>133</v>
      </c>
      <c r="C258" s="165">
        <v>326</v>
      </c>
      <c r="D258" s="2">
        <v>10001322</v>
      </c>
      <c r="E258" s="65" t="s">
        <v>423</v>
      </c>
      <c r="F258" s="7">
        <v>1</v>
      </c>
      <c r="G258" s="7" t="s">
        <v>121</v>
      </c>
      <c r="H258" s="15">
        <v>6</v>
      </c>
      <c r="I258" s="15"/>
      <c r="J258" s="63">
        <v>28</v>
      </c>
      <c r="K258" s="63" t="s">
        <v>424</v>
      </c>
      <c r="L258" s="63" t="s">
        <v>375</v>
      </c>
      <c r="M258" s="64">
        <v>26</v>
      </c>
      <c r="N258" s="63" t="s">
        <v>361</v>
      </c>
      <c r="O258" s="7" t="s">
        <v>14</v>
      </c>
      <c r="P258" s="54">
        <v>2206138</v>
      </c>
      <c r="Q258" s="7" t="s">
        <v>16</v>
      </c>
      <c r="R258" s="7" t="s">
        <v>16</v>
      </c>
      <c r="S258" s="7" t="s">
        <v>16</v>
      </c>
      <c r="T258" s="34"/>
      <c r="U258" s="202" t="s">
        <v>24</v>
      </c>
      <c r="V258" s="140">
        <v>34.909999999999997</v>
      </c>
      <c r="W258" s="141">
        <f t="shared" si="50"/>
        <v>907.65999999999985</v>
      </c>
      <c r="X258" s="142">
        <v>0</v>
      </c>
      <c r="Y258" s="122">
        <v>0</v>
      </c>
      <c r="Z258" s="122">
        <f>X258+Y258</f>
        <v>0</v>
      </c>
      <c r="AA258" s="104">
        <f t="shared" si="54"/>
        <v>0</v>
      </c>
      <c r="AB258" s="163"/>
      <c r="AC258" s="148">
        <f t="shared" si="55"/>
        <v>0</v>
      </c>
      <c r="AD258" s="163"/>
      <c r="AE258" s="234">
        <v>45.71</v>
      </c>
      <c r="AF258" s="252"/>
      <c r="AG258" s="234"/>
      <c r="AH258" s="121">
        <f t="shared" si="52"/>
        <v>0</v>
      </c>
      <c r="AI258" s="114">
        <f t="shared" si="53"/>
        <v>0</v>
      </c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  <c r="QR258" s="25"/>
      <c r="QS258" s="25"/>
      <c r="QT258" s="25"/>
      <c r="QU258" s="25"/>
      <c r="QV258" s="25"/>
      <c r="QW258" s="25"/>
      <c r="QX258" s="25"/>
      <c r="QY258" s="25"/>
      <c r="QZ258" s="25"/>
      <c r="RA258" s="25"/>
      <c r="RB258" s="25"/>
      <c r="RC258" s="25"/>
      <c r="RD258" s="25"/>
      <c r="RE258" s="26"/>
    </row>
    <row r="259" spans="1:473" s="1" customFormat="1" ht="17.25" thickTop="1" thickBot="1" x14ac:dyDescent="0.3">
      <c r="A259" s="233">
        <v>239</v>
      </c>
      <c r="B259" s="1" t="s">
        <v>133</v>
      </c>
      <c r="C259" s="165">
        <v>327</v>
      </c>
      <c r="D259" s="2">
        <v>10001121</v>
      </c>
      <c r="E259" s="37" t="s">
        <v>383</v>
      </c>
      <c r="F259" s="164">
        <v>4</v>
      </c>
      <c r="G259" s="164" t="s">
        <v>13</v>
      </c>
      <c r="H259" s="12">
        <v>12</v>
      </c>
      <c r="I259" s="12"/>
      <c r="J259" s="48">
        <v>434</v>
      </c>
      <c r="K259" s="48" t="s">
        <v>384</v>
      </c>
      <c r="L259" s="48" t="s">
        <v>375</v>
      </c>
      <c r="M259" s="49">
        <v>29</v>
      </c>
      <c r="N259" s="48" t="s">
        <v>361</v>
      </c>
      <c r="O259" s="164" t="s">
        <v>14</v>
      </c>
      <c r="P259" s="54">
        <v>3579861</v>
      </c>
      <c r="Q259" s="164" t="s">
        <v>16</v>
      </c>
      <c r="R259" s="164" t="s">
        <v>16</v>
      </c>
      <c r="S259" s="164" t="s">
        <v>16</v>
      </c>
      <c r="T259" s="31"/>
      <c r="U259" s="139" t="s">
        <v>135</v>
      </c>
      <c r="V259" s="140">
        <v>7.4239130434782608</v>
      </c>
      <c r="W259" s="141">
        <f t="shared" si="50"/>
        <v>215.29347826086956</v>
      </c>
      <c r="X259" s="142">
        <v>11.61</v>
      </c>
      <c r="Y259" s="188">
        <v>0</v>
      </c>
      <c r="Z259" s="104">
        <f>X259+Y259</f>
        <v>11.61</v>
      </c>
      <c r="AA259" s="104">
        <f t="shared" si="54"/>
        <v>11.61</v>
      </c>
      <c r="AB259" s="143"/>
      <c r="AC259" s="148">
        <f t="shared" si="55"/>
        <v>11.61</v>
      </c>
      <c r="AD259" s="143"/>
      <c r="AE259" s="234">
        <f t="shared" si="44"/>
        <v>11.61</v>
      </c>
      <c r="AF259" s="247"/>
      <c r="AG259" s="234"/>
      <c r="AH259" s="103">
        <f t="shared" si="52"/>
        <v>336.69</v>
      </c>
      <c r="AI259" s="61">
        <f t="shared" si="53"/>
        <v>5038.74</v>
      </c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  <c r="QR259" s="25"/>
      <c r="QS259" s="25"/>
      <c r="QT259" s="25"/>
      <c r="QU259" s="25"/>
      <c r="QV259" s="25"/>
      <c r="QW259" s="25"/>
      <c r="QX259" s="25"/>
      <c r="QY259" s="25"/>
      <c r="QZ259" s="25"/>
      <c r="RA259" s="25"/>
      <c r="RB259" s="25"/>
      <c r="RC259" s="25"/>
      <c r="RD259" s="25"/>
      <c r="RE259" s="26"/>
    </row>
    <row r="260" spans="1:473" s="1" customFormat="1" ht="17.25" thickTop="1" thickBot="1" x14ac:dyDescent="0.3">
      <c r="A260" s="233">
        <v>240</v>
      </c>
      <c r="B260" s="1" t="s">
        <v>133</v>
      </c>
      <c r="C260" s="165">
        <v>328</v>
      </c>
      <c r="D260" s="2">
        <v>10124932</v>
      </c>
      <c r="E260" s="65" t="s">
        <v>577</v>
      </c>
      <c r="F260" s="164">
        <v>0.5</v>
      </c>
      <c r="G260" s="164" t="s">
        <v>100</v>
      </c>
      <c r="H260" s="12">
        <v>6</v>
      </c>
      <c r="I260" s="12"/>
      <c r="J260" s="48">
        <v>29</v>
      </c>
      <c r="K260" s="66" t="s">
        <v>578</v>
      </c>
      <c r="L260" s="48" t="s">
        <v>375</v>
      </c>
      <c r="M260" s="49">
        <v>19</v>
      </c>
      <c r="N260" s="48" t="s">
        <v>361</v>
      </c>
      <c r="O260" s="164" t="s">
        <v>14</v>
      </c>
      <c r="P260" s="54">
        <v>5083936</v>
      </c>
      <c r="Q260" s="164" t="s">
        <v>16</v>
      </c>
      <c r="R260" s="164" t="s">
        <v>16</v>
      </c>
      <c r="S260" s="164" t="s">
        <v>15</v>
      </c>
      <c r="T260" s="31"/>
      <c r="U260" s="139" t="s">
        <v>73</v>
      </c>
      <c r="V260" s="140">
        <v>44.293478260869563</v>
      </c>
      <c r="W260" s="141">
        <f t="shared" si="50"/>
        <v>841.57608695652175</v>
      </c>
      <c r="X260" s="142">
        <v>67.55</v>
      </c>
      <c r="Y260" s="188">
        <v>2.65</v>
      </c>
      <c r="Z260" s="104">
        <v>67.55</v>
      </c>
      <c r="AA260" s="104">
        <f t="shared" si="54"/>
        <v>70.2</v>
      </c>
      <c r="AB260" s="143"/>
      <c r="AC260" s="148">
        <f t="shared" si="55"/>
        <v>70.2</v>
      </c>
      <c r="AD260" s="143"/>
      <c r="AE260" s="234">
        <f t="shared" si="44"/>
        <v>70.2</v>
      </c>
      <c r="AF260" s="247"/>
      <c r="AG260" s="234"/>
      <c r="AH260" s="103">
        <f t="shared" si="52"/>
        <v>1333.8</v>
      </c>
      <c r="AI260" s="61">
        <f t="shared" si="53"/>
        <v>2035.8000000000002</v>
      </c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  <c r="QR260" s="25"/>
      <c r="QS260" s="25"/>
      <c r="QT260" s="25"/>
      <c r="QU260" s="25"/>
      <c r="QV260" s="25"/>
      <c r="QW260" s="25"/>
      <c r="QX260" s="25"/>
      <c r="QY260" s="25"/>
      <c r="QZ260" s="25"/>
      <c r="RA260" s="25"/>
      <c r="RB260" s="25"/>
      <c r="RC260" s="25"/>
      <c r="RD260" s="25"/>
      <c r="RE260" s="26"/>
    </row>
    <row r="261" spans="1:473" s="1" customFormat="1" ht="17.25" thickTop="1" thickBot="1" x14ac:dyDescent="0.3">
      <c r="A261" s="233">
        <v>241</v>
      </c>
      <c r="B261" s="1" t="s">
        <v>133</v>
      </c>
      <c r="C261" s="165">
        <v>329</v>
      </c>
      <c r="D261" s="2">
        <v>10001233</v>
      </c>
      <c r="E261" s="65" t="s">
        <v>401</v>
      </c>
      <c r="F261" s="164">
        <v>1</v>
      </c>
      <c r="G261" s="164" t="s">
        <v>136</v>
      </c>
      <c r="H261" s="12">
        <v>24</v>
      </c>
      <c r="I261" s="12"/>
      <c r="J261" s="48">
        <v>32</v>
      </c>
      <c r="K261" s="66" t="s">
        <v>402</v>
      </c>
      <c r="L261" s="48" t="s">
        <v>375</v>
      </c>
      <c r="M261" s="49">
        <v>141</v>
      </c>
      <c r="N261" s="48" t="s">
        <v>361</v>
      </c>
      <c r="O261" s="164" t="s">
        <v>14</v>
      </c>
      <c r="P261" s="54">
        <v>7539141</v>
      </c>
      <c r="Q261" s="164" t="s">
        <v>16</v>
      </c>
      <c r="R261" s="164" t="s">
        <v>16</v>
      </c>
      <c r="S261" s="164" t="s">
        <v>16</v>
      </c>
      <c r="T261" s="31"/>
      <c r="U261" s="139" t="s">
        <v>24</v>
      </c>
      <c r="V261" s="140">
        <v>26.706521739130434</v>
      </c>
      <c r="W261" s="141">
        <f t="shared" si="50"/>
        <v>3765.619565217391</v>
      </c>
      <c r="X261" s="142">
        <v>33</v>
      </c>
      <c r="Y261" s="188">
        <v>-0.85</v>
      </c>
      <c r="Z261" s="104">
        <v>33</v>
      </c>
      <c r="AA261" s="104">
        <f t="shared" si="54"/>
        <v>32.15</v>
      </c>
      <c r="AB261" s="143"/>
      <c r="AC261" s="148">
        <f t="shared" si="55"/>
        <v>32.15</v>
      </c>
      <c r="AD261" s="143"/>
      <c r="AE261" s="234">
        <f t="shared" si="44"/>
        <v>32.15</v>
      </c>
      <c r="AF261" s="247"/>
      <c r="AG261" s="234"/>
      <c r="AH261" s="103">
        <f t="shared" si="52"/>
        <v>4533.1499999999996</v>
      </c>
      <c r="AI261" s="61">
        <f t="shared" si="53"/>
        <v>1028.8</v>
      </c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  <c r="QR261" s="25"/>
      <c r="QS261" s="25"/>
      <c r="QT261" s="25"/>
      <c r="QU261" s="25"/>
      <c r="QV261" s="25"/>
      <c r="QW261" s="25"/>
      <c r="QX261" s="25"/>
      <c r="QY261" s="25"/>
      <c r="QZ261" s="25"/>
      <c r="RA261" s="25"/>
      <c r="RB261" s="25"/>
      <c r="RC261" s="25"/>
      <c r="RD261" s="25"/>
      <c r="RE261" s="26"/>
    </row>
    <row r="262" spans="1:473" s="1" customFormat="1" ht="17.25" thickTop="1" thickBot="1" x14ac:dyDescent="0.3">
      <c r="A262" s="233">
        <v>242</v>
      </c>
      <c r="B262" s="1" t="s">
        <v>133</v>
      </c>
      <c r="C262" s="165">
        <v>330</v>
      </c>
      <c r="D262" s="2">
        <v>10124951</v>
      </c>
      <c r="E262" s="65" t="s">
        <v>583</v>
      </c>
      <c r="F262" s="164">
        <v>1</v>
      </c>
      <c r="G262" s="164" t="s">
        <v>121</v>
      </c>
      <c r="H262" s="12">
        <v>6</v>
      </c>
      <c r="I262" s="12"/>
      <c r="J262" s="66">
        <v>0</v>
      </c>
      <c r="K262" s="66" t="s">
        <v>584</v>
      </c>
      <c r="L262" s="66" t="s">
        <v>375</v>
      </c>
      <c r="M262" s="67">
        <v>60</v>
      </c>
      <c r="N262" s="66" t="s">
        <v>585</v>
      </c>
      <c r="O262" s="164" t="s">
        <v>14</v>
      </c>
      <c r="P262" s="54">
        <v>4656815</v>
      </c>
      <c r="Q262" s="164" t="s">
        <v>16</v>
      </c>
      <c r="R262" s="164" t="s">
        <v>16</v>
      </c>
      <c r="S262" s="164" t="s">
        <v>16</v>
      </c>
      <c r="T262" s="31"/>
      <c r="U262" s="139" t="s">
        <v>24</v>
      </c>
      <c r="V262" s="214">
        <v>35.69</v>
      </c>
      <c r="W262" s="215">
        <f t="shared" si="50"/>
        <v>2141.3999999999996</v>
      </c>
      <c r="X262" s="216">
        <v>0</v>
      </c>
      <c r="Y262" s="104">
        <v>0</v>
      </c>
      <c r="Z262" s="104">
        <f>X262+Y262</f>
        <v>0</v>
      </c>
      <c r="AA262" s="104">
        <f t="shared" si="54"/>
        <v>0</v>
      </c>
      <c r="AB262" s="163"/>
      <c r="AC262" s="104">
        <f t="shared" si="55"/>
        <v>0</v>
      </c>
      <c r="AD262" s="163"/>
      <c r="AE262" s="234">
        <v>45.25</v>
      </c>
      <c r="AF262" s="252"/>
      <c r="AG262" s="234"/>
      <c r="AH262" s="171">
        <f t="shared" si="52"/>
        <v>0</v>
      </c>
      <c r="AI262" s="172">
        <f t="shared" si="53"/>
        <v>0</v>
      </c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  <c r="PF262" s="25"/>
      <c r="PG262" s="25"/>
      <c r="PH262" s="25"/>
      <c r="PI262" s="25"/>
      <c r="PJ262" s="25"/>
      <c r="PK262" s="25"/>
      <c r="PL262" s="25"/>
      <c r="PM262" s="25"/>
      <c r="PN262" s="25"/>
      <c r="PO262" s="25"/>
      <c r="PP262" s="25"/>
      <c r="PQ262" s="25"/>
      <c r="PR262" s="25"/>
      <c r="PS262" s="25"/>
      <c r="PT262" s="25"/>
      <c r="PU262" s="25"/>
      <c r="PV262" s="25"/>
      <c r="PW262" s="25"/>
      <c r="PX262" s="25"/>
      <c r="PY262" s="25"/>
      <c r="PZ262" s="25"/>
      <c r="QA262" s="25"/>
      <c r="QB262" s="25"/>
      <c r="QC262" s="25"/>
      <c r="QD262" s="25"/>
      <c r="QE262" s="25"/>
      <c r="QF262" s="25"/>
      <c r="QG262" s="25"/>
      <c r="QH262" s="25"/>
      <c r="QI262" s="25"/>
      <c r="QJ262" s="25"/>
      <c r="QK262" s="25"/>
      <c r="QL262" s="25"/>
      <c r="QM262" s="25"/>
      <c r="QN262" s="25"/>
      <c r="QO262" s="25"/>
      <c r="QP262" s="25"/>
      <c r="QQ262" s="25"/>
      <c r="QR262" s="25"/>
      <c r="QS262" s="25"/>
      <c r="QT262" s="25"/>
      <c r="QU262" s="25"/>
      <c r="QV262" s="25"/>
      <c r="QW262" s="25"/>
      <c r="QX262" s="25"/>
      <c r="QY262" s="25"/>
      <c r="QZ262" s="25"/>
      <c r="RA262" s="25"/>
      <c r="RB262" s="25"/>
      <c r="RC262" s="25"/>
      <c r="RD262" s="25"/>
      <c r="RE262" s="26"/>
    </row>
    <row r="263" spans="1:473" s="1" customFormat="1" ht="17.25" thickTop="1" thickBot="1" x14ac:dyDescent="0.3">
      <c r="A263" s="233">
        <v>243</v>
      </c>
      <c r="B263" s="1" t="s">
        <v>133</v>
      </c>
      <c r="C263" s="165">
        <v>331</v>
      </c>
      <c r="D263" s="2">
        <v>10103856</v>
      </c>
      <c r="E263" s="37" t="s">
        <v>533</v>
      </c>
      <c r="F263" s="164">
        <v>1</v>
      </c>
      <c r="G263" s="164" t="s">
        <v>121</v>
      </c>
      <c r="H263" s="12">
        <v>6</v>
      </c>
      <c r="I263" s="12"/>
      <c r="J263" s="48">
        <v>1750</v>
      </c>
      <c r="K263" s="48" t="s">
        <v>534</v>
      </c>
      <c r="L263" s="48" t="s">
        <v>375</v>
      </c>
      <c r="M263" s="49">
        <v>668</v>
      </c>
      <c r="N263" s="48" t="s">
        <v>361</v>
      </c>
      <c r="O263" s="164" t="s">
        <v>14</v>
      </c>
      <c r="P263" s="54">
        <v>4604120</v>
      </c>
      <c r="Q263" s="164" t="s">
        <v>16</v>
      </c>
      <c r="R263" s="164" t="s">
        <v>16</v>
      </c>
      <c r="S263" s="164" t="s">
        <v>16</v>
      </c>
      <c r="T263" s="31"/>
      <c r="U263" s="139" t="s">
        <v>134</v>
      </c>
      <c r="V263" s="140">
        <v>35.25</v>
      </c>
      <c r="W263" s="141">
        <f t="shared" si="50"/>
        <v>23547</v>
      </c>
      <c r="X263" s="142">
        <v>40.419999999999995</v>
      </c>
      <c r="Y263" s="188">
        <v>0</v>
      </c>
      <c r="Z263" s="104">
        <f>X263+Y263</f>
        <v>40.419999999999995</v>
      </c>
      <c r="AA263" s="104">
        <f t="shared" si="54"/>
        <v>40.419999999999995</v>
      </c>
      <c r="AB263" s="143"/>
      <c r="AC263" s="148">
        <f t="shared" si="55"/>
        <v>40.419999999999995</v>
      </c>
      <c r="AD263" s="143"/>
      <c r="AE263" s="234">
        <f t="shared" si="44"/>
        <v>40.419999999999995</v>
      </c>
      <c r="AF263" s="247"/>
      <c r="AG263" s="234"/>
      <c r="AH263" s="103">
        <f t="shared" si="52"/>
        <v>27000.559999999998</v>
      </c>
      <c r="AI263" s="61">
        <f t="shared" si="53"/>
        <v>70734.999999999985</v>
      </c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  <c r="PF263" s="25"/>
      <c r="PG263" s="25"/>
      <c r="PH263" s="25"/>
      <c r="PI263" s="25"/>
      <c r="PJ263" s="25"/>
      <c r="PK263" s="25"/>
      <c r="PL263" s="25"/>
      <c r="PM263" s="25"/>
      <c r="PN263" s="25"/>
      <c r="PO263" s="25"/>
      <c r="PP263" s="25"/>
      <c r="PQ263" s="25"/>
      <c r="PR263" s="25"/>
      <c r="PS263" s="25"/>
      <c r="PT263" s="25"/>
      <c r="PU263" s="25"/>
      <c r="PV263" s="25"/>
      <c r="PW263" s="25"/>
      <c r="PX263" s="25"/>
      <c r="PY263" s="25"/>
      <c r="PZ263" s="25"/>
      <c r="QA263" s="25"/>
      <c r="QB263" s="25"/>
      <c r="QC263" s="25"/>
      <c r="QD263" s="25"/>
      <c r="QE263" s="25"/>
      <c r="QF263" s="25"/>
      <c r="QG263" s="25"/>
      <c r="QH263" s="25"/>
      <c r="QI263" s="25"/>
      <c r="QJ263" s="25"/>
      <c r="QK263" s="25"/>
      <c r="QL263" s="25"/>
      <c r="QM263" s="25"/>
      <c r="QN263" s="25"/>
      <c r="QO263" s="25"/>
      <c r="QP263" s="25"/>
      <c r="QQ263" s="25"/>
      <c r="QR263" s="25"/>
      <c r="QS263" s="25"/>
      <c r="QT263" s="25"/>
      <c r="QU263" s="25"/>
      <c r="QV263" s="25"/>
      <c r="QW263" s="25"/>
      <c r="QX263" s="25"/>
      <c r="QY263" s="25"/>
      <c r="QZ263" s="25"/>
      <c r="RA263" s="25"/>
      <c r="RB263" s="25"/>
      <c r="RC263" s="25"/>
      <c r="RD263" s="25"/>
      <c r="RE263" s="26"/>
    </row>
    <row r="264" spans="1:473" s="1" customFormat="1" ht="17.25" thickTop="1" thickBot="1" x14ac:dyDescent="0.3">
      <c r="A264" s="233">
        <v>244</v>
      </c>
      <c r="B264" s="1" t="s">
        <v>133</v>
      </c>
      <c r="C264" s="165">
        <v>332</v>
      </c>
      <c r="D264" s="2">
        <v>10001327</v>
      </c>
      <c r="E264" s="37" t="s">
        <v>427</v>
      </c>
      <c r="F264" s="164">
        <v>1</v>
      </c>
      <c r="G264" s="164" t="s">
        <v>121</v>
      </c>
      <c r="H264" s="12">
        <v>6</v>
      </c>
      <c r="I264" s="12"/>
      <c r="J264" s="48">
        <v>622</v>
      </c>
      <c r="K264" s="48" t="s">
        <v>428</v>
      </c>
      <c r="L264" s="48" t="s">
        <v>375</v>
      </c>
      <c r="M264" s="49">
        <v>644</v>
      </c>
      <c r="N264" s="48" t="s">
        <v>361</v>
      </c>
      <c r="O264" s="164" t="s">
        <v>14</v>
      </c>
      <c r="P264" s="54">
        <v>2183368</v>
      </c>
      <c r="Q264" s="164" t="s">
        <v>16</v>
      </c>
      <c r="R264" s="164" t="s">
        <v>16</v>
      </c>
      <c r="S264" s="164" t="s">
        <v>16</v>
      </c>
      <c r="T264" s="31"/>
      <c r="U264" s="139" t="s">
        <v>24</v>
      </c>
      <c r="V264" s="140">
        <v>36.35</v>
      </c>
      <c r="W264" s="141">
        <f t="shared" si="50"/>
        <v>23409.4</v>
      </c>
      <c r="X264" s="142">
        <v>39.33</v>
      </c>
      <c r="Y264" s="188">
        <v>0</v>
      </c>
      <c r="Z264" s="104">
        <f>X264+Y264</f>
        <v>39.33</v>
      </c>
      <c r="AA264" s="104">
        <f t="shared" si="54"/>
        <v>39.33</v>
      </c>
      <c r="AB264" s="143"/>
      <c r="AC264" s="148">
        <f t="shared" si="55"/>
        <v>39.33</v>
      </c>
      <c r="AD264" s="143"/>
      <c r="AE264" s="234">
        <f t="shared" si="44"/>
        <v>39.33</v>
      </c>
      <c r="AF264" s="247"/>
      <c r="AG264" s="234"/>
      <c r="AH264" s="103">
        <f t="shared" si="52"/>
        <v>25328.52</v>
      </c>
      <c r="AI264" s="61">
        <f t="shared" si="53"/>
        <v>24463.26</v>
      </c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  <c r="PF264" s="25"/>
      <c r="PG264" s="25"/>
      <c r="PH264" s="25"/>
      <c r="PI264" s="25"/>
      <c r="PJ264" s="25"/>
      <c r="PK264" s="25"/>
      <c r="PL264" s="25"/>
      <c r="PM264" s="25"/>
      <c r="PN264" s="25"/>
      <c r="PO264" s="25"/>
      <c r="PP264" s="25"/>
      <c r="PQ264" s="25"/>
      <c r="PR264" s="25"/>
      <c r="PS264" s="25"/>
      <c r="PT264" s="25"/>
      <c r="PU264" s="25"/>
      <c r="PV264" s="25"/>
      <c r="PW264" s="25"/>
      <c r="PX264" s="25"/>
      <c r="PY264" s="25"/>
      <c r="PZ264" s="25"/>
      <c r="QA264" s="25"/>
      <c r="QB264" s="25"/>
      <c r="QC264" s="25"/>
      <c r="QD264" s="25"/>
      <c r="QE264" s="25"/>
      <c r="QF264" s="25"/>
      <c r="QG264" s="25"/>
      <c r="QH264" s="25"/>
      <c r="QI264" s="25"/>
      <c r="QJ264" s="25"/>
      <c r="QK264" s="25"/>
      <c r="QL264" s="25"/>
      <c r="QM264" s="25"/>
      <c r="QN264" s="25"/>
      <c r="QO264" s="25"/>
      <c r="QP264" s="25"/>
      <c r="QQ264" s="25"/>
      <c r="QR264" s="25"/>
      <c r="QS264" s="25"/>
      <c r="QT264" s="25"/>
      <c r="QU264" s="25"/>
      <c r="QV264" s="25"/>
      <c r="QW264" s="25"/>
      <c r="QX264" s="25"/>
      <c r="QY264" s="25"/>
      <c r="QZ264" s="25"/>
      <c r="RA264" s="25"/>
      <c r="RB264" s="25"/>
      <c r="RC264" s="25"/>
      <c r="RD264" s="25"/>
      <c r="RE264" s="26"/>
    </row>
    <row r="265" spans="1:473" s="1" customFormat="1" ht="17.25" thickTop="1" thickBot="1" x14ac:dyDescent="0.3">
      <c r="A265" s="233">
        <v>245</v>
      </c>
      <c r="B265" s="1" t="s">
        <v>133</v>
      </c>
      <c r="C265" s="165">
        <v>333</v>
      </c>
      <c r="D265" s="2">
        <v>10001326</v>
      </c>
      <c r="E265" s="37" t="s">
        <v>425</v>
      </c>
      <c r="F265" s="164">
        <v>1</v>
      </c>
      <c r="G265" s="164" t="s">
        <v>121</v>
      </c>
      <c r="H265" s="12">
        <v>6</v>
      </c>
      <c r="I265" s="12"/>
      <c r="J265" s="48">
        <v>207</v>
      </c>
      <c r="K265" s="48" t="s">
        <v>426</v>
      </c>
      <c r="L265" s="48" t="s">
        <v>375</v>
      </c>
      <c r="M265" s="49">
        <v>95</v>
      </c>
      <c r="N265" s="48" t="s">
        <v>361</v>
      </c>
      <c r="O265" s="164" t="s">
        <v>14</v>
      </c>
      <c r="P265" s="54">
        <v>5729967</v>
      </c>
      <c r="Q265" s="164" t="s">
        <v>16</v>
      </c>
      <c r="R265" s="164" t="s">
        <v>16</v>
      </c>
      <c r="S265" s="164" t="s">
        <v>16</v>
      </c>
      <c r="T265" s="31" t="s">
        <v>354</v>
      </c>
      <c r="U265" s="139" t="s">
        <v>73</v>
      </c>
      <c r="V265" s="140">
        <v>36.239130434782609</v>
      </c>
      <c r="W265" s="141">
        <f t="shared" si="50"/>
        <v>3442.717391304348</v>
      </c>
      <c r="X265" s="142">
        <v>38.25</v>
      </c>
      <c r="Y265" s="188">
        <v>0</v>
      </c>
      <c r="Z265" s="104">
        <f>X265+Y265</f>
        <v>38.25</v>
      </c>
      <c r="AA265" s="104">
        <f t="shared" si="54"/>
        <v>38.25</v>
      </c>
      <c r="AB265" s="143"/>
      <c r="AC265" s="148">
        <f t="shared" si="55"/>
        <v>38.25</v>
      </c>
      <c r="AD265" s="143"/>
      <c r="AE265" s="234">
        <f t="shared" si="44"/>
        <v>38.25</v>
      </c>
      <c r="AF265" s="247"/>
      <c r="AG265" s="234"/>
      <c r="AH265" s="103">
        <f t="shared" si="52"/>
        <v>3633.75</v>
      </c>
      <c r="AI265" s="61">
        <f t="shared" si="53"/>
        <v>7917.75</v>
      </c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  <c r="PF265" s="25"/>
      <c r="PG265" s="25"/>
      <c r="PH265" s="25"/>
      <c r="PI265" s="25"/>
      <c r="PJ265" s="25"/>
      <c r="PK265" s="25"/>
      <c r="PL265" s="25"/>
      <c r="PM265" s="25"/>
      <c r="PN265" s="25"/>
      <c r="PO265" s="25"/>
      <c r="PP265" s="25"/>
      <c r="PQ265" s="25"/>
      <c r="PR265" s="25"/>
      <c r="PS265" s="25"/>
      <c r="PT265" s="25"/>
      <c r="PU265" s="25"/>
      <c r="PV265" s="25"/>
      <c r="PW265" s="25"/>
      <c r="PX265" s="25"/>
      <c r="PY265" s="25"/>
      <c r="PZ265" s="25"/>
      <c r="QA265" s="25"/>
      <c r="QB265" s="25"/>
      <c r="QC265" s="25"/>
      <c r="QD265" s="25"/>
      <c r="QE265" s="25"/>
      <c r="QF265" s="25"/>
      <c r="QG265" s="25"/>
      <c r="QH265" s="25"/>
      <c r="QI265" s="25"/>
      <c r="QJ265" s="25"/>
      <c r="QK265" s="25"/>
      <c r="QL265" s="25"/>
      <c r="QM265" s="25"/>
      <c r="QN265" s="25"/>
      <c r="QO265" s="25"/>
      <c r="QP265" s="25"/>
      <c r="QQ265" s="25"/>
      <c r="QR265" s="25"/>
      <c r="QS265" s="25"/>
      <c r="QT265" s="25"/>
      <c r="QU265" s="25"/>
      <c r="QV265" s="25"/>
      <c r="QW265" s="25"/>
      <c r="QX265" s="25"/>
      <c r="QY265" s="25"/>
      <c r="QZ265" s="25"/>
      <c r="RA265" s="25"/>
      <c r="RB265" s="25"/>
      <c r="RC265" s="25"/>
      <c r="RD265" s="25"/>
      <c r="RE265" s="26"/>
    </row>
    <row r="266" spans="1:473" s="1" customFormat="1" ht="17.25" thickTop="1" thickBot="1" x14ac:dyDescent="0.3">
      <c r="A266" s="233">
        <v>246</v>
      </c>
      <c r="B266" s="1" t="s">
        <v>133</v>
      </c>
      <c r="C266" s="165">
        <v>334</v>
      </c>
      <c r="D266" s="2">
        <v>10129991</v>
      </c>
      <c r="E266" s="65" t="s">
        <v>1260</v>
      </c>
      <c r="F266" s="164">
        <v>1</v>
      </c>
      <c r="G266" s="164" t="s">
        <v>100</v>
      </c>
      <c r="H266" s="12">
        <v>4</v>
      </c>
      <c r="I266" s="12"/>
      <c r="J266" s="48">
        <v>1</v>
      </c>
      <c r="K266" s="66" t="s">
        <v>1261</v>
      </c>
      <c r="L266" s="48" t="s">
        <v>375</v>
      </c>
      <c r="M266" s="49">
        <v>17</v>
      </c>
      <c r="N266" s="48" t="s">
        <v>361</v>
      </c>
      <c r="O266" s="164" t="s">
        <v>14</v>
      </c>
      <c r="P266" s="54">
        <v>4999066</v>
      </c>
      <c r="Q266" s="164" t="s">
        <v>16</v>
      </c>
      <c r="R266" s="164" t="s">
        <v>16</v>
      </c>
      <c r="S266" s="164" t="s">
        <v>16</v>
      </c>
      <c r="T266" s="31"/>
      <c r="U266" s="139" t="s">
        <v>137</v>
      </c>
      <c r="V266" s="140">
        <v>37.163043478260867</v>
      </c>
      <c r="W266" s="141">
        <f t="shared" si="50"/>
        <v>631.77173913043475</v>
      </c>
      <c r="X266" s="142">
        <v>39.86</v>
      </c>
      <c r="Y266" s="188">
        <v>1.1000000000000001</v>
      </c>
      <c r="Z266" s="104">
        <v>39.86</v>
      </c>
      <c r="AA266" s="104">
        <f t="shared" si="54"/>
        <v>40.96</v>
      </c>
      <c r="AB266" s="143">
        <v>2</v>
      </c>
      <c r="AC266" s="148">
        <f t="shared" si="55"/>
        <v>42.96</v>
      </c>
      <c r="AD266" s="143"/>
      <c r="AE266" s="234">
        <f t="shared" si="44"/>
        <v>42.96</v>
      </c>
      <c r="AF266" s="247"/>
      <c r="AG266" s="234"/>
      <c r="AH266" s="103">
        <f t="shared" si="52"/>
        <v>696.32</v>
      </c>
      <c r="AI266" s="61">
        <f t="shared" si="53"/>
        <v>40.96</v>
      </c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  <c r="PF266" s="25"/>
      <c r="PG266" s="25"/>
      <c r="PH266" s="25"/>
      <c r="PI266" s="25"/>
      <c r="PJ266" s="25"/>
      <c r="PK266" s="25"/>
      <c r="PL266" s="25"/>
      <c r="PM266" s="25"/>
      <c r="PN266" s="25"/>
      <c r="PO266" s="25"/>
      <c r="PP266" s="25"/>
      <c r="PQ266" s="25"/>
      <c r="PR266" s="25"/>
      <c r="PS266" s="25"/>
      <c r="PT266" s="25"/>
      <c r="PU266" s="25"/>
      <c r="PV266" s="25"/>
      <c r="PW266" s="25"/>
      <c r="PX266" s="25"/>
      <c r="PY266" s="25"/>
      <c r="PZ266" s="25"/>
      <c r="QA266" s="25"/>
      <c r="QB266" s="25"/>
      <c r="QC266" s="25"/>
      <c r="QD266" s="25"/>
      <c r="QE266" s="25"/>
      <c r="QF266" s="25"/>
      <c r="QG266" s="25"/>
      <c r="QH266" s="25"/>
      <c r="QI266" s="25"/>
      <c r="QJ266" s="25"/>
      <c r="QK266" s="25"/>
      <c r="QL266" s="25"/>
      <c r="QM266" s="25"/>
      <c r="QN266" s="25"/>
      <c r="QO266" s="25"/>
      <c r="QP266" s="25"/>
      <c r="QQ266" s="25"/>
      <c r="QR266" s="25"/>
      <c r="QS266" s="25"/>
      <c r="QT266" s="25"/>
      <c r="QU266" s="25"/>
      <c r="QV266" s="25"/>
      <c r="QW266" s="25"/>
      <c r="QX266" s="25"/>
      <c r="QY266" s="25"/>
      <c r="QZ266" s="25"/>
      <c r="RA266" s="25"/>
      <c r="RB266" s="25"/>
      <c r="RC266" s="25"/>
      <c r="RD266" s="25"/>
      <c r="RE266" s="26"/>
    </row>
    <row r="267" spans="1:473" s="1" customFormat="1" ht="17.25" thickTop="1" thickBot="1" x14ac:dyDescent="0.3">
      <c r="A267" s="233">
        <v>247</v>
      </c>
      <c r="B267" s="1" t="s">
        <v>133</v>
      </c>
      <c r="C267" s="165">
        <v>335</v>
      </c>
      <c r="D267" s="2">
        <v>10129969</v>
      </c>
      <c r="E267" s="65" t="s">
        <v>1238</v>
      </c>
      <c r="F267" s="164">
        <v>4</v>
      </c>
      <c r="G267" s="164" t="s">
        <v>13</v>
      </c>
      <c r="H267" s="12">
        <v>36</v>
      </c>
      <c r="I267" s="12"/>
      <c r="J267" s="48">
        <v>21996</v>
      </c>
      <c r="K267" s="66" t="s">
        <v>1239</v>
      </c>
      <c r="L267" s="48" t="s">
        <v>375</v>
      </c>
      <c r="M267" s="49">
        <v>875</v>
      </c>
      <c r="N267" s="48" t="s">
        <v>361</v>
      </c>
      <c r="O267" s="164" t="s">
        <v>14</v>
      </c>
      <c r="P267" s="54">
        <v>4714655</v>
      </c>
      <c r="Q267" s="164" t="s">
        <v>16</v>
      </c>
      <c r="R267" s="164" t="s">
        <v>16</v>
      </c>
      <c r="S267" s="164" t="s">
        <v>16</v>
      </c>
      <c r="T267" s="31"/>
      <c r="U267" s="139" t="s">
        <v>138</v>
      </c>
      <c r="V267" s="140">
        <v>17.38</v>
      </c>
      <c r="W267" s="141">
        <f t="shared" ref="W267:W298" si="56">V267*M267</f>
        <v>15207.5</v>
      </c>
      <c r="X267" s="142">
        <v>17.38</v>
      </c>
      <c r="Y267" s="188">
        <v>0</v>
      </c>
      <c r="Z267" s="104">
        <f t="shared" ref="Z267:Z274" si="57">X267+Y267</f>
        <v>17.38</v>
      </c>
      <c r="AA267" s="104">
        <f t="shared" si="54"/>
        <v>17.38</v>
      </c>
      <c r="AB267" s="143"/>
      <c r="AC267" s="148">
        <f t="shared" si="55"/>
        <v>17.38</v>
      </c>
      <c r="AD267" s="143"/>
      <c r="AE267" s="234">
        <f t="shared" si="44"/>
        <v>17.38</v>
      </c>
      <c r="AF267" s="247"/>
      <c r="AG267" s="234"/>
      <c r="AH267" s="103">
        <f t="shared" ref="AH267:AH298" si="58">AA267*M267</f>
        <v>15207.5</v>
      </c>
      <c r="AI267" s="61">
        <f t="shared" ref="AI267:AI298" si="59">AA267*J267</f>
        <v>382290.48</v>
      </c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  <c r="PF267" s="25"/>
      <c r="PG267" s="25"/>
      <c r="PH267" s="25"/>
      <c r="PI267" s="25"/>
      <c r="PJ267" s="25"/>
      <c r="PK267" s="25"/>
      <c r="PL267" s="25"/>
      <c r="PM267" s="25"/>
      <c r="PN267" s="25"/>
      <c r="PO267" s="25"/>
      <c r="PP267" s="25"/>
      <c r="PQ267" s="25"/>
      <c r="PR267" s="25"/>
      <c r="PS267" s="25"/>
      <c r="PT267" s="25"/>
      <c r="PU267" s="25"/>
      <c r="PV267" s="25"/>
      <c r="PW267" s="25"/>
      <c r="PX267" s="25"/>
      <c r="PY267" s="25"/>
      <c r="PZ267" s="25"/>
      <c r="QA267" s="25"/>
      <c r="QB267" s="25"/>
      <c r="QC267" s="25"/>
      <c r="QD267" s="25"/>
      <c r="QE267" s="25"/>
      <c r="QF267" s="25"/>
      <c r="QG267" s="25"/>
      <c r="QH267" s="25"/>
      <c r="QI267" s="25"/>
      <c r="QJ267" s="25"/>
      <c r="QK267" s="25"/>
      <c r="QL267" s="25"/>
      <c r="QM267" s="25"/>
      <c r="QN267" s="25"/>
      <c r="QO267" s="25"/>
      <c r="QP267" s="25"/>
      <c r="QQ267" s="25"/>
      <c r="QR267" s="25"/>
      <c r="QS267" s="25"/>
      <c r="QT267" s="25"/>
      <c r="QU267" s="25"/>
      <c r="QV267" s="25"/>
      <c r="QW267" s="25"/>
      <c r="QX267" s="25"/>
      <c r="QY267" s="25"/>
      <c r="QZ267" s="25"/>
      <c r="RA267" s="25"/>
      <c r="RB267" s="25"/>
      <c r="RC267" s="25"/>
      <c r="RD267" s="25"/>
      <c r="RE267" s="26"/>
    </row>
    <row r="268" spans="1:473" s="1" customFormat="1" ht="17.25" thickTop="1" thickBot="1" x14ac:dyDescent="0.3">
      <c r="A268" s="233">
        <v>248</v>
      </c>
      <c r="B268" s="1" t="s">
        <v>133</v>
      </c>
      <c r="C268" s="165">
        <v>336</v>
      </c>
      <c r="D268" s="2">
        <v>10124953</v>
      </c>
      <c r="E268" s="65" t="s">
        <v>586</v>
      </c>
      <c r="F268" s="164">
        <v>14</v>
      </c>
      <c r="G268" s="164" t="s">
        <v>13</v>
      </c>
      <c r="H268" s="12">
        <v>24</v>
      </c>
      <c r="I268" s="12"/>
      <c r="J268" s="66">
        <v>12</v>
      </c>
      <c r="K268" s="66" t="s">
        <v>587</v>
      </c>
      <c r="L268" s="66" t="s">
        <v>375</v>
      </c>
      <c r="M268" s="67">
        <v>8</v>
      </c>
      <c r="N268" s="66" t="s">
        <v>361</v>
      </c>
      <c r="O268" s="164" t="s">
        <v>14</v>
      </c>
      <c r="P268" s="54">
        <v>4153193</v>
      </c>
      <c r="Q268" s="164" t="s">
        <v>16</v>
      </c>
      <c r="R268" s="164" t="s">
        <v>16</v>
      </c>
      <c r="S268" s="164" t="s">
        <v>16</v>
      </c>
      <c r="T268" s="31"/>
      <c r="U268" s="139" t="s">
        <v>139</v>
      </c>
      <c r="V268" s="140">
        <v>26.532608695652172</v>
      </c>
      <c r="W268" s="141">
        <f t="shared" si="56"/>
        <v>212.26086956521738</v>
      </c>
      <c r="X268" s="142">
        <v>0</v>
      </c>
      <c r="Y268" s="188">
        <v>0</v>
      </c>
      <c r="Z268" s="104">
        <f t="shared" si="57"/>
        <v>0</v>
      </c>
      <c r="AA268" s="104">
        <v>34.54</v>
      </c>
      <c r="AB268" s="143"/>
      <c r="AC268" s="148">
        <f t="shared" si="55"/>
        <v>34.54</v>
      </c>
      <c r="AD268" s="143"/>
      <c r="AE268" s="234">
        <v>32.54</v>
      </c>
      <c r="AF268" s="247"/>
      <c r="AG268" s="234"/>
      <c r="AH268" s="103">
        <f t="shared" si="58"/>
        <v>276.32</v>
      </c>
      <c r="AI268" s="61">
        <f t="shared" si="59"/>
        <v>414.48</v>
      </c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  <c r="PF268" s="25"/>
      <c r="PG268" s="25"/>
      <c r="PH268" s="25"/>
      <c r="PI268" s="25"/>
      <c r="PJ268" s="25"/>
      <c r="PK268" s="25"/>
      <c r="PL268" s="25"/>
      <c r="PM268" s="25"/>
      <c r="PN268" s="25"/>
      <c r="PO268" s="25"/>
      <c r="PP268" s="25"/>
      <c r="PQ268" s="25"/>
      <c r="PR268" s="25"/>
      <c r="PS268" s="25"/>
      <c r="PT268" s="25"/>
      <c r="PU268" s="25"/>
      <c r="PV268" s="25"/>
      <c r="PW268" s="25"/>
      <c r="PX268" s="25"/>
      <c r="PY268" s="25"/>
      <c r="PZ268" s="25"/>
      <c r="QA268" s="25"/>
      <c r="QB268" s="25"/>
      <c r="QC268" s="25"/>
      <c r="QD268" s="25"/>
      <c r="QE268" s="25"/>
      <c r="QF268" s="25"/>
      <c r="QG268" s="25"/>
      <c r="QH268" s="25"/>
      <c r="QI268" s="25"/>
      <c r="QJ268" s="25"/>
      <c r="QK268" s="25"/>
      <c r="QL268" s="25"/>
      <c r="QM268" s="25"/>
      <c r="QN268" s="25"/>
      <c r="QO268" s="25"/>
      <c r="QP268" s="25"/>
      <c r="QQ268" s="25"/>
      <c r="QR268" s="25"/>
      <c r="QS268" s="25"/>
      <c r="QT268" s="25"/>
      <c r="QU268" s="25"/>
      <c r="QV268" s="25"/>
      <c r="QW268" s="25"/>
      <c r="QX268" s="25"/>
      <c r="QY268" s="25"/>
      <c r="QZ268" s="25"/>
      <c r="RA268" s="25"/>
      <c r="RB268" s="25"/>
      <c r="RC268" s="25"/>
      <c r="RD268" s="25"/>
      <c r="RE268" s="26"/>
    </row>
    <row r="269" spans="1:473" s="1" customFormat="1" ht="17.25" thickTop="1" thickBot="1" x14ac:dyDescent="0.3">
      <c r="A269" s="233">
        <v>249</v>
      </c>
      <c r="B269" s="1" t="s">
        <v>133</v>
      </c>
      <c r="C269" s="165">
        <v>337</v>
      </c>
      <c r="D269" s="2">
        <v>10129894</v>
      </c>
      <c r="E269" s="37" t="s">
        <v>1146</v>
      </c>
      <c r="F269" s="164">
        <v>1</v>
      </c>
      <c r="G269" s="164" t="s">
        <v>121</v>
      </c>
      <c r="H269" s="12">
        <v>6</v>
      </c>
      <c r="I269" s="12"/>
      <c r="J269" s="48">
        <v>1418</v>
      </c>
      <c r="K269" s="48" t="s">
        <v>1147</v>
      </c>
      <c r="L269" s="48" t="s">
        <v>375</v>
      </c>
      <c r="M269" s="49">
        <v>149</v>
      </c>
      <c r="N269" s="48" t="s">
        <v>361</v>
      </c>
      <c r="O269" s="164" t="s">
        <v>14</v>
      </c>
      <c r="P269" s="54">
        <v>5656343</v>
      </c>
      <c r="Q269" s="164" t="s">
        <v>16</v>
      </c>
      <c r="R269" s="164" t="s">
        <v>16</v>
      </c>
      <c r="S269" s="164" t="s">
        <v>16</v>
      </c>
      <c r="T269" s="31"/>
      <c r="U269" s="139" t="s">
        <v>140</v>
      </c>
      <c r="V269" s="140">
        <v>34.304347826086953</v>
      </c>
      <c r="W269" s="141">
        <f t="shared" si="56"/>
        <v>5111.347826086956</v>
      </c>
      <c r="X269" s="142">
        <v>40.26</v>
      </c>
      <c r="Y269" s="188">
        <v>0</v>
      </c>
      <c r="Z269" s="104">
        <f t="shared" si="57"/>
        <v>40.26</v>
      </c>
      <c r="AA269" s="104">
        <f t="shared" ref="AA269:AA300" si="60">Y269+Z269</f>
        <v>40.26</v>
      </c>
      <c r="AB269" s="143"/>
      <c r="AC269" s="148">
        <f t="shared" si="55"/>
        <v>40.26</v>
      </c>
      <c r="AD269" s="143"/>
      <c r="AE269" s="234">
        <f t="shared" ref="AE269:AE331" si="61">SUM(AC269:AD269)</f>
        <v>40.26</v>
      </c>
      <c r="AF269" s="247"/>
      <c r="AG269" s="234"/>
      <c r="AH269" s="103">
        <f t="shared" si="58"/>
        <v>5998.74</v>
      </c>
      <c r="AI269" s="61">
        <f t="shared" si="59"/>
        <v>57088.68</v>
      </c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  <c r="PF269" s="25"/>
      <c r="PG269" s="25"/>
      <c r="PH269" s="25"/>
      <c r="PI269" s="25"/>
      <c r="PJ269" s="25"/>
      <c r="PK269" s="25"/>
      <c r="PL269" s="25"/>
      <c r="PM269" s="25"/>
      <c r="PN269" s="25"/>
      <c r="PO269" s="25"/>
      <c r="PP269" s="25"/>
      <c r="PQ269" s="25"/>
      <c r="PR269" s="25"/>
      <c r="PS269" s="25"/>
      <c r="PT269" s="25"/>
      <c r="PU269" s="25"/>
      <c r="PV269" s="25"/>
      <c r="PW269" s="25"/>
      <c r="PX269" s="25"/>
      <c r="PY269" s="25"/>
      <c r="PZ269" s="25"/>
      <c r="QA269" s="25"/>
      <c r="QB269" s="25"/>
      <c r="QC269" s="25"/>
      <c r="QD269" s="25"/>
      <c r="QE269" s="25"/>
      <c r="QF269" s="25"/>
      <c r="QG269" s="25"/>
      <c r="QH269" s="25"/>
      <c r="QI269" s="25"/>
      <c r="QJ269" s="25"/>
      <c r="QK269" s="25"/>
      <c r="QL269" s="25"/>
      <c r="QM269" s="25"/>
      <c r="QN269" s="25"/>
      <c r="QO269" s="25"/>
      <c r="QP269" s="25"/>
      <c r="QQ269" s="25"/>
      <c r="QR269" s="25"/>
      <c r="QS269" s="25"/>
      <c r="QT269" s="25"/>
      <c r="QU269" s="25"/>
      <c r="QV269" s="25"/>
      <c r="QW269" s="25"/>
      <c r="QX269" s="25"/>
      <c r="QY269" s="25"/>
      <c r="QZ269" s="25"/>
      <c r="RA269" s="25"/>
      <c r="RB269" s="25"/>
      <c r="RC269" s="25"/>
      <c r="RD269" s="25"/>
      <c r="RE269" s="26"/>
    </row>
    <row r="270" spans="1:473" s="1" customFormat="1" ht="17.25" thickTop="1" thickBot="1" x14ac:dyDescent="0.3">
      <c r="A270" s="233">
        <v>250</v>
      </c>
      <c r="B270" s="1" t="s">
        <v>133</v>
      </c>
      <c r="C270" s="165">
        <v>338</v>
      </c>
      <c r="D270" s="2">
        <v>10103174</v>
      </c>
      <c r="E270" s="37" t="s">
        <v>521</v>
      </c>
      <c r="F270" s="164">
        <v>4</v>
      </c>
      <c r="G270" s="164" t="s">
        <v>13</v>
      </c>
      <c r="H270" s="12">
        <v>36</v>
      </c>
      <c r="I270" s="12"/>
      <c r="J270" s="48">
        <v>593</v>
      </c>
      <c r="K270" s="48" t="s">
        <v>522</v>
      </c>
      <c r="L270" s="48" t="s">
        <v>375</v>
      </c>
      <c r="M270" s="49">
        <v>132</v>
      </c>
      <c r="N270" s="48" t="s">
        <v>361</v>
      </c>
      <c r="O270" s="164" t="s">
        <v>14</v>
      </c>
      <c r="P270" s="54">
        <v>4714671</v>
      </c>
      <c r="Q270" s="164" t="s">
        <v>16</v>
      </c>
      <c r="R270" s="164" t="s">
        <v>16</v>
      </c>
      <c r="S270" s="164" t="s">
        <v>16</v>
      </c>
      <c r="T270" s="31"/>
      <c r="U270" s="139" t="s">
        <v>138</v>
      </c>
      <c r="V270" s="140">
        <v>17.38</v>
      </c>
      <c r="W270" s="141">
        <f t="shared" si="56"/>
        <v>2294.16</v>
      </c>
      <c r="X270" s="142">
        <v>17.62</v>
      </c>
      <c r="Y270" s="188">
        <v>0</v>
      </c>
      <c r="Z270" s="104">
        <f t="shared" si="57"/>
        <v>17.62</v>
      </c>
      <c r="AA270" s="104">
        <f t="shared" si="60"/>
        <v>17.62</v>
      </c>
      <c r="AB270" s="143"/>
      <c r="AC270" s="148">
        <f t="shared" si="55"/>
        <v>17.62</v>
      </c>
      <c r="AD270" s="143"/>
      <c r="AE270" s="234">
        <f t="shared" si="61"/>
        <v>17.62</v>
      </c>
      <c r="AF270" s="247"/>
      <c r="AG270" s="234"/>
      <c r="AH270" s="103">
        <f t="shared" si="58"/>
        <v>2325.84</v>
      </c>
      <c r="AI270" s="61">
        <f t="shared" si="59"/>
        <v>10448.66</v>
      </c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  <c r="PF270" s="25"/>
      <c r="PG270" s="25"/>
      <c r="PH270" s="25"/>
      <c r="PI270" s="25"/>
      <c r="PJ270" s="25"/>
      <c r="PK270" s="25"/>
      <c r="PL270" s="25"/>
      <c r="PM270" s="25"/>
      <c r="PN270" s="25"/>
      <c r="PO270" s="25"/>
      <c r="PP270" s="25"/>
      <c r="PQ270" s="25"/>
      <c r="PR270" s="25"/>
      <c r="PS270" s="25"/>
      <c r="PT270" s="25"/>
      <c r="PU270" s="25"/>
      <c r="PV270" s="25"/>
      <c r="PW270" s="25"/>
      <c r="PX270" s="25"/>
      <c r="PY270" s="25"/>
      <c r="PZ270" s="25"/>
      <c r="QA270" s="25"/>
      <c r="QB270" s="25"/>
      <c r="QC270" s="25"/>
      <c r="QD270" s="25"/>
      <c r="QE270" s="25"/>
      <c r="QF270" s="25"/>
      <c r="QG270" s="25"/>
      <c r="QH270" s="25"/>
      <c r="QI270" s="25"/>
      <c r="QJ270" s="25"/>
      <c r="QK270" s="25"/>
      <c r="QL270" s="25"/>
      <c r="QM270" s="25"/>
      <c r="QN270" s="25"/>
      <c r="QO270" s="25"/>
      <c r="QP270" s="25"/>
      <c r="QQ270" s="25"/>
      <c r="QR270" s="25"/>
      <c r="QS270" s="25"/>
      <c r="QT270" s="25"/>
      <c r="QU270" s="25"/>
      <c r="QV270" s="25"/>
      <c r="QW270" s="25"/>
      <c r="QX270" s="25"/>
      <c r="QY270" s="25"/>
      <c r="QZ270" s="25"/>
      <c r="RA270" s="25"/>
      <c r="RB270" s="25"/>
      <c r="RC270" s="25"/>
      <c r="RD270" s="25"/>
      <c r="RE270" s="26"/>
    </row>
    <row r="271" spans="1:473" s="1" customFormat="1" ht="17.25" thickTop="1" thickBot="1" x14ac:dyDescent="0.3">
      <c r="A271" s="233">
        <v>251</v>
      </c>
      <c r="B271" s="1" t="s">
        <v>133</v>
      </c>
      <c r="C271" s="165">
        <v>339</v>
      </c>
      <c r="D271" s="2">
        <v>10129895</v>
      </c>
      <c r="E271" s="37" t="s">
        <v>1148</v>
      </c>
      <c r="F271" s="164">
        <v>4.3</v>
      </c>
      <c r="G271" s="164" t="s">
        <v>13</v>
      </c>
      <c r="H271" s="12">
        <v>36</v>
      </c>
      <c r="I271" s="12"/>
      <c r="J271" s="48">
        <v>288</v>
      </c>
      <c r="K271" s="48" t="s">
        <v>1149</v>
      </c>
      <c r="L271" s="48" t="s">
        <v>375</v>
      </c>
      <c r="M271" s="49">
        <v>82</v>
      </c>
      <c r="N271" s="48" t="s">
        <v>361</v>
      </c>
      <c r="O271" s="164" t="s">
        <v>14</v>
      </c>
      <c r="P271" s="54">
        <v>6722888</v>
      </c>
      <c r="Q271" s="164" t="s">
        <v>16</v>
      </c>
      <c r="R271" s="164" t="s">
        <v>16</v>
      </c>
      <c r="S271" s="164" t="s">
        <v>16</v>
      </c>
      <c r="T271" s="31"/>
      <c r="U271" s="139" t="s">
        <v>138</v>
      </c>
      <c r="V271" s="140">
        <v>17.391304347826086</v>
      </c>
      <c r="W271" s="141">
        <f t="shared" si="56"/>
        <v>1426.086956521739</v>
      </c>
      <c r="X271" s="142">
        <v>17.39</v>
      </c>
      <c r="Y271" s="188">
        <v>0</v>
      </c>
      <c r="Z271" s="104">
        <f t="shared" si="57"/>
        <v>17.39</v>
      </c>
      <c r="AA271" s="104">
        <f t="shared" si="60"/>
        <v>17.39</v>
      </c>
      <c r="AB271" s="143">
        <v>1.62</v>
      </c>
      <c r="AC271" s="148">
        <f t="shared" si="55"/>
        <v>19.010000000000002</v>
      </c>
      <c r="AD271" s="143"/>
      <c r="AE271" s="234">
        <f t="shared" si="61"/>
        <v>19.010000000000002</v>
      </c>
      <c r="AF271" s="247"/>
      <c r="AG271" s="234"/>
      <c r="AH271" s="103">
        <f t="shared" si="58"/>
        <v>1425.98</v>
      </c>
      <c r="AI271" s="61">
        <f t="shared" si="59"/>
        <v>5008.32</v>
      </c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  <c r="PF271" s="25"/>
      <c r="PG271" s="25"/>
      <c r="PH271" s="25"/>
      <c r="PI271" s="25"/>
      <c r="PJ271" s="25"/>
      <c r="PK271" s="25"/>
      <c r="PL271" s="25"/>
      <c r="PM271" s="25"/>
      <c r="PN271" s="25"/>
      <c r="PO271" s="25"/>
      <c r="PP271" s="25"/>
      <c r="PQ271" s="25"/>
      <c r="PR271" s="25"/>
      <c r="PS271" s="25"/>
      <c r="PT271" s="25"/>
      <c r="PU271" s="25"/>
      <c r="PV271" s="25"/>
      <c r="PW271" s="25"/>
      <c r="PX271" s="25"/>
      <c r="PY271" s="25"/>
      <c r="PZ271" s="25"/>
      <c r="QA271" s="25"/>
      <c r="QB271" s="25"/>
      <c r="QC271" s="25"/>
      <c r="QD271" s="25"/>
      <c r="QE271" s="25"/>
      <c r="QF271" s="25"/>
      <c r="QG271" s="25"/>
      <c r="QH271" s="25"/>
      <c r="QI271" s="25"/>
      <c r="QJ271" s="25"/>
      <c r="QK271" s="25"/>
      <c r="QL271" s="25"/>
      <c r="QM271" s="25"/>
      <c r="QN271" s="25"/>
      <c r="QO271" s="25"/>
      <c r="QP271" s="25"/>
      <c r="QQ271" s="25"/>
      <c r="QR271" s="25"/>
      <c r="QS271" s="25"/>
      <c r="QT271" s="25"/>
      <c r="QU271" s="25"/>
      <c r="QV271" s="25"/>
      <c r="QW271" s="25"/>
      <c r="QX271" s="25"/>
      <c r="QY271" s="25"/>
      <c r="QZ271" s="25"/>
      <c r="RA271" s="25"/>
      <c r="RB271" s="25"/>
      <c r="RC271" s="25"/>
      <c r="RD271" s="25"/>
      <c r="RE271" s="26"/>
    </row>
    <row r="272" spans="1:473" s="1" customFormat="1" ht="17.25" thickTop="1" thickBot="1" x14ac:dyDescent="0.3">
      <c r="A272" s="233">
        <v>252</v>
      </c>
      <c r="B272" s="1" t="s">
        <v>133</v>
      </c>
      <c r="C272" s="165">
        <v>340</v>
      </c>
      <c r="D272" s="2">
        <v>10129896</v>
      </c>
      <c r="E272" s="37" t="s">
        <v>1150</v>
      </c>
      <c r="F272" s="164">
        <v>1</v>
      </c>
      <c r="G272" s="164" t="s">
        <v>121</v>
      </c>
      <c r="H272" s="12">
        <v>6</v>
      </c>
      <c r="I272" s="12"/>
      <c r="J272" s="48">
        <v>5442</v>
      </c>
      <c r="K272" s="48" t="s">
        <v>1151</v>
      </c>
      <c r="L272" s="48" t="s">
        <v>375</v>
      </c>
      <c r="M272" s="49">
        <v>328</v>
      </c>
      <c r="N272" s="48" t="s">
        <v>361</v>
      </c>
      <c r="O272" s="164" t="s">
        <v>14</v>
      </c>
      <c r="P272" s="54">
        <v>2181705</v>
      </c>
      <c r="Q272" s="164" t="s">
        <v>16</v>
      </c>
      <c r="R272" s="164" t="s">
        <v>16</v>
      </c>
      <c r="S272" s="164" t="s">
        <v>16</v>
      </c>
      <c r="T272" s="31"/>
      <c r="U272" s="139" t="s">
        <v>24</v>
      </c>
      <c r="V272" s="140">
        <v>35.770000000000003</v>
      </c>
      <c r="W272" s="141">
        <f t="shared" si="56"/>
        <v>11732.560000000001</v>
      </c>
      <c r="X272" s="142">
        <v>39.49</v>
      </c>
      <c r="Y272" s="188">
        <v>0</v>
      </c>
      <c r="Z272" s="104">
        <f t="shared" si="57"/>
        <v>39.49</v>
      </c>
      <c r="AA272" s="104">
        <f t="shared" si="60"/>
        <v>39.49</v>
      </c>
      <c r="AB272" s="143"/>
      <c r="AC272" s="148">
        <f t="shared" si="55"/>
        <v>39.49</v>
      </c>
      <c r="AD272" s="143"/>
      <c r="AE272" s="234">
        <f t="shared" si="61"/>
        <v>39.49</v>
      </c>
      <c r="AF272" s="247"/>
      <c r="AG272" s="234"/>
      <c r="AH272" s="103">
        <f t="shared" si="58"/>
        <v>12952.720000000001</v>
      </c>
      <c r="AI272" s="61">
        <f t="shared" si="59"/>
        <v>214904.58000000002</v>
      </c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  <c r="PF272" s="25"/>
      <c r="PG272" s="25"/>
      <c r="PH272" s="25"/>
      <c r="PI272" s="25"/>
      <c r="PJ272" s="25"/>
      <c r="PK272" s="25"/>
      <c r="PL272" s="25"/>
      <c r="PM272" s="25"/>
      <c r="PN272" s="25"/>
      <c r="PO272" s="25"/>
      <c r="PP272" s="25"/>
      <c r="PQ272" s="25"/>
      <c r="PR272" s="25"/>
      <c r="PS272" s="25"/>
      <c r="PT272" s="25"/>
      <c r="PU272" s="25"/>
      <c r="PV272" s="25"/>
      <c r="PW272" s="25"/>
      <c r="PX272" s="25"/>
      <c r="PY272" s="25"/>
      <c r="PZ272" s="25"/>
      <c r="QA272" s="25"/>
      <c r="QB272" s="25"/>
      <c r="QC272" s="25"/>
      <c r="QD272" s="25"/>
      <c r="QE272" s="25"/>
      <c r="QF272" s="25"/>
      <c r="QG272" s="25"/>
      <c r="QH272" s="25"/>
      <c r="QI272" s="25"/>
      <c r="QJ272" s="25"/>
      <c r="QK272" s="25"/>
      <c r="QL272" s="25"/>
      <c r="QM272" s="25"/>
      <c r="QN272" s="25"/>
      <c r="QO272" s="25"/>
      <c r="QP272" s="25"/>
      <c r="QQ272" s="25"/>
      <c r="QR272" s="25"/>
      <c r="QS272" s="25"/>
      <c r="QT272" s="25"/>
      <c r="QU272" s="25"/>
      <c r="QV272" s="25"/>
      <c r="QW272" s="25"/>
      <c r="QX272" s="25"/>
      <c r="QY272" s="25"/>
      <c r="QZ272" s="25"/>
      <c r="RA272" s="25"/>
      <c r="RB272" s="25"/>
      <c r="RC272" s="25"/>
      <c r="RD272" s="25"/>
      <c r="RE272" s="26"/>
    </row>
    <row r="273" spans="1:473" s="1" customFormat="1" ht="16.5" customHeight="1" thickTop="1" thickBot="1" x14ac:dyDescent="0.3">
      <c r="A273" s="233">
        <v>253</v>
      </c>
      <c r="B273" s="1" t="s">
        <v>133</v>
      </c>
      <c r="C273" s="165">
        <v>341</v>
      </c>
      <c r="D273" s="2">
        <v>10129897</v>
      </c>
      <c r="E273" s="37" t="s">
        <v>1152</v>
      </c>
      <c r="F273" s="164">
        <v>1</v>
      </c>
      <c r="G273" s="164" t="s">
        <v>121</v>
      </c>
      <c r="H273" s="12">
        <v>6</v>
      </c>
      <c r="I273" s="12"/>
      <c r="J273" s="48">
        <v>876</v>
      </c>
      <c r="K273" s="48" t="s">
        <v>1153</v>
      </c>
      <c r="L273" s="48" t="s">
        <v>375</v>
      </c>
      <c r="M273" s="49">
        <v>131</v>
      </c>
      <c r="N273" s="48" t="s">
        <v>361</v>
      </c>
      <c r="O273" s="164" t="s">
        <v>14</v>
      </c>
      <c r="P273" s="55">
        <v>3552643</v>
      </c>
      <c r="Q273" s="164" t="s">
        <v>16</v>
      </c>
      <c r="R273" s="164" t="s">
        <v>16</v>
      </c>
      <c r="S273" s="164" t="s">
        <v>16</v>
      </c>
      <c r="T273" s="31"/>
      <c r="U273" s="139" t="s">
        <v>24</v>
      </c>
      <c r="V273" s="140">
        <v>33.108695652173914</v>
      </c>
      <c r="W273" s="141">
        <f t="shared" si="56"/>
        <v>4337.239130434783</v>
      </c>
      <c r="X273" s="142">
        <v>38.85</v>
      </c>
      <c r="Y273" s="188">
        <v>0</v>
      </c>
      <c r="Z273" s="104">
        <f t="shared" si="57"/>
        <v>38.85</v>
      </c>
      <c r="AA273" s="104">
        <f t="shared" si="60"/>
        <v>38.85</v>
      </c>
      <c r="AB273" s="143"/>
      <c r="AC273" s="148">
        <f t="shared" si="55"/>
        <v>38.85</v>
      </c>
      <c r="AD273" s="143"/>
      <c r="AE273" s="234">
        <f t="shared" si="61"/>
        <v>38.85</v>
      </c>
      <c r="AF273" s="247"/>
      <c r="AG273" s="234"/>
      <c r="AH273" s="103">
        <f t="shared" si="58"/>
        <v>5089.3500000000004</v>
      </c>
      <c r="AI273" s="61">
        <f t="shared" si="59"/>
        <v>34032.6</v>
      </c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  <c r="QR273" s="25"/>
      <c r="QS273" s="25"/>
      <c r="QT273" s="25"/>
      <c r="QU273" s="25"/>
      <c r="QV273" s="25"/>
      <c r="QW273" s="25"/>
      <c r="QX273" s="25"/>
      <c r="QY273" s="25"/>
      <c r="QZ273" s="25"/>
      <c r="RA273" s="25"/>
      <c r="RB273" s="25"/>
      <c r="RC273" s="25"/>
      <c r="RD273" s="25"/>
      <c r="RE273" s="26"/>
    </row>
    <row r="274" spans="1:473" s="1" customFormat="1" ht="17.25" thickTop="1" thickBot="1" x14ac:dyDescent="0.3">
      <c r="A274" s="233">
        <v>254</v>
      </c>
      <c r="B274" s="1" t="s">
        <v>133</v>
      </c>
      <c r="C274" s="165">
        <v>342</v>
      </c>
      <c r="D274" s="2">
        <v>10129898</v>
      </c>
      <c r="E274" s="37" t="s">
        <v>1154</v>
      </c>
      <c r="F274" s="164">
        <v>1</v>
      </c>
      <c r="G274" s="164" t="s">
        <v>121</v>
      </c>
      <c r="H274" s="12">
        <v>6</v>
      </c>
      <c r="I274" s="12"/>
      <c r="J274" s="48">
        <v>42</v>
      </c>
      <c r="K274" s="48" t="s">
        <v>1155</v>
      </c>
      <c r="L274" s="48" t="s">
        <v>375</v>
      </c>
      <c r="M274" s="49">
        <v>109</v>
      </c>
      <c r="N274" s="48" t="s">
        <v>361</v>
      </c>
      <c r="O274" s="164" t="s">
        <v>14</v>
      </c>
      <c r="P274" s="54">
        <v>2181747</v>
      </c>
      <c r="Q274" s="164" t="s">
        <v>16</v>
      </c>
      <c r="R274" s="164" t="s">
        <v>16</v>
      </c>
      <c r="S274" s="164" t="s">
        <v>16</v>
      </c>
      <c r="T274" s="31"/>
      <c r="U274" s="139" t="s">
        <v>24</v>
      </c>
      <c r="V274" s="140">
        <v>33.44</v>
      </c>
      <c r="W274" s="141">
        <f t="shared" si="56"/>
        <v>3644.9599999999996</v>
      </c>
      <c r="X274" s="142">
        <v>36.340000000000003</v>
      </c>
      <c r="Y274" s="188">
        <v>0</v>
      </c>
      <c r="Z274" s="104">
        <f t="shared" si="57"/>
        <v>36.340000000000003</v>
      </c>
      <c r="AA274" s="104">
        <f t="shared" si="60"/>
        <v>36.340000000000003</v>
      </c>
      <c r="AB274" s="143"/>
      <c r="AC274" s="148">
        <f t="shared" si="55"/>
        <v>36.340000000000003</v>
      </c>
      <c r="AD274" s="143"/>
      <c r="AE274" s="234">
        <f t="shared" si="61"/>
        <v>36.340000000000003</v>
      </c>
      <c r="AF274" s="247"/>
      <c r="AG274" s="234"/>
      <c r="AH274" s="103">
        <f t="shared" si="58"/>
        <v>3961.0600000000004</v>
      </c>
      <c r="AI274" s="61">
        <f t="shared" si="59"/>
        <v>1526.2800000000002</v>
      </c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  <c r="QR274" s="25"/>
      <c r="QS274" s="25"/>
      <c r="QT274" s="25"/>
      <c r="QU274" s="25"/>
      <c r="QV274" s="25"/>
      <c r="QW274" s="25"/>
      <c r="QX274" s="25"/>
      <c r="QY274" s="25"/>
      <c r="QZ274" s="25"/>
      <c r="RA274" s="25"/>
      <c r="RB274" s="25"/>
      <c r="RC274" s="25"/>
      <c r="RD274" s="25"/>
      <c r="RE274" s="26"/>
    </row>
    <row r="275" spans="1:473" s="1" customFormat="1" ht="17.25" thickTop="1" thickBot="1" x14ac:dyDescent="0.3">
      <c r="A275" s="233">
        <v>255</v>
      </c>
      <c r="B275" s="1" t="s">
        <v>133</v>
      </c>
      <c r="C275" s="165">
        <v>343</v>
      </c>
      <c r="D275" s="2">
        <v>10129970</v>
      </c>
      <c r="E275" s="65" t="s">
        <v>1240</v>
      </c>
      <c r="F275" s="164">
        <v>1</v>
      </c>
      <c r="G275" s="164" t="s">
        <v>136</v>
      </c>
      <c r="H275" s="12">
        <v>24</v>
      </c>
      <c r="I275" s="12"/>
      <c r="J275" s="48">
        <v>0</v>
      </c>
      <c r="K275" s="66" t="s">
        <v>1241</v>
      </c>
      <c r="L275" s="48" t="s">
        <v>375</v>
      </c>
      <c r="M275" s="49">
        <v>132</v>
      </c>
      <c r="N275" s="48" t="s">
        <v>361</v>
      </c>
      <c r="O275" s="164" t="s">
        <v>14</v>
      </c>
      <c r="P275" s="54">
        <v>7539190</v>
      </c>
      <c r="Q275" s="164" t="s">
        <v>16</v>
      </c>
      <c r="R275" s="164" t="s">
        <v>16</v>
      </c>
      <c r="S275" s="164" t="s">
        <v>16</v>
      </c>
      <c r="T275" s="31"/>
      <c r="U275" s="139" t="s">
        <v>24</v>
      </c>
      <c r="V275" s="140">
        <v>24.956521739130434</v>
      </c>
      <c r="W275" s="141">
        <f t="shared" si="56"/>
        <v>3294.260869565217</v>
      </c>
      <c r="X275" s="142">
        <v>27.7</v>
      </c>
      <c r="Y275" s="188">
        <v>0.22</v>
      </c>
      <c r="Z275" s="104">
        <v>27.7</v>
      </c>
      <c r="AA275" s="104">
        <f t="shared" si="60"/>
        <v>27.919999999999998</v>
      </c>
      <c r="AB275" s="143">
        <v>0.13</v>
      </c>
      <c r="AC275" s="148">
        <f t="shared" si="55"/>
        <v>28.049999999999997</v>
      </c>
      <c r="AD275" s="143"/>
      <c r="AE275" s="234">
        <f t="shared" si="61"/>
        <v>28.049999999999997</v>
      </c>
      <c r="AF275" s="247"/>
      <c r="AG275" s="234"/>
      <c r="AH275" s="103">
        <f t="shared" si="58"/>
        <v>3685.4399999999996</v>
      </c>
      <c r="AI275" s="61">
        <f t="shared" si="59"/>
        <v>0</v>
      </c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  <c r="QR275" s="25"/>
      <c r="QS275" s="25"/>
      <c r="QT275" s="25"/>
      <c r="QU275" s="25"/>
      <c r="QV275" s="25"/>
      <c r="QW275" s="25"/>
      <c r="QX275" s="25"/>
      <c r="QY275" s="25"/>
      <c r="QZ275" s="25"/>
      <c r="RA275" s="25"/>
      <c r="RB275" s="25"/>
      <c r="RC275" s="25"/>
      <c r="RD275" s="25"/>
      <c r="RE275" s="26"/>
    </row>
    <row r="276" spans="1:473" s="1" customFormat="1" ht="17.25" thickTop="1" thickBot="1" x14ac:dyDescent="0.3">
      <c r="A276" s="233">
        <v>256</v>
      </c>
      <c r="B276" s="1" t="s">
        <v>133</v>
      </c>
      <c r="C276" s="165">
        <v>344</v>
      </c>
      <c r="D276" s="2">
        <v>10129899</v>
      </c>
      <c r="E276" s="65" t="s">
        <v>1156</v>
      </c>
      <c r="F276" s="164">
        <v>1</v>
      </c>
      <c r="G276" s="164" t="s">
        <v>121</v>
      </c>
      <c r="H276" s="12">
        <v>6</v>
      </c>
      <c r="I276" s="12"/>
      <c r="J276" s="48">
        <v>3816</v>
      </c>
      <c r="K276" s="66" t="s">
        <v>1157</v>
      </c>
      <c r="L276" s="48" t="s">
        <v>375</v>
      </c>
      <c r="M276" s="49">
        <v>350</v>
      </c>
      <c r="N276" s="48" t="s">
        <v>361</v>
      </c>
      <c r="O276" s="164" t="s">
        <v>14</v>
      </c>
      <c r="P276" s="12">
        <v>3678893</v>
      </c>
      <c r="Q276" s="164" t="s">
        <v>16</v>
      </c>
      <c r="R276" s="164" t="s">
        <v>16</v>
      </c>
      <c r="S276" s="164" t="s">
        <v>16</v>
      </c>
      <c r="T276" s="31"/>
      <c r="U276" s="139" t="s">
        <v>24</v>
      </c>
      <c r="V276" s="140">
        <v>35.239130434782609</v>
      </c>
      <c r="W276" s="141">
        <f t="shared" si="56"/>
        <v>12333.695652173914</v>
      </c>
      <c r="X276" s="142">
        <v>45.47</v>
      </c>
      <c r="Y276" s="188">
        <v>-2.11</v>
      </c>
      <c r="Z276" s="104">
        <v>45.47</v>
      </c>
      <c r="AA276" s="104">
        <f t="shared" si="60"/>
        <v>43.36</v>
      </c>
      <c r="AB276" s="143"/>
      <c r="AC276" s="148">
        <f t="shared" si="55"/>
        <v>43.36</v>
      </c>
      <c r="AD276" s="143"/>
      <c r="AE276" s="234">
        <f t="shared" si="61"/>
        <v>43.36</v>
      </c>
      <c r="AF276" s="247"/>
      <c r="AG276" s="234"/>
      <c r="AH276" s="103">
        <f t="shared" si="58"/>
        <v>15176</v>
      </c>
      <c r="AI276" s="61">
        <f t="shared" si="59"/>
        <v>165461.76000000001</v>
      </c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  <c r="PF276" s="25"/>
      <c r="PG276" s="25"/>
      <c r="PH276" s="25"/>
      <c r="PI276" s="25"/>
      <c r="PJ276" s="25"/>
      <c r="PK276" s="25"/>
      <c r="PL276" s="25"/>
      <c r="PM276" s="25"/>
      <c r="PN276" s="25"/>
      <c r="PO276" s="25"/>
      <c r="PP276" s="25"/>
      <c r="PQ276" s="25"/>
      <c r="PR276" s="25"/>
      <c r="PS276" s="25"/>
      <c r="PT276" s="25"/>
      <c r="PU276" s="25"/>
      <c r="PV276" s="25"/>
      <c r="PW276" s="25"/>
      <c r="PX276" s="25"/>
      <c r="PY276" s="25"/>
      <c r="PZ276" s="25"/>
      <c r="QA276" s="25"/>
      <c r="QB276" s="25"/>
      <c r="QC276" s="25"/>
      <c r="QD276" s="25"/>
      <c r="QE276" s="25"/>
      <c r="QF276" s="25"/>
      <c r="QG276" s="25"/>
      <c r="QH276" s="25"/>
      <c r="QI276" s="25"/>
      <c r="QJ276" s="25"/>
      <c r="QK276" s="25"/>
      <c r="QL276" s="25"/>
      <c r="QM276" s="25"/>
      <c r="QN276" s="25"/>
      <c r="QO276" s="25"/>
      <c r="QP276" s="25"/>
      <c r="QQ276" s="25"/>
      <c r="QR276" s="25"/>
      <c r="QS276" s="25"/>
      <c r="QT276" s="25"/>
      <c r="QU276" s="25"/>
      <c r="QV276" s="25"/>
      <c r="QW276" s="25"/>
      <c r="QX276" s="25"/>
      <c r="QY276" s="25"/>
      <c r="QZ276" s="25"/>
      <c r="RA276" s="25"/>
      <c r="RB276" s="25"/>
      <c r="RC276" s="25"/>
      <c r="RD276" s="25"/>
      <c r="RE276" s="26"/>
    </row>
    <row r="277" spans="1:473" s="1" customFormat="1" ht="17.25" thickTop="1" thickBot="1" x14ac:dyDescent="0.3">
      <c r="A277" s="233">
        <v>257</v>
      </c>
      <c r="B277" s="1" t="s">
        <v>133</v>
      </c>
      <c r="C277" s="165">
        <v>345</v>
      </c>
      <c r="D277" s="2">
        <v>10129971</v>
      </c>
      <c r="E277" s="65" t="s">
        <v>1242</v>
      </c>
      <c r="F277" s="164">
        <v>1</v>
      </c>
      <c r="G277" s="164" t="s">
        <v>121</v>
      </c>
      <c r="H277" s="12">
        <v>6</v>
      </c>
      <c r="I277" s="12"/>
      <c r="J277" s="48">
        <v>6060</v>
      </c>
      <c r="K277" s="66" t="s">
        <v>1243</v>
      </c>
      <c r="L277" s="48" t="s">
        <v>375</v>
      </c>
      <c r="M277" s="49">
        <v>454</v>
      </c>
      <c r="N277" s="48" t="s">
        <v>361</v>
      </c>
      <c r="O277" s="164" t="s">
        <v>14</v>
      </c>
      <c r="P277" s="54">
        <v>2182388</v>
      </c>
      <c r="Q277" s="164" t="s">
        <v>16</v>
      </c>
      <c r="R277" s="164" t="s">
        <v>16</v>
      </c>
      <c r="S277" s="164" t="s">
        <v>16</v>
      </c>
      <c r="T277" s="31"/>
      <c r="U277" s="139" t="s">
        <v>27</v>
      </c>
      <c r="V277" s="140">
        <v>31.83</v>
      </c>
      <c r="W277" s="141">
        <f t="shared" si="56"/>
        <v>14450.82</v>
      </c>
      <c r="X277" s="142">
        <v>35.089999999999996</v>
      </c>
      <c r="Y277" s="188">
        <v>0</v>
      </c>
      <c r="Z277" s="104">
        <f>X277+Y277</f>
        <v>35.089999999999996</v>
      </c>
      <c r="AA277" s="104">
        <f t="shared" si="60"/>
        <v>35.089999999999996</v>
      </c>
      <c r="AB277" s="143"/>
      <c r="AC277" s="148">
        <f t="shared" si="55"/>
        <v>35.089999999999996</v>
      </c>
      <c r="AD277" s="143"/>
      <c r="AE277" s="234">
        <f t="shared" si="61"/>
        <v>35.089999999999996</v>
      </c>
      <c r="AF277" s="247"/>
      <c r="AG277" s="234"/>
      <c r="AH277" s="103">
        <f t="shared" si="58"/>
        <v>15930.859999999999</v>
      </c>
      <c r="AI277" s="61">
        <f t="shared" si="59"/>
        <v>212645.39999999997</v>
      </c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  <c r="QR277" s="25"/>
      <c r="QS277" s="25"/>
      <c r="QT277" s="25"/>
      <c r="QU277" s="25"/>
      <c r="QV277" s="25"/>
      <c r="QW277" s="25"/>
      <c r="QX277" s="25"/>
      <c r="QY277" s="25"/>
      <c r="QZ277" s="25"/>
      <c r="RA277" s="25"/>
      <c r="RB277" s="25"/>
      <c r="RC277" s="25"/>
      <c r="RD277" s="25"/>
      <c r="RE277" s="26"/>
    </row>
    <row r="278" spans="1:473" s="1" customFormat="1" ht="17.25" thickTop="1" thickBot="1" x14ac:dyDescent="0.3">
      <c r="A278" s="233">
        <v>258</v>
      </c>
      <c r="B278" s="1" t="s">
        <v>133</v>
      </c>
      <c r="C278" s="165">
        <v>346</v>
      </c>
      <c r="D278" s="2">
        <v>10129973</v>
      </c>
      <c r="E278" s="65" t="s">
        <v>1244</v>
      </c>
      <c r="F278" s="164">
        <v>1</v>
      </c>
      <c r="G278" s="164" t="s">
        <v>121</v>
      </c>
      <c r="H278" s="12">
        <v>6</v>
      </c>
      <c r="I278" s="12"/>
      <c r="J278" s="48">
        <v>660</v>
      </c>
      <c r="K278" s="66" t="s">
        <v>1245</v>
      </c>
      <c r="L278" s="48" t="s">
        <v>375</v>
      </c>
      <c r="M278" s="49">
        <v>113</v>
      </c>
      <c r="N278" s="48" t="s">
        <v>361</v>
      </c>
      <c r="O278" s="164" t="s">
        <v>14</v>
      </c>
      <c r="P278" s="54">
        <v>4891883</v>
      </c>
      <c r="Q278" s="164" t="s">
        <v>16</v>
      </c>
      <c r="R278" s="164" t="s">
        <v>16</v>
      </c>
      <c r="S278" s="164" t="s">
        <v>16</v>
      </c>
      <c r="T278" s="31"/>
      <c r="U278" s="139" t="s">
        <v>24</v>
      </c>
      <c r="V278" s="140">
        <v>35.902173913043477</v>
      </c>
      <c r="W278" s="141">
        <f t="shared" si="56"/>
        <v>4056.945652173913</v>
      </c>
      <c r="X278" s="142">
        <v>43.07</v>
      </c>
      <c r="Y278" s="188">
        <v>-3</v>
      </c>
      <c r="Z278" s="104">
        <v>43.07</v>
      </c>
      <c r="AA278" s="104">
        <f t="shared" si="60"/>
        <v>40.07</v>
      </c>
      <c r="AB278" s="143"/>
      <c r="AC278" s="148">
        <f t="shared" si="55"/>
        <v>40.07</v>
      </c>
      <c r="AD278" s="143"/>
      <c r="AE278" s="234">
        <f t="shared" si="61"/>
        <v>40.07</v>
      </c>
      <c r="AF278" s="247"/>
      <c r="AG278" s="234"/>
      <c r="AH278" s="103">
        <f t="shared" si="58"/>
        <v>4527.91</v>
      </c>
      <c r="AI278" s="61">
        <f t="shared" si="59"/>
        <v>26446.2</v>
      </c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  <c r="PF278" s="25"/>
      <c r="PG278" s="25"/>
      <c r="PH278" s="25"/>
      <c r="PI278" s="25"/>
      <c r="PJ278" s="25"/>
      <c r="PK278" s="25"/>
      <c r="PL278" s="25"/>
      <c r="PM278" s="25"/>
      <c r="PN278" s="25"/>
      <c r="PO278" s="25"/>
      <c r="PP278" s="25"/>
      <c r="PQ278" s="25"/>
      <c r="PR278" s="25"/>
      <c r="PS278" s="25"/>
      <c r="PT278" s="25"/>
      <c r="PU278" s="25"/>
      <c r="PV278" s="25"/>
      <c r="PW278" s="25"/>
      <c r="PX278" s="25"/>
      <c r="PY278" s="25"/>
      <c r="PZ278" s="25"/>
      <c r="QA278" s="25"/>
      <c r="QB278" s="25"/>
      <c r="QC278" s="25"/>
      <c r="QD278" s="25"/>
      <c r="QE278" s="25"/>
      <c r="QF278" s="25"/>
      <c r="QG278" s="25"/>
      <c r="QH278" s="25"/>
      <c r="QI278" s="25"/>
      <c r="QJ278" s="25"/>
      <c r="QK278" s="25"/>
      <c r="QL278" s="25"/>
      <c r="QM278" s="25"/>
      <c r="QN278" s="25"/>
      <c r="QO278" s="25"/>
      <c r="QP278" s="25"/>
      <c r="QQ278" s="25"/>
      <c r="QR278" s="25"/>
      <c r="QS278" s="25"/>
      <c r="QT278" s="25"/>
      <c r="QU278" s="25"/>
      <c r="QV278" s="25"/>
      <c r="QW278" s="25"/>
      <c r="QX278" s="25"/>
      <c r="QY278" s="25"/>
      <c r="QZ278" s="25"/>
      <c r="RA278" s="25"/>
      <c r="RB278" s="25"/>
      <c r="RC278" s="25"/>
      <c r="RD278" s="25"/>
      <c r="RE278" s="26"/>
    </row>
    <row r="279" spans="1:473" s="1" customFormat="1" ht="17.25" thickTop="1" thickBot="1" x14ac:dyDescent="0.3">
      <c r="A279" s="233">
        <v>259</v>
      </c>
      <c r="B279" s="1" t="s">
        <v>133</v>
      </c>
      <c r="C279" s="165">
        <v>347</v>
      </c>
      <c r="D279" s="2">
        <v>10129974</v>
      </c>
      <c r="E279" s="65" t="s">
        <v>1246</v>
      </c>
      <c r="F279" s="164">
        <v>1</v>
      </c>
      <c r="G279" s="164" t="s">
        <v>121</v>
      </c>
      <c r="H279" s="12">
        <v>6</v>
      </c>
      <c r="I279" s="12"/>
      <c r="J279" s="48">
        <v>4056</v>
      </c>
      <c r="K279" s="66" t="s">
        <v>1247</v>
      </c>
      <c r="L279" s="48" t="s">
        <v>375</v>
      </c>
      <c r="M279" s="49">
        <v>53</v>
      </c>
      <c r="N279" s="48" t="s">
        <v>361</v>
      </c>
      <c r="O279" s="164" t="s">
        <v>14</v>
      </c>
      <c r="P279" s="54">
        <v>2182091</v>
      </c>
      <c r="Q279" s="164" t="s">
        <v>16</v>
      </c>
      <c r="R279" s="164" t="s">
        <v>16</v>
      </c>
      <c r="S279" s="164" t="s">
        <v>16</v>
      </c>
      <c r="T279" s="31"/>
      <c r="U279" s="139" t="s">
        <v>24</v>
      </c>
      <c r="V279" s="140">
        <v>35.391304347826086</v>
      </c>
      <c r="W279" s="141">
        <f t="shared" si="56"/>
        <v>1875.7391304347825</v>
      </c>
      <c r="X279" s="142">
        <v>41.550000000000004</v>
      </c>
      <c r="Y279" s="188">
        <v>-1.65</v>
      </c>
      <c r="Z279" s="104">
        <v>41.55</v>
      </c>
      <c r="AA279" s="104">
        <f t="shared" si="60"/>
        <v>39.9</v>
      </c>
      <c r="AB279" s="143"/>
      <c r="AC279" s="148">
        <f t="shared" si="55"/>
        <v>39.9</v>
      </c>
      <c r="AD279" s="143"/>
      <c r="AE279" s="234">
        <f t="shared" si="61"/>
        <v>39.9</v>
      </c>
      <c r="AF279" s="247"/>
      <c r="AG279" s="234"/>
      <c r="AH279" s="103">
        <f t="shared" si="58"/>
        <v>2114.6999999999998</v>
      </c>
      <c r="AI279" s="61">
        <f t="shared" si="59"/>
        <v>161834.4</v>
      </c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  <c r="PF279" s="25"/>
      <c r="PG279" s="25"/>
      <c r="PH279" s="25"/>
      <c r="PI279" s="25"/>
      <c r="PJ279" s="25"/>
      <c r="PK279" s="25"/>
      <c r="PL279" s="25"/>
      <c r="PM279" s="25"/>
      <c r="PN279" s="25"/>
      <c r="PO279" s="25"/>
      <c r="PP279" s="25"/>
      <c r="PQ279" s="25"/>
      <c r="PR279" s="25"/>
      <c r="PS279" s="25"/>
      <c r="PT279" s="25"/>
      <c r="PU279" s="25"/>
      <c r="PV279" s="25"/>
      <c r="PW279" s="25"/>
      <c r="PX279" s="25"/>
      <c r="PY279" s="25"/>
      <c r="PZ279" s="25"/>
      <c r="QA279" s="25"/>
      <c r="QB279" s="25"/>
      <c r="QC279" s="25"/>
      <c r="QD279" s="25"/>
      <c r="QE279" s="25"/>
      <c r="QF279" s="25"/>
      <c r="QG279" s="25"/>
      <c r="QH279" s="25"/>
      <c r="QI279" s="25"/>
      <c r="QJ279" s="25"/>
      <c r="QK279" s="25"/>
      <c r="QL279" s="25"/>
      <c r="QM279" s="25"/>
      <c r="QN279" s="25"/>
      <c r="QO279" s="25"/>
      <c r="QP279" s="25"/>
      <c r="QQ279" s="25"/>
      <c r="QR279" s="25"/>
      <c r="QS279" s="25"/>
      <c r="QT279" s="25"/>
      <c r="QU279" s="25"/>
      <c r="QV279" s="25"/>
      <c r="QW279" s="25"/>
      <c r="QX279" s="25"/>
      <c r="QY279" s="25"/>
      <c r="QZ279" s="25"/>
      <c r="RA279" s="25"/>
      <c r="RB279" s="25"/>
      <c r="RC279" s="25"/>
      <c r="RD279" s="25"/>
      <c r="RE279" s="26"/>
    </row>
    <row r="280" spans="1:473" s="1" customFormat="1" ht="17.25" thickTop="1" thickBot="1" x14ac:dyDescent="0.3">
      <c r="A280" s="233">
        <v>260</v>
      </c>
      <c r="B280" s="1" t="s">
        <v>133</v>
      </c>
      <c r="C280" s="165">
        <v>348</v>
      </c>
      <c r="D280" s="2">
        <v>10129976</v>
      </c>
      <c r="E280" s="65" t="s">
        <v>1248</v>
      </c>
      <c r="F280" s="164">
        <v>1</v>
      </c>
      <c r="G280" s="164" t="s">
        <v>121</v>
      </c>
      <c r="H280" s="12">
        <v>6</v>
      </c>
      <c r="I280" s="12"/>
      <c r="J280" s="66">
        <v>6</v>
      </c>
      <c r="K280" s="66" t="s">
        <v>1249</v>
      </c>
      <c r="L280" s="66" t="s">
        <v>375</v>
      </c>
      <c r="M280" s="67">
        <v>467</v>
      </c>
      <c r="N280" s="66" t="s">
        <v>361</v>
      </c>
      <c r="O280" s="164" t="s">
        <v>14</v>
      </c>
      <c r="P280" s="54">
        <v>4109138</v>
      </c>
      <c r="Q280" s="164" t="s">
        <v>16</v>
      </c>
      <c r="R280" s="164" t="s">
        <v>16</v>
      </c>
      <c r="S280" s="164" t="s">
        <v>16</v>
      </c>
      <c r="T280" s="31"/>
      <c r="U280" s="139" t="s">
        <v>73</v>
      </c>
      <c r="V280" s="214">
        <v>31.739130434782606</v>
      </c>
      <c r="W280" s="215">
        <f t="shared" si="56"/>
        <v>14822.173913043476</v>
      </c>
      <c r="X280" s="216">
        <v>0</v>
      </c>
      <c r="Y280" s="104">
        <v>0</v>
      </c>
      <c r="Z280" s="104">
        <f>X280+Y280</f>
        <v>0</v>
      </c>
      <c r="AA280" s="104">
        <f t="shared" si="60"/>
        <v>0</v>
      </c>
      <c r="AB280" s="163"/>
      <c r="AC280" s="104">
        <f t="shared" si="55"/>
        <v>0</v>
      </c>
      <c r="AD280" s="163"/>
      <c r="AE280" s="234">
        <v>42.4</v>
      </c>
      <c r="AF280" s="252"/>
      <c r="AG280" s="234"/>
      <c r="AH280" s="171">
        <f t="shared" si="58"/>
        <v>0</v>
      </c>
      <c r="AI280" s="172">
        <f t="shared" si="59"/>
        <v>0</v>
      </c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  <c r="QR280" s="25"/>
      <c r="QS280" s="25"/>
      <c r="QT280" s="25"/>
      <c r="QU280" s="25"/>
      <c r="QV280" s="25"/>
      <c r="QW280" s="25"/>
      <c r="QX280" s="25"/>
      <c r="QY280" s="25"/>
      <c r="QZ280" s="25"/>
      <c r="RA280" s="25"/>
      <c r="RB280" s="25"/>
      <c r="RC280" s="25"/>
      <c r="RD280" s="25"/>
      <c r="RE280" s="26"/>
    </row>
    <row r="281" spans="1:473" s="1" customFormat="1" ht="17.25" thickTop="1" thickBot="1" x14ac:dyDescent="0.3">
      <c r="A281" s="233">
        <v>261</v>
      </c>
      <c r="B281" s="1" t="s">
        <v>133</v>
      </c>
      <c r="C281" s="165">
        <v>349</v>
      </c>
      <c r="D281" s="2">
        <v>10129977</v>
      </c>
      <c r="E281" s="65" t="s">
        <v>1250</v>
      </c>
      <c r="F281" s="164">
        <v>1</v>
      </c>
      <c r="G281" s="164" t="s">
        <v>121</v>
      </c>
      <c r="H281" s="12">
        <v>6</v>
      </c>
      <c r="I281" s="12"/>
      <c r="J281" s="48">
        <v>666</v>
      </c>
      <c r="K281" s="66" t="s">
        <v>1251</v>
      </c>
      <c r="L281" s="48" t="s">
        <v>375</v>
      </c>
      <c r="M281" s="49">
        <v>582</v>
      </c>
      <c r="N281" s="48" t="s">
        <v>361</v>
      </c>
      <c r="O281" s="164" t="s">
        <v>14</v>
      </c>
      <c r="P281" s="54">
        <v>6469217</v>
      </c>
      <c r="Q281" s="164" t="s">
        <v>16</v>
      </c>
      <c r="R281" s="164" t="s">
        <v>16</v>
      </c>
      <c r="S281" s="164" t="s">
        <v>16</v>
      </c>
      <c r="T281" s="31"/>
      <c r="U281" s="139" t="s">
        <v>134</v>
      </c>
      <c r="V281" s="140">
        <v>34.380434782608695</v>
      </c>
      <c r="W281" s="141">
        <f t="shared" si="56"/>
        <v>20009.41304347826</v>
      </c>
      <c r="X281" s="142">
        <v>39.53</v>
      </c>
      <c r="Y281" s="188">
        <v>-0.6</v>
      </c>
      <c r="Z281" s="104">
        <v>39.53</v>
      </c>
      <c r="AA281" s="104">
        <f t="shared" si="60"/>
        <v>38.93</v>
      </c>
      <c r="AB281" s="143"/>
      <c r="AC281" s="148">
        <f t="shared" si="55"/>
        <v>38.93</v>
      </c>
      <c r="AD281" s="143"/>
      <c r="AE281" s="234">
        <f t="shared" si="61"/>
        <v>38.93</v>
      </c>
      <c r="AF281" s="247"/>
      <c r="AG281" s="234"/>
      <c r="AH281" s="103">
        <f t="shared" si="58"/>
        <v>22657.26</v>
      </c>
      <c r="AI281" s="61">
        <f t="shared" si="59"/>
        <v>25927.38</v>
      </c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  <c r="QR281" s="25"/>
      <c r="QS281" s="25"/>
      <c r="QT281" s="25"/>
      <c r="QU281" s="25"/>
      <c r="QV281" s="25"/>
      <c r="QW281" s="25"/>
      <c r="QX281" s="25"/>
      <c r="QY281" s="25"/>
      <c r="QZ281" s="25"/>
      <c r="RA281" s="25"/>
      <c r="RB281" s="25"/>
      <c r="RC281" s="25"/>
      <c r="RD281" s="25"/>
      <c r="RE281" s="26"/>
    </row>
    <row r="282" spans="1:473" s="1" customFormat="1" ht="17.25" thickTop="1" thickBot="1" x14ac:dyDescent="0.3">
      <c r="A282" s="233">
        <v>262</v>
      </c>
      <c r="B282" s="1" t="s">
        <v>133</v>
      </c>
      <c r="C282" s="165">
        <v>350</v>
      </c>
      <c r="D282" s="2">
        <v>10124939</v>
      </c>
      <c r="E282" s="65" t="s">
        <v>579</v>
      </c>
      <c r="F282" s="164">
        <v>1</v>
      </c>
      <c r="G282" s="164" t="s">
        <v>121</v>
      </c>
      <c r="H282" s="12">
        <v>6</v>
      </c>
      <c r="I282" s="12"/>
      <c r="J282" s="48">
        <v>12</v>
      </c>
      <c r="K282" s="66" t="s">
        <v>580</v>
      </c>
      <c r="L282" s="48" t="s">
        <v>375</v>
      </c>
      <c r="M282" s="49">
        <v>306</v>
      </c>
      <c r="N282" s="48" t="s">
        <v>361</v>
      </c>
      <c r="O282" s="164" t="s">
        <v>14</v>
      </c>
      <c r="P282" s="54">
        <v>4468353</v>
      </c>
      <c r="Q282" s="164" t="s">
        <v>16</v>
      </c>
      <c r="R282" s="164" t="s">
        <v>16</v>
      </c>
      <c r="S282" s="164" t="s">
        <v>16</v>
      </c>
      <c r="T282" s="31"/>
      <c r="U282" s="139" t="s">
        <v>24</v>
      </c>
      <c r="V282" s="140">
        <v>33.43</v>
      </c>
      <c r="W282" s="141">
        <f t="shared" si="56"/>
        <v>10229.58</v>
      </c>
      <c r="X282" s="142">
        <v>40.29</v>
      </c>
      <c r="Y282" s="188">
        <v>-1.77</v>
      </c>
      <c r="Z282" s="104">
        <v>40.29</v>
      </c>
      <c r="AA282" s="104">
        <f t="shared" si="60"/>
        <v>38.519999999999996</v>
      </c>
      <c r="AB282" s="143"/>
      <c r="AC282" s="148">
        <f t="shared" si="55"/>
        <v>38.519999999999996</v>
      </c>
      <c r="AD282" s="143"/>
      <c r="AE282" s="234">
        <f t="shared" si="61"/>
        <v>38.519999999999996</v>
      </c>
      <c r="AF282" s="247"/>
      <c r="AG282" s="234"/>
      <c r="AH282" s="103">
        <f t="shared" si="58"/>
        <v>11787.119999999999</v>
      </c>
      <c r="AI282" s="61">
        <f t="shared" si="59"/>
        <v>462.23999999999995</v>
      </c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  <c r="QR282" s="25"/>
      <c r="QS282" s="25"/>
      <c r="QT282" s="25"/>
      <c r="QU282" s="25"/>
      <c r="QV282" s="25"/>
      <c r="QW282" s="25"/>
      <c r="QX282" s="25"/>
      <c r="QY282" s="25"/>
      <c r="QZ282" s="25"/>
      <c r="RA282" s="25"/>
      <c r="RB282" s="25"/>
      <c r="RC282" s="25"/>
      <c r="RD282" s="25"/>
      <c r="RE282" s="26"/>
    </row>
    <row r="283" spans="1:473" s="1" customFormat="1" ht="17.25" thickTop="1" thickBot="1" x14ac:dyDescent="0.3">
      <c r="A283" s="233">
        <v>263</v>
      </c>
      <c r="B283" s="1" t="s">
        <v>133</v>
      </c>
      <c r="C283" s="165">
        <v>351</v>
      </c>
      <c r="D283" s="2">
        <v>10132016</v>
      </c>
      <c r="E283" s="65" t="s">
        <v>2200</v>
      </c>
      <c r="F283" s="164">
        <v>1</v>
      </c>
      <c r="G283" s="164" t="s">
        <v>121</v>
      </c>
      <c r="H283" s="12">
        <v>6</v>
      </c>
      <c r="I283" s="12"/>
      <c r="J283" s="48">
        <v>1332</v>
      </c>
      <c r="K283" s="66" t="s">
        <v>2201</v>
      </c>
      <c r="L283" s="48" t="s">
        <v>375</v>
      </c>
      <c r="M283" s="49">
        <v>124</v>
      </c>
      <c r="N283" s="48" t="s">
        <v>361</v>
      </c>
      <c r="O283" s="164" t="s">
        <v>14</v>
      </c>
      <c r="P283" s="54">
        <v>4108148</v>
      </c>
      <c r="Q283" s="164" t="s">
        <v>16</v>
      </c>
      <c r="R283" s="164" t="s">
        <v>16</v>
      </c>
      <c r="S283" s="164" t="s">
        <v>16</v>
      </c>
      <c r="T283" s="31"/>
      <c r="U283" s="139" t="s">
        <v>24</v>
      </c>
      <c r="V283" s="140">
        <v>33.804347826086953</v>
      </c>
      <c r="W283" s="141">
        <f t="shared" si="56"/>
        <v>4191.7391304347821</v>
      </c>
      <c r="X283" s="142">
        <v>42.44</v>
      </c>
      <c r="Y283" s="188">
        <v>-0.63</v>
      </c>
      <c r="Z283" s="104">
        <v>42.44</v>
      </c>
      <c r="AA283" s="104">
        <f t="shared" si="60"/>
        <v>41.809999999999995</v>
      </c>
      <c r="AB283" s="143"/>
      <c r="AC283" s="148">
        <f t="shared" si="55"/>
        <v>41.809999999999995</v>
      </c>
      <c r="AD283" s="143"/>
      <c r="AE283" s="234">
        <f t="shared" si="61"/>
        <v>41.809999999999995</v>
      </c>
      <c r="AF283" s="247"/>
      <c r="AG283" s="234"/>
      <c r="AH283" s="103">
        <f t="shared" si="58"/>
        <v>5184.4399999999996</v>
      </c>
      <c r="AI283" s="61">
        <f t="shared" si="59"/>
        <v>55690.919999999991</v>
      </c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  <c r="PF283" s="25"/>
      <c r="PG283" s="25"/>
      <c r="PH283" s="25"/>
      <c r="PI283" s="25"/>
      <c r="PJ283" s="25"/>
      <c r="PK283" s="25"/>
      <c r="PL283" s="25"/>
      <c r="PM283" s="25"/>
      <c r="PN283" s="25"/>
      <c r="PO283" s="25"/>
      <c r="PP283" s="25"/>
      <c r="PQ283" s="25"/>
      <c r="PR283" s="25"/>
      <c r="PS283" s="25"/>
      <c r="PT283" s="25"/>
      <c r="PU283" s="25"/>
      <c r="PV283" s="25"/>
      <c r="PW283" s="25"/>
      <c r="PX283" s="25"/>
      <c r="PY283" s="25"/>
      <c r="PZ283" s="25"/>
      <c r="QA283" s="25"/>
      <c r="QB283" s="25"/>
      <c r="QC283" s="25"/>
      <c r="QD283" s="25"/>
      <c r="QE283" s="25"/>
      <c r="QF283" s="25"/>
      <c r="QG283" s="25"/>
      <c r="QH283" s="25"/>
      <c r="QI283" s="25"/>
      <c r="QJ283" s="25"/>
      <c r="QK283" s="25"/>
      <c r="QL283" s="25"/>
      <c r="QM283" s="25"/>
      <c r="QN283" s="25"/>
      <c r="QO283" s="25"/>
      <c r="QP283" s="25"/>
      <c r="QQ283" s="25"/>
      <c r="QR283" s="25"/>
      <c r="QS283" s="25"/>
      <c r="QT283" s="25"/>
      <c r="QU283" s="25"/>
      <c r="QV283" s="25"/>
      <c r="QW283" s="25"/>
      <c r="QX283" s="25"/>
      <c r="QY283" s="25"/>
      <c r="QZ283" s="25"/>
      <c r="RA283" s="25"/>
      <c r="RB283" s="25"/>
      <c r="RC283" s="25"/>
      <c r="RD283" s="25"/>
      <c r="RE283" s="26"/>
    </row>
    <row r="284" spans="1:473" s="1" customFormat="1" ht="17.25" thickTop="1" thickBot="1" x14ac:dyDescent="0.3">
      <c r="A284" s="233">
        <v>264</v>
      </c>
      <c r="B284" s="1" t="s">
        <v>133</v>
      </c>
      <c r="C284" s="165">
        <v>352</v>
      </c>
      <c r="D284" s="2">
        <v>10129980</v>
      </c>
      <c r="E284" s="65" t="s">
        <v>1252</v>
      </c>
      <c r="F284" s="164">
        <v>1</v>
      </c>
      <c r="G284" s="164" t="s">
        <v>121</v>
      </c>
      <c r="H284" s="12">
        <v>6</v>
      </c>
      <c r="I284" s="12"/>
      <c r="J284" s="48">
        <v>545</v>
      </c>
      <c r="K284" s="66" t="s">
        <v>1253</v>
      </c>
      <c r="L284" s="48" t="s">
        <v>375</v>
      </c>
      <c r="M284" s="49">
        <v>242</v>
      </c>
      <c r="N284" s="48" t="s">
        <v>361</v>
      </c>
      <c r="O284" s="164" t="s">
        <v>14</v>
      </c>
      <c r="P284" s="54">
        <v>2182208</v>
      </c>
      <c r="Q284" s="164" t="s">
        <v>16</v>
      </c>
      <c r="R284" s="164" t="s">
        <v>16</v>
      </c>
      <c r="S284" s="164" t="s">
        <v>16</v>
      </c>
      <c r="T284" s="31"/>
      <c r="U284" s="139" t="s">
        <v>24</v>
      </c>
      <c r="V284" s="140">
        <v>34.33</v>
      </c>
      <c r="W284" s="141">
        <f t="shared" si="56"/>
        <v>8307.8599999999988</v>
      </c>
      <c r="X284" s="142">
        <v>41.01</v>
      </c>
      <c r="Y284" s="188">
        <v>-1.5</v>
      </c>
      <c r="Z284" s="104">
        <v>41.01</v>
      </c>
      <c r="AA284" s="104">
        <f t="shared" si="60"/>
        <v>39.51</v>
      </c>
      <c r="AB284" s="143"/>
      <c r="AC284" s="148">
        <f t="shared" si="55"/>
        <v>39.51</v>
      </c>
      <c r="AD284" s="143"/>
      <c r="AE284" s="234">
        <f t="shared" si="61"/>
        <v>39.51</v>
      </c>
      <c r="AF284" s="247"/>
      <c r="AG284" s="234"/>
      <c r="AH284" s="103">
        <f t="shared" si="58"/>
        <v>9561.42</v>
      </c>
      <c r="AI284" s="61">
        <f t="shared" si="59"/>
        <v>21532.95</v>
      </c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  <c r="QR284" s="25"/>
      <c r="QS284" s="25"/>
      <c r="QT284" s="25"/>
      <c r="QU284" s="25"/>
      <c r="QV284" s="25"/>
      <c r="QW284" s="25"/>
      <c r="QX284" s="25"/>
      <c r="QY284" s="25"/>
      <c r="QZ284" s="25"/>
      <c r="RA284" s="25"/>
      <c r="RB284" s="25"/>
      <c r="RC284" s="25"/>
      <c r="RD284" s="25"/>
      <c r="RE284" s="26"/>
    </row>
    <row r="285" spans="1:473" s="1" customFormat="1" ht="17.25" thickTop="1" thickBot="1" x14ac:dyDescent="0.3">
      <c r="A285" s="233">
        <v>265</v>
      </c>
      <c r="B285" s="1" t="s">
        <v>133</v>
      </c>
      <c r="C285" s="165">
        <v>353</v>
      </c>
      <c r="D285" s="2">
        <v>10129986</v>
      </c>
      <c r="E285" s="65" t="s">
        <v>1258</v>
      </c>
      <c r="F285" s="164">
        <v>1</v>
      </c>
      <c r="G285" s="164" t="s">
        <v>121</v>
      </c>
      <c r="H285" s="12">
        <v>6</v>
      </c>
      <c r="I285" s="12"/>
      <c r="J285" s="48">
        <v>1660</v>
      </c>
      <c r="K285" s="66" t="s">
        <v>1259</v>
      </c>
      <c r="L285" s="48" t="s">
        <v>375</v>
      </c>
      <c r="M285" s="49">
        <v>108</v>
      </c>
      <c r="N285" s="48" t="s">
        <v>361</v>
      </c>
      <c r="O285" s="164" t="s">
        <v>14</v>
      </c>
      <c r="P285" s="54">
        <v>4281689</v>
      </c>
      <c r="Q285" s="164" t="s">
        <v>16</v>
      </c>
      <c r="R285" s="164" t="s">
        <v>16</v>
      </c>
      <c r="S285" s="164" t="s">
        <v>16</v>
      </c>
      <c r="T285" s="31"/>
      <c r="U285" s="139" t="s">
        <v>36</v>
      </c>
      <c r="V285" s="140">
        <v>22.054347826086953</v>
      </c>
      <c r="W285" s="141">
        <f t="shared" si="56"/>
        <v>2381.869565217391</v>
      </c>
      <c r="X285" s="142">
        <v>25.05</v>
      </c>
      <c r="Y285" s="188">
        <v>0</v>
      </c>
      <c r="Z285" s="104">
        <f>X285+Y285</f>
        <v>25.05</v>
      </c>
      <c r="AA285" s="104">
        <f t="shared" si="60"/>
        <v>25.05</v>
      </c>
      <c r="AB285" s="143"/>
      <c r="AC285" s="148">
        <f t="shared" si="55"/>
        <v>25.05</v>
      </c>
      <c r="AD285" s="143"/>
      <c r="AE285" s="234">
        <f t="shared" si="61"/>
        <v>25.05</v>
      </c>
      <c r="AF285" s="247"/>
      <c r="AG285" s="234"/>
      <c r="AH285" s="103">
        <f t="shared" si="58"/>
        <v>2705.4</v>
      </c>
      <c r="AI285" s="61">
        <f t="shared" si="59"/>
        <v>41583</v>
      </c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  <c r="PF285" s="25"/>
      <c r="PG285" s="25"/>
      <c r="PH285" s="25"/>
      <c r="PI285" s="25"/>
      <c r="PJ285" s="25"/>
      <c r="PK285" s="25"/>
      <c r="PL285" s="25"/>
      <c r="PM285" s="25"/>
      <c r="PN285" s="25"/>
      <c r="PO285" s="25"/>
      <c r="PP285" s="25"/>
      <c r="PQ285" s="25"/>
      <c r="PR285" s="25"/>
      <c r="PS285" s="25"/>
      <c r="PT285" s="25"/>
      <c r="PU285" s="25"/>
      <c r="PV285" s="25"/>
      <c r="PW285" s="25"/>
      <c r="PX285" s="25"/>
      <c r="PY285" s="25"/>
      <c r="PZ285" s="25"/>
      <c r="QA285" s="25"/>
      <c r="QB285" s="25"/>
      <c r="QC285" s="25"/>
      <c r="QD285" s="25"/>
      <c r="QE285" s="25"/>
      <c r="QF285" s="25"/>
      <c r="QG285" s="25"/>
      <c r="QH285" s="25"/>
      <c r="QI285" s="25"/>
      <c r="QJ285" s="25"/>
      <c r="QK285" s="25"/>
      <c r="QL285" s="25"/>
      <c r="QM285" s="25"/>
      <c r="QN285" s="25"/>
      <c r="QO285" s="25"/>
      <c r="QP285" s="25"/>
      <c r="QQ285" s="25"/>
      <c r="QR285" s="25"/>
      <c r="QS285" s="25"/>
      <c r="QT285" s="25"/>
      <c r="QU285" s="25"/>
      <c r="QV285" s="25"/>
      <c r="QW285" s="25"/>
      <c r="QX285" s="25"/>
      <c r="QY285" s="25"/>
      <c r="QZ285" s="25"/>
      <c r="RA285" s="25"/>
      <c r="RB285" s="25"/>
      <c r="RC285" s="25"/>
      <c r="RD285" s="25"/>
      <c r="RE285" s="26"/>
    </row>
    <row r="286" spans="1:473" s="1" customFormat="1" ht="17.25" thickTop="1" thickBot="1" x14ac:dyDescent="0.3">
      <c r="A286" s="233">
        <v>266</v>
      </c>
      <c r="B286" s="1" t="s">
        <v>133</v>
      </c>
      <c r="C286" s="165">
        <v>354</v>
      </c>
      <c r="D286" s="2">
        <v>10129982</v>
      </c>
      <c r="E286" s="65" t="s">
        <v>1254</v>
      </c>
      <c r="F286" s="164">
        <v>1</v>
      </c>
      <c r="G286" s="164" t="s">
        <v>121</v>
      </c>
      <c r="H286" s="12">
        <v>6</v>
      </c>
      <c r="I286" s="12"/>
      <c r="J286" s="48">
        <v>47</v>
      </c>
      <c r="K286" s="66" t="s">
        <v>1255</v>
      </c>
      <c r="L286" s="48" t="s">
        <v>375</v>
      </c>
      <c r="M286" s="49">
        <v>706</v>
      </c>
      <c r="N286" s="48" t="s">
        <v>361</v>
      </c>
      <c r="O286" s="164" t="s">
        <v>14</v>
      </c>
      <c r="P286" s="54">
        <v>4087771</v>
      </c>
      <c r="Q286" s="164" t="s">
        <v>16</v>
      </c>
      <c r="R286" s="164" t="s">
        <v>16</v>
      </c>
      <c r="S286" s="164" t="s">
        <v>16</v>
      </c>
      <c r="T286" s="31"/>
      <c r="U286" s="139" t="s">
        <v>70</v>
      </c>
      <c r="V286" s="140">
        <v>32.20652173913043</v>
      </c>
      <c r="W286" s="141">
        <f t="shared" si="56"/>
        <v>22737.804347826084</v>
      </c>
      <c r="X286" s="142">
        <v>43.65</v>
      </c>
      <c r="Y286" s="188">
        <v>-2.48</v>
      </c>
      <c r="Z286" s="104">
        <v>43.65</v>
      </c>
      <c r="AA286" s="104">
        <f t="shared" si="60"/>
        <v>41.17</v>
      </c>
      <c r="AB286" s="143"/>
      <c r="AC286" s="148">
        <f t="shared" si="55"/>
        <v>41.17</v>
      </c>
      <c r="AD286" s="143"/>
      <c r="AE286" s="234">
        <f t="shared" si="61"/>
        <v>41.17</v>
      </c>
      <c r="AF286" s="247"/>
      <c r="AG286" s="234"/>
      <c r="AH286" s="103">
        <f t="shared" si="58"/>
        <v>29066.02</v>
      </c>
      <c r="AI286" s="61">
        <f t="shared" si="59"/>
        <v>1934.99</v>
      </c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  <c r="PF286" s="25"/>
      <c r="PG286" s="25"/>
      <c r="PH286" s="25"/>
      <c r="PI286" s="25"/>
      <c r="PJ286" s="25"/>
      <c r="PK286" s="25"/>
      <c r="PL286" s="25"/>
      <c r="PM286" s="25"/>
      <c r="PN286" s="25"/>
      <c r="PO286" s="25"/>
      <c r="PP286" s="25"/>
      <c r="PQ286" s="25"/>
      <c r="PR286" s="25"/>
      <c r="PS286" s="25"/>
      <c r="PT286" s="25"/>
      <c r="PU286" s="25"/>
      <c r="PV286" s="25"/>
      <c r="PW286" s="25"/>
      <c r="PX286" s="25"/>
      <c r="PY286" s="25"/>
      <c r="PZ286" s="25"/>
      <c r="QA286" s="25"/>
      <c r="QB286" s="25"/>
      <c r="QC286" s="25"/>
      <c r="QD286" s="25"/>
      <c r="QE286" s="25"/>
      <c r="QF286" s="25"/>
      <c r="QG286" s="25"/>
      <c r="QH286" s="25"/>
      <c r="QI286" s="25"/>
      <c r="QJ286" s="25"/>
      <c r="QK286" s="25"/>
      <c r="QL286" s="25"/>
      <c r="QM286" s="25"/>
      <c r="QN286" s="25"/>
      <c r="QO286" s="25"/>
      <c r="QP286" s="25"/>
      <c r="QQ286" s="25"/>
      <c r="QR286" s="25"/>
      <c r="QS286" s="25"/>
      <c r="QT286" s="25"/>
      <c r="QU286" s="25"/>
      <c r="QV286" s="25"/>
      <c r="QW286" s="25"/>
      <c r="QX286" s="25"/>
      <c r="QY286" s="25"/>
      <c r="QZ286" s="25"/>
      <c r="RA286" s="25"/>
      <c r="RB286" s="25"/>
      <c r="RC286" s="25"/>
      <c r="RD286" s="25"/>
      <c r="RE286" s="26"/>
    </row>
    <row r="287" spans="1:473" s="1" customFormat="1" ht="17.25" thickTop="1" thickBot="1" x14ac:dyDescent="0.3">
      <c r="A287" s="233">
        <v>267</v>
      </c>
      <c r="B287" s="1" t="s">
        <v>133</v>
      </c>
      <c r="C287" s="165">
        <v>355</v>
      </c>
      <c r="D287" s="2">
        <v>10124962</v>
      </c>
      <c r="E287" s="37" t="s">
        <v>588</v>
      </c>
      <c r="F287" s="164">
        <v>1</v>
      </c>
      <c r="G287" s="164" t="s">
        <v>121</v>
      </c>
      <c r="H287" s="12">
        <v>6</v>
      </c>
      <c r="I287" s="12"/>
      <c r="J287" s="48">
        <v>548</v>
      </c>
      <c r="K287" s="48" t="s">
        <v>589</v>
      </c>
      <c r="L287" s="48" t="s">
        <v>375</v>
      </c>
      <c r="M287" s="49">
        <v>425</v>
      </c>
      <c r="N287" s="48" t="s">
        <v>361</v>
      </c>
      <c r="O287" s="164" t="s">
        <v>357</v>
      </c>
      <c r="P287" s="54">
        <v>279250</v>
      </c>
      <c r="Q287" s="164" t="s">
        <v>16</v>
      </c>
      <c r="R287" s="164" t="s">
        <v>16</v>
      </c>
      <c r="S287" s="164" t="s">
        <v>16</v>
      </c>
      <c r="T287" s="31"/>
      <c r="U287" s="139" t="s">
        <v>36</v>
      </c>
      <c r="V287" s="140">
        <v>26.249999999999996</v>
      </c>
      <c r="W287" s="141">
        <f t="shared" si="56"/>
        <v>11156.249999999998</v>
      </c>
      <c r="X287" s="142">
        <v>30.9</v>
      </c>
      <c r="Y287" s="188">
        <v>0</v>
      </c>
      <c r="Z287" s="104">
        <f>X287+Y287</f>
        <v>30.9</v>
      </c>
      <c r="AA287" s="104">
        <f t="shared" si="60"/>
        <v>30.9</v>
      </c>
      <c r="AB287" s="104"/>
      <c r="AC287" s="148">
        <v>30.9</v>
      </c>
      <c r="AD287" s="104"/>
      <c r="AE287" s="234">
        <f t="shared" si="61"/>
        <v>30.9</v>
      </c>
      <c r="AF287" s="257">
        <v>4.25</v>
      </c>
      <c r="AG287" s="234">
        <f>SUM(AE287:AF287)</f>
        <v>35.15</v>
      </c>
      <c r="AH287" s="103">
        <f t="shared" si="58"/>
        <v>13132.5</v>
      </c>
      <c r="AI287" s="61">
        <f t="shared" si="59"/>
        <v>16933.2</v>
      </c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  <c r="QR287" s="25"/>
      <c r="QS287" s="25"/>
      <c r="QT287" s="25"/>
      <c r="QU287" s="25"/>
      <c r="QV287" s="25"/>
      <c r="QW287" s="25"/>
      <c r="QX287" s="25"/>
      <c r="QY287" s="25"/>
      <c r="QZ287" s="25"/>
      <c r="RA287" s="25"/>
      <c r="RB287" s="25"/>
      <c r="RC287" s="25"/>
      <c r="RD287" s="25"/>
      <c r="RE287" s="26"/>
    </row>
    <row r="288" spans="1:473" s="1" customFormat="1" ht="17.25" thickTop="1" thickBot="1" x14ac:dyDescent="0.3">
      <c r="A288" s="233">
        <v>268</v>
      </c>
      <c r="B288" s="1" t="s">
        <v>133</v>
      </c>
      <c r="C288" s="165">
        <v>356</v>
      </c>
      <c r="D288" s="2">
        <v>10129983</v>
      </c>
      <c r="E288" s="65" t="s">
        <v>1256</v>
      </c>
      <c r="F288" s="164">
        <v>1</v>
      </c>
      <c r="G288" s="164" t="s">
        <v>121</v>
      </c>
      <c r="H288" s="12">
        <v>6</v>
      </c>
      <c r="I288" s="12"/>
      <c r="J288" s="48">
        <v>79</v>
      </c>
      <c r="K288" s="66" t="s">
        <v>1257</v>
      </c>
      <c r="L288" s="48" t="s">
        <v>375</v>
      </c>
      <c r="M288" s="49">
        <v>265</v>
      </c>
      <c r="N288" s="48" t="s">
        <v>361</v>
      </c>
      <c r="O288" s="164" t="s">
        <v>14</v>
      </c>
      <c r="P288" s="54">
        <v>4105979</v>
      </c>
      <c r="Q288" s="164" t="s">
        <v>16</v>
      </c>
      <c r="R288" s="164" t="s">
        <v>16</v>
      </c>
      <c r="S288" s="164" t="s">
        <v>16</v>
      </c>
      <c r="T288" s="31"/>
      <c r="U288" s="139" t="s">
        <v>70</v>
      </c>
      <c r="V288" s="140">
        <v>32.586956521739133</v>
      </c>
      <c r="W288" s="141">
        <f t="shared" si="56"/>
        <v>8635.54347826087</v>
      </c>
      <c r="X288" s="142">
        <v>42.62</v>
      </c>
      <c r="Y288" s="188">
        <v>-1</v>
      </c>
      <c r="Z288" s="104">
        <v>42.62</v>
      </c>
      <c r="AA288" s="104">
        <f t="shared" si="60"/>
        <v>41.62</v>
      </c>
      <c r="AB288" s="143"/>
      <c r="AC288" s="148">
        <f t="shared" ref="AC288:AC294" si="62">AA288+AB288</f>
        <v>41.62</v>
      </c>
      <c r="AD288" s="143"/>
      <c r="AE288" s="234">
        <f t="shared" si="61"/>
        <v>41.62</v>
      </c>
      <c r="AF288" s="247"/>
      <c r="AG288" s="234"/>
      <c r="AH288" s="103">
        <f t="shared" si="58"/>
        <v>11029.3</v>
      </c>
      <c r="AI288" s="61">
        <f t="shared" si="59"/>
        <v>3287.98</v>
      </c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  <c r="PF288" s="25"/>
      <c r="PG288" s="25"/>
      <c r="PH288" s="25"/>
      <c r="PI288" s="25"/>
      <c r="PJ288" s="25"/>
      <c r="PK288" s="25"/>
      <c r="PL288" s="25"/>
      <c r="PM288" s="25"/>
      <c r="PN288" s="25"/>
      <c r="PO288" s="25"/>
      <c r="PP288" s="25"/>
      <c r="PQ288" s="25"/>
      <c r="PR288" s="25"/>
      <c r="PS288" s="25"/>
      <c r="PT288" s="25"/>
      <c r="PU288" s="25"/>
      <c r="PV288" s="25"/>
      <c r="PW288" s="25"/>
      <c r="PX288" s="25"/>
      <c r="PY288" s="25"/>
      <c r="PZ288" s="25"/>
      <c r="QA288" s="25"/>
      <c r="QB288" s="25"/>
      <c r="QC288" s="25"/>
      <c r="QD288" s="25"/>
      <c r="QE288" s="25"/>
      <c r="QF288" s="25"/>
      <c r="QG288" s="25"/>
      <c r="QH288" s="25"/>
      <c r="QI288" s="25"/>
      <c r="QJ288" s="25"/>
      <c r="QK288" s="25"/>
      <c r="QL288" s="25"/>
      <c r="QM288" s="25"/>
      <c r="QN288" s="25"/>
      <c r="QO288" s="25"/>
      <c r="QP288" s="25"/>
      <c r="QQ288" s="25"/>
      <c r="QR288" s="25"/>
      <c r="QS288" s="25"/>
      <c r="QT288" s="25"/>
      <c r="QU288" s="25"/>
      <c r="QV288" s="25"/>
      <c r="QW288" s="25"/>
      <c r="QX288" s="25"/>
      <c r="QY288" s="25"/>
      <c r="QZ288" s="25"/>
      <c r="RA288" s="25"/>
      <c r="RB288" s="25"/>
      <c r="RC288" s="25"/>
      <c r="RD288" s="25"/>
      <c r="RE288" s="26"/>
    </row>
    <row r="289" spans="1:473" s="1" customFormat="1" ht="17.25" thickTop="1" thickBot="1" x14ac:dyDescent="0.3">
      <c r="A289" s="233">
        <v>269</v>
      </c>
      <c r="B289" s="1" t="s">
        <v>133</v>
      </c>
      <c r="C289" s="165">
        <v>359</v>
      </c>
      <c r="D289" s="2">
        <v>10128073</v>
      </c>
      <c r="E289" s="65" t="s">
        <v>659</v>
      </c>
      <c r="F289" s="164">
        <v>4</v>
      </c>
      <c r="G289" s="164" t="s">
        <v>13</v>
      </c>
      <c r="H289" s="12">
        <v>36</v>
      </c>
      <c r="I289" s="12"/>
      <c r="J289" s="48">
        <v>292</v>
      </c>
      <c r="K289" s="66" t="s">
        <v>660</v>
      </c>
      <c r="L289" s="48" t="s">
        <v>375</v>
      </c>
      <c r="M289" s="49">
        <v>60</v>
      </c>
      <c r="N289" s="48" t="s">
        <v>361</v>
      </c>
      <c r="O289" s="164" t="s">
        <v>14</v>
      </c>
      <c r="P289" s="54">
        <v>4714598</v>
      </c>
      <c r="Q289" s="164" t="s">
        <v>16</v>
      </c>
      <c r="R289" s="164" t="s">
        <v>16</v>
      </c>
      <c r="S289" s="164" t="s">
        <v>16</v>
      </c>
      <c r="T289" s="31"/>
      <c r="U289" s="139" t="s">
        <v>138</v>
      </c>
      <c r="V289" s="140">
        <v>17.38</v>
      </c>
      <c r="W289" s="141">
        <f t="shared" si="56"/>
        <v>1042.8</v>
      </c>
      <c r="X289" s="142">
        <v>17.38</v>
      </c>
      <c r="Y289" s="188">
        <v>1</v>
      </c>
      <c r="Z289" s="104">
        <v>17.38</v>
      </c>
      <c r="AA289" s="104">
        <f t="shared" si="60"/>
        <v>18.38</v>
      </c>
      <c r="AB289" s="143"/>
      <c r="AC289" s="148">
        <f t="shared" si="62"/>
        <v>18.38</v>
      </c>
      <c r="AD289" s="143"/>
      <c r="AE289" s="234">
        <f t="shared" si="61"/>
        <v>18.38</v>
      </c>
      <c r="AF289" s="247"/>
      <c r="AG289" s="234"/>
      <c r="AH289" s="103">
        <f t="shared" si="58"/>
        <v>1102.8</v>
      </c>
      <c r="AI289" s="61">
        <f t="shared" si="59"/>
        <v>5366.96</v>
      </c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  <c r="PF289" s="25"/>
      <c r="PG289" s="25"/>
      <c r="PH289" s="25"/>
      <c r="PI289" s="25"/>
      <c r="PJ289" s="25"/>
      <c r="PK289" s="25"/>
      <c r="PL289" s="25"/>
      <c r="PM289" s="25"/>
      <c r="PN289" s="25"/>
      <c r="PO289" s="25"/>
      <c r="PP289" s="25"/>
      <c r="PQ289" s="25"/>
      <c r="PR289" s="25"/>
      <c r="PS289" s="25"/>
      <c r="PT289" s="25"/>
      <c r="PU289" s="25"/>
      <c r="PV289" s="25"/>
      <c r="PW289" s="25"/>
      <c r="PX289" s="25"/>
      <c r="PY289" s="25"/>
      <c r="PZ289" s="25"/>
      <c r="QA289" s="25"/>
      <c r="QB289" s="25"/>
      <c r="QC289" s="25"/>
      <c r="QD289" s="25"/>
      <c r="QE289" s="25"/>
      <c r="QF289" s="25"/>
      <c r="QG289" s="25"/>
      <c r="QH289" s="25"/>
      <c r="QI289" s="25"/>
      <c r="QJ289" s="25"/>
      <c r="QK289" s="25"/>
      <c r="QL289" s="25"/>
      <c r="QM289" s="25"/>
      <c r="QN289" s="25"/>
      <c r="QO289" s="25"/>
      <c r="QP289" s="25"/>
      <c r="QQ289" s="25"/>
      <c r="QR289" s="25"/>
      <c r="QS289" s="25"/>
      <c r="QT289" s="25"/>
      <c r="QU289" s="25"/>
      <c r="QV289" s="25"/>
      <c r="QW289" s="25"/>
      <c r="QX289" s="25"/>
      <c r="QY289" s="25"/>
      <c r="QZ289" s="25"/>
      <c r="RA289" s="25"/>
      <c r="RB289" s="25"/>
      <c r="RC289" s="25"/>
      <c r="RD289" s="25"/>
      <c r="RE289" s="26"/>
    </row>
    <row r="290" spans="1:473" s="1" customFormat="1" ht="17.25" thickTop="1" thickBot="1" x14ac:dyDescent="0.3">
      <c r="A290" s="233">
        <v>270</v>
      </c>
      <c r="B290" s="1" t="s">
        <v>133</v>
      </c>
      <c r="C290" s="165">
        <v>363</v>
      </c>
      <c r="D290" s="2">
        <v>10129968</v>
      </c>
      <c r="E290" s="37" t="s">
        <v>1236</v>
      </c>
      <c r="F290" s="164">
        <v>1</v>
      </c>
      <c r="G290" s="164" t="s">
        <v>121</v>
      </c>
      <c r="H290" s="12">
        <v>6</v>
      </c>
      <c r="I290" s="12"/>
      <c r="J290" s="48">
        <v>2304</v>
      </c>
      <c r="K290" s="48" t="s">
        <v>1237</v>
      </c>
      <c r="L290" s="48" t="s">
        <v>375</v>
      </c>
      <c r="M290" s="49">
        <v>258</v>
      </c>
      <c r="N290" s="48" t="s">
        <v>361</v>
      </c>
      <c r="O290" s="164" t="s">
        <v>14</v>
      </c>
      <c r="P290" s="54">
        <v>4989604</v>
      </c>
      <c r="Q290" s="164" t="s">
        <v>16</v>
      </c>
      <c r="R290" s="164" t="s">
        <v>16</v>
      </c>
      <c r="S290" s="164" t="s">
        <v>16</v>
      </c>
      <c r="T290" s="31"/>
      <c r="U290" s="139" t="s">
        <v>138</v>
      </c>
      <c r="V290" s="140">
        <v>36.445652173913047</v>
      </c>
      <c r="W290" s="141">
        <f t="shared" si="56"/>
        <v>9402.9782608695659</v>
      </c>
      <c r="X290" s="142">
        <v>40.520000000000003</v>
      </c>
      <c r="Y290" s="188">
        <v>0</v>
      </c>
      <c r="Z290" s="104">
        <f t="shared" ref="Z290:Z299" si="63">X290+Y290</f>
        <v>40.520000000000003</v>
      </c>
      <c r="AA290" s="104">
        <f t="shared" si="60"/>
        <v>40.520000000000003</v>
      </c>
      <c r="AB290" s="143"/>
      <c r="AC290" s="148">
        <f t="shared" si="62"/>
        <v>40.520000000000003</v>
      </c>
      <c r="AD290" s="143"/>
      <c r="AE290" s="234">
        <f t="shared" si="61"/>
        <v>40.520000000000003</v>
      </c>
      <c r="AF290" s="247"/>
      <c r="AG290" s="234"/>
      <c r="AH290" s="103">
        <f t="shared" si="58"/>
        <v>10454.160000000002</v>
      </c>
      <c r="AI290" s="61">
        <f t="shared" si="59"/>
        <v>93358.080000000002</v>
      </c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  <c r="QR290" s="25"/>
      <c r="QS290" s="25"/>
      <c r="QT290" s="25"/>
      <c r="QU290" s="25"/>
      <c r="QV290" s="25"/>
      <c r="QW290" s="25"/>
      <c r="QX290" s="25"/>
      <c r="QY290" s="25"/>
      <c r="QZ290" s="25"/>
      <c r="RA290" s="25"/>
      <c r="RB290" s="25"/>
      <c r="RC290" s="25"/>
      <c r="RD290" s="25"/>
      <c r="RE290" s="26"/>
    </row>
    <row r="291" spans="1:473" s="1" customFormat="1" ht="17.25" thickTop="1" thickBot="1" x14ac:dyDescent="0.3">
      <c r="A291" s="233">
        <v>271</v>
      </c>
      <c r="B291" s="1" t="s">
        <v>133</v>
      </c>
      <c r="C291" s="165">
        <v>365</v>
      </c>
      <c r="D291" s="2">
        <v>10001499</v>
      </c>
      <c r="E291" s="37" t="s">
        <v>438</v>
      </c>
      <c r="F291" s="164">
        <v>1</v>
      </c>
      <c r="G291" s="164" t="s">
        <v>121</v>
      </c>
      <c r="H291" s="12">
        <v>6</v>
      </c>
      <c r="I291" s="12"/>
      <c r="J291" s="48">
        <v>764</v>
      </c>
      <c r="K291" s="48" t="s">
        <v>439</v>
      </c>
      <c r="L291" s="48" t="s">
        <v>375</v>
      </c>
      <c r="M291" s="49">
        <v>570</v>
      </c>
      <c r="N291" s="48" t="s">
        <v>361</v>
      </c>
      <c r="O291" s="164" t="s">
        <v>14</v>
      </c>
      <c r="P291" s="54">
        <v>5096466</v>
      </c>
      <c r="Q291" s="164" t="s">
        <v>16</v>
      </c>
      <c r="R291" s="164" t="s">
        <v>16</v>
      </c>
      <c r="S291" s="164" t="s">
        <v>16</v>
      </c>
      <c r="T291" s="31"/>
      <c r="U291" s="139" t="s">
        <v>73</v>
      </c>
      <c r="V291" s="140">
        <v>16.228260869565215</v>
      </c>
      <c r="W291" s="141">
        <f t="shared" si="56"/>
        <v>9250.1086956521722</v>
      </c>
      <c r="X291" s="142">
        <v>17.71</v>
      </c>
      <c r="Y291" s="188">
        <v>0</v>
      </c>
      <c r="Z291" s="104">
        <f t="shared" si="63"/>
        <v>17.71</v>
      </c>
      <c r="AA291" s="104">
        <f t="shared" si="60"/>
        <v>17.71</v>
      </c>
      <c r="AB291" s="143"/>
      <c r="AC291" s="148">
        <f t="shared" si="62"/>
        <v>17.71</v>
      </c>
      <c r="AD291" s="143"/>
      <c r="AE291" s="234">
        <f t="shared" si="61"/>
        <v>17.71</v>
      </c>
      <c r="AF291" s="247"/>
      <c r="AG291" s="234"/>
      <c r="AH291" s="103">
        <f t="shared" si="58"/>
        <v>10094.700000000001</v>
      </c>
      <c r="AI291" s="61">
        <f t="shared" si="59"/>
        <v>13530.44</v>
      </c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  <c r="QR291" s="25"/>
      <c r="QS291" s="25"/>
      <c r="QT291" s="25"/>
      <c r="QU291" s="25"/>
      <c r="QV291" s="25"/>
      <c r="QW291" s="25"/>
      <c r="QX291" s="25"/>
      <c r="QY291" s="25"/>
      <c r="QZ291" s="25"/>
      <c r="RA291" s="25"/>
      <c r="RB291" s="25"/>
      <c r="RC291" s="25"/>
      <c r="RD291" s="25"/>
      <c r="RE291" s="26"/>
    </row>
    <row r="292" spans="1:473" s="1" customFormat="1" ht="17.25" thickTop="1" thickBot="1" x14ac:dyDescent="0.3">
      <c r="A292" s="233">
        <v>272</v>
      </c>
      <c r="B292" s="1" t="s">
        <v>133</v>
      </c>
      <c r="C292" s="165">
        <v>369</v>
      </c>
      <c r="D292" s="2">
        <v>10132017</v>
      </c>
      <c r="E292" s="65" t="s">
        <v>2202</v>
      </c>
      <c r="F292" s="164">
        <v>1</v>
      </c>
      <c r="G292" s="164" t="s">
        <v>136</v>
      </c>
      <c r="H292" s="12">
        <v>24</v>
      </c>
      <c r="I292" s="12"/>
      <c r="J292" s="66">
        <v>52</v>
      </c>
      <c r="K292" s="66" t="s">
        <v>2203</v>
      </c>
      <c r="L292" s="66" t="s">
        <v>375</v>
      </c>
      <c r="M292" s="67">
        <v>8</v>
      </c>
      <c r="N292" s="66" t="s">
        <v>361</v>
      </c>
      <c r="O292" s="164" t="s">
        <v>14</v>
      </c>
      <c r="P292" s="54">
        <v>6935316</v>
      </c>
      <c r="Q292" s="164" t="s">
        <v>16</v>
      </c>
      <c r="R292" s="164" t="s">
        <v>16</v>
      </c>
      <c r="S292" s="164" t="s">
        <v>16</v>
      </c>
      <c r="T292" s="31"/>
      <c r="U292" s="139" t="s">
        <v>24</v>
      </c>
      <c r="V292" s="214">
        <v>17.326086956521738</v>
      </c>
      <c r="W292" s="215">
        <f t="shared" si="56"/>
        <v>138.60869565217391</v>
      </c>
      <c r="X292" s="216">
        <v>0</v>
      </c>
      <c r="Y292" s="104">
        <v>0</v>
      </c>
      <c r="Z292" s="104">
        <f t="shared" si="63"/>
        <v>0</v>
      </c>
      <c r="AA292" s="104">
        <f t="shared" si="60"/>
        <v>0</v>
      </c>
      <c r="AB292" s="163"/>
      <c r="AC292" s="104">
        <f t="shared" si="62"/>
        <v>0</v>
      </c>
      <c r="AD292" s="163"/>
      <c r="AE292" s="234">
        <v>20.48</v>
      </c>
      <c r="AF292" s="252"/>
      <c r="AG292" s="234"/>
      <c r="AH292" s="171">
        <f t="shared" si="58"/>
        <v>0</v>
      </c>
      <c r="AI292" s="172">
        <f t="shared" si="59"/>
        <v>0</v>
      </c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  <c r="QR292" s="25"/>
      <c r="QS292" s="25"/>
      <c r="QT292" s="25"/>
      <c r="QU292" s="25"/>
      <c r="QV292" s="25"/>
      <c r="QW292" s="25"/>
      <c r="QX292" s="25"/>
      <c r="QY292" s="25"/>
      <c r="QZ292" s="25"/>
      <c r="RA292" s="25"/>
      <c r="RB292" s="25"/>
      <c r="RC292" s="25"/>
      <c r="RD292" s="25"/>
      <c r="RE292" s="26"/>
    </row>
    <row r="293" spans="1:473" s="1" customFormat="1" ht="17.25" thickTop="1" thickBot="1" x14ac:dyDescent="0.3">
      <c r="A293" s="233">
        <v>273</v>
      </c>
      <c r="B293" s="1" t="s">
        <v>133</v>
      </c>
      <c r="C293" s="165">
        <v>371</v>
      </c>
      <c r="D293" s="2">
        <v>10129994</v>
      </c>
      <c r="E293" s="37" t="s">
        <v>1262</v>
      </c>
      <c r="F293" s="164">
        <v>1</v>
      </c>
      <c r="G293" s="164" t="s">
        <v>121</v>
      </c>
      <c r="H293" s="12">
        <v>6</v>
      </c>
      <c r="I293" s="12"/>
      <c r="J293" s="48">
        <v>74</v>
      </c>
      <c r="K293" s="48" t="s">
        <v>1263</v>
      </c>
      <c r="L293" s="48" t="s">
        <v>375</v>
      </c>
      <c r="M293" s="49">
        <v>30</v>
      </c>
      <c r="N293" s="48" t="s">
        <v>361</v>
      </c>
      <c r="O293" s="164" t="s">
        <v>14</v>
      </c>
      <c r="P293" s="54">
        <v>5450598</v>
      </c>
      <c r="Q293" s="164" t="s">
        <v>16</v>
      </c>
      <c r="R293" s="164" t="s">
        <v>16</v>
      </c>
      <c r="S293" s="164" t="s">
        <v>16</v>
      </c>
      <c r="T293" s="31"/>
      <c r="U293" s="139" t="s">
        <v>73</v>
      </c>
      <c r="V293" s="140">
        <v>25.576086956521738</v>
      </c>
      <c r="W293" s="141">
        <f t="shared" si="56"/>
        <v>767.28260869565213</v>
      </c>
      <c r="X293" s="142">
        <v>25.58</v>
      </c>
      <c r="Y293" s="188">
        <v>0</v>
      </c>
      <c r="Z293" s="104">
        <f t="shared" si="63"/>
        <v>25.58</v>
      </c>
      <c r="AA293" s="104">
        <f t="shared" si="60"/>
        <v>25.58</v>
      </c>
      <c r="AB293" s="143"/>
      <c r="AC293" s="148">
        <f t="shared" si="62"/>
        <v>25.58</v>
      </c>
      <c r="AD293" s="143"/>
      <c r="AE293" s="234">
        <f t="shared" si="61"/>
        <v>25.58</v>
      </c>
      <c r="AF293" s="247"/>
      <c r="AG293" s="234"/>
      <c r="AH293" s="103">
        <f t="shared" si="58"/>
        <v>767.4</v>
      </c>
      <c r="AI293" s="61">
        <f t="shared" si="59"/>
        <v>1892.9199999999998</v>
      </c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  <c r="QR293" s="25"/>
      <c r="QS293" s="25"/>
      <c r="QT293" s="25"/>
      <c r="QU293" s="25"/>
      <c r="QV293" s="25"/>
      <c r="QW293" s="25"/>
      <c r="QX293" s="25"/>
      <c r="QY293" s="25"/>
      <c r="QZ293" s="25"/>
      <c r="RA293" s="25"/>
      <c r="RB293" s="25"/>
      <c r="RC293" s="25"/>
      <c r="RD293" s="25"/>
      <c r="RE293" s="26"/>
    </row>
    <row r="294" spans="1:473" s="1" customFormat="1" ht="17.25" thickTop="1" thickBot="1" x14ac:dyDescent="0.3">
      <c r="A294" s="233">
        <v>274</v>
      </c>
      <c r="B294" s="1" t="s">
        <v>133</v>
      </c>
      <c r="C294" s="165">
        <v>372</v>
      </c>
      <c r="D294" s="2">
        <v>10001073</v>
      </c>
      <c r="E294" s="37" t="s">
        <v>381</v>
      </c>
      <c r="F294" s="164">
        <v>1</v>
      </c>
      <c r="G294" s="164" t="s">
        <v>121</v>
      </c>
      <c r="H294" s="12">
        <v>6</v>
      </c>
      <c r="I294" s="12"/>
      <c r="J294" s="48">
        <v>187</v>
      </c>
      <c r="K294" s="48" t="s">
        <v>382</v>
      </c>
      <c r="L294" s="48" t="s">
        <v>375</v>
      </c>
      <c r="M294" s="49">
        <v>32</v>
      </c>
      <c r="N294" s="48" t="s">
        <v>361</v>
      </c>
      <c r="O294" s="164" t="s">
        <v>14</v>
      </c>
      <c r="P294" s="54">
        <v>4113767</v>
      </c>
      <c r="Q294" s="164" t="s">
        <v>16</v>
      </c>
      <c r="R294" s="164" t="s">
        <v>16</v>
      </c>
      <c r="S294" s="164" t="s">
        <v>16</v>
      </c>
      <c r="T294" s="31"/>
      <c r="U294" s="139" t="s">
        <v>27</v>
      </c>
      <c r="V294" s="140">
        <v>15.815217391304348</v>
      </c>
      <c r="W294" s="141">
        <f t="shared" si="56"/>
        <v>506.08695652173913</v>
      </c>
      <c r="X294" s="142">
        <v>20.560000000000002</v>
      </c>
      <c r="Y294" s="188">
        <v>0</v>
      </c>
      <c r="Z294" s="104">
        <f t="shared" si="63"/>
        <v>20.560000000000002</v>
      </c>
      <c r="AA294" s="104">
        <f t="shared" si="60"/>
        <v>20.560000000000002</v>
      </c>
      <c r="AB294" s="143"/>
      <c r="AC294" s="148">
        <f t="shared" si="62"/>
        <v>20.560000000000002</v>
      </c>
      <c r="AD294" s="143"/>
      <c r="AE294" s="234">
        <f t="shared" si="61"/>
        <v>20.560000000000002</v>
      </c>
      <c r="AF294" s="247"/>
      <c r="AG294" s="234"/>
      <c r="AH294" s="103">
        <f t="shared" si="58"/>
        <v>657.92000000000007</v>
      </c>
      <c r="AI294" s="61">
        <f t="shared" si="59"/>
        <v>3844.7200000000003</v>
      </c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  <c r="QR294" s="25"/>
      <c r="QS294" s="25"/>
      <c r="QT294" s="25"/>
      <c r="QU294" s="25"/>
      <c r="QV294" s="25"/>
      <c r="QW294" s="25"/>
      <c r="QX294" s="25"/>
      <c r="QY294" s="25"/>
      <c r="QZ294" s="25"/>
      <c r="RA294" s="25"/>
      <c r="RB294" s="25"/>
      <c r="RC294" s="25"/>
      <c r="RD294" s="25"/>
      <c r="RE294" s="26"/>
    </row>
    <row r="295" spans="1:473" s="1" customFormat="1" ht="17.25" thickTop="1" thickBot="1" x14ac:dyDescent="0.3">
      <c r="A295" s="233">
        <v>275</v>
      </c>
      <c r="B295" s="1" t="s">
        <v>133</v>
      </c>
      <c r="C295" s="165">
        <v>373</v>
      </c>
      <c r="D295" s="2">
        <v>10124913</v>
      </c>
      <c r="E295" s="37" t="s">
        <v>575</v>
      </c>
      <c r="F295" s="164">
        <v>1</v>
      </c>
      <c r="G295" s="164" t="s">
        <v>121</v>
      </c>
      <c r="H295" s="12">
        <v>6</v>
      </c>
      <c r="I295" s="12"/>
      <c r="J295" s="48">
        <v>177</v>
      </c>
      <c r="K295" s="48" t="s">
        <v>576</v>
      </c>
      <c r="L295" s="48" t="s">
        <v>375</v>
      </c>
      <c r="M295" s="49">
        <v>162</v>
      </c>
      <c r="N295" s="48" t="s">
        <v>361</v>
      </c>
      <c r="O295" s="164" t="s">
        <v>357</v>
      </c>
      <c r="P295" s="54">
        <v>221775</v>
      </c>
      <c r="Q295" s="164" t="s">
        <v>16</v>
      </c>
      <c r="R295" s="164" t="s">
        <v>16</v>
      </c>
      <c r="S295" s="164" t="s">
        <v>16</v>
      </c>
      <c r="T295" s="31"/>
      <c r="U295" s="139" t="s">
        <v>141</v>
      </c>
      <c r="V295" s="140">
        <v>20.379130434782606</v>
      </c>
      <c r="W295" s="141">
        <f t="shared" si="56"/>
        <v>3301.4191304347823</v>
      </c>
      <c r="X295" s="142">
        <v>20.38</v>
      </c>
      <c r="Y295" s="188">
        <v>0</v>
      </c>
      <c r="Z295" s="104">
        <f t="shared" si="63"/>
        <v>20.38</v>
      </c>
      <c r="AA295" s="104">
        <f t="shared" si="60"/>
        <v>20.38</v>
      </c>
      <c r="AB295" s="104"/>
      <c r="AC295" s="148">
        <v>20.38</v>
      </c>
      <c r="AD295" s="104"/>
      <c r="AE295" s="234">
        <f t="shared" si="61"/>
        <v>20.38</v>
      </c>
      <c r="AF295" s="245"/>
      <c r="AG295" s="234"/>
      <c r="AH295" s="103">
        <f t="shared" si="58"/>
        <v>3301.56</v>
      </c>
      <c r="AI295" s="61">
        <f t="shared" si="59"/>
        <v>3607.2599999999998</v>
      </c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  <c r="QR295" s="25"/>
      <c r="QS295" s="25"/>
      <c r="QT295" s="25"/>
      <c r="QU295" s="25"/>
      <c r="QV295" s="25"/>
      <c r="QW295" s="25"/>
      <c r="QX295" s="25"/>
      <c r="QY295" s="25"/>
      <c r="QZ295" s="25"/>
      <c r="RA295" s="25"/>
      <c r="RB295" s="25"/>
      <c r="RC295" s="25"/>
      <c r="RD295" s="25"/>
      <c r="RE295" s="26"/>
    </row>
    <row r="296" spans="1:473" s="1" customFormat="1" ht="17.25" thickTop="1" thickBot="1" x14ac:dyDescent="0.3">
      <c r="A296" s="233">
        <v>276</v>
      </c>
      <c r="B296" s="1" t="s">
        <v>142</v>
      </c>
      <c r="C296" s="165">
        <v>374</v>
      </c>
      <c r="D296" s="2">
        <v>10129379</v>
      </c>
      <c r="E296" s="37" t="s">
        <v>781</v>
      </c>
      <c r="F296" s="164">
        <v>5</v>
      </c>
      <c r="G296" s="164" t="s">
        <v>19</v>
      </c>
      <c r="H296" s="12">
        <v>2</v>
      </c>
      <c r="I296" s="12"/>
      <c r="J296" s="48">
        <v>19</v>
      </c>
      <c r="K296" s="48" t="s">
        <v>782</v>
      </c>
      <c r="L296" s="48" t="s">
        <v>375</v>
      </c>
      <c r="M296" s="49">
        <v>16</v>
      </c>
      <c r="N296" s="48" t="s">
        <v>361</v>
      </c>
      <c r="O296" s="164" t="s">
        <v>357</v>
      </c>
      <c r="P296" s="54">
        <v>630850</v>
      </c>
      <c r="Q296" s="164" t="s">
        <v>15</v>
      </c>
      <c r="R296" s="164" t="s">
        <v>16</v>
      </c>
      <c r="S296" s="164" t="s">
        <v>16</v>
      </c>
      <c r="T296" s="31"/>
      <c r="U296" s="139" t="s">
        <v>36</v>
      </c>
      <c r="V296" s="140">
        <v>17.586956521739129</v>
      </c>
      <c r="W296" s="141">
        <f t="shared" si="56"/>
        <v>281.39130434782606</v>
      </c>
      <c r="X296" s="142">
        <v>17.59</v>
      </c>
      <c r="Y296" s="188">
        <v>0</v>
      </c>
      <c r="Z296" s="104">
        <f t="shared" si="63"/>
        <v>17.59</v>
      </c>
      <c r="AA296" s="104">
        <f t="shared" si="60"/>
        <v>17.59</v>
      </c>
      <c r="AB296" s="104"/>
      <c r="AC296" s="148">
        <v>17.59</v>
      </c>
      <c r="AD296" s="104"/>
      <c r="AE296" s="234">
        <f t="shared" si="61"/>
        <v>17.59</v>
      </c>
      <c r="AF296" s="245"/>
      <c r="AG296" s="234"/>
      <c r="AH296" s="103">
        <f t="shared" si="58"/>
        <v>281.44</v>
      </c>
      <c r="AI296" s="61">
        <f t="shared" si="59"/>
        <v>334.21</v>
      </c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  <c r="QR296" s="25"/>
      <c r="QS296" s="25"/>
      <c r="QT296" s="25"/>
      <c r="QU296" s="25"/>
      <c r="QV296" s="25"/>
      <c r="QW296" s="25"/>
      <c r="QX296" s="25"/>
      <c r="QY296" s="25"/>
      <c r="QZ296" s="25"/>
      <c r="RA296" s="25"/>
      <c r="RB296" s="25"/>
      <c r="RC296" s="25"/>
      <c r="RD296" s="25"/>
      <c r="RE296" s="26"/>
    </row>
    <row r="297" spans="1:473" s="1" customFormat="1" ht="17.25" thickTop="1" thickBot="1" x14ac:dyDescent="0.3">
      <c r="A297" s="233">
        <v>277</v>
      </c>
      <c r="B297" s="1" t="s">
        <v>142</v>
      </c>
      <c r="C297" s="165">
        <v>376</v>
      </c>
      <c r="D297" s="2">
        <v>10129995</v>
      </c>
      <c r="E297" s="37" t="s">
        <v>1264</v>
      </c>
      <c r="F297" s="164">
        <v>5</v>
      </c>
      <c r="G297" s="164" t="s">
        <v>19</v>
      </c>
      <c r="H297" s="12">
        <v>2</v>
      </c>
      <c r="I297" s="12"/>
      <c r="J297" s="48">
        <v>3</v>
      </c>
      <c r="K297" s="48" t="s">
        <v>1265</v>
      </c>
      <c r="L297" s="48" t="s">
        <v>375</v>
      </c>
      <c r="M297" s="49">
        <v>36</v>
      </c>
      <c r="N297" s="48" t="s">
        <v>361</v>
      </c>
      <c r="O297" s="164" t="s">
        <v>14</v>
      </c>
      <c r="P297" s="54">
        <v>1024306</v>
      </c>
      <c r="Q297" s="164" t="s">
        <v>15</v>
      </c>
      <c r="R297" s="164" t="s">
        <v>16</v>
      </c>
      <c r="S297" s="164" t="s">
        <v>16</v>
      </c>
      <c r="T297" s="31"/>
      <c r="U297" s="139" t="s">
        <v>73</v>
      </c>
      <c r="V297" s="140">
        <v>19.688172043010749</v>
      </c>
      <c r="W297" s="141">
        <f t="shared" si="56"/>
        <v>708.77419354838696</v>
      </c>
      <c r="X297" s="142">
        <v>21.009999999999998</v>
      </c>
      <c r="Y297" s="188">
        <v>0</v>
      </c>
      <c r="Z297" s="104">
        <f t="shared" si="63"/>
        <v>21.009999999999998</v>
      </c>
      <c r="AA297" s="104">
        <f t="shared" si="60"/>
        <v>21.009999999999998</v>
      </c>
      <c r="AB297" s="143"/>
      <c r="AC297" s="148">
        <f>AA297+AB297</f>
        <v>21.009999999999998</v>
      </c>
      <c r="AD297" s="143"/>
      <c r="AE297" s="234">
        <f t="shared" si="61"/>
        <v>21.009999999999998</v>
      </c>
      <c r="AF297" s="247"/>
      <c r="AG297" s="234"/>
      <c r="AH297" s="103">
        <f t="shared" si="58"/>
        <v>756.3599999999999</v>
      </c>
      <c r="AI297" s="61">
        <f t="shared" si="59"/>
        <v>63.029999999999994</v>
      </c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  <c r="QR297" s="25"/>
      <c r="QS297" s="25"/>
      <c r="QT297" s="25"/>
      <c r="QU297" s="25"/>
      <c r="QV297" s="25"/>
      <c r="QW297" s="25"/>
      <c r="QX297" s="25"/>
      <c r="QY297" s="25"/>
      <c r="QZ297" s="25"/>
      <c r="RA297" s="25"/>
      <c r="RB297" s="25"/>
      <c r="RC297" s="25"/>
      <c r="RD297" s="25"/>
      <c r="RE297" s="26"/>
    </row>
    <row r="298" spans="1:473" s="1" customFormat="1" ht="17.25" thickTop="1" thickBot="1" x14ac:dyDescent="0.3">
      <c r="A298" s="233">
        <v>278</v>
      </c>
      <c r="B298" s="1" t="s">
        <v>142</v>
      </c>
      <c r="C298" s="165">
        <v>378</v>
      </c>
      <c r="D298" s="2">
        <v>10130000</v>
      </c>
      <c r="E298" s="37" t="s">
        <v>1266</v>
      </c>
      <c r="F298" s="164">
        <v>10</v>
      </c>
      <c r="G298" s="164" t="s">
        <v>19</v>
      </c>
      <c r="H298" s="12">
        <v>0</v>
      </c>
      <c r="I298" s="12"/>
      <c r="J298" s="48">
        <v>105</v>
      </c>
      <c r="K298" s="48" t="s">
        <v>1267</v>
      </c>
      <c r="L298" s="48" t="s">
        <v>375</v>
      </c>
      <c r="M298" s="49">
        <v>164</v>
      </c>
      <c r="N298" s="48" t="s">
        <v>361</v>
      </c>
      <c r="O298" s="164" t="s">
        <v>14</v>
      </c>
      <c r="P298" s="55">
        <v>1024454</v>
      </c>
      <c r="Q298" s="164" t="s">
        <v>15</v>
      </c>
      <c r="R298" s="164" t="s">
        <v>16</v>
      </c>
      <c r="S298" s="164" t="s">
        <v>16</v>
      </c>
      <c r="T298" s="31"/>
      <c r="U298" s="139" t="s">
        <v>24</v>
      </c>
      <c r="V298" s="140">
        <v>15.032258064516128</v>
      </c>
      <c r="W298" s="141">
        <f t="shared" si="56"/>
        <v>2465.2903225806449</v>
      </c>
      <c r="X298" s="142">
        <v>20.549999999999997</v>
      </c>
      <c r="Y298" s="188">
        <v>0</v>
      </c>
      <c r="Z298" s="104">
        <f t="shared" si="63"/>
        <v>20.549999999999997</v>
      </c>
      <c r="AA298" s="104">
        <f t="shared" si="60"/>
        <v>20.549999999999997</v>
      </c>
      <c r="AB298" s="143">
        <v>0.99</v>
      </c>
      <c r="AC298" s="148">
        <f>AA298+AB298</f>
        <v>21.539999999999996</v>
      </c>
      <c r="AD298" s="143"/>
      <c r="AE298" s="234">
        <f t="shared" si="61"/>
        <v>21.539999999999996</v>
      </c>
      <c r="AF298" s="247"/>
      <c r="AG298" s="234"/>
      <c r="AH298" s="103">
        <f t="shared" si="58"/>
        <v>3370.1999999999994</v>
      </c>
      <c r="AI298" s="61">
        <f t="shared" si="59"/>
        <v>2157.7499999999995</v>
      </c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  <c r="QR298" s="25"/>
      <c r="QS298" s="25"/>
      <c r="QT298" s="25"/>
      <c r="QU298" s="25"/>
      <c r="QV298" s="25"/>
      <c r="QW298" s="25"/>
      <c r="QX298" s="25"/>
      <c r="QY298" s="25"/>
      <c r="QZ298" s="25"/>
      <c r="RA298" s="25"/>
      <c r="RB298" s="25"/>
      <c r="RC298" s="25"/>
      <c r="RD298" s="25"/>
      <c r="RE298" s="26"/>
    </row>
    <row r="299" spans="1:473" s="1" customFormat="1" ht="17.25" thickTop="1" thickBot="1" x14ac:dyDescent="0.3">
      <c r="A299" s="233">
        <v>279</v>
      </c>
      <c r="B299" s="1" t="s">
        <v>143</v>
      </c>
      <c r="C299" s="165">
        <v>379</v>
      </c>
      <c r="D299" s="2">
        <v>10129299</v>
      </c>
      <c r="E299" s="37" t="s">
        <v>691</v>
      </c>
      <c r="F299" s="164">
        <v>2.25</v>
      </c>
      <c r="G299" s="164" t="s">
        <v>19</v>
      </c>
      <c r="H299" s="12">
        <v>6</v>
      </c>
      <c r="I299" s="12"/>
      <c r="J299" s="48">
        <v>52</v>
      </c>
      <c r="K299" s="48" t="s">
        <v>692</v>
      </c>
      <c r="L299" s="48" t="s">
        <v>375</v>
      </c>
      <c r="M299" s="49">
        <v>34</v>
      </c>
      <c r="N299" s="48" t="s">
        <v>361</v>
      </c>
      <c r="O299" s="164" t="s">
        <v>14</v>
      </c>
      <c r="P299" s="54">
        <v>4703567</v>
      </c>
      <c r="Q299" s="164" t="s">
        <v>16</v>
      </c>
      <c r="R299" s="164" t="s">
        <v>16</v>
      </c>
      <c r="S299" s="164" t="s">
        <v>16</v>
      </c>
      <c r="T299" s="31"/>
      <c r="U299" s="139" t="s">
        <v>24</v>
      </c>
      <c r="V299" s="140">
        <v>41.30010834236186</v>
      </c>
      <c r="W299" s="141">
        <f t="shared" ref="W299:W325" si="64">V299*M299</f>
        <v>1404.2036836403033</v>
      </c>
      <c r="X299" s="142">
        <v>45.3</v>
      </c>
      <c r="Y299" s="188">
        <v>0</v>
      </c>
      <c r="Z299" s="104">
        <f t="shared" si="63"/>
        <v>45.3</v>
      </c>
      <c r="AA299" s="104">
        <f t="shared" si="60"/>
        <v>45.3</v>
      </c>
      <c r="AB299" s="143">
        <v>2.99</v>
      </c>
      <c r="AC299" s="148">
        <f>AA299+AB299</f>
        <v>48.29</v>
      </c>
      <c r="AD299" s="143"/>
      <c r="AE299" s="234">
        <f t="shared" si="61"/>
        <v>48.29</v>
      </c>
      <c r="AF299" s="247"/>
      <c r="AG299" s="234"/>
      <c r="AH299" s="103">
        <f t="shared" ref="AH299:AH325" si="65">AA299*M299</f>
        <v>1540.1999999999998</v>
      </c>
      <c r="AI299" s="61">
        <f t="shared" ref="AI299:AI325" si="66">AA299*J299</f>
        <v>2355.6</v>
      </c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  <c r="QR299" s="25"/>
      <c r="QS299" s="25"/>
      <c r="QT299" s="25"/>
      <c r="QU299" s="25"/>
      <c r="QV299" s="25"/>
      <c r="QW299" s="25"/>
      <c r="QX299" s="25"/>
      <c r="QY299" s="25"/>
      <c r="QZ299" s="25"/>
      <c r="RA299" s="25"/>
      <c r="RB299" s="25"/>
      <c r="RC299" s="25"/>
      <c r="RD299" s="25"/>
      <c r="RE299" s="26"/>
    </row>
    <row r="300" spans="1:473" s="1" customFormat="1" ht="17.25" thickTop="1" thickBot="1" x14ac:dyDescent="0.3">
      <c r="A300" s="233">
        <v>280</v>
      </c>
      <c r="B300" s="1" t="s">
        <v>143</v>
      </c>
      <c r="C300" s="165">
        <v>381</v>
      </c>
      <c r="D300" s="2">
        <v>10130067</v>
      </c>
      <c r="E300" s="37" t="s">
        <v>1268</v>
      </c>
      <c r="F300" s="164">
        <v>1</v>
      </c>
      <c r="G300" s="164" t="s">
        <v>121</v>
      </c>
      <c r="H300" s="12">
        <v>6</v>
      </c>
      <c r="I300" s="12"/>
      <c r="J300" s="48">
        <v>301</v>
      </c>
      <c r="K300" s="48" t="s">
        <v>1269</v>
      </c>
      <c r="L300" s="48" t="s">
        <v>375</v>
      </c>
      <c r="M300" s="49">
        <v>111</v>
      </c>
      <c r="N300" s="48" t="s">
        <v>361</v>
      </c>
      <c r="O300" s="164" t="s">
        <v>357</v>
      </c>
      <c r="P300" s="54">
        <v>910060</v>
      </c>
      <c r="Q300" s="164" t="s">
        <v>16</v>
      </c>
      <c r="R300" s="164" t="s">
        <v>16</v>
      </c>
      <c r="S300" s="164" t="s">
        <v>16</v>
      </c>
      <c r="T300" s="31" t="s">
        <v>354</v>
      </c>
      <c r="U300" s="139" t="s">
        <v>144</v>
      </c>
      <c r="V300" s="140">
        <v>20.677419354838708</v>
      </c>
      <c r="W300" s="141">
        <f t="shared" si="64"/>
        <v>2295.1935483870966</v>
      </c>
      <c r="X300" s="142">
        <v>24.93</v>
      </c>
      <c r="Y300" s="188">
        <v>3.65</v>
      </c>
      <c r="Z300" s="104">
        <v>24.93</v>
      </c>
      <c r="AA300" s="104">
        <f t="shared" si="60"/>
        <v>28.58</v>
      </c>
      <c r="AB300" s="104"/>
      <c r="AC300" s="148">
        <v>28.58</v>
      </c>
      <c r="AD300" s="104"/>
      <c r="AE300" s="234">
        <f t="shared" si="61"/>
        <v>28.58</v>
      </c>
      <c r="AF300" s="245"/>
      <c r="AG300" s="234"/>
      <c r="AH300" s="103">
        <f t="shared" si="65"/>
        <v>3172.3799999999997</v>
      </c>
      <c r="AI300" s="61">
        <f t="shared" si="66"/>
        <v>8602.58</v>
      </c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  <c r="QR300" s="25"/>
      <c r="QS300" s="25"/>
      <c r="QT300" s="25"/>
      <c r="QU300" s="25"/>
      <c r="QV300" s="25"/>
      <c r="QW300" s="25"/>
      <c r="QX300" s="25"/>
      <c r="QY300" s="25"/>
      <c r="QZ300" s="25"/>
      <c r="RA300" s="25"/>
      <c r="RB300" s="25"/>
      <c r="RC300" s="25"/>
      <c r="RD300" s="25"/>
      <c r="RE300" s="26"/>
    </row>
    <row r="301" spans="1:473" s="1" customFormat="1" ht="17.25" thickTop="1" thickBot="1" x14ac:dyDescent="0.3">
      <c r="A301" s="233">
        <v>281</v>
      </c>
      <c r="B301" s="1" t="s">
        <v>143</v>
      </c>
      <c r="C301" s="165">
        <v>383</v>
      </c>
      <c r="D301" s="2">
        <v>10130495</v>
      </c>
      <c r="E301" s="65" t="s">
        <v>1354</v>
      </c>
      <c r="F301" s="164">
        <v>5</v>
      </c>
      <c r="G301" s="164" t="s">
        <v>19</v>
      </c>
      <c r="H301" s="12">
        <v>6</v>
      </c>
      <c r="I301" s="12"/>
      <c r="J301" s="48">
        <v>36</v>
      </c>
      <c r="K301" s="66" t="s">
        <v>1355</v>
      </c>
      <c r="L301" s="48" t="s">
        <v>447</v>
      </c>
      <c r="M301" s="49">
        <v>105</v>
      </c>
      <c r="N301" s="48" t="s">
        <v>361</v>
      </c>
      <c r="O301" s="164" t="s">
        <v>14</v>
      </c>
      <c r="P301" s="54">
        <v>1051887</v>
      </c>
      <c r="Q301" s="164" t="s">
        <v>15</v>
      </c>
      <c r="R301" s="164" t="s">
        <v>16</v>
      </c>
      <c r="S301" s="164" t="s">
        <v>16</v>
      </c>
      <c r="T301" s="31"/>
      <c r="U301" s="139" t="s">
        <v>145</v>
      </c>
      <c r="V301" s="140">
        <v>16.331967213114755</v>
      </c>
      <c r="W301" s="141">
        <f t="shared" si="64"/>
        <v>1714.8565573770493</v>
      </c>
      <c r="X301" s="142">
        <v>21.1</v>
      </c>
      <c r="Y301" s="188">
        <v>1.34</v>
      </c>
      <c r="Z301" s="104">
        <v>21.1</v>
      </c>
      <c r="AA301" s="104">
        <f t="shared" ref="AA301:AA324" si="67">Y301+Z301</f>
        <v>22.44</v>
      </c>
      <c r="AB301" s="143">
        <v>3.47</v>
      </c>
      <c r="AC301" s="148">
        <f>AA301+AB301</f>
        <v>25.91</v>
      </c>
      <c r="AD301" s="143"/>
      <c r="AE301" s="234">
        <f t="shared" si="61"/>
        <v>25.91</v>
      </c>
      <c r="AF301" s="247"/>
      <c r="AG301" s="234"/>
      <c r="AH301" s="103">
        <f t="shared" si="65"/>
        <v>2356.2000000000003</v>
      </c>
      <c r="AI301" s="61">
        <f t="shared" si="66"/>
        <v>807.84</v>
      </c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  <c r="QR301" s="25"/>
      <c r="QS301" s="25"/>
      <c r="QT301" s="25"/>
      <c r="QU301" s="25"/>
      <c r="QV301" s="25"/>
      <c r="QW301" s="25"/>
      <c r="QX301" s="25"/>
      <c r="QY301" s="25"/>
      <c r="QZ301" s="25"/>
      <c r="RA301" s="25"/>
      <c r="RB301" s="25"/>
      <c r="RC301" s="25"/>
      <c r="RD301" s="25"/>
      <c r="RE301" s="26"/>
    </row>
    <row r="302" spans="1:473" s="8" customFormat="1" ht="17.25" thickTop="1" thickBot="1" x14ac:dyDescent="0.3">
      <c r="A302" s="235">
        <v>282</v>
      </c>
      <c r="B302" s="8" t="s">
        <v>143</v>
      </c>
      <c r="C302" s="11">
        <v>384</v>
      </c>
      <c r="D302" s="9">
        <v>10130497</v>
      </c>
      <c r="E302" s="62" t="s">
        <v>1356</v>
      </c>
      <c r="F302" s="7">
        <v>5</v>
      </c>
      <c r="G302" s="7" t="s">
        <v>19</v>
      </c>
      <c r="H302" s="15">
        <v>6</v>
      </c>
      <c r="I302" s="15"/>
      <c r="J302" s="63">
        <v>68</v>
      </c>
      <c r="K302" s="63" t="s">
        <v>1357</v>
      </c>
      <c r="L302" s="63" t="s">
        <v>447</v>
      </c>
      <c r="M302" s="64">
        <v>28</v>
      </c>
      <c r="N302" s="63" t="s">
        <v>361</v>
      </c>
      <c r="O302" s="7" t="s">
        <v>357</v>
      </c>
      <c r="P302" s="54">
        <v>639816</v>
      </c>
      <c r="Q302" s="7" t="s">
        <v>15</v>
      </c>
      <c r="R302" s="7" t="s">
        <v>16</v>
      </c>
      <c r="S302" s="7" t="s">
        <v>16</v>
      </c>
      <c r="T302" s="34"/>
      <c r="U302" s="202" t="s">
        <v>146</v>
      </c>
      <c r="V302" s="140">
        <v>22.698924731182792</v>
      </c>
      <c r="W302" s="141">
        <f t="shared" si="64"/>
        <v>635.56989247311822</v>
      </c>
      <c r="X302" s="142">
        <v>0</v>
      </c>
      <c r="Y302" s="122">
        <v>0</v>
      </c>
      <c r="Z302" s="122">
        <f>X302+Y302</f>
        <v>0</v>
      </c>
      <c r="AA302" s="122">
        <f t="shared" si="67"/>
        <v>0</v>
      </c>
      <c r="AB302" s="122"/>
      <c r="AC302" s="148"/>
      <c r="AD302" s="122"/>
      <c r="AE302" s="234">
        <f t="shared" si="61"/>
        <v>0</v>
      </c>
      <c r="AF302" s="251"/>
      <c r="AG302" s="234"/>
      <c r="AH302" s="121">
        <f t="shared" si="65"/>
        <v>0</v>
      </c>
      <c r="AI302" s="114">
        <f t="shared" si="66"/>
        <v>0</v>
      </c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119"/>
      <c r="BA302" s="119"/>
      <c r="BB302" s="119"/>
      <c r="BC302" s="119"/>
      <c r="BD302" s="119"/>
      <c r="BE302" s="119"/>
      <c r="BF302" s="119"/>
      <c r="BG302" s="119"/>
      <c r="BH302" s="119"/>
      <c r="BI302" s="119"/>
      <c r="BJ302" s="119"/>
      <c r="BK302" s="119"/>
      <c r="BL302" s="119"/>
      <c r="BM302" s="119"/>
      <c r="BN302" s="119"/>
      <c r="BO302" s="119"/>
      <c r="BP302" s="119"/>
      <c r="BQ302" s="119"/>
      <c r="BR302" s="119"/>
      <c r="BS302" s="119"/>
      <c r="BT302" s="119"/>
      <c r="BU302" s="119"/>
      <c r="BV302" s="119"/>
      <c r="BW302" s="119"/>
      <c r="BX302" s="119"/>
      <c r="BY302" s="119"/>
      <c r="BZ302" s="119"/>
      <c r="CA302" s="119"/>
      <c r="CB302" s="119"/>
      <c r="CC302" s="119"/>
      <c r="CD302" s="119"/>
      <c r="CE302" s="119"/>
      <c r="CF302" s="119"/>
      <c r="CG302" s="119"/>
      <c r="CH302" s="119"/>
      <c r="CI302" s="119"/>
      <c r="CJ302" s="119"/>
      <c r="CK302" s="119"/>
      <c r="CL302" s="119"/>
      <c r="CM302" s="119"/>
      <c r="CN302" s="119"/>
      <c r="CO302" s="119"/>
      <c r="CP302" s="119"/>
      <c r="CQ302" s="119"/>
      <c r="CR302" s="119"/>
      <c r="CS302" s="119"/>
      <c r="CT302" s="119"/>
      <c r="CU302" s="119"/>
      <c r="CV302" s="119"/>
      <c r="CW302" s="119"/>
      <c r="CX302" s="119"/>
      <c r="CY302" s="119"/>
      <c r="CZ302" s="119"/>
      <c r="DA302" s="119"/>
      <c r="DB302" s="119"/>
      <c r="DC302" s="119"/>
      <c r="DD302" s="119"/>
      <c r="DE302" s="119"/>
      <c r="DF302" s="119"/>
      <c r="DG302" s="119"/>
      <c r="DH302" s="119"/>
      <c r="DI302" s="119"/>
      <c r="DJ302" s="119"/>
      <c r="DK302" s="119"/>
      <c r="DL302" s="119"/>
      <c r="DM302" s="119"/>
      <c r="DN302" s="119"/>
      <c r="DO302" s="119"/>
      <c r="DP302" s="119"/>
      <c r="DQ302" s="119"/>
      <c r="DR302" s="119"/>
      <c r="DS302" s="119"/>
      <c r="DT302" s="119"/>
      <c r="DU302" s="119"/>
      <c r="DV302" s="119"/>
      <c r="DW302" s="119"/>
      <c r="DX302" s="119"/>
      <c r="DY302" s="119"/>
      <c r="DZ302" s="119"/>
      <c r="EA302" s="119"/>
      <c r="EB302" s="119"/>
      <c r="EC302" s="119"/>
      <c r="ED302" s="119"/>
      <c r="EE302" s="119"/>
      <c r="EF302" s="119"/>
      <c r="EG302" s="119"/>
      <c r="EH302" s="119"/>
      <c r="EI302" s="119"/>
      <c r="EJ302" s="119"/>
      <c r="EK302" s="119"/>
      <c r="EL302" s="119"/>
      <c r="EM302" s="119"/>
      <c r="EN302" s="119"/>
      <c r="EO302" s="119"/>
      <c r="EP302" s="119"/>
      <c r="EQ302" s="119"/>
      <c r="ER302" s="119"/>
      <c r="ES302" s="119"/>
      <c r="ET302" s="119"/>
      <c r="EU302" s="119"/>
      <c r="EV302" s="119"/>
      <c r="EW302" s="119"/>
      <c r="EX302" s="119"/>
      <c r="EY302" s="119"/>
      <c r="EZ302" s="119"/>
      <c r="FA302" s="119"/>
      <c r="FB302" s="119"/>
      <c r="FC302" s="119"/>
      <c r="FD302" s="119"/>
      <c r="FE302" s="119"/>
      <c r="FF302" s="119"/>
      <c r="FG302" s="119"/>
      <c r="FH302" s="119"/>
      <c r="FI302" s="119"/>
      <c r="FJ302" s="119"/>
      <c r="FK302" s="119"/>
      <c r="FL302" s="119"/>
      <c r="FM302" s="119"/>
      <c r="FN302" s="119"/>
      <c r="FO302" s="119"/>
      <c r="FP302" s="119"/>
      <c r="FQ302" s="119"/>
      <c r="FR302" s="119"/>
      <c r="FS302" s="119"/>
      <c r="FT302" s="119"/>
      <c r="FU302" s="119"/>
      <c r="FV302" s="119"/>
      <c r="FW302" s="119"/>
      <c r="FX302" s="119"/>
      <c r="FY302" s="119"/>
      <c r="FZ302" s="119"/>
      <c r="GA302" s="119"/>
      <c r="GB302" s="119"/>
      <c r="GC302" s="119"/>
      <c r="GD302" s="119"/>
      <c r="GE302" s="119"/>
      <c r="GF302" s="119"/>
      <c r="GG302" s="119"/>
      <c r="GH302" s="119"/>
      <c r="GI302" s="119"/>
      <c r="GJ302" s="119"/>
      <c r="GK302" s="119"/>
      <c r="GL302" s="119"/>
      <c r="GM302" s="119"/>
      <c r="GN302" s="119"/>
      <c r="GO302" s="119"/>
      <c r="GP302" s="119"/>
      <c r="GQ302" s="119"/>
      <c r="GR302" s="119"/>
      <c r="GS302" s="119"/>
      <c r="GT302" s="119"/>
      <c r="GU302" s="119"/>
      <c r="GV302" s="119"/>
      <c r="GW302" s="119"/>
      <c r="GX302" s="119"/>
      <c r="GY302" s="119"/>
      <c r="GZ302" s="119"/>
      <c r="HA302" s="119"/>
      <c r="HB302" s="119"/>
      <c r="HC302" s="119"/>
      <c r="HD302" s="119"/>
      <c r="HE302" s="119"/>
      <c r="HF302" s="119"/>
      <c r="HG302" s="119"/>
      <c r="HH302" s="119"/>
      <c r="HI302" s="119"/>
      <c r="HJ302" s="119"/>
      <c r="HK302" s="119"/>
      <c r="HL302" s="119"/>
      <c r="HM302" s="119"/>
      <c r="HN302" s="119"/>
      <c r="HO302" s="119"/>
      <c r="HP302" s="119"/>
      <c r="HQ302" s="119"/>
      <c r="HR302" s="119"/>
      <c r="HS302" s="119"/>
      <c r="HT302" s="119"/>
      <c r="HU302" s="119"/>
      <c r="HV302" s="119"/>
      <c r="HW302" s="119"/>
      <c r="HX302" s="119"/>
      <c r="HY302" s="119"/>
      <c r="HZ302" s="119"/>
      <c r="IA302" s="119"/>
      <c r="IB302" s="119"/>
      <c r="IC302" s="119"/>
      <c r="ID302" s="119"/>
      <c r="IE302" s="119"/>
      <c r="IF302" s="119"/>
      <c r="IG302" s="119"/>
      <c r="IH302" s="119"/>
      <c r="II302" s="119"/>
      <c r="IJ302" s="119"/>
      <c r="IK302" s="119"/>
      <c r="IL302" s="119"/>
      <c r="IM302" s="119"/>
      <c r="IN302" s="119"/>
      <c r="IO302" s="119"/>
      <c r="IP302" s="119"/>
      <c r="IQ302" s="119"/>
      <c r="IR302" s="119"/>
      <c r="IS302" s="119"/>
      <c r="IT302" s="119"/>
      <c r="IU302" s="119"/>
      <c r="IV302" s="119"/>
      <c r="IW302" s="119"/>
      <c r="IX302" s="119"/>
      <c r="IY302" s="119"/>
      <c r="IZ302" s="119"/>
      <c r="JA302" s="119"/>
      <c r="JB302" s="119"/>
      <c r="JC302" s="119"/>
      <c r="JD302" s="119"/>
      <c r="JE302" s="119"/>
      <c r="JF302" s="119"/>
      <c r="JG302" s="119"/>
      <c r="JH302" s="119"/>
      <c r="JI302" s="119"/>
      <c r="JJ302" s="119"/>
      <c r="JK302" s="119"/>
      <c r="JL302" s="119"/>
      <c r="JM302" s="119"/>
      <c r="JN302" s="119"/>
      <c r="JO302" s="119"/>
      <c r="JP302" s="119"/>
      <c r="JQ302" s="119"/>
      <c r="JR302" s="119"/>
      <c r="JS302" s="119"/>
      <c r="JT302" s="119"/>
      <c r="JU302" s="119"/>
      <c r="JV302" s="119"/>
      <c r="JW302" s="119"/>
      <c r="JX302" s="119"/>
      <c r="JY302" s="119"/>
      <c r="JZ302" s="119"/>
      <c r="KA302" s="119"/>
      <c r="KB302" s="119"/>
      <c r="KC302" s="119"/>
      <c r="KD302" s="119"/>
      <c r="KE302" s="119"/>
      <c r="KF302" s="119"/>
      <c r="KG302" s="119"/>
      <c r="KH302" s="119"/>
      <c r="KI302" s="119"/>
      <c r="KJ302" s="119"/>
      <c r="KK302" s="119"/>
      <c r="KL302" s="119"/>
      <c r="KM302" s="119"/>
      <c r="KN302" s="119"/>
      <c r="KO302" s="119"/>
      <c r="KP302" s="119"/>
      <c r="KQ302" s="119"/>
      <c r="KR302" s="119"/>
      <c r="KS302" s="119"/>
      <c r="KT302" s="119"/>
      <c r="KU302" s="119"/>
      <c r="KV302" s="119"/>
      <c r="KW302" s="119"/>
      <c r="KX302" s="119"/>
      <c r="KY302" s="119"/>
      <c r="KZ302" s="119"/>
      <c r="LA302" s="119"/>
      <c r="LB302" s="119"/>
      <c r="LC302" s="119"/>
      <c r="LD302" s="119"/>
      <c r="LE302" s="119"/>
      <c r="LF302" s="119"/>
      <c r="LG302" s="119"/>
      <c r="LH302" s="119"/>
      <c r="LI302" s="119"/>
      <c r="LJ302" s="119"/>
      <c r="LK302" s="119"/>
      <c r="LL302" s="119"/>
      <c r="LM302" s="119"/>
      <c r="LN302" s="119"/>
      <c r="LO302" s="119"/>
      <c r="LP302" s="119"/>
      <c r="LQ302" s="119"/>
      <c r="LR302" s="119"/>
      <c r="LS302" s="119"/>
      <c r="LT302" s="119"/>
      <c r="LU302" s="119"/>
      <c r="LV302" s="119"/>
      <c r="LW302" s="119"/>
      <c r="LX302" s="119"/>
      <c r="LY302" s="119"/>
      <c r="LZ302" s="119"/>
      <c r="MA302" s="119"/>
      <c r="MB302" s="119"/>
      <c r="MC302" s="119"/>
      <c r="MD302" s="119"/>
      <c r="ME302" s="119"/>
      <c r="MF302" s="119"/>
      <c r="MG302" s="119"/>
      <c r="MH302" s="119"/>
      <c r="MI302" s="119"/>
      <c r="MJ302" s="119"/>
      <c r="MK302" s="119"/>
      <c r="ML302" s="119"/>
      <c r="MM302" s="119"/>
      <c r="MN302" s="119"/>
      <c r="MO302" s="119"/>
      <c r="MP302" s="119"/>
      <c r="MQ302" s="119"/>
      <c r="MR302" s="119"/>
      <c r="MS302" s="119"/>
      <c r="MT302" s="119"/>
      <c r="MU302" s="119"/>
      <c r="MV302" s="119"/>
      <c r="MW302" s="119"/>
      <c r="MX302" s="119"/>
      <c r="MY302" s="119"/>
      <c r="MZ302" s="119"/>
      <c r="NA302" s="119"/>
      <c r="NB302" s="119"/>
      <c r="NC302" s="119"/>
      <c r="ND302" s="119"/>
      <c r="NE302" s="119"/>
      <c r="NF302" s="119"/>
      <c r="NG302" s="119"/>
      <c r="NH302" s="119"/>
      <c r="NI302" s="119"/>
      <c r="NJ302" s="119"/>
      <c r="NK302" s="119"/>
      <c r="NL302" s="119"/>
      <c r="NM302" s="119"/>
      <c r="NN302" s="119"/>
      <c r="NO302" s="119"/>
      <c r="NP302" s="119"/>
      <c r="NQ302" s="119"/>
      <c r="NR302" s="119"/>
      <c r="NS302" s="119"/>
      <c r="NT302" s="119"/>
      <c r="NU302" s="119"/>
      <c r="NV302" s="119"/>
      <c r="NW302" s="119"/>
      <c r="NX302" s="119"/>
      <c r="NY302" s="119"/>
      <c r="NZ302" s="119"/>
      <c r="OA302" s="119"/>
      <c r="OB302" s="119"/>
      <c r="OC302" s="119"/>
      <c r="OD302" s="119"/>
      <c r="OE302" s="119"/>
      <c r="OF302" s="119"/>
      <c r="OG302" s="119"/>
      <c r="OH302" s="119"/>
      <c r="OI302" s="119"/>
      <c r="OJ302" s="119"/>
      <c r="OK302" s="119"/>
      <c r="OL302" s="119"/>
      <c r="OM302" s="119"/>
      <c r="ON302" s="119"/>
      <c r="OO302" s="119"/>
      <c r="OP302" s="119"/>
      <c r="OQ302" s="119"/>
      <c r="OR302" s="119"/>
      <c r="OS302" s="119"/>
      <c r="OT302" s="119"/>
      <c r="OU302" s="119"/>
      <c r="OV302" s="119"/>
      <c r="OW302" s="119"/>
      <c r="OX302" s="119"/>
      <c r="OY302" s="119"/>
      <c r="OZ302" s="119"/>
      <c r="PA302" s="119"/>
      <c r="PB302" s="119"/>
      <c r="PC302" s="119"/>
      <c r="PD302" s="119"/>
      <c r="PE302" s="119"/>
      <c r="PF302" s="119"/>
      <c r="PG302" s="119"/>
      <c r="PH302" s="119"/>
      <c r="PI302" s="119"/>
      <c r="PJ302" s="119"/>
      <c r="PK302" s="119"/>
      <c r="PL302" s="119"/>
      <c r="PM302" s="119"/>
      <c r="PN302" s="119"/>
      <c r="PO302" s="119"/>
      <c r="PP302" s="119"/>
      <c r="PQ302" s="119"/>
      <c r="PR302" s="119"/>
      <c r="PS302" s="119"/>
      <c r="PT302" s="119"/>
      <c r="PU302" s="119"/>
      <c r="PV302" s="119"/>
      <c r="PW302" s="119"/>
      <c r="PX302" s="119"/>
      <c r="PY302" s="119"/>
      <c r="PZ302" s="119"/>
      <c r="QA302" s="119"/>
      <c r="QB302" s="119"/>
      <c r="QC302" s="119"/>
      <c r="QD302" s="119"/>
      <c r="QE302" s="119"/>
      <c r="QF302" s="119"/>
      <c r="QG302" s="119"/>
      <c r="QH302" s="119"/>
      <c r="QI302" s="119"/>
      <c r="QJ302" s="119"/>
      <c r="QK302" s="119"/>
      <c r="QL302" s="119"/>
      <c r="QM302" s="119"/>
      <c r="QN302" s="119"/>
      <c r="QO302" s="119"/>
      <c r="QP302" s="119"/>
      <c r="QQ302" s="119"/>
      <c r="QR302" s="119"/>
      <c r="QS302" s="119"/>
      <c r="QT302" s="119"/>
      <c r="QU302" s="119"/>
      <c r="QV302" s="119"/>
      <c r="QW302" s="119"/>
      <c r="QX302" s="119"/>
      <c r="QY302" s="119"/>
      <c r="QZ302" s="119"/>
      <c r="RA302" s="119"/>
      <c r="RB302" s="119"/>
      <c r="RC302" s="119"/>
      <c r="RD302" s="119"/>
      <c r="RE302" s="120"/>
    </row>
    <row r="303" spans="1:473" s="1" customFormat="1" ht="17.25" thickTop="1" thickBot="1" x14ac:dyDescent="0.3">
      <c r="A303" s="233">
        <v>283</v>
      </c>
      <c r="B303" s="1" t="s">
        <v>143</v>
      </c>
      <c r="C303" s="165">
        <v>385</v>
      </c>
      <c r="D303" s="2">
        <v>10130069</v>
      </c>
      <c r="E303" s="65" t="s">
        <v>1270</v>
      </c>
      <c r="F303" s="164">
        <v>5</v>
      </c>
      <c r="G303" s="164" t="s">
        <v>19</v>
      </c>
      <c r="H303" s="12">
        <v>6</v>
      </c>
      <c r="I303" s="12"/>
      <c r="J303" s="48">
        <v>774</v>
      </c>
      <c r="K303" s="66" t="s">
        <v>1271</v>
      </c>
      <c r="L303" s="48" t="s">
        <v>447</v>
      </c>
      <c r="M303" s="49">
        <v>930</v>
      </c>
      <c r="N303" s="48" t="s">
        <v>361</v>
      </c>
      <c r="O303" s="164" t="s">
        <v>14</v>
      </c>
      <c r="P303" s="54">
        <v>1440825</v>
      </c>
      <c r="Q303" s="164" t="s">
        <v>15</v>
      </c>
      <c r="R303" s="164" t="s">
        <v>16</v>
      </c>
      <c r="S303" s="164" t="s">
        <v>16</v>
      </c>
      <c r="T303" s="31"/>
      <c r="U303" s="139" t="s">
        <v>147</v>
      </c>
      <c r="V303" s="140">
        <v>15.256147540983607</v>
      </c>
      <c r="W303" s="141">
        <f t="shared" si="64"/>
        <v>14188.217213114754</v>
      </c>
      <c r="X303" s="142">
        <v>19.440000000000001</v>
      </c>
      <c r="Y303" s="188">
        <v>1.2</v>
      </c>
      <c r="Z303" s="104">
        <v>19.440000000000001</v>
      </c>
      <c r="AA303" s="104">
        <f t="shared" si="67"/>
        <v>20.64</v>
      </c>
      <c r="AB303" s="143"/>
      <c r="AC303" s="148">
        <f t="shared" ref="AC303:AC322" si="68">AA303+AB303</f>
        <v>20.64</v>
      </c>
      <c r="AD303" s="143"/>
      <c r="AE303" s="234">
        <f t="shared" si="61"/>
        <v>20.64</v>
      </c>
      <c r="AF303" s="247"/>
      <c r="AG303" s="234"/>
      <c r="AH303" s="103">
        <f t="shared" si="65"/>
        <v>19195.2</v>
      </c>
      <c r="AI303" s="61">
        <f t="shared" si="66"/>
        <v>15975.36</v>
      </c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  <c r="QR303" s="25"/>
      <c r="QS303" s="25"/>
      <c r="QT303" s="25"/>
      <c r="QU303" s="25"/>
      <c r="QV303" s="25"/>
      <c r="QW303" s="25"/>
      <c r="QX303" s="25"/>
      <c r="QY303" s="25"/>
      <c r="QZ303" s="25"/>
      <c r="RA303" s="25"/>
      <c r="RB303" s="25"/>
      <c r="RC303" s="25"/>
      <c r="RD303" s="25"/>
      <c r="RE303" s="26"/>
    </row>
    <row r="304" spans="1:473" s="1" customFormat="1" ht="17.25" thickTop="1" thickBot="1" x14ac:dyDescent="0.3">
      <c r="A304" s="233">
        <v>284</v>
      </c>
      <c r="B304" s="1" t="s">
        <v>143</v>
      </c>
      <c r="C304" s="165">
        <v>386</v>
      </c>
      <c r="D304" s="2">
        <v>10130470</v>
      </c>
      <c r="E304" s="65" t="s">
        <v>1314</v>
      </c>
      <c r="F304" s="164">
        <v>5</v>
      </c>
      <c r="G304" s="164" t="s">
        <v>19</v>
      </c>
      <c r="H304" s="12">
        <v>6</v>
      </c>
      <c r="I304" s="12"/>
      <c r="J304" s="48">
        <v>655</v>
      </c>
      <c r="K304" s="66" t="s">
        <v>1315</v>
      </c>
      <c r="L304" s="48" t="s">
        <v>447</v>
      </c>
      <c r="M304" s="49">
        <v>76</v>
      </c>
      <c r="N304" s="48" t="s">
        <v>361</v>
      </c>
      <c r="O304" s="164" t="s">
        <v>14</v>
      </c>
      <c r="P304" s="54">
        <v>1995051</v>
      </c>
      <c r="Q304" s="164" t="s">
        <v>15</v>
      </c>
      <c r="R304" s="164" t="s">
        <v>16</v>
      </c>
      <c r="S304" s="164" t="s">
        <v>16</v>
      </c>
      <c r="T304" s="31"/>
      <c r="U304" s="139" t="s">
        <v>24</v>
      </c>
      <c r="V304" s="140">
        <v>15.14626218851571</v>
      </c>
      <c r="W304" s="141">
        <f t="shared" si="64"/>
        <v>1151.1159263271938</v>
      </c>
      <c r="X304" s="142">
        <v>19.440000000000001</v>
      </c>
      <c r="Y304" s="188">
        <v>0.2</v>
      </c>
      <c r="Z304" s="104">
        <v>19.440000000000001</v>
      </c>
      <c r="AA304" s="104">
        <f t="shared" si="67"/>
        <v>19.64</v>
      </c>
      <c r="AB304" s="143">
        <v>1.74</v>
      </c>
      <c r="AC304" s="148">
        <f t="shared" si="68"/>
        <v>21.38</v>
      </c>
      <c r="AD304" s="143"/>
      <c r="AE304" s="234">
        <f t="shared" si="61"/>
        <v>21.38</v>
      </c>
      <c r="AF304" s="247"/>
      <c r="AG304" s="234"/>
      <c r="AH304" s="103">
        <f t="shared" si="65"/>
        <v>1492.64</v>
      </c>
      <c r="AI304" s="61">
        <f t="shared" si="66"/>
        <v>12864.2</v>
      </c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  <c r="QR304" s="25"/>
      <c r="QS304" s="25"/>
      <c r="QT304" s="25"/>
      <c r="QU304" s="25"/>
      <c r="QV304" s="25"/>
      <c r="QW304" s="25"/>
      <c r="QX304" s="25"/>
      <c r="QY304" s="25"/>
      <c r="QZ304" s="25"/>
      <c r="RA304" s="25"/>
      <c r="RB304" s="25"/>
      <c r="RC304" s="25"/>
      <c r="RD304" s="25"/>
      <c r="RE304" s="26"/>
    </row>
    <row r="305" spans="1:473" s="1" customFormat="1" ht="17.25" thickTop="1" thickBot="1" x14ac:dyDescent="0.3">
      <c r="A305" s="233">
        <v>285</v>
      </c>
      <c r="B305" s="1" t="s">
        <v>143</v>
      </c>
      <c r="C305" s="165">
        <v>387</v>
      </c>
      <c r="D305" s="2">
        <v>10130472</v>
      </c>
      <c r="E305" s="65" t="s">
        <v>1316</v>
      </c>
      <c r="F305" s="164">
        <v>4.5</v>
      </c>
      <c r="G305" s="164" t="s">
        <v>19</v>
      </c>
      <c r="H305" s="12">
        <v>6</v>
      </c>
      <c r="I305" s="12"/>
      <c r="J305" s="48">
        <v>0</v>
      </c>
      <c r="K305" s="66" t="s">
        <v>1317</v>
      </c>
      <c r="L305" s="48" t="s">
        <v>447</v>
      </c>
      <c r="M305" s="49">
        <v>7</v>
      </c>
      <c r="N305" s="48" t="s">
        <v>361</v>
      </c>
      <c r="O305" s="164" t="s">
        <v>14</v>
      </c>
      <c r="P305" s="54">
        <v>1994977</v>
      </c>
      <c r="Q305" s="164" t="s">
        <v>15</v>
      </c>
      <c r="R305" s="164" t="s">
        <v>16</v>
      </c>
      <c r="S305" s="164" t="s">
        <v>16</v>
      </c>
      <c r="T305" s="31"/>
      <c r="U305" s="139" t="s">
        <v>24</v>
      </c>
      <c r="V305" s="140">
        <v>14.37703141928494</v>
      </c>
      <c r="W305" s="141">
        <f t="shared" si="64"/>
        <v>100.63921993499457</v>
      </c>
      <c r="X305" s="142">
        <v>19.580000000000002</v>
      </c>
      <c r="Y305" s="188">
        <v>0</v>
      </c>
      <c r="Z305" s="104">
        <f>X305+Y305</f>
        <v>19.580000000000002</v>
      </c>
      <c r="AA305" s="104">
        <f t="shared" si="67"/>
        <v>19.580000000000002</v>
      </c>
      <c r="AB305" s="143">
        <v>1.19</v>
      </c>
      <c r="AC305" s="148">
        <f t="shared" si="68"/>
        <v>20.770000000000003</v>
      </c>
      <c r="AD305" s="143"/>
      <c r="AE305" s="234">
        <f t="shared" si="61"/>
        <v>20.770000000000003</v>
      </c>
      <c r="AF305" s="247"/>
      <c r="AG305" s="234"/>
      <c r="AH305" s="103">
        <f t="shared" si="65"/>
        <v>137.06</v>
      </c>
      <c r="AI305" s="61">
        <f t="shared" si="66"/>
        <v>0</v>
      </c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  <c r="PF305" s="25"/>
      <c r="PG305" s="25"/>
      <c r="PH305" s="25"/>
      <c r="PI305" s="25"/>
      <c r="PJ305" s="25"/>
      <c r="PK305" s="25"/>
      <c r="PL305" s="25"/>
      <c r="PM305" s="25"/>
      <c r="PN305" s="25"/>
      <c r="PO305" s="25"/>
      <c r="PP305" s="25"/>
      <c r="PQ305" s="25"/>
      <c r="PR305" s="25"/>
      <c r="PS305" s="25"/>
      <c r="PT305" s="25"/>
      <c r="PU305" s="25"/>
      <c r="PV305" s="25"/>
      <c r="PW305" s="25"/>
      <c r="PX305" s="25"/>
      <c r="PY305" s="25"/>
      <c r="PZ305" s="25"/>
      <c r="QA305" s="25"/>
      <c r="QB305" s="25"/>
      <c r="QC305" s="25"/>
      <c r="QD305" s="25"/>
      <c r="QE305" s="25"/>
      <c r="QF305" s="25"/>
      <c r="QG305" s="25"/>
      <c r="QH305" s="25"/>
      <c r="QI305" s="25"/>
      <c r="QJ305" s="25"/>
      <c r="QK305" s="25"/>
      <c r="QL305" s="25"/>
      <c r="QM305" s="25"/>
      <c r="QN305" s="25"/>
      <c r="QO305" s="25"/>
      <c r="QP305" s="25"/>
      <c r="QQ305" s="25"/>
      <c r="QR305" s="25"/>
      <c r="QS305" s="25"/>
      <c r="QT305" s="25"/>
      <c r="QU305" s="25"/>
      <c r="QV305" s="25"/>
      <c r="QW305" s="25"/>
      <c r="QX305" s="25"/>
      <c r="QY305" s="25"/>
      <c r="QZ305" s="25"/>
      <c r="RA305" s="25"/>
      <c r="RB305" s="25"/>
      <c r="RC305" s="25"/>
      <c r="RD305" s="25"/>
      <c r="RE305" s="26"/>
    </row>
    <row r="306" spans="1:473" s="1" customFormat="1" ht="17.25" thickTop="1" thickBot="1" x14ac:dyDescent="0.3">
      <c r="A306" s="233">
        <v>286</v>
      </c>
      <c r="B306" s="1" t="s">
        <v>143</v>
      </c>
      <c r="C306" s="165">
        <v>388</v>
      </c>
      <c r="D306" s="2">
        <v>10130473</v>
      </c>
      <c r="E306" s="65" t="s">
        <v>1318</v>
      </c>
      <c r="F306" s="164">
        <v>5</v>
      </c>
      <c r="G306" s="164" t="s">
        <v>19</v>
      </c>
      <c r="H306" s="12">
        <v>6</v>
      </c>
      <c r="I306" s="12"/>
      <c r="J306" s="48">
        <v>63</v>
      </c>
      <c r="K306" s="66" t="s">
        <v>1319</v>
      </c>
      <c r="L306" s="48" t="s">
        <v>447</v>
      </c>
      <c r="M306" s="49">
        <v>133</v>
      </c>
      <c r="N306" s="48" t="s">
        <v>361</v>
      </c>
      <c r="O306" s="164" t="s">
        <v>14</v>
      </c>
      <c r="P306" s="54">
        <v>1994449</v>
      </c>
      <c r="Q306" s="164" t="s">
        <v>15</v>
      </c>
      <c r="R306" s="164" t="s">
        <v>16</v>
      </c>
      <c r="S306" s="164" t="s">
        <v>16</v>
      </c>
      <c r="T306" s="31"/>
      <c r="U306" s="139" t="s">
        <v>27</v>
      </c>
      <c r="V306" s="140">
        <v>16.403033586132178</v>
      </c>
      <c r="W306" s="141">
        <f t="shared" si="64"/>
        <v>2181.6034669555797</v>
      </c>
      <c r="X306" s="142">
        <v>19.650000000000002</v>
      </c>
      <c r="Y306" s="188">
        <v>1.1299999999999999</v>
      </c>
      <c r="Z306" s="104">
        <v>19.649999999999999</v>
      </c>
      <c r="AA306" s="104">
        <f t="shared" si="67"/>
        <v>20.779999999999998</v>
      </c>
      <c r="AB306" s="143"/>
      <c r="AC306" s="148">
        <f t="shared" si="68"/>
        <v>20.779999999999998</v>
      </c>
      <c r="AD306" s="143"/>
      <c r="AE306" s="234">
        <f t="shared" si="61"/>
        <v>20.779999999999998</v>
      </c>
      <c r="AF306" s="247"/>
      <c r="AG306" s="234"/>
      <c r="AH306" s="103">
        <f t="shared" si="65"/>
        <v>2763.74</v>
      </c>
      <c r="AI306" s="61">
        <f t="shared" si="66"/>
        <v>1309.1399999999999</v>
      </c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  <c r="QR306" s="25"/>
      <c r="QS306" s="25"/>
      <c r="QT306" s="25"/>
      <c r="QU306" s="25"/>
      <c r="QV306" s="25"/>
      <c r="QW306" s="25"/>
      <c r="QX306" s="25"/>
      <c r="QY306" s="25"/>
      <c r="QZ306" s="25"/>
      <c r="RA306" s="25"/>
      <c r="RB306" s="25"/>
      <c r="RC306" s="25"/>
      <c r="RD306" s="25"/>
      <c r="RE306" s="26"/>
    </row>
    <row r="307" spans="1:473" s="1" customFormat="1" ht="17.25" thickTop="1" thickBot="1" x14ac:dyDescent="0.3">
      <c r="A307" s="233">
        <v>287</v>
      </c>
      <c r="B307" s="1" t="s">
        <v>143</v>
      </c>
      <c r="C307" s="165">
        <v>389</v>
      </c>
      <c r="D307" s="2">
        <v>10130474</v>
      </c>
      <c r="E307" s="65" t="s">
        <v>1320</v>
      </c>
      <c r="F307" s="164">
        <v>5</v>
      </c>
      <c r="G307" s="164" t="s">
        <v>19</v>
      </c>
      <c r="H307" s="12">
        <v>6</v>
      </c>
      <c r="I307" s="12"/>
      <c r="J307" s="48">
        <v>58</v>
      </c>
      <c r="K307" s="66" t="s">
        <v>1321</v>
      </c>
      <c r="L307" s="48" t="s">
        <v>447</v>
      </c>
      <c r="M307" s="49">
        <v>159</v>
      </c>
      <c r="N307" s="48" t="s">
        <v>361</v>
      </c>
      <c r="O307" s="164" t="s">
        <v>14</v>
      </c>
      <c r="P307" s="54">
        <v>1994563</v>
      </c>
      <c r="Q307" s="164" t="s">
        <v>15</v>
      </c>
      <c r="R307" s="164" t="s">
        <v>16</v>
      </c>
      <c r="S307" s="164" t="s">
        <v>16</v>
      </c>
      <c r="T307" s="31"/>
      <c r="U307" s="139" t="s">
        <v>24</v>
      </c>
      <c r="V307" s="140">
        <v>15.070422535211266</v>
      </c>
      <c r="W307" s="141">
        <f t="shared" si="64"/>
        <v>2396.1971830985913</v>
      </c>
      <c r="X307" s="142">
        <v>18.45</v>
      </c>
      <c r="Y307" s="188">
        <v>2</v>
      </c>
      <c r="Z307" s="104">
        <v>18.45</v>
      </c>
      <c r="AA307" s="104">
        <f t="shared" si="67"/>
        <v>20.45</v>
      </c>
      <c r="AB307" s="143">
        <v>1.65</v>
      </c>
      <c r="AC307" s="148">
        <f t="shared" si="68"/>
        <v>22.099999999999998</v>
      </c>
      <c r="AD307" s="143"/>
      <c r="AE307" s="234">
        <f t="shared" si="61"/>
        <v>22.099999999999998</v>
      </c>
      <c r="AF307" s="247"/>
      <c r="AG307" s="234"/>
      <c r="AH307" s="103">
        <f t="shared" si="65"/>
        <v>3251.5499999999997</v>
      </c>
      <c r="AI307" s="61">
        <f t="shared" si="66"/>
        <v>1186.0999999999999</v>
      </c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  <c r="PF307" s="25"/>
      <c r="PG307" s="25"/>
      <c r="PH307" s="25"/>
      <c r="PI307" s="25"/>
      <c r="PJ307" s="25"/>
      <c r="PK307" s="25"/>
      <c r="PL307" s="25"/>
      <c r="PM307" s="25"/>
      <c r="PN307" s="25"/>
      <c r="PO307" s="25"/>
      <c r="PP307" s="25"/>
      <c r="PQ307" s="25"/>
      <c r="PR307" s="25"/>
      <c r="PS307" s="25"/>
      <c r="PT307" s="25"/>
      <c r="PU307" s="25"/>
      <c r="PV307" s="25"/>
      <c r="PW307" s="25"/>
      <c r="PX307" s="25"/>
      <c r="PY307" s="25"/>
      <c r="PZ307" s="25"/>
      <c r="QA307" s="25"/>
      <c r="QB307" s="25"/>
      <c r="QC307" s="25"/>
      <c r="QD307" s="25"/>
      <c r="QE307" s="25"/>
      <c r="QF307" s="25"/>
      <c r="QG307" s="25"/>
      <c r="QH307" s="25"/>
      <c r="QI307" s="25"/>
      <c r="QJ307" s="25"/>
      <c r="QK307" s="25"/>
      <c r="QL307" s="25"/>
      <c r="QM307" s="25"/>
      <c r="QN307" s="25"/>
      <c r="QO307" s="25"/>
      <c r="QP307" s="25"/>
      <c r="QQ307" s="25"/>
      <c r="QR307" s="25"/>
      <c r="QS307" s="25"/>
      <c r="QT307" s="25"/>
      <c r="QU307" s="25"/>
      <c r="QV307" s="25"/>
      <c r="QW307" s="25"/>
      <c r="QX307" s="25"/>
      <c r="QY307" s="25"/>
      <c r="QZ307" s="25"/>
      <c r="RA307" s="25"/>
      <c r="RB307" s="25"/>
      <c r="RC307" s="25"/>
      <c r="RD307" s="25"/>
      <c r="RE307" s="26"/>
    </row>
    <row r="308" spans="1:473" s="1" customFormat="1" ht="17.25" thickTop="1" thickBot="1" x14ac:dyDescent="0.3">
      <c r="A308" s="233">
        <v>288</v>
      </c>
      <c r="B308" s="1" t="s">
        <v>143</v>
      </c>
      <c r="C308" s="80">
        <v>391</v>
      </c>
      <c r="D308" s="81">
        <v>10130476</v>
      </c>
      <c r="E308" s="82" t="s">
        <v>1322</v>
      </c>
      <c r="F308" s="71">
        <v>2.5</v>
      </c>
      <c r="G308" s="71" t="s">
        <v>19</v>
      </c>
      <c r="H308" s="72">
        <v>6</v>
      </c>
      <c r="I308" s="72"/>
      <c r="J308" s="84">
        <v>120</v>
      </c>
      <c r="K308" s="84" t="s">
        <v>1323</v>
      </c>
      <c r="L308" s="84" t="s">
        <v>447</v>
      </c>
      <c r="M308" s="85">
        <v>69</v>
      </c>
      <c r="N308" s="84" t="s">
        <v>361</v>
      </c>
      <c r="O308" s="71" t="s">
        <v>14</v>
      </c>
      <c r="P308" s="55">
        <v>8082289</v>
      </c>
      <c r="Q308" s="71" t="s">
        <v>15</v>
      </c>
      <c r="R308" s="71" t="s">
        <v>16</v>
      </c>
      <c r="S308" s="71" t="s">
        <v>16</v>
      </c>
      <c r="T308" s="83"/>
      <c r="U308" s="217" t="s">
        <v>2301</v>
      </c>
      <c r="V308" s="140">
        <v>23.36</v>
      </c>
      <c r="W308" s="141">
        <f t="shared" si="64"/>
        <v>1611.84</v>
      </c>
      <c r="X308" s="142">
        <v>22.549999999999997</v>
      </c>
      <c r="Y308" s="188">
        <v>0</v>
      </c>
      <c r="Z308" s="104">
        <v>28.51</v>
      </c>
      <c r="AA308" s="104">
        <f t="shared" si="67"/>
        <v>28.51</v>
      </c>
      <c r="AB308" s="143"/>
      <c r="AC308" s="148">
        <f t="shared" si="68"/>
        <v>28.51</v>
      </c>
      <c r="AD308" s="143"/>
      <c r="AE308" s="234">
        <v>22.55</v>
      </c>
      <c r="AF308" s="247"/>
      <c r="AG308" s="234"/>
      <c r="AH308" s="103">
        <f t="shared" si="65"/>
        <v>1967.19</v>
      </c>
      <c r="AI308" s="61">
        <f t="shared" si="66"/>
        <v>3421.2000000000003</v>
      </c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  <c r="PF308" s="25"/>
      <c r="PG308" s="25"/>
      <c r="PH308" s="25"/>
      <c r="PI308" s="25"/>
      <c r="PJ308" s="25"/>
      <c r="PK308" s="25"/>
      <c r="PL308" s="25"/>
      <c r="PM308" s="25"/>
      <c r="PN308" s="25"/>
      <c r="PO308" s="25"/>
      <c r="PP308" s="25"/>
      <c r="PQ308" s="25"/>
      <c r="PR308" s="25"/>
      <c r="PS308" s="25"/>
      <c r="PT308" s="25"/>
      <c r="PU308" s="25"/>
      <c r="PV308" s="25"/>
      <c r="PW308" s="25"/>
      <c r="PX308" s="25"/>
      <c r="PY308" s="25"/>
      <c r="PZ308" s="25"/>
      <c r="QA308" s="25"/>
      <c r="QB308" s="25"/>
      <c r="QC308" s="25"/>
      <c r="QD308" s="25"/>
      <c r="QE308" s="25"/>
      <c r="QF308" s="25"/>
      <c r="QG308" s="25"/>
      <c r="QH308" s="25"/>
      <c r="QI308" s="25"/>
      <c r="QJ308" s="25"/>
      <c r="QK308" s="25"/>
      <c r="QL308" s="25"/>
      <c r="QM308" s="25"/>
      <c r="QN308" s="25"/>
      <c r="QO308" s="25"/>
      <c r="QP308" s="25"/>
      <c r="QQ308" s="25"/>
      <c r="QR308" s="25"/>
      <c r="QS308" s="25"/>
      <c r="QT308" s="25"/>
      <c r="QU308" s="25"/>
      <c r="QV308" s="25"/>
      <c r="QW308" s="25"/>
      <c r="QX308" s="25"/>
      <c r="QY308" s="25"/>
      <c r="QZ308" s="25"/>
      <c r="RA308" s="25"/>
      <c r="RB308" s="25"/>
      <c r="RC308" s="25"/>
      <c r="RD308" s="25"/>
      <c r="RE308" s="26"/>
    </row>
    <row r="309" spans="1:473" s="1" customFormat="1" ht="17.25" thickTop="1" thickBot="1" x14ac:dyDescent="0.3">
      <c r="A309" s="233">
        <v>289</v>
      </c>
      <c r="B309" s="1" t="s">
        <v>143</v>
      </c>
      <c r="C309" s="165">
        <v>392</v>
      </c>
      <c r="D309" s="2">
        <v>10130478</v>
      </c>
      <c r="E309" s="37" t="s">
        <v>1324</v>
      </c>
      <c r="F309" s="164">
        <v>6</v>
      </c>
      <c r="G309" s="164" t="s">
        <v>19</v>
      </c>
      <c r="H309" s="12">
        <v>6</v>
      </c>
      <c r="I309" s="12"/>
      <c r="J309" s="48">
        <v>13</v>
      </c>
      <c r="K309" s="48" t="s">
        <v>1325</v>
      </c>
      <c r="L309" s="48" t="s">
        <v>447</v>
      </c>
      <c r="M309" s="49">
        <v>31</v>
      </c>
      <c r="N309" s="48" t="s">
        <v>361</v>
      </c>
      <c r="O309" s="164" t="s">
        <v>14</v>
      </c>
      <c r="P309" s="54">
        <v>5020975</v>
      </c>
      <c r="Q309" s="164" t="s">
        <v>15</v>
      </c>
      <c r="R309" s="164" t="s">
        <v>16</v>
      </c>
      <c r="S309" s="164" t="s">
        <v>16</v>
      </c>
      <c r="T309" s="31"/>
      <c r="U309" s="139" t="s">
        <v>73</v>
      </c>
      <c r="V309" s="140">
        <v>23.163596966413866</v>
      </c>
      <c r="W309" s="141">
        <f t="shared" si="64"/>
        <v>718.0715059588299</v>
      </c>
      <c r="X309" s="142">
        <v>32.449999999999996</v>
      </c>
      <c r="Y309" s="188">
        <v>0</v>
      </c>
      <c r="Z309" s="104">
        <f>X309+Y309</f>
        <v>32.449999999999996</v>
      </c>
      <c r="AA309" s="104">
        <f t="shared" si="67"/>
        <v>32.449999999999996</v>
      </c>
      <c r="AB309" s="143"/>
      <c r="AC309" s="148">
        <f t="shared" si="68"/>
        <v>32.449999999999996</v>
      </c>
      <c r="AD309" s="143"/>
      <c r="AE309" s="234">
        <f t="shared" si="61"/>
        <v>32.449999999999996</v>
      </c>
      <c r="AF309" s="247"/>
      <c r="AG309" s="234"/>
      <c r="AH309" s="103">
        <f t="shared" si="65"/>
        <v>1005.9499999999998</v>
      </c>
      <c r="AI309" s="61">
        <f t="shared" si="66"/>
        <v>421.84999999999997</v>
      </c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  <c r="PF309" s="25"/>
      <c r="PG309" s="25"/>
      <c r="PH309" s="25"/>
      <c r="PI309" s="25"/>
      <c r="PJ309" s="25"/>
      <c r="PK309" s="25"/>
      <c r="PL309" s="25"/>
      <c r="PM309" s="25"/>
      <c r="PN309" s="25"/>
      <c r="PO309" s="25"/>
      <c r="PP309" s="25"/>
      <c r="PQ309" s="25"/>
      <c r="PR309" s="25"/>
      <c r="PS309" s="25"/>
      <c r="PT309" s="25"/>
      <c r="PU309" s="25"/>
      <c r="PV309" s="25"/>
      <c r="PW309" s="25"/>
      <c r="PX309" s="25"/>
      <c r="PY309" s="25"/>
      <c r="PZ309" s="25"/>
      <c r="QA309" s="25"/>
      <c r="QB309" s="25"/>
      <c r="QC309" s="25"/>
      <c r="QD309" s="25"/>
      <c r="QE309" s="25"/>
      <c r="QF309" s="25"/>
      <c r="QG309" s="25"/>
      <c r="QH309" s="25"/>
      <c r="QI309" s="25"/>
      <c r="QJ309" s="25"/>
      <c r="QK309" s="25"/>
      <c r="QL309" s="25"/>
      <c r="QM309" s="25"/>
      <c r="QN309" s="25"/>
      <c r="QO309" s="25"/>
      <c r="QP309" s="25"/>
      <c r="QQ309" s="25"/>
      <c r="QR309" s="25"/>
      <c r="QS309" s="25"/>
      <c r="QT309" s="25"/>
      <c r="QU309" s="25"/>
      <c r="QV309" s="25"/>
      <c r="QW309" s="25"/>
      <c r="QX309" s="25"/>
      <c r="QY309" s="25"/>
      <c r="QZ309" s="25"/>
      <c r="RA309" s="25"/>
      <c r="RB309" s="25"/>
      <c r="RC309" s="25"/>
      <c r="RD309" s="25"/>
      <c r="RE309" s="26"/>
    </row>
    <row r="310" spans="1:473" s="1" customFormat="1" ht="17.25" thickTop="1" thickBot="1" x14ac:dyDescent="0.3">
      <c r="A310" s="233">
        <v>290</v>
      </c>
      <c r="B310" s="1" t="s">
        <v>143</v>
      </c>
      <c r="C310" s="165">
        <v>394</v>
      </c>
      <c r="D310" s="2">
        <v>10130479</v>
      </c>
      <c r="E310" s="37" t="s">
        <v>1326</v>
      </c>
      <c r="F310" s="164">
        <v>2.25</v>
      </c>
      <c r="G310" s="164" t="s">
        <v>13</v>
      </c>
      <c r="H310" s="12">
        <v>240</v>
      </c>
      <c r="I310" s="12"/>
      <c r="J310" s="48">
        <v>76</v>
      </c>
      <c r="K310" s="48" t="s">
        <v>1327</v>
      </c>
      <c r="L310" s="48" t="s">
        <v>447</v>
      </c>
      <c r="M310" s="49">
        <v>69</v>
      </c>
      <c r="N310" s="48" t="s">
        <v>361</v>
      </c>
      <c r="O310" s="164" t="s">
        <v>14</v>
      </c>
      <c r="P310" s="54">
        <v>5021210</v>
      </c>
      <c r="Q310" s="164" t="s">
        <v>15</v>
      </c>
      <c r="R310" s="164" t="s">
        <v>16</v>
      </c>
      <c r="S310" s="164" t="s">
        <v>16</v>
      </c>
      <c r="T310" s="31"/>
      <c r="U310" s="139" t="s">
        <v>73</v>
      </c>
      <c r="V310" s="140">
        <v>31.018418201516791</v>
      </c>
      <c r="W310" s="141">
        <f t="shared" si="64"/>
        <v>2140.2708559046587</v>
      </c>
      <c r="X310" s="142">
        <v>40.380000000000003</v>
      </c>
      <c r="Y310" s="188">
        <v>0</v>
      </c>
      <c r="Z310" s="104">
        <f>X310+Y310</f>
        <v>40.380000000000003</v>
      </c>
      <c r="AA310" s="104">
        <f t="shared" si="67"/>
        <v>40.380000000000003</v>
      </c>
      <c r="AB310" s="143"/>
      <c r="AC310" s="148">
        <f t="shared" si="68"/>
        <v>40.380000000000003</v>
      </c>
      <c r="AD310" s="143"/>
      <c r="AE310" s="234">
        <f t="shared" si="61"/>
        <v>40.380000000000003</v>
      </c>
      <c r="AF310" s="247"/>
      <c r="AG310" s="234"/>
      <c r="AH310" s="103">
        <f t="shared" si="65"/>
        <v>2786.2200000000003</v>
      </c>
      <c r="AI310" s="61">
        <f t="shared" si="66"/>
        <v>3068.88</v>
      </c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  <c r="PF310" s="25"/>
      <c r="PG310" s="25"/>
      <c r="PH310" s="25"/>
      <c r="PI310" s="25"/>
      <c r="PJ310" s="25"/>
      <c r="PK310" s="25"/>
      <c r="PL310" s="25"/>
      <c r="PM310" s="25"/>
      <c r="PN310" s="25"/>
      <c r="PO310" s="25"/>
      <c r="PP310" s="25"/>
      <c r="PQ310" s="25"/>
      <c r="PR310" s="25"/>
      <c r="PS310" s="25"/>
      <c r="PT310" s="25"/>
      <c r="PU310" s="25"/>
      <c r="PV310" s="25"/>
      <c r="PW310" s="25"/>
      <c r="PX310" s="25"/>
      <c r="PY310" s="25"/>
      <c r="PZ310" s="25"/>
      <c r="QA310" s="25"/>
      <c r="QB310" s="25"/>
      <c r="QC310" s="25"/>
      <c r="QD310" s="25"/>
      <c r="QE310" s="25"/>
      <c r="QF310" s="25"/>
      <c r="QG310" s="25"/>
      <c r="QH310" s="25"/>
      <c r="QI310" s="25"/>
      <c r="QJ310" s="25"/>
      <c r="QK310" s="25"/>
      <c r="QL310" s="25"/>
      <c r="QM310" s="25"/>
      <c r="QN310" s="25"/>
      <c r="QO310" s="25"/>
      <c r="QP310" s="25"/>
      <c r="QQ310" s="25"/>
      <c r="QR310" s="25"/>
      <c r="QS310" s="25"/>
      <c r="QT310" s="25"/>
      <c r="QU310" s="25"/>
      <c r="QV310" s="25"/>
      <c r="QW310" s="25"/>
      <c r="QX310" s="25"/>
      <c r="QY310" s="25"/>
      <c r="QZ310" s="25"/>
      <c r="RA310" s="25"/>
      <c r="RB310" s="25"/>
      <c r="RC310" s="25"/>
      <c r="RD310" s="25"/>
      <c r="RE310" s="26"/>
    </row>
    <row r="311" spans="1:473" s="1" customFormat="1" ht="17.25" thickTop="1" thickBot="1" x14ac:dyDescent="0.3">
      <c r="A311" s="233">
        <v>291</v>
      </c>
      <c r="B311" s="1" t="s">
        <v>143</v>
      </c>
      <c r="C311" s="165">
        <v>395</v>
      </c>
      <c r="D311" s="2">
        <v>10130480</v>
      </c>
      <c r="E311" s="37" t="s">
        <v>1328</v>
      </c>
      <c r="F311" s="164">
        <v>5</v>
      </c>
      <c r="G311" s="164" t="s">
        <v>19</v>
      </c>
      <c r="H311" s="12">
        <v>6</v>
      </c>
      <c r="I311" s="12"/>
      <c r="J311" s="48">
        <v>94</v>
      </c>
      <c r="K311" s="48" t="s">
        <v>1329</v>
      </c>
      <c r="L311" s="48" t="s">
        <v>447</v>
      </c>
      <c r="M311" s="49">
        <v>69</v>
      </c>
      <c r="N311" s="48" t="s">
        <v>361</v>
      </c>
      <c r="O311" s="164" t="s">
        <v>14</v>
      </c>
      <c r="P311" s="55">
        <v>5020906</v>
      </c>
      <c r="Q311" s="164" t="s">
        <v>15</v>
      </c>
      <c r="R311" s="164" t="s">
        <v>16</v>
      </c>
      <c r="S311" s="164" t="s">
        <v>16</v>
      </c>
      <c r="T311" s="31"/>
      <c r="U311" s="139" t="s">
        <v>73</v>
      </c>
      <c r="V311" s="140">
        <v>16.587215601300109</v>
      </c>
      <c r="W311" s="141">
        <f t="shared" si="64"/>
        <v>1144.5178764897075</v>
      </c>
      <c r="X311" s="142">
        <v>23.56</v>
      </c>
      <c r="Y311" s="188">
        <v>0</v>
      </c>
      <c r="Z311" s="104">
        <f>X311+Y311</f>
        <v>23.56</v>
      </c>
      <c r="AA311" s="104">
        <f t="shared" si="67"/>
        <v>23.56</v>
      </c>
      <c r="AB311" s="143">
        <v>1</v>
      </c>
      <c r="AC311" s="148">
        <f t="shared" si="68"/>
        <v>24.56</v>
      </c>
      <c r="AD311" s="143"/>
      <c r="AE311" s="234">
        <f t="shared" si="61"/>
        <v>24.56</v>
      </c>
      <c r="AF311" s="247"/>
      <c r="AG311" s="234"/>
      <c r="AH311" s="103">
        <f t="shared" si="65"/>
        <v>1625.6399999999999</v>
      </c>
      <c r="AI311" s="61">
        <f t="shared" si="66"/>
        <v>2214.64</v>
      </c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  <c r="PF311" s="25"/>
      <c r="PG311" s="25"/>
      <c r="PH311" s="25"/>
      <c r="PI311" s="25"/>
      <c r="PJ311" s="25"/>
      <c r="PK311" s="25"/>
      <c r="PL311" s="25"/>
      <c r="PM311" s="25"/>
      <c r="PN311" s="25"/>
      <c r="PO311" s="25"/>
      <c r="PP311" s="25"/>
      <c r="PQ311" s="25"/>
      <c r="PR311" s="25"/>
      <c r="PS311" s="25"/>
      <c r="PT311" s="25"/>
      <c r="PU311" s="25"/>
      <c r="PV311" s="25"/>
      <c r="PW311" s="25"/>
      <c r="PX311" s="25"/>
      <c r="PY311" s="25"/>
      <c r="PZ311" s="25"/>
      <c r="QA311" s="25"/>
      <c r="QB311" s="25"/>
      <c r="QC311" s="25"/>
      <c r="QD311" s="25"/>
      <c r="QE311" s="25"/>
      <c r="QF311" s="25"/>
      <c r="QG311" s="25"/>
      <c r="QH311" s="25"/>
      <c r="QI311" s="25"/>
      <c r="QJ311" s="25"/>
      <c r="QK311" s="25"/>
      <c r="QL311" s="25"/>
      <c r="QM311" s="25"/>
      <c r="QN311" s="25"/>
      <c r="QO311" s="25"/>
      <c r="QP311" s="25"/>
      <c r="QQ311" s="25"/>
      <c r="QR311" s="25"/>
      <c r="QS311" s="25"/>
      <c r="QT311" s="25"/>
      <c r="QU311" s="25"/>
      <c r="QV311" s="25"/>
      <c r="QW311" s="25"/>
      <c r="QX311" s="25"/>
      <c r="QY311" s="25"/>
      <c r="QZ311" s="25"/>
      <c r="RA311" s="25"/>
      <c r="RB311" s="25"/>
      <c r="RC311" s="25"/>
      <c r="RD311" s="25"/>
      <c r="RE311" s="26"/>
    </row>
    <row r="312" spans="1:473" s="1" customFormat="1" ht="17.25" thickTop="1" thickBot="1" x14ac:dyDescent="0.3">
      <c r="A312" s="233">
        <v>292</v>
      </c>
      <c r="B312" s="1" t="s">
        <v>143</v>
      </c>
      <c r="C312" s="165">
        <v>396</v>
      </c>
      <c r="D312" s="2">
        <v>10130481</v>
      </c>
      <c r="E312" s="37" t="s">
        <v>1330</v>
      </c>
      <c r="F312" s="164">
        <v>5</v>
      </c>
      <c r="G312" s="164" t="s">
        <v>19</v>
      </c>
      <c r="H312" s="12">
        <v>6</v>
      </c>
      <c r="I312" s="12"/>
      <c r="J312" s="48">
        <v>118</v>
      </c>
      <c r="K312" s="48" t="s">
        <v>1331</v>
      </c>
      <c r="L312" s="48" t="s">
        <v>447</v>
      </c>
      <c r="M312" s="49">
        <v>88</v>
      </c>
      <c r="N312" s="48" t="s">
        <v>361</v>
      </c>
      <c r="O312" s="164" t="s">
        <v>14</v>
      </c>
      <c r="P312" s="55">
        <v>5021054</v>
      </c>
      <c r="Q312" s="164" t="s">
        <v>15</v>
      </c>
      <c r="R312" s="164" t="s">
        <v>16</v>
      </c>
      <c r="S312" s="164" t="s">
        <v>16</v>
      </c>
      <c r="T312" s="31"/>
      <c r="U312" s="139" t="s">
        <v>73</v>
      </c>
      <c r="V312" s="140">
        <v>19.447453954496208</v>
      </c>
      <c r="W312" s="141">
        <f t="shared" si="64"/>
        <v>1711.3759479956664</v>
      </c>
      <c r="X312" s="142">
        <v>28.54</v>
      </c>
      <c r="Y312" s="188">
        <v>0</v>
      </c>
      <c r="Z312" s="104">
        <f>X312+Y312</f>
        <v>28.54</v>
      </c>
      <c r="AA312" s="104">
        <f t="shared" si="67"/>
        <v>28.54</v>
      </c>
      <c r="AB312" s="143">
        <v>1.37</v>
      </c>
      <c r="AC312" s="148">
        <f t="shared" si="68"/>
        <v>29.91</v>
      </c>
      <c r="AD312" s="143"/>
      <c r="AE312" s="234">
        <f t="shared" si="61"/>
        <v>29.91</v>
      </c>
      <c r="AF312" s="247"/>
      <c r="AG312" s="234"/>
      <c r="AH312" s="103">
        <f t="shared" si="65"/>
        <v>2511.52</v>
      </c>
      <c r="AI312" s="61">
        <f t="shared" si="66"/>
        <v>3367.72</v>
      </c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  <c r="PF312" s="25"/>
      <c r="PG312" s="25"/>
      <c r="PH312" s="25"/>
      <c r="PI312" s="25"/>
      <c r="PJ312" s="25"/>
      <c r="PK312" s="25"/>
      <c r="PL312" s="25"/>
      <c r="PM312" s="25"/>
      <c r="PN312" s="25"/>
      <c r="PO312" s="25"/>
      <c r="PP312" s="25"/>
      <c r="PQ312" s="25"/>
      <c r="PR312" s="25"/>
      <c r="PS312" s="25"/>
      <c r="PT312" s="25"/>
      <c r="PU312" s="25"/>
      <c r="PV312" s="25"/>
      <c r="PW312" s="25"/>
      <c r="PX312" s="25"/>
      <c r="PY312" s="25"/>
      <c r="PZ312" s="25"/>
      <c r="QA312" s="25"/>
      <c r="QB312" s="25"/>
      <c r="QC312" s="25"/>
      <c r="QD312" s="25"/>
      <c r="QE312" s="25"/>
      <c r="QF312" s="25"/>
      <c r="QG312" s="25"/>
      <c r="QH312" s="25"/>
      <c r="QI312" s="25"/>
      <c r="QJ312" s="25"/>
      <c r="QK312" s="25"/>
      <c r="QL312" s="25"/>
      <c r="QM312" s="25"/>
      <c r="QN312" s="25"/>
      <c r="QO312" s="25"/>
      <c r="QP312" s="25"/>
      <c r="QQ312" s="25"/>
      <c r="QR312" s="25"/>
      <c r="QS312" s="25"/>
      <c r="QT312" s="25"/>
      <c r="QU312" s="25"/>
      <c r="QV312" s="25"/>
      <c r="QW312" s="25"/>
      <c r="QX312" s="25"/>
      <c r="QY312" s="25"/>
      <c r="QZ312" s="25"/>
      <c r="RA312" s="25"/>
      <c r="RB312" s="25"/>
      <c r="RC312" s="25"/>
      <c r="RD312" s="25"/>
      <c r="RE312" s="26"/>
    </row>
    <row r="313" spans="1:473" s="1" customFormat="1" ht="17.25" thickTop="1" thickBot="1" x14ac:dyDescent="0.3">
      <c r="A313" s="233">
        <v>293</v>
      </c>
      <c r="B313" s="1" t="s">
        <v>143</v>
      </c>
      <c r="C313" s="165">
        <v>397</v>
      </c>
      <c r="D313" s="2">
        <v>10130482</v>
      </c>
      <c r="E313" s="65" t="s">
        <v>1332</v>
      </c>
      <c r="F313" s="164">
        <v>26</v>
      </c>
      <c r="G313" s="164" t="s">
        <v>13</v>
      </c>
      <c r="H313" s="12">
        <v>12</v>
      </c>
      <c r="I313" s="12"/>
      <c r="J313" s="48">
        <v>534</v>
      </c>
      <c r="K313" s="66" t="s">
        <v>1333</v>
      </c>
      <c r="L313" s="48" t="s">
        <v>375</v>
      </c>
      <c r="M313" s="49">
        <v>94</v>
      </c>
      <c r="N313" s="48" t="s">
        <v>361</v>
      </c>
      <c r="O313" s="164" t="s">
        <v>14</v>
      </c>
      <c r="P313" s="54">
        <v>678312</v>
      </c>
      <c r="Q313" s="164" t="s">
        <v>16</v>
      </c>
      <c r="R313" s="164" t="s">
        <v>16</v>
      </c>
      <c r="S313" s="164" t="s">
        <v>16</v>
      </c>
      <c r="T313" s="31"/>
      <c r="U313" s="139" t="s">
        <v>148</v>
      </c>
      <c r="V313" s="140">
        <v>32.561475409836071</v>
      </c>
      <c r="W313" s="141">
        <f t="shared" si="64"/>
        <v>3060.7786885245905</v>
      </c>
      <c r="X313" s="142">
        <v>36.159999999999997</v>
      </c>
      <c r="Y313" s="188">
        <v>1</v>
      </c>
      <c r="Z313" s="104">
        <v>36.159999999999997</v>
      </c>
      <c r="AA313" s="104">
        <f t="shared" si="67"/>
        <v>37.159999999999997</v>
      </c>
      <c r="AB313" s="143">
        <v>0.72</v>
      </c>
      <c r="AC313" s="148">
        <f t="shared" si="68"/>
        <v>37.879999999999995</v>
      </c>
      <c r="AD313" s="143"/>
      <c r="AE313" s="234">
        <f t="shared" si="61"/>
        <v>37.879999999999995</v>
      </c>
      <c r="AF313" s="247"/>
      <c r="AG313" s="234"/>
      <c r="AH313" s="103">
        <f t="shared" si="65"/>
        <v>3493.0399999999995</v>
      </c>
      <c r="AI313" s="61">
        <f t="shared" si="66"/>
        <v>19843.439999999999</v>
      </c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  <c r="PF313" s="25"/>
      <c r="PG313" s="25"/>
      <c r="PH313" s="25"/>
      <c r="PI313" s="25"/>
      <c r="PJ313" s="25"/>
      <c r="PK313" s="25"/>
      <c r="PL313" s="25"/>
      <c r="PM313" s="25"/>
      <c r="PN313" s="25"/>
      <c r="PO313" s="25"/>
      <c r="PP313" s="25"/>
      <c r="PQ313" s="25"/>
      <c r="PR313" s="25"/>
      <c r="PS313" s="25"/>
      <c r="PT313" s="25"/>
      <c r="PU313" s="25"/>
      <c r="PV313" s="25"/>
      <c r="PW313" s="25"/>
      <c r="PX313" s="25"/>
      <c r="PY313" s="25"/>
      <c r="PZ313" s="25"/>
      <c r="QA313" s="25"/>
      <c r="QB313" s="25"/>
      <c r="QC313" s="25"/>
      <c r="QD313" s="25"/>
      <c r="QE313" s="25"/>
      <c r="QF313" s="25"/>
      <c r="QG313" s="25"/>
      <c r="QH313" s="25"/>
      <c r="QI313" s="25"/>
      <c r="QJ313" s="25"/>
      <c r="QK313" s="25"/>
      <c r="QL313" s="25"/>
      <c r="QM313" s="25"/>
      <c r="QN313" s="25"/>
      <c r="QO313" s="25"/>
      <c r="QP313" s="25"/>
      <c r="QQ313" s="25"/>
      <c r="QR313" s="25"/>
      <c r="QS313" s="25"/>
      <c r="QT313" s="25"/>
      <c r="QU313" s="25"/>
      <c r="QV313" s="25"/>
      <c r="QW313" s="25"/>
      <c r="QX313" s="25"/>
      <c r="QY313" s="25"/>
      <c r="QZ313" s="25"/>
      <c r="RA313" s="25"/>
      <c r="RB313" s="25"/>
      <c r="RC313" s="25"/>
      <c r="RD313" s="25"/>
      <c r="RE313" s="26"/>
    </row>
    <row r="314" spans="1:473" s="1" customFormat="1" ht="17.25" thickTop="1" thickBot="1" x14ac:dyDescent="0.3">
      <c r="A314" s="233">
        <v>294</v>
      </c>
      <c r="B314" s="1" t="s">
        <v>143</v>
      </c>
      <c r="C314" s="165">
        <v>398</v>
      </c>
      <c r="D314" s="2">
        <v>10130483</v>
      </c>
      <c r="E314" s="65" t="s">
        <v>1334</v>
      </c>
      <c r="F314" s="164">
        <v>5.4370000000000003</v>
      </c>
      <c r="G314" s="164" t="s">
        <v>19</v>
      </c>
      <c r="H314" s="12">
        <v>6</v>
      </c>
      <c r="I314" s="12"/>
      <c r="J314" s="48">
        <v>1010</v>
      </c>
      <c r="K314" s="66" t="s">
        <v>1335</v>
      </c>
      <c r="L314" s="48" t="s">
        <v>375</v>
      </c>
      <c r="M314" s="49">
        <v>619</v>
      </c>
      <c r="N314" s="48" t="s">
        <v>361</v>
      </c>
      <c r="O314" s="164" t="s">
        <v>14</v>
      </c>
      <c r="P314" s="54">
        <v>5685041</v>
      </c>
      <c r="Q314" s="164" t="s">
        <v>16</v>
      </c>
      <c r="R314" s="164" t="s">
        <v>16</v>
      </c>
      <c r="S314" s="164" t="s">
        <v>16</v>
      </c>
      <c r="T314" s="31"/>
      <c r="U314" s="139" t="s">
        <v>149</v>
      </c>
      <c r="V314" s="140">
        <v>36.055327868852459</v>
      </c>
      <c r="W314" s="141">
        <f t="shared" si="64"/>
        <v>22318.24795081967</v>
      </c>
      <c r="X314" s="142">
        <v>41.28</v>
      </c>
      <c r="Y314" s="188">
        <v>1.38</v>
      </c>
      <c r="Z314" s="104">
        <v>41.28</v>
      </c>
      <c r="AA314" s="104">
        <f t="shared" si="67"/>
        <v>42.660000000000004</v>
      </c>
      <c r="AB314" s="143">
        <v>1.25</v>
      </c>
      <c r="AC314" s="148">
        <f t="shared" si="68"/>
        <v>43.910000000000004</v>
      </c>
      <c r="AD314" s="143"/>
      <c r="AE314" s="234">
        <f t="shared" si="61"/>
        <v>43.910000000000004</v>
      </c>
      <c r="AF314" s="247"/>
      <c r="AG314" s="234"/>
      <c r="AH314" s="103">
        <f t="shared" si="65"/>
        <v>26406.54</v>
      </c>
      <c r="AI314" s="61">
        <f t="shared" si="66"/>
        <v>43086.600000000006</v>
      </c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  <c r="QQ314" s="25"/>
      <c r="QR314" s="25"/>
      <c r="QS314" s="25"/>
      <c r="QT314" s="25"/>
      <c r="QU314" s="25"/>
      <c r="QV314" s="25"/>
      <c r="QW314" s="25"/>
      <c r="QX314" s="25"/>
      <c r="QY314" s="25"/>
      <c r="QZ314" s="25"/>
      <c r="RA314" s="25"/>
      <c r="RB314" s="25"/>
      <c r="RC314" s="25"/>
      <c r="RD314" s="25"/>
      <c r="RE314" s="26"/>
    </row>
    <row r="315" spans="1:473" s="1" customFormat="1" ht="17.25" thickTop="1" thickBot="1" x14ac:dyDescent="0.3">
      <c r="A315" s="233">
        <v>295</v>
      </c>
      <c r="B315" s="1" t="s">
        <v>143</v>
      </c>
      <c r="C315" s="165">
        <v>400</v>
      </c>
      <c r="D315" s="2">
        <v>10130484</v>
      </c>
      <c r="E315" s="65" t="s">
        <v>1336</v>
      </c>
      <c r="F315" s="164">
        <v>28</v>
      </c>
      <c r="G315" s="164" t="s">
        <v>13</v>
      </c>
      <c r="H315" s="12">
        <v>12</v>
      </c>
      <c r="I315" s="12"/>
      <c r="J315" s="48">
        <v>25</v>
      </c>
      <c r="K315" s="66" t="s">
        <v>1337</v>
      </c>
      <c r="L315" s="48" t="s">
        <v>375</v>
      </c>
      <c r="M315" s="49">
        <v>6</v>
      </c>
      <c r="N315" s="48" t="s">
        <v>361</v>
      </c>
      <c r="O315" s="164" t="s">
        <v>14</v>
      </c>
      <c r="P315" s="54">
        <v>3327848</v>
      </c>
      <c r="Q315" s="164" t="s">
        <v>16</v>
      </c>
      <c r="R315" s="164" t="s">
        <v>16</v>
      </c>
      <c r="S315" s="164" t="s">
        <v>16</v>
      </c>
      <c r="T315" s="31"/>
      <c r="U315" s="139" t="s">
        <v>24</v>
      </c>
      <c r="V315" s="140">
        <v>42.481040086673886</v>
      </c>
      <c r="W315" s="141">
        <f t="shared" si="64"/>
        <v>254.88624052004332</v>
      </c>
      <c r="X315" s="142">
        <v>47.04</v>
      </c>
      <c r="Y315" s="188">
        <v>0</v>
      </c>
      <c r="Z315" s="104">
        <f>X315+Y315</f>
        <v>47.04</v>
      </c>
      <c r="AA315" s="104">
        <f t="shared" si="67"/>
        <v>47.04</v>
      </c>
      <c r="AB315" s="143">
        <v>2.8</v>
      </c>
      <c r="AC315" s="148">
        <f t="shared" si="68"/>
        <v>49.839999999999996</v>
      </c>
      <c r="AD315" s="143"/>
      <c r="AE315" s="234">
        <f t="shared" si="61"/>
        <v>49.839999999999996</v>
      </c>
      <c r="AF315" s="247"/>
      <c r="AG315" s="234"/>
      <c r="AH315" s="103">
        <f t="shared" si="65"/>
        <v>282.24</v>
      </c>
      <c r="AI315" s="61">
        <f t="shared" si="66"/>
        <v>1176</v>
      </c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  <c r="QQ315" s="25"/>
      <c r="QR315" s="25"/>
      <c r="QS315" s="25"/>
      <c r="QT315" s="25"/>
      <c r="QU315" s="25"/>
      <c r="QV315" s="25"/>
      <c r="QW315" s="25"/>
      <c r="QX315" s="25"/>
      <c r="QY315" s="25"/>
      <c r="QZ315" s="25"/>
      <c r="RA315" s="25"/>
      <c r="RB315" s="25"/>
      <c r="RC315" s="25"/>
      <c r="RD315" s="25"/>
      <c r="RE315" s="26"/>
    </row>
    <row r="316" spans="1:473" s="1" customFormat="1" ht="17.25" thickTop="1" thickBot="1" x14ac:dyDescent="0.3">
      <c r="A316" s="233">
        <v>296</v>
      </c>
      <c r="B316" s="1" t="s">
        <v>143</v>
      </c>
      <c r="C316" s="165">
        <v>402</v>
      </c>
      <c r="D316" s="2">
        <v>10130485</v>
      </c>
      <c r="E316" s="65" t="s">
        <v>1338</v>
      </c>
      <c r="F316" s="164">
        <v>2.5</v>
      </c>
      <c r="G316" s="164" t="s">
        <v>19</v>
      </c>
      <c r="H316" s="12">
        <v>6</v>
      </c>
      <c r="I316" s="12"/>
      <c r="J316" s="48">
        <v>114</v>
      </c>
      <c r="K316" s="66" t="s">
        <v>1339</v>
      </c>
      <c r="L316" s="48" t="s">
        <v>447</v>
      </c>
      <c r="M316" s="49">
        <v>70</v>
      </c>
      <c r="N316" s="48" t="s">
        <v>361</v>
      </c>
      <c r="O316" s="164" t="s">
        <v>14</v>
      </c>
      <c r="P316" s="54">
        <v>8839458</v>
      </c>
      <c r="Q316" s="164" t="s">
        <v>15</v>
      </c>
      <c r="R316" s="164" t="s">
        <v>16</v>
      </c>
      <c r="S316" s="164" t="s">
        <v>16</v>
      </c>
      <c r="T316" s="31"/>
      <c r="U316" s="139" t="s">
        <v>150</v>
      </c>
      <c r="V316" s="140">
        <v>21.178278688524593</v>
      </c>
      <c r="W316" s="141">
        <f t="shared" si="64"/>
        <v>1482.4795081967216</v>
      </c>
      <c r="X316" s="142">
        <v>22.92</v>
      </c>
      <c r="Y316" s="188">
        <v>0.98</v>
      </c>
      <c r="Z316" s="104">
        <v>22.92</v>
      </c>
      <c r="AA316" s="104">
        <f t="shared" si="67"/>
        <v>23.900000000000002</v>
      </c>
      <c r="AB316" s="143"/>
      <c r="AC316" s="148">
        <f t="shared" si="68"/>
        <v>23.900000000000002</v>
      </c>
      <c r="AD316" s="143"/>
      <c r="AE316" s="234">
        <f t="shared" si="61"/>
        <v>23.900000000000002</v>
      </c>
      <c r="AF316" s="247"/>
      <c r="AG316" s="234"/>
      <c r="AH316" s="103">
        <f t="shared" si="65"/>
        <v>1673.0000000000002</v>
      </c>
      <c r="AI316" s="61">
        <f t="shared" si="66"/>
        <v>2724.6000000000004</v>
      </c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  <c r="QQ316" s="25"/>
      <c r="QR316" s="25"/>
      <c r="QS316" s="25"/>
      <c r="QT316" s="25"/>
      <c r="QU316" s="25"/>
      <c r="QV316" s="25"/>
      <c r="QW316" s="25"/>
      <c r="QX316" s="25"/>
      <c r="QY316" s="25"/>
      <c r="QZ316" s="25"/>
      <c r="RA316" s="25"/>
      <c r="RB316" s="25"/>
      <c r="RC316" s="25"/>
      <c r="RD316" s="25"/>
      <c r="RE316" s="26"/>
    </row>
    <row r="317" spans="1:473" s="1" customFormat="1" ht="17.25" thickTop="1" thickBot="1" x14ac:dyDescent="0.3">
      <c r="A317" s="233">
        <v>297</v>
      </c>
      <c r="B317" s="1" t="s">
        <v>143</v>
      </c>
      <c r="C317" s="165">
        <v>403</v>
      </c>
      <c r="D317" s="2">
        <v>10130487</v>
      </c>
      <c r="E317" s="65" t="s">
        <v>1340</v>
      </c>
      <c r="F317" s="164">
        <v>2.25</v>
      </c>
      <c r="G317" s="164" t="s">
        <v>19</v>
      </c>
      <c r="H317" s="12">
        <v>6</v>
      </c>
      <c r="I317" s="12"/>
      <c r="J317" s="48">
        <v>69</v>
      </c>
      <c r="K317" s="66" t="s">
        <v>1341</v>
      </c>
      <c r="L317" s="48" t="s">
        <v>447</v>
      </c>
      <c r="M317" s="49">
        <v>38</v>
      </c>
      <c r="N317" s="48" t="s">
        <v>361</v>
      </c>
      <c r="O317" s="164" t="s">
        <v>14</v>
      </c>
      <c r="P317" s="55">
        <v>7489378</v>
      </c>
      <c r="Q317" s="164" t="s">
        <v>16</v>
      </c>
      <c r="R317" s="164" t="s">
        <v>16</v>
      </c>
      <c r="S317" s="164" t="s">
        <v>16</v>
      </c>
      <c r="T317" s="31"/>
      <c r="U317" s="139" t="s">
        <v>105</v>
      </c>
      <c r="V317" s="140">
        <v>48.602383531960996</v>
      </c>
      <c r="W317" s="141">
        <f t="shared" si="64"/>
        <v>1846.8905742145178</v>
      </c>
      <c r="X317" s="142">
        <v>48.92</v>
      </c>
      <c r="Y317" s="188">
        <v>0</v>
      </c>
      <c r="Z317" s="104">
        <f>X317+Y317</f>
        <v>48.92</v>
      </c>
      <c r="AA317" s="104">
        <f t="shared" si="67"/>
        <v>48.92</v>
      </c>
      <c r="AB317" s="143"/>
      <c r="AC317" s="148">
        <f t="shared" si="68"/>
        <v>48.92</v>
      </c>
      <c r="AD317" s="143"/>
      <c r="AE317" s="234">
        <f t="shared" si="61"/>
        <v>48.92</v>
      </c>
      <c r="AF317" s="247"/>
      <c r="AG317" s="234"/>
      <c r="AH317" s="103">
        <f t="shared" si="65"/>
        <v>1858.96</v>
      </c>
      <c r="AI317" s="61">
        <f t="shared" si="66"/>
        <v>3375.48</v>
      </c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  <c r="QQ317" s="25"/>
      <c r="QR317" s="25"/>
      <c r="QS317" s="25"/>
      <c r="QT317" s="25"/>
      <c r="QU317" s="25"/>
      <c r="QV317" s="25"/>
      <c r="QW317" s="25"/>
      <c r="QX317" s="25"/>
      <c r="QY317" s="25"/>
      <c r="QZ317" s="25"/>
      <c r="RA317" s="25"/>
      <c r="RB317" s="25"/>
      <c r="RC317" s="25"/>
      <c r="RD317" s="25"/>
      <c r="RE317" s="26"/>
    </row>
    <row r="318" spans="1:473" s="1" customFormat="1" ht="17.25" thickTop="1" thickBot="1" x14ac:dyDescent="0.3">
      <c r="A318" s="233">
        <v>298</v>
      </c>
      <c r="B318" s="1" t="s">
        <v>143</v>
      </c>
      <c r="C318" s="165">
        <v>405</v>
      </c>
      <c r="D318" s="2">
        <v>10130488</v>
      </c>
      <c r="E318" s="37" t="s">
        <v>1342</v>
      </c>
      <c r="F318" s="164">
        <v>1</v>
      </c>
      <c r="G318" s="164" t="s">
        <v>121</v>
      </c>
      <c r="H318" s="12">
        <v>6</v>
      </c>
      <c r="I318" s="12"/>
      <c r="J318" s="48">
        <v>594</v>
      </c>
      <c r="K318" s="48" t="s">
        <v>1343</v>
      </c>
      <c r="L318" s="48" t="s">
        <v>447</v>
      </c>
      <c r="M318" s="49">
        <v>268</v>
      </c>
      <c r="N318" s="48" t="s">
        <v>361</v>
      </c>
      <c r="O318" s="164" t="s">
        <v>14</v>
      </c>
      <c r="P318" s="54">
        <v>4108809</v>
      </c>
      <c r="Q318" s="164" t="s">
        <v>16</v>
      </c>
      <c r="R318" s="164" t="s">
        <v>16</v>
      </c>
      <c r="S318" s="164" t="s">
        <v>16</v>
      </c>
      <c r="T318" s="31" t="s">
        <v>354</v>
      </c>
      <c r="U318" s="139" t="s">
        <v>24</v>
      </c>
      <c r="V318" s="140">
        <v>20.350000000000001</v>
      </c>
      <c r="W318" s="141">
        <f t="shared" si="64"/>
        <v>5453.8</v>
      </c>
      <c r="X318" s="142">
        <v>26.96</v>
      </c>
      <c r="Y318" s="188">
        <v>0</v>
      </c>
      <c r="Z318" s="104">
        <f>X318+Y318</f>
        <v>26.96</v>
      </c>
      <c r="AA318" s="104">
        <f t="shared" si="67"/>
        <v>26.96</v>
      </c>
      <c r="AB318" s="143">
        <v>0.91</v>
      </c>
      <c r="AC318" s="148">
        <f t="shared" si="68"/>
        <v>27.87</v>
      </c>
      <c r="AD318" s="143"/>
      <c r="AE318" s="234">
        <f t="shared" si="61"/>
        <v>27.87</v>
      </c>
      <c r="AF318" s="247"/>
      <c r="AG318" s="234"/>
      <c r="AH318" s="103">
        <f t="shared" si="65"/>
        <v>7225.2800000000007</v>
      </c>
      <c r="AI318" s="61">
        <f t="shared" si="66"/>
        <v>16014.24</v>
      </c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  <c r="QQ318" s="25"/>
      <c r="QR318" s="25"/>
      <c r="QS318" s="25"/>
      <c r="QT318" s="25"/>
      <c r="QU318" s="25"/>
      <c r="QV318" s="25"/>
      <c r="QW318" s="25"/>
      <c r="QX318" s="25"/>
      <c r="QY318" s="25"/>
      <c r="QZ318" s="25"/>
      <c r="RA318" s="25"/>
      <c r="RB318" s="25"/>
      <c r="RC318" s="25"/>
      <c r="RD318" s="25"/>
      <c r="RE318" s="26"/>
    </row>
    <row r="319" spans="1:473" s="1" customFormat="1" ht="17.25" thickTop="1" thickBot="1" x14ac:dyDescent="0.3">
      <c r="A319" s="233">
        <v>299</v>
      </c>
      <c r="B319" s="1" t="s">
        <v>143</v>
      </c>
      <c r="C319" s="165">
        <v>406</v>
      </c>
      <c r="D319" s="2">
        <v>10130490</v>
      </c>
      <c r="E319" s="65" t="s">
        <v>1344</v>
      </c>
      <c r="F319" s="164">
        <v>5</v>
      </c>
      <c r="G319" s="164" t="s">
        <v>19</v>
      </c>
      <c r="H319" s="12">
        <v>4</v>
      </c>
      <c r="I319" s="12"/>
      <c r="J319" s="66">
        <v>0</v>
      </c>
      <c r="K319" s="66" t="s">
        <v>1345</v>
      </c>
      <c r="L319" s="66" t="s">
        <v>375</v>
      </c>
      <c r="M319" s="67">
        <v>25</v>
      </c>
      <c r="N319" s="66" t="s">
        <v>361</v>
      </c>
      <c r="O319" s="164" t="s">
        <v>14</v>
      </c>
      <c r="P319" s="54">
        <v>4003091</v>
      </c>
      <c r="Q319" s="164" t="s">
        <v>16</v>
      </c>
      <c r="R319" s="164" t="s">
        <v>16</v>
      </c>
      <c r="S319" s="164" t="s">
        <v>16</v>
      </c>
      <c r="T319" s="31"/>
      <c r="U319" s="139" t="s">
        <v>24</v>
      </c>
      <c r="V319" s="214">
        <v>44.398699891657635</v>
      </c>
      <c r="W319" s="215">
        <f t="shared" si="64"/>
        <v>1109.9674972914408</v>
      </c>
      <c r="X319" s="216">
        <v>0</v>
      </c>
      <c r="Y319" s="104">
        <v>0</v>
      </c>
      <c r="Z319" s="104">
        <f>X319+Y319</f>
        <v>0</v>
      </c>
      <c r="AA319" s="104">
        <f t="shared" si="67"/>
        <v>0</v>
      </c>
      <c r="AB319" s="163"/>
      <c r="AC319" s="104">
        <f t="shared" si="68"/>
        <v>0</v>
      </c>
      <c r="AD319" s="163"/>
      <c r="AE319" s="234">
        <v>48.52</v>
      </c>
      <c r="AF319" s="252"/>
      <c r="AG319" s="234"/>
      <c r="AH319" s="171">
        <f t="shared" si="65"/>
        <v>0</v>
      </c>
      <c r="AI319" s="172">
        <f t="shared" si="66"/>
        <v>0</v>
      </c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  <c r="QQ319" s="25"/>
      <c r="QR319" s="25"/>
      <c r="QS319" s="25"/>
      <c r="QT319" s="25"/>
      <c r="QU319" s="25"/>
      <c r="QV319" s="25"/>
      <c r="QW319" s="25"/>
      <c r="QX319" s="25"/>
      <c r="QY319" s="25"/>
      <c r="QZ319" s="25"/>
      <c r="RA319" s="25"/>
      <c r="RB319" s="25"/>
      <c r="RC319" s="25"/>
      <c r="RD319" s="25"/>
      <c r="RE319" s="26"/>
    </row>
    <row r="320" spans="1:473" s="1" customFormat="1" ht="17.25" thickTop="1" thickBot="1" x14ac:dyDescent="0.3">
      <c r="A320" s="233">
        <v>300</v>
      </c>
      <c r="B320" s="1" t="s">
        <v>143</v>
      </c>
      <c r="C320" s="165">
        <v>407</v>
      </c>
      <c r="D320" s="2">
        <v>10130491</v>
      </c>
      <c r="E320" s="37" t="s">
        <v>1346</v>
      </c>
      <c r="F320" s="164">
        <v>1.5</v>
      </c>
      <c r="G320" s="164" t="s">
        <v>13</v>
      </c>
      <c r="H320" s="12">
        <v>224</v>
      </c>
      <c r="I320" s="12"/>
      <c r="J320" s="48">
        <v>76</v>
      </c>
      <c r="K320" s="48" t="s">
        <v>1347</v>
      </c>
      <c r="L320" s="48" t="s">
        <v>447</v>
      </c>
      <c r="M320" s="49">
        <v>80</v>
      </c>
      <c r="N320" s="48" t="s">
        <v>361</v>
      </c>
      <c r="O320" s="164" t="s">
        <v>14</v>
      </c>
      <c r="P320" s="54">
        <v>265058</v>
      </c>
      <c r="Q320" s="164" t="s">
        <v>16</v>
      </c>
      <c r="R320" s="164" t="s">
        <v>16</v>
      </c>
      <c r="S320" s="164" t="s">
        <v>16</v>
      </c>
      <c r="T320" s="31" t="s">
        <v>354</v>
      </c>
      <c r="U320" s="139" t="s">
        <v>24</v>
      </c>
      <c r="V320" s="140">
        <v>20.400866738894905</v>
      </c>
      <c r="W320" s="141">
        <f t="shared" si="64"/>
        <v>1632.0693391115924</v>
      </c>
      <c r="X320" s="142">
        <v>24.09</v>
      </c>
      <c r="Y320" s="188">
        <v>0</v>
      </c>
      <c r="Z320" s="104">
        <f>X320+Y320</f>
        <v>24.09</v>
      </c>
      <c r="AA320" s="104">
        <f t="shared" si="67"/>
        <v>24.09</v>
      </c>
      <c r="AB320" s="143"/>
      <c r="AC320" s="148">
        <f t="shared" si="68"/>
        <v>24.09</v>
      </c>
      <c r="AD320" s="143"/>
      <c r="AE320" s="234">
        <f t="shared" si="61"/>
        <v>24.09</v>
      </c>
      <c r="AF320" s="247"/>
      <c r="AG320" s="234"/>
      <c r="AH320" s="103">
        <f t="shared" si="65"/>
        <v>1927.2</v>
      </c>
      <c r="AI320" s="61">
        <f t="shared" si="66"/>
        <v>1830.84</v>
      </c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  <c r="QQ320" s="25"/>
      <c r="QR320" s="25"/>
      <c r="QS320" s="25"/>
      <c r="QT320" s="25"/>
      <c r="QU320" s="25"/>
      <c r="QV320" s="25"/>
      <c r="QW320" s="25"/>
      <c r="QX320" s="25"/>
      <c r="QY320" s="25"/>
      <c r="QZ320" s="25"/>
      <c r="RA320" s="25"/>
      <c r="RB320" s="25"/>
      <c r="RC320" s="25"/>
      <c r="RD320" s="25"/>
      <c r="RE320" s="26"/>
    </row>
    <row r="321" spans="1:473" s="1" customFormat="1" ht="17.25" thickTop="1" thickBot="1" x14ac:dyDescent="0.3">
      <c r="A321" s="233">
        <v>301</v>
      </c>
      <c r="B321" s="1" t="s">
        <v>143</v>
      </c>
      <c r="C321" s="165">
        <v>408</v>
      </c>
      <c r="D321" s="2">
        <v>10130492</v>
      </c>
      <c r="E321" s="37" t="s">
        <v>1348</v>
      </c>
      <c r="F321" s="164">
        <v>5</v>
      </c>
      <c r="G321" s="164" t="s">
        <v>19</v>
      </c>
      <c r="H321" s="12">
        <v>6</v>
      </c>
      <c r="I321" s="12"/>
      <c r="J321" s="48">
        <v>276</v>
      </c>
      <c r="K321" s="48" t="s">
        <v>1349</v>
      </c>
      <c r="L321" s="48" t="s">
        <v>447</v>
      </c>
      <c r="M321" s="49">
        <v>222</v>
      </c>
      <c r="N321" s="48" t="s">
        <v>361</v>
      </c>
      <c r="O321" s="164" t="s">
        <v>14</v>
      </c>
      <c r="P321" s="55">
        <v>5020997</v>
      </c>
      <c r="Q321" s="164" t="s">
        <v>15</v>
      </c>
      <c r="R321" s="164" t="s">
        <v>16</v>
      </c>
      <c r="S321" s="164" t="s">
        <v>16</v>
      </c>
      <c r="T321" s="31"/>
      <c r="U321" s="139" t="s">
        <v>73</v>
      </c>
      <c r="V321" s="140">
        <v>16.998916576381365</v>
      </c>
      <c r="W321" s="141">
        <f t="shared" si="64"/>
        <v>3773.7594799566632</v>
      </c>
      <c r="X321" s="142">
        <v>25.88</v>
      </c>
      <c r="Y321" s="188">
        <v>0</v>
      </c>
      <c r="Z321" s="104">
        <f>X321+Y321</f>
        <v>25.88</v>
      </c>
      <c r="AA321" s="104">
        <f t="shared" si="67"/>
        <v>25.88</v>
      </c>
      <c r="AB321" s="143"/>
      <c r="AC321" s="148">
        <f t="shared" si="68"/>
        <v>25.88</v>
      </c>
      <c r="AD321" s="143"/>
      <c r="AE321" s="234">
        <f t="shared" si="61"/>
        <v>25.88</v>
      </c>
      <c r="AF321" s="247"/>
      <c r="AG321" s="234"/>
      <c r="AH321" s="103">
        <f t="shared" si="65"/>
        <v>5745.36</v>
      </c>
      <c r="AI321" s="61">
        <f t="shared" si="66"/>
        <v>7142.88</v>
      </c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  <c r="QQ321" s="25"/>
      <c r="QR321" s="25"/>
      <c r="QS321" s="25"/>
      <c r="QT321" s="25"/>
      <c r="QU321" s="25"/>
      <c r="QV321" s="25"/>
      <c r="QW321" s="25"/>
      <c r="QX321" s="25"/>
      <c r="QY321" s="25"/>
      <c r="QZ321" s="25"/>
      <c r="RA321" s="25"/>
      <c r="RB321" s="25"/>
      <c r="RC321" s="25"/>
      <c r="RD321" s="25"/>
      <c r="RE321" s="26"/>
    </row>
    <row r="322" spans="1:473" s="1" customFormat="1" ht="17.25" thickTop="1" thickBot="1" x14ac:dyDescent="0.3">
      <c r="A322" s="233">
        <v>302</v>
      </c>
      <c r="B322" s="1" t="s">
        <v>143</v>
      </c>
      <c r="C322" s="165">
        <v>409</v>
      </c>
      <c r="D322" s="2">
        <v>10130493</v>
      </c>
      <c r="E322" s="65" t="s">
        <v>1350</v>
      </c>
      <c r="F322" s="164">
        <v>5</v>
      </c>
      <c r="G322" s="164" t="s">
        <v>19</v>
      </c>
      <c r="H322" s="12">
        <v>6</v>
      </c>
      <c r="I322" s="12"/>
      <c r="J322" s="48">
        <v>633</v>
      </c>
      <c r="K322" s="66" t="s">
        <v>1351</v>
      </c>
      <c r="L322" s="48" t="s">
        <v>447</v>
      </c>
      <c r="M322" s="49">
        <v>410</v>
      </c>
      <c r="N322" s="48" t="s">
        <v>361</v>
      </c>
      <c r="O322" s="164" t="s">
        <v>14</v>
      </c>
      <c r="P322" s="54">
        <v>5246846</v>
      </c>
      <c r="Q322" s="164" t="s">
        <v>15</v>
      </c>
      <c r="R322" s="164" t="s">
        <v>16</v>
      </c>
      <c r="S322" s="164" t="s">
        <v>16</v>
      </c>
      <c r="T322" s="31"/>
      <c r="U322" s="139" t="s">
        <v>147</v>
      </c>
      <c r="V322" s="140">
        <v>16.485655737704917</v>
      </c>
      <c r="W322" s="141">
        <f t="shared" si="64"/>
        <v>6759.1188524590161</v>
      </c>
      <c r="X322" s="142">
        <v>23.54</v>
      </c>
      <c r="Y322" s="188">
        <v>1.3</v>
      </c>
      <c r="Z322" s="104">
        <v>23.54</v>
      </c>
      <c r="AA322" s="104">
        <f t="shared" si="67"/>
        <v>24.84</v>
      </c>
      <c r="AB322" s="143"/>
      <c r="AC322" s="148">
        <f t="shared" si="68"/>
        <v>24.84</v>
      </c>
      <c r="AD322" s="143"/>
      <c r="AE322" s="234">
        <f t="shared" si="61"/>
        <v>24.84</v>
      </c>
      <c r="AF322" s="247"/>
      <c r="AG322" s="234"/>
      <c r="AH322" s="103">
        <f t="shared" si="65"/>
        <v>10184.4</v>
      </c>
      <c r="AI322" s="61">
        <f t="shared" si="66"/>
        <v>15723.72</v>
      </c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  <c r="QQ322" s="25"/>
      <c r="QR322" s="25"/>
      <c r="QS322" s="25"/>
      <c r="QT322" s="25"/>
      <c r="QU322" s="25"/>
      <c r="QV322" s="25"/>
      <c r="QW322" s="25"/>
      <c r="QX322" s="25"/>
      <c r="QY322" s="25"/>
      <c r="QZ322" s="25"/>
      <c r="RA322" s="25"/>
      <c r="RB322" s="25"/>
      <c r="RC322" s="25"/>
      <c r="RD322" s="25"/>
      <c r="RE322" s="26"/>
    </row>
    <row r="323" spans="1:473" s="1" customFormat="1" ht="17.25" thickTop="1" thickBot="1" x14ac:dyDescent="0.3">
      <c r="A323" s="233">
        <v>303</v>
      </c>
      <c r="B323" s="1" t="s">
        <v>143</v>
      </c>
      <c r="C323" s="165">
        <v>410</v>
      </c>
      <c r="D323" s="2">
        <v>10130494</v>
      </c>
      <c r="E323" s="37" t="s">
        <v>1352</v>
      </c>
      <c r="F323" s="164">
        <v>5</v>
      </c>
      <c r="G323" s="164" t="s">
        <v>19</v>
      </c>
      <c r="H323" s="12">
        <v>6</v>
      </c>
      <c r="I323" s="12"/>
      <c r="J323" s="48">
        <v>30</v>
      </c>
      <c r="K323" s="48" t="s">
        <v>1353</v>
      </c>
      <c r="L323" s="48" t="s">
        <v>447</v>
      </c>
      <c r="M323" s="49">
        <v>7</v>
      </c>
      <c r="N323" s="48" t="s">
        <v>361</v>
      </c>
      <c r="O323" s="164" t="s">
        <v>357</v>
      </c>
      <c r="P323" s="54">
        <v>639850</v>
      </c>
      <c r="Q323" s="164" t="s">
        <v>15</v>
      </c>
      <c r="R323" s="164" t="s">
        <v>16</v>
      </c>
      <c r="S323" s="164" t="s">
        <v>16</v>
      </c>
      <c r="T323" s="31"/>
      <c r="U323" s="139" t="s">
        <v>146</v>
      </c>
      <c r="V323" s="140">
        <v>21.666666666666664</v>
      </c>
      <c r="W323" s="141">
        <f t="shared" si="64"/>
        <v>151.66666666666666</v>
      </c>
      <c r="X323" s="142">
        <v>25.95</v>
      </c>
      <c r="Y323" s="188">
        <v>0</v>
      </c>
      <c r="Z323" s="104">
        <f>X323+Y323</f>
        <v>25.95</v>
      </c>
      <c r="AA323" s="104">
        <f t="shared" si="67"/>
        <v>25.95</v>
      </c>
      <c r="AB323" s="104"/>
      <c r="AC323" s="148">
        <v>25.95</v>
      </c>
      <c r="AD323" s="104"/>
      <c r="AE323" s="234">
        <f t="shared" si="61"/>
        <v>25.95</v>
      </c>
      <c r="AF323" s="245"/>
      <c r="AG323" s="234"/>
      <c r="AH323" s="103">
        <f t="shared" si="65"/>
        <v>181.65</v>
      </c>
      <c r="AI323" s="61">
        <f t="shared" si="66"/>
        <v>778.5</v>
      </c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  <c r="QQ323" s="25"/>
      <c r="QR323" s="25"/>
      <c r="QS323" s="25"/>
      <c r="QT323" s="25"/>
      <c r="QU323" s="25"/>
      <c r="QV323" s="25"/>
      <c r="QW323" s="25"/>
      <c r="QX323" s="25"/>
      <c r="QY323" s="25"/>
      <c r="QZ323" s="25"/>
      <c r="RA323" s="25"/>
      <c r="RB323" s="25"/>
      <c r="RC323" s="25"/>
      <c r="RD323" s="25"/>
      <c r="RE323" s="26"/>
    </row>
    <row r="324" spans="1:473" s="1" customFormat="1" ht="17.25" thickTop="1" thickBot="1" x14ac:dyDescent="0.3">
      <c r="A324" s="233">
        <v>304</v>
      </c>
      <c r="B324" s="1" t="s">
        <v>143</v>
      </c>
      <c r="C324" s="165">
        <v>411</v>
      </c>
      <c r="D324" s="2">
        <v>10130499</v>
      </c>
      <c r="E324" s="65" t="s">
        <v>1358</v>
      </c>
      <c r="F324" s="164">
        <v>1</v>
      </c>
      <c r="G324" s="164" t="s">
        <v>121</v>
      </c>
      <c r="H324" s="12">
        <v>6</v>
      </c>
      <c r="I324" s="12"/>
      <c r="J324" s="48">
        <v>0</v>
      </c>
      <c r="K324" s="66" t="s">
        <v>1359</v>
      </c>
      <c r="L324" s="48" t="s">
        <v>460</v>
      </c>
      <c r="M324" s="49">
        <v>43</v>
      </c>
      <c r="N324" s="48" t="s">
        <v>361</v>
      </c>
      <c r="O324" s="164" t="s">
        <v>14</v>
      </c>
      <c r="P324" s="54">
        <v>4031027</v>
      </c>
      <c r="Q324" s="164" t="s">
        <v>16</v>
      </c>
      <c r="R324" s="164" t="s">
        <v>16</v>
      </c>
      <c r="S324" s="164" t="s">
        <v>16</v>
      </c>
      <c r="T324" s="31" t="s">
        <v>354</v>
      </c>
      <c r="U324" s="139" t="s">
        <v>144</v>
      </c>
      <c r="V324" s="140">
        <v>28.158179848320689</v>
      </c>
      <c r="W324" s="141">
        <f t="shared" si="64"/>
        <v>1210.8017334777896</v>
      </c>
      <c r="X324" s="142">
        <v>35.799999999999997</v>
      </c>
      <c r="Y324" s="188">
        <v>-2</v>
      </c>
      <c r="Z324" s="104">
        <v>35.799999999999997</v>
      </c>
      <c r="AA324" s="104">
        <f t="shared" si="67"/>
        <v>33.799999999999997</v>
      </c>
      <c r="AB324" s="143">
        <v>1.74</v>
      </c>
      <c r="AC324" s="148">
        <f>AA324+AB324</f>
        <v>35.54</v>
      </c>
      <c r="AD324" s="143"/>
      <c r="AE324" s="234">
        <f t="shared" si="61"/>
        <v>35.54</v>
      </c>
      <c r="AF324" s="247"/>
      <c r="AG324" s="234"/>
      <c r="AH324" s="103">
        <f t="shared" si="65"/>
        <v>1453.3999999999999</v>
      </c>
      <c r="AI324" s="61">
        <f t="shared" si="66"/>
        <v>0</v>
      </c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  <c r="QQ324" s="25"/>
      <c r="QR324" s="25"/>
      <c r="QS324" s="25"/>
      <c r="QT324" s="25"/>
      <c r="QU324" s="25"/>
      <c r="QV324" s="25"/>
      <c r="QW324" s="25"/>
      <c r="QX324" s="25"/>
      <c r="QY324" s="25"/>
      <c r="QZ324" s="25"/>
      <c r="RA324" s="25"/>
      <c r="RB324" s="25"/>
      <c r="RC324" s="25"/>
      <c r="RD324" s="25"/>
      <c r="RE324" s="26"/>
    </row>
    <row r="325" spans="1:473" s="1" customFormat="1" ht="17.25" thickTop="1" thickBot="1" x14ac:dyDescent="0.3">
      <c r="A325" s="233">
        <v>305</v>
      </c>
      <c r="B325" s="1" t="s">
        <v>143</v>
      </c>
      <c r="C325" s="165">
        <v>412</v>
      </c>
      <c r="D325" s="2">
        <v>10130500</v>
      </c>
      <c r="E325" s="65" t="s">
        <v>1360</v>
      </c>
      <c r="F325" s="164">
        <v>1</v>
      </c>
      <c r="G325" s="164" t="s">
        <v>121</v>
      </c>
      <c r="H325" s="12">
        <v>6</v>
      </c>
      <c r="I325" s="12"/>
      <c r="J325" s="48">
        <v>731</v>
      </c>
      <c r="K325" s="66" t="s">
        <v>1361</v>
      </c>
      <c r="L325" s="48" t="s">
        <v>375</v>
      </c>
      <c r="M325" s="49">
        <v>773</v>
      </c>
      <c r="N325" s="48" t="s">
        <v>361</v>
      </c>
      <c r="O325" s="164" t="s">
        <v>14</v>
      </c>
      <c r="P325" s="54">
        <v>4114625</v>
      </c>
      <c r="Q325" s="164" t="s">
        <v>16</v>
      </c>
      <c r="R325" s="164" t="s">
        <v>16</v>
      </c>
      <c r="S325" s="164" t="s">
        <v>16</v>
      </c>
      <c r="T325" s="31" t="s">
        <v>354</v>
      </c>
      <c r="U325" s="139" t="s">
        <v>24</v>
      </c>
      <c r="V325" s="140">
        <v>24.658721560130012</v>
      </c>
      <c r="W325" s="141">
        <f t="shared" si="64"/>
        <v>19061.1917659805</v>
      </c>
      <c r="X325" s="142">
        <v>29.43</v>
      </c>
      <c r="Y325" s="188">
        <v>9.7249999999999996</v>
      </c>
      <c r="Z325" s="104">
        <v>29.43</v>
      </c>
      <c r="AA325" s="104">
        <v>39.15</v>
      </c>
      <c r="AB325" s="143">
        <v>0.3</v>
      </c>
      <c r="AC325" s="148">
        <f>AA325+AB325</f>
        <v>39.449999999999996</v>
      </c>
      <c r="AD325" s="143"/>
      <c r="AE325" s="234">
        <f t="shared" si="61"/>
        <v>39.449999999999996</v>
      </c>
      <c r="AF325" s="247"/>
      <c r="AG325" s="234"/>
      <c r="AH325" s="103">
        <f t="shared" si="65"/>
        <v>30262.949999999997</v>
      </c>
      <c r="AI325" s="61">
        <f t="shared" si="66"/>
        <v>28618.649999999998</v>
      </c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  <c r="QQ325" s="25"/>
      <c r="QR325" s="25"/>
      <c r="QS325" s="25"/>
      <c r="QT325" s="25"/>
      <c r="QU325" s="25"/>
      <c r="QV325" s="25"/>
      <c r="QW325" s="25"/>
      <c r="QX325" s="25"/>
      <c r="QY325" s="25"/>
      <c r="QZ325" s="25"/>
      <c r="RA325" s="25"/>
      <c r="RB325" s="25"/>
      <c r="RC325" s="25"/>
      <c r="RD325" s="25"/>
      <c r="RE325" s="26"/>
    </row>
    <row r="326" spans="1:473" s="8" customFormat="1" ht="14.25" customHeight="1" thickTop="1" thickBot="1" x14ac:dyDescent="0.3">
      <c r="A326" s="235"/>
      <c r="C326" s="11">
        <v>413</v>
      </c>
      <c r="D326" s="2">
        <v>10001476</v>
      </c>
      <c r="E326" s="62" t="s">
        <v>2337</v>
      </c>
      <c r="F326" s="7"/>
      <c r="G326" s="7"/>
      <c r="H326" s="15"/>
      <c r="I326" s="15"/>
      <c r="J326" s="63"/>
      <c r="K326" s="63"/>
      <c r="L326" s="63"/>
      <c r="M326" s="64"/>
      <c r="N326" s="63"/>
      <c r="O326" s="7"/>
      <c r="P326" s="56"/>
      <c r="Q326" s="7"/>
      <c r="R326" s="7"/>
      <c r="S326" s="7"/>
      <c r="T326" s="34"/>
      <c r="U326" s="202"/>
      <c r="V326" s="140"/>
      <c r="W326" s="141"/>
      <c r="X326" s="142"/>
      <c r="Y326" s="122"/>
      <c r="Z326" s="122"/>
      <c r="AA326" s="122"/>
      <c r="AB326" s="122"/>
      <c r="AC326" s="148"/>
      <c r="AD326" s="122"/>
      <c r="AE326" s="234">
        <f t="shared" si="61"/>
        <v>0</v>
      </c>
      <c r="AF326" s="251"/>
      <c r="AG326" s="234"/>
      <c r="AH326" s="121"/>
      <c r="AI326" s="114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119"/>
      <c r="AV326" s="119"/>
      <c r="AW326" s="119"/>
      <c r="AX326" s="119"/>
      <c r="AY326" s="119"/>
      <c r="AZ326" s="119"/>
      <c r="BA326" s="119"/>
      <c r="BB326" s="119"/>
      <c r="BC326" s="119"/>
      <c r="BD326" s="119"/>
      <c r="BE326" s="119"/>
      <c r="BF326" s="119"/>
      <c r="BG326" s="119"/>
      <c r="BH326" s="119"/>
      <c r="BI326" s="119"/>
      <c r="BJ326" s="119"/>
      <c r="BK326" s="119"/>
      <c r="BL326" s="119"/>
      <c r="BM326" s="119"/>
      <c r="BN326" s="119"/>
      <c r="BO326" s="119"/>
      <c r="BP326" s="119"/>
      <c r="BQ326" s="119"/>
      <c r="BR326" s="119"/>
      <c r="BS326" s="119"/>
      <c r="BT326" s="119"/>
      <c r="BU326" s="119"/>
      <c r="BV326" s="119"/>
      <c r="BW326" s="119"/>
      <c r="BX326" s="119"/>
      <c r="BY326" s="119"/>
      <c r="BZ326" s="119"/>
      <c r="CA326" s="119"/>
      <c r="CB326" s="119"/>
      <c r="CC326" s="119"/>
      <c r="CD326" s="119"/>
      <c r="CE326" s="119"/>
      <c r="CF326" s="119"/>
      <c r="CG326" s="119"/>
      <c r="CH326" s="119"/>
      <c r="CI326" s="119"/>
      <c r="CJ326" s="119"/>
      <c r="CK326" s="119"/>
      <c r="CL326" s="119"/>
      <c r="CM326" s="119"/>
      <c r="CN326" s="119"/>
      <c r="CO326" s="119"/>
      <c r="CP326" s="119"/>
      <c r="CQ326" s="119"/>
      <c r="CR326" s="119"/>
      <c r="CS326" s="119"/>
      <c r="CT326" s="119"/>
      <c r="CU326" s="119"/>
      <c r="CV326" s="119"/>
      <c r="CW326" s="119"/>
      <c r="CX326" s="119"/>
      <c r="CY326" s="119"/>
      <c r="CZ326" s="119"/>
      <c r="DA326" s="119"/>
      <c r="DB326" s="119"/>
      <c r="DC326" s="119"/>
      <c r="DD326" s="119"/>
      <c r="DE326" s="119"/>
      <c r="DF326" s="119"/>
      <c r="DG326" s="119"/>
      <c r="DH326" s="119"/>
      <c r="DI326" s="119"/>
      <c r="DJ326" s="119"/>
      <c r="DK326" s="119"/>
      <c r="DL326" s="119"/>
      <c r="DM326" s="119"/>
      <c r="DN326" s="119"/>
      <c r="DO326" s="119"/>
      <c r="DP326" s="119"/>
      <c r="DQ326" s="119"/>
      <c r="DR326" s="119"/>
      <c r="DS326" s="119"/>
      <c r="DT326" s="119"/>
      <c r="DU326" s="119"/>
      <c r="DV326" s="119"/>
      <c r="DW326" s="119"/>
      <c r="DX326" s="119"/>
      <c r="DY326" s="119"/>
      <c r="DZ326" s="119"/>
      <c r="EA326" s="119"/>
      <c r="EB326" s="119"/>
      <c r="EC326" s="119"/>
      <c r="ED326" s="119"/>
      <c r="EE326" s="119"/>
      <c r="EF326" s="119"/>
      <c r="EG326" s="119"/>
      <c r="EH326" s="119"/>
      <c r="EI326" s="119"/>
      <c r="EJ326" s="119"/>
      <c r="EK326" s="119"/>
      <c r="EL326" s="119"/>
      <c r="EM326" s="119"/>
      <c r="EN326" s="119"/>
      <c r="EO326" s="119"/>
      <c r="EP326" s="119"/>
      <c r="EQ326" s="119"/>
      <c r="ER326" s="119"/>
      <c r="ES326" s="119"/>
      <c r="ET326" s="119"/>
      <c r="EU326" s="119"/>
      <c r="EV326" s="119"/>
      <c r="EW326" s="119"/>
      <c r="EX326" s="119"/>
      <c r="EY326" s="119"/>
      <c r="EZ326" s="119"/>
      <c r="FA326" s="119"/>
      <c r="FB326" s="119"/>
      <c r="FC326" s="119"/>
      <c r="FD326" s="119"/>
      <c r="FE326" s="119"/>
      <c r="FF326" s="119"/>
      <c r="FG326" s="119"/>
      <c r="FH326" s="119"/>
      <c r="FI326" s="119"/>
      <c r="FJ326" s="119"/>
      <c r="FK326" s="119"/>
      <c r="FL326" s="119"/>
      <c r="FM326" s="119"/>
      <c r="FN326" s="119"/>
      <c r="FO326" s="119"/>
      <c r="FP326" s="119"/>
      <c r="FQ326" s="119"/>
      <c r="FR326" s="119"/>
      <c r="FS326" s="119"/>
      <c r="FT326" s="119"/>
      <c r="FU326" s="119"/>
      <c r="FV326" s="119"/>
      <c r="FW326" s="119"/>
      <c r="FX326" s="119"/>
      <c r="FY326" s="119"/>
      <c r="FZ326" s="119"/>
      <c r="GA326" s="119"/>
      <c r="GB326" s="119"/>
      <c r="GC326" s="119"/>
      <c r="GD326" s="119"/>
      <c r="GE326" s="119"/>
      <c r="GF326" s="119"/>
      <c r="GG326" s="119"/>
      <c r="GH326" s="119"/>
      <c r="GI326" s="119"/>
      <c r="GJ326" s="119"/>
      <c r="GK326" s="119"/>
      <c r="GL326" s="119"/>
      <c r="GM326" s="119"/>
      <c r="GN326" s="119"/>
      <c r="GO326" s="119"/>
      <c r="GP326" s="119"/>
      <c r="GQ326" s="119"/>
      <c r="GR326" s="119"/>
      <c r="GS326" s="119"/>
      <c r="GT326" s="119"/>
      <c r="GU326" s="119"/>
      <c r="GV326" s="119"/>
      <c r="GW326" s="119"/>
      <c r="GX326" s="119"/>
      <c r="GY326" s="119"/>
      <c r="GZ326" s="119"/>
      <c r="HA326" s="119"/>
      <c r="HB326" s="119"/>
      <c r="HC326" s="119"/>
      <c r="HD326" s="119"/>
      <c r="HE326" s="119"/>
      <c r="HF326" s="119"/>
      <c r="HG326" s="119"/>
      <c r="HH326" s="119"/>
      <c r="HI326" s="119"/>
      <c r="HJ326" s="119"/>
      <c r="HK326" s="119"/>
      <c r="HL326" s="119"/>
      <c r="HM326" s="119"/>
      <c r="HN326" s="119"/>
      <c r="HO326" s="119"/>
      <c r="HP326" s="119"/>
      <c r="HQ326" s="119"/>
      <c r="HR326" s="119"/>
      <c r="HS326" s="119"/>
      <c r="HT326" s="119"/>
      <c r="HU326" s="119"/>
      <c r="HV326" s="119"/>
      <c r="HW326" s="119"/>
      <c r="HX326" s="119"/>
      <c r="HY326" s="119"/>
      <c r="HZ326" s="119"/>
      <c r="IA326" s="119"/>
      <c r="IB326" s="119"/>
      <c r="IC326" s="119"/>
      <c r="ID326" s="119"/>
      <c r="IE326" s="119"/>
      <c r="IF326" s="119"/>
      <c r="IG326" s="119"/>
      <c r="IH326" s="119"/>
      <c r="II326" s="119"/>
      <c r="IJ326" s="119"/>
      <c r="IK326" s="119"/>
      <c r="IL326" s="119"/>
      <c r="IM326" s="119"/>
      <c r="IN326" s="119"/>
      <c r="IO326" s="119"/>
      <c r="IP326" s="119"/>
      <c r="IQ326" s="119"/>
      <c r="IR326" s="119"/>
      <c r="IS326" s="119"/>
      <c r="IT326" s="119"/>
      <c r="IU326" s="119"/>
      <c r="IV326" s="119"/>
      <c r="IW326" s="119"/>
      <c r="IX326" s="119"/>
      <c r="IY326" s="119"/>
      <c r="IZ326" s="119"/>
      <c r="JA326" s="119"/>
      <c r="JB326" s="119"/>
      <c r="JC326" s="119"/>
      <c r="JD326" s="119"/>
      <c r="JE326" s="119"/>
      <c r="JF326" s="119"/>
      <c r="JG326" s="119"/>
      <c r="JH326" s="119"/>
      <c r="JI326" s="119"/>
      <c r="JJ326" s="119"/>
      <c r="JK326" s="119"/>
      <c r="JL326" s="119"/>
      <c r="JM326" s="119"/>
      <c r="JN326" s="119"/>
      <c r="JO326" s="119"/>
      <c r="JP326" s="119"/>
      <c r="JQ326" s="119"/>
      <c r="JR326" s="119"/>
      <c r="JS326" s="119"/>
      <c r="JT326" s="119"/>
      <c r="JU326" s="119"/>
      <c r="JV326" s="119"/>
      <c r="JW326" s="119"/>
      <c r="JX326" s="119"/>
      <c r="JY326" s="119"/>
      <c r="JZ326" s="119"/>
      <c r="KA326" s="119"/>
      <c r="KB326" s="119"/>
      <c r="KC326" s="119"/>
      <c r="KD326" s="119"/>
      <c r="KE326" s="119"/>
      <c r="KF326" s="119"/>
      <c r="KG326" s="119"/>
      <c r="KH326" s="119"/>
      <c r="KI326" s="119"/>
      <c r="KJ326" s="119"/>
      <c r="KK326" s="119"/>
      <c r="KL326" s="119"/>
      <c r="KM326" s="119"/>
      <c r="KN326" s="119"/>
      <c r="KO326" s="119"/>
      <c r="KP326" s="119"/>
      <c r="KQ326" s="119"/>
      <c r="KR326" s="119"/>
      <c r="KS326" s="119"/>
      <c r="KT326" s="119"/>
      <c r="KU326" s="119"/>
      <c r="KV326" s="119"/>
      <c r="KW326" s="119"/>
      <c r="KX326" s="119"/>
      <c r="KY326" s="119"/>
      <c r="KZ326" s="119"/>
      <c r="LA326" s="119"/>
      <c r="LB326" s="119"/>
      <c r="LC326" s="119"/>
      <c r="LD326" s="119"/>
      <c r="LE326" s="119"/>
      <c r="LF326" s="119"/>
      <c r="LG326" s="119"/>
      <c r="LH326" s="119"/>
      <c r="LI326" s="119"/>
      <c r="LJ326" s="119"/>
      <c r="LK326" s="119"/>
      <c r="LL326" s="119"/>
      <c r="LM326" s="119"/>
      <c r="LN326" s="119"/>
      <c r="LO326" s="119"/>
      <c r="LP326" s="119"/>
      <c r="LQ326" s="119"/>
      <c r="LR326" s="119"/>
      <c r="LS326" s="119"/>
      <c r="LT326" s="119"/>
      <c r="LU326" s="119"/>
      <c r="LV326" s="119"/>
      <c r="LW326" s="119"/>
      <c r="LX326" s="119"/>
      <c r="LY326" s="119"/>
      <c r="LZ326" s="119"/>
      <c r="MA326" s="119"/>
      <c r="MB326" s="119"/>
      <c r="MC326" s="119"/>
      <c r="MD326" s="119"/>
      <c r="ME326" s="119"/>
      <c r="MF326" s="119"/>
      <c r="MG326" s="119"/>
      <c r="MH326" s="119"/>
      <c r="MI326" s="119"/>
      <c r="MJ326" s="119"/>
      <c r="MK326" s="119"/>
      <c r="ML326" s="119"/>
      <c r="MM326" s="119"/>
      <c r="MN326" s="119"/>
      <c r="MO326" s="119"/>
      <c r="MP326" s="119"/>
      <c r="MQ326" s="119"/>
      <c r="MR326" s="119"/>
      <c r="MS326" s="119"/>
      <c r="MT326" s="119"/>
      <c r="MU326" s="119"/>
      <c r="MV326" s="119"/>
      <c r="MW326" s="119"/>
      <c r="MX326" s="119"/>
      <c r="MY326" s="119"/>
      <c r="MZ326" s="119"/>
      <c r="NA326" s="119"/>
      <c r="NB326" s="119"/>
      <c r="NC326" s="119"/>
      <c r="ND326" s="119"/>
      <c r="NE326" s="119"/>
      <c r="NF326" s="119"/>
      <c r="NG326" s="119"/>
      <c r="NH326" s="119"/>
      <c r="NI326" s="119"/>
      <c r="NJ326" s="119"/>
      <c r="NK326" s="119"/>
      <c r="NL326" s="119"/>
      <c r="NM326" s="119"/>
      <c r="NN326" s="119"/>
      <c r="NO326" s="119"/>
      <c r="NP326" s="119"/>
      <c r="NQ326" s="119"/>
      <c r="NR326" s="119"/>
      <c r="NS326" s="119"/>
      <c r="NT326" s="119"/>
      <c r="NU326" s="119"/>
      <c r="NV326" s="119"/>
      <c r="NW326" s="119"/>
      <c r="NX326" s="119"/>
      <c r="NY326" s="119"/>
      <c r="NZ326" s="119"/>
      <c r="OA326" s="119"/>
      <c r="OB326" s="119"/>
      <c r="OC326" s="119"/>
      <c r="OD326" s="119"/>
      <c r="OE326" s="119"/>
      <c r="OF326" s="119"/>
      <c r="OG326" s="119"/>
      <c r="OH326" s="119"/>
      <c r="OI326" s="119"/>
      <c r="OJ326" s="119"/>
      <c r="OK326" s="119"/>
      <c r="OL326" s="119"/>
      <c r="OM326" s="119"/>
      <c r="ON326" s="119"/>
      <c r="OO326" s="119"/>
      <c r="OP326" s="119"/>
      <c r="OQ326" s="119"/>
      <c r="OR326" s="119"/>
      <c r="OS326" s="119"/>
      <c r="OT326" s="119"/>
      <c r="OU326" s="119"/>
      <c r="OV326" s="119"/>
      <c r="OW326" s="119"/>
      <c r="OX326" s="119"/>
      <c r="OY326" s="119"/>
      <c r="OZ326" s="119"/>
      <c r="PA326" s="119"/>
      <c r="PB326" s="119"/>
      <c r="PC326" s="119"/>
      <c r="PD326" s="119"/>
      <c r="PE326" s="119"/>
      <c r="PF326" s="119"/>
      <c r="PG326" s="119"/>
      <c r="PH326" s="119"/>
      <c r="PI326" s="119"/>
      <c r="PJ326" s="119"/>
      <c r="PK326" s="119"/>
      <c r="PL326" s="119"/>
      <c r="PM326" s="119"/>
      <c r="PN326" s="119"/>
      <c r="PO326" s="119"/>
      <c r="PP326" s="119"/>
      <c r="PQ326" s="119"/>
      <c r="PR326" s="119"/>
      <c r="PS326" s="119"/>
      <c r="PT326" s="119"/>
      <c r="PU326" s="119"/>
      <c r="PV326" s="119"/>
      <c r="PW326" s="119"/>
      <c r="PX326" s="119"/>
      <c r="PY326" s="119"/>
      <c r="PZ326" s="119"/>
      <c r="QA326" s="119"/>
      <c r="QB326" s="119"/>
      <c r="QC326" s="119"/>
      <c r="QD326" s="119"/>
      <c r="QE326" s="119"/>
      <c r="QF326" s="119"/>
      <c r="QG326" s="119"/>
      <c r="QH326" s="119"/>
      <c r="QI326" s="119"/>
      <c r="QJ326" s="119"/>
      <c r="QK326" s="119"/>
      <c r="QL326" s="119"/>
      <c r="QM326" s="119"/>
      <c r="QN326" s="119"/>
      <c r="QO326" s="119"/>
      <c r="QP326" s="119"/>
      <c r="QQ326" s="119"/>
      <c r="QR326" s="119"/>
      <c r="QS326" s="119"/>
      <c r="QT326" s="119"/>
      <c r="QU326" s="119"/>
      <c r="QV326" s="119"/>
      <c r="QW326" s="119"/>
      <c r="QX326" s="119"/>
      <c r="QY326" s="119"/>
      <c r="QZ326" s="119"/>
      <c r="RA326" s="119"/>
      <c r="RB326" s="119"/>
      <c r="RC326" s="119"/>
      <c r="RD326" s="119"/>
      <c r="RE326" s="120"/>
    </row>
    <row r="327" spans="1:473" s="1" customFormat="1" ht="17.25" thickTop="1" thickBot="1" x14ac:dyDescent="0.3">
      <c r="A327" s="233">
        <v>306</v>
      </c>
      <c r="B327" s="22" t="s">
        <v>151</v>
      </c>
      <c r="C327" s="165">
        <v>415</v>
      </c>
      <c r="D327" s="2">
        <v>10001069</v>
      </c>
      <c r="E327" s="37" t="s">
        <v>379</v>
      </c>
      <c r="F327" s="164">
        <v>1</v>
      </c>
      <c r="G327" s="164" t="s">
        <v>121</v>
      </c>
      <c r="H327" s="12">
        <v>6</v>
      </c>
      <c r="I327" s="12"/>
      <c r="J327" s="48">
        <v>158</v>
      </c>
      <c r="K327" s="48" t="s">
        <v>380</v>
      </c>
      <c r="L327" s="48" t="s">
        <v>375</v>
      </c>
      <c r="M327" s="49">
        <v>204</v>
      </c>
      <c r="N327" s="48" t="s">
        <v>361</v>
      </c>
      <c r="O327" s="164" t="s">
        <v>14</v>
      </c>
      <c r="P327" s="54">
        <v>4062204</v>
      </c>
      <c r="Q327" s="164" t="s">
        <v>16</v>
      </c>
      <c r="R327" s="164" t="s">
        <v>16</v>
      </c>
      <c r="S327" s="164" t="s">
        <v>16</v>
      </c>
      <c r="T327" s="31" t="s">
        <v>354</v>
      </c>
      <c r="U327" s="139" t="s">
        <v>27</v>
      </c>
      <c r="V327" s="140">
        <v>19.829999999999998</v>
      </c>
      <c r="W327" s="141">
        <f t="shared" ref="W327:W390" si="69">V327*M327</f>
        <v>4045.3199999999997</v>
      </c>
      <c r="X327" s="142">
        <v>21.71</v>
      </c>
      <c r="Y327" s="188">
        <v>0</v>
      </c>
      <c r="Z327" s="104">
        <f>X327+Y327</f>
        <v>21.71</v>
      </c>
      <c r="AA327" s="104">
        <f>Y327+Z327</f>
        <v>21.71</v>
      </c>
      <c r="AB327" s="143">
        <v>2.34</v>
      </c>
      <c r="AC327" s="148">
        <f t="shared" ref="AC327:AC345" si="70">AA327+AB327</f>
        <v>24.05</v>
      </c>
      <c r="AD327" s="143"/>
      <c r="AE327" s="234">
        <f t="shared" si="61"/>
        <v>24.05</v>
      </c>
      <c r="AF327" s="247"/>
      <c r="AG327" s="234"/>
      <c r="AH327" s="103">
        <f t="shared" ref="AH327:AH390" si="71">AA327*M327</f>
        <v>4428.84</v>
      </c>
      <c r="AI327" s="61">
        <f t="shared" ref="AI327:AI390" si="72">AA327*J327</f>
        <v>3430.1800000000003</v>
      </c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  <c r="QQ327" s="25"/>
      <c r="QR327" s="25"/>
      <c r="QS327" s="25"/>
      <c r="QT327" s="25"/>
      <c r="QU327" s="25"/>
      <c r="QV327" s="25"/>
      <c r="QW327" s="25"/>
      <c r="QX327" s="25"/>
      <c r="QY327" s="25"/>
      <c r="QZ327" s="25"/>
      <c r="RA327" s="25"/>
      <c r="RB327" s="25"/>
      <c r="RC327" s="25"/>
      <c r="RD327" s="25"/>
      <c r="RE327" s="26"/>
    </row>
    <row r="328" spans="1:473" s="1" customFormat="1" ht="17.25" thickTop="1" thickBot="1" x14ac:dyDescent="0.3">
      <c r="A328" s="233">
        <v>307</v>
      </c>
      <c r="B328" s="22" t="s">
        <v>151</v>
      </c>
      <c r="C328" s="165">
        <v>416</v>
      </c>
      <c r="D328" s="2">
        <v>10129349</v>
      </c>
      <c r="E328" s="65" t="s">
        <v>733</v>
      </c>
      <c r="F328" s="164">
        <v>1</v>
      </c>
      <c r="G328" s="164" t="s">
        <v>121</v>
      </c>
      <c r="H328" s="12">
        <v>6</v>
      </c>
      <c r="I328" s="12"/>
      <c r="J328" s="48">
        <v>465</v>
      </c>
      <c r="K328" s="66" t="s">
        <v>734</v>
      </c>
      <c r="L328" s="48" t="s">
        <v>375</v>
      </c>
      <c r="M328" s="49">
        <v>289</v>
      </c>
      <c r="N328" s="48" t="s">
        <v>361</v>
      </c>
      <c r="O328" s="164" t="s">
        <v>14</v>
      </c>
      <c r="P328" s="54">
        <v>4321337</v>
      </c>
      <c r="Q328" s="164" t="s">
        <v>16</v>
      </c>
      <c r="R328" s="164" t="s">
        <v>16</v>
      </c>
      <c r="S328" s="164" t="s">
        <v>16</v>
      </c>
      <c r="T328" s="31" t="s">
        <v>354</v>
      </c>
      <c r="U328" s="139" t="s">
        <v>144</v>
      </c>
      <c r="V328" s="140">
        <v>27.08</v>
      </c>
      <c r="W328" s="141">
        <f t="shared" si="69"/>
        <v>7826.12</v>
      </c>
      <c r="X328" s="142">
        <v>29.08</v>
      </c>
      <c r="Y328" s="188">
        <v>4.84</v>
      </c>
      <c r="Z328" s="104">
        <v>29.08</v>
      </c>
      <c r="AA328" s="104">
        <f t="shared" ref="AA328:AA349" si="73">Y328+Z328</f>
        <v>33.92</v>
      </c>
      <c r="AB328" s="143"/>
      <c r="AC328" s="148">
        <f t="shared" si="70"/>
        <v>33.92</v>
      </c>
      <c r="AD328" s="143"/>
      <c r="AE328" s="234">
        <f t="shared" si="61"/>
        <v>33.92</v>
      </c>
      <c r="AF328" s="247"/>
      <c r="AG328" s="234"/>
      <c r="AH328" s="103">
        <f t="shared" si="71"/>
        <v>9802.880000000001</v>
      </c>
      <c r="AI328" s="61">
        <f t="shared" si="72"/>
        <v>15772.800000000001</v>
      </c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  <c r="QQ328" s="25"/>
      <c r="QR328" s="25"/>
      <c r="QS328" s="25"/>
      <c r="QT328" s="25"/>
      <c r="QU328" s="25"/>
      <c r="QV328" s="25"/>
      <c r="QW328" s="25"/>
      <c r="QX328" s="25"/>
      <c r="QY328" s="25"/>
      <c r="QZ328" s="25"/>
      <c r="RA328" s="25"/>
      <c r="RB328" s="25"/>
      <c r="RC328" s="25"/>
      <c r="RD328" s="25"/>
      <c r="RE328" s="26"/>
    </row>
    <row r="329" spans="1:473" s="1" customFormat="1" ht="17.25" thickTop="1" thickBot="1" x14ac:dyDescent="0.3">
      <c r="A329" s="233">
        <v>308</v>
      </c>
      <c r="B329" s="22" t="s">
        <v>151</v>
      </c>
      <c r="C329" s="165">
        <v>417</v>
      </c>
      <c r="D329" s="2">
        <v>10129350</v>
      </c>
      <c r="E329" s="65" t="s">
        <v>735</v>
      </c>
      <c r="F329" s="164">
        <v>1</v>
      </c>
      <c r="G329" s="164" t="s">
        <v>121</v>
      </c>
      <c r="H329" s="12">
        <v>6</v>
      </c>
      <c r="I329" s="12"/>
      <c r="J329" s="48">
        <v>27</v>
      </c>
      <c r="K329" s="66" t="s">
        <v>736</v>
      </c>
      <c r="L329" s="48" t="s">
        <v>375</v>
      </c>
      <c r="M329" s="49">
        <v>16</v>
      </c>
      <c r="N329" s="48" t="s">
        <v>361</v>
      </c>
      <c r="O329" s="164" t="s">
        <v>14</v>
      </c>
      <c r="P329" s="54">
        <v>5844220</v>
      </c>
      <c r="Q329" s="164" t="s">
        <v>16</v>
      </c>
      <c r="R329" s="164" t="s">
        <v>16</v>
      </c>
      <c r="S329" s="164" t="s">
        <v>16</v>
      </c>
      <c r="T329" s="31" t="s">
        <v>354</v>
      </c>
      <c r="U329" s="139" t="s">
        <v>144</v>
      </c>
      <c r="V329" s="140">
        <v>20.549999999999997</v>
      </c>
      <c r="W329" s="141">
        <f t="shared" si="69"/>
        <v>328.79999999999995</v>
      </c>
      <c r="X329" s="142">
        <v>24.24</v>
      </c>
      <c r="Y329" s="188">
        <v>0</v>
      </c>
      <c r="Z329" s="104">
        <f>X329+Y329</f>
        <v>24.24</v>
      </c>
      <c r="AA329" s="104">
        <f t="shared" si="73"/>
        <v>24.24</v>
      </c>
      <c r="AB329" s="143">
        <v>1.1299999999999999</v>
      </c>
      <c r="AC329" s="148">
        <f t="shared" si="70"/>
        <v>25.369999999999997</v>
      </c>
      <c r="AD329" s="143"/>
      <c r="AE329" s="234">
        <f t="shared" si="61"/>
        <v>25.369999999999997</v>
      </c>
      <c r="AF329" s="247"/>
      <c r="AG329" s="234"/>
      <c r="AH329" s="103">
        <f t="shared" si="71"/>
        <v>387.84</v>
      </c>
      <c r="AI329" s="61">
        <f t="shared" si="72"/>
        <v>654.4799999999999</v>
      </c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  <c r="QQ329" s="25"/>
      <c r="QR329" s="25"/>
      <c r="QS329" s="25"/>
      <c r="QT329" s="25"/>
      <c r="QU329" s="25"/>
      <c r="QV329" s="25"/>
      <c r="QW329" s="25"/>
      <c r="QX329" s="25"/>
      <c r="QY329" s="25"/>
      <c r="QZ329" s="25"/>
      <c r="RA329" s="25"/>
      <c r="RB329" s="25"/>
      <c r="RC329" s="25"/>
      <c r="RD329" s="25"/>
      <c r="RE329" s="26"/>
    </row>
    <row r="330" spans="1:473" s="1" customFormat="1" ht="17.25" thickTop="1" thickBot="1" x14ac:dyDescent="0.3">
      <c r="A330" s="233">
        <v>309</v>
      </c>
      <c r="B330" s="22" t="s">
        <v>151</v>
      </c>
      <c r="C330" s="165">
        <v>418</v>
      </c>
      <c r="D330" s="2">
        <v>10001505</v>
      </c>
      <c r="E330" s="65" t="s">
        <v>442</v>
      </c>
      <c r="F330" s="164">
        <v>1</v>
      </c>
      <c r="G330" s="164" t="s">
        <v>121</v>
      </c>
      <c r="H330" s="12">
        <v>6</v>
      </c>
      <c r="I330" s="12"/>
      <c r="J330" s="48">
        <v>213</v>
      </c>
      <c r="K330" s="66" t="s">
        <v>443</v>
      </c>
      <c r="L330" s="48" t="s">
        <v>375</v>
      </c>
      <c r="M330" s="49">
        <v>231</v>
      </c>
      <c r="N330" s="48" t="s">
        <v>361</v>
      </c>
      <c r="O330" s="164" t="s">
        <v>14</v>
      </c>
      <c r="P330" s="54">
        <v>4062360</v>
      </c>
      <c r="Q330" s="164" t="s">
        <v>16</v>
      </c>
      <c r="R330" s="164" t="s">
        <v>16</v>
      </c>
      <c r="S330" s="164" t="s">
        <v>16</v>
      </c>
      <c r="T330" s="31"/>
      <c r="U330" s="139" t="s">
        <v>24</v>
      </c>
      <c r="V330" s="140">
        <v>20.079999999999998</v>
      </c>
      <c r="W330" s="141">
        <f t="shared" si="69"/>
        <v>4638.4799999999996</v>
      </c>
      <c r="X330" s="142">
        <v>25.94</v>
      </c>
      <c r="Y330" s="188">
        <v>-1.51</v>
      </c>
      <c r="Z330" s="104">
        <v>25.94</v>
      </c>
      <c r="AA330" s="104">
        <f t="shared" si="73"/>
        <v>24.43</v>
      </c>
      <c r="AB330" s="143"/>
      <c r="AC330" s="148">
        <f t="shared" si="70"/>
        <v>24.43</v>
      </c>
      <c r="AD330" s="143"/>
      <c r="AE330" s="234">
        <f t="shared" si="61"/>
        <v>24.43</v>
      </c>
      <c r="AF330" s="247"/>
      <c r="AG330" s="234"/>
      <c r="AH330" s="103">
        <f t="shared" si="71"/>
        <v>5643.33</v>
      </c>
      <c r="AI330" s="61">
        <f t="shared" si="72"/>
        <v>5203.59</v>
      </c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  <c r="QQ330" s="25"/>
      <c r="QR330" s="25"/>
      <c r="QS330" s="25"/>
      <c r="QT330" s="25"/>
      <c r="QU330" s="25"/>
      <c r="QV330" s="25"/>
      <c r="QW330" s="25"/>
      <c r="QX330" s="25"/>
      <c r="QY330" s="25"/>
      <c r="QZ330" s="25"/>
      <c r="RA330" s="25"/>
      <c r="RB330" s="25"/>
      <c r="RC330" s="25"/>
      <c r="RD330" s="25"/>
      <c r="RE330" s="26"/>
    </row>
    <row r="331" spans="1:473" s="1" customFormat="1" ht="17.25" thickTop="1" thickBot="1" x14ac:dyDescent="0.3">
      <c r="A331" s="233">
        <v>310</v>
      </c>
      <c r="B331" s="22" t="s">
        <v>151</v>
      </c>
      <c r="C331" s="165">
        <v>419</v>
      </c>
      <c r="D331" s="2">
        <v>10001313</v>
      </c>
      <c r="E331" s="65" t="s">
        <v>413</v>
      </c>
      <c r="F331" s="164">
        <v>1</v>
      </c>
      <c r="G331" s="164" t="s">
        <v>121</v>
      </c>
      <c r="H331" s="12">
        <v>6</v>
      </c>
      <c r="I331" s="12"/>
      <c r="J331" s="48">
        <v>2463</v>
      </c>
      <c r="K331" s="66" t="s">
        <v>414</v>
      </c>
      <c r="L331" s="48" t="s">
        <v>375</v>
      </c>
      <c r="M331" s="49">
        <v>1516</v>
      </c>
      <c r="N331" s="48" t="s">
        <v>361</v>
      </c>
      <c r="O331" s="164" t="s">
        <v>14</v>
      </c>
      <c r="P331" s="54">
        <v>4062618</v>
      </c>
      <c r="Q331" s="164" t="s">
        <v>16</v>
      </c>
      <c r="R331" s="164" t="s">
        <v>16</v>
      </c>
      <c r="S331" s="164" t="s">
        <v>16</v>
      </c>
      <c r="T331" s="31" t="s">
        <v>354</v>
      </c>
      <c r="U331" s="139" t="s">
        <v>24</v>
      </c>
      <c r="V331" s="140">
        <v>17.169999999999998</v>
      </c>
      <c r="W331" s="141">
        <f t="shared" si="69"/>
        <v>26029.719999999998</v>
      </c>
      <c r="X331" s="142">
        <v>25.22</v>
      </c>
      <c r="Y331" s="188">
        <v>-1</v>
      </c>
      <c r="Z331" s="104">
        <v>25.22</v>
      </c>
      <c r="AA331" s="104">
        <f t="shared" si="73"/>
        <v>24.22</v>
      </c>
      <c r="AB331" s="143">
        <v>0.63</v>
      </c>
      <c r="AC331" s="148">
        <f t="shared" si="70"/>
        <v>24.849999999999998</v>
      </c>
      <c r="AD331" s="143"/>
      <c r="AE331" s="234">
        <f t="shared" si="61"/>
        <v>24.849999999999998</v>
      </c>
      <c r="AF331" s="247"/>
      <c r="AG331" s="234"/>
      <c r="AH331" s="103">
        <f t="shared" si="71"/>
        <v>36717.519999999997</v>
      </c>
      <c r="AI331" s="61">
        <f t="shared" si="72"/>
        <v>59653.86</v>
      </c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  <c r="QQ331" s="25"/>
      <c r="QR331" s="25"/>
      <c r="QS331" s="25"/>
      <c r="QT331" s="25"/>
      <c r="QU331" s="25"/>
      <c r="QV331" s="25"/>
      <c r="QW331" s="25"/>
      <c r="QX331" s="25"/>
      <c r="QY331" s="25"/>
      <c r="QZ331" s="25"/>
      <c r="RA331" s="25"/>
      <c r="RB331" s="25"/>
      <c r="RC331" s="25"/>
      <c r="RD331" s="25"/>
      <c r="RE331" s="26"/>
    </row>
    <row r="332" spans="1:473" s="1" customFormat="1" ht="17.25" thickTop="1" thickBot="1" x14ac:dyDescent="0.3">
      <c r="A332" s="233">
        <v>311</v>
      </c>
      <c r="B332" s="22" t="s">
        <v>151</v>
      </c>
      <c r="C332" s="165">
        <v>420</v>
      </c>
      <c r="D332" s="2">
        <v>10001238</v>
      </c>
      <c r="E332" s="65" t="s">
        <v>403</v>
      </c>
      <c r="F332" s="164">
        <v>1</v>
      </c>
      <c r="G332" s="164" t="s">
        <v>136</v>
      </c>
      <c r="H332" s="12">
        <v>24</v>
      </c>
      <c r="I332" s="12"/>
      <c r="J332" s="66">
        <v>33</v>
      </c>
      <c r="K332" s="66" t="s">
        <v>404</v>
      </c>
      <c r="L332" s="66" t="s">
        <v>375</v>
      </c>
      <c r="M332" s="67">
        <v>31</v>
      </c>
      <c r="N332" s="66" t="s">
        <v>361</v>
      </c>
      <c r="O332" s="164" t="s">
        <v>14</v>
      </c>
      <c r="P332" s="54">
        <v>8772881</v>
      </c>
      <c r="Q332" s="164" t="s">
        <v>16</v>
      </c>
      <c r="R332" s="164" t="s">
        <v>16</v>
      </c>
      <c r="S332" s="164" t="s">
        <v>16</v>
      </c>
      <c r="T332" s="31"/>
      <c r="U332" s="139" t="s">
        <v>24</v>
      </c>
      <c r="V332" s="140">
        <v>15.935483870967742</v>
      </c>
      <c r="W332" s="141">
        <f t="shared" si="69"/>
        <v>494</v>
      </c>
      <c r="X332" s="142">
        <v>22.23</v>
      </c>
      <c r="Y332" s="188">
        <v>0</v>
      </c>
      <c r="Z332" s="104">
        <f>X332+Y332</f>
        <v>22.23</v>
      </c>
      <c r="AA332" s="104">
        <f t="shared" si="73"/>
        <v>22.23</v>
      </c>
      <c r="AB332" s="143"/>
      <c r="AC332" s="148">
        <f t="shared" si="70"/>
        <v>22.23</v>
      </c>
      <c r="AD332" s="143"/>
      <c r="AE332" s="234">
        <f t="shared" ref="AE332:AE395" si="74">SUM(AC332:AD332)</f>
        <v>22.23</v>
      </c>
      <c r="AF332" s="247"/>
      <c r="AG332" s="234"/>
      <c r="AH332" s="103">
        <f t="shared" si="71"/>
        <v>689.13</v>
      </c>
      <c r="AI332" s="61">
        <f t="shared" si="72"/>
        <v>733.59</v>
      </c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  <c r="PF332" s="25"/>
      <c r="PG332" s="25"/>
      <c r="PH332" s="25"/>
      <c r="PI332" s="25"/>
      <c r="PJ332" s="25"/>
      <c r="PK332" s="25"/>
      <c r="PL332" s="25"/>
      <c r="PM332" s="25"/>
      <c r="PN332" s="25"/>
      <c r="PO332" s="25"/>
      <c r="PP332" s="25"/>
      <c r="PQ332" s="25"/>
      <c r="PR332" s="25"/>
      <c r="PS332" s="25"/>
      <c r="PT332" s="25"/>
      <c r="PU332" s="25"/>
      <c r="PV332" s="25"/>
      <c r="PW332" s="25"/>
      <c r="PX332" s="25"/>
      <c r="PY332" s="25"/>
      <c r="PZ332" s="25"/>
      <c r="QA332" s="25"/>
      <c r="QB332" s="25"/>
      <c r="QC332" s="25"/>
      <c r="QD332" s="25"/>
      <c r="QE332" s="25"/>
      <c r="QF332" s="25"/>
      <c r="QG332" s="25"/>
      <c r="QH332" s="25"/>
      <c r="QI332" s="25"/>
      <c r="QJ332" s="25"/>
      <c r="QK332" s="25"/>
      <c r="QL332" s="25"/>
      <c r="QM332" s="25"/>
      <c r="QN332" s="25"/>
      <c r="QO332" s="25"/>
      <c r="QP332" s="25"/>
      <c r="QQ332" s="25"/>
      <c r="QR332" s="25"/>
      <c r="QS332" s="25"/>
      <c r="QT332" s="25"/>
      <c r="QU332" s="25"/>
      <c r="QV332" s="25"/>
      <c r="QW332" s="25"/>
      <c r="QX332" s="25"/>
      <c r="QY332" s="25"/>
      <c r="QZ332" s="25"/>
      <c r="RA332" s="25"/>
      <c r="RB332" s="25"/>
      <c r="RC332" s="25"/>
      <c r="RD332" s="25"/>
      <c r="RE332" s="26"/>
    </row>
    <row r="333" spans="1:473" s="1" customFormat="1" ht="17.25" thickTop="1" thickBot="1" x14ac:dyDescent="0.3">
      <c r="A333" s="233">
        <v>312</v>
      </c>
      <c r="B333" s="22" t="s">
        <v>151</v>
      </c>
      <c r="C333" s="165">
        <v>421</v>
      </c>
      <c r="D333" s="2">
        <v>10129352</v>
      </c>
      <c r="E333" s="65" t="s">
        <v>739</v>
      </c>
      <c r="F333" s="164">
        <v>1</v>
      </c>
      <c r="G333" s="164" t="s">
        <v>121</v>
      </c>
      <c r="H333" s="12">
        <v>6</v>
      </c>
      <c r="I333" s="12"/>
      <c r="J333" s="48">
        <v>634</v>
      </c>
      <c r="K333" s="66" t="s">
        <v>740</v>
      </c>
      <c r="L333" s="48" t="s">
        <v>375</v>
      </c>
      <c r="M333" s="49">
        <v>190</v>
      </c>
      <c r="N333" s="48" t="s">
        <v>361</v>
      </c>
      <c r="O333" s="164" t="s">
        <v>14</v>
      </c>
      <c r="P333" s="54">
        <v>4707188</v>
      </c>
      <c r="Q333" s="164" t="s">
        <v>16</v>
      </c>
      <c r="R333" s="164" t="s">
        <v>16</v>
      </c>
      <c r="S333" s="164" t="s">
        <v>16</v>
      </c>
      <c r="T333" s="31" t="s">
        <v>354</v>
      </c>
      <c r="U333" s="139" t="s">
        <v>24</v>
      </c>
      <c r="V333" s="140">
        <v>22.54</v>
      </c>
      <c r="W333" s="141">
        <f t="shared" si="69"/>
        <v>4282.5999999999995</v>
      </c>
      <c r="X333" s="142">
        <v>28.53</v>
      </c>
      <c r="Y333" s="188">
        <v>-1.4</v>
      </c>
      <c r="Z333" s="104">
        <v>28.53</v>
      </c>
      <c r="AA333" s="104">
        <f t="shared" si="73"/>
        <v>27.130000000000003</v>
      </c>
      <c r="AB333" s="143"/>
      <c r="AC333" s="148">
        <f t="shared" si="70"/>
        <v>27.130000000000003</v>
      </c>
      <c r="AD333" s="143"/>
      <c r="AE333" s="234">
        <f t="shared" si="74"/>
        <v>27.130000000000003</v>
      </c>
      <c r="AF333" s="247"/>
      <c r="AG333" s="234"/>
      <c r="AH333" s="103">
        <f t="shared" si="71"/>
        <v>5154.7000000000007</v>
      </c>
      <c r="AI333" s="61">
        <f t="shared" si="72"/>
        <v>17200.420000000002</v>
      </c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  <c r="QQ333" s="25"/>
      <c r="QR333" s="25"/>
      <c r="QS333" s="25"/>
      <c r="QT333" s="25"/>
      <c r="QU333" s="25"/>
      <c r="QV333" s="25"/>
      <c r="QW333" s="25"/>
      <c r="QX333" s="25"/>
      <c r="QY333" s="25"/>
      <c r="QZ333" s="25"/>
      <c r="RA333" s="25"/>
      <c r="RB333" s="25"/>
      <c r="RC333" s="25"/>
      <c r="RD333" s="25"/>
      <c r="RE333" s="26"/>
    </row>
    <row r="334" spans="1:473" s="1" customFormat="1" ht="17.25" thickTop="1" thickBot="1" x14ac:dyDescent="0.3">
      <c r="A334" s="233">
        <v>313</v>
      </c>
      <c r="B334" s="22" t="s">
        <v>151</v>
      </c>
      <c r="C334" s="165">
        <v>422</v>
      </c>
      <c r="D334" s="2">
        <v>10129354</v>
      </c>
      <c r="E334" s="65" t="s">
        <v>743</v>
      </c>
      <c r="F334" s="164">
        <v>1</v>
      </c>
      <c r="G334" s="164" t="s">
        <v>121</v>
      </c>
      <c r="H334" s="12">
        <v>6</v>
      </c>
      <c r="I334" s="12"/>
      <c r="J334" s="48">
        <v>415</v>
      </c>
      <c r="K334" s="66" t="s">
        <v>744</v>
      </c>
      <c r="L334" s="48" t="s">
        <v>375</v>
      </c>
      <c r="M334" s="49">
        <v>77</v>
      </c>
      <c r="N334" s="48" t="s">
        <v>361</v>
      </c>
      <c r="O334" s="164" t="s">
        <v>14</v>
      </c>
      <c r="P334" s="54">
        <v>4014973</v>
      </c>
      <c r="Q334" s="164" t="s">
        <v>16</v>
      </c>
      <c r="R334" s="164" t="s">
        <v>16</v>
      </c>
      <c r="S334" s="164" t="s">
        <v>16</v>
      </c>
      <c r="T334" s="31" t="s">
        <v>354</v>
      </c>
      <c r="U334" s="139" t="s">
        <v>24</v>
      </c>
      <c r="V334" s="140">
        <v>21.08</v>
      </c>
      <c r="W334" s="141">
        <f t="shared" si="69"/>
        <v>1623.1599999999999</v>
      </c>
      <c r="X334" s="142">
        <v>26.97</v>
      </c>
      <c r="Y334" s="188">
        <v>-1.1100000000000001</v>
      </c>
      <c r="Z334" s="104">
        <v>26.97</v>
      </c>
      <c r="AA334" s="104">
        <f t="shared" si="73"/>
        <v>25.86</v>
      </c>
      <c r="AB334" s="143"/>
      <c r="AC334" s="148">
        <f t="shared" si="70"/>
        <v>25.86</v>
      </c>
      <c r="AD334" s="143"/>
      <c r="AE334" s="234">
        <f t="shared" si="74"/>
        <v>25.86</v>
      </c>
      <c r="AF334" s="247"/>
      <c r="AG334" s="234"/>
      <c r="AH334" s="103">
        <f t="shared" si="71"/>
        <v>1991.22</v>
      </c>
      <c r="AI334" s="61">
        <f t="shared" si="72"/>
        <v>10731.9</v>
      </c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  <c r="PF334" s="25"/>
      <c r="PG334" s="25"/>
      <c r="PH334" s="25"/>
      <c r="PI334" s="25"/>
      <c r="PJ334" s="25"/>
      <c r="PK334" s="25"/>
      <c r="PL334" s="25"/>
      <c r="PM334" s="25"/>
      <c r="PN334" s="25"/>
      <c r="PO334" s="25"/>
      <c r="PP334" s="25"/>
      <c r="PQ334" s="25"/>
      <c r="PR334" s="25"/>
      <c r="PS334" s="25"/>
      <c r="PT334" s="25"/>
      <c r="PU334" s="25"/>
      <c r="PV334" s="25"/>
      <c r="PW334" s="25"/>
      <c r="PX334" s="25"/>
      <c r="PY334" s="25"/>
      <c r="PZ334" s="25"/>
      <c r="QA334" s="25"/>
      <c r="QB334" s="25"/>
      <c r="QC334" s="25"/>
      <c r="QD334" s="25"/>
      <c r="QE334" s="25"/>
      <c r="QF334" s="25"/>
      <c r="QG334" s="25"/>
      <c r="QH334" s="25"/>
      <c r="QI334" s="25"/>
      <c r="QJ334" s="25"/>
      <c r="QK334" s="25"/>
      <c r="QL334" s="25"/>
      <c r="QM334" s="25"/>
      <c r="QN334" s="25"/>
      <c r="QO334" s="25"/>
      <c r="QP334" s="25"/>
      <c r="QQ334" s="25"/>
      <c r="QR334" s="25"/>
      <c r="QS334" s="25"/>
      <c r="QT334" s="25"/>
      <c r="QU334" s="25"/>
      <c r="QV334" s="25"/>
      <c r="QW334" s="25"/>
      <c r="QX334" s="25"/>
      <c r="QY334" s="25"/>
      <c r="QZ334" s="25"/>
      <c r="RA334" s="25"/>
      <c r="RB334" s="25"/>
      <c r="RC334" s="25"/>
      <c r="RD334" s="25"/>
      <c r="RE334" s="26"/>
    </row>
    <row r="335" spans="1:473" s="1" customFormat="1" ht="17.25" thickTop="1" thickBot="1" x14ac:dyDescent="0.3">
      <c r="A335" s="233">
        <v>314</v>
      </c>
      <c r="B335" s="22" t="s">
        <v>151</v>
      </c>
      <c r="C335" s="165">
        <v>423</v>
      </c>
      <c r="D335" s="2">
        <v>10001478</v>
      </c>
      <c r="E335" s="65" t="s">
        <v>436</v>
      </c>
      <c r="F335" s="164">
        <v>1</v>
      </c>
      <c r="G335" s="164" t="s">
        <v>121</v>
      </c>
      <c r="H335" s="12">
        <v>6</v>
      </c>
      <c r="I335" s="12"/>
      <c r="J335" s="48">
        <v>184</v>
      </c>
      <c r="K335" s="66" t="s">
        <v>437</v>
      </c>
      <c r="L335" s="48" t="s">
        <v>375</v>
      </c>
      <c r="M335" s="49">
        <v>173</v>
      </c>
      <c r="N335" s="48" t="s">
        <v>361</v>
      </c>
      <c r="O335" s="164" t="s">
        <v>14</v>
      </c>
      <c r="P335" s="54">
        <v>4110219</v>
      </c>
      <c r="Q335" s="164" t="s">
        <v>16</v>
      </c>
      <c r="R335" s="164" t="s">
        <v>16</v>
      </c>
      <c r="S335" s="164" t="s">
        <v>16</v>
      </c>
      <c r="T335" s="31" t="s">
        <v>354</v>
      </c>
      <c r="U335" s="139" t="s">
        <v>27</v>
      </c>
      <c r="V335" s="140">
        <v>23.58</v>
      </c>
      <c r="W335" s="141">
        <f t="shared" si="69"/>
        <v>4079.3399999999997</v>
      </c>
      <c r="X335" s="142">
        <v>26.4</v>
      </c>
      <c r="Y335" s="188">
        <v>-0.5</v>
      </c>
      <c r="Z335" s="104">
        <v>26.4</v>
      </c>
      <c r="AA335" s="104">
        <f t="shared" si="73"/>
        <v>25.9</v>
      </c>
      <c r="AB335" s="143">
        <v>2.4700000000000002</v>
      </c>
      <c r="AC335" s="148">
        <f t="shared" si="70"/>
        <v>28.369999999999997</v>
      </c>
      <c r="AD335" s="143"/>
      <c r="AE335" s="234">
        <f t="shared" si="74"/>
        <v>28.369999999999997</v>
      </c>
      <c r="AF335" s="247"/>
      <c r="AG335" s="234"/>
      <c r="AH335" s="103">
        <f t="shared" si="71"/>
        <v>4480.7</v>
      </c>
      <c r="AI335" s="61">
        <f t="shared" si="72"/>
        <v>4765.5999999999995</v>
      </c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  <c r="PF335" s="25"/>
      <c r="PG335" s="25"/>
      <c r="PH335" s="25"/>
      <c r="PI335" s="25"/>
      <c r="PJ335" s="25"/>
      <c r="PK335" s="25"/>
      <c r="PL335" s="25"/>
      <c r="PM335" s="25"/>
      <c r="PN335" s="25"/>
      <c r="PO335" s="25"/>
      <c r="PP335" s="25"/>
      <c r="PQ335" s="25"/>
      <c r="PR335" s="25"/>
      <c r="PS335" s="25"/>
      <c r="PT335" s="25"/>
      <c r="PU335" s="25"/>
      <c r="PV335" s="25"/>
      <c r="PW335" s="25"/>
      <c r="PX335" s="25"/>
      <c r="PY335" s="25"/>
      <c r="PZ335" s="25"/>
      <c r="QA335" s="25"/>
      <c r="QB335" s="25"/>
      <c r="QC335" s="25"/>
      <c r="QD335" s="25"/>
      <c r="QE335" s="25"/>
      <c r="QF335" s="25"/>
      <c r="QG335" s="25"/>
      <c r="QH335" s="25"/>
      <c r="QI335" s="25"/>
      <c r="QJ335" s="25"/>
      <c r="QK335" s="25"/>
      <c r="QL335" s="25"/>
      <c r="QM335" s="25"/>
      <c r="QN335" s="25"/>
      <c r="QO335" s="25"/>
      <c r="QP335" s="25"/>
      <c r="QQ335" s="25"/>
      <c r="QR335" s="25"/>
      <c r="QS335" s="25"/>
      <c r="QT335" s="25"/>
      <c r="QU335" s="25"/>
      <c r="QV335" s="25"/>
      <c r="QW335" s="25"/>
      <c r="QX335" s="25"/>
      <c r="QY335" s="25"/>
      <c r="QZ335" s="25"/>
      <c r="RA335" s="25"/>
      <c r="RB335" s="25"/>
      <c r="RC335" s="25"/>
      <c r="RD335" s="25"/>
      <c r="RE335" s="26"/>
    </row>
    <row r="336" spans="1:473" s="1" customFormat="1" ht="17.25" thickTop="1" thickBot="1" x14ac:dyDescent="0.3">
      <c r="A336" s="233">
        <v>315</v>
      </c>
      <c r="B336" s="22" t="s">
        <v>151</v>
      </c>
      <c r="C336" s="165">
        <v>424</v>
      </c>
      <c r="D336" s="2">
        <v>10124877</v>
      </c>
      <c r="E336" s="65" t="s">
        <v>570</v>
      </c>
      <c r="F336" s="164">
        <v>1</v>
      </c>
      <c r="G336" s="164" t="s">
        <v>121</v>
      </c>
      <c r="H336" s="12">
        <v>6</v>
      </c>
      <c r="I336" s="12"/>
      <c r="J336" s="48">
        <v>321</v>
      </c>
      <c r="K336" s="66" t="s">
        <v>571</v>
      </c>
      <c r="L336" s="48" t="s">
        <v>375</v>
      </c>
      <c r="M336" s="49">
        <v>520</v>
      </c>
      <c r="N336" s="48" t="s">
        <v>361</v>
      </c>
      <c r="O336" s="164" t="s">
        <v>14</v>
      </c>
      <c r="P336" s="54">
        <v>3362274</v>
      </c>
      <c r="Q336" s="164" t="s">
        <v>16</v>
      </c>
      <c r="R336" s="164" t="s">
        <v>16</v>
      </c>
      <c r="S336" s="164" t="s">
        <v>16</v>
      </c>
      <c r="T336" s="31"/>
      <c r="U336" s="139" t="s">
        <v>120</v>
      </c>
      <c r="V336" s="140">
        <v>18.099999999999998</v>
      </c>
      <c r="W336" s="141">
        <f t="shared" si="69"/>
        <v>9411.9999999999982</v>
      </c>
      <c r="X336" s="142">
        <v>24.67</v>
      </c>
      <c r="Y336" s="188">
        <v>0</v>
      </c>
      <c r="Z336" s="104">
        <f>X336+Y336</f>
        <v>24.67</v>
      </c>
      <c r="AA336" s="104">
        <f t="shared" si="73"/>
        <v>24.67</v>
      </c>
      <c r="AB336" s="143"/>
      <c r="AC336" s="148">
        <f t="shared" si="70"/>
        <v>24.67</v>
      </c>
      <c r="AD336" s="143"/>
      <c r="AE336" s="234">
        <f t="shared" si="74"/>
        <v>24.67</v>
      </c>
      <c r="AF336" s="247"/>
      <c r="AG336" s="234"/>
      <c r="AH336" s="103">
        <f t="shared" si="71"/>
        <v>12828.400000000001</v>
      </c>
      <c r="AI336" s="61">
        <f t="shared" si="72"/>
        <v>7919.0700000000006</v>
      </c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  <c r="PF336" s="25"/>
      <c r="PG336" s="25"/>
      <c r="PH336" s="25"/>
      <c r="PI336" s="25"/>
      <c r="PJ336" s="25"/>
      <c r="PK336" s="25"/>
      <c r="PL336" s="25"/>
      <c r="PM336" s="25"/>
      <c r="PN336" s="25"/>
      <c r="PO336" s="25"/>
      <c r="PP336" s="25"/>
      <c r="PQ336" s="25"/>
      <c r="PR336" s="25"/>
      <c r="PS336" s="25"/>
      <c r="PT336" s="25"/>
      <c r="PU336" s="25"/>
      <c r="PV336" s="25"/>
      <c r="PW336" s="25"/>
      <c r="PX336" s="25"/>
      <c r="PY336" s="25"/>
      <c r="PZ336" s="25"/>
      <c r="QA336" s="25"/>
      <c r="QB336" s="25"/>
      <c r="QC336" s="25"/>
      <c r="QD336" s="25"/>
      <c r="QE336" s="25"/>
      <c r="QF336" s="25"/>
      <c r="QG336" s="25"/>
      <c r="QH336" s="25"/>
      <c r="QI336" s="25"/>
      <c r="QJ336" s="25"/>
      <c r="QK336" s="25"/>
      <c r="QL336" s="25"/>
      <c r="QM336" s="25"/>
      <c r="QN336" s="25"/>
      <c r="QO336" s="25"/>
      <c r="QP336" s="25"/>
      <c r="QQ336" s="25"/>
      <c r="QR336" s="25"/>
      <c r="QS336" s="25"/>
      <c r="QT336" s="25"/>
      <c r="QU336" s="25"/>
      <c r="QV336" s="25"/>
      <c r="QW336" s="25"/>
      <c r="QX336" s="25"/>
      <c r="QY336" s="25"/>
      <c r="QZ336" s="25"/>
      <c r="RA336" s="25"/>
      <c r="RB336" s="25"/>
      <c r="RC336" s="25"/>
      <c r="RD336" s="25"/>
      <c r="RE336" s="26"/>
    </row>
    <row r="337" spans="1:473" s="1" customFormat="1" ht="17.25" thickTop="1" thickBot="1" x14ac:dyDescent="0.3">
      <c r="A337" s="233">
        <v>316</v>
      </c>
      <c r="B337" s="22" t="s">
        <v>151</v>
      </c>
      <c r="C337" s="165">
        <v>425</v>
      </c>
      <c r="D337" s="2">
        <v>10124876</v>
      </c>
      <c r="E337" s="37" t="s">
        <v>568</v>
      </c>
      <c r="F337" s="164">
        <v>1</v>
      </c>
      <c r="G337" s="164" t="s">
        <v>121</v>
      </c>
      <c r="H337" s="12">
        <v>6</v>
      </c>
      <c r="I337" s="12"/>
      <c r="J337" s="48">
        <v>113</v>
      </c>
      <c r="K337" s="48" t="s">
        <v>569</v>
      </c>
      <c r="L337" s="48" t="s">
        <v>375</v>
      </c>
      <c r="M337" s="49">
        <v>381</v>
      </c>
      <c r="N337" s="48" t="s">
        <v>361</v>
      </c>
      <c r="O337" s="164" t="s">
        <v>14</v>
      </c>
      <c r="P337" s="54">
        <v>5975123</v>
      </c>
      <c r="Q337" s="164" t="s">
        <v>16</v>
      </c>
      <c r="R337" s="164" t="s">
        <v>16</v>
      </c>
      <c r="S337" s="164" t="s">
        <v>16</v>
      </c>
      <c r="T337" s="31"/>
      <c r="U337" s="139" t="s">
        <v>120</v>
      </c>
      <c r="V337" s="140">
        <v>20.549999999999997</v>
      </c>
      <c r="W337" s="141">
        <f t="shared" si="69"/>
        <v>7829.5499999999993</v>
      </c>
      <c r="X337" s="142">
        <v>29.03</v>
      </c>
      <c r="Y337" s="188">
        <v>0</v>
      </c>
      <c r="Z337" s="104">
        <f>X337+Y337</f>
        <v>29.03</v>
      </c>
      <c r="AA337" s="104">
        <f t="shared" si="73"/>
        <v>29.03</v>
      </c>
      <c r="AB337" s="143"/>
      <c r="AC337" s="148">
        <f t="shared" si="70"/>
        <v>29.03</v>
      </c>
      <c r="AD337" s="143"/>
      <c r="AE337" s="234">
        <f t="shared" si="74"/>
        <v>29.03</v>
      </c>
      <c r="AF337" s="247"/>
      <c r="AG337" s="234"/>
      <c r="AH337" s="103">
        <f t="shared" si="71"/>
        <v>11060.43</v>
      </c>
      <c r="AI337" s="61">
        <f t="shared" si="72"/>
        <v>3280.3900000000003</v>
      </c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  <c r="PF337" s="25"/>
      <c r="PG337" s="25"/>
      <c r="PH337" s="25"/>
      <c r="PI337" s="25"/>
      <c r="PJ337" s="25"/>
      <c r="PK337" s="25"/>
      <c r="PL337" s="25"/>
      <c r="PM337" s="25"/>
      <c r="PN337" s="25"/>
      <c r="PO337" s="25"/>
      <c r="PP337" s="25"/>
      <c r="PQ337" s="25"/>
      <c r="PR337" s="25"/>
      <c r="PS337" s="25"/>
      <c r="PT337" s="25"/>
      <c r="PU337" s="25"/>
      <c r="PV337" s="25"/>
      <c r="PW337" s="25"/>
      <c r="PX337" s="25"/>
      <c r="PY337" s="25"/>
      <c r="PZ337" s="25"/>
      <c r="QA337" s="25"/>
      <c r="QB337" s="25"/>
      <c r="QC337" s="25"/>
      <c r="QD337" s="25"/>
      <c r="QE337" s="25"/>
      <c r="QF337" s="25"/>
      <c r="QG337" s="25"/>
      <c r="QH337" s="25"/>
      <c r="QI337" s="25"/>
      <c r="QJ337" s="25"/>
      <c r="QK337" s="25"/>
      <c r="QL337" s="25"/>
      <c r="QM337" s="25"/>
      <c r="QN337" s="25"/>
      <c r="QO337" s="25"/>
      <c r="QP337" s="25"/>
      <c r="QQ337" s="25"/>
      <c r="QR337" s="25"/>
      <c r="QS337" s="25"/>
      <c r="QT337" s="25"/>
      <c r="QU337" s="25"/>
      <c r="QV337" s="25"/>
      <c r="QW337" s="25"/>
      <c r="QX337" s="25"/>
      <c r="QY337" s="25"/>
      <c r="QZ337" s="25"/>
      <c r="RA337" s="25"/>
      <c r="RB337" s="25"/>
      <c r="RC337" s="25"/>
      <c r="RD337" s="25"/>
      <c r="RE337" s="26"/>
    </row>
    <row r="338" spans="1:473" s="1" customFormat="1" ht="17.25" thickTop="1" thickBot="1" x14ac:dyDescent="0.3">
      <c r="A338" s="233">
        <v>317</v>
      </c>
      <c r="B338" s="22" t="s">
        <v>151</v>
      </c>
      <c r="C338" s="165">
        <v>426</v>
      </c>
      <c r="D338" s="2">
        <v>10111398</v>
      </c>
      <c r="E338" s="37" t="s">
        <v>535</v>
      </c>
      <c r="F338" s="164">
        <v>1</v>
      </c>
      <c r="G338" s="164" t="s">
        <v>121</v>
      </c>
      <c r="H338" s="12">
        <v>12</v>
      </c>
      <c r="I338" s="12"/>
      <c r="J338" s="48">
        <v>348</v>
      </c>
      <c r="K338" s="48" t="s">
        <v>536</v>
      </c>
      <c r="L338" s="48" t="s">
        <v>375</v>
      </c>
      <c r="M338" s="49">
        <v>158</v>
      </c>
      <c r="N338" s="48" t="s">
        <v>361</v>
      </c>
      <c r="O338" s="164" t="s">
        <v>14</v>
      </c>
      <c r="P338" s="54">
        <v>5882311</v>
      </c>
      <c r="Q338" s="164" t="s">
        <v>16</v>
      </c>
      <c r="R338" s="164" t="s">
        <v>16</v>
      </c>
      <c r="S338" s="164" t="s">
        <v>16</v>
      </c>
      <c r="T338" s="31"/>
      <c r="U338" s="139" t="s">
        <v>120</v>
      </c>
      <c r="V338" s="140">
        <v>17</v>
      </c>
      <c r="W338" s="141">
        <f t="shared" si="69"/>
        <v>2686</v>
      </c>
      <c r="X338" s="142">
        <v>28.630000000000003</v>
      </c>
      <c r="Y338" s="188">
        <v>0</v>
      </c>
      <c r="Z338" s="104">
        <f>X338+Y338</f>
        <v>28.630000000000003</v>
      </c>
      <c r="AA338" s="104">
        <f t="shared" si="73"/>
        <v>28.630000000000003</v>
      </c>
      <c r="AB338" s="143"/>
      <c r="AC338" s="148">
        <f t="shared" si="70"/>
        <v>28.630000000000003</v>
      </c>
      <c r="AD338" s="143"/>
      <c r="AE338" s="234">
        <f t="shared" si="74"/>
        <v>28.630000000000003</v>
      </c>
      <c r="AF338" s="247"/>
      <c r="AG338" s="234"/>
      <c r="AH338" s="103">
        <f t="shared" si="71"/>
        <v>4523.54</v>
      </c>
      <c r="AI338" s="61">
        <f t="shared" si="72"/>
        <v>9963.2400000000016</v>
      </c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  <c r="PF338" s="25"/>
      <c r="PG338" s="25"/>
      <c r="PH338" s="25"/>
      <c r="PI338" s="25"/>
      <c r="PJ338" s="25"/>
      <c r="PK338" s="25"/>
      <c r="PL338" s="25"/>
      <c r="PM338" s="25"/>
      <c r="PN338" s="25"/>
      <c r="PO338" s="25"/>
      <c r="PP338" s="25"/>
      <c r="PQ338" s="25"/>
      <c r="PR338" s="25"/>
      <c r="PS338" s="25"/>
      <c r="PT338" s="25"/>
      <c r="PU338" s="25"/>
      <c r="PV338" s="25"/>
      <c r="PW338" s="25"/>
      <c r="PX338" s="25"/>
      <c r="PY338" s="25"/>
      <c r="PZ338" s="25"/>
      <c r="QA338" s="25"/>
      <c r="QB338" s="25"/>
      <c r="QC338" s="25"/>
      <c r="QD338" s="25"/>
      <c r="QE338" s="25"/>
      <c r="QF338" s="25"/>
      <c r="QG338" s="25"/>
      <c r="QH338" s="25"/>
      <c r="QI338" s="25"/>
      <c r="QJ338" s="25"/>
      <c r="QK338" s="25"/>
      <c r="QL338" s="25"/>
      <c r="QM338" s="25"/>
      <c r="QN338" s="25"/>
      <c r="QO338" s="25"/>
      <c r="QP338" s="25"/>
      <c r="QQ338" s="25"/>
      <c r="QR338" s="25"/>
      <c r="QS338" s="25"/>
      <c r="QT338" s="25"/>
      <c r="QU338" s="25"/>
      <c r="QV338" s="25"/>
      <c r="QW338" s="25"/>
      <c r="QX338" s="25"/>
      <c r="QY338" s="25"/>
      <c r="QZ338" s="25"/>
      <c r="RA338" s="25"/>
      <c r="RB338" s="25"/>
      <c r="RC338" s="25"/>
      <c r="RD338" s="25"/>
      <c r="RE338" s="26"/>
    </row>
    <row r="339" spans="1:473" s="1" customFormat="1" ht="17.25" thickTop="1" thickBot="1" x14ac:dyDescent="0.3">
      <c r="A339" s="233">
        <v>318</v>
      </c>
      <c r="B339" s="22" t="s">
        <v>151</v>
      </c>
      <c r="C339" s="165">
        <v>428</v>
      </c>
      <c r="D339" s="2">
        <v>10129359</v>
      </c>
      <c r="E339" s="37" t="s">
        <v>749</v>
      </c>
      <c r="F339" s="164">
        <v>1</v>
      </c>
      <c r="G339" s="164" t="s">
        <v>121</v>
      </c>
      <c r="H339" s="12">
        <v>6</v>
      </c>
      <c r="I339" s="12"/>
      <c r="J339" s="48">
        <v>13</v>
      </c>
      <c r="K339" s="48" t="s">
        <v>750</v>
      </c>
      <c r="L339" s="48" t="s">
        <v>375</v>
      </c>
      <c r="M339" s="49">
        <v>100</v>
      </c>
      <c r="N339" s="48" t="s">
        <v>361</v>
      </c>
      <c r="O339" s="164" t="s">
        <v>14</v>
      </c>
      <c r="P339" s="54">
        <v>5882303</v>
      </c>
      <c r="Q339" s="164" t="s">
        <v>16</v>
      </c>
      <c r="R339" s="164" t="s">
        <v>16</v>
      </c>
      <c r="S339" s="164" t="s">
        <v>16</v>
      </c>
      <c r="T339" s="31"/>
      <c r="U339" s="139" t="s">
        <v>120</v>
      </c>
      <c r="V339" s="140">
        <v>23.09</v>
      </c>
      <c r="W339" s="141">
        <f t="shared" si="69"/>
        <v>2309</v>
      </c>
      <c r="X339" s="142">
        <v>30.950000000000003</v>
      </c>
      <c r="Y339" s="188">
        <v>0</v>
      </c>
      <c r="Z339" s="104">
        <f>X339+Y339</f>
        <v>30.950000000000003</v>
      </c>
      <c r="AA339" s="104">
        <f t="shared" si="73"/>
        <v>30.950000000000003</v>
      </c>
      <c r="AB339" s="143">
        <v>-2.91</v>
      </c>
      <c r="AC339" s="148">
        <f t="shared" si="70"/>
        <v>28.040000000000003</v>
      </c>
      <c r="AD339" s="143"/>
      <c r="AE339" s="234">
        <f t="shared" si="74"/>
        <v>28.040000000000003</v>
      </c>
      <c r="AF339" s="247"/>
      <c r="AG339" s="234"/>
      <c r="AH339" s="103">
        <f t="shared" si="71"/>
        <v>3095.0000000000005</v>
      </c>
      <c r="AI339" s="61">
        <f t="shared" si="72"/>
        <v>402.35</v>
      </c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  <c r="PF339" s="25"/>
      <c r="PG339" s="25"/>
      <c r="PH339" s="25"/>
      <c r="PI339" s="25"/>
      <c r="PJ339" s="25"/>
      <c r="PK339" s="25"/>
      <c r="PL339" s="25"/>
      <c r="PM339" s="25"/>
      <c r="PN339" s="25"/>
      <c r="PO339" s="25"/>
      <c r="PP339" s="25"/>
      <c r="PQ339" s="25"/>
      <c r="PR339" s="25"/>
      <c r="PS339" s="25"/>
      <c r="PT339" s="25"/>
      <c r="PU339" s="25"/>
      <c r="PV339" s="25"/>
      <c r="PW339" s="25"/>
      <c r="PX339" s="25"/>
      <c r="PY339" s="25"/>
      <c r="PZ339" s="25"/>
      <c r="QA339" s="25"/>
      <c r="QB339" s="25"/>
      <c r="QC339" s="25"/>
      <c r="QD339" s="25"/>
      <c r="QE339" s="25"/>
      <c r="QF339" s="25"/>
      <c r="QG339" s="25"/>
      <c r="QH339" s="25"/>
      <c r="QI339" s="25"/>
      <c r="QJ339" s="25"/>
      <c r="QK339" s="25"/>
      <c r="QL339" s="25"/>
      <c r="QM339" s="25"/>
      <c r="QN339" s="25"/>
      <c r="QO339" s="25"/>
      <c r="QP339" s="25"/>
      <c r="QQ339" s="25"/>
      <c r="QR339" s="25"/>
      <c r="QS339" s="25"/>
      <c r="QT339" s="25"/>
      <c r="QU339" s="25"/>
      <c r="QV339" s="25"/>
      <c r="QW339" s="25"/>
      <c r="QX339" s="25"/>
      <c r="QY339" s="25"/>
      <c r="QZ339" s="25"/>
      <c r="RA339" s="25"/>
      <c r="RB339" s="25"/>
      <c r="RC339" s="25"/>
      <c r="RD339" s="25"/>
      <c r="RE339" s="26"/>
    </row>
    <row r="340" spans="1:473" s="1" customFormat="1" ht="17.25" thickTop="1" thickBot="1" x14ac:dyDescent="0.3">
      <c r="A340" s="233">
        <v>319</v>
      </c>
      <c r="B340" s="22" t="s">
        <v>151</v>
      </c>
      <c r="C340" s="165">
        <v>429</v>
      </c>
      <c r="D340" s="2">
        <v>10124878</v>
      </c>
      <c r="E340" s="37" t="s">
        <v>572</v>
      </c>
      <c r="F340" s="164">
        <v>1</v>
      </c>
      <c r="G340" s="164" t="s">
        <v>121</v>
      </c>
      <c r="H340" s="12">
        <v>6</v>
      </c>
      <c r="I340" s="12"/>
      <c r="J340" s="48">
        <v>107</v>
      </c>
      <c r="K340" s="48" t="s">
        <v>573</v>
      </c>
      <c r="L340" s="48" t="s">
        <v>375</v>
      </c>
      <c r="M340" s="49">
        <v>14</v>
      </c>
      <c r="N340" s="48" t="s">
        <v>361</v>
      </c>
      <c r="O340" s="164" t="s">
        <v>14</v>
      </c>
      <c r="P340" s="54">
        <v>4925194</v>
      </c>
      <c r="Q340" s="164" t="s">
        <v>16</v>
      </c>
      <c r="R340" s="164" t="s">
        <v>16</v>
      </c>
      <c r="S340" s="164" t="s">
        <v>16</v>
      </c>
      <c r="T340" s="31"/>
      <c r="U340" s="139" t="s">
        <v>24</v>
      </c>
      <c r="V340" s="140">
        <v>24.666666666666668</v>
      </c>
      <c r="W340" s="141">
        <f t="shared" si="69"/>
        <v>345.33333333333337</v>
      </c>
      <c r="X340" s="142">
        <v>26.34</v>
      </c>
      <c r="Y340" s="188">
        <v>0</v>
      </c>
      <c r="Z340" s="104">
        <f>X340+Y340</f>
        <v>26.34</v>
      </c>
      <c r="AA340" s="104">
        <f t="shared" si="73"/>
        <v>26.34</v>
      </c>
      <c r="AB340" s="143">
        <v>1.44</v>
      </c>
      <c r="AC340" s="148">
        <f t="shared" si="70"/>
        <v>27.78</v>
      </c>
      <c r="AD340" s="143"/>
      <c r="AE340" s="234">
        <f t="shared" si="74"/>
        <v>27.78</v>
      </c>
      <c r="AF340" s="247"/>
      <c r="AG340" s="234"/>
      <c r="AH340" s="103">
        <f t="shared" si="71"/>
        <v>368.76</v>
      </c>
      <c r="AI340" s="61">
        <f t="shared" si="72"/>
        <v>2818.38</v>
      </c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  <c r="PF340" s="25"/>
      <c r="PG340" s="25"/>
      <c r="PH340" s="25"/>
      <c r="PI340" s="25"/>
      <c r="PJ340" s="25"/>
      <c r="PK340" s="25"/>
      <c r="PL340" s="25"/>
      <c r="PM340" s="25"/>
      <c r="PN340" s="25"/>
      <c r="PO340" s="25"/>
      <c r="PP340" s="25"/>
      <c r="PQ340" s="25"/>
      <c r="PR340" s="25"/>
      <c r="PS340" s="25"/>
      <c r="PT340" s="25"/>
      <c r="PU340" s="25"/>
      <c r="PV340" s="25"/>
      <c r="PW340" s="25"/>
      <c r="PX340" s="25"/>
      <c r="PY340" s="25"/>
      <c r="PZ340" s="25"/>
      <c r="QA340" s="25"/>
      <c r="QB340" s="25"/>
      <c r="QC340" s="25"/>
      <c r="QD340" s="25"/>
      <c r="QE340" s="25"/>
      <c r="QF340" s="25"/>
      <c r="QG340" s="25"/>
      <c r="QH340" s="25"/>
      <c r="QI340" s="25"/>
      <c r="QJ340" s="25"/>
      <c r="QK340" s="25"/>
      <c r="QL340" s="25"/>
      <c r="QM340" s="25"/>
      <c r="QN340" s="25"/>
      <c r="QO340" s="25"/>
      <c r="QP340" s="25"/>
      <c r="QQ340" s="25"/>
      <c r="QR340" s="25"/>
      <c r="QS340" s="25"/>
      <c r="QT340" s="25"/>
      <c r="QU340" s="25"/>
      <c r="QV340" s="25"/>
      <c r="QW340" s="25"/>
      <c r="QX340" s="25"/>
      <c r="QY340" s="25"/>
      <c r="QZ340" s="25"/>
      <c r="RA340" s="25"/>
      <c r="RB340" s="25"/>
      <c r="RC340" s="25"/>
      <c r="RD340" s="25"/>
      <c r="RE340" s="26"/>
    </row>
    <row r="341" spans="1:473" s="1" customFormat="1" ht="17.25" thickTop="1" thickBot="1" x14ac:dyDescent="0.3">
      <c r="A341" s="233">
        <v>320</v>
      </c>
      <c r="B341" s="22" t="s">
        <v>151</v>
      </c>
      <c r="C341" s="165">
        <v>430</v>
      </c>
      <c r="D341" s="2">
        <v>10103369</v>
      </c>
      <c r="E341" s="65" t="s">
        <v>529</v>
      </c>
      <c r="F341" s="164">
        <v>1</v>
      </c>
      <c r="G341" s="164" t="s">
        <v>121</v>
      </c>
      <c r="H341" s="12">
        <v>6</v>
      </c>
      <c r="I341" s="12"/>
      <c r="J341" s="48">
        <v>322</v>
      </c>
      <c r="K341" s="66" t="s">
        <v>530</v>
      </c>
      <c r="L341" s="48" t="s">
        <v>375</v>
      </c>
      <c r="M341" s="49">
        <v>148</v>
      </c>
      <c r="N341" s="48" t="s">
        <v>361</v>
      </c>
      <c r="O341" s="164" t="s">
        <v>14</v>
      </c>
      <c r="P341" s="54">
        <v>4015343</v>
      </c>
      <c r="Q341" s="164" t="s">
        <v>16</v>
      </c>
      <c r="R341" s="164" t="s">
        <v>16</v>
      </c>
      <c r="S341" s="164" t="s">
        <v>16</v>
      </c>
      <c r="T341" s="31"/>
      <c r="U341" s="139" t="s">
        <v>144</v>
      </c>
      <c r="V341" s="140">
        <v>26.5</v>
      </c>
      <c r="W341" s="141">
        <f t="shared" si="69"/>
        <v>3922</v>
      </c>
      <c r="X341" s="142">
        <v>28.94</v>
      </c>
      <c r="Y341" s="188">
        <v>-1</v>
      </c>
      <c r="Z341" s="104">
        <v>28.94</v>
      </c>
      <c r="AA341" s="104">
        <f t="shared" si="73"/>
        <v>27.94</v>
      </c>
      <c r="AB341" s="143"/>
      <c r="AC341" s="148">
        <f t="shared" si="70"/>
        <v>27.94</v>
      </c>
      <c r="AD341" s="143"/>
      <c r="AE341" s="234">
        <f t="shared" si="74"/>
        <v>27.94</v>
      </c>
      <c r="AF341" s="247"/>
      <c r="AG341" s="234"/>
      <c r="AH341" s="103">
        <f t="shared" si="71"/>
        <v>4135.12</v>
      </c>
      <c r="AI341" s="61">
        <f t="shared" si="72"/>
        <v>8996.68</v>
      </c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  <c r="PF341" s="25"/>
      <c r="PG341" s="25"/>
      <c r="PH341" s="25"/>
      <c r="PI341" s="25"/>
      <c r="PJ341" s="25"/>
      <c r="PK341" s="25"/>
      <c r="PL341" s="25"/>
      <c r="PM341" s="25"/>
      <c r="PN341" s="25"/>
      <c r="PO341" s="25"/>
      <c r="PP341" s="25"/>
      <c r="PQ341" s="25"/>
      <c r="PR341" s="25"/>
      <c r="PS341" s="25"/>
      <c r="PT341" s="25"/>
      <c r="PU341" s="25"/>
      <c r="PV341" s="25"/>
      <c r="PW341" s="25"/>
      <c r="PX341" s="25"/>
      <c r="PY341" s="25"/>
      <c r="PZ341" s="25"/>
      <c r="QA341" s="25"/>
      <c r="QB341" s="25"/>
      <c r="QC341" s="25"/>
      <c r="QD341" s="25"/>
      <c r="QE341" s="25"/>
      <c r="QF341" s="25"/>
      <c r="QG341" s="25"/>
      <c r="QH341" s="25"/>
      <c r="QI341" s="25"/>
      <c r="QJ341" s="25"/>
      <c r="QK341" s="25"/>
      <c r="QL341" s="25"/>
      <c r="QM341" s="25"/>
      <c r="QN341" s="25"/>
      <c r="QO341" s="25"/>
      <c r="QP341" s="25"/>
      <c r="QQ341" s="25"/>
      <c r="QR341" s="25"/>
      <c r="QS341" s="25"/>
      <c r="QT341" s="25"/>
      <c r="QU341" s="25"/>
      <c r="QV341" s="25"/>
      <c r="QW341" s="25"/>
      <c r="QX341" s="25"/>
      <c r="QY341" s="25"/>
      <c r="QZ341" s="25"/>
      <c r="RA341" s="25"/>
      <c r="RB341" s="25"/>
      <c r="RC341" s="25"/>
      <c r="RD341" s="25"/>
      <c r="RE341" s="26"/>
    </row>
    <row r="342" spans="1:473" s="1" customFormat="1" ht="17.25" thickTop="1" thickBot="1" x14ac:dyDescent="0.3">
      <c r="A342" s="233">
        <v>321</v>
      </c>
      <c r="B342" s="22" t="s">
        <v>151</v>
      </c>
      <c r="C342" s="165">
        <v>431</v>
      </c>
      <c r="D342" s="2">
        <v>10001501</v>
      </c>
      <c r="E342" s="65" t="s">
        <v>440</v>
      </c>
      <c r="F342" s="164">
        <v>1</v>
      </c>
      <c r="G342" s="164" t="s">
        <v>121</v>
      </c>
      <c r="H342" s="12">
        <v>6</v>
      </c>
      <c r="I342" s="12"/>
      <c r="J342" s="48">
        <v>283</v>
      </c>
      <c r="K342" s="66" t="s">
        <v>441</v>
      </c>
      <c r="L342" s="48" t="s">
        <v>375</v>
      </c>
      <c r="M342" s="49">
        <v>23</v>
      </c>
      <c r="N342" s="48" t="s">
        <v>361</v>
      </c>
      <c r="O342" s="164" t="s">
        <v>14</v>
      </c>
      <c r="P342" s="54">
        <v>4109518</v>
      </c>
      <c r="Q342" s="164" t="s">
        <v>16</v>
      </c>
      <c r="R342" s="164" t="s">
        <v>16</v>
      </c>
      <c r="S342" s="164" t="s">
        <v>16</v>
      </c>
      <c r="T342" s="31"/>
      <c r="U342" s="139" t="s">
        <v>24</v>
      </c>
      <c r="V342" s="140">
        <v>26.763440860215052</v>
      </c>
      <c r="W342" s="141">
        <f t="shared" si="69"/>
        <v>615.55913978494618</v>
      </c>
      <c r="X342" s="142">
        <v>32.21</v>
      </c>
      <c r="Y342" s="188">
        <v>-4.2699999999999996</v>
      </c>
      <c r="Z342" s="104">
        <v>32.21</v>
      </c>
      <c r="AA342" s="104">
        <f t="shared" si="73"/>
        <v>27.94</v>
      </c>
      <c r="AB342" s="143"/>
      <c r="AC342" s="148">
        <f t="shared" si="70"/>
        <v>27.94</v>
      </c>
      <c r="AD342" s="143"/>
      <c r="AE342" s="234">
        <f t="shared" si="74"/>
        <v>27.94</v>
      </c>
      <c r="AF342" s="247"/>
      <c r="AG342" s="234"/>
      <c r="AH342" s="103">
        <f t="shared" si="71"/>
        <v>642.62</v>
      </c>
      <c r="AI342" s="61">
        <f t="shared" si="72"/>
        <v>7907.02</v>
      </c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  <c r="PF342" s="25"/>
      <c r="PG342" s="25"/>
      <c r="PH342" s="25"/>
      <c r="PI342" s="25"/>
      <c r="PJ342" s="25"/>
      <c r="PK342" s="25"/>
      <c r="PL342" s="25"/>
      <c r="PM342" s="25"/>
      <c r="PN342" s="25"/>
      <c r="PO342" s="25"/>
      <c r="PP342" s="25"/>
      <c r="PQ342" s="25"/>
      <c r="PR342" s="25"/>
      <c r="PS342" s="25"/>
      <c r="PT342" s="25"/>
      <c r="PU342" s="25"/>
      <c r="PV342" s="25"/>
      <c r="PW342" s="25"/>
      <c r="PX342" s="25"/>
      <c r="PY342" s="25"/>
      <c r="PZ342" s="25"/>
      <c r="QA342" s="25"/>
      <c r="QB342" s="25"/>
      <c r="QC342" s="25"/>
      <c r="QD342" s="25"/>
      <c r="QE342" s="25"/>
      <c r="QF342" s="25"/>
      <c r="QG342" s="25"/>
      <c r="QH342" s="25"/>
      <c r="QI342" s="25"/>
      <c r="QJ342" s="25"/>
      <c r="QK342" s="25"/>
      <c r="QL342" s="25"/>
      <c r="QM342" s="25"/>
      <c r="QN342" s="25"/>
      <c r="QO342" s="25"/>
      <c r="QP342" s="25"/>
      <c r="QQ342" s="25"/>
      <c r="QR342" s="25"/>
      <c r="QS342" s="25"/>
      <c r="QT342" s="25"/>
      <c r="QU342" s="25"/>
      <c r="QV342" s="25"/>
      <c r="QW342" s="25"/>
      <c r="QX342" s="25"/>
      <c r="QY342" s="25"/>
      <c r="QZ342" s="25"/>
      <c r="RA342" s="25"/>
      <c r="RB342" s="25"/>
      <c r="RC342" s="25"/>
      <c r="RD342" s="25"/>
      <c r="RE342" s="26"/>
    </row>
    <row r="343" spans="1:473" s="1" customFormat="1" ht="17.25" thickTop="1" thickBot="1" x14ac:dyDescent="0.3">
      <c r="A343" s="233">
        <v>322</v>
      </c>
      <c r="B343" s="22" t="s">
        <v>151</v>
      </c>
      <c r="C343" s="165">
        <v>432</v>
      </c>
      <c r="D343" s="2">
        <v>10124829</v>
      </c>
      <c r="E343" s="65" t="s">
        <v>558</v>
      </c>
      <c r="F343" s="164">
        <v>1</v>
      </c>
      <c r="G343" s="164" t="s">
        <v>121</v>
      </c>
      <c r="H343" s="12">
        <v>6</v>
      </c>
      <c r="I343" s="12"/>
      <c r="J343" s="48">
        <v>197</v>
      </c>
      <c r="K343" s="66" t="s">
        <v>559</v>
      </c>
      <c r="L343" s="48" t="s">
        <v>375</v>
      </c>
      <c r="M343" s="49">
        <v>510</v>
      </c>
      <c r="N343" s="48" t="s">
        <v>361</v>
      </c>
      <c r="O343" s="164" t="s">
        <v>14</v>
      </c>
      <c r="P343" s="54">
        <v>5617030</v>
      </c>
      <c r="Q343" s="164" t="s">
        <v>16</v>
      </c>
      <c r="R343" s="164" t="s">
        <v>16</v>
      </c>
      <c r="S343" s="164" t="s">
        <v>16</v>
      </c>
      <c r="T343" s="31" t="s">
        <v>354</v>
      </c>
      <c r="U343" s="139" t="s">
        <v>144</v>
      </c>
      <c r="V343" s="140">
        <v>20.779999999999998</v>
      </c>
      <c r="W343" s="141">
        <f t="shared" si="69"/>
        <v>10597.8</v>
      </c>
      <c r="X343" s="142">
        <v>23.4</v>
      </c>
      <c r="Y343" s="188">
        <v>1.58</v>
      </c>
      <c r="Z343" s="104">
        <v>23.4</v>
      </c>
      <c r="AA343" s="104">
        <f t="shared" si="73"/>
        <v>24.979999999999997</v>
      </c>
      <c r="AB343" s="143">
        <v>1</v>
      </c>
      <c r="AC343" s="148">
        <f t="shared" si="70"/>
        <v>25.979999999999997</v>
      </c>
      <c r="AD343" s="143"/>
      <c r="AE343" s="234">
        <f t="shared" si="74"/>
        <v>25.979999999999997</v>
      </c>
      <c r="AF343" s="247"/>
      <c r="AG343" s="234"/>
      <c r="AH343" s="103">
        <f t="shared" si="71"/>
        <v>12739.8</v>
      </c>
      <c r="AI343" s="61">
        <f t="shared" si="72"/>
        <v>4921.0599999999995</v>
      </c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  <c r="PF343" s="25"/>
      <c r="PG343" s="25"/>
      <c r="PH343" s="25"/>
      <c r="PI343" s="25"/>
      <c r="PJ343" s="25"/>
      <c r="PK343" s="25"/>
      <c r="PL343" s="25"/>
      <c r="PM343" s="25"/>
      <c r="PN343" s="25"/>
      <c r="PO343" s="25"/>
      <c r="PP343" s="25"/>
      <c r="PQ343" s="25"/>
      <c r="PR343" s="25"/>
      <c r="PS343" s="25"/>
      <c r="PT343" s="25"/>
      <c r="PU343" s="25"/>
      <c r="PV343" s="25"/>
      <c r="PW343" s="25"/>
      <c r="PX343" s="25"/>
      <c r="PY343" s="25"/>
      <c r="PZ343" s="25"/>
      <c r="QA343" s="25"/>
      <c r="QB343" s="25"/>
      <c r="QC343" s="25"/>
      <c r="QD343" s="25"/>
      <c r="QE343" s="25"/>
      <c r="QF343" s="25"/>
      <c r="QG343" s="25"/>
      <c r="QH343" s="25"/>
      <c r="QI343" s="25"/>
      <c r="QJ343" s="25"/>
      <c r="QK343" s="25"/>
      <c r="QL343" s="25"/>
      <c r="QM343" s="25"/>
      <c r="QN343" s="25"/>
      <c r="QO343" s="25"/>
      <c r="QP343" s="25"/>
      <c r="QQ343" s="25"/>
      <c r="QR343" s="25"/>
      <c r="QS343" s="25"/>
      <c r="QT343" s="25"/>
      <c r="QU343" s="25"/>
      <c r="QV343" s="25"/>
      <c r="QW343" s="25"/>
      <c r="QX343" s="25"/>
      <c r="QY343" s="25"/>
      <c r="QZ343" s="25"/>
      <c r="RA343" s="25"/>
      <c r="RB343" s="25"/>
      <c r="RC343" s="25"/>
      <c r="RD343" s="25"/>
      <c r="RE343" s="26"/>
    </row>
    <row r="344" spans="1:473" s="1" customFormat="1" ht="18" customHeight="1" thickTop="1" thickBot="1" x14ac:dyDescent="0.3">
      <c r="A344" s="233">
        <v>323</v>
      </c>
      <c r="B344" s="22" t="s">
        <v>151</v>
      </c>
      <c r="C344" s="165">
        <v>433</v>
      </c>
      <c r="D344" s="2">
        <v>10130501</v>
      </c>
      <c r="E344" s="65" t="s">
        <v>1362</v>
      </c>
      <c r="F344" s="164">
        <v>1</v>
      </c>
      <c r="G344" s="164" t="s">
        <v>121</v>
      </c>
      <c r="H344" s="12">
        <v>6</v>
      </c>
      <c r="I344" s="12"/>
      <c r="J344" s="48">
        <v>693</v>
      </c>
      <c r="K344" s="66" t="s">
        <v>1363</v>
      </c>
      <c r="L344" s="48" t="s">
        <v>375</v>
      </c>
      <c r="M344" s="49">
        <v>113</v>
      </c>
      <c r="N344" s="48" t="s">
        <v>361</v>
      </c>
      <c r="O344" s="164" t="s">
        <v>14</v>
      </c>
      <c r="P344" s="54">
        <v>4109724</v>
      </c>
      <c r="Q344" s="164" t="s">
        <v>16</v>
      </c>
      <c r="R344" s="164" t="s">
        <v>16</v>
      </c>
      <c r="S344" s="164" t="s">
        <v>16</v>
      </c>
      <c r="T344" s="31" t="s">
        <v>354</v>
      </c>
      <c r="U344" s="139" t="s">
        <v>24</v>
      </c>
      <c r="V344" s="140">
        <v>19.279999999999998</v>
      </c>
      <c r="W344" s="141">
        <f t="shared" si="69"/>
        <v>2178.64</v>
      </c>
      <c r="X344" s="142">
        <v>22.52</v>
      </c>
      <c r="Y344" s="188">
        <v>4.3</v>
      </c>
      <c r="Z344" s="104">
        <v>22.52</v>
      </c>
      <c r="AA344" s="104">
        <f t="shared" si="73"/>
        <v>26.82</v>
      </c>
      <c r="AB344" s="143"/>
      <c r="AC344" s="148">
        <f t="shared" si="70"/>
        <v>26.82</v>
      </c>
      <c r="AD344" s="143"/>
      <c r="AE344" s="234">
        <f t="shared" si="74"/>
        <v>26.82</v>
      </c>
      <c r="AF344" s="247"/>
      <c r="AG344" s="234"/>
      <c r="AH344" s="103">
        <f t="shared" si="71"/>
        <v>3030.66</v>
      </c>
      <c r="AI344" s="61">
        <f t="shared" si="72"/>
        <v>18586.259999999998</v>
      </c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  <c r="PF344" s="25"/>
      <c r="PG344" s="25"/>
      <c r="PH344" s="25"/>
      <c r="PI344" s="25"/>
      <c r="PJ344" s="25"/>
      <c r="PK344" s="25"/>
      <c r="PL344" s="25"/>
      <c r="PM344" s="25"/>
      <c r="PN344" s="25"/>
      <c r="PO344" s="25"/>
      <c r="PP344" s="25"/>
      <c r="PQ344" s="25"/>
      <c r="PR344" s="25"/>
      <c r="PS344" s="25"/>
      <c r="PT344" s="25"/>
      <c r="PU344" s="25"/>
      <c r="PV344" s="25"/>
      <c r="PW344" s="25"/>
      <c r="PX344" s="25"/>
      <c r="PY344" s="25"/>
      <c r="PZ344" s="25"/>
      <c r="QA344" s="25"/>
      <c r="QB344" s="25"/>
      <c r="QC344" s="25"/>
      <c r="QD344" s="25"/>
      <c r="QE344" s="25"/>
      <c r="QF344" s="25"/>
      <c r="QG344" s="25"/>
      <c r="QH344" s="25"/>
      <c r="QI344" s="25"/>
      <c r="QJ344" s="25"/>
      <c r="QK344" s="25"/>
      <c r="QL344" s="25"/>
      <c r="QM344" s="25"/>
      <c r="QN344" s="25"/>
      <c r="QO344" s="25"/>
      <c r="QP344" s="25"/>
      <c r="QQ344" s="25"/>
      <c r="QR344" s="25"/>
      <c r="QS344" s="25"/>
      <c r="QT344" s="25"/>
      <c r="QU344" s="25"/>
      <c r="QV344" s="25"/>
      <c r="QW344" s="25"/>
      <c r="QX344" s="25"/>
      <c r="QY344" s="25"/>
      <c r="QZ344" s="25"/>
      <c r="RA344" s="25"/>
      <c r="RB344" s="25"/>
      <c r="RC344" s="25"/>
      <c r="RD344" s="25"/>
      <c r="RE344" s="26"/>
    </row>
    <row r="345" spans="1:473" s="1" customFormat="1" ht="21" customHeight="1" thickTop="1" thickBot="1" x14ac:dyDescent="0.3">
      <c r="A345" s="233">
        <v>324</v>
      </c>
      <c r="B345" s="22" t="s">
        <v>151</v>
      </c>
      <c r="C345" s="165">
        <v>435</v>
      </c>
      <c r="D345" s="2">
        <v>10130503</v>
      </c>
      <c r="E345" s="65" t="s">
        <v>1364</v>
      </c>
      <c r="F345" s="164">
        <v>1</v>
      </c>
      <c r="G345" s="164" t="s">
        <v>136</v>
      </c>
      <c r="H345" s="12">
        <v>24</v>
      </c>
      <c r="I345" s="12"/>
      <c r="J345" s="48">
        <v>3</v>
      </c>
      <c r="K345" s="66" t="s">
        <v>1365</v>
      </c>
      <c r="L345" s="48" t="s">
        <v>375</v>
      </c>
      <c r="M345" s="49">
        <v>35</v>
      </c>
      <c r="N345" s="48" t="s">
        <v>361</v>
      </c>
      <c r="O345" s="164" t="s">
        <v>14</v>
      </c>
      <c r="P345" s="54">
        <v>5431952</v>
      </c>
      <c r="Q345" s="164" t="s">
        <v>16</v>
      </c>
      <c r="R345" s="164" t="s">
        <v>16</v>
      </c>
      <c r="S345" s="164" t="s">
        <v>16</v>
      </c>
      <c r="T345" s="31"/>
      <c r="U345" s="139" t="s">
        <v>123</v>
      </c>
      <c r="V345" s="140">
        <v>16.258064516129032</v>
      </c>
      <c r="W345" s="141">
        <f t="shared" si="69"/>
        <v>569.0322580645161</v>
      </c>
      <c r="X345" s="142">
        <v>18.64</v>
      </c>
      <c r="Y345" s="188">
        <v>0</v>
      </c>
      <c r="Z345" s="104">
        <f>X345+Y345</f>
        <v>18.64</v>
      </c>
      <c r="AA345" s="104">
        <f t="shared" si="73"/>
        <v>18.64</v>
      </c>
      <c r="AB345" s="143"/>
      <c r="AC345" s="148">
        <f t="shared" si="70"/>
        <v>18.64</v>
      </c>
      <c r="AD345" s="143"/>
      <c r="AE345" s="234">
        <f t="shared" si="74"/>
        <v>18.64</v>
      </c>
      <c r="AF345" s="247"/>
      <c r="AG345" s="234"/>
      <c r="AH345" s="103">
        <f t="shared" si="71"/>
        <v>652.4</v>
      </c>
      <c r="AI345" s="61">
        <f t="shared" si="72"/>
        <v>55.92</v>
      </c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  <c r="PF345" s="25"/>
      <c r="PG345" s="25"/>
      <c r="PH345" s="25"/>
      <c r="PI345" s="25"/>
      <c r="PJ345" s="25"/>
      <c r="PK345" s="25"/>
      <c r="PL345" s="25"/>
      <c r="PM345" s="25"/>
      <c r="PN345" s="25"/>
      <c r="PO345" s="25"/>
      <c r="PP345" s="25"/>
      <c r="PQ345" s="25"/>
      <c r="PR345" s="25"/>
      <c r="PS345" s="25"/>
      <c r="PT345" s="25"/>
      <c r="PU345" s="25"/>
      <c r="PV345" s="25"/>
      <c r="PW345" s="25"/>
      <c r="PX345" s="25"/>
      <c r="PY345" s="25"/>
      <c r="PZ345" s="25"/>
      <c r="QA345" s="25"/>
      <c r="QB345" s="25"/>
      <c r="QC345" s="25"/>
      <c r="QD345" s="25"/>
      <c r="QE345" s="25"/>
      <c r="QF345" s="25"/>
      <c r="QG345" s="25"/>
      <c r="QH345" s="25"/>
      <c r="QI345" s="25"/>
      <c r="QJ345" s="25"/>
      <c r="QK345" s="25"/>
      <c r="QL345" s="25"/>
      <c r="QM345" s="25"/>
      <c r="QN345" s="25"/>
      <c r="QO345" s="25"/>
      <c r="QP345" s="25"/>
      <c r="QQ345" s="25"/>
      <c r="QR345" s="25"/>
      <c r="QS345" s="25"/>
      <c r="QT345" s="25"/>
      <c r="QU345" s="25"/>
      <c r="QV345" s="25"/>
      <c r="QW345" s="25"/>
      <c r="QX345" s="25"/>
      <c r="QY345" s="25"/>
      <c r="QZ345" s="25"/>
      <c r="RA345" s="25"/>
      <c r="RB345" s="25"/>
      <c r="RC345" s="25"/>
      <c r="RD345" s="25"/>
      <c r="RE345" s="26"/>
    </row>
    <row r="346" spans="1:473" s="1" customFormat="1" ht="17.25" thickTop="1" thickBot="1" x14ac:dyDescent="0.3">
      <c r="A346" s="233">
        <v>325</v>
      </c>
      <c r="B346" s="22" t="s">
        <v>151</v>
      </c>
      <c r="C346" s="165">
        <v>436</v>
      </c>
      <c r="D346" s="2">
        <v>10130504</v>
      </c>
      <c r="E346" s="37" t="s">
        <v>1366</v>
      </c>
      <c r="F346" s="164">
        <v>1</v>
      </c>
      <c r="G346" s="164" t="s">
        <v>121</v>
      </c>
      <c r="H346" s="12">
        <v>6</v>
      </c>
      <c r="I346" s="12"/>
      <c r="J346" s="48">
        <v>488</v>
      </c>
      <c r="K346" s="48" t="s">
        <v>1367</v>
      </c>
      <c r="L346" s="48" t="s">
        <v>375</v>
      </c>
      <c r="M346" s="49">
        <v>446</v>
      </c>
      <c r="N346" s="48" t="s">
        <v>361</v>
      </c>
      <c r="O346" s="164" t="s">
        <v>357</v>
      </c>
      <c r="P346" s="54">
        <v>212600</v>
      </c>
      <c r="Q346" s="164" t="s">
        <v>16</v>
      </c>
      <c r="R346" s="164" t="s">
        <v>16</v>
      </c>
      <c r="S346" s="164" t="s">
        <v>16</v>
      </c>
      <c r="T346" s="31" t="s">
        <v>354</v>
      </c>
      <c r="U346" s="139" t="s">
        <v>144</v>
      </c>
      <c r="V346" s="140">
        <v>28.239130434782609</v>
      </c>
      <c r="W346" s="141">
        <f t="shared" si="69"/>
        <v>12594.652173913044</v>
      </c>
      <c r="X346" s="142">
        <v>30.99</v>
      </c>
      <c r="Y346" s="188">
        <v>0</v>
      </c>
      <c r="Z346" s="104">
        <f>X346+Y346</f>
        <v>30.99</v>
      </c>
      <c r="AA346" s="104">
        <f t="shared" si="73"/>
        <v>30.99</v>
      </c>
      <c r="AB346" s="104"/>
      <c r="AC346" s="148">
        <v>30.99</v>
      </c>
      <c r="AD346" s="104"/>
      <c r="AE346" s="234">
        <f t="shared" si="74"/>
        <v>30.99</v>
      </c>
      <c r="AF346" s="245"/>
      <c r="AG346" s="234"/>
      <c r="AH346" s="103">
        <f t="shared" si="71"/>
        <v>13821.539999999999</v>
      </c>
      <c r="AI346" s="61">
        <f t="shared" si="72"/>
        <v>15123.119999999999</v>
      </c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  <c r="QN346" s="25"/>
      <c r="QO346" s="25"/>
      <c r="QP346" s="25"/>
      <c r="QQ346" s="25"/>
      <c r="QR346" s="25"/>
      <c r="QS346" s="25"/>
      <c r="QT346" s="25"/>
      <c r="QU346" s="25"/>
      <c r="QV346" s="25"/>
      <c r="QW346" s="25"/>
      <c r="QX346" s="25"/>
      <c r="QY346" s="25"/>
      <c r="QZ346" s="25"/>
      <c r="RA346" s="25"/>
      <c r="RB346" s="25"/>
      <c r="RC346" s="25"/>
      <c r="RD346" s="25"/>
      <c r="RE346" s="26"/>
    </row>
    <row r="347" spans="1:473" s="1" customFormat="1" ht="17.25" thickTop="1" thickBot="1" x14ac:dyDescent="0.3">
      <c r="A347" s="233">
        <v>326</v>
      </c>
      <c r="B347" s="22" t="s">
        <v>151</v>
      </c>
      <c r="C347" s="165">
        <v>437</v>
      </c>
      <c r="D347" s="2">
        <v>10130505</v>
      </c>
      <c r="E347" s="65" t="s">
        <v>1368</v>
      </c>
      <c r="F347" s="164">
        <v>1</v>
      </c>
      <c r="G347" s="164" t="s">
        <v>121</v>
      </c>
      <c r="H347" s="12">
        <v>6</v>
      </c>
      <c r="I347" s="12"/>
      <c r="J347" s="48">
        <v>1395</v>
      </c>
      <c r="K347" s="66" t="s">
        <v>1369</v>
      </c>
      <c r="L347" s="48" t="s">
        <v>375</v>
      </c>
      <c r="M347" s="49">
        <v>1092</v>
      </c>
      <c r="N347" s="48" t="s">
        <v>361</v>
      </c>
      <c r="O347" s="164" t="s">
        <v>14</v>
      </c>
      <c r="P347" s="54">
        <v>4107520</v>
      </c>
      <c r="Q347" s="164" t="s">
        <v>16</v>
      </c>
      <c r="R347" s="164" t="s">
        <v>16</v>
      </c>
      <c r="S347" s="164" t="s">
        <v>16</v>
      </c>
      <c r="T347" s="31" t="s">
        <v>354</v>
      </c>
      <c r="U347" s="139" t="s">
        <v>24</v>
      </c>
      <c r="V347" s="140">
        <v>20.919999999999998</v>
      </c>
      <c r="W347" s="141">
        <f t="shared" si="69"/>
        <v>22844.639999999999</v>
      </c>
      <c r="X347" s="142">
        <v>28.34</v>
      </c>
      <c r="Y347" s="188">
        <v>-1.67</v>
      </c>
      <c r="Z347" s="104">
        <v>28.34</v>
      </c>
      <c r="AA347" s="104">
        <f t="shared" si="73"/>
        <v>26.67</v>
      </c>
      <c r="AB347" s="143"/>
      <c r="AC347" s="148">
        <f t="shared" ref="AC347:AC358" si="75">AA347+AB347</f>
        <v>26.67</v>
      </c>
      <c r="AD347" s="143"/>
      <c r="AE347" s="234">
        <f t="shared" si="74"/>
        <v>26.67</v>
      </c>
      <c r="AF347" s="247"/>
      <c r="AG347" s="234"/>
      <c r="AH347" s="103">
        <f t="shared" si="71"/>
        <v>29123.640000000003</v>
      </c>
      <c r="AI347" s="61">
        <f t="shared" si="72"/>
        <v>37204.65</v>
      </c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  <c r="PF347" s="25"/>
      <c r="PG347" s="25"/>
      <c r="PH347" s="25"/>
      <c r="PI347" s="25"/>
      <c r="PJ347" s="25"/>
      <c r="PK347" s="25"/>
      <c r="PL347" s="25"/>
      <c r="PM347" s="25"/>
      <c r="PN347" s="25"/>
      <c r="PO347" s="25"/>
      <c r="PP347" s="25"/>
      <c r="PQ347" s="25"/>
      <c r="PR347" s="25"/>
      <c r="PS347" s="25"/>
      <c r="PT347" s="25"/>
      <c r="PU347" s="25"/>
      <c r="PV347" s="25"/>
      <c r="PW347" s="25"/>
      <c r="PX347" s="25"/>
      <c r="PY347" s="25"/>
      <c r="PZ347" s="25"/>
      <c r="QA347" s="25"/>
      <c r="QB347" s="25"/>
      <c r="QC347" s="25"/>
      <c r="QD347" s="25"/>
      <c r="QE347" s="25"/>
      <c r="QF347" s="25"/>
      <c r="QG347" s="25"/>
      <c r="QH347" s="25"/>
      <c r="QI347" s="25"/>
      <c r="QJ347" s="25"/>
      <c r="QK347" s="25"/>
      <c r="QL347" s="25"/>
      <c r="QM347" s="25"/>
      <c r="QN347" s="25"/>
      <c r="QO347" s="25"/>
      <c r="QP347" s="25"/>
      <c r="QQ347" s="25"/>
      <c r="QR347" s="25"/>
      <c r="QS347" s="25"/>
      <c r="QT347" s="25"/>
      <c r="QU347" s="25"/>
      <c r="QV347" s="25"/>
      <c r="QW347" s="25"/>
      <c r="QX347" s="25"/>
      <c r="QY347" s="25"/>
      <c r="QZ347" s="25"/>
      <c r="RA347" s="25"/>
      <c r="RB347" s="25"/>
      <c r="RC347" s="25"/>
      <c r="RD347" s="25"/>
      <c r="RE347" s="26"/>
    </row>
    <row r="348" spans="1:473" s="1" customFormat="1" ht="17.25" thickTop="1" thickBot="1" x14ac:dyDescent="0.3">
      <c r="A348" s="233">
        <v>327</v>
      </c>
      <c r="B348" s="22" t="s">
        <v>151</v>
      </c>
      <c r="C348" s="165">
        <v>438</v>
      </c>
      <c r="D348" s="2">
        <v>10130506</v>
      </c>
      <c r="E348" s="65" t="s">
        <v>1370</v>
      </c>
      <c r="F348" s="164">
        <v>1</v>
      </c>
      <c r="G348" s="164" t="s">
        <v>121</v>
      </c>
      <c r="H348" s="12">
        <v>6</v>
      </c>
      <c r="I348" s="12"/>
      <c r="J348" s="48">
        <v>0</v>
      </c>
      <c r="K348" s="66" t="s">
        <v>1371</v>
      </c>
      <c r="L348" s="48" t="s">
        <v>375</v>
      </c>
      <c r="M348" s="49">
        <v>165</v>
      </c>
      <c r="N348" s="48" t="s">
        <v>361</v>
      </c>
      <c r="O348" s="164" t="s">
        <v>14</v>
      </c>
      <c r="P348" s="54">
        <v>4015822</v>
      </c>
      <c r="Q348" s="164" t="s">
        <v>16</v>
      </c>
      <c r="R348" s="164" t="s">
        <v>16</v>
      </c>
      <c r="S348" s="164" t="s">
        <v>16</v>
      </c>
      <c r="T348" s="31"/>
      <c r="U348" s="139" t="s">
        <v>24</v>
      </c>
      <c r="V348" s="140">
        <v>23.537634408602148</v>
      </c>
      <c r="W348" s="141">
        <f t="shared" si="69"/>
        <v>3883.7096774193546</v>
      </c>
      <c r="X348" s="142">
        <v>28.93</v>
      </c>
      <c r="Y348" s="188">
        <v>0</v>
      </c>
      <c r="Z348" s="104">
        <f>X348+Y348</f>
        <v>28.93</v>
      </c>
      <c r="AA348" s="104">
        <f t="shared" si="73"/>
        <v>28.93</v>
      </c>
      <c r="AB348" s="143">
        <v>1.05</v>
      </c>
      <c r="AC348" s="148">
        <f t="shared" si="75"/>
        <v>29.98</v>
      </c>
      <c r="AD348" s="143"/>
      <c r="AE348" s="234">
        <f t="shared" si="74"/>
        <v>29.98</v>
      </c>
      <c r="AF348" s="247"/>
      <c r="AG348" s="234"/>
      <c r="AH348" s="103">
        <f t="shared" si="71"/>
        <v>4773.45</v>
      </c>
      <c r="AI348" s="61">
        <f t="shared" si="72"/>
        <v>0</v>
      </c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  <c r="QN348" s="25"/>
      <c r="QO348" s="25"/>
      <c r="QP348" s="25"/>
      <c r="QQ348" s="25"/>
      <c r="QR348" s="25"/>
      <c r="QS348" s="25"/>
      <c r="QT348" s="25"/>
      <c r="QU348" s="25"/>
      <c r="QV348" s="25"/>
      <c r="QW348" s="25"/>
      <c r="QX348" s="25"/>
      <c r="QY348" s="25"/>
      <c r="QZ348" s="25"/>
      <c r="RA348" s="25"/>
      <c r="RB348" s="25"/>
      <c r="RC348" s="25"/>
      <c r="RD348" s="25"/>
      <c r="RE348" s="26"/>
    </row>
    <row r="349" spans="1:473" s="1" customFormat="1" ht="17.25" thickTop="1" thickBot="1" x14ac:dyDescent="0.3">
      <c r="A349" s="233">
        <v>328</v>
      </c>
      <c r="B349" s="22" t="s">
        <v>151</v>
      </c>
      <c r="C349" s="165">
        <v>439</v>
      </c>
      <c r="D349" s="2">
        <v>10130507</v>
      </c>
      <c r="E349" s="65" t="s">
        <v>1372</v>
      </c>
      <c r="F349" s="164">
        <v>1</v>
      </c>
      <c r="G349" s="164" t="s">
        <v>121</v>
      </c>
      <c r="H349" s="12">
        <v>6</v>
      </c>
      <c r="I349" s="12"/>
      <c r="J349" s="48">
        <v>919</v>
      </c>
      <c r="K349" s="66" t="s">
        <v>1373</v>
      </c>
      <c r="L349" s="48" t="s">
        <v>375</v>
      </c>
      <c r="M349" s="49">
        <v>823</v>
      </c>
      <c r="N349" s="48" t="s">
        <v>361</v>
      </c>
      <c r="O349" s="164" t="s">
        <v>14</v>
      </c>
      <c r="P349" s="54">
        <v>5618749</v>
      </c>
      <c r="Q349" s="164" t="s">
        <v>16</v>
      </c>
      <c r="R349" s="164" t="s">
        <v>16</v>
      </c>
      <c r="S349" s="164" t="s">
        <v>16</v>
      </c>
      <c r="T349" s="31" t="s">
        <v>354</v>
      </c>
      <c r="U349" s="139" t="s">
        <v>144</v>
      </c>
      <c r="V349" s="140">
        <v>17.88</v>
      </c>
      <c r="W349" s="141">
        <f t="shared" si="69"/>
        <v>14715.24</v>
      </c>
      <c r="X349" s="142">
        <v>24.04</v>
      </c>
      <c r="Y349" s="188">
        <v>0.9</v>
      </c>
      <c r="Z349" s="104">
        <v>24.04</v>
      </c>
      <c r="AA349" s="104">
        <f t="shared" si="73"/>
        <v>24.939999999999998</v>
      </c>
      <c r="AB349" s="143">
        <v>1.98</v>
      </c>
      <c r="AC349" s="148">
        <f t="shared" si="75"/>
        <v>26.919999999999998</v>
      </c>
      <c r="AD349" s="143"/>
      <c r="AE349" s="234">
        <f t="shared" si="74"/>
        <v>26.919999999999998</v>
      </c>
      <c r="AF349" s="247"/>
      <c r="AG349" s="234"/>
      <c r="AH349" s="103">
        <f t="shared" si="71"/>
        <v>20525.62</v>
      </c>
      <c r="AI349" s="61">
        <f t="shared" si="72"/>
        <v>22919.859999999997</v>
      </c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  <c r="PF349" s="25"/>
      <c r="PG349" s="25"/>
      <c r="PH349" s="25"/>
      <c r="PI349" s="25"/>
      <c r="PJ349" s="25"/>
      <c r="PK349" s="25"/>
      <c r="PL349" s="25"/>
      <c r="PM349" s="25"/>
      <c r="PN349" s="25"/>
      <c r="PO349" s="25"/>
      <c r="PP349" s="25"/>
      <c r="PQ349" s="25"/>
      <c r="PR349" s="25"/>
      <c r="PS349" s="25"/>
      <c r="PT349" s="25"/>
      <c r="PU349" s="25"/>
      <c r="PV349" s="25"/>
      <c r="PW349" s="25"/>
      <c r="PX349" s="25"/>
      <c r="PY349" s="25"/>
      <c r="PZ349" s="25"/>
      <c r="QA349" s="25"/>
      <c r="QB349" s="25"/>
      <c r="QC349" s="25"/>
      <c r="QD349" s="25"/>
      <c r="QE349" s="25"/>
      <c r="QF349" s="25"/>
      <c r="QG349" s="25"/>
      <c r="QH349" s="25"/>
      <c r="QI349" s="25"/>
      <c r="QJ349" s="25"/>
      <c r="QK349" s="25"/>
      <c r="QL349" s="25"/>
      <c r="QM349" s="25"/>
      <c r="QN349" s="25"/>
      <c r="QO349" s="25"/>
      <c r="QP349" s="25"/>
      <c r="QQ349" s="25"/>
      <c r="QR349" s="25"/>
      <c r="QS349" s="25"/>
      <c r="QT349" s="25"/>
      <c r="QU349" s="25"/>
      <c r="QV349" s="25"/>
      <c r="QW349" s="25"/>
      <c r="QX349" s="25"/>
      <c r="QY349" s="25"/>
      <c r="QZ349" s="25"/>
      <c r="RA349" s="25"/>
      <c r="RB349" s="25"/>
      <c r="RC349" s="25"/>
      <c r="RD349" s="25"/>
      <c r="RE349" s="26"/>
    </row>
    <row r="350" spans="1:473" s="1" customFormat="1" ht="17.25" thickTop="1" thickBot="1" x14ac:dyDescent="0.3">
      <c r="A350" s="233">
        <v>329</v>
      </c>
      <c r="B350" s="22" t="s">
        <v>151</v>
      </c>
      <c r="C350" s="165">
        <v>440</v>
      </c>
      <c r="D350" s="2">
        <v>10130509</v>
      </c>
      <c r="E350" s="65" t="s">
        <v>1374</v>
      </c>
      <c r="F350" s="164">
        <v>1</v>
      </c>
      <c r="G350" s="164" t="s">
        <v>121</v>
      </c>
      <c r="H350" s="12">
        <v>6</v>
      </c>
      <c r="I350" s="12"/>
      <c r="J350" s="48">
        <v>292</v>
      </c>
      <c r="K350" s="66" t="s">
        <v>1375</v>
      </c>
      <c r="L350" s="48" t="s">
        <v>375</v>
      </c>
      <c r="M350" s="49">
        <v>85</v>
      </c>
      <c r="N350" s="48" t="s">
        <v>361</v>
      </c>
      <c r="O350" s="164" t="s">
        <v>14</v>
      </c>
      <c r="P350" s="54">
        <v>5616842</v>
      </c>
      <c r="Q350" s="164" t="s">
        <v>16</v>
      </c>
      <c r="R350" s="164" t="s">
        <v>16</v>
      </c>
      <c r="S350" s="164" t="s">
        <v>16</v>
      </c>
      <c r="T350" s="31" t="s">
        <v>354</v>
      </c>
      <c r="U350" s="139" t="s">
        <v>144</v>
      </c>
      <c r="V350" s="140">
        <v>17.989999999999998</v>
      </c>
      <c r="W350" s="141">
        <f t="shared" si="69"/>
        <v>1529.1499999999999</v>
      </c>
      <c r="X350" s="142">
        <v>25.49</v>
      </c>
      <c r="Y350" s="188">
        <v>0.45</v>
      </c>
      <c r="Z350" s="104">
        <f>X350+Y350</f>
        <v>25.939999999999998</v>
      </c>
      <c r="AA350" s="104">
        <v>25.49</v>
      </c>
      <c r="AB350" s="143">
        <v>1.41</v>
      </c>
      <c r="AC350" s="148">
        <f t="shared" si="75"/>
        <v>26.9</v>
      </c>
      <c r="AD350" s="143"/>
      <c r="AE350" s="234">
        <f t="shared" si="74"/>
        <v>26.9</v>
      </c>
      <c r="AF350" s="247"/>
      <c r="AG350" s="234"/>
      <c r="AH350" s="103">
        <f t="shared" si="71"/>
        <v>2166.65</v>
      </c>
      <c r="AI350" s="61">
        <f t="shared" si="72"/>
        <v>7443.08</v>
      </c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  <c r="PF350" s="25"/>
      <c r="PG350" s="25"/>
      <c r="PH350" s="25"/>
      <c r="PI350" s="25"/>
      <c r="PJ350" s="25"/>
      <c r="PK350" s="25"/>
      <c r="PL350" s="25"/>
      <c r="PM350" s="25"/>
      <c r="PN350" s="25"/>
      <c r="PO350" s="25"/>
      <c r="PP350" s="25"/>
      <c r="PQ350" s="25"/>
      <c r="PR350" s="25"/>
      <c r="PS350" s="25"/>
      <c r="PT350" s="25"/>
      <c r="PU350" s="25"/>
      <c r="PV350" s="25"/>
      <c r="PW350" s="25"/>
      <c r="PX350" s="25"/>
      <c r="PY350" s="25"/>
      <c r="PZ350" s="25"/>
      <c r="QA350" s="25"/>
      <c r="QB350" s="25"/>
      <c r="QC350" s="25"/>
      <c r="QD350" s="25"/>
      <c r="QE350" s="25"/>
      <c r="QF350" s="25"/>
      <c r="QG350" s="25"/>
      <c r="QH350" s="25"/>
      <c r="QI350" s="25"/>
      <c r="QJ350" s="25"/>
      <c r="QK350" s="25"/>
      <c r="QL350" s="25"/>
      <c r="QM350" s="25"/>
      <c r="QN350" s="25"/>
      <c r="QO350" s="25"/>
      <c r="QP350" s="25"/>
      <c r="QQ350" s="25"/>
      <c r="QR350" s="25"/>
      <c r="QS350" s="25"/>
      <c r="QT350" s="25"/>
      <c r="QU350" s="25"/>
      <c r="QV350" s="25"/>
      <c r="QW350" s="25"/>
      <c r="QX350" s="25"/>
      <c r="QY350" s="25"/>
      <c r="QZ350" s="25"/>
      <c r="RA350" s="25"/>
      <c r="RB350" s="25"/>
      <c r="RC350" s="25"/>
      <c r="RD350" s="25"/>
      <c r="RE350" s="26"/>
    </row>
    <row r="351" spans="1:473" s="1" customFormat="1" ht="17.25" thickTop="1" thickBot="1" x14ac:dyDescent="0.3">
      <c r="A351" s="233">
        <v>330</v>
      </c>
      <c r="B351" s="22" t="s">
        <v>151</v>
      </c>
      <c r="C351" s="165">
        <v>441</v>
      </c>
      <c r="D351" s="2">
        <v>10130510</v>
      </c>
      <c r="E351" s="65" t="s">
        <v>1376</v>
      </c>
      <c r="F351" s="164">
        <v>1</v>
      </c>
      <c r="G351" s="164" t="s">
        <v>121</v>
      </c>
      <c r="H351" s="12">
        <v>6</v>
      </c>
      <c r="I351" s="12"/>
      <c r="J351" s="48">
        <v>0</v>
      </c>
      <c r="K351" s="66" t="s">
        <v>1377</v>
      </c>
      <c r="L351" s="48" t="s">
        <v>375</v>
      </c>
      <c r="M351" s="49">
        <v>123</v>
      </c>
      <c r="N351" s="48" t="s">
        <v>361</v>
      </c>
      <c r="O351" s="164" t="s">
        <v>14</v>
      </c>
      <c r="P351" s="54">
        <v>3362647</v>
      </c>
      <c r="Q351" s="164" t="s">
        <v>16</v>
      </c>
      <c r="R351" s="164" t="s">
        <v>16</v>
      </c>
      <c r="S351" s="164" t="s">
        <v>16</v>
      </c>
      <c r="T351" s="31" t="s">
        <v>354</v>
      </c>
      <c r="U351" s="139" t="s">
        <v>120</v>
      </c>
      <c r="V351" s="140">
        <v>17.799999999999997</v>
      </c>
      <c r="W351" s="141">
        <f t="shared" si="69"/>
        <v>2189.3999999999996</v>
      </c>
      <c r="X351" s="142">
        <v>20.97</v>
      </c>
      <c r="Y351" s="188">
        <v>0</v>
      </c>
      <c r="Z351" s="104">
        <f>X351+Y351</f>
        <v>20.97</v>
      </c>
      <c r="AA351" s="104">
        <f t="shared" ref="AA351:AA386" si="76">Y351+Z351</f>
        <v>20.97</v>
      </c>
      <c r="AB351" s="143">
        <v>-0.03</v>
      </c>
      <c r="AC351" s="148">
        <f t="shared" si="75"/>
        <v>20.939999999999998</v>
      </c>
      <c r="AD351" s="143"/>
      <c r="AE351" s="234">
        <f t="shared" si="74"/>
        <v>20.939999999999998</v>
      </c>
      <c r="AF351" s="247"/>
      <c r="AG351" s="234"/>
      <c r="AH351" s="103">
        <f t="shared" si="71"/>
        <v>2579.31</v>
      </c>
      <c r="AI351" s="61">
        <f t="shared" si="72"/>
        <v>0</v>
      </c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  <c r="PF351" s="25"/>
      <c r="PG351" s="25"/>
      <c r="PH351" s="25"/>
      <c r="PI351" s="25"/>
      <c r="PJ351" s="25"/>
      <c r="PK351" s="25"/>
      <c r="PL351" s="25"/>
      <c r="PM351" s="25"/>
      <c r="PN351" s="25"/>
      <c r="PO351" s="25"/>
      <c r="PP351" s="25"/>
      <c r="PQ351" s="25"/>
      <c r="PR351" s="25"/>
      <c r="PS351" s="25"/>
      <c r="PT351" s="25"/>
      <c r="PU351" s="25"/>
      <c r="PV351" s="25"/>
      <c r="PW351" s="25"/>
      <c r="PX351" s="25"/>
      <c r="PY351" s="25"/>
      <c r="PZ351" s="25"/>
      <c r="QA351" s="25"/>
      <c r="QB351" s="25"/>
      <c r="QC351" s="25"/>
      <c r="QD351" s="25"/>
      <c r="QE351" s="25"/>
      <c r="QF351" s="25"/>
      <c r="QG351" s="25"/>
      <c r="QH351" s="25"/>
      <c r="QI351" s="25"/>
      <c r="QJ351" s="25"/>
      <c r="QK351" s="25"/>
      <c r="QL351" s="25"/>
      <c r="QM351" s="25"/>
      <c r="QN351" s="25"/>
      <c r="QO351" s="25"/>
      <c r="QP351" s="25"/>
      <c r="QQ351" s="25"/>
      <c r="QR351" s="25"/>
      <c r="QS351" s="25"/>
      <c r="QT351" s="25"/>
      <c r="QU351" s="25"/>
      <c r="QV351" s="25"/>
      <c r="QW351" s="25"/>
      <c r="QX351" s="25"/>
      <c r="QY351" s="25"/>
      <c r="QZ351" s="25"/>
      <c r="RA351" s="25"/>
      <c r="RB351" s="25"/>
      <c r="RC351" s="25"/>
      <c r="RD351" s="25"/>
      <c r="RE351" s="26"/>
    </row>
    <row r="352" spans="1:473" s="1" customFormat="1" ht="17.25" thickTop="1" thickBot="1" x14ac:dyDescent="0.3">
      <c r="A352" s="233">
        <v>331</v>
      </c>
      <c r="B352" s="22" t="s">
        <v>151</v>
      </c>
      <c r="C352" s="165">
        <v>442</v>
      </c>
      <c r="D352" s="2">
        <v>10130511</v>
      </c>
      <c r="E352" s="65" t="s">
        <v>1378</v>
      </c>
      <c r="F352" s="164">
        <v>1</v>
      </c>
      <c r="G352" s="164" t="s">
        <v>121</v>
      </c>
      <c r="H352" s="12">
        <v>6</v>
      </c>
      <c r="I352" s="12"/>
      <c r="J352" s="48">
        <v>1268</v>
      </c>
      <c r="K352" s="66" t="s">
        <v>1379</v>
      </c>
      <c r="L352" s="48" t="s">
        <v>375</v>
      </c>
      <c r="M352" s="49">
        <v>960</v>
      </c>
      <c r="N352" s="48" t="s">
        <v>361</v>
      </c>
      <c r="O352" s="164" t="s">
        <v>14</v>
      </c>
      <c r="P352" s="54">
        <v>4112926</v>
      </c>
      <c r="Q352" s="164" t="s">
        <v>16</v>
      </c>
      <c r="R352" s="164" t="s">
        <v>16</v>
      </c>
      <c r="S352" s="164" t="s">
        <v>16</v>
      </c>
      <c r="T352" s="31" t="s">
        <v>354</v>
      </c>
      <c r="U352" s="139" t="s">
        <v>24</v>
      </c>
      <c r="V352" s="140">
        <v>23.529999999999998</v>
      </c>
      <c r="W352" s="141">
        <f t="shared" si="69"/>
        <v>22588.799999999999</v>
      </c>
      <c r="X352" s="142">
        <v>30.84</v>
      </c>
      <c r="Y352" s="188">
        <v>4.9000000000000004</v>
      </c>
      <c r="Z352" s="104">
        <v>30.84</v>
      </c>
      <c r="AA352" s="104">
        <f t="shared" si="76"/>
        <v>35.74</v>
      </c>
      <c r="AB352" s="143"/>
      <c r="AC352" s="148">
        <f t="shared" si="75"/>
        <v>35.74</v>
      </c>
      <c r="AD352" s="143"/>
      <c r="AE352" s="234">
        <f t="shared" si="74"/>
        <v>35.74</v>
      </c>
      <c r="AF352" s="247"/>
      <c r="AG352" s="234"/>
      <c r="AH352" s="103">
        <f t="shared" si="71"/>
        <v>34310.400000000001</v>
      </c>
      <c r="AI352" s="61">
        <f t="shared" si="72"/>
        <v>45318.32</v>
      </c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  <c r="PF352" s="25"/>
      <c r="PG352" s="25"/>
      <c r="PH352" s="25"/>
      <c r="PI352" s="25"/>
      <c r="PJ352" s="25"/>
      <c r="PK352" s="25"/>
      <c r="PL352" s="25"/>
      <c r="PM352" s="25"/>
      <c r="PN352" s="25"/>
      <c r="PO352" s="25"/>
      <c r="PP352" s="25"/>
      <c r="PQ352" s="25"/>
      <c r="PR352" s="25"/>
      <c r="PS352" s="25"/>
      <c r="PT352" s="25"/>
      <c r="PU352" s="25"/>
      <c r="PV352" s="25"/>
      <c r="PW352" s="25"/>
      <c r="PX352" s="25"/>
      <c r="PY352" s="25"/>
      <c r="PZ352" s="25"/>
      <c r="QA352" s="25"/>
      <c r="QB352" s="25"/>
      <c r="QC352" s="25"/>
      <c r="QD352" s="25"/>
      <c r="QE352" s="25"/>
      <c r="QF352" s="25"/>
      <c r="QG352" s="25"/>
      <c r="QH352" s="25"/>
      <c r="QI352" s="25"/>
      <c r="QJ352" s="25"/>
      <c r="QK352" s="25"/>
      <c r="QL352" s="25"/>
      <c r="QM352" s="25"/>
      <c r="QN352" s="25"/>
      <c r="QO352" s="25"/>
      <c r="QP352" s="25"/>
      <c r="QQ352" s="25"/>
      <c r="QR352" s="25"/>
      <c r="QS352" s="25"/>
      <c r="QT352" s="25"/>
      <c r="QU352" s="25"/>
      <c r="QV352" s="25"/>
      <c r="QW352" s="25"/>
      <c r="QX352" s="25"/>
      <c r="QY352" s="25"/>
      <c r="QZ352" s="25"/>
      <c r="RA352" s="25"/>
      <c r="RB352" s="25"/>
      <c r="RC352" s="25"/>
      <c r="RD352" s="25"/>
      <c r="RE352" s="26"/>
    </row>
    <row r="353" spans="1:473" s="1" customFormat="1" ht="17.25" thickTop="1" thickBot="1" x14ac:dyDescent="0.3">
      <c r="A353" s="233">
        <v>332</v>
      </c>
      <c r="B353" s="22" t="s">
        <v>151</v>
      </c>
      <c r="C353" s="165">
        <v>443</v>
      </c>
      <c r="D353" s="2">
        <v>10130512</v>
      </c>
      <c r="E353" s="65" t="s">
        <v>1380</v>
      </c>
      <c r="F353" s="164">
        <v>1</v>
      </c>
      <c r="G353" s="164" t="s">
        <v>121</v>
      </c>
      <c r="H353" s="12">
        <v>6</v>
      </c>
      <c r="I353" s="12"/>
      <c r="J353" s="48">
        <v>50</v>
      </c>
      <c r="K353" s="66" t="s">
        <v>1381</v>
      </c>
      <c r="L353" s="48" t="s">
        <v>375</v>
      </c>
      <c r="M353" s="49">
        <v>73</v>
      </c>
      <c r="N353" s="48" t="s">
        <v>361</v>
      </c>
      <c r="O353" s="164" t="s">
        <v>14</v>
      </c>
      <c r="P353" s="54">
        <v>5072137</v>
      </c>
      <c r="Q353" s="164" t="s">
        <v>16</v>
      </c>
      <c r="R353" s="164" t="s">
        <v>16</v>
      </c>
      <c r="S353" s="164" t="s">
        <v>16</v>
      </c>
      <c r="T353" s="31"/>
      <c r="U353" s="139" t="s">
        <v>31</v>
      </c>
      <c r="V353" s="140">
        <v>43.516129032258064</v>
      </c>
      <c r="W353" s="141">
        <f t="shared" si="69"/>
        <v>3176.6774193548385</v>
      </c>
      <c r="X353" s="142">
        <v>51.27</v>
      </c>
      <c r="Y353" s="188">
        <v>0</v>
      </c>
      <c r="Z353" s="104">
        <f>X353+Y353</f>
        <v>51.27</v>
      </c>
      <c r="AA353" s="104">
        <f t="shared" si="76"/>
        <v>51.27</v>
      </c>
      <c r="AB353" s="143"/>
      <c r="AC353" s="148">
        <f t="shared" si="75"/>
        <v>51.27</v>
      </c>
      <c r="AD353" s="143"/>
      <c r="AE353" s="234">
        <f t="shared" si="74"/>
        <v>51.27</v>
      </c>
      <c r="AF353" s="247"/>
      <c r="AG353" s="234"/>
      <c r="AH353" s="103">
        <f t="shared" si="71"/>
        <v>3742.71</v>
      </c>
      <c r="AI353" s="61">
        <f t="shared" si="72"/>
        <v>2563.5</v>
      </c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  <c r="PF353" s="25"/>
      <c r="PG353" s="25"/>
      <c r="PH353" s="25"/>
      <c r="PI353" s="25"/>
      <c r="PJ353" s="25"/>
      <c r="PK353" s="25"/>
      <c r="PL353" s="25"/>
      <c r="PM353" s="25"/>
      <c r="PN353" s="25"/>
      <c r="PO353" s="25"/>
      <c r="PP353" s="25"/>
      <c r="PQ353" s="25"/>
      <c r="PR353" s="25"/>
      <c r="PS353" s="25"/>
      <c r="PT353" s="25"/>
      <c r="PU353" s="25"/>
      <c r="PV353" s="25"/>
      <c r="PW353" s="25"/>
      <c r="PX353" s="25"/>
      <c r="PY353" s="25"/>
      <c r="PZ353" s="25"/>
      <c r="QA353" s="25"/>
      <c r="QB353" s="25"/>
      <c r="QC353" s="25"/>
      <c r="QD353" s="25"/>
      <c r="QE353" s="25"/>
      <c r="QF353" s="25"/>
      <c r="QG353" s="25"/>
      <c r="QH353" s="25"/>
      <c r="QI353" s="25"/>
      <c r="QJ353" s="25"/>
      <c r="QK353" s="25"/>
      <c r="QL353" s="25"/>
      <c r="QM353" s="25"/>
      <c r="QN353" s="25"/>
      <c r="QO353" s="25"/>
      <c r="QP353" s="25"/>
      <c r="QQ353" s="25"/>
      <c r="QR353" s="25"/>
      <c r="QS353" s="25"/>
      <c r="QT353" s="25"/>
      <c r="QU353" s="25"/>
      <c r="QV353" s="25"/>
      <c r="QW353" s="25"/>
      <c r="QX353" s="25"/>
      <c r="QY353" s="25"/>
      <c r="QZ353" s="25"/>
      <c r="RA353" s="25"/>
      <c r="RB353" s="25"/>
      <c r="RC353" s="25"/>
      <c r="RD353" s="25"/>
      <c r="RE353" s="26"/>
    </row>
    <row r="354" spans="1:473" s="1" customFormat="1" ht="17.25" thickTop="1" thickBot="1" x14ac:dyDescent="0.3">
      <c r="A354" s="233">
        <v>333</v>
      </c>
      <c r="B354" s="22" t="s">
        <v>151</v>
      </c>
      <c r="C354" s="165">
        <v>444</v>
      </c>
      <c r="D354" s="2">
        <v>10130513</v>
      </c>
      <c r="E354" s="65" t="s">
        <v>1382</v>
      </c>
      <c r="F354" s="164">
        <v>16</v>
      </c>
      <c r="G354" s="164" t="s">
        <v>13</v>
      </c>
      <c r="H354" s="12">
        <v>12</v>
      </c>
      <c r="I354" s="12"/>
      <c r="J354" s="48">
        <v>98</v>
      </c>
      <c r="K354" s="66" t="s">
        <v>1383</v>
      </c>
      <c r="L354" s="48" t="s">
        <v>375</v>
      </c>
      <c r="M354" s="49">
        <v>53</v>
      </c>
      <c r="N354" s="48" t="s">
        <v>361</v>
      </c>
      <c r="O354" s="164" t="s">
        <v>14</v>
      </c>
      <c r="P354" s="54">
        <v>1533203</v>
      </c>
      <c r="Q354" s="164" t="s">
        <v>16</v>
      </c>
      <c r="R354" s="164" t="s">
        <v>16</v>
      </c>
      <c r="S354" s="164" t="s">
        <v>16</v>
      </c>
      <c r="T354" s="31"/>
      <c r="U354" s="139" t="s">
        <v>31</v>
      </c>
      <c r="V354" s="140">
        <v>26.387096774193544</v>
      </c>
      <c r="W354" s="141">
        <f t="shared" si="69"/>
        <v>1398.5161290322578</v>
      </c>
      <c r="X354" s="142">
        <v>30.080000000000002</v>
      </c>
      <c r="Y354" s="188">
        <v>0</v>
      </c>
      <c r="Z354" s="104">
        <f>X354+Y354</f>
        <v>30.080000000000002</v>
      </c>
      <c r="AA354" s="104">
        <f t="shared" si="76"/>
        <v>30.080000000000002</v>
      </c>
      <c r="AB354" s="143"/>
      <c r="AC354" s="148">
        <f t="shared" si="75"/>
        <v>30.080000000000002</v>
      </c>
      <c r="AD354" s="143"/>
      <c r="AE354" s="234">
        <f t="shared" si="74"/>
        <v>30.080000000000002</v>
      </c>
      <c r="AF354" s="247"/>
      <c r="AG354" s="234"/>
      <c r="AH354" s="103">
        <f t="shared" si="71"/>
        <v>1594.24</v>
      </c>
      <c r="AI354" s="61">
        <f t="shared" si="72"/>
        <v>2947.84</v>
      </c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  <c r="PF354" s="25"/>
      <c r="PG354" s="25"/>
      <c r="PH354" s="25"/>
      <c r="PI354" s="25"/>
      <c r="PJ354" s="25"/>
      <c r="PK354" s="25"/>
      <c r="PL354" s="25"/>
      <c r="PM354" s="25"/>
      <c r="PN354" s="25"/>
      <c r="PO354" s="25"/>
      <c r="PP354" s="25"/>
      <c r="PQ354" s="25"/>
      <c r="PR354" s="25"/>
      <c r="PS354" s="25"/>
      <c r="PT354" s="25"/>
      <c r="PU354" s="25"/>
      <c r="PV354" s="25"/>
      <c r="PW354" s="25"/>
      <c r="PX354" s="25"/>
      <c r="PY354" s="25"/>
      <c r="PZ354" s="25"/>
      <c r="QA354" s="25"/>
      <c r="QB354" s="25"/>
      <c r="QC354" s="25"/>
      <c r="QD354" s="25"/>
      <c r="QE354" s="25"/>
      <c r="QF354" s="25"/>
      <c r="QG354" s="25"/>
      <c r="QH354" s="25"/>
      <c r="QI354" s="25"/>
      <c r="QJ354" s="25"/>
      <c r="QK354" s="25"/>
      <c r="QL354" s="25"/>
      <c r="QM354" s="25"/>
      <c r="QN354" s="25"/>
      <c r="QO354" s="25"/>
      <c r="QP354" s="25"/>
      <c r="QQ354" s="25"/>
      <c r="QR354" s="25"/>
      <c r="QS354" s="25"/>
      <c r="QT354" s="25"/>
      <c r="QU354" s="25"/>
      <c r="QV354" s="25"/>
      <c r="QW354" s="25"/>
      <c r="QX354" s="25"/>
      <c r="QY354" s="25"/>
      <c r="QZ354" s="25"/>
      <c r="RA354" s="25"/>
      <c r="RB354" s="25"/>
      <c r="RC354" s="25"/>
      <c r="RD354" s="25"/>
      <c r="RE354" s="26"/>
    </row>
    <row r="355" spans="1:473" s="1" customFormat="1" ht="17.25" thickTop="1" thickBot="1" x14ac:dyDescent="0.3">
      <c r="A355" s="233">
        <v>334</v>
      </c>
      <c r="B355" s="22" t="s">
        <v>151</v>
      </c>
      <c r="C355" s="165">
        <v>445</v>
      </c>
      <c r="D355" s="2">
        <v>10130514</v>
      </c>
      <c r="E355" s="65" t="s">
        <v>1384</v>
      </c>
      <c r="F355" s="164">
        <v>0.5</v>
      </c>
      <c r="G355" s="164" t="s">
        <v>100</v>
      </c>
      <c r="H355" s="12">
        <v>6</v>
      </c>
      <c r="I355" s="12"/>
      <c r="J355" s="48">
        <v>30</v>
      </c>
      <c r="K355" s="66" t="s">
        <v>1385</v>
      </c>
      <c r="L355" s="48" t="s">
        <v>375</v>
      </c>
      <c r="M355" s="49">
        <v>6</v>
      </c>
      <c r="N355" s="48" t="s">
        <v>361</v>
      </c>
      <c r="O355" s="164" t="s">
        <v>14</v>
      </c>
      <c r="P355" s="54">
        <v>4042834</v>
      </c>
      <c r="Q355" s="164" t="s">
        <v>16</v>
      </c>
      <c r="R355" s="164" t="s">
        <v>16</v>
      </c>
      <c r="S355" s="164" t="s">
        <v>16</v>
      </c>
      <c r="T355" s="31"/>
      <c r="U355" s="139" t="s">
        <v>137</v>
      </c>
      <c r="V355" s="140">
        <v>23.903225806451612</v>
      </c>
      <c r="W355" s="141">
        <f t="shared" si="69"/>
        <v>143.41935483870967</v>
      </c>
      <c r="X355" s="142">
        <v>25.25</v>
      </c>
      <c r="Y355" s="188">
        <v>0</v>
      </c>
      <c r="Z355" s="104">
        <f>X355+Y355</f>
        <v>25.25</v>
      </c>
      <c r="AA355" s="104">
        <f t="shared" si="76"/>
        <v>25.25</v>
      </c>
      <c r="AB355" s="143"/>
      <c r="AC355" s="148">
        <f t="shared" si="75"/>
        <v>25.25</v>
      </c>
      <c r="AD355" s="143"/>
      <c r="AE355" s="234">
        <f t="shared" si="74"/>
        <v>25.25</v>
      </c>
      <c r="AF355" s="247"/>
      <c r="AG355" s="234"/>
      <c r="AH355" s="103">
        <f t="shared" si="71"/>
        <v>151.5</v>
      </c>
      <c r="AI355" s="61">
        <f t="shared" si="72"/>
        <v>757.5</v>
      </c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  <c r="QN355" s="25"/>
      <c r="QO355" s="25"/>
      <c r="QP355" s="25"/>
      <c r="QQ355" s="25"/>
      <c r="QR355" s="25"/>
      <c r="QS355" s="25"/>
      <c r="QT355" s="25"/>
      <c r="QU355" s="25"/>
      <c r="QV355" s="25"/>
      <c r="QW355" s="25"/>
      <c r="QX355" s="25"/>
      <c r="QY355" s="25"/>
      <c r="QZ355" s="25"/>
      <c r="RA355" s="25"/>
      <c r="RB355" s="25"/>
      <c r="RC355" s="25"/>
      <c r="RD355" s="25"/>
      <c r="RE355" s="26"/>
    </row>
    <row r="356" spans="1:473" s="1" customFormat="1" ht="17.25" thickTop="1" thickBot="1" x14ac:dyDescent="0.3">
      <c r="A356" s="233">
        <v>335</v>
      </c>
      <c r="B356" s="22" t="s">
        <v>151</v>
      </c>
      <c r="C356" s="165">
        <v>448</v>
      </c>
      <c r="D356" s="2">
        <v>10103381</v>
      </c>
      <c r="E356" s="65" t="s">
        <v>531</v>
      </c>
      <c r="F356" s="164">
        <v>1</v>
      </c>
      <c r="G356" s="164" t="s">
        <v>121</v>
      </c>
      <c r="H356" s="12">
        <v>6</v>
      </c>
      <c r="I356" s="12"/>
      <c r="J356" s="48">
        <v>153</v>
      </c>
      <c r="K356" s="66" t="s">
        <v>532</v>
      </c>
      <c r="L356" s="48" t="s">
        <v>375</v>
      </c>
      <c r="M356" s="49">
        <v>140</v>
      </c>
      <c r="N356" s="48" t="s">
        <v>361</v>
      </c>
      <c r="O356" s="164" t="s">
        <v>14</v>
      </c>
      <c r="P356" s="54">
        <v>5617030</v>
      </c>
      <c r="Q356" s="164" t="s">
        <v>16</v>
      </c>
      <c r="R356" s="164" t="s">
        <v>16</v>
      </c>
      <c r="S356" s="164" t="s">
        <v>16</v>
      </c>
      <c r="T356" s="31" t="s">
        <v>354</v>
      </c>
      <c r="U356" s="139" t="s">
        <v>144</v>
      </c>
      <c r="V356" s="140">
        <v>20.779999999999998</v>
      </c>
      <c r="W356" s="141">
        <f t="shared" si="69"/>
        <v>2909.2</v>
      </c>
      <c r="X356" s="142">
        <v>23.4</v>
      </c>
      <c r="Y356" s="188">
        <v>1.58</v>
      </c>
      <c r="Z356" s="104">
        <v>23.4</v>
      </c>
      <c r="AA356" s="104">
        <f t="shared" si="76"/>
        <v>24.979999999999997</v>
      </c>
      <c r="AB356" s="143">
        <v>0.94</v>
      </c>
      <c r="AC356" s="148">
        <f t="shared" si="75"/>
        <v>25.919999999999998</v>
      </c>
      <c r="AD356" s="143"/>
      <c r="AE356" s="234">
        <f t="shared" si="74"/>
        <v>25.919999999999998</v>
      </c>
      <c r="AF356" s="247"/>
      <c r="AG356" s="234"/>
      <c r="AH356" s="103">
        <f t="shared" si="71"/>
        <v>3497.1999999999994</v>
      </c>
      <c r="AI356" s="61">
        <f t="shared" si="72"/>
        <v>3821.9399999999996</v>
      </c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  <c r="PF356" s="25"/>
      <c r="PG356" s="25"/>
      <c r="PH356" s="25"/>
      <c r="PI356" s="25"/>
      <c r="PJ356" s="25"/>
      <c r="PK356" s="25"/>
      <c r="PL356" s="25"/>
      <c r="PM356" s="25"/>
      <c r="PN356" s="25"/>
      <c r="PO356" s="25"/>
      <c r="PP356" s="25"/>
      <c r="PQ356" s="25"/>
      <c r="PR356" s="25"/>
      <c r="PS356" s="25"/>
      <c r="PT356" s="25"/>
      <c r="PU356" s="25"/>
      <c r="PV356" s="25"/>
      <c r="PW356" s="25"/>
      <c r="PX356" s="25"/>
      <c r="PY356" s="25"/>
      <c r="PZ356" s="25"/>
      <c r="QA356" s="25"/>
      <c r="QB356" s="25"/>
      <c r="QC356" s="25"/>
      <c r="QD356" s="25"/>
      <c r="QE356" s="25"/>
      <c r="QF356" s="25"/>
      <c r="QG356" s="25"/>
      <c r="QH356" s="25"/>
      <c r="QI356" s="25"/>
      <c r="QJ356" s="25"/>
      <c r="QK356" s="25"/>
      <c r="QL356" s="25"/>
      <c r="QM356" s="25"/>
      <c r="QN356" s="25"/>
      <c r="QO356" s="25"/>
      <c r="QP356" s="25"/>
      <c r="QQ356" s="25"/>
      <c r="QR356" s="25"/>
      <c r="QS356" s="25"/>
      <c r="QT356" s="25"/>
      <c r="QU356" s="25"/>
      <c r="QV356" s="25"/>
      <c r="QW356" s="25"/>
      <c r="QX356" s="25"/>
      <c r="QY356" s="25"/>
      <c r="QZ356" s="25"/>
      <c r="RA356" s="25"/>
      <c r="RB356" s="25"/>
      <c r="RC356" s="25"/>
      <c r="RD356" s="25"/>
      <c r="RE356" s="26"/>
    </row>
    <row r="357" spans="1:473" s="1" customFormat="1" ht="17.25" thickTop="1" thickBot="1" x14ac:dyDescent="0.3">
      <c r="A357" s="233">
        <v>336</v>
      </c>
      <c r="B357" s="22" t="s">
        <v>151</v>
      </c>
      <c r="C357" s="165">
        <v>449</v>
      </c>
      <c r="D357" s="2">
        <v>10130517</v>
      </c>
      <c r="E357" s="65" t="s">
        <v>1386</v>
      </c>
      <c r="F357" s="164">
        <v>1</v>
      </c>
      <c r="G357" s="164" t="s">
        <v>121</v>
      </c>
      <c r="H357" s="12">
        <v>6</v>
      </c>
      <c r="I357" s="12"/>
      <c r="J357" s="48">
        <v>900</v>
      </c>
      <c r="K357" s="66" t="s">
        <v>1387</v>
      </c>
      <c r="L357" s="48" t="s">
        <v>375</v>
      </c>
      <c r="M357" s="49">
        <v>616</v>
      </c>
      <c r="N357" s="48" t="s">
        <v>361</v>
      </c>
      <c r="O357" s="164" t="s">
        <v>14</v>
      </c>
      <c r="P357" s="54">
        <v>4113650</v>
      </c>
      <c r="Q357" s="164" t="s">
        <v>16</v>
      </c>
      <c r="R357" s="164" t="s">
        <v>16</v>
      </c>
      <c r="S357" s="164" t="s">
        <v>16</v>
      </c>
      <c r="T357" s="31" t="s">
        <v>354</v>
      </c>
      <c r="U357" s="139" t="s">
        <v>27</v>
      </c>
      <c r="V357" s="140">
        <v>24.799999999999997</v>
      </c>
      <c r="W357" s="141">
        <f t="shared" si="69"/>
        <v>15276.799999999997</v>
      </c>
      <c r="X357" s="142">
        <v>28.27</v>
      </c>
      <c r="Y357" s="188">
        <v>-1</v>
      </c>
      <c r="Z357" s="104">
        <v>28.27</v>
      </c>
      <c r="AA357" s="104">
        <f t="shared" si="76"/>
        <v>27.27</v>
      </c>
      <c r="AB357" s="143"/>
      <c r="AC357" s="148">
        <f t="shared" si="75"/>
        <v>27.27</v>
      </c>
      <c r="AD357" s="143"/>
      <c r="AE357" s="234">
        <f t="shared" si="74"/>
        <v>27.27</v>
      </c>
      <c r="AF357" s="247"/>
      <c r="AG357" s="234"/>
      <c r="AH357" s="103">
        <f t="shared" si="71"/>
        <v>16798.32</v>
      </c>
      <c r="AI357" s="61">
        <f t="shared" si="72"/>
        <v>24543</v>
      </c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  <c r="QN357" s="25"/>
      <c r="QO357" s="25"/>
      <c r="QP357" s="25"/>
      <c r="QQ357" s="25"/>
      <c r="QR357" s="25"/>
      <c r="QS357" s="25"/>
      <c r="QT357" s="25"/>
      <c r="QU357" s="25"/>
      <c r="QV357" s="25"/>
      <c r="QW357" s="25"/>
      <c r="QX357" s="25"/>
      <c r="QY357" s="25"/>
      <c r="QZ357" s="25"/>
      <c r="RA357" s="25"/>
      <c r="RB357" s="25"/>
      <c r="RC357" s="25"/>
      <c r="RD357" s="25"/>
      <c r="RE357" s="26"/>
    </row>
    <row r="358" spans="1:473" s="1" customFormat="1" ht="18.75" customHeight="1" thickTop="1" thickBot="1" x14ac:dyDescent="0.3">
      <c r="A358" s="233">
        <v>337</v>
      </c>
      <c r="B358" s="22" t="s">
        <v>151</v>
      </c>
      <c r="C358" s="165">
        <v>450</v>
      </c>
      <c r="D358" s="2">
        <v>10130518</v>
      </c>
      <c r="E358" s="65" t="s">
        <v>1388</v>
      </c>
      <c r="F358" s="164">
        <v>1</v>
      </c>
      <c r="G358" s="164" t="s">
        <v>136</v>
      </c>
      <c r="H358" s="12">
        <v>24</v>
      </c>
      <c r="I358" s="12"/>
      <c r="J358" s="48">
        <v>14</v>
      </c>
      <c r="K358" s="66" t="s">
        <v>1389</v>
      </c>
      <c r="L358" s="48" t="s">
        <v>375</v>
      </c>
      <c r="M358" s="49">
        <v>63</v>
      </c>
      <c r="N358" s="48" t="s">
        <v>361</v>
      </c>
      <c r="O358" s="164" t="s">
        <v>14</v>
      </c>
      <c r="P358" s="54">
        <v>8765471</v>
      </c>
      <c r="Q358" s="164" t="s">
        <v>16</v>
      </c>
      <c r="R358" s="164" t="s">
        <v>16</v>
      </c>
      <c r="S358" s="164" t="s">
        <v>16</v>
      </c>
      <c r="T358" s="31"/>
      <c r="U358" s="139" t="s">
        <v>123</v>
      </c>
      <c r="V358" s="140">
        <v>17.559999999999999</v>
      </c>
      <c r="W358" s="141">
        <f t="shared" si="69"/>
        <v>1106.28</v>
      </c>
      <c r="X358" s="142">
        <v>20.02</v>
      </c>
      <c r="Y358" s="188">
        <v>0</v>
      </c>
      <c r="Z358" s="104">
        <f>X358+Y358</f>
        <v>20.02</v>
      </c>
      <c r="AA358" s="104">
        <f t="shared" si="76"/>
        <v>20.02</v>
      </c>
      <c r="AB358" s="143"/>
      <c r="AC358" s="148">
        <f t="shared" si="75"/>
        <v>20.02</v>
      </c>
      <c r="AD358" s="143"/>
      <c r="AE358" s="234">
        <f t="shared" si="74"/>
        <v>20.02</v>
      </c>
      <c r="AF358" s="247"/>
      <c r="AG358" s="234"/>
      <c r="AH358" s="103">
        <f t="shared" si="71"/>
        <v>1261.26</v>
      </c>
      <c r="AI358" s="61">
        <f t="shared" si="72"/>
        <v>280.27999999999997</v>
      </c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  <c r="PF358" s="25"/>
      <c r="PG358" s="25"/>
      <c r="PH358" s="25"/>
      <c r="PI358" s="25"/>
      <c r="PJ358" s="25"/>
      <c r="PK358" s="25"/>
      <c r="PL358" s="25"/>
      <c r="PM358" s="25"/>
      <c r="PN358" s="25"/>
      <c r="PO358" s="25"/>
      <c r="PP358" s="25"/>
      <c r="PQ358" s="25"/>
      <c r="PR358" s="25"/>
      <c r="PS358" s="25"/>
      <c r="PT358" s="25"/>
      <c r="PU358" s="25"/>
      <c r="PV358" s="25"/>
      <c r="PW358" s="25"/>
      <c r="PX358" s="25"/>
      <c r="PY358" s="25"/>
      <c r="PZ358" s="25"/>
      <c r="QA358" s="25"/>
      <c r="QB358" s="25"/>
      <c r="QC358" s="25"/>
      <c r="QD358" s="25"/>
      <c r="QE358" s="25"/>
      <c r="QF358" s="25"/>
      <c r="QG358" s="25"/>
      <c r="QH358" s="25"/>
      <c r="QI358" s="25"/>
      <c r="QJ358" s="25"/>
      <c r="QK358" s="25"/>
      <c r="QL358" s="25"/>
      <c r="QM358" s="25"/>
      <c r="QN358" s="25"/>
      <c r="QO358" s="25"/>
      <c r="QP358" s="25"/>
      <c r="QQ358" s="25"/>
      <c r="QR358" s="25"/>
      <c r="QS358" s="25"/>
      <c r="QT358" s="25"/>
      <c r="QU358" s="25"/>
      <c r="QV358" s="25"/>
      <c r="QW358" s="25"/>
      <c r="QX358" s="25"/>
      <c r="QY358" s="25"/>
      <c r="QZ358" s="25"/>
      <c r="RA358" s="25"/>
      <c r="RB358" s="25"/>
      <c r="RC358" s="25"/>
      <c r="RD358" s="25"/>
      <c r="RE358" s="26"/>
    </row>
    <row r="359" spans="1:473" s="1" customFormat="1" ht="17.25" thickTop="1" thickBot="1" x14ac:dyDescent="0.3">
      <c r="A359" s="233">
        <v>338</v>
      </c>
      <c r="B359" s="22" t="s">
        <v>151</v>
      </c>
      <c r="C359" s="165">
        <v>452</v>
      </c>
      <c r="D359" s="2">
        <v>10130521</v>
      </c>
      <c r="E359" s="37" t="s">
        <v>1390</v>
      </c>
      <c r="F359" s="164">
        <v>27</v>
      </c>
      <c r="G359" s="164" t="s">
        <v>13</v>
      </c>
      <c r="H359" s="12">
        <v>12</v>
      </c>
      <c r="I359" s="12"/>
      <c r="J359" s="48">
        <v>15</v>
      </c>
      <c r="K359" s="48" t="s">
        <v>1391</v>
      </c>
      <c r="L359" s="48" t="s">
        <v>375</v>
      </c>
      <c r="M359" s="49">
        <v>136</v>
      </c>
      <c r="N359" s="48" t="s">
        <v>361</v>
      </c>
      <c r="O359" s="164" t="s">
        <v>357</v>
      </c>
      <c r="P359" s="54">
        <v>196401</v>
      </c>
      <c r="Q359" s="164" t="s">
        <v>16</v>
      </c>
      <c r="R359" s="164" t="s">
        <v>16</v>
      </c>
      <c r="S359" s="164" t="s">
        <v>16</v>
      </c>
      <c r="T359" s="31"/>
      <c r="U359" s="139" t="s">
        <v>153</v>
      </c>
      <c r="V359" s="140">
        <v>37.880434782608695</v>
      </c>
      <c r="W359" s="141">
        <f t="shared" si="69"/>
        <v>5151.739130434783</v>
      </c>
      <c r="X359" s="142">
        <v>37.880000000000003</v>
      </c>
      <c r="Y359" s="188">
        <v>0</v>
      </c>
      <c r="Z359" s="104">
        <f>X359+Y359</f>
        <v>37.880000000000003</v>
      </c>
      <c r="AA359" s="104">
        <f t="shared" si="76"/>
        <v>37.880000000000003</v>
      </c>
      <c r="AB359" s="104"/>
      <c r="AC359" s="148">
        <v>37.880000000000003</v>
      </c>
      <c r="AD359" s="104"/>
      <c r="AE359" s="234">
        <f t="shared" si="74"/>
        <v>37.880000000000003</v>
      </c>
      <c r="AF359" s="245"/>
      <c r="AG359" s="234"/>
      <c r="AH359" s="103">
        <f t="shared" si="71"/>
        <v>5151.68</v>
      </c>
      <c r="AI359" s="61">
        <f t="shared" si="72"/>
        <v>568.20000000000005</v>
      </c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  <c r="PF359" s="25"/>
      <c r="PG359" s="25"/>
      <c r="PH359" s="25"/>
      <c r="PI359" s="25"/>
      <c r="PJ359" s="25"/>
      <c r="PK359" s="25"/>
      <c r="PL359" s="25"/>
      <c r="PM359" s="25"/>
      <c r="PN359" s="25"/>
      <c r="PO359" s="25"/>
      <c r="PP359" s="25"/>
      <c r="PQ359" s="25"/>
      <c r="PR359" s="25"/>
      <c r="PS359" s="25"/>
      <c r="PT359" s="25"/>
      <c r="PU359" s="25"/>
      <c r="PV359" s="25"/>
      <c r="PW359" s="25"/>
      <c r="PX359" s="25"/>
      <c r="PY359" s="25"/>
      <c r="PZ359" s="25"/>
      <c r="QA359" s="25"/>
      <c r="QB359" s="25"/>
      <c r="QC359" s="25"/>
      <c r="QD359" s="25"/>
      <c r="QE359" s="25"/>
      <c r="QF359" s="25"/>
      <c r="QG359" s="25"/>
      <c r="QH359" s="25"/>
      <c r="QI359" s="25"/>
      <c r="QJ359" s="25"/>
      <c r="QK359" s="25"/>
      <c r="QL359" s="25"/>
      <c r="QM359" s="25"/>
      <c r="QN359" s="25"/>
      <c r="QO359" s="25"/>
      <c r="QP359" s="25"/>
      <c r="QQ359" s="25"/>
      <c r="QR359" s="25"/>
      <c r="QS359" s="25"/>
      <c r="QT359" s="25"/>
      <c r="QU359" s="25"/>
      <c r="QV359" s="25"/>
      <c r="QW359" s="25"/>
      <c r="QX359" s="25"/>
      <c r="QY359" s="25"/>
      <c r="QZ359" s="25"/>
      <c r="RA359" s="25"/>
      <c r="RB359" s="25"/>
      <c r="RC359" s="25"/>
      <c r="RD359" s="25"/>
      <c r="RE359" s="26"/>
    </row>
    <row r="360" spans="1:473" s="1" customFormat="1" ht="17.25" thickTop="1" thickBot="1" x14ac:dyDescent="0.3">
      <c r="A360" s="233">
        <v>339</v>
      </c>
      <c r="B360" s="22" t="s">
        <v>151</v>
      </c>
      <c r="C360" s="165">
        <v>453</v>
      </c>
      <c r="D360" s="2">
        <v>10130523</v>
      </c>
      <c r="E360" s="65" t="s">
        <v>1394</v>
      </c>
      <c r="F360" s="164">
        <v>1</v>
      </c>
      <c r="G360" s="164" t="s">
        <v>121</v>
      </c>
      <c r="H360" s="12">
        <v>6</v>
      </c>
      <c r="I360" s="12"/>
      <c r="J360" s="48">
        <v>51</v>
      </c>
      <c r="K360" s="66" t="s">
        <v>1395</v>
      </c>
      <c r="L360" s="48" t="s">
        <v>375</v>
      </c>
      <c r="M360" s="49">
        <v>33</v>
      </c>
      <c r="N360" s="48" t="s">
        <v>361</v>
      </c>
      <c r="O360" s="164" t="s">
        <v>14</v>
      </c>
      <c r="P360" s="54">
        <v>4968566</v>
      </c>
      <c r="Q360" s="164" t="s">
        <v>16</v>
      </c>
      <c r="R360" s="164" t="s">
        <v>16</v>
      </c>
      <c r="S360" s="164" t="s">
        <v>15</v>
      </c>
      <c r="T360" s="31"/>
      <c r="U360" s="139" t="s">
        <v>27</v>
      </c>
      <c r="V360" s="140">
        <v>20.677419354838708</v>
      </c>
      <c r="W360" s="141">
        <f t="shared" si="69"/>
        <v>682.35483870967732</v>
      </c>
      <c r="X360" s="142">
        <v>26.12</v>
      </c>
      <c r="Y360" s="188">
        <v>0</v>
      </c>
      <c r="Z360" s="104">
        <f>X360+Y360</f>
        <v>26.12</v>
      </c>
      <c r="AA360" s="104">
        <f t="shared" si="76"/>
        <v>26.12</v>
      </c>
      <c r="AB360" s="143"/>
      <c r="AC360" s="148">
        <f>AA360+AB360</f>
        <v>26.12</v>
      </c>
      <c r="AD360" s="143"/>
      <c r="AE360" s="234">
        <f t="shared" si="74"/>
        <v>26.12</v>
      </c>
      <c r="AF360" s="247"/>
      <c r="AG360" s="234"/>
      <c r="AH360" s="103">
        <f t="shared" si="71"/>
        <v>861.96</v>
      </c>
      <c r="AI360" s="61">
        <f t="shared" si="72"/>
        <v>1332.1200000000001</v>
      </c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  <c r="PF360" s="25"/>
      <c r="PG360" s="25"/>
      <c r="PH360" s="25"/>
      <c r="PI360" s="25"/>
      <c r="PJ360" s="25"/>
      <c r="PK360" s="25"/>
      <c r="PL360" s="25"/>
      <c r="PM360" s="25"/>
      <c r="PN360" s="25"/>
      <c r="PO360" s="25"/>
      <c r="PP360" s="25"/>
      <c r="PQ360" s="25"/>
      <c r="PR360" s="25"/>
      <c r="PS360" s="25"/>
      <c r="PT360" s="25"/>
      <c r="PU360" s="25"/>
      <c r="PV360" s="25"/>
      <c r="PW360" s="25"/>
      <c r="PX360" s="25"/>
      <c r="PY360" s="25"/>
      <c r="PZ360" s="25"/>
      <c r="QA360" s="25"/>
      <c r="QB360" s="25"/>
      <c r="QC360" s="25"/>
      <c r="QD360" s="25"/>
      <c r="QE360" s="25"/>
      <c r="QF360" s="25"/>
      <c r="QG360" s="25"/>
      <c r="QH360" s="25"/>
      <c r="QI360" s="25"/>
      <c r="QJ360" s="25"/>
      <c r="QK360" s="25"/>
      <c r="QL360" s="25"/>
      <c r="QM360" s="25"/>
      <c r="QN360" s="25"/>
      <c r="QO360" s="25"/>
      <c r="QP360" s="25"/>
      <c r="QQ360" s="25"/>
      <c r="QR360" s="25"/>
      <c r="QS360" s="25"/>
      <c r="QT360" s="25"/>
      <c r="QU360" s="25"/>
      <c r="QV360" s="25"/>
      <c r="QW360" s="25"/>
      <c r="QX360" s="25"/>
      <c r="QY360" s="25"/>
      <c r="QZ360" s="25"/>
      <c r="RA360" s="25"/>
      <c r="RB360" s="25"/>
      <c r="RC360" s="25"/>
      <c r="RD360" s="25"/>
      <c r="RE360" s="26"/>
    </row>
    <row r="361" spans="1:473" s="1" customFormat="1" ht="17.25" thickTop="1" thickBot="1" x14ac:dyDescent="0.3">
      <c r="A361" s="233">
        <v>340</v>
      </c>
      <c r="B361" s="22" t="s">
        <v>151</v>
      </c>
      <c r="C361" s="165">
        <v>454</v>
      </c>
      <c r="D361" s="2">
        <v>10130522</v>
      </c>
      <c r="E361" s="37" t="s">
        <v>1392</v>
      </c>
      <c r="F361" s="164">
        <v>1</v>
      </c>
      <c r="G361" s="164" t="s">
        <v>100</v>
      </c>
      <c r="H361" s="12">
        <v>4</v>
      </c>
      <c r="I361" s="12"/>
      <c r="J361" s="48">
        <v>12</v>
      </c>
      <c r="K361" s="48" t="s">
        <v>1393</v>
      </c>
      <c r="L361" s="48" t="s">
        <v>375</v>
      </c>
      <c r="M361" s="49">
        <v>28</v>
      </c>
      <c r="N361" s="48" t="s">
        <v>361</v>
      </c>
      <c r="O361" s="164" t="s">
        <v>357</v>
      </c>
      <c r="P361" s="54">
        <v>135771</v>
      </c>
      <c r="Q361" s="164" t="s">
        <v>16</v>
      </c>
      <c r="R361" s="164" t="s">
        <v>16</v>
      </c>
      <c r="S361" s="164" t="s">
        <v>16</v>
      </c>
      <c r="T361" s="31"/>
      <c r="U361" s="139" t="s">
        <v>154</v>
      </c>
      <c r="V361" s="140">
        <v>18.232282608695652</v>
      </c>
      <c r="W361" s="141">
        <f t="shared" si="69"/>
        <v>510.50391304347824</v>
      </c>
      <c r="X361" s="142">
        <v>18.23</v>
      </c>
      <c r="Y361" s="188">
        <v>0</v>
      </c>
      <c r="Z361" s="104">
        <f>X361+Y361</f>
        <v>18.23</v>
      </c>
      <c r="AA361" s="104">
        <f t="shared" si="76"/>
        <v>18.23</v>
      </c>
      <c r="AB361" s="104"/>
      <c r="AC361" s="148">
        <v>18.23</v>
      </c>
      <c r="AD361" s="104"/>
      <c r="AE361" s="234">
        <f t="shared" si="74"/>
        <v>18.23</v>
      </c>
      <c r="AF361" s="245"/>
      <c r="AG361" s="234"/>
      <c r="AH361" s="103">
        <f t="shared" si="71"/>
        <v>510.44</v>
      </c>
      <c r="AI361" s="61">
        <f t="shared" si="72"/>
        <v>218.76</v>
      </c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  <c r="PF361" s="25"/>
      <c r="PG361" s="25"/>
      <c r="PH361" s="25"/>
      <c r="PI361" s="25"/>
      <c r="PJ361" s="25"/>
      <c r="PK361" s="25"/>
      <c r="PL361" s="25"/>
      <c r="PM361" s="25"/>
      <c r="PN361" s="25"/>
      <c r="PO361" s="25"/>
      <c r="PP361" s="25"/>
      <c r="PQ361" s="25"/>
      <c r="PR361" s="25"/>
      <c r="PS361" s="25"/>
      <c r="PT361" s="25"/>
      <c r="PU361" s="25"/>
      <c r="PV361" s="25"/>
      <c r="PW361" s="25"/>
      <c r="PX361" s="25"/>
      <c r="PY361" s="25"/>
      <c r="PZ361" s="25"/>
      <c r="QA361" s="25"/>
      <c r="QB361" s="25"/>
      <c r="QC361" s="25"/>
      <c r="QD361" s="25"/>
      <c r="QE361" s="25"/>
      <c r="QF361" s="25"/>
      <c r="QG361" s="25"/>
      <c r="QH361" s="25"/>
      <c r="QI361" s="25"/>
      <c r="QJ361" s="25"/>
      <c r="QK361" s="25"/>
      <c r="QL361" s="25"/>
      <c r="QM361" s="25"/>
      <c r="QN361" s="25"/>
      <c r="QO361" s="25"/>
      <c r="QP361" s="25"/>
      <c r="QQ361" s="25"/>
      <c r="QR361" s="25"/>
      <c r="QS361" s="25"/>
      <c r="QT361" s="25"/>
      <c r="QU361" s="25"/>
      <c r="QV361" s="25"/>
      <c r="QW361" s="25"/>
      <c r="QX361" s="25"/>
      <c r="QY361" s="25"/>
      <c r="QZ361" s="25"/>
      <c r="RA361" s="25"/>
      <c r="RB361" s="25"/>
      <c r="RC361" s="25"/>
      <c r="RD361" s="25"/>
      <c r="RE361" s="26"/>
    </row>
    <row r="362" spans="1:473" s="1" customFormat="1" ht="17.25" thickTop="1" thickBot="1" x14ac:dyDescent="0.3">
      <c r="A362" s="233">
        <v>341</v>
      </c>
      <c r="B362" s="22" t="s">
        <v>151</v>
      </c>
      <c r="C362" s="165">
        <v>455</v>
      </c>
      <c r="D362" s="2">
        <v>10130524</v>
      </c>
      <c r="E362" s="37" t="s">
        <v>1396</v>
      </c>
      <c r="F362" s="164">
        <v>1</v>
      </c>
      <c r="G362" s="164" t="s">
        <v>121</v>
      </c>
      <c r="H362" s="12">
        <v>6</v>
      </c>
      <c r="I362" s="12"/>
      <c r="J362" s="48">
        <v>97</v>
      </c>
      <c r="K362" s="48" t="s">
        <v>1397</v>
      </c>
      <c r="L362" s="48" t="s">
        <v>375</v>
      </c>
      <c r="M362" s="49">
        <v>16</v>
      </c>
      <c r="N362" s="48" t="s">
        <v>361</v>
      </c>
      <c r="O362" s="164" t="s">
        <v>357</v>
      </c>
      <c r="P362" s="54">
        <v>221912</v>
      </c>
      <c r="Q362" s="164" t="s">
        <v>16</v>
      </c>
      <c r="R362" s="164" t="s">
        <v>16</v>
      </c>
      <c r="S362" s="164" t="s">
        <v>16</v>
      </c>
      <c r="T362" s="31"/>
      <c r="U362" s="139" t="s">
        <v>154</v>
      </c>
      <c r="V362" s="140">
        <v>21.003804347826087</v>
      </c>
      <c r="W362" s="141">
        <f t="shared" si="69"/>
        <v>336.06086956521739</v>
      </c>
      <c r="X362" s="142">
        <v>21</v>
      </c>
      <c r="Y362" s="188">
        <v>0</v>
      </c>
      <c r="Z362" s="104">
        <f>X362+Y362</f>
        <v>21</v>
      </c>
      <c r="AA362" s="104">
        <f t="shared" si="76"/>
        <v>21</v>
      </c>
      <c r="AB362" s="104"/>
      <c r="AC362" s="148">
        <v>21</v>
      </c>
      <c r="AD362" s="104"/>
      <c r="AE362" s="234">
        <f t="shared" si="74"/>
        <v>21</v>
      </c>
      <c r="AF362" s="245"/>
      <c r="AG362" s="234"/>
      <c r="AH362" s="103">
        <f t="shared" si="71"/>
        <v>336</v>
      </c>
      <c r="AI362" s="61">
        <f t="shared" si="72"/>
        <v>2037</v>
      </c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  <c r="PF362" s="25"/>
      <c r="PG362" s="25"/>
      <c r="PH362" s="25"/>
      <c r="PI362" s="25"/>
      <c r="PJ362" s="25"/>
      <c r="PK362" s="25"/>
      <c r="PL362" s="25"/>
      <c r="PM362" s="25"/>
      <c r="PN362" s="25"/>
      <c r="PO362" s="25"/>
      <c r="PP362" s="25"/>
      <c r="PQ362" s="25"/>
      <c r="PR362" s="25"/>
      <c r="PS362" s="25"/>
      <c r="PT362" s="25"/>
      <c r="PU362" s="25"/>
      <c r="PV362" s="25"/>
      <c r="PW362" s="25"/>
      <c r="PX362" s="25"/>
      <c r="PY362" s="25"/>
      <c r="PZ362" s="25"/>
      <c r="QA362" s="25"/>
      <c r="QB362" s="25"/>
      <c r="QC362" s="25"/>
      <c r="QD362" s="25"/>
      <c r="QE362" s="25"/>
      <c r="QF362" s="25"/>
      <c r="QG362" s="25"/>
      <c r="QH362" s="25"/>
      <c r="QI362" s="25"/>
      <c r="QJ362" s="25"/>
      <c r="QK362" s="25"/>
      <c r="QL362" s="25"/>
      <c r="QM362" s="25"/>
      <c r="QN362" s="25"/>
      <c r="QO362" s="25"/>
      <c r="QP362" s="25"/>
      <c r="QQ362" s="25"/>
      <c r="QR362" s="25"/>
      <c r="QS362" s="25"/>
      <c r="QT362" s="25"/>
      <c r="QU362" s="25"/>
      <c r="QV362" s="25"/>
      <c r="QW362" s="25"/>
      <c r="QX362" s="25"/>
      <c r="QY362" s="25"/>
      <c r="QZ362" s="25"/>
      <c r="RA362" s="25"/>
      <c r="RB362" s="25"/>
      <c r="RC362" s="25"/>
      <c r="RD362" s="25"/>
      <c r="RE362" s="26"/>
    </row>
    <row r="363" spans="1:473" s="1" customFormat="1" ht="17.25" thickTop="1" thickBot="1" x14ac:dyDescent="0.3">
      <c r="A363" s="233">
        <v>342</v>
      </c>
      <c r="B363" s="22" t="s">
        <v>151</v>
      </c>
      <c r="C363" s="165">
        <v>457</v>
      </c>
      <c r="D363" s="2">
        <v>10130526</v>
      </c>
      <c r="E363" s="65" t="s">
        <v>1398</v>
      </c>
      <c r="F363" s="164">
        <v>1</v>
      </c>
      <c r="G363" s="164" t="s">
        <v>121</v>
      </c>
      <c r="H363" s="12">
        <v>6</v>
      </c>
      <c r="I363" s="12"/>
      <c r="J363" s="48">
        <v>29</v>
      </c>
      <c r="K363" s="66" t="s">
        <v>1399</v>
      </c>
      <c r="L363" s="48" t="s">
        <v>375</v>
      </c>
      <c r="M363" s="49">
        <v>54</v>
      </c>
      <c r="N363" s="48" t="s">
        <v>361</v>
      </c>
      <c r="O363" s="164" t="s">
        <v>14</v>
      </c>
      <c r="P363" s="54">
        <v>4111498</v>
      </c>
      <c r="Q363" s="164" t="s">
        <v>16</v>
      </c>
      <c r="R363" s="164" t="s">
        <v>16</v>
      </c>
      <c r="S363" s="164" t="s">
        <v>16</v>
      </c>
      <c r="T363" s="31"/>
      <c r="U363" s="139" t="s">
        <v>73</v>
      </c>
      <c r="V363" s="140">
        <v>37.075268817204297</v>
      </c>
      <c r="W363" s="141">
        <f t="shared" si="69"/>
        <v>2002.064516129032</v>
      </c>
      <c r="X363" s="142">
        <v>48.55</v>
      </c>
      <c r="Y363" s="188">
        <v>-1</v>
      </c>
      <c r="Z363" s="104">
        <v>48.55</v>
      </c>
      <c r="AA363" s="104">
        <f t="shared" si="76"/>
        <v>47.55</v>
      </c>
      <c r="AB363" s="143"/>
      <c r="AC363" s="148">
        <f t="shared" ref="AC363:AC394" si="77">AA363+AB363</f>
        <v>47.55</v>
      </c>
      <c r="AD363" s="143"/>
      <c r="AE363" s="234">
        <f t="shared" si="74"/>
        <v>47.55</v>
      </c>
      <c r="AF363" s="247"/>
      <c r="AG363" s="234"/>
      <c r="AH363" s="103">
        <f t="shared" si="71"/>
        <v>2567.6999999999998</v>
      </c>
      <c r="AI363" s="61">
        <f t="shared" si="72"/>
        <v>1378.9499999999998</v>
      </c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  <c r="PF363" s="25"/>
      <c r="PG363" s="25"/>
      <c r="PH363" s="25"/>
      <c r="PI363" s="25"/>
      <c r="PJ363" s="25"/>
      <c r="PK363" s="25"/>
      <c r="PL363" s="25"/>
      <c r="PM363" s="25"/>
      <c r="PN363" s="25"/>
      <c r="PO363" s="25"/>
      <c r="PP363" s="25"/>
      <c r="PQ363" s="25"/>
      <c r="PR363" s="25"/>
      <c r="PS363" s="25"/>
      <c r="PT363" s="25"/>
      <c r="PU363" s="25"/>
      <c r="PV363" s="25"/>
      <c r="PW363" s="25"/>
      <c r="PX363" s="25"/>
      <c r="PY363" s="25"/>
      <c r="PZ363" s="25"/>
      <c r="QA363" s="25"/>
      <c r="QB363" s="25"/>
      <c r="QC363" s="25"/>
      <c r="QD363" s="25"/>
      <c r="QE363" s="25"/>
      <c r="QF363" s="25"/>
      <c r="QG363" s="25"/>
      <c r="QH363" s="25"/>
      <c r="QI363" s="25"/>
      <c r="QJ363" s="25"/>
      <c r="QK363" s="25"/>
      <c r="QL363" s="25"/>
      <c r="QM363" s="25"/>
      <c r="QN363" s="25"/>
      <c r="QO363" s="25"/>
      <c r="QP363" s="25"/>
      <c r="QQ363" s="25"/>
      <c r="QR363" s="25"/>
      <c r="QS363" s="25"/>
      <c r="QT363" s="25"/>
      <c r="QU363" s="25"/>
      <c r="QV363" s="25"/>
      <c r="QW363" s="25"/>
      <c r="QX363" s="25"/>
      <c r="QY363" s="25"/>
      <c r="QZ363" s="25"/>
      <c r="RA363" s="25"/>
      <c r="RB363" s="25"/>
      <c r="RC363" s="25"/>
      <c r="RD363" s="25"/>
      <c r="RE363" s="26"/>
    </row>
    <row r="364" spans="1:473" s="1" customFormat="1" ht="17.25" thickTop="1" thickBot="1" x14ac:dyDescent="0.3">
      <c r="A364" s="233">
        <v>343</v>
      </c>
      <c r="B364" s="22" t="s">
        <v>151</v>
      </c>
      <c r="C364" s="165">
        <v>459</v>
      </c>
      <c r="D364" s="2">
        <v>10132018</v>
      </c>
      <c r="E364" s="65" t="s">
        <v>2204</v>
      </c>
      <c r="F364" s="164">
        <v>29.77</v>
      </c>
      <c r="G364" s="164" t="s">
        <v>13</v>
      </c>
      <c r="H364" s="12">
        <v>6</v>
      </c>
      <c r="I364" s="12"/>
      <c r="J364" s="48">
        <v>215</v>
      </c>
      <c r="K364" s="66" t="s">
        <v>2205</v>
      </c>
      <c r="L364" s="48" t="s">
        <v>375</v>
      </c>
      <c r="M364" s="49">
        <v>25</v>
      </c>
      <c r="N364" s="48" t="s">
        <v>361</v>
      </c>
      <c r="O364" s="164" t="s">
        <v>14</v>
      </c>
      <c r="P364" s="54">
        <v>6710594</v>
      </c>
      <c r="Q364" s="164" t="s">
        <v>16</v>
      </c>
      <c r="R364" s="164" t="s">
        <v>16</v>
      </c>
      <c r="S364" s="164" t="s">
        <v>16</v>
      </c>
      <c r="T364" s="31"/>
      <c r="U364" s="139" t="s">
        <v>155</v>
      </c>
      <c r="V364" s="140">
        <v>23.15</v>
      </c>
      <c r="W364" s="141">
        <f t="shared" si="69"/>
        <v>578.75</v>
      </c>
      <c r="X364" s="142">
        <v>24.7</v>
      </c>
      <c r="Y364" s="188">
        <v>0</v>
      </c>
      <c r="Z364" s="104">
        <f>X364+Y364</f>
        <v>24.7</v>
      </c>
      <c r="AA364" s="104">
        <f t="shared" si="76"/>
        <v>24.7</v>
      </c>
      <c r="AB364" s="143"/>
      <c r="AC364" s="148">
        <f t="shared" si="77"/>
        <v>24.7</v>
      </c>
      <c r="AD364" s="143"/>
      <c r="AE364" s="234">
        <f t="shared" si="74"/>
        <v>24.7</v>
      </c>
      <c r="AF364" s="247"/>
      <c r="AG364" s="234"/>
      <c r="AH364" s="103">
        <f t="shared" si="71"/>
        <v>617.5</v>
      </c>
      <c r="AI364" s="61">
        <f t="shared" si="72"/>
        <v>5310.5</v>
      </c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  <c r="PF364" s="25"/>
      <c r="PG364" s="25"/>
      <c r="PH364" s="25"/>
      <c r="PI364" s="25"/>
      <c r="PJ364" s="25"/>
      <c r="PK364" s="25"/>
      <c r="PL364" s="25"/>
      <c r="PM364" s="25"/>
      <c r="PN364" s="25"/>
      <c r="PO364" s="25"/>
      <c r="PP364" s="25"/>
      <c r="PQ364" s="25"/>
      <c r="PR364" s="25"/>
      <c r="PS364" s="25"/>
      <c r="PT364" s="25"/>
      <c r="PU364" s="25"/>
      <c r="PV364" s="25"/>
      <c r="PW364" s="25"/>
      <c r="PX364" s="25"/>
      <c r="PY364" s="25"/>
      <c r="PZ364" s="25"/>
      <c r="QA364" s="25"/>
      <c r="QB364" s="25"/>
      <c r="QC364" s="25"/>
      <c r="QD364" s="25"/>
      <c r="QE364" s="25"/>
      <c r="QF364" s="25"/>
      <c r="QG364" s="25"/>
      <c r="QH364" s="25"/>
      <c r="QI364" s="25"/>
      <c r="QJ364" s="25"/>
      <c r="QK364" s="25"/>
      <c r="QL364" s="25"/>
      <c r="QM364" s="25"/>
      <c r="QN364" s="25"/>
      <c r="QO364" s="25"/>
      <c r="QP364" s="25"/>
      <c r="QQ364" s="25"/>
      <c r="QR364" s="25"/>
      <c r="QS364" s="25"/>
      <c r="QT364" s="25"/>
      <c r="QU364" s="25"/>
      <c r="QV364" s="25"/>
      <c r="QW364" s="25"/>
      <c r="QX364" s="25"/>
      <c r="QY364" s="25"/>
      <c r="QZ364" s="25"/>
      <c r="RA364" s="25"/>
      <c r="RB364" s="25"/>
      <c r="RC364" s="25"/>
      <c r="RD364" s="25"/>
      <c r="RE364" s="26"/>
    </row>
    <row r="365" spans="1:473" s="1" customFormat="1" ht="17.25" thickTop="1" thickBot="1" x14ac:dyDescent="0.3">
      <c r="A365" s="233">
        <v>344</v>
      </c>
      <c r="B365" s="22" t="s">
        <v>151</v>
      </c>
      <c r="C365" s="165">
        <v>460</v>
      </c>
      <c r="D365" s="2">
        <v>10130527</v>
      </c>
      <c r="E365" s="65" t="s">
        <v>1400</v>
      </c>
      <c r="F365" s="164">
        <v>1</v>
      </c>
      <c r="G365" s="164" t="s">
        <v>121</v>
      </c>
      <c r="H365" s="12">
        <v>6</v>
      </c>
      <c r="I365" s="12"/>
      <c r="J365" s="48">
        <v>140</v>
      </c>
      <c r="K365" s="66" t="s">
        <v>1401</v>
      </c>
      <c r="L365" s="48" t="s">
        <v>375</v>
      </c>
      <c r="M365" s="49">
        <v>66</v>
      </c>
      <c r="N365" s="48" t="s">
        <v>361</v>
      </c>
      <c r="O365" s="164" t="s">
        <v>14</v>
      </c>
      <c r="P365" s="54">
        <v>4189171</v>
      </c>
      <c r="Q365" s="164" t="s">
        <v>16</v>
      </c>
      <c r="R365" s="164" t="s">
        <v>16</v>
      </c>
      <c r="S365" s="164" t="s">
        <v>16</v>
      </c>
      <c r="T365" s="31"/>
      <c r="U365" s="139" t="s">
        <v>73</v>
      </c>
      <c r="V365" s="140">
        <v>23.752688172043008</v>
      </c>
      <c r="W365" s="141">
        <f t="shared" si="69"/>
        <v>1567.6774193548385</v>
      </c>
      <c r="X365" s="142">
        <v>25.23</v>
      </c>
      <c r="Y365" s="188">
        <v>0</v>
      </c>
      <c r="Z365" s="104">
        <f>X365+Y365</f>
        <v>25.23</v>
      </c>
      <c r="AA365" s="104">
        <f t="shared" si="76"/>
        <v>25.23</v>
      </c>
      <c r="AB365" s="143">
        <v>3.72</v>
      </c>
      <c r="AC365" s="148">
        <f t="shared" si="77"/>
        <v>28.95</v>
      </c>
      <c r="AD365" s="143"/>
      <c r="AE365" s="234">
        <f t="shared" si="74"/>
        <v>28.95</v>
      </c>
      <c r="AF365" s="247"/>
      <c r="AG365" s="234"/>
      <c r="AH365" s="103">
        <f t="shared" si="71"/>
        <v>1665.18</v>
      </c>
      <c r="AI365" s="61">
        <f t="shared" si="72"/>
        <v>3532.2000000000003</v>
      </c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  <c r="PF365" s="25"/>
      <c r="PG365" s="25"/>
      <c r="PH365" s="25"/>
      <c r="PI365" s="25"/>
      <c r="PJ365" s="25"/>
      <c r="PK365" s="25"/>
      <c r="PL365" s="25"/>
      <c r="PM365" s="25"/>
      <c r="PN365" s="25"/>
      <c r="PO365" s="25"/>
      <c r="PP365" s="25"/>
      <c r="PQ365" s="25"/>
      <c r="PR365" s="25"/>
      <c r="PS365" s="25"/>
      <c r="PT365" s="25"/>
      <c r="PU365" s="25"/>
      <c r="PV365" s="25"/>
      <c r="PW365" s="25"/>
      <c r="PX365" s="25"/>
      <c r="PY365" s="25"/>
      <c r="PZ365" s="25"/>
      <c r="QA365" s="25"/>
      <c r="QB365" s="25"/>
      <c r="QC365" s="25"/>
      <c r="QD365" s="25"/>
      <c r="QE365" s="25"/>
      <c r="QF365" s="25"/>
      <c r="QG365" s="25"/>
      <c r="QH365" s="25"/>
      <c r="QI365" s="25"/>
      <c r="QJ365" s="25"/>
      <c r="QK365" s="25"/>
      <c r="QL365" s="25"/>
      <c r="QM365" s="25"/>
      <c r="QN365" s="25"/>
      <c r="QO365" s="25"/>
      <c r="QP365" s="25"/>
      <c r="QQ365" s="25"/>
      <c r="QR365" s="25"/>
      <c r="QS365" s="25"/>
      <c r="QT365" s="25"/>
      <c r="QU365" s="25"/>
      <c r="QV365" s="25"/>
      <c r="QW365" s="25"/>
      <c r="QX365" s="25"/>
      <c r="QY365" s="25"/>
      <c r="QZ365" s="25"/>
      <c r="RA365" s="25"/>
      <c r="RB365" s="25"/>
      <c r="RC365" s="25"/>
      <c r="RD365" s="25"/>
      <c r="RE365" s="26"/>
    </row>
    <row r="366" spans="1:473" s="1" customFormat="1" ht="17.25" thickTop="1" thickBot="1" x14ac:dyDescent="0.3">
      <c r="A366" s="233">
        <v>345</v>
      </c>
      <c r="B366" s="22" t="s">
        <v>151</v>
      </c>
      <c r="C366" s="165">
        <v>461</v>
      </c>
      <c r="D366" s="2">
        <v>10129348</v>
      </c>
      <c r="E366" s="65" t="s">
        <v>731</v>
      </c>
      <c r="F366" s="164">
        <v>1</v>
      </c>
      <c r="G366" s="164" t="s">
        <v>121</v>
      </c>
      <c r="H366" s="12">
        <v>6</v>
      </c>
      <c r="I366" s="12"/>
      <c r="J366" s="48">
        <v>356</v>
      </c>
      <c r="K366" s="66" t="s">
        <v>732</v>
      </c>
      <c r="L366" s="48" t="s">
        <v>375</v>
      </c>
      <c r="M366" s="49">
        <v>503</v>
      </c>
      <c r="N366" s="48" t="s">
        <v>361</v>
      </c>
      <c r="O366" s="164" t="s">
        <v>14</v>
      </c>
      <c r="P366" s="54">
        <v>5501952</v>
      </c>
      <c r="Q366" s="164" t="s">
        <v>16</v>
      </c>
      <c r="R366" s="164" t="s">
        <v>16</v>
      </c>
      <c r="S366" s="164" t="s">
        <v>16</v>
      </c>
      <c r="T366" s="31"/>
      <c r="U366" s="139" t="s">
        <v>156</v>
      </c>
      <c r="V366" s="140">
        <v>22.193548387096772</v>
      </c>
      <c r="W366" s="141">
        <f t="shared" si="69"/>
        <v>11163.354838709676</v>
      </c>
      <c r="X366" s="142">
        <v>22.19</v>
      </c>
      <c r="Y366" s="188">
        <v>0.96</v>
      </c>
      <c r="Z366" s="104">
        <v>22.19</v>
      </c>
      <c r="AA366" s="104">
        <f t="shared" si="76"/>
        <v>23.150000000000002</v>
      </c>
      <c r="AB366" s="143"/>
      <c r="AC366" s="148">
        <f t="shared" si="77"/>
        <v>23.150000000000002</v>
      </c>
      <c r="AD366" s="143"/>
      <c r="AE366" s="234">
        <f t="shared" si="74"/>
        <v>23.150000000000002</v>
      </c>
      <c r="AF366" s="247"/>
      <c r="AG366" s="234"/>
      <c r="AH366" s="103">
        <f t="shared" si="71"/>
        <v>11644.45</v>
      </c>
      <c r="AI366" s="61">
        <f t="shared" si="72"/>
        <v>8241.4000000000015</v>
      </c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  <c r="PF366" s="25"/>
      <c r="PG366" s="25"/>
      <c r="PH366" s="25"/>
      <c r="PI366" s="25"/>
      <c r="PJ366" s="25"/>
      <c r="PK366" s="25"/>
      <c r="PL366" s="25"/>
      <c r="PM366" s="25"/>
      <c r="PN366" s="25"/>
      <c r="PO366" s="25"/>
      <c r="PP366" s="25"/>
      <c r="PQ366" s="25"/>
      <c r="PR366" s="25"/>
      <c r="PS366" s="25"/>
      <c r="PT366" s="25"/>
      <c r="PU366" s="25"/>
      <c r="PV366" s="25"/>
      <c r="PW366" s="25"/>
      <c r="PX366" s="25"/>
      <c r="PY366" s="25"/>
      <c r="PZ366" s="25"/>
      <c r="QA366" s="25"/>
      <c r="QB366" s="25"/>
      <c r="QC366" s="25"/>
      <c r="QD366" s="25"/>
      <c r="QE366" s="25"/>
      <c r="QF366" s="25"/>
      <c r="QG366" s="25"/>
      <c r="QH366" s="25"/>
      <c r="QI366" s="25"/>
      <c r="QJ366" s="25"/>
      <c r="QK366" s="25"/>
      <c r="QL366" s="25"/>
      <c r="QM366" s="25"/>
      <c r="QN366" s="25"/>
      <c r="QO366" s="25"/>
      <c r="QP366" s="25"/>
      <c r="QQ366" s="25"/>
      <c r="QR366" s="25"/>
      <c r="QS366" s="25"/>
      <c r="QT366" s="25"/>
      <c r="QU366" s="25"/>
      <c r="QV366" s="25"/>
      <c r="QW366" s="25"/>
      <c r="QX366" s="25"/>
      <c r="QY366" s="25"/>
      <c r="QZ366" s="25"/>
      <c r="RA366" s="25"/>
      <c r="RB366" s="25"/>
      <c r="RC366" s="25"/>
      <c r="RD366" s="25"/>
      <c r="RE366" s="26"/>
    </row>
    <row r="367" spans="1:473" s="1" customFormat="1" ht="17.25" thickTop="1" thickBot="1" x14ac:dyDescent="0.3">
      <c r="A367" s="233">
        <v>346</v>
      </c>
      <c r="B367" s="22" t="s">
        <v>151</v>
      </c>
      <c r="C367" s="165">
        <v>462</v>
      </c>
      <c r="D367" s="2">
        <v>10130528</v>
      </c>
      <c r="E367" s="65" t="s">
        <v>1402</v>
      </c>
      <c r="F367" s="164">
        <v>1</v>
      </c>
      <c r="G367" s="164" t="s">
        <v>121</v>
      </c>
      <c r="H367" s="12">
        <v>6</v>
      </c>
      <c r="I367" s="12"/>
      <c r="J367" s="48">
        <v>588</v>
      </c>
      <c r="K367" s="66" t="s">
        <v>1403</v>
      </c>
      <c r="L367" s="48" t="s">
        <v>375</v>
      </c>
      <c r="M367" s="49">
        <v>265</v>
      </c>
      <c r="N367" s="48" t="s">
        <v>361</v>
      </c>
      <c r="O367" s="164" t="s">
        <v>14</v>
      </c>
      <c r="P367" s="54">
        <v>5288931</v>
      </c>
      <c r="Q367" s="164" t="s">
        <v>16</v>
      </c>
      <c r="R367" s="164" t="s">
        <v>16</v>
      </c>
      <c r="S367" s="164" t="s">
        <v>16</v>
      </c>
      <c r="T367" s="31" t="s">
        <v>354</v>
      </c>
      <c r="U367" s="139" t="s">
        <v>157</v>
      </c>
      <c r="V367" s="140">
        <v>18.88</v>
      </c>
      <c r="W367" s="141">
        <f t="shared" si="69"/>
        <v>5003.2</v>
      </c>
      <c r="X367" s="142">
        <v>27.83</v>
      </c>
      <c r="Y367" s="188">
        <v>0</v>
      </c>
      <c r="Z367" s="104">
        <f>X367+Y367</f>
        <v>27.83</v>
      </c>
      <c r="AA367" s="104">
        <f t="shared" si="76"/>
        <v>27.83</v>
      </c>
      <c r="AB367" s="143"/>
      <c r="AC367" s="148">
        <f t="shared" si="77"/>
        <v>27.83</v>
      </c>
      <c r="AD367" s="143"/>
      <c r="AE367" s="234">
        <f t="shared" si="74"/>
        <v>27.83</v>
      </c>
      <c r="AF367" s="247"/>
      <c r="AG367" s="234"/>
      <c r="AH367" s="103">
        <f t="shared" si="71"/>
        <v>7374.95</v>
      </c>
      <c r="AI367" s="61">
        <f t="shared" si="72"/>
        <v>16364.039999999999</v>
      </c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  <c r="PF367" s="25"/>
      <c r="PG367" s="25"/>
      <c r="PH367" s="25"/>
      <c r="PI367" s="25"/>
      <c r="PJ367" s="25"/>
      <c r="PK367" s="25"/>
      <c r="PL367" s="25"/>
      <c r="PM367" s="25"/>
      <c r="PN367" s="25"/>
      <c r="PO367" s="25"/>
      <c r="PP367" s="25"/>
      <c r="PQ367" s="25"/>
      <c r="PR367" s="25"/>
      <c r="PS367" s="25"/>
      <c r="PT367" s="25"/>
      <c r="PU367" s="25"/>
      <c r="PV367" s="25"/>
      <c r="PW367" s="25"/>
      <c r="PX367" s="25"/>
      <c r="PY367" s="25"/>
      <c r="PZ367" s="25"/>
      <c r="QA367" s="25"/>
      <c r="QB367" s="25"/>
      <c r="QC367" s="25"/>
      <c r="QD367" s="25"/>
      <c r="QE367" s="25"/>
      <c r="QF367" s="25"/>
      <c r="QG367" s="25"/>
      <c r="QH367" s="25"/>
      <c r="QI367" s="25"/>
      <c r="QJ367" s="25"/>
      <c r="QK367" s="25"/>
      <c r="QL367" s="25"/>
      <c r="QM367" s="25"/>
      <c r="QN367" s="25"/>
      <c r="QO367" s="25"/>
      <c r="QP367" s="25"/>
      <c r="QQ367" s="25"/>
      <c r="QR367" s="25"/>
      <c r="QS367" s="25"/>
      <c r="QT367" s="25"/>
      <c r="QU367" s="25"/>
      <c r="QV367" s="25"/>
      <c r="QW367" s="25"/>
      <c r="QX367" s="25"/>
      <c r="QY367" s="25"/>
      <c r="QZ367" s="25"/>
      <c r="RA367" s="25"/>
      <c r="RB367" s="25"/>
      <c r="RC367" s="25"/>
      <c r="RD367" s="25"/>
      <c r="RE367" s="26"/>
    </row>
    <row r="368" spans="1:473" s="1" customFormat="1" ht="17.25" thickTop="1" thickBot="1" x14ac:dyDescent="0.3">
      <c r="A368" s="233">
        <v>347</v>
      </c>
      <c r="B368" s="22" t="s">
        <v>151</v>
      </c>
      <c r="C368" s="165">
        <v>463</v>
      </c>
      <c r="D368" s="2">
        <v>10130531</v>
      </c>
      <c r="E368" s="65" t="s">
        <v>1404</v>
      </c>
      <c r="F368" s="164">
        <v>1</v>
      </c>
      <c r="G368" s="164" t="s">
        <v>121</v>
      </c>
      <c r="H368" s="12">
        <v>6</v>
      </c>
      <c r="I368" s="12"/>
      <c r="J368" s="48">
        <v>702</v>
      </c>
      <c r="K368" s="66" t="s">
        <v>1405</v>
      </c>
      <c r="L368" s="48" t="s">
        <v>375</v>
      </c>
      <c r="M368" s="49">
        <v>364</v>
      </c>
      <c r="N368" s="48" t="s">
        <v>361</v>
      </c>
      <c r="O368" s="164" t="s">
        <v>14</v>
      </c>
      <c r="P368" s="54">
        <v>4067864</v>
      </c>
      <c r="Q368" s="164" t="s">
        <v>16</v>
      </c>
      <c r="R368" s="164" t="s">
        <v>16</v>
      </c>
      <c r="S368" s="164" t="s">
        <v>16</v>
      </c>
      <c r="T368" s="31" t="s">
        <v>354</v>
      </c>
      <c r="U368" s="139" t="s">
        <v>144</v>
      </c>
      <c r="V368" s="140">
        <v>29.451612903225804</v>
      </c>
      <c r="W368" s="141">
        <f t="shared" si="69"/>
        <v>10720.387096774193</v>
      </c>
      <c r="X368" s="142">
        <v>30.99</v>
      </c>
      <c r="Y368" s="188">
        <v>-0.03</v>
      </c>
      <c r="Z368" s="104">
        <v>30.99</v>
      </c>
      <c r="AA368" s="104">
        <f t="shared" si="76"/>
        <v>30.959999999999997</v>
      </c>
      <c r="AB368" s="143"/>
      <c r="AC368" s="148">
        <f t="shared" si="77"/>
        <v>30.959999999999997</v>
      </c>
      <c r="AD368" s="143"/>
      <c r="AE368" s="234">
        <f t="shared" si="74"/>
        <v>30.959999999999997</v>
      </c>
      <c r="AF368" s="247"/>
      <c r="AG368" s="234"/>
      <c r="AH368" s="103">
        <f t="shared" si="71"/>
        <v>11269.439999999999</v>
      </c>
      <c r="AI368" s="61">
        <f t="shared" si="72"/>
        <v>21733.919999999998</v>
      </c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  <c r="PF368" s="25"/>
      <c r="PG368" s="25"/>
      <c r="PH368" s="25"/>
      <c r="PI368" s="25"/>
      <c r="PJ368" s="25"/>
      <c r="PK368" s="25"/>
      <c r="PL368" s="25"/>
      <c r="PM368" s="25"/>
      <c r="PN368" s="25"/>
      <c r="PO368" s="25"/>
      <c r="PP368" s="25"/>
      <c r="PQ368" s="25"/>
      <c r="PR368" s="25"/>
      <c r="PS368" s="25"/>
      <c r="PT368" s="25"/>
      <c r="PU368" s="25"/>
      <c r="PV368" s="25"/>
      <c r="PW368" s="25"/>
      <c r="PX368" s="25"/>
      <c r="PY368" s="25"/>
      <c r="PZ368" s="25"/>
      <c r="QA368" s="25"/>
      <c r="QB368" s="25"/>
      <c r="QC368" s="25"/>
      <c r="QD368" s="25"/>
      <c r="QE368" s="25"/>
      <c r="QF368" s="25"/>
      <c r="QG368" s="25"/>
      <c r="QH368" s="25"/>
      <c r="QI368" s="25"/>
      <c r="QJ368" s="25"/>
      <c r="QK368" s="25"/>
      <c r="QL368" s="25"/>
      <c r="QM368" s="25"/>
      <c r="QN368" s="25"/>
      <c r="QO368" s="25"/>
      <c r="QP368" s="25"/>
      <c r="QQ368" s="25"/>
      <c r="QR368" s="25"/>
      <c r="QS368" s="25"/>
      <c r="QT368" s="25"/>
      <c r="QU368" s="25"/>
      <c r="QV368" s="25"/>
      <c r="QW368" s="25"/>
      <c r="QX368" s="25"/>
      <c r="QY368" s="25"/>
      <c r="QZ368" s="25"/>
      <c r="RA368" s="25"/>
      <c r="RB368" s="25"/>
      <c r="RC368" s="25"/>
      <c r="RD368" s="25"/>
      <c r="RE368" s="26"/>
    </row>
    <row r="369" spans="1:473" s="1" customFormat="1" ht="17.25" thickTop="1" thickBot="1" x14ac:dyDescent="0.3">
      <c r="A369" s="233">
        <v>348</v>
      </c>
      <c r="B369" s="22" t="s">
        <v>158</v>
      </c>
      <c r="C369" s="165">
        <v>464</v>
      </c>
      <c r="D369" s="2">
        <v>10129351</v>
      </c>
      <c r="E369" s="65" t="s">
        <v>737</v>
      </c>
      <c r="F369" s="164">
        <v>20</v>
      </c>
      <c r="G369" s="164" t="s">
        <v>19</v>
      </c>
      <c r="H369" s="12">
        <v>0</v>
      </c>
      <c r="I369" s="12"/>
      <c r="J369" s="48">
        <v>708</v>
      </c>
      <c r="K369" s="66" t="s">
        <v>738</v>
      </c>
      <c r="L369" s="48" t="s">
        <v>375</v>
      </c>
      <c r="M369" s="49">
        <v>72</v>
      </c>
      <c r="N369" s="48" t="s">
        <v>361</v>
      </c>
      <c r="O369" s="164" t="s">
        <v>14</v>
      </c>
      <c r="P369" s="54">
        <v>4099123</v>
      </c>
      <c r="Q369" s="164" t="s">
        <v>16</v>
      </c>
      <c r="R369" s="164" t="s">
        <v>16</v>
      </c>
      <c r="S369" s="164" t="s">
        <v>16</v>
      </c>
      <c r="T369" s="31"/>
      <c r="U369" s="139" t="s">
        <v>24</v>
      </c>
      <c r="V369" s="140">
        <v>25.442105263157899</v>
      </c>
      <c r="W369" s="141">
        <f t="shared" si="69"/>
        <v>1831.8315789473686</v>
      </c>
      <c r="X369" s="142">
        <v>23.68</v>
      </c>
      <c r="Y369" s="188">
        <v>0</v>
      </c>
      <c r="Z369" s="104">
        <f>X369+Y369</f>
        <v>23.68</v>
      </c>
      <c r="AA369" s="104">
        <f t="shared" si="76"/>
        <v>23.68</v>
      </c>
      <c r="AB369" s="143"/>
      <c r="AC369" s="148">
        <f t="shared" si="77"/>
        <v>23.68</v>
      </c>
      <c r="AD369" s="143"/>
      <c r="AE369" s="234">
        <f t="shared" si="74"/>
        <v>23.68</v>
      </c>
      <c r="AF369" s="247"/>
      <c r="AG369" s="234"/>
      <c r="AH369" s="103">
        <f t="shared" si="71"/>
        <v>1704.96</v>
      </c>
      <c r="AI369" s="61">
        <f t="shared" si="72"/>
        <v>16765.439999999999</v>
      </c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  <c r="PF369" s="25"/>
      <c r="PG369" s="25"/>
      <c r="PH369" s="25"/>
      <c r="PI369" s="25"/>
      <c r="PJ369" s="25"/>
      <c r="PK369" s="25"/>
      <c r="PL369" s="25"/>
      <c r="PM369" s="25"/>
      <c r="PN369" s="25"/>
      <c r="PO369" s="25"/>
      <c r="PP369" s="25"/>
      <c r="PQ369" s="25"/>
      <c r="PR369" s="25"/>
      <c r="PS369" s="25"/>
      <c r="PT369" s="25"/>
      <c r="PU369" s="25"/>
      <c r="PV369" s="25"/>
      <c r="PW369" s="25"/>
      <c r="PX369" s="25"/>
      <c r="PY369" s="25"/>
      <c r="PZ369" s="25"/>
      <c r="QA369" s="25"/>
      <c r="QB369" s="25"/>
      <c r="QC369" s="25"/>
      <c r="QD369" s="25"/>
      <c r="QE369" s="25"/>
      <c r="QF369" s="25"/>
      <c r="QG369" s="25"/>
      <c r="QH369" s="25"/>
      <c r="QI369" s="25"/>
      <c r="QJ369" s="25"/>
      <c r="QK369" s="25"/>
      <c r="QL369" s="25"/>
      <c r="QM369" s="25"/>
      <c r="QN369" s="25"/>
      <c r="QO369" s="25"/>
      <c r="QP369" s="25"/>
      <c r="QQ369" s="25"/>
      <c r="QR369" s="25"/>
      <c r="QS369" s="25"/>
      <c r="QT369" s="25"/>
      <c r="QU369" s="25"/>
      <c r="QV369" s="25"/>
      <c r="QW369" s="25"/>
      <c r="QX369" s="25"/>
      <c r="QY369" s="25"/>
      <c r="QZ369" s="25"/>
      <c r="RA369" s="25"/>
      <c r="RB369" s="25"/>
      <c r="RC369" s="25"/>
      <c r="RD369" s="25"/>
      <c r="RE369" s="26"/>
    </row>
    <row r="370" spans="1:473" s="1" customFormat="1" ht="17.25" thickTop="1" thickBot="1" x14ac:dyDescent="0.3">
      <c r="A370" s="233">
        <v>349</v>
      </c>
      <c r="B370" s="22" t="s">
        <v>158</v>
      </c>
      <c r="C370" s="165">
        <v>465</v>
      </c>
      <c r="D370" s="2">
        <v>10129355</v>
      </c>
      <c r="E370" s="65" t="s">
        <v>745</v>
      </c>
      <c r="F370" s="164">
        <v>30</v>
      </c>
      <c r="G370" s="164" t="s">
        <v>19</v>
      </c>
      <c r="H370" s="12">
        <v>0</v>
      </c>
      <c r="I370" s="12"/>
      <c r="J370" s="48">
        <v>3</v>
      </c>
      <c r="K370" s="66" t="s">
        <v>746</v>
      </c>
      <c r="L370" s="48" t="s">
        <v>375</v>
      </c>
      <c r="M370" s="49">
        <v>22</v>
      </c>
      <c r="N370" s="48" t="s">
        <v>361</v>
      </c>
      <c r="O370" s="164" t="s">
        <v>14</v>
      </c>
      <c r="P370" s="54">
        <v>3907201</v>
      </c>
      <c r="Q370" s="164" t="s">
        <v>16</v>
      </c>
      <c r="R370" s="164" t="s">
        <v>16</v>
      </c>
      <c r="S370" s="164" t="s">
        <v>16</v>
      </c>
      <c r="T370" s="31"/>
      <c r="U370" s="139" t="s">
        <v>24</v>
      </c>
      <c r="V370" s="140">
        <v>34.863157894736844</v>
      </c>
      <c r="W370" s="141">
        <f t="shared" si="69"/>
        <v>766.98947368421057</v>
      </c>
      <c r="X370" s="142">
        <v>34.86</v>
      </c>
      <c r="Y370" s="188">
        <v>0</v>
      </c>
      <c r="Z370" s="104">
        <f>X370+Y370</f>
        <v>34.86</v>
      </c>
      <c r="AA370" s="104">
        <f t="shared" si="76"/>
        <v>34.86</v>
      </c>
      <c r="AB370" s="143"/>
      <c r="AC370" s="148">
        <f t="shared" si="77"/>
        <v>34.86</v>
      </c>
      <c r="AD370" s="143"/>
      <c r="AE370" s="234">
        <f t="shared" si="74"/>
        <v>34.86</v>
      </c>
      <c r="AF370" s="247"/>
      <c r="AG370" s="234"/>
      <c r="AH370" s="103">
        <f t="shared" si="71"/>
        <v>766.92</v>
      </c>
      <c r="AI370" s="61">
        <f t="shared" si="72"/>
        <v>104.58</v>
      </c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  <c r="PF370" s="25"/>
      <c r="PG370" s="25"/>
      <c r="PH370" s="25"/>
      <c r="PI370" s="25"/>
      <c r="PJ370" s="25"/>
      <c r="PK370" s="25"/>
      <c r="PL370" s="25"/>
      <c r="PM370" s="25"/>
      <c r="PN370" s="25"/>
      <c r="PO370" s="25"/>
      <c r="PP370" s="25"/>
      <c r="PQ370" s="25"/>
      <c r="PR370" s="25"/>
      <c r="PS370" s="25"/>
      <c r="PT370" s="25"/>
      <c r="PU370" s="25"/>
      <c r="PV370" s="25"/>
      <c r="PW370" s="25"/>
      <c r="PX370" s="25"/>
      <c r="PY370" s="25"/>
      <c r="PZ370" s="25"/>
      <c r="QA370" s="25"/>
      <c r="QB370" s="25"/>
      <c r="QC370" s="25"/>
      <c r="QD370" s="25"/>
      <c r="QE370" s="25"/>
      <c r="QF370" s="25"/>
      <c r="QG370" s="25"/>
      <c r="QH370" s="25"/>
      <c r="QI370" s="25"/>
      <c r="QJ370" s="25"/>
      <c r="QK370" s="25"/>
      <c r="QL370" s="25"/>
      <c r="QM370" s="25"/>
      <c r="QN370" s="25"/>
      <c r="QO370" s="25"/>
      <c r="QP370" s="25"/>
      <c r="QQ370" s="25"/>
      <c r="QR370" s="25"/>
      <c r="QS370" s="25"/>
      <c r="QT370" s="25"/>
      <c r="QU370" s="25"/>
      <c r="QV370" s="25"/>
      <c r="QW370" s="25"/>
      <c r="QX370" s="25"/>
      <c r="QY370" s="25"/>
      <c r="QZ370" s="25"/>
      <c r="RA370" s="25"/>
      <c r="RB370" s="25"/>
      <c r="RC370" s="25"/>
      <c r="RD370" s="25"/>
      <c r="RE370" s="26"/>
    </row>
    <row r="371" spans="1:473" s="1" customFormat="1" ht="17.25" thickTop="1" thickBot="1" x14ac:dyDescent="0.3">
      <c r="A371" s="233">
        <v>350</v>
      </c>
      <c r="B371" s="22" t="s">
        <v>158</v>
      </c>
      <c r="C371" s="165">
        <v>466</v>
      </c>
      <c r="D371" s="2">
        <v>10129357</v>
      </c>
      <c r="E371" s="65" t="s">
        <v>747</v>
      </c>
      <c r="F371" s="164">
        <v>20</v>
      </c>
      <c r="G371" s="164" t="s">
        <v>19</v>
      </c>
      <c r="H371" s="12">
        <v>0</v>
      </c>
      <c r="I371" s="12"/>
      <c r="J371" s="48">
        <v>1896</v>
      </c>
      <c r="K371" s="66" t="s">
        <v>748</v>
      </c>
      <c r="L371" s="48" t="s">
        <v>375</v>
      </c>
      <c r="M371" s="49">
        <v>11</v>
      </c>
      <c r="N371" s="48" t="s">
        <v>361</v>
      </c>
      <c r="O371" s="164" t="s">
        <v>14</v>
      </c>
      <c r="P371" s="54">
        <v>4183935</v>
      </c>
      <c r="Q371" s="164" t="s">
        <v>16</v>
      </c>
      <c r="R371" s="164" t="s">
        <v>16</v>
      </c>
      <c r="S371" s="164" t="s">
        <v>16</v>
      </c>
      <c r="T371" s="31"/>
      <c r="U371" s="139" t="s">
        <v>24</v>
      </c>
      <c r="V371" s="140">
        <v>26.263157894736842</v>
      </c>
      <c r="W371" s="141">
        <f t="shared" si="69"/>
        <v>288.89473684210526</v>
      </c>
      <c r="X371" s="142">
        <v>26.95</v>
      </c>
      <c r="Y371" s="188">
        <v>-0.45</v>
      </c>
      <c r="Z371" s="104">
        <v>26.95</v>
      </c>
      <c r="AA371" s="104">
        <f t="shared" si="76"/>
        <v>26.5</v>
      </c>
      <c r="AB371" s="143"/>
      <c r="AC371" s="148">
        <f t="shared" si="77"/>
        <v>26.5</v>
      </c>
      <c r="AD371" s="143"/>
      <c r="AE371" s="234">
        <f t="shared" si="74"/>
        <v>26.5</v>
      </c>
      <c r="AF371" s="247"/>
      <c r="AG371" s="234"/>
      <c r="AH371" s="103">
        <f t="shared" si="71"/>
        <v>291.5</v>
      </c>
      <c r="AI371" s="61">
        <f t="shared" si="72"/>
        <v>50244</v>
      </c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  <c r="PF371" s="25"/>
      <c r="PG371" s="25"/>
      <c r="PH371" s="25"/>
      <c r="PI371" s="25"/>
      <c r="PJ371" s="25"/>
      <c r="PK371" s="25"/>
      <c r="PL371" s="25"/>
      <c r="PM371" s="25"/>
      <c r="PN371" s="25"/>
      <c r="PO371" s="25"/>
      <c r="PP371" s="25"/>
      <c r="PQ371" s="25"/>
      <c r="PR371" s="25"/>
      <c r="PS371" s="25"/>
      <c r="PT371" s="25"/>
      <c r="PU371" s="25"/>
      <c r="PV371" s="25"/>
      <c r="PW371" s="25"/>
      <c r="PX371" s="25"/>
      <c r="PY371" s="25"/>
      <c r="PZ371" s="25"/>
      <c r="QA371" s="25"/>
      <c r="QB371" s="25"/>
      <c r="QC371" s="25"/>
      <c r="QD371" s="25"/>
      <c r="QE371" s="25"/>
      <c r="QF371" s="25"/>
      <c r="QG371" s="25"/>
      <c r="QH371" s="25"/>
      <c r="QI371" s="25"/>
      <c r="QJ371" s="25"/>
      <c r="QK371" s="25"/>
      <c r="QL371" s="25"/>
      <c r="QM371" s="25"/>
      <c r="QN371" s="25"/>
      <c r="QO371" s="25"/>
      <c r="QP371" s="25"/>
      <c r="QQ371" s="25"/>
      <c r="QR371" s="25"/>
      <c r="QS371" s="25"/>
      <c r="QT371" s="25"/>
      <c r="QU371" s="25"/>
      <c r="QV371" s="25"/>
      <c r="QW371" s="25"/>
      <c r="QX371" s="25"/>
      <c r="QY371" s="25"/>
      <c r="QZ371" s="25"/>
      <c r="RA371" s="25"/>
      <c r="RB371" s="25"/>
      <c r="RC371" s="25"/>
      <c r="RD371" s="25"/>
      <c r="RE371" s="26"/>
    </row>
    <row r="372" spans="1:473" s="1" customFormat="1" ht="17.25" thickTop="1" thickBot="1" x14ac:dyDescent="0.3">
      <c r="A372" s="233">
        <v>351</v>
      </c>
      <c r="B372" s="22" t="s">
        <v>158</v>
      </c>
      <c r="C372" s="165">
        <v>469</v>
      </c>
      <c r="D372" s="2">
        <v>10130533</v>
      </c>
      <c r="E372" s="65" t="s">
        <v>1406</v>
      </c>
      <c r="F372" s="164">
        <v>50</v>
      </c>
      <c r="G372" s="164" t="s">
        <v>19</v>
      </c>
      <c r="H372" s="12">
        <v>0</v>
      </c>
      <c r="I372" s="12"/>
      <c r="J372" s="48">
        <v>124</v>
      </c>
      <c r="K372" s="66" t="s">
        <v>1407</v>
      </c>
      <c r="L372" s="48" t="s">
        <v>460</v>
      </c>
      <c r="M372" s="49">
        <v>35</v>
      </c>
      <c r="N372" s="48" t="s">
        <v>361</v>
      </c>
      <c r="O372" s="164" t="s">
        <v>14</v>
      </c>
      <c r="P372" s="54">
        <v>9588849</v>
      </c>
      <c r="Q372" s="164" t="s">
        <v>16</v>
      </c>
      <c r="R372" s="164" t="s">
        <v>16</v>
      </c>
      <c r="S372" s="164" t="s">
        <v>16</v>
      </c>
      <c r="T372" s="31"/>
      <c r="U372" s="139" t="s">
        <v>24</v>
      </c>
      <c r="V372" s="140">
        <v>25.589473684210525</v>
      </c>
      <c r="W372" s="141">
        <f t="shared" si="69"/>
        <v>895.63157894736833</v>
      </c>
      <c r="X372" s="142">
        <v>35.72</v>
      </c>
      <c r="Y372" s="188">
        <v>0</v>
      </c>
      <c r="Z372" s="104">
        <f>X372+Y372</f>
        <v>35.72</v>
      </c>
      <c r="AA372" s="104">
        <f t="shared" si="76"/>
        <v>35.72</v>
      </c>
      <c r="AB372" s="143"/>
      <c r="AC372" s="148">
        <f t="shared" si="77"/>
        <v>35.72</v>
      </c>
      <c r="AD372" s="143"/>
      <c r="AE372" s="234">
        <f t="shared" si="74"/>
        <v>35.72</v>
      </c>
      <c r="AF372" s="247"/>
      <c r="AG372" s="234"/>
      <c r="AH372" s="103">
        <f t="shared" si="71"/>
        <v>1250.2</v>
      </c>
      <c r="AI372" s="61">
        <f t="shared" si="72"/>
        <v>4429.28</v>
      </c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  <c r="PF372" s="25"/>
      <c r="PG372" s="25"/>
      <c r="PH372" s="25"/>
      <c r="PI372" s="25"/>
      <c r="PJ372" s="25"/>
      <c r="PK372" s="25"/>
      <c r="PL372" s="25"/>
      <c r="PM372" s="25"/>
      <c r="PN372" s="25"/>
      <c r="PO372" s="25"/>
      <c r="PP372" s="25"/>
      <c r="PQ372" s="25"/>
      <c r="PR372" s="25"/>
      <c r="PS372" s="25"/>
      <c r="PT372" s="25"/>
      <c r="PU372" s="25"/>
      <c r="PV372" s="25"/>
      <c r="PW372" s="25"/>
      <c r="PX372" s="25"/>
      <c r="PY372" s="25"/>
      <c r="PZ372" s="25"/>
      <c r="QA372" s="25"/>
      <c r="QB372" s="25"/>
      <c r="QC372" s="25"/>
      <c r="QD372" s="25"/>
      <c r="QE372" s="25"/>
      <c r="QF372" s="25"/>
      <c r="QG372" s="25"/>
      <c r="QH372" s="25"/>
      <c r="QI372" s="25"/>
      <c r="QJ372" s="25"/>
      <c r="QK372" s="25"/>
      <c r="QL372" s="25"/>
      <c r="QM372" s="25"/>
      <c r="QN372" s="25"/>
      <c r="QO372" s="25"/>
      <c r="QP372" s="25"/>
      <c r="QQ372" s="25"/>
      <c r="QR372" s="25"/>
      <c r="QS372" s="25"/>
      <c r="QT372" s="25"/>
      <c r="QU372" s="25"/>
      <c r="QV372" s="25"/>
      <c r="QW372" s="25"/>
      <c r="QX372" s="25"/>
      <c r="QY372" s="25"/>
      <c r="QZ372" s="25"/>
      <c r="RA372" s="25"/>
      <c r="RB372" s="25"/>
      <c r="RC372" s="25"/>
      <c r="RD372" s="25"/>
      <c r="RE372" s="26"/>
    </row>
    <row r="373" spans="1:473" s="1" customFormat="1" ht="17.25" thickTop="1" thickBot="1" x14ac:dyDescent="0.3">
      <c r="A373" s="233">
        <v>352</v>
      </c>
      <c r="B373" s="22" t="s">
        <v>158</v>
      </c>
      <c r="C373" s="165">
        <v>470</v>
      </c>
      <c r="D373" s="2">
        <v>10130534</v>
      </c>
      <c r="E373" s="65" t="s">
        <v>1408</v>
      </c>
      <c r="F373" s="164">
        <v>3</v>
      </c>
      <c r="G373" s="164" t="s">
        <v>159</v>
      </c>
      <c r="H373" s="12">
        <v>6</v>
      </c>
      <c r="I373" s="12"/>
      <c r="J373" s="48">
        <v>54</v>
      </c>
      <c r="K373" s="66" t="s">
        <v>1409</v>
      </c>
      <c r="L373" s="48" t="s">
        <v>460</v>
      </c>
      <c r="M373" s="49">
        <v>26</v>
      </c>
      <c r="N373" s="48" t="s">
        <v>361</v>
      </c>
      <c r="O373" s="164" t="s">
        <v>14</v>
      </c>
      <c r="P373" s="54">
        <v>5516554</v>
      </c>
      <c r="Q373" s="164" t="s">
        <v>16</v>
      </c>
      <c r="R373" s="164" t="s">
        <v>16</v>
      </c>
      <c r="S373" s="164" t="s">
        <v>16</v>
      </c>
      <c r="T373" s="31"/>
      <c r="U373" s="139" t="s">
        <v>140</v>
      </c>
      <c r="V373" s="140">
        <v>34.98947368421053</v>
      </c>
      <c r="W373" s="141">
        <f t="shared" si="69"/>
        <v>909.7263157894738</v>
      </c>
      <c r="X373" s="142">
        <v>38.43</v>
      </c>
      <c r="Y373" s="188">
        <v>0</v>
      </c>
      <c r="Z373" s="104">
        <f>X373+Y373</f>
        <v>38.43</v>
      </c>
      <c r="AA373" s="104">
        <f t="shared" si="76"/>
        <v>38.43</v>
      </c>
      <c r="AB373" s="143"/>
      <c r="AC373" s="148">
        <f t="shared" si="77"/>
        <v>38.43</v>
      </c>
      <c r="AD373" s="143"/>
      <c r="AE373" s="234">
        <f t="shared" si="74"/>
        <v>38.43</v>
      </c>
      <c r="AF373" s="247"/>
      <c r="AG373" s="234"/>
      <c r="AH373" s="103">
        <f t="shared" si="71"/>
        <v>999.18</v>
      </c>
      <c r="AI373" s="61">
        <f t="shared" si="72"/>
        <v>2075.2199999999998</v>
      </c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  <c r="PF373" s="25"/>
      <c r="PG373" s="25"/>
      <c r="PH373" s="25"/>
      <c r="PI373" s="25"/>
      <c r="PJ373" s="25"/>
      <c r="PK373" s="25"/>
      <c r="PL373" s="25"/>
      <c r="PM373" s="25"/>
      <c r="PN373" s="25"/>
      <c r="PO373" s="25"/>
      <c r="PP373" s="25"/>
      <c r="PQ373" s="25"/>
      <c r="PR373" s="25"/>
      <c r="PS373" s="25"/>
      <c r="PT373" s="25"/>
      <c r="PU373" s="25"/>
      <c r="PV373" s="25"/>
      <c r="PW373" s="25"/>
      <c r="PX373" s="25"/>
      <c r="PY373" s="25"/>
      <c r="PZ373" s="25"/>
      <c r="QA373" s="25"/>
      <c r="QB373" s="25"/>
      <c r="QC373" s="25"/>
      <c r="QD373" s="25"/>
      <c r="QE373" s="25"/>
      <c r="QF373" s="25"/>
      <c r="QG373" s="25"/>
      <c r="QH373" s="25"/>
      <c r="QI373" s="25"/>
      <c r="QJ373" s="25"/>
      <c r="QK373" s="25"/>
      <c r="QL373" s="25"/>
      <c r="QM373" s="25"/>
      <c r="QN373" s="25"/>
      <c r="QO373" s="25"/>
      <c r="QP373" s="25"/>
      <c r="QQ373" s="25"/>
      <c r="QR373" s="25"/>
      <c r="QS373" s="25"/>
      <c r="QT373" s="25"/>
      <c r="QU373" s="25"/>
      <c r="QV373" s="25"/>
      <c r="QW373" s="25"/>
      <c r="QX373" s="25"/>
      <c r="QY373" s="25"/>
      <c r="QZ373" s="25"/>
      <c r="RA373" s="25"/>
      <c r="RB373" s="25"/>
      <c r="RC373" s="25"/>
      <c r="RD373" s="25"/>
      <c r="RE373" s="26"/>
    </row>
    <row r="374" spans="1:473" s="1" customFormat="1" ht="17.25" thickTop="1" thickBot="1" x14ac:dyDescent="0.3">
      <c r="A374" s="233">
        <v>353</v>
      </c>
      <c r="B374" s="22" t="s">
        <v>158</v>
      </c>
      <c r="C374" s="165">
        <v>471</v>
      </c>
      <c r="D374" s="2">
        <v>10130536</v>
      </c>
      <c r="E374" s="65" t="s">
        <v>1410</v>
      </c>
      <c r="F374" s="164">
        <v>50</v>
      </c>
      <c r="G374" s="164" t="s">
        <v>19</v>
      </c>
      <c r="H374" s="12">
        <v>0</v>
      </c>
      <c r="I374" s="12"/>
      <c r="J374" s="48">
        <v>106</v>
      </c>
      <c r="K374" s="66" t="s">
        <v>1411</v>
      </c>
      <c r="L374" s="48" t="s">
        <v>460</v>
      </c>
      <c r="M374" s="49">
        <v>41</v>
      </c>
      <c r="N374" s="48" t="s">
        <v>361</v>
      </c>
      <c r="O374" s="164" t="s">
        <v>14</v>
      </c>
      <c r="P374" s="54">
        <v>1000314</v>
      </c>
      <c r="Q374" s="164" t="s">
        <v>16</v>
      </c>
      <c r="R374" s="164" t="s">
        <v>16</v>
      </c>
      <c r="S374" s="164" t="s">
        <v>16</v>
      </c>
      <c r="T374" s="31"/>
      <c r="U374" s="139" t="s">
        <v>36</v>
      </c>
      <c r="V374" s="140">
        <v>31.294736842105266</v>
      </c>
      <c r="W374" s="141">
        <f t="shared" si="69"/>
        <v>1283.0842105263159</v>
      </c>
      <c r="X374" s="142">
        <v>39.36</v>
      </c>
      <c r="Y374" s="188">
        <v>-4</v>
      </c>
      <c r="Z374" s="104">
        <v>39.36</v>
      </c>
      <c r="AA374" s="104">
        <f t="shared" si="76"/>
        <v>35.36</v>
      </c>
      <c r="AB374" s="143"/>
      <c r="AC374" s="148">
        <f t="shared" si="77"/>
        <v>35.36</v>
      </c>
      <c r="AD374" s="143"/>
      <c r="AE374" s="234">
        <f t="shared" si="74"/>
        <v>35.36</v>
      </c>
      <c r="AF374" s="247"/>
      <c r="AG374" s="234"/>
      <c r="AH374" s="103">
        <f t="shared" si="71"/>
        <v>1449.76</v>
      </c>
      <c r="AI374" s="61">
        <f t="shared" si="72"/>
        <v>3748.16</v>
      </c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  <c r="QN374" s="25"/>
      <c r="QO374" s="25"/>
      <c r="QP374" s="25"/>
      <c r="QQ374" s="25"/>
      <c r="QR374" s="25"/>
      <c r="QS374" s="25"/>
      <c r="QT374" s="25"/>
      <c r="QU374" s="25"/>
      <c r="QV374" s="25"/>
      <c r="QW374" s="25"/>
      <c r="QX374" s="25"/>
      <c r="QY374" s="25"/>
      <c r="QZ374" s="25"/>
      <c r="RA374" s="25"/>
      <c r="RB374" s="25"/>
      <c r="RC374" s="25"/>
      <c r="RD374" s="25"/>
      <c r="RE374" s="26"/>
    </row>
    <row r="375" spans="1:473" s="1" customFormat="1" ht="17.25" thickTop="1" thickBot="1" x14ac:dyDescent="0.3">
      <c r="A375" s="233">
        <v>354</v>
      </c>
      <c r="B375" s="22" t="s">
        <v>158</v>
      </c>
      <c r="C375" s="165">
        <v>472</v>
      </c>
      <c r="D375" s="2">
        <v>10130537</v>
      </c>
      <c r="E375" s="65" t="s">
        <v>1412</v>
      </c>
      <c r="F375" s="164">
        <v>24</v>
      </c>
      <c r="G375" s="164" t="s">
        <v>48</v>
      </c>
      <c r="H375" s="12">
        <v>0</v>
      </c>
      <c r="I375" s="12"/>
      <c r="J375" s="48">
        <v>210</v>
      </c>
      <c r="K375" s="66" t="s">
        <v>1413</v>
      </c>
      <c r="L375" s="48" t="s">
        <v>460</v>
      </c>
      <c r="M375" s="49">
        <v>192</v>
      </c>
      <c r="N375" s="48" t="s">
        <v>361</v>
      </c>
      <c r="O375" s="164" t="s">
        <v>14</v>
      </c>
      <c r="P375" s="54">
        <v>1908318</v>
      </c>
      <c r="Q375" s="164" t="s">
        <v>16</v>
      </c>
      <c r="R375" s="164" t="s">
        <v>16</v>
      </c>
      <c r="S375" s="164" t="s">
        <v>16</v>
      </c>
      <c r="T375" s="31"/>
      <c r="U375" s="139" t="s">
        <v>160</v>
      </c>
      <c r="V375" s="140">
        <v>25.29</v>
      </c>
      <c r="W375" s="141">
        <f t="shared" si="69"/>
        <v>4855.68</v>
      </c>
      <c r="X375" s="142">
        <v>32.400000000000006</v>
      </c>
      <c r="Y375" s="188">
        <v>-5.75</v>
      </c>
      <c r="Z375" s="104">
        <v>32.4</v>
      </c>
      <c r="AA375" s="104">
        <f t="shared" si="76"/>
        <v>26.65</v>
      </c>
      <c r="AB375" s="143">
        <v>9.1999999999999993</v>
      </c>
      <c r="AC375" s="148">
        <f t="shared" si="77"/>
        <v>35.849999999999994</v>
      </c>
      <c r="AD375" s="143"/>
      <c r="AE375" s="234">
        <f t="shared" si="74"/>
        <v>35.849999999999994</v>
      </c>
      <c r="AF375" s="247"/>
      <c r="AG375" s="234"/>
      <c r="AH375" s="103">
        <f t="shared" si="71"/>
        <v>5116.7999999999993</v>
      </c>
      <c r="AI375" s="61">
        <f t="shared" si="72"/>
        <v>5596.5</v>
      </c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  <c r="PF375" s="25"/>
      <c r="PG375" s="25"/>
      <c r="PH375" s="25"/>
      <c r="PI375" s="25"/>
      <c r="PJ375" s="25"/>
      <c r="PK375" s="25"/>
      <c r="PL375" s="25"/>
      <c r="PM375" s="25"/>
      <c r="PN375" s="25"/>
      <c r="PO375" s="25"/>
      <c r="PP375" s="25"/>
      <c r="PQ375" s="25"/>
      <c r="PR375" s="25"/>
      <c r="PS375" s="25"/>
      <c r="PT375" s="25"/>
      <c r="PU375" s="25"/>
      <c r="PV375" s="25"/>
      <c r="PW375" s="25"/>
      <c r="PX375" s="25"/>
      <c r="PY375" s="25"/>
      <c r="PZ375" s="25"/>
      <c r="QA375" s="25"/>
      <c r="QB375" s="25"/>
      <c r="QC375" s="25"/>
      <c r="QD375" s="25"/>
      <c r="QE375" s="25"/>
      <c r="QF375" s="25"/>
      <c r="QG375" s="25"/>
      <c r="QH375" s="25"/>
      <c r="QI375" s="25"/>
      <c r="QJ375" s="25"/>
      <c r="QK375" s="25"/>
      <c r="QL375" s="25"/>
      <c r="QM375" s="25"/>
      <c r="QN375" s="25"/>
      <c r="QO375" s="25"/>
      <c r="QP375" s="25"/>
      <c r="QQ375" s="25"/>
      <c r="QR375" s="25"/>
      <c r="QS375" s="25"/>
      <c r="QT375" s="25"/>
      <c r="QU375" s="25"/>
      <c r="QV375" s="25"/>
      <c r="QW375" s="25"/>
      <c r="QX375" s="25"/>
      <c r="QY375" s="25"/>
      <c r="QZ375" s="25"/>
      <c r="RA375" s="25"/>
      <c r="RB375" s="25"/>
      <c r="RC375" s="25"/>
      <c r="RD375" s="25"/>
      <c r="RE375" s="26"/>
    </row>
    <row r="376" spans="1:473" s="1" customFormat="1" ht="17.25" thickTop="1" thickBot="1" x14ac:dyDescent="0.3">
      <c r="A376" s="233">
        <v>355</v>
      </c>
      <c r="B376" s="22" t="s">
        <v>158</v>
      </c>
      <c r="C376" s="165">
        <v>474</v>
      </c>
      <c r="D376" s="2">
        <v>10130539</v>
      </c>
      <c r="E376" s="65" t="s">
        <v>1414</v>
      </c>
      <c r="F376" s="164">
        <v>50</v>
      </c>
      <c r="G376" s="164" t="s">
        <v>19</v>
      </c>
      <c r="H376" s="12">
        <v>0</v>
      </c>
      <c r="I376" s="12"/>
      <c r="J376" s="48">
        <v>176</v>
      </c>
      <c r="K376" s="66" t="s">
        <v>1415</v>
      </c>
      <c r="L376" s="48" t="s">
        <v>460</v>
      </c>
      <c r="M376" s="49">
        <v>56</v>
      </c>
      <c r="N376" s="48" t="s">
        <v>361</v>
      </c>
      <c r="O376" s="164" t="s">
        <v>14</v>
      </c>
      <c r="P376" s="54">
        <v>1094721</v>
      </c>
      <c r="Q376" s="164" t="s">
        <v>16</v>
      </c>
      <c r="R376" s="164" t="s">
        <v>16</v>
      </c>
      <c r="S376" s="164" t="s">
        <v>16</v>
      </c>
      <c r="T376" s="31"/>
      <c r="U376" s="139" t="s">
        <v>36</v>
      </c>
      <c r="V376" s="140">
        <v>15.400000000000002</v>
      </c>
      <c r="W376" s="141">
        <f t="shared" si="69"/>
        <v>862.40000000000009</v>
      </c>
      <c r="X376" s="142">
        <v>22.01</v>
      </c>
      <c r="Y376" s="188">
        <v>-2</v>
      </c>
      <c r="Z376" s="104">
        <v>22.01</v>
      </c>
      <c r="AA376" s="104">
        <f t="shared" si="76"/>
        <v>20.010000000000002</v>
      </c>
      <c r="AB376" s="143"/>
      <c r="AC376" s="148">
        <f t="shared" si="77"/>
        <v>20.010000000000002</v>
      </c>
      <c r="AD376" s="143"/>
      <c r="AE376" s="234">
        <f t="shared" si="74"/>
        <v>20.010000000000002</v>
      </c>
      <c r="AF376" s="247"/>
      <c r="AG376" s="234"/>
      <c r="AH376" s="103">
        <f t="shared" si="71"/>
        <v>1120.5600000000002</v>
      </c>
      <c r="AI376" s="61">
        <f t="shared" si="72"/>
        <v>3521.76</v>
      </c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  <c r="PF376" s="25"/>
      <c r="PG376" s="25"/>
      <c r="PH376" s="25"/>
      <c r="PI376" s="25"/>
      <c r="PJ376" s="25"/>
      <c r="PK376" s="25"/>
      <c r="PL376" s="25"/>
      <c r="PM376" s="25"/>
      <c r="PN376" s="25"/>
      <c r="PO376" s="25"/>
      <c r="PP376" s="25"/>
      <c r="PQ376" s="25"/>
      <c r="PR376" s="25"/>
      <c r="PS376" s="25"/>
      <c r="PT376" s="25"/>
      <c r="PU376" s="25"/>
      <c r="PV376" s="25"/>
      <c r="PW376" s="25"/>
      <c r="PX376" s="25"/>
      <c r="PY376" s="25"/>
      <c r="PZ376" s="25"/>
      <c r="QA376" s="25"/>
      <c r="QB376" s="25"/>
      <c r="QC376" s="25"/>
      <c r="QD376" s="25"/>
      <c r="QE376" s="25"/>
      <c r="QF376" s="25"/>
      <c r="QG376" s="25"/>
      <c r="QH376" s="25"/>
      <c r="QI376" s="25"/>
      <c r="QJ376" s="25"/>
      <c r="QK376" s="25"/>
      <c r="QL376" s="25"/>
      <c r="QM376" s="25"/>
      <c r="QN376" s="25"/>
      <c r="QO376" s="25"/>
      <c r="QP376" s="25"/>
      <c r="QQ376" s="25"/>
      <c r="QR376" s="25"/>
      <c r="QS376" s="25"/>
      <c r="QT376" s="25"/>
      <c r="QU376" s="25"/>
      <c r="QV376" s="25"/>
      <c r="QW376" s="25"/>
      <c r="QX376" s="25"/>
      <c r="QY376" s="25"/>
      <c r="QZ376" s="25"/>
      <c r="RA376" s="25"/>
      <c r="RB376" s="25"/>
      <c r="RC376" s="25"/>
      <c r="RD376" s="25"/>
      <c r="RE376" s="26"/>
    </row>
    <row r="377" spans="1:473" s="1" customFormat="1" ht="17.25" thickTop="1" thickBot="1" x14ac:dyDescent="0.3">
      <c r="A377" s="233">
        <v>356</v>
      </c>
      <c r="B377" s="22" t="s">
        <v>158</v>
      </c>
      <c r="C377" s="165">
        <v>475</v>
      </c>
      <c r="D377" s="2">
        <v>10129363</v>
      </c>
      <c r="E377" s="65" t="s">
        <v>757</v>
      </c>
      <c r="F377" s="164">
        <v>20</v>
      </c>
      <c r="G377" s="164" t="s">
        <v>19</v>
      </c>
      <c r="H377" s="12">
        <v>0</v>
      </c>
      <c r="I377" s="12"/>
      <c r="J377" s="48">
        <v>484</v>
      </c>
      <c r="K377" s="66" t="s">
        <v>758</v>
      </c>
      <c r="L377" s="48" t="s">
        <v>375</v>
      </c>
      <c r="M377" s="49">
        <v>103</v>
      </c>
      <c r="N377" s="48" t="s">
        <v>361</v>
      </c>
      <c r="O377" s="164" t="s">
        <v>14</v>
      </c>
      <c r="P377" s="54">
        <v>4099107</v>
      </c>
      <c r="Q377" s="164" t="s">
        <v>16</v>
      </c>
      <c r="R377" s="164" t="s">
        <v>16</v>
      </c>
      <c r="S377" s="164" t="s">
        <v>16</v>
      </c>
      <c r="T377" s="31"/>
      <c r="U377" s="139" t="s">
        <v>24</v>
      </c>
      <c r="V377" s="140">
        <v>23.736842105263161</v>
      </c>
      <c r="W377" s="141">
        <f t="shared" si="69"/>
        <v>2444.8947368421054</v>
      </c>
      <c r="X377" s="142">
        <v>26.87</v>
      </c>
      <c r="Y377" s="188">
        <v>-0.3</v>
      </c>
      <c r="Z377" s="104">
        <v>26.87</v>
      </c>
      <c r="AA377" s="104">
        <f t="shared" si="76"/>
        <v>26.57</v>
      </c>
      <c r="AB377" s="143"/>
      <c r="AC377" s="148">
        <f t="shared" si="77"/>
        <v>26.57</v>
      </c>
      <c r="AD377" s="143"/>
      <c r="AE377" s="234">
        <f t="shared" si="74"/>
        <v>26.57</v>
      </c>
      <c r="AF377" s="247"/>
      <c r="AG377" s="234"/>
      <c r="AH377" s="103">
        <f t="shared" si="71"/>
        <v>2736.71</v>
      </c>
      <c r="AI377" s="61">
        <f t="shared" si="72"/>
        <v>12859.880000000001</v>
      </c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  <c r="PF377" s="25"/>
      <c r="PG377" s="25"/>
      <c r="PH377" s="25"/>
      <c r="PI377" s="25"/>
      <c r="PJ377" s="25"/>
      <c r="PK377" s="25"/>
      <c r="PL377" s="25"/>
      <c r="PM377" s="25"/>
      <c r="PN377" s="25"/>
      <c r="PO377" s="25"/>
      <c r="PP377" s="25"/>
      <c r="PQ377" s="25"/>
      <c r="PR377" s="25"/>
      <c r="PS377" s="25"/>
      <c r="PT377" s="25"/>
      <c r="PU377" s="25"/>
      <c r="PV377" s="25"/>
      <c r="PW377" s="25"/>
      <c r="PX377" s="25"/>
      <c r="PY377" s="25"/>
      <c r="PZ377" s="25"/>
      <c r="QA377" s="25"/>
      <c r="QB377" s="25"/>
      <c r="QC377" s="25"/>
      <c r="QD377" s="25"/>
      <c r="QE377" s="25"/>
      <c r="QF377" s="25"/>
      <c r="QG377" s="25"/>
      <c r="QH377" s="25"/>
      <c r="QI377" s="25"/>
      <c r="QJ377" s="25"/>
      <c r="QK377" s="25"/>
      <c r="QL377" s="25"/>
      <c r="QM377" s="25"/>
      <c r="QN377" s="25"/>
      <c r="QO377" s="25"/>
      <c r="QP377" s="25"/>
      <c r="QQ377" s="25"/>
      <c r="QR377" s="25"/>
      <c r="QS377" s="25"/>
      <c r="QT377" s="25"/>
      <c r="QU377" s="25"/>
      <c r="QV377" s="25"/>
      <c r="QW377" s="25"/>
      <c r="QX377" s="25"/>
      <c r="QY377" s="25"/>
      <c r="QZ377" s="25"/>
      <c r="RA377" s="25"/>
      <c r="RB377" s="25"/>
      <c r="RC377" s="25"/>
      <c r="RD377" s="25"/>
      <c r="RE377" s="26"/>
    </row>
    <row r="378" spans="1:473" s="1" customFormat="1" ht="17.25" thickTop="1" thickBot="1" x14ac:dyDescent="0.3">
      <c r="A378" s="233">
        <v>357</v>
      </c>
      <c r="B378" s="22" t="s">
        <v>158</v>
      </c>
      <c r="C378" s="165">
        <v>476</v>
      </c>
      <c r="D378" s="2">
        <v>10130540</v>
      </c>
      <c r="E378" s="65" t="s">
        <v>1416</v>
      </c>
      <c r="F378" s="164">
        <v>25</v>
      </c>
      <c r="G378" s="164" t="s">
        <v>19</v>
      </c>
      <c r="H378" s="12">
        <v>0</v>
      </c>
      <c r="I378" s="12"/>
      <c r="J378" s="48">
        <v>140</v>
      </c>
      <c r="K378" s="66" t="s">
        <v>1417</v>
      </c>
      <c r="L378" s="48" t="s">
        <v>460</v>
      </c>
      <c r="M378" s="49">
        <v>24</v>
      </c>
      <c r="N378" s="48" t="s">
        <v>361</v>
      </c>
      <c r="O378" s="164" t="s">
        <v>14</v>
      </c>
      <c r="P378" s="54">
        <v>2256824</v>
      </c>
      <c r="Q378" s="164" t="s">
        <v>16</v>
      </c>
      <c r="R378" s="164" t="s">
        <v>16</v>
      </c>
      <c r="S378" s="164" t="s">
        <v>16</v>
      </c>
      <c r="T378" s="31"/>
      <c r="U378" s="139" t="s">
        <v>36</v>
      </c>
      <c r="V378" s="140">
        <v>19.93</v>
      </c>
      <c r="W378" s="141">
        <f t="shared" si="69"/>
        <v>478.32</v>
      </c>
      <c r="X378" s="142">
        <v>29.4</v>
      </c>
      <c r="Y378" s="188">
        <v>-2</v>
      </c>
      <c r="Z378" s="104">
        <v>29.4</v>
      </c>
      <c r="AA378" s="104">
        <f t="shared" si="76"/>
        <v>27.4</v>
      </c>
      <c r="AB378" s="143">
        <v>1.45</v>
      </c>
      <c r="AC378" s="148">
        <f t="shared" si="77"/>
        <v>28.849999999999998</v>
      </c>
      <c r="AD378" s="143"/>
      <c r="AE378" s="234">
        <f t="shared" si="74"/>
        <v>28.849999999999998</v>
      </c>
      <c r="AF378" s="247"/>
      <c r="AG378" s="234"/>
      <c r="AH378" s="103">
        <f t="shared" si="71"/>
        <v>657.59999999999991</v>
      </c>
      <c r="AI378" s="61">
        <f t="shared" si="72"/>
        <v>3836</v>
      </c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  <c r="PF378" s="25"/>
      <c r="PG378" s="25"/>
      <c r="PH378" s="25"/>
      <c r="PI378" s="25"/>
      <c r="PJ378" s="25"/>
      <c r="PK378" s="25"/>
      <c r="PL378" s="25"/>
      <c r="PM378" s="25"/>
      <c r="PN378" s="25"/>
      <c r="PO378" s="25"/>
      <c r="PP378" s="25"/>
      <c r="PQ378" s="25"/>
      <c r="PR378" s="25"/>
      <c r="PS378" s="25"/>
      <c r="PT378" s="25"/>
      <c r="PU378" s="25"/>
      <c r="PV378" s="25"/>
      <c r="PW378" s="25"/>
      <c r="PX378" s="25"/>
      <c r="PY378" s="25"/>
      <c r="PZ378" s="25"/>
      <c r="QA378" s="25"/>
      <c r="QB378" s="25"/>
      <c r="QC378" s="25"/>
      <c r="QD378" s="25"/>
      <c r="QE378" s="25"/>
      <c r="QF378" s="25"/>
      <c r="QG378" s="25"/>
      <c r="QH378" s="25"/>
      <c r="QI378" s="25"/>
      <c r="QJ378" s="25"/>
      <c r="QK378" s="25"/>
      <c r="QL378" s="25"/>
      <c r="QM378" s="25"/>
      <c r="QN378" s="25"/>
      <c r="QO378" s="25"/>
      <c r="QP378" s="25"/>
      <c r="QQ378" s="25"/>
      <c r="QR378" s="25"/>
      <c r="QS378" s="25"/>
      <c r="QT378" s="25"/>
      <c r="QU378" s="25"/>
      <c r="QV378" s="25"/>
      <c r="QW378" s="25"/>
      <c r="QX378" s="25"/>
      <c r="QY378" s="25"/>
      <c r="QZ378" s="25"/>
      <c r="RA378" s="25"/>
      <c r="RB378" s="25"/>
      <c r="RC378" s="25"/>
      <c r="RD378" s="25"/>
      <c r="RE378" s="26"/>
    </row>
    <row r="379" spans="1:473" s="1" customFormat="1" ht="17.25" thickTop="1" thickBot="1" x14ac:dyDescent="0.3">
      <c r="A379" s="233">
        <v>358</v>
      </c>
      <c r="B379" s="22" t="s">
        <v>158</v>
      </c>
      <c r="C379" s="165">
        <v>478</v>
      </c>
      <c r="D379" s="2">
        <v>10130542</v>
      </c>
      <c r="E379" s="65" t="s">
        <v>1418</v>
      </c>
      <c r="F379" s="164">
        <v>19</v>
      </c>
      <c r="G379" s="164" t="s">
        <v>13</v>
      </c>
      <c r="H379" s="12">
        <v>12</v>
      </c>
      <c r="I379" s="12"/>
      <c r="J379" s="48">
        <v>5</v>
      </c>
      <c r="K379" s="66" t="s">
        <v>1419</v>
      </c>
      <c r="L379" s="48" t="s">
        <v>460</v>
      </c>
      <c r="M379" s="49">
        <v>9</v>
      </c>
      <c r="N379" s="48" t="s">
        <v>361</v>
      </c>
      <c r="O379" s="164" t="s">
        <v>14</v>
      </c>
      <c r="P379" s="54">
        <v>1411511</v>
      </c>
      <c r="Q379" s="164" t="s">
        <v>16</v>
      </c>
      <c r="R379" s="164" t="s">
        <v>16</v>
      </c>
      <c r="S379" s="164" t="s">
        <v>16</v>
      </c>
      <c r="T379" s="31"/>
      <c r="U379" s="139" t="s">
        <v>36</v>
      </c>
      <c r="V379" s="140">
        <v>25.315789473684212</v>
      </c>
      <c r="W379" s="141">
        <f t="shared" si="69"/>
        <v>227.84210526315792</v>
      </c>
      <c r="X379" s="142">
        <v>32.26</v>
      </c>
      <c r="Y379" s="188">
        <v>-2</v>
      </c>
      <c r="Z379" s="104">
        <v>32.26</v>
      </c>
      <c r="AA379" s="104">
        <f t="shared" si="76"/>
        <v>30.259999999999998</v>
      </c>
      <c r="AB379" s="143"/>
      <c r="AC379" s="148">
        <f t="shared" si="77"/>
        <v>30.259999999999998</v>
      </c>
      <c r="AD379" s="143"/>
      <c r="AE379" s="234">
        <f t="shared" si="74"/>
        <v>30.259999999999998</v>
      </c>
      <c r="AF379" s="247"/>
      <c r="AG379" s="234"/>
      <c r="AH379" s="103">
        <f t="shared" si="71"/>
        <v>272.33999999999997</v>
      </c>
      <c r="AI379" s="61">
        <f t="shared" si="72"/>
        <v>151.29999999999998</v>
      </c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  <c r="PF379" s="25"/>
      <c r="PG379" s="25"/>
      <c r="PH379" s="25"/>
      <c r="PI379" s="25"/>
      <c r="PJ379" s="25"/>
      <c r="PK379" s="25"/>
      <c r="PL379" s="25"/>
      <c r="PM379" s="25"/>
      <c r="PN379" s="25"/>
      <c r="PO379" s="25"/>
      <c r="PP379" s="25"/>
      <c r="PQ379" s="25"/>
      <c r="PR379" s="25"/>
      <c r="PS379" s="25"/>
      <c r="PT379" s="25"/>
      <c r="PU379" s="25"/>
      <c r="PV379" s="25"/>
      <c r="PW379" s="25"/>
      <c r="PX379" s="25"/>
      <c r="PY379" s="25"/>
      <c r="PZ379" s="25"/>
      <c r="QA379" s="25"/>
      <c r="QB379" s="25"/>
      <c r="QC379" s="25"/>
      <c r="QD379" s="25"/>
      <c r="QE379" s="25"/>
      <c r="QF379" s="25"/>
      <c r="QG379" s="25"/>
      <c r="QH379" s="25"/>
      <c r="QI379" s="25"/>
      <c r="QJ379" s="25"/>
      <c r="QK379" s="25"/>
      <c r="QL379" s="25"/>
      <c r="QM379" s="25"/>
      <c r="QN379" s="25"/>
      <c r="QO379" s="25"/>
      <c r="QP379" s="25"/>
      <c r="QQ379" s="25"/>
      <c r="QR379" s="25"/>
      <c r="QS379" s="25"/>
      <c r="QT379" s="25"/>
      <c r="QU379" s="25"/>
      <c r="QV379" s="25"/>
      <c r="QW379" s="25"/>
      <c r="QX379" s="25"/>
      <c r="QY379" s="25"/>
      <c r="QZ379" s="25"/>
      <c r="RA379" s="25"/>
      <c r="RB379" s="25"/>
      <c r="RC379" s="25"/>
      <c r="RD379" s="25"/>
      <c r="RE379" s="26"/>
    </row>
    <row r="380" spans="1:473" s="1" customFormat="1" ht="17.25" thickTop="1" thickBot="1" x14ac:dyDescent="0.3">
      <c r="A380" s="233">
        <v>359</v>
      </c>
      <c r="B380" s="22" t="s">
        <v>162</v>
      </c>
      <c r="C380" s="165">
        <v>479</v>
      </c>
      <c r="D380" s="2">
        <v>10129353</v>
      </c>
      <c r="E380" s="65" t="s">
        <v>741</v>
      </c>
      <c r="F380" s="164">
        <v>2</v>
      </c>
      <c r="G380" s="164" t="s">
        <v>19</v>
      </c>
      <c r="H380" s="12">
        <v>12</v>
      </c>
      <c r="I380" s="12"/>
      <c r="J380" s="48">
        <v>379</v>
      </c>
      <c r="K380" s="66" t="s">
        <v>742</v>
      </c>
      <c r="L380" s="48" t="s">
        <v>375</v>
      </c>
      <c r="M380" s="49">
        <v>277</v>
      </c>
      <c r="N380" s="48" t="s">
        <v>361</v>
      </c>
      <c r="O380" s="164" t="s">
        <v>14</v>
      </c>
      <c r="P380" s="54">
        <v>1389931</v>
      </c>
      <c r="Q380" s="164" t="s">
        <v>15</v>
      </c>
      <c r="R380" s="164" t="s">
        <v>16</v>
      </c>
      <c r="S380" s="164" t="s">
        <v>16</v>
      </c>
      <c r="T380" s="31"/>
      <c r="U380" s="139" t="s">
        <v>73</v>
      </c>
      <c r="V380" s="140">
        <v>21.282608695652172</v>
      </c>
      <c r="W380" s="141">
        <f t="shared" si="69"/>
        <v>5895.282608695652</v>
      </c>
      <c r="X380" s="142">
        <v>30.02</v>
      </c>
      <c r="Y380" s="188">
        <v>-2</v>
      </c>
      <c r="Z380" s="104">
        <v>30.02</v>
      </c>
      <c r="AA380" s="104">
        <f t="shared" si="76"/>
        <v>28.02</v>
      </c>
      <c r="AB380" s="143"/>
      <c r="AC380" s="148">
        <f t="shared" si="77"/>
        <v>28.02</v>
      </c>
      <c r="AD380" s="143"/>
      <c r="AE380" s="234">
        <f t="shared" si="74"/>
        <v>28.02</v>
      </c>
      <c r="AF380" s="247"/>
      <c r="AG380" s="234"/>
      <c r="AH380" s="103">
        <f t="shared" si="71"/>
        <v>7761.54</v>
      </c>
      <c r="AI380" s="61">
        <f t="shared" si="72"/>
        <v>10619.58</v>
      </c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  <c r="PF380" s="25"/>
      <c r="PG380" s="25"/>
      <c r="PH380" s="25"/>
      <c r="PI380" s="25"/>
      <c r="PJ380" s="25"/>
      <c r="PK380" s="25"/>
      <c r="PL380" s="25"/>
      <c r="PM380" s="25"/>
      <c r="PN380" s="25"/>
      <c r="PO380" s="25"/>
      <c r="PP380" s="25"/>
      <c r="PQ380" s="25"/>
      <c r="PR380" s="25"/>
      <c r="PS380" s="25"/>
      <c r="PT380" s="25"/>
      <c r="PU380" s="25"/>
      <c r="PV380" s="25"/>
      <c r="PW380" s="25"/>
      <c r="PX380" s="25"/>
      <c r="PY380" s="25"/>
      <c r="PZ380" s="25"/>
      <c r="QA380" s="25"/>
      <c r="QB380" s="25"/>
      <c r="QC380" s="25"/>
      <c r="QD380" s="25"/>
      <c r="QE380" s="25"/>
      <c r="QF380" s="25"/>
      <c r="QG380" s="25"/>
      <c r="QH380" s="25"/>
      <c r="QI380" s="25"/>
      <c r="QJ380" s="25"/>
      <c r="QK380" s="25"/>
      <c r="QL380" s="25"/>
      <c r="QM380" s="25"/>
      <c r="QN380" s="25"/>
      <c r="QO380" s="25"/>
      <c r="QP380" s="25"/>
      <c r="QQ380" s="25"/>
      <c r="QR380" s="25"/>
      <c r="QS380" s="25"/>
      <c r="QT380" s="25"/>
      <c r="QU380" s="25"/>
      <c r="QV380" s="25"/>
      <c r="QW380" s="25"/>
      <c r="QX380" s="25"/>
      <c r="QY380" s="25"/>
      <c r="QZ380" s="25"/>
      <c r="RA380" s="25"/>
      <c r="RB380" s="25"/>
      <c r="RC380" s="25"/>
      <c r="RD380" s="25"/>
      <c r="RE380" s="26"/>
    </row>
    <row r="381" spans="1:473" s="1" customFormat="1" ht="17.25" thickTop="1" thickBot="1" x14ac:dyDescent="0.3">
      <c r="A381" s="233">
        <v>360</v>
      </c>
      <c r="B381" s="22" t="s">
        <v>162</v>
      </c>
      <c r="C381" s="165">
        <v>481</v>
      </c>
      <c r="D381" s="2">
        <v>10129362</v>
      </c>
      <c r="E381" s="65" t="s">
        <v>755</v>
      </c>
      <c r="F381" s="164">
        <v>3</v>
      </c>
      <c r="G381" s="164" t="s">
        <v>19</v>
      </c>
      <c r="H381" s="12">
        <v>12</v>
      </c>
      <c r="I381" s="12"/>
      <c r="J381" s="48">
        <v>112</v>
      </c>
      <c r="K381" s="66" t="s">
        <v>756</v>
      </c>
      <c r="L381" s="48" t="s">
        <v>375</v>
      </c>
      <c r="M381" s="49">
        <v>76</v>
      </c>
      <c r="N381" s="48" t="s">
        <v>361</v>
      </c>
      <c r="O381" s="164" t="s">
        <v>14</v>
      </c>
      <c r="P381" s="54">
        <v>6191662</v>
      </c>
      <c r="Q381" s="164" t="s">
        <v>15</v>
      </c>
      <c r="R381" s="164" t="s">
        <v>16</v>
      </c>
      <c r="S381" s="164" t="s">
        <v>16</v>
      </c>
      <c r="T381" s="31"/>
      <c r="U381" s="139" t="s">
        <v>73</v>
      </c>
      <c r="V381" s="140">
        <v>40.358695652173914</v>
      </c>
      <c r="W381" s="141">
        <f t="shared" si="69"/>
        <v>3067.2608695652175</v>
      </c>
      <c r="X381" s="142">
        <v>41.92</v>
      </c>
      <c r="Y381" s="188">
        <v>0</v>
      </c>
      <c r="Z381" s="104">
        <f t="shared" ref="Z381:Z386" si="78">X381+Y381</f>
        <v>41.92</v>
      </c>
      <c r="AA381" s="104">
        <f t="shared" si="76"/>
        <v>41.92</v>
      </c>
      <c r="AB381" s="143"/>
      <c r="AC381" s="148">
        <f t="shared" si="77"/>
        <v>41.92</v>
      </c>
      <c r="AD381" s="143"/>
      <c r="AE381" s="234">
        <f t="shared" si="74"/>
        <v>41.92</v>
      </c>
      <c r="AF381" s="247"/>
      <c r="AG381" s="234"/>
      <c r="AH381" s="103">
        <f t="shared" si="71"/>
        <v>3185.92</v>
      </c>
      <c r="AI381" s="61">
        <f t="shared" si="72"/>
        <v>4695.04</v>
      </c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  <c r="PF381" s="25"/>
      <c r="PG381" s="25"/>
      <c r="PH381" s="25"/>
      <c r="PI381" s="25"/>
      <c r="PJ381" s="25"/>
      <c r="PK381" s="25"/>
      <c r="PL381" s="25"/>
      <c r="PM381" s="25"/>
      <c r="PN381" s="25"/>
      <c r="PO381" s="25"/>
      <c r="PP381" s="25"/>
      <c r="PQ381" s="25"/>
      <c r="PR381" s="25"/>
      <c r="PS381" s="25"/>
      <c r="PT381" s="25"/>
      <c r="PU381" s="25"/>
      <c r="PV381" s="25"/>
      <c r="PW381" s="25"/>
      <c r="PX381" s="25"/>
      <c r="PY381" s="25"/>
      <c r="PZ381" s="25"/>
      <c r="QA381" s="25"/>
      <c r="QB381" s="25"/>
      <c r="QC381" s="25"/>
      <c r="QD381" s="25"/>
      <c r="QE381" s="25"/>
      <c r="QF381" s="25"/>
      <c r="QG381" s="25"/>
      <c r="QH381" s="25"/>
      <c r="QI381" s="25"/>
      <c r="QJ381" s="25"/>
      <c r="QK381" s="25"/>
      <c r="QL381" s="25"/>
      <c r="QM381" s="25"/>
      <c r="QN381" s="25"/>
      <c r="QO381" s="25"/>
      <c r="QP381" s="25"/>
      <c r="QQ381" s="25"/>
      <c r="QR381" s="25"/>
      <c r="QS381" s="25"/>
      <c r="QT381" s="25"/>
      <c r="QU381" s="25"/>
      <c r="QV381" s="25"/>
      <c r="QW381" s="25"/>
      <c r="QX381" s="25"/>
      <c r="QY381" s="25"/>
      <c r="QZ381" s="25"/>
      <c r="RA381" s="25"/>
      <c r="RB381" s="25"/>
      <c r="RC381" s="25"/>
      <c r="RD381" s="25"/>
      <c r="RE381" s="26"/>
    </row>
    <row r="382" spans="1:473" s="1" customFormat="1" ht="17.25" thickTop="1" thickBot="1" x14ac:dyDescent="0.3">
      <c r="A382" s="233">
        <v>361</v>
      </c>
      <c r="B382" s="22" t="s">
        <v>162</v>
      </c>
      <c r="C382" s="165">
        <v>482</v>
      </c>
      <c r="D382" s="2">
        <v>10129364</v>
      </c>
      <c r="E382" s="65" t="s">
        <v>759</v>
      </c>
      <c r="F382" s="164">
        <v>2</v>
      </c>
      <c r="G382" s="164" t="s">
        <v>19</v>
      </c>
      <c r="H382" s="12">
        <v>12</v>
      </c>
      <c r="I382" s="12"/>
      <c r="J382" s="48">
        <v>205</v>
      </c>
      <c r="K382" s="66" t="s">
        <v>760</v>
      </c>
      <c r="L382" s="48" t="s">
        <v>375</v>
      </c>
      <c r="M382" s="49">
        <v>82</v>
      </c>
      <c r="N382" s="48" t="s">
        <v>361</v>
      </c>
      <c r="O382" s="164" t="s">
        <v>14</v>
      </c>
      <c r="P382" s="54">
        <v>1474964</v>
      </c>
      <c r="Q382" s="164" t="s">
        <v>15</v>
      </c>
      <c r="R382" s="164" t="s">
        <v>16</v>
      </c>
      <c r="S382" s="164" t="s">
        <v>16</v>
      </c>
      <c r="T382" s="31"/>
      <c r="U382" s="139" t="s">
        <v>24</v>
      </c>
      <c r="V382" s="140">
        <v>17.532608695652172</v>
      </c>
      <c r="W382" s="141">
        <f t="shared" si="69"/>
        <v>1437.673913043478</v>
      </c>
      <c r="X382" s="142">
        <v>22.310000000000002</v>
      </c>
      <c r="Y382" s="188">
        <v>0</v>
      </c>
      <c r="Z382" s="104">
        <f t="shared" si="78"/>
        <v>22.310000000000002</v>
      </c>
      <c r="AA382" s="104">
        <f t="shared" si="76"/>
        <v>22.310000000000002</v>
      </c>
      <c r="AB382" s="143"/>
      <c r="AC382" s="148">
        <f t="shared" si="77"/>
        <v>22.310000000000002</v>
      </c>
      <c r="AD382" s="143"/>
      <c r="AE382" s="234">
        <f t="shared" si="74"/>
        <v>22.310000000000002</v>
      </c>
      <c r="AF382" s="247"/>
      <c r="AG382" s="234"/>
      <c r="AH382" s="103">
        <f t="shared" si="71"/>
        <v>1829.42</v>
      </c>
      <c r="AI382" s="61">
        <f t="shared" si="72"/>
        <v>4573.55</v>
      </c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  <c r="PF382" s="25"/>
      <c r="PG382" s="25"/>
      <c r="PH382" s="25"/>
      <c r="PI382" s="25"/>
      <c r="PJ382" s="25"/>
      <c r="PK382" s="25"/>
      <c r="PL382" s="25"/>
      <c r="PM382" s="25"/>
      <c r="PN382" s="25"/>
      <c r="PO382" s="25"/>
      <c r="PP382" s="25"/>
      <c r="PQ382" s="25"/>
      <c r="PR382" s="25"/>
      <c r="PS382" s="25"/>
      <c r="PT382" s="25"/>
      <c r="PU382" s="25"/>
      <c r="PV382" s="25"/>
      <c r="PW382" s="25"/>
      <c r="PX382" s="25"/>
      <c r="PY382" s="25"/>
      <c r="PZ382" s="25"/>
      <c r="QA382" s="25"/>
      <c r="QB382" s="25"/>
      <c r="QC382" s="25"/>
      <c r="QD382" s="25"/>
      <c r="QE382" s="25"/>
      <c r="QF382" s="25"/>
      <c r="QG382" s="25"/>
      <c r="QH382" s="25"/>
      <c r="QI382" s="25"/>
      <c r="QJ382" s="25"/>
      <c r="QK382" s="25"/>
      <c r="QL382" s="25"/>
      <c r="QM382" s="25"/>
      <c r="QN382" s="25"/>
      <c r="QO382" s="25"/>
      <c r="QP382" s="25"/>
      <c r="QQ382" s="25"/>
      <c r="QR382" s="25"/>
      <c r="QS382" s="25"/>
      <c r="QT382" s="25"/>
      <c r="QU382" s="25"/>
      <c r="QV382" s="25"/>
      <c r="QW382" s="25"/>
      <c r="QX382" s="25"/>
      <c r="QY382" s="25"/>
      <c r="QZ382" s="25"/>
      <c r="RA382" s="25"/>
      <c r="RB382" s="25"/>
      <c r="RC382" s="25"/>
      <c r="RD382" s="25"/>
      <c r="RE382" s="26"/>
    </row>
    <row r="383" spans="1:473" s="1" customFormat="1" ht="17.25" thickTop="1" thickBot="1" x14ac:dyDescent="0.3">
      <c r="A383" s="233">
        <v>362</v>
      </c>
      <c r="B383" s="22" t="s">
        <v>162</v>
      </c>
      <c r="C383" s="165">
        <v>483</v>
      </c>
      <c r="D383" s="2">
        <v>10129365</v>
      </c>
      <c r="E383" s="65" t="s">
        <v>761</v>
      </c>
      <c r="F383" s="164">
        <v>2</v>
      </c>
      <c r="G383" s="164" t="s">
        <v>19</v>
      </c>
      <c r="H383" s="12">
        <v>12</v>
      </c>
      <c r="I383" s="12"/>
      <c r="J383" s="48">
        <v>89</v>
      </c>
      <c r="K383" s="66" t="s">
        <v>762</v>
      </c>
      <c r="L383" s="48" t="s">
        <v>375</v>
      </c>
      <c r="M383" s="49">
        <v>35</v>
      </c>
      <c r="N383" s="48" t="s">
        <v>361</v>
      </c>
      <c r="O383" s="164" t="s">
        <v>14</v>
      </c>
      <c r="P383" s="54">
        <v>1528769</v>
      </c>
      <c r="Q383" s="164" t="s">
        <v>15</v>
      </c>
      <c r="R383" s="164" t="s">
        <v>16</v>
      </c>
      <c r="S383" s="164" t="s">
        <v>16</v>
      </c>
      <c r="T383" s="31"/>
      <c r="U383" s="139" t="s">
        <v>24</v>
      </c>
      <c r="V383" s="140">
        <v>17.804347826086953</v>
      </c>
      <c r="W383" s="141">
        <f t="shared" si="69"/>
        <v>623.15217391304338</v>
      </c>
      <c r="X383" s="142">
        <v>25.84</v>
      </c>
      <c r="Y383" s="188">
        <v>0</v>
      </c>
      <c r="Z383" s="104">
        <f t="shared" si="78"/>
        <v>25.84</v>
      </c>
      <c r="AA383" s="104">
        <f t="shared" si="76"/>
        <v>25.84</v>
      </c>
      <c r="AB383" s="143">
        <v>8.0399999999999991</v>
      </c>
      <c r="AC383" s="148">
        <f t="shared" si="77"/>
        <v>33.879999999999995</v>
      </c>
      <c r="AD383" s="143"/>
      <c r="AE383" s="234">
        <f t="shared" si="74"/>
        <v>33.879999999999995</v>
      </c>
      <c r="AF383" s="247"/>
      <c r="AG383" s="234"/>
      <c r="AH383" s="103">
        <f t="shared" si="71"/>
        <v>904.4</v>
      </c>
      <c r="AI383" s="61">
        <f t="shared" si="72"/>
        <v>2299.7599999999998</v>
      </c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  <c r="PF383" s="25"/>
      <c r="PG383" s="25"/>
      <c r="PH383" s="25"/>
      <c r="PI383" s="25"/>
      <c r="PJ383" s="25"/>
      <c r="PK383" s="25"/>
      <c r="PL383" s="25"/>
      <c r="PM383" s="25"/>
      <c r="PN383" s="25"/>
      <c r="PO383" s="25"/>
      <c r="PP383" s="25"/>
      <c r="PQ383" s="25"/>
      <c r="PR383" s="25"/>
      <c r="PS383" s="25"/>
      <c r="PT383" s="25"/>
      <c r="PU383" s="25"/>
      <c r="PV383" s="25"/>
      <c r="PW383" s="25"/>
      <c r="PX383" s="25"/>
      <c r="PY383" s="25"/>
      <c r="PZ383" s="25"/>
      <c r="QA383" s="25"/>
      <c r="QB383" s="25"/>
      <c r="QC383" s="25"/>
      <c r="QD383" s="25"/>
      <c r="QE383" s="25"/>
      <c r="QF383" s="25"/>
      <c r="QG383" s="25"/>
      <c r="QH383" s="25"/>
      <c r="QI383" s="25"/>
      <c r="QJ383" s="25"/>
      <c r="QK383" s="25"/>
      <c r="QL383" s="25"/>
      <c r="QM383" s="25"/>
      <c r="QN383" s="25"/>
      <c r="QO383" s="25"/>
      <c r="QP383" s="25"/>
      <c r="QQ383" s="25"/>
      <c r="QR383" s="25"/>
      <c r="QS383" s="25"/>
      <c r="QT383" s="25"/>
      <c r="QU383" s="25"/>
      <c r="QV383" s="25"/>
      <c r="QW383" s="25"/>
      <c r="QX383" s="25"/>
      <c r="QY383" s="25"/>
      <c r="QZ383" s="25"/>
      <c r="RA383" s="25"/>
      <c r="RB383" s="25"/>
      <c r="RC383" s="25"/>
      <c r="RD383" s="25"/>
      <c r="RE383" s="26"/>
    </row>
    <row r="384" spans="1:473" s="1" customFormat="1" ht="17.25" thickTop="1" thickBot="1" x14ac:dyDescent="0.3">
      <c r="A384" s="233">
        <v>363</v>
      </c>
      <c r="B384" s="22" t="s">
        <v>162</v>
      </c>
      <c r="C384" s="165">
        <v>484</v>
      </c>
      <c r="D384" s="2">
        <v>10129366</v>
      </c>
      <c r="E384" s="65" t="s">
        <v>763</v>
      </c>
      <c r="F384" s="164">
        <v>2</v>
      </c>
      <c r="G384" s="164" t="s">
        <v>19</v>
      </c>
      <c r="H384" s="12">
        <v>12</v>
      </c>
      <c r="I384" s="12"/>
      <c r="J384" s="48">
        <v>31</v>
      </c>
      <c r="K384" s="66" t="s">
        <v>764</v>
      </c>
      <c r="L384" s="48" t="s">
        <v>375</v>
      </c>
      <c r="M384" s="49">
        <v>9</v>
      </c>
      <c r="N384" s="48" t="s">
        <v>361</v>
      </c>
      <c r="O384" s="164" t="s">
        <v>14</v>
      </c>
      <c r="P384" s="54">
        <v>2182665</v>
      </c>
      <c r="Q384" s="164" t="s">
        <v>15</v>
      </c>
      <c r="R384" s="164" t="s">
        <v>16</v>
      </c>
      <c r="S384" s="164" t="s">
        <v>16</v>
      </c>
      <c r="T384" s="31"/>
      <c r="U384" s="139" t="s">
        <v>73</v>
      </c>
      <c r="V384" s="140">
        <v>25.271739130434781</v>
      </c>
      <c r="W384" s="141">
        <f t="shared" si="69"/>
        <v>227.44565217391303</v>
      </c>
      <c r="X384" s="142">
        <v>32.229999999999997</v>
      </c>
      <c r="Y384" s="188">
        <v>0</v>
      </c>
      <c r="Z384" s="104">
        <f t="shared" si="78"/>
        <v>32.229999999999997</v>
      </c>
      <c r="AA384" s="104">
        <f t="shared" si="76"/>
        <v>32.229999999999997</v>
      </c>
      <c r="AB384" s="143">
        <v>-0.08</v>
      </c>
      <c r="AC384" s="148">
        <f t="shared" si="77"/>
        <v>32.15</v>
      </c>
      <c r="AD384" s="143"/>
      <c r="AE384" s="234">
        <f t="shared" si="74"/>
        <v>32.15</v>
      </c>
      <c r="AF384" s="247"/>
      <c r="AG384" s="234"/>
      <c r="AH384" s="103">
        <f t="shared" si="71"/>
        <v>290.07</v>
      </c>
      <c r="AI384" s="61">
        <f t="shared" si="72"/>
        <v>999.12999999999988</v>
      </c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  <c r="PF384" s="25"/>
      <c r="PG384" s="25"/>
      <c r="PH384" s="25"/>
      <c r="PI384" s="25"/>
      <c r="PJ384" s="25"/>
      <c r="PK384" s="25"/>
      <c r="PL384" s="25"/>
      <c r="PM384" s="25"/>
      <c r="PN384" s="25"/>
      <c r="PO384" s="25"/>
      <c r="PP384" s="25"/>
      <c r="PQ384" s="25"/>
      <c r="PR384" s="25"/>
      <c r="PS384" s="25"/>
      <c r="PT384" s="25"/>
      <c r="PU384" s="25"/>
      <c r="PV384" s="25"/>
      <c r="PW384" s="25"/>
      <c r="PX384" s="25"/>
      <c r="PY384" s="25"/>
      <c r="PZ384" s="25"/>
      <c r="QA384" s="25"/>
      <c r="QB384" s="25"/>
      <c r="QC384" s="25"/>
      <c r="QD384" s="25"/>
      <c r="QE384" s="25"/>
      <c r="QF384" s="25"/>
      <c r="QG384" s="25"/>
      <c r="QH384" s="25"/>
      <c r="QI384" s="25"/>
      <c r="QJ384" s="25"/>
      <c r="QK384" s="25"/>
      <c r="QL384" s="25"/>
      <c r="QM384" s="25"/>
      <c r="QN384" s="25"/>
      <c r="QO384" s="25"/>
      <c r="QP384" s="25"/>
      <c r="QQ384" s="25"/>
      <c r="QR384" s="25"/>
      <c r="QS384" s="25"/>
      <c r="QT384" s="25"/>
      <c r="QU384" s="25"/>
      <c r="QV384" s="25"/>
      <c r="QW384" s="25"/>
      <c r="QX384" s="25"/>
      <c r="QY384" s="25"/>
      <c r="QZ384" s="25"/>
      <c r="RA384" s="25"/>
      <c r="RB384" s="25"/>
      <c r="RC384" s="25"/>
      <c r="RD384" s="25"/>
      <c r="RE384" s="26"/>
    </row>
    <row r="385" spans="1:473" s="1" customFormat="1" ht="17.25" thickTop="1" thickBot="1" x14ac:dyDescent="0.3">
      <c r="A385" s="233">
        <v>364</v>
      </c>
      <c r="B385" s="22" t="s">
        <v>162</v>
      </c>
      <c r="C385" s="165">
        <v>485</v>
      </c>
      <c r="D385" s="2">
        <v>10129367</v>
      </c>
      <c r="E385" s="65" t="s">
        <v>765</v>
      </c>
      <c r="F385" s="164">
        <v>4</v>
      </c>
      <c r="G385" s="164" t="s">
        <v>19</v>
      </c>
      <c r="H385" s="12">
        <v>6</v>
      </c>
      <c r="I385" s="12"/>
      <c r="J385" s="48">
        <v>228</v>
      </c>
      <c r="K385" s="66" t="s">
        <v>766</v>
      </c>
      <c r="L385" s="48" t="s">
        <v>375</v>
      </c>
      <c r="M385" s="49">
        <v>36</v>
      </c>
      <c r="N385" s="48" t="s">
        <v>361</v>
      </c>
      <c r="O385" s="164" t="s">
        <v>14</v>
      </c>
      <c r="P385" s="54">
        <v>1682095</v>
      </c>
      <c r="Q385" s="164" t="s">
        <v>15</v>
      </c>
      <c r="R385" s="164" t="s">
        <v>16</v>
      </c>
      <c r="S385" s="164" t="s">
        <v>16</v>
      </c>
      <c r="T385" s="31"/>
      <c r="U385" s="139" t="s">
        <v>73</v>
      </c>
      <c r="V385" s="140">
        <v>20.434782608695652</v>
      </c>
      <c r="W385" s="141">
        <f t="shared" si="69"/>
        <v>735.6521739130435</v>
      </c>
      <c r="X385" s="142">
        <v>29.03</v>
      </c>
      <c r="Y385" s="188">
        <v>0</v>
      </c>
      <c r="Z385" s="104">
        <f t="shared" si="78"/>
        <v>29.03</v>
      </c>
      <c r="AA385" s="104">
        <f t="shared" si="76"/>
        <v>29.03</v>
      </c>
      <c r="AB385" s="143"/>
      <c r="AC385" s="148">
        <f t="shared" si="77"/>
        <v>29.03</v>
      </c>
      <c r="AD385" s="143"/>
      <c r="AE385" s="234">
        <f t="shared" si="74"/>
        <v>29.03</v>
      </c>
      <c r="AF385" s="247"/>
      <c r="AG385" s="234"/>
      <c r="AH385" s="103">
        <f t="shared" si="71"/>
        <v>1045.08</v>
      </c>
      <c r="AI385" s="61">
        <f t="shared" si="72"/>
        <v>6618.84</v>
      </c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  <c r="PF385" s="25"/>
      <c r="PG385" s="25"/>
      <c r="PH385" s="25"/>
      <c r="PI385" s="25"/>
      <c r="PJ385" s="25"/>
      <c r="PK385" s="25"/>
      <c r="PL385" s="25"/>
      <c r="PM385" s="25"/>
      <c r="PN385" s="25"/>
      <c r="PO385" s="25"/>
      <c r="PP385" s="25"/>
      <c r="PQ385" s="25"/>
      <c r="PR385" s="25"/>
      <c r="PS385" s="25"/>
      <c r="PT385" s="25"/>
      <c r="PU385" s="25"/>
      <c r="PV385" s="25"/>
      <c r="PW385" s="25"/>
      <c r="PX385" s="25"/>
      <c r="PY385" s="25"/>
      <c r="PZ385" s="25"/>
      <c r="QA385" s="25"/>
      <c r="QB385" s="25"/>
      <c r="QC385" s="25"/>
      <c r="QD385" s="25"/>
      <c r="QE385" s="25"/>
      <c r="QF385" s="25"/>
      <c r="QG385" s="25"/>
      <c r="QH385" s="25"/>
      <c r="QI385" s="25"/>
      <c r="QJ385" s="25"/>
      <c r="QK385" s="25"/>
      <c r="QL385" s="25"/>
      <c r="QM385" s="25"/>
      <c r="QN385" s="25"/>
      <c r="QO385" s="25"/>
      <c r="QP385" s="25"/>
      <c r="QQ385" s="25"/>
      <c r="QR385" s="25"/>
      <c r="QS385" s="25"/>
      <c r="QT385" s="25"/>
      <c r="QU385" s="25"/>
      <c r="QV385" s="25"/>
      <c r="QW385" s="25"/>
      <c r="QX385" s="25"/>
      <c r="QY385" s="25"/>
      <c r="QZ385" s="25"/>
      <c r="RA385" s="25"/>
      <c r="RB385" s="25"/>
      <c r="RC385" s="25"/>
      <c r="RD385" s="25"/>
      <c r="RE385" s="26"/>
    </row>
    <row r="386" spans="1:473" s="1" customFormat="1" ht="17.25" thickTop="1" thickBot="1" x14ac:dyDescent="0.3">
      <c r="A386" s="233">
        <v>365</v>
      </c>
      <c r="B386" s="22" t="s">
        <v>162</v>
      </c>
      <c r="C386" s="165">
        <v>486</v>
      </c>
      <c r="D386" s="2">
        <v>10129368</v>
      </c>
      <c r="E386" s="65" t="s">
        <v>767</v>
      </c>
      <c r="F386" s="164">
        <v>4</v>
      </c>
      <c r="G386" s="164" t="s">
        <v>19</v>
      </c>
      <c r="H386" s="12">
        <v>6</v>
      </c>
      <c r="I386" s="12"/>
      <c r="J386" s="48">
        <v>8</v>
      </c>
      <c r="K386" s="66" t="s">
        <v>768</v>
      </c>
      <c r="L386" s="48" t="s">
        <v>375</v>
      </c>
      <c r="M386" s="49">
        <v>34</v>
      </c>
      <c r="N386" s="48" t="s">
        <v>361</v>
      </c>
      <c r="O386" s="164" t="s">
        <v>14</v>
      </c>
      <c r="P386" s="54">
        <v>1682095</v>
      </c>
      <c r="Q386" s="164" t="s">
        <v>15</v>
      </c>
      <c r="R386" s="164" t="s">
        <v>16</v>
      </c>
      <c r="S386" s="164" t="s">
        <v>16</v>
      </c>
      <c r="T386" s="31"/>
      <c r="U386" s="139" t="s">
        <v>73</v>
      </c>
      <c r="V386" s="140">
        <v>20.434782608695652</v>
      </c>
      <c r="W386" s="141">
        <f t="shared" si="69"/>
        <v>694.78260869565213</v>
      </c>
      <c r="X386" s="142">
        <v>29.03</v>
      </c>
      <c r="Y386" s="188">
        <v>0</v>
      </c>
      <c r="Z386" s="104">
        <f t="shared" si="78"/>
        <v>29.03</v>
      </c>
      <c r="AA386" s="104">
        <f t="shared" si="76"/>
        <v>29.03</v>
      </c>
      <c r="AB386" s="143">
        <v>5.77</v>
      </c>
      <c r="AC386" s="148">
        <f t="shared" si="77"/>
        <v>34.799999999999997</v>
      </c>
      <c r="AD386" s="143"/>
      <c r="AE386" s="234">
        <f t="shared" si="74"/>
        <v>34.799999999999997</v>
      </c>
      <c r="AF386" s="247"/>
      <c r="AG386" s="234"/>
      <c r="AH386" s="103">
        <f t="shared" si="71"/>
        <v>987.02</v>
      </c>
      <c r="AI386" s="61">
        <f t="shared" si="72"/>
        <v>232.24</v>
      </c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  <c r="PF386" s="25"/>
      <c r="PG386" s="25"/>
      <c r="PH386" s="25"/>
      <c r="PI386" s="25"/>
      <c r="PJ386" s="25"/>
      <c r="PK386" s="25"/>
      <c r="PL386" s="25"/>
      <c r="PM386" s="25"/>
      <c r="PN386" s="25"/>
      <c r="PO386" s="25"/>
      <c r="PP386" s="25"/>
      <c r="PQ386" s="25"/>
      <c r="PR386" s="25"/>
      <c r="PS386" s="25"/>
      <c r="PT386" s="25"/>
      <c r="PU386" s="25"/>
      <c r="PV386" s="25"/>
      <c r="PW386" s="25"/>
      <c r="PX386" s="25"/>
      <c r="PY386" s="25"/>
      <c r="PZ386" s="25"/>
      <c r="QA386" s="25"/>
      <c r="QB386" s="25"/>
      <c r="QC386" s="25"/>
      <c r="QD386" s="25"/>
      <c r="QE386" s="25"/>
      <c r="QF386" s="25"/>
      <c r="QG386" s="25"/>
      <c r="QH386" s="25"/>
      <c r="QI386" s="25"/>
      <c r="QJ386" s="25"/>
      <c r="QK386" s="25"/>
      <c r="QL386" s="25"/>
      <c r="QM386" s="25"/>
      <c r="QN386" s="25"/>
      <c r="QO386" s="25"/>
      <c r="QP386" s="25"/>
      <c r="QQ386" s="25"/>
      <c r="QR386" s="25"/>
      <c r="QS386" s="25"/>
      <c r="QT386" s="25"/>
      <c r="QU386" s="25"/>
      <c r="QV386" s="25"/>
      <c r="QW386" s="25"/>
      <c r="QX386" s="25"/>
      <c r="QY386" s="25"/>
      <c r="QZ386" s="25"/>
      <c r="RA386" s="25"/>
      <c r="RB386" s="25"/>
      <c r="RC386" s="25"/>
      <c r="RD386" s="25"/>
      <c r="RE386" s="26"/>
    </row>
    <row r="387" spans="1:473" s="1" customFormat="1" ht="17.25" thickTop="1" thickBot="1" x14ac:dyDescent="0.3">
      <c r="A387" s="233">
        <v>366</v>
      </c>
      <c r="B387" s="22" t="s">
        <v>162</v>
      </c>
      <c r="C387" s="165">
        <v>487</v>
      </c>
      <c r="D387" s="2">
        <v>10129369</v>
      </c>
      <c r="E387" s="65" t="s">
        <v>769</v>
      </c>
      <c r="F387" s="164">
        <v>2</v>
      </c>
      <c r="G387" s="164" t="s">
        <v>19</v>
      </c>
      <c r="H387" s="12">
        <v>12</v>
      </c>
      <c r="I387" s="12"/>
      <c r="J387" s="48">
        <v>66</v>
      </c>
      <c r="K387" s="66" t="s">
        <v>770</v>
      </c>
      <c r="L387" s="48" t="s">
        <v>375</v>
      </c>
      <c r="M387" s="49">
        <v>75</v>
      </c>
      <c r="N387" s="48" t="s">
        <v>361</v>
      </c>
      <c r="O387" s="164" t="s">
        <v>14</v>
      </c>
      <c r="P387" s="54">
        <v>1474998</v>
      </c>
      <c r="Q387" s="164" t="s">
        <v>15</v>
      </c>
      <c r="R387" s="164" t="s">
        <v>16</v>
      </c>
      <c r="S387" s="164" t="s">
        <v>16</v>
      </c>
      <c r="T387" s="31"/>
      <c r="U387" s="139" t="s">
        <v>24</v>
      </c>
      <c r="V387" s="140">
        <v>19.891304347826086</v>
      </c>
      <c r="W387" s="141">
        <f t="shared" si="69"/>
        <v>1491.8478260869565</v>
      </c>
      <c r="X387" s="142">
        <v>27.57</v>
      </c>
      <c r="Y387" s="188">
        <v>-20</v>
      </c>
      <c r="Z387" s="104">
        <v>27.57</v>
      </c>
      <c r="AA387" s="104">
        <v>27.37</v>
      </c>
      <c r="AB387" s="143">
        <v>1.33</v>
      </c>
      <c r="AC387" s="148">
        <f t="shared" si="77"/>
        <v>28.700000000000003</v>
      </c>
      <c r="AD387" s="143"/>
      <c r="AE387" s="234">
        <f t="shared" si="74"/>
        <v>28.700000000000003</v>
      </c>
      <c r="AF387" s="247"/>
      <c r="AG387" s="234"/>
      <c r="AH387" s="103">
        <f t="shared" si="71"/>
        <v>2052.75</v>
      </c>
      <c r="AI387" s="61">
        <f t="shared" si="72"/>
        <v>1806.42</v>
      </c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  <c r="PF387" s="25"/>
      <c r="PG387" s="25"/>
      <c r="PH387" s="25"/>
      <c r="PI387" s="25"/>
      <c r="PJ387" s="25"/>
      <c r="PK387" s="25"/>
      <c r="PL387" s="25"/>
      <c r="PM387" s="25"/>
      <c r="PN387" s="25"/>
      <c r="PO387" s="25"/>
      <c r="PP387" s="25"/>
      <c r="PQ387" s="25"/>
      <c r="PR387" s="25"/>
      <c r="PS387" s="25"/>
      <c r="PT387" s="25"/>
      <c r="PU387" s="25"/>
      <c r="PV387" s="25"/>
      <c r="PW387" s="25"/>
      <c r="PX387" s="25"/>
      <c r="PY387" s="25"/>
      <c r="PZ387" s="25"/>
      <c r="QA387" s="25"/>
      <c r="QB387" s="25"/>
      <c r="QC387" s="25"/>
      <c r="QD387" s="25"/>
      <c r="QE387" s="25"/>
      <c r="QF387" s="25"/>
      <c r="QG387" s="25"/>
      <c r="QH387" s="25"/>
      <c r="QI387" s="25"/>
      <c r="QJ387" s="25"/>
      <c r="QK387" s="25"/>
      <c r="QL387" s="25"/>
      <c r="QM387" s="25"/>
      <c r="QN387" s="25"/>
      <c r="QO387" s="25"/>
      <c r="QP387" s="25"/>
      <c r="QQ387" s="25"/>
      <c r="QR387" s="25"/>
      <c r="QS387" s="25"/>
      <c r="QT387" s="25"/>
      <c r="QU387" s="25"/>
      <c r="QV387" s="25"/>
      <c r="QW387" s="25"/>
      <c r="QX387" s="25"/>
      <c r="QY387" s="25"/>
      <c r="QZ387" s="25"/>
      <c r="RA387" s="25"/>
      <c r="RB387" s="25"/>
      <c r="RC387" s="25"/>
      <c r="RD387" s="25"/>
      <c r="RE387" s="26"/>
    </row>
    <row r="388" spans="1:473" s="1" customFormat="1" ht="17.25" thickTop="1" thickBot="1" x14ac:dyDescent="0.3">
      <c r="A388" s="233">
        <v>367</v>
      </c>
      <c r="B388" s="22" t="s">
        <v>162</v>
      </c>
      <c r="C388" s="165">
        <v>488</v>
      </c>
      <c r="D388" s="2">
        <v>10129370</v>
      </c>
      <c r="E388" s="65" t="s">
        <v>771</v>
      </c>
      <c r="F388" s="164">
        <v>20</v>
      </c>
      <c r="G388" s="164" t="s">
        <v>19</v>
      </c>
      <c r="H388" s="12">
        <v>0</v>
      </c>
      <c r="I388" s="12"/>
      <c r="J388" s="48">
        <v>448</v>
      </c>
      <c r="K388" s="66" t="s">
        <v>772</v>
      </c>
      <c r="L388" s="48" t="s">
        <v>375</v>
      </c>
      <c r="M388" s="49">
        <v>223</v>
      </c>
      <c r="N388" s="48" t="s">
        <v>361</v>
      </c>
      <c r="O388" s="164" t="s">
        <v>14</v>
      </c>
      <c r="P388" s="54">
        <v>1059369</v>
      </c>
      <c r="Q388" s="164" t="s">
        <v>15</v>
      </c>
      <c r="R388" s="164" t="s">
        <v>16</v>
      </c>
      <c r="S388" s="164" t="s">
        <v>16</v>
      </c>
      <c r="T388" s="31"/>
      <c r="U388" s="139" t="s">
        <v>36</v>
      </c>
      <c r="V388" s="140">
        <v>15.111111111111112</v>
      </c>
      <c r="W388" s="141">
        <f t="shared" si="69"/>
        <v>3369.7777777777783</v>
      </c>
      <c r="X388" s="142">
        <v>15.71</v>
      </c>
      <c r="Y388" s="188">
        <v>0.8</v>
      </c>
      <c r="Z388" s="104">
        <v>15.71</v>
      </c>
      <c r="AA388" s="104">
        <f t="shared" ref="AA388:AA451" si="79">Y388+Z388</f>
        <v>16.510000000000002</v>
      </c>
      <c r="AB388" s="143"/>
      <c r="AC388" s="148">
        <f t="shared" si="77"/>
        <v>16.510000000000002</v>
      </c>
      <c r="AD388" s="143"/>
      <c r="AE388" s="234">
        <f t="shared" si="74"/>
        <v>16.510000000000002</v>
      </c>
      <c r="AF388" s="247"/>
      <c r="AG388" s="234"/>
      <c r="AH388" s="103">
        <f t="shared" si="71"/>
        <v>3681.7300000000005</v>
      </c>
      <c r="AI388" s="61">
        <f t="shared" si="72"/>
        <v>7396.4800000000005</v>
      </c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  <c r="PF388" s="25"/>
      <c r="PG388" s="25"/>
      <c r="PH388" s="25"/>
      <c r="PI388" s="25"/>
      <c r="PJ388" s="25"/>
      <c r="PK388" s="25"/>
      <c r="PL388" s="25"/>
      <c r="PM388" s="25"/>
      <c r="PN388" s="25"/>
      <c r="PO388" s="25"/>
      <c r="PP388" s="25"/>
      <c r="PQ388" s="25"/>
      <c r="PR388" s="25"/>
      <c r="PS388" s="25"/>
      <c r="PT388" s="25"/>
      <c r="PU388" s="25"/>
      <c r="PV388" s="25"/>
      <c r="PW388" s="25"/>
      <c r="PX388" s="25"/>
      <c r="PY388" s="25"/>
      <c r="PZ388" s="25"/>
      <c r="QA388" s="25"/>
      <c r="QB388" s="25"/>
      <c r="QC388" s="25"/>
      <c r="QD388" s="25"/>
      <c r="QE388" s="25"/>
      <c r="QF388" s="25"/>
      <c r="QG388" s="25"/>
      <c r="QH388" s="25"/>
      <c r="QI388" s="25"/>
      <c r="QJ388" s="25"/>
      <c r="QK388" s="25"/>
      <c r="QL388" s="25"/>
      <c r="QM388" s="25"/>
      <c r="QN388" s="25"/>
      <c r="QO388" s="25"/>
      <c r="QP388" s="25"/>
      <c r="QQ388" s="25"/>
      <c r="QR388" s="25"/>
      <c r="QS388" s="25"/>
      <c r="QT388" s="25"/>
      <c r="QU388" s="25"/>
      <c r="QV388" s="25"/>
      <c r="QW388" s="25"/>
      <c r="QX388" s="25"/>
      <c r="QY388" s="25"/>
      <c r="QZ388" s="25"/>
      <c r="RA388" s="25"/>
      <c r="RB388" s="25"/>
      <c r="RC388" s="25"/>
      <c r="RD388" s="25"/>
      <c r="RE388" s="26"/>
    </row>
    <row r="389" spans="1:473" s="1" customFormat="1" ht="17.25" thickTop="1" thickBot="1" x14ac:dyDescent="0.3">
      <c r="A389" s="233">
        <v>368</v>
      </c>
      <c r="B389" s="22" t="s">
        <v>162</v>
      </c>
      <c r="C389" s="165">
        <v>489</v>
      </c>
      <c r="D389" s="2">
        <v>10129372</v>
      </c>
      <c r="E389" s="65" t="s">
        <v>773</v>
      </c>
      <c r="F389" s="164">
        <v>2</v>
      </c>
      <c r="G389" s="164" t="s">
        <v>19</v>
      </c>
      <c r="H389" s="12">
        <v>12</v>
      </c>
      <c r="I389" s="12"/>
      <c r="J389" s="48">
        <v>42</v>
      </c>
      <c r="K389" s="66" t="s">
        <v>774</v>
      </c>
      <c r="L389" s="48" t="s">
        <v>375</v>
      </c>
      <c r="M389" s="49">
        <v>22</v>
      </c>
      <c r="N389" s="48" t="s">
        <v>361</v>
      </c>
      <c r="O389" s="164" t="s">
        <v>14</v>
      </c>
      <c r="P389" s="54">
        <v>1475003</v>
      </c>
      <c r="Q389" s="164" t="s">
        <v>15</v>
      </c>
      <c r="R389" s="164" t="s">
        <v>16</v>
      </c>
      <c r="S389" s="164" t="s">
        <v>16</v>
      </c>
      <c r="T389" s="31"/>
      <c r="U389" s="139" t="s">
        <v>24</v>
      </c>
      <c r="V389" s="140">
        <v>20.402173913043477</v>
      </c>
      <c r="W389" s="141">
        <f t="shared" si="69"/>
        <v>448.8478260869565</v>
      </c>
      <c r="X389" s="142">
        <v>26.27</v>
      </c>
      <c r="Y389" s="188">
        <v>0</v>
      </c>
      <c r="Z389" s="104">
        <f>X389+Y389</f>
        <v>26.27</v>
      </c>
      <c r="AA389" s="104">
        <f t="shared" si="79"/>
        <v>26.27</v>
      </c>
      <c r="AB389" s="143"/>
      <c r="AC389" s="148">
        <f t="shared" si="77"/>
        <v>26.27</v>
      </c>
      <c r="AD389" s="143"/>
      <c r="AE389" s="234">
        <f t="shared" si="74"/>
        <v>26.27</v>
      </c>
      <c r="AF389" s="247"/>
      <c r="AG389" s="234"/>
      <c r="AH389" s="103">
        <f t="shared" si="71"/>
        <v>577.93999999999994</v>
      </c>
      <c r="AI389" s="61">
        <f t="shared" si="72"/>
        <v>1103.3399999999999</v>
      </c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  <c r="PF389" s="25"/>
      <c r="PG389" s="25"/>
      <c r="PH389" s="25"/>
      <c r="PI389" s="25"/>
      <c r="PJ389" s="25"/>
      <c r="PK389" s="25"/>
      <c r="PL389" s="25"/>
      <c r="PM389" s="25"/>
      <c r="PN389" s="25"/>
      <c r="PO389" s="25"/>
      <c r="PP389" s="25"/>
      <c r="PQ389" s="25"/>
      <c r="PR389" s="25"/>
      <c r="PS389" s="25"/>
      <c r="PT389" s="25"/>
      <c r="PU389" s="25"/>
      <c r="PV389" s="25"/>
      <c r="PW389" s="25"/>
      <c r="PX389" s="25"/>
      <c r="PY389" s="25"/>
      <c r="PZ389" s="25"/>
      <c r="QA389" s="25"/>
      <c r="QB389" s="25"/>
      <c r="QC389" s="25"/>
      <c r="QD389" s="25"/>
      <c r="QE389" s="25"/>
      <c r="QF389" s="25"/>
      <c r="QG389" s="25"/>
      <c r="QH389" s="25"/>
      <c r="QI389" s="25"/>
      <c r="QJ389" s="25"/>
      <c r="QK389" s="25"/>
      <c r="QL389" s="25"/>
      <c r="QM389" s="25"/>
      <c r="QN389" s="25"/>
      <c r="QO389" s="25"/>
      <c r="QP389" s="25"/>
      <c r="QQ389" s="25"/>
      <c r="QR389" s="25"/>
      <c r="QS389" s="25"/>
      <c r="QT389" s="25"/>
      <c r="QU389" s="25"/>
      <c r="QV389" s="25"/>
      <c r="QW389" s="25"/>
      <c r="QX389" s="25"/>
      <c r="QY389" s="25"/>
      <c r="QZ389" s="25"/>
      <c r="RA389" s="25"/>
      <c r="RB389" s="25"/>
      <c r="RC389" s="25"/>
      <c r="RD389" s="25"/>
      <c r="RE389" s="26"/>
    </row>
    <row r="390" spans="1:473" s="1" customFormat="1" ht="17.25" thickTop="1" thickBot="1" x14ac:dyDescent="0.3">
      <c r="A390" s="233">
        <v>369</v>
      </c>
      <c r="B390" s="22" t="s">
        <v>162</v>
      </c>
      <c r="C390" s="165">
        <v>490</v>
      </c>
      <c r="D390" s="2">
        <v>10129373</v>
      </c>
      <c r="E390" s="65" t="s">
        <v>775</v>
      </c>
      <c r="F390" s="164">
        <v>20</v>
      </c>
      <c r="G390" s="164" t="s">
        <v>19</v>
      </c>
      <c r="H390" s="12">
        <v>0</v>
      </c>
      <c r="I390" s="12"/>
      <c r="J390" s="48">
        <v>370</v>
      </c>
      <c r="K390" s="66" t="s">
        <v>776</v>
      </c>
      <c r="L390" s="48" t="s">
        <v>375</v>
      </c>
      <c r="M390" s="49">
        <v>270</v>
      </c>
      <c r="N390" s="48" t="s">
        <v>361</v>
      </c>
      <c r="O390" s="164" t="s">
        <v>14</v>
      </c>
      <c r="P390" s="54">
        <v>1091743</v>
      </c>
      <c r="Q390" s="164" t="s">
        <v>15</v>
      </c>
      <c r="R390" s="164" t="s">
        <v>16</v>
      </c>
      <c r="S390" s="164" t="s">
        <v>16</v>
      </c>
      <c r="T390" s="31"/>
      <c r="U390" s="139" t="s">
        <v>36</v>
      </c>
      <c r="V390" s="140">
        <v>15.111111111111112</v>
      </c>
      <c r="W390" s="141">
        <f t="shared" si="69"/>
        <v>4080.0000000000005</v>
      </c>
      <c r="X390" s="142">
        <v>15.11</v>
      </c>
      <c r="Y390" s="188">
        <v>1.4</v>
      </c>
      <c r="Z390" s="104">
        <v>15.11</v>
      </c>
      <c r="AA390" s="104">
        <f t="shared" si="79"/>
        <v>16.509999999999998</v>
      </c>
      <c r="AB390" s="143"/>
      <c r="AC390" s="148">
        <f t="shared" si="77"/>
        <v>16.509999999999998</v>
      </c>
      <c r="AD390" s="143"/>
      <c r="AE390" s="234">
        <f t="shared" si="74"/>
        <v>16.509999999999998</v>
      </c>
      <c r="AF390" s="247"/>
      <c r="AG390" s="234"/>
      <c r="AH390" s="103">
        <f t="shared" si="71"/>
        <v>4457.7</v>
      </c>
      <c r="AI390" s="61">
        <f t="shared" si="72"/>
        <v>6108.6999999999989</v>
      </c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  <c r="PF390" s="25"/>
      <c r="PG390" s="25"/>
      <c r="PH390" s="25"/>
      <c r="PI390" s="25"/>
      <c r="PJ390" s="25"/>
      <c r="PK390" s="25"/>
      <c r="PL390" s="25"/>
      <c r="PM390" s="25"/>
      <c r="PN390" s="25"/>
      <c r="PO390" s="25"/>
      <c r="PP390" s="25"/>
      <c r="PQ390" s="25"/>
      <c r="PR390" s="25"/>
      <c r="PS390" s="25"/>
      <c r="PT390" s="25"/>
      <c r="PU390" s="25"/>
      <c r="PV390" s="25"/>
      <c r="PW390" s="25"/>
      <c r="PX390" s="25"/>
      <c r="PY390" s="25"/>
      <c r="PZ390" s="25"/>
      <c r="QA390" s="25"/>
      <c r="QB390" s="25"/>
      <c r="QC390" s="25"/>
      <c r="QD390" s="25"/>
      <c r="QE390" s="25"/>
      <c r="QF390" s="25"/>
      <c r="QG390" s="25"/>
      <c r="QH390" s="25"/>
      <c r="QI390" s="25"/>
      <c r="QJ390" s="25"/>
      <c r="QK390" s="25"/>
      <c r="QL390" s="25"/>
      <c r="QM390" s="25"/>
      <c r="QN390" s="25"/>
      <c r="QO390" s="25"/>
      <c r="QP390" s="25"/>
      <c r="QQ390" s="25"/>
      <c r="QR390" s="25"/>
      <c r="QS390" s="25"/>
      <c r="QT390" s="25"/>
      <c r="QU390" s="25"/>
      <c r="QV390" s="25"/>
      <c r="QW390" s="25"/>
      <c r="QX390" s="25"/>
      <c r="QY390" s="25"/>
      <c r="QZ390" s="25"/>
      <c r="RA390" s="25"/>
      <c r="RB390" s="25"/>
      <c r="RC390" s="25"/>
      <c r="RD390" s="25"/>
      <c r="RE390" s="26"/>
    </row>
    <row r="391" spans="1:473" s="1" customFormat="1" ht="17.25" thickTop="1" thickBot="1" x14ac:dyDescent="0.3">
      <c r="A391" s="233">
        <v>370</v>
      </c>
      <c r="B391" s="22" t="s">
        <v>162</v>
      </c>
      <c r="C391" s="165">
        <v>493</v>
      </c>
      <c r="D391" s="2">
        <v>10129376</v>
      </c>
      <c r="E391" s="65" t="s">
        <v>777</v>
      </c>
      <c r="F391" s="164">
        <v>4</v>
      </c>
      <c r="G391" s="164" t="s">
        <v>19</v>
      </c>
      <c r="H391" s="12">
        <v>6</v>
      </c>
      <c r="I391" s="12"/>
      <c r="J391" s="48">
        <v>8</v>
      </c>
      <c r="K391" s="66" t="s">
        <v>778</v>
      </c>
      <c r="L391" s="48" t="s">
        <v>375</v>
      </c>
      <c r="M391" s="49">
        <v>24</v>
      </c>
      <c r="N391" s="48" t="s">
        <v>361</v>
      </c>
      <c r="O391" s="164" t="s">
        <v>14</v>
      </c>
      <c r="P391" s="54">
        <v>1874817</v>
      </c>
      <c r="Q391" s="164" t="s">
        <v>15</v>
      </c>
      <c r="R391" s="164" t="s">
        <v>16</v>
      </c>
      <c r="S391" s="164" t="s">
        <v>16</v>
      </c>
      <c r="T391" s="31"/>
      <c r="U391" s="139" t="s">
        <v>73</v>
      </c>
      <c r="V391" s="140">
        <v>23.304347826086957</v>
      </c>
      <c r="W391" s="141">
        <f t="shared" ref="W391:W454" si="80">V391*M391</f>
        <v>559.304347826087</v>
      </c>
      <c r="X391" s="142">
        <v>33.08</v>
      </c>
      <c r="Y391" s="188">
        <v>0</v>
      </c>
      <c r="Z391" s="104">
        <f>X391+Y391</f>
        <v>33.08</v>
      </c>
      <c r="AA391" s="104">
        <f t="shared" si="79"/>
        <v>33.08</v>
      </c>
      <c r="AB391" s="143"/>
      <c r="AC391" s="148">
        <f t="shared" si="77"/>
        <v>33.08</v>
      </c>
      <c r="AD391" s="143"/>
      <c r="AE391" s="234">
        <f t="shared" si="74"/>
        <v>33.08</v>
      </c>
      <c r="AF391" s="247"/>
      <c r="AG391" s="234"/>
      <c r="AH391" s="103">
        <f t="shared" ref="AH391:AH454" si="81">AA391*M391</f>
        <v>793.92</v>
      </c>
      <c r="AI391" s="61">
        <f t="shared" ref="AI391:AI454" si="82">AA391*J391</f>
        <v>264.64</v>
      </c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  <c r="QN391" s="25"/>
      <c r="QO391" s="25"/>
      <c r="QP391" s="25"/>
      <c r="QQ391" s="25"/>
      <c r="QR391" s="25"/>
      <c r="QS391" s="25"/>
      <c r="QT391" s="25"/>
      <c r="QU391" s="25"/>
      <c r="QV391" s="25"/>
      <c r="QW391" s="25"/>
      <c r="QX391" s="25"/>
      <c r="QY391" s="25"/>
      <c r="QZ391" s="25"/>
      <c r="RA391" s="25"/>
      <c r="RB391" s="25"/>
      <c r="RC391" s="25"/>
      <c r="RD391" s="25"/>
      <c r="RE391" s="26"/>
    </row>
    <row r="392" spans="1:473" s="1" customFormat="1" ht="17.25" thickTop="1" thickBot="1" x14ac:dyDescent="0.3">
      <c r="A392" s="233">
        <v>371</v>
      </c>
      <c r="B392" s="22" t="s">
        <v>162</v>
      </c>
      <c r="C392" s="165">
        <v>495</v>
      </c>
      <c r="D392" s="2">
        <v>10129378</v>
      </c>
      <c r="E392" s="65" t="s">
        <v>779</v>
      </c>
      <c r="F392" s="164">
        <v>30</v>
      </c>
      <c r="G392" s="164" t="s">
        <v>19</v>
      </c>
      <c r="H392" s="12">
        <v>0</v>
      </c>
      <c r="I392" s="12"/>
      <c r="J392" s="48">
        <v>471</v>
      </c>
      <c r="K392" s="66" t="s">
        <v>780</v>
      </c>
      <c r="L392" s="48" t="s">
        <v>375</v>
      </c>
      <c r="M392" s="49">
        <v>62</v>
      </c>
      <c r="N392" s="48" t="s">
        <v>361</v>
      </c>
      <c r="O392" s="164" t="s">
        <v>14</v>
      </c>
      <c r="P392" s="12">
        <v>3890969</v>
      </c>
      <c r="Q392" s="164" t="s">
        <v>15</v>
      </c>
      <c r="R392" s="164" t="s">
        <v>16</v>
      </c>
      <c r="S392" s="164" t="s">
        <v>16</v>
      </c>
      <c r="T392" s="31"/>
      <c r="U392" s="139" t="s">
        <v>27</v>
      </c>
      <c r="V392" s="140">
        <v>20.271739130434781</v>
      </c>
      <c r="W392" s="141">
        <f t="shared" si="80"/>
        <v>1256.8478260869565</v>
      </c>
      <c r="X392" s="142">
        <v>27.04</v>
      </c>
      <c r="Y392" s="188">
        <v>-0.11</v>
      </c>
      <c r="Z392" s="104">
        <v>27.04</v>
      </c>
      <c r="AA392" s="104">
        <f t="shared" si="79"/>
        <v>26.93</v>
      </c>
      <c r="AB392" s="143"/>
      <c r="AC392" s="148">
        <f t="shared" si="77"/>
        <v>26.93</v>
      </c>
      <c r="AD392" s="143"/>
      <c r="AE392" s="234">
        <f t="shared" si="74"/>
        <v>26.93</v>
      </c>
      <c r="AF392" s="247"/>
      <c r="AG392" s="234"/>
      <c r="AH392" s="103">
        <f t="shared" si="81"/>
        <v>1669.66</v>
      </c>
      <c r="AI392" s="61">
        <f t="shared" si="82"/>
        <v>12684.03</v>
      </c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  <c r="QN392" s="25"/>
      <c r="QO392" s="25"/>
      <c r="QP392" s="25"/>
      <c r="QQ392" s="25"/>
      <c r="QR392" s="25"/>
      <c r="QS392" s="25"/>
      <c r="QT392" s="25"/>
      <c r="QU392" s="25"/>
      <c r="QV392" s="25"/>
      <c r="QW392" s="25"/>
      <c r="QX392" s="25"/>
      <c r="QY392" s="25"/>
      <c r="QZ392" s="25"/>
      <c r="RA392" s="25"/>
      <c r="RB392" s="25"/>
      <c r="RC392" s="25"/>
      <c r="RD392" s="25"/>
      <c r="RE392" s="26"/>
    </row>
    <row r="393" spans="1:473" s="1" customFormat="1" ht="17.25" thickTop="1" thickBot="1" x14ac:dyDescent="0.3">
      <c r="A393" s="233">
        <v>372</v>
      </c>
      <c r="B393" s="22" t="s">
        <v>162</v>
      </c>
      <c r="C393" s="165">
        <v>496</v>
      </c>
      <c r="D393" s="2">
        <v>10130544</v>
      </c>
      <c r="E393" s="65" t="s">
        <v>1422</v>
      </c>
      <c r="F393" s="164">
        <v>2.5</v>
      </c>
      <c r="G393" s="164" t="s">
        <v>19</v>
      </c>
      <c r="H393" s="12">
        <v>12</v>
      </c>
      <c r="I393" s="12"/>
      <c r="J393" s="48">
        <v>556</v>
      </c>
      <c r="K393" s="66" t="s">
        <v>1423</v>
      </c>
      <c r="L393" s="48" t="s">
        <v>447</v>
      </c>
      <c r="M393" s="49">
        <v>186</v>
      </c>
      <c r="N393" s="48" t="s">
        <v>361</v>
      </c>
      <c r="O393" s="164" t="s">
        <v>14</v>
      </c>
      <c r="P393" s="54">
        <v>1497502</v>
      </c>
      <c r="Q393" s="164" t="s">
        <v>15</v>
      </c>
      <c r="R393" s="164" t="s">
        <v>16</v>
      </c>
      <c r="S393" s="164" t="s">
        <v>16</v>
      </c>
      <c r="T393" s="31"/>
      <c r="U393" s="139" t="s">
        <v>36</v>
      </c>
      <c r="V393" s="140">
        <v>21.666666666666668</v>
      </c>
      <c r="W393" s="141">
        <f t="shared" si="80"/>
        <v>4030</v>
      </c>
      <c r="X393" s="142">
        <v>23.47</v>
      </c>
      <c r="Y393" s="188">
        <v>0.14000000000000001</v>
      </c>
      <c r="Z393" s="104">
        <v>23.47</v>
      </c>
      <c r="AA393" s="104">
        <f t="shared" si="79"/>
        <v>23.61</v>
      </c>
      <c r="AB393" s="143"/>
      <c r="AC393" s="148">
        <f t="shared" si="77"/>
        <v>23.61</v>
      </c>
      <c r="AD393" s="143"/>
      <c r="AE393" s="234">
        <f t="shared" si="74"/>
        <v>23.61</v>
      </c>
      <c r="AF393" s="247"/>
      <c r="AG393" s="234"/>
      <c r="AH393" s="103">
        <f t="shared" si="81"/>
        <v>4391.46</v>
      </c>
      <c r="AI393" s="61">
        <f t="shared" si="82"/>
        <v>13127.16</v>
      </c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  <c r="PF393" s="25"/>
      <c r="PG393" s="25"/>
      <c r="PH393" s="25"/>
      <c r="PI393" s="25"/>
      <c r="PJ393" s="25"/>
      <c r="PK393" s="25"/>
      <c r="PL393" s="25"/>
      <c r="PM393" s="25"/>
      <c r="PN393" s="25"/>
      <c r="PO393" s="25"/>
      <c r="PP393" s="25"/>
      <c r="PQ393" s="25"/>
      <c r="PR393" s="25"/>
      <c r="PS393" s="25"/>
      <c r="PT393" s="25"/>
      <c r="PU393" s="25"/>
      <c r="PV393" s="25"/>
      <c r="PW393" s="25"/>
      <c r="PX393" s="25"/>
      <c r="PY393" s="25"/>
      <c r="PZ393" s="25"/>
      <c r="QA393" s="25"/>
      <c r="QB393" s="25"/>
      <c r="QC393" s="25"/>
      <c r="QD393" s="25"/>
      <c r="QE393" s="25"/>
      <c r="QF393" s="25"/>
      <c r="QG393" s="25"/>
      <c r="QH393" s="25"/>
      <c r="QI393" s="25"/>
      <c r="QJ393" s="25"/>
      <c r="QK393" s="25"/>
      <c r="QL393" s="25"/>
      <c r="QM393" s="25"/>
      <c r="QN393" s="25"/>
      <c r="QO393" s="25"/>
      <c r="QP393" s="25"/>
      <c r="QQ393" s="25"/>
      <c r="QR393" s="25"/>
      <c r="QS393" s="25"/>
      <c r="QT393" s="25"/>
      <c r="QU393" s="25"/>
      <c r="QV393" s="25"/>
      <c r="QW393" s="25"/>
      <c r="QX393" s="25"/>
      <c r="QY393" s="25"/>
      <c r="QZ393" s="25"/>
      <c r="RA393" s="25"/>
      <c r="RB393" s="25"/>
      <c r="RC393" s="25"/>
      <c r="RD393" s="25"/>
      <c r="RE393" s="26"/>
    </row>
    <row r="394" spans="1:473" s="1" customFormat="1" ht="17.25" thickTop="1" thickBot="1" x14ac:dyDescent="0.3">
      <c r="A394" s="233">
        <v>373</v>
      </c>
      <c r="B394" s="22" t="s">
        <v>162</v>
      </c>
      <c r="C394" s="165">
        <v>498</v>
      </c>
      <c r="D394" s="2">
        <v>10130546</v>
      </c>
      <c r="E394" s="65" t="s">
        <v>1424</v>
      </c>
      <c r="F394" s="164">
        <v>2</v>
      </c>
      <c r="G394" s="164" t="s">
        <v>19</v>
      </c>
      <c r="H394" s="12">
        <v>12</v>
      </c>
      <c r="I394" s="12"/>
      <c r="J394" s="48">
        <v>62</v>
      </c>
      <c r="K394" s="66" t="s">
        <v>1425</v>
      </c>
      <c r="L394" s="48" t="s">
        <v>447</v>
      </c>
      <c r="M394" s="49">
        <v>79</v>
      </c>
      <c r="N394" s="48" t="s">
        <v>361</v>
      </c>
      <c r="O394" s="164" t="s">
        <v>14</v>
      </c>
      <c r="P394" s="54">
        <v>6743058</v>
      </c>
      <c r="Q394" s="164" t="s">
        <v>15</v>
      </c>
      <c r="R394" s="164" t="s">
        <v>16</v>
      </c>
      <c r="S394" s="164" t="s">
        <v>16</v>
      </c>
      <c r="T394" s="31"/>
      <c r="U394" s="139" t="s">
        <v>36</v>
      </c>
      <c r="V394" s="140">
        <v>19.2</v>
      </c>
      <c r="W394" s="141">
        <f t="shared" si="80"/>
        <v>1516.8</v>
      </c>
      <c r="X394" s="142">
        <v>28.6</v>
      </c>
      <c r="Y394" s="188">
        <v>-1</v>
      </c>
      <c r="Z394" s="104">
        <v>28.6</v>
      </c>
      <c r="AA394" s="104">
        <f t="shared" si="79"/>
        <v>27.6</v>
      </c>
      <c r="AB394" s="143"/>
      <c r="AC394" s="148">
        <f t="shared" si="77"/>
        <v>27.6</v>
      </c>
      <c r="AD394" s="143"/>
      <c r="AE394" s="234">
        <f t="shared" si="74"/>
        <v>27.6</v>
      </c>
      <c r="AF394" s="247"/>
      <c r="AG394" s="234"/>
      <c r="AH394" s="103">
        <f t="shared" si="81"/>
        <v>2180.4</v>
      </c>
      <c r="AI394" s="61">
        <f t="shared" si="82"/>
        <v>1711.2</v>
      </c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  <c r="PF394" s="25"/>
      <c r="PG394" s="25"/>
      <c r="PH394" s="25"/>
      <c r="PI394" s="25"/>
      <c r="PJ394" s="25"/>
      <c r="PK394" s="25"/>
      <c r="PL394" s="25"/>
      <c r="PM394" s="25"/>
      <c r="PN394" s="25"/>
      <c r="PO394" s="25"/>
      <c r="PP394" s="25"/>
      <c r="PQ394" s="25"/>
      <c r="PR394" s="25"/>
      <c r="PS394" s="25"/>
      <c r="PT394" s="25"/>
      <c r="PU394" s="25"/>
      <c r="PV394" s="25"/>
      <c r="PW394" s="25"/>
      <c r="PX394" s="25"/>
      <c r="PY394" s="25"/>
      <c r="PZ394" s="25"/>
      <c r="QA394" s="25"/>
      <c r="QB394" s="25"/>
      <c r="QC394" s="25"/>
      <c r="QD394" s="25"/>
      <c r="QE394" s="25"/>
      <c r="QF394" s="25"/>
      <c r="QG394" s="25"/>
      <c r="QH394" s="25"/>
      <c r="QI394" s="25"/>
      <c r="QJ394" s="25"/>
      <c r="QK394" s="25"/>
      <c r="QL394" s="25"/>
      <c r="QM394" s="25"/>
      <c r="QN394" s="25"/>
      <c r="QO394" s="25"/>
      <c r="QP394" s="25"/>
      <c r="QQ394" s="25"/>
      <c r="QR394" s="25"/>
      <c r="QS394" s="25"/>
      <c r="QT394" s="25"/>
      <c r="QU394" s="25"/>
      <c r="QV394" s="25"/>
      <c r="QW394" s="25"/>
      <c r="QX394" s="25"/>
      <c r="QY394" s="25"/>
      <c r="QZ394" s="25"/>
      <c r="RA394" s="25"/>
      <c r="RB394" s="25"/>
      <c r="RC394" s="25"/>
      <c r="RD394" s="25"/>
      <c r="RE394" s="26"/>
    </row>
    <row r="395" spans="1:473" s="1" customFormat="1" ht="17.25" thickTop="1" thickBot="1" x14ac:dyDescent="0.3">
      <c r="A395" s="233">
        <v>374</v>
      </c>
      <c r="B395" s="22" t="s">
        <v>162</v>
      </c>
      <c r="C395" s="165">
        <v>499</v>
      </c>
      <c r="D395" s="2">
        <v>10130547</v>
      </c>
      <c r="E395" s="65" t="s">
        <v>1426</v>
      </c>
      <c r="F395" s="164">
        <v>2</v>
      </c>
      <c r="G395" s="164" t="s">
        <v>19</v>
      </c>
      <c r="H395" s="12">
        <v>12</v>
      </c>
      <c r="I395" s="12"/>
      <c r="J395" s="48">
        <v>519</v>
      </c>
      <c r="K395" s="66" t="s">
        <v>1427</v>
      </c>
      <c r="L395" s="48" t="s">
        <v>447</v>
      </c>
      <c r="M395" s="49">
        <v>279</v>
      </c>
      <c r="N395" s="48" t="s">
        <v>361</v>
      </c>
      <c r="O395" s="164" t="s">
        <v>14</v>
      </c>
      <c r="P395" s="54">
        <v>1090448</v>
      </c>
      <c r="Q395" s="164" t="s">
        <v>15</v>
      </c>
      <c r="R395" s="164" t="s">
        <v>16</v>
      </c>
      <c r="S395" s="164" t="s">
        <v>16</v>
      </c>
      <c r="T395" s="31"/>
      <c r="U395" s="139" t="s">
        <v>36</v>
      </c>
      <c r="V395" s="140">
        <v>22.33</v>
      </c>
      <c r="W395" s="141">
        <f t="shared" si="80"/>
        <v>6230.07</v>
      </c>
      <c r="X395" s="142">
        <v>25.97</v>
      </c>
      <c r="Y395" s="188">
        <v>-1</v>
      </c>
      <c r="Z395" s="104">
        <v>25.97</v>
      </c>
      <c r="AA395" s="104">
        <f t="shared" si="79"/>
        <v>24.97</v>
      </c>
      <c r="AB395" s="143"/>
      <c r="AC395" s="148">
        <f t="shared" ref="AC395:AC426" si="83">AA395+AB395</f>
        <v>24.97</v>
      </c>
      <c r="AD395" s="143"/>
      <c r="AE395" s="234">
        <f t="shared" si="74"/>
        <v>24.97</v>
      </c>
      <c r="AF395" s="247"/>
      <c r="AG395" s="234"/>
      <c r="AH395" s="103">
        <f t="shared" si="81"/>
        <v>6966.63</v>
      </c>
      <c r="AI395" s="61">
        <f t="shared" si="82"/>
        <v>12959.43</v>
      </c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  <c r="QN395" s="25"/>
      <c r="QO395" s="25"/>
      <c r="QP395" s="25"/>
      <c r="QQ395" s="25"/>
      <c r="QR395" s="25"/>
      <c r="QS395" s="25"/>
      <c r="QT395" s="25"/>
      <c r="QU395" s="25"/>
      <c r="QV395" s="25"/>
      <c r="QW395" s="25"/>
      <c r="QX395" s="25"/>
      <c r="QY395" s="25"/>
      <c r="QZ395" s="25"/>
      <c r="RA395" s="25"/>
      <c r="RB395" s="25"/>
      <c r="RC395" s="25"/>
      <c r="RD395" s="25"/>
      <c r="RE395" s="26"/>
    </row>
    <row r="396" spans="1:473" s="1" customFormat="1" ht="17.25" thickTop="1" thickBot="1" x14ac:dyDescent="0.3">
      <c r="A396" s="233">
        <v>375</v>
      </c>
      <c r="B396" s="22" t="s">
        <v>162</v>
      </c>
      <c r="C396" s="165">
        <v>500</v>
      </c>
      <c r="D396" s="2">
        <v>10130549</v>
      </c>
      <c r="E396" s="65" t="s">
        <v>1430</v>
      </c>
      <c r="F396" s="164">
        <v>2</v>
      </c>
      <c r="G396" s="164" t="s">
        <v>19</v>
      </c>
      <c r="H396" s="12">
        <v>12</v>
      </c>
      <c r="I396" s="12"/>
      <c r="J396" s="48">
        <v>1952</v>
      </c>
      <c r="K396" s="66" t="s">
        <v>1431</v>
      </c>
      <c r="L396" s="48" t="s">
        <v>447</v>
      </c>
      <c r="M396" s="49">
        <v>579</v>
      </c>
      <c r="N396" s="48" t="s">
        <v>361</v>
      </c>
      <c r="O396" s="164" t="s">
        <v>14</v>
      </c>
      <c r="P396" s="54">
        <v>1038660</v>
      </c>
      <c r="Q396" s="164" t="s">
        <v>15</v>
      </c>
      <c r="R396" s="164" t="s">
        <v>16</v>
      </c>
      <c r="S396" s="164" t="s">
        <v>16</v>
      </c>
      <c r="T396" s="31"/>
      <c r="U396" s="139" t="s">
        <v>36</v>
      </c>
      <c r="V396" s="140">
        <v>15.68</v>
      </c>
      <c r="W396" s="141">
        <f t="shared" si="80"/>
        <v>9078.7199999999993</v>
      </c>
      <c r="X396" s="142">
        <v>15.68</v>
      </c>
      <c r="Y396" s="188">
        <v>0</v>
      </c>
      <c r="Z396" s="104">
        <f>X396+Y396</f>
        <v>15.68</v>
      </c>
      <c r="AA396" s="104">
        <f t="shared" si="79"/>
        <v>15.68</v>
      </c>
      <c r="AB396" s="143"/>
      <c r="AC396" s="148">
        <f t="shared" si="83"/>
        <v>15.68</v>
      </c>
      <c r="AD396" s="143"/>
      <c r="AE396" s="234">
        <f t="shared" ref="AE396:AE459" si="84">SUM(AC396:AD396)</f>
        <v>15.68</v>
      </c>
      <c r="AF396" s="247"/>
      <c r="AG396" s="234"/>
      <c r="AH396" s="103">
        <f t="shared" si="81"/>
        <v>9078.7199999999993</v>
      </c>
      <c r="AI396" s="61">
        <f t="shared" si="82"/>
        <v>30607.360000000001</v>
      </c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  <c r="PF396" s="25"/>
      <c r="PG396" s="25"/>
      <c r="PH396" s="25"/>
      <c r="PI396" s="25"/>
      <c r="PJ396" s="25"/>
      <c r="PK396" s="25"/>
      <c r="PL396" s="25"/>
      <c r="PM396" s="25"/>
      <c r="PN396" s="25"/>
      <c r="PO396" s="25"/>
      <c r="PP396" s="25"/>
      <c r="PQ396" s="25"/>
      <c r="PR396" s="25"/>
      <c r="PS396" s="25"/>
      <c r="PT396" s="25"/>
      <c r="PU396" s="25"/>
      <c r="PV396" s="25"/>
      <c r="PW396" s="25"/>
      <c r="PX396" s="25"/>
      <c r="PY396" s="25"/>
      <c r="PZ396" s="25"/>
      <c r="QA396" s="25"/>
      <c r="QB396" s="25"/>
      <c r="QC396" s="25"/>
      <c r="QD396" s="25"/>
      <c r="QE396" s="25"/>
      <c r="QF396" s="25"/>
      <c r="QG396" s="25"/>
      <c r="QH396" s="25"/>
      <c r="QI396" s="25"/>
      <c r="QJ396" s="25"/>
      <c r="QK396" s="25"/>
      <c r="QL396" s="25"/>
      <c r="QM396" s="25"/>
      <c r="QN396" s="25"/>
      <c r="QO396" s="25"/>
      <c r="QP396" s="25"/>
      <c r="QQ396" s="25"/>
      <c r="QR396" s="25"/>
      <c r="QS396" s="25"/>
      <c r="QT396" s="25"/>
      <c r="QU396" s="25"/>
      <c r="QV396" s="25"/>
      <c r="QW396" s="25"/>
      <c r="QX396" s="25"/>
      <c r="QY396" s="25"/>
      <c r="QZ396" s="25"/>
      <c r="RA396" s="25"/>
      <c r="RB396" s="25"/>
      <c r="RC396" s="25"/>
      <c r="RD396" s="25"/>
      <c r="RE396" s="26"/>
    </row>
    <row r="397" spans="1:473" s="1" customFormat="1" ht="17.25" thickTop="1" thickBot="1" x14ac:dyDescent="0.3">
      <c r="A397" s="233">
        <v>376</v>
      </c>
      <c r="B397" s="22" t="s">
        <v>162</v>
      </c>
      <c r="C397" s="165">
        <v>501</v>
      </c>
      <c r="D397" s="2">
        <v>10130548</v>
      </c>
      <c r="E397" s="65" t="s">
        <v>1428</v>
      </c>
      <c r="F397" s="164">
        <v>2</v>
      </c>
      <c r="G397" s="164" t="s">
        <v>19</v>
      </c>
      <c r="H397" s="12">
        <v>12</v>
      </c>
      <c r="I397" s="12"/>
      <c r="J397" s="48">
        <v>580</v>
      </c>
      <c r="K397" s="66" t="s">
        <v>1429</v>
      </c>
      <c r="L397" s="48" t="s">
        <v>447</v>
      </c>
      <c r="M397" s="49">
        <v>297</v>
      </c>
      <c r="N397" s="48" t="s">
        <v>361</v>
      </c>
      <c r="O397" s="164" t="s">
        <v>14</v>
      </c>
      <c r="P397" s="54">
        <v>1179423</v>
      </c>
      <c r="Q397" s="164" t="s">
        <v>15</v>
      </c>
      <c r="R397" s="164" t="s">
        <v>16</v>
      </c>
      <c r="S397" s="164" t="s">
        <v>16</v>
      </c>
      <c r="T397" s="31"/>
      <c r="U397" s="139" t="s">
        <v>36</v>
      </c>
      <c r="V397" s="140">
        <v>18.133333333333333</v>
      </c>
      <c r="W397" s="141">
        <f t="shared" si="80"/>
        <v>5385.5999999999995</v>
      </c>
      <c r="X397" s="142">
        <v>18.61</v>
      </c>
      <c r="Y397" s="188">
        <v>1.9</v>
      </c>
      <c r="Z397" s="104">
        <v>18.61</v>
      </c>
      <c r="AA397" s="104">
        <f t="shared" si="79"/>
        <v>20.509999999999998</v>
      </c>
      <c r="AB397" s="143"/>
      <c r="AC397" s="148">
        <f t="shared" si="83"/>
        <v>20.509999999999998</v>
      </c>
      <c r="AD397" s="143"/>
      <c r="AE397" s="234">
        <f t="shared" si="84"/>
        <v>20.509999999999998</v>
      </c>
      <c r="AF397" s="247"/>
      <c r="AG397" s="234"/>
      <c r="AH397" s="103">
        <f t="shared" si="81"/>
        <v>6091.4699999999993</v>
      </c>
      <c r="AI397" s="61">
        <f t="shared" si="82"/>
        <v>11895.8</v>
      </c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  <c r="PF397" s="25"/>
      <c r="PG397" s="25"/>
      <c r="PH397" s="25"/>
      <c r="PI397" s="25"/>
      <c r="PJ397" s="25"/>
      <c r="PK397" s="25"/>
      <c r="PL397" s="25"/>
      <c r="PM397" s="25"/>
      <c r="PN397" s="25"/>
      <c r="PO397" s="25"/>
      <c r="PP397" s="25"/>
      <c r="PQ397" s="25"/>
      <c r="PR397" s="25"/>
      <c r="PS397" s="25"/>
      <c r="PT397" s="25"/>
      <c r="PU397" s="25"/>
      <c r="PV397" s="25"/>
      <c r="PW397" s="25"/>
      <c r="PX397" s="25"/>
      <c r="PY397" s="25"/>
      <c r="PZ397" s="25"/>
      <c r="QA397" s="25"/>
      <c r="QB397" s="25"/>
      <c r="QC397" s="25"/>
      <c r="QD397" s="25"/>
      <c r="QE397" s="25"/>
      <c r="QF397" s="25"/>
      <c r="QG397" s="25"/>
      <c r="QH397" s="25"/>
      <c r="QI397" s="25"/>
      <c r="QJ397" s="25"/>
      <c r="QK397" s="25"/>
      <c r="QL397" s="25"/>
      <c r="QM397" s="25"/>
      <c r="QN397" s="25"/>
      <c r="QO397" s="25"/>
      <c r="QP397" s="25"/>
      <c r="QQ397" s="25"/>
      <c r="QR397" s="25"/>
      <c r="QS397" s="25"/>
      <c r="QT397" s="25"/>
      <c r="QU397" s="25"/>
      <c r="QV397" s="25"/>
      <c r="QW397" s="25"/>
      <c r="QX397" s="25"/>
      <c r="QY397" s="25"/>
      <c r="QZ397" s="25"/>
      <c r="RA397" s="25"/>
      <c r="RB397" s="25"/>
      <c r="RC397" s="25"/>
      <c r="RD397" s="25"/>
      <c r="RE397" s="26"/>
    </row>
    <row r="398" spans="1:473" s="1" customFormat="1" ht="17.25" thickTop="1" thickBot="1" x14ac:dyDescent="0.3">
      <c r="A398" s="233">
        <v>377</v>
      </c>
      <c r="B398" s="22" t="s">
        <v>162</v>
      </c>
      <c r="C398" s="165">
        <v>503</v>
      </c>
      <c r="D398" s="2">
        <v>10130551</v>
      </c>
      <c r="E398" s="37" t="s">
        <v>1432</v>
      </c>
      <c r="F398" s="164">
        <v>2</v>
      </c>
      <c r="G398" s="164" t="s">
        <v>19</v>
      </c>
      <c r="H398" s="12">
        <v>6</v>
      </c>
      <c r="I398" s="12"/>
      <c r="J398" s="48">
        <v>238</v>
      </c>
      <c r="K398" s="48" t="s">
        <v>1433</v>
      </c>
      <c r="L398" s="48" t="s">
        <v>447</v>
      </c>
      <c r="M398" s="49">
        <v>101</v>
      </c>
      <c r="N398" s="48" t="s">
        <v>361</v>
      </c>
      <c r="O398" s="164" t="s">
        <v>14</v>
      </c>
      <c r="P398" s="54">
        <v>1870385</v>
      </c>
      <c r="Q398" s="164" t="s">
        <v>15</v>
      </c>
      <c r="R398" s="164" t="s">
        <v>16</v>
      </c>
      <c r="S398" s="164" t="s">
        <v>16</v>
      </c>
      <c r="T398" s="31"/>
      <c r="U398" s="139" t="s">
        <v>73</v>
      </c>
      <c r="V398" s="140">
        <v>18.630434782608695</v>
      </c>
      <c r="W398" s="141">
        <f t="shared" si="80"/>
        <v>1881.6739130434783</v>
      </c>
      <c r="X398" s="142">
        <v>25.14</v>
      </c>
      <c r="Y398" s="188">
        <v>0</v>
      </c>
      <c r="Z398" s="104">
        <f t="shared" ref="Z398:Z407" si="85">X398+Y398</f>
        <v>25.14</v>
      </c>
      <c r="AA398" s="104">
        <f t="shared" si="79"/>
        <v>25.14</v>
      </c>
      <c r="AB398" s="143"/>
      <c r="AC398" s="148">
        <f t="shared" si="83"/>
        <v>25.14</v>
      </c>
      <c r="AD398" s="143"/>
      <c r="AE398" s="234">
        <f t="shared" si="84"/>
        <v>25.14</v>
      </c>
      <c r="AF398" s="247"/>
      <c r="AG398" s="234"/>
      <c r="AH398" s="103">
        <f t="shared" si="81"/>
        <v>2539.14</v>
      </c>
      <c r="AI398" s="61">
        <f t="shared" si="82"/>
        <v>5983.32</v>
      </c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  <c r="PF398" s="25"/>
      <c r="PG398" s="25"/>
      <c r="PH398" s="25"/>
      <c r="PI398" s="25"/>
      <c r="PJ398" s="25"/>
      <c r="PK398" s="25"/>
      <c r="PL398" s="25"/>
      <c r="PM398" s="25"/>
      <c r="PN398" s="25"/>
      <c r="PO398" s="25"/>
      <c r="PP398" s="25"/>
      <c r="PQ398" s="25"/>
      <c r="PR398" s="25"/>
      <c r="PS398" s="25"/>
      <c r="PT398" s="25"/>
      <c r="PU398" s="25"/>
      <c r="PV398" s="25"/>
      <c r="PW398" s="25"/>
      <c r="PX398" s="25"/>
      <c r="PY398" s="25"/>
      <c r="PZ398" s="25"/>
      <c r="QA398" s="25"/>
      <c r="QB398" s="25"/>
      <c r="QC398" s="25"/>
      <c r="QD398" s="25"/>
      <c r="QE398" s="25"/>
      <c r="QF398" s="25"/>
      <c r="QG398" s="25"/>
      <c r="QH398" s="25"/>
      <c r="QI398" s="25"/>
      <c r="QJ398" s="25"/>
      <c r="QK398" s="25"/>
      <c r="QL398" s="25"/>
      <c r="QM398" s="25"/>
      <c r="QN398" s="25"/>
      <c r="QO398" s="25"/>
      <c r="QP398" s="25"/>
      <c r="QQ398" s="25"/>
      <c r="QR398" s="25"/>
      <c r="QS398" s="25"/>
      <c r="QT398" s="25"/>
      <c r="QU398" s="25"/>
      <c r="QV398" s="25"/>
      <c r="QW398" s="25"/>
      <c r="QX398" s="25"/>
      <c r="QY398" s="25"/>
      <c r="QZ398" s="25"/>
      <c r="RA398" s="25"/>
      <c r="RB398" s="25"/>
      <c r="RC398" s="25"/>
      <c r="RD398" s="25"/>
      <c r="RE398" s="26"/>
    </row>
    <row r="399" spans="1:473" s="1" customFormat="1" ht="17.25" thickTop="1" thickBot="1" x14ac:dyDescent="0.3">
      <c r="A399" s="233">
        <v>378</v>
      </c>
      <c r="B399" s="22" t="s">
        <v>162</v>
      </c>
      <c r="C399" s="165">
        <v>504</v>
      </c>
      <c r="D399" s="2">
        <v>10130552</v>
      </c>
      <c r="E399" s="37" t="s">
        <v>1434</v>
      </c>
      <c r="F399" s="164">
        <v>2.5</v>
      </c>
      <c r="G399" s="164" t="s">
        <v>19</v>
      </c>
      <c r="H399" s="12">
        <v>12</v>
      </c>
      <c r="I399" s="12"/>
      <c r="J399" s="48">
        <v>146</v>
      </c>
      <c r="K399" s="48" t="s">
        <v>1435</v>
      </c>
      <c r="L399" s="48" t="s">
        <v>447</v>
      </c>
      <c r="M399" s="49">
        <v>68</v>
      </c>
      <c r="N399" s="48" t="s">
        <v>361</v>
      </c>
      <c r="O399" s="164" t="s">
        <v>14</v>
      </c>
      <c r="P399" s="54">
        <v>1054618</v>
      </c>
      <c r="Q399" s="164" t="s">
        <v>15</v>
      </c>
      <c r="R399" s="164" t="s">
        <v>16</v>
      </c>
      <c r="S399" s="164" t="s">
        <v>16</v>
      </c>
      <c r="T399" s="31"/>
      <c r="U399" s="139" t="s">
        <v>27</v>
      </c>
      <c r="V399" s="140">
        <v>23.576086956521738</v>
      </c>
      <c r="W399" s="141">
        <f t="shared" si="80"/>
        <v>1603.1739130434783</v>
      </c>
      <c r="X399" s="142">
        <v>23.74</v>
      </c>
      <c r="Y399" s="188">
        <v>0</v>
      </c>
      <c r="Z399" s="104">
        <f t="shared" si="85"/>
        <v>23.74</v>
      </c>
      <c r="AA399" s="104">
        <f t="shared" si="79"/>
        <v>23.74</v>
      </c>
      <c r="AB399" s="143"/>
      <c r="AC399" s="148">
        <f t="shared" si="83"/>
        <v>23.74</v>
      </c>
      <c r="AD399" s="143"/>
      <c r="AE399" s="234">
        <f t="shared" si="84"/>
        <v>23.74</v>
      </c>
      <c r="AF399" s="247"/>
      <c r="AG399" s="234"/>
      <c r="AH399" s="103">
        <f t="shared" si="81"/>
        <v>1614.32</v>
      </c>
      <c r="AI399" s="61">
        <f t="shared" si="82"/>
        <v>3466.04</v>
      </c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  <c r="PF399" s="25"/>
      <c r="PG399" s="25"/>
      <c r="PH399" s="25"/>
      <c r="PI399" s="25"/>
      <c r="PJ399" s="25"/>
      <c r="PK399" s="25"/>
      <c r="PL399" s="25"/>
      <c r="PM399" s="25"/>
      <c r="PN399" s="25"/>
      <c r="PO399" s="25"/>
      <c r="PP399" s="25"/>
      <c r="PQ399" s="25"/>
      <c r="PR399" s="25"/>
      <c r="PS399" s="25"/>
      <c r="PT399" s="25"/>
      <c r="PU399" s="25"/>
      <c r="PV399" s="25"/>
      <c r="PW399" s="25"/>
      <c r="PX399" s="25"/>
      <c r="PY399" s="25"/>
      <c r="PZ399" s="25"/>
      <c r="QA399" s="25"/>
      <c r="QB399" s="25"/>
      <c r="QC399" s="25"/>
      <c r="QD399" s="25"/>
      <c r="QE399" s="25"/>
      <c r="QF399" s="25"/>
      <c r="QG399" s="25"/>
      <c r="QH399" s="25"/>
      <c r="QI399" s="25"/>
      <c r="QJ399" s="25"/>
      <c r="QK399" s="25"/>
      <c r="QL399" s="25"/>
      <c r="QM399" s="25"/>
      <c r="QN399" s="25"/>
      <c r="QO399" s="25"/>
      <c r="QP399" s="25"/>
      <c r="QQ399" s="25"/>
      <c r="QR399" s="25"/>
      <c r="QS399" s="25"/>
      <c r="QT399" s="25"/>
      <c r="QU399" s="25"/>
      <c r="QV399" s="25"/>
      <c r="QW399" s="25"/>
      <c r="QX399" s="25"/>
      <c r="QY399" s="25"/>
      <c r="QZ399" s="25"/>
      <c r="RA399" s="25"/>
      <c r="RB399" s="25"/>
      <c r="RC399" s="25"/>
      <c r="RD399" s="25"/>
      <c r="RE399" s="26"/>
    </row>
    <row r="400" spans="1:473" s="1" customFormat="1" ht="17.25" thickTop="1" thickBot="1" x14ac:dyDescent="0.3">
      <c r="A400" s="233">
        <v>379</v>
      </c>
      <c r="B400" s="22" t="s">
        <v>162</v>
      </c>
      <c r="C400" s="165">
        <v>505</v>
      </c>
      <c r="D400" s="2">
        <v>10130553</v>
      </c>
      <c r="E400" s="37" t="s">
        <v>1436</v>
      </c>
      <c r="F400" s="164">
        <v>3</v>
      </c>
      <c r="G400" s="164" t="s">
        <v>19</v>
      </c>
      <c r="H400" s="12">
        <v>12</v>
      </c>
      <c r="I400" s="12"/>
      <c r="J400" s="48">
        <v>52</v>
      </c>
      <c r="K400" s="48" t="s">
        <v>1437</v>
      </c>
      <c r="L400" s="48" t="s">
        <v>447</v>
      </c>
      <c r="M400" s="49">
        <v>207</v>
      </c>
      <c r="N400" s="48" t="s">
        <v>361</v>
      </c>
      <c r="O400" s="164" t="s">
        <v>14</v>
      </c>
      <c r="P400" s="54">
        <v>8425886</v>
      </c>
      <c r="Q400" s="164" t="s">
        <v>15</v>
      </c>
      <c r="R400" s="164" t="s">
        <v>16</v>
      </c>
      <c r="S400" s="164" t="s">
        <v>16</v>
      </c>
      <c r="T400" s="31"/>
      <c r="U400" s="139" t="s">
        <v>73</v>
      </c>
      <c r="V400" s="140">
        <v>25.59782608695652</v>
      </c>
      <c r="W400" s="141">
        <f t="shared" si="80"/>
        <v>5298.75</v>
      </c>
      <c r="X400" s="142">
        <v>35.300000000000004</v>
      </c>
      <c r="Y400" s="188">
        <v>0</v>
      </c>
      <c r="Z400" s="104">
        <f t="shared" si="85"/>
        <v>35.300000000000004</v>
      </c>
      <c r="AA400" s="104">
        <f t="shared" si="79"/>
        <v>35.300000000000004</v>
      </c>
      <c r="AB400" s="143"/>
      <c r="AC400" s="148">
        <f t="shared" si="83"/>
        <v>35.300000000000004</v>
      </c>
      <c r="AD400" s="143"/>
      <c r="AE400" s="234">
        <f t="shared" si="84"/>
        <v>35.300000000000004</v>
      </c>
      <c r="AF400" s="247"/>
      <c r="AG400" s="234"/>
      <c r="AH400" s="103">
        <f t="shared" si="81"/>
        <v>7307.1000000000013</v>
      </c>
      <c r="AI400" s="61">
        <f t="shared" si="82"/>
        <v>1835.6000000000001</v>
      </c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  <c r="PF400" s="25"/>
      <c r="PG400" s="25"/>
      <c r="PH400" s="25"/>
      <c r="PI400" s="25"/>
      <c r="PJ400" s="25"/>
      <c r="PK400" s="25"/>
      <c r="PL400" s="25"/>
      <c r="PM400" s="25"/>
      <c r="PN400" s="25"/>
      <c r="PO400" s="25"/>
      <c r="PP400" s="25"/>
      <c r="PQ400" s="25"/>
      <c r="PR400" s="25"/>
      <c r="PS400" s="25"/>
      <c r="PT400" s="25"/>
      <c r="PU400" s="25"/>
      <c r="PV400" s="25"/>
      <c r="PW400" s="25"/>
      <c r="PX400" s="25"/>
      <c r="PY400" s="25"/>
      <c r="PZ400" s="25"/>
      <c r="QA400" s="25"/>
      <c r="QB400" s="25"/>
      <c r="QC400" s="25"/>
      <c r="QD400" s="25"/>
      <c r="QE400" s="25"/>
      <c r="QF400" s="25"/>
      <c r="QG400" s="25"/>
      <c r="QH400" s="25"/>
      <c r="QI400" s="25"/>
      <c r="QJ400" s="25"/>
      <c r="QK400" s="25"/>
      <c r="QL400" s="25"/>
      <c r="QM400" s="25"/>
      <c r="QN400" s="25"/>
      <c r="QO400" s="25"/>
      <c r="QP400" s="25"/>
      <c r="QQ400" s="25"/>
      <c r="QR400" s="25"/>
      <c r="QS400" s="25"/>
      <c r="QT400" s="25"/>
      <c r="QU400" s="25"/>
      <c r="QV400" s="25"/>
      <c r="QW400" s="25"/>
      <c r="QX400" s="25"/>
      <c r="QY400" s="25"/>
      <c r="QZ400" s="25"/>
      <c r="RA400" s="25"/>
      <c r="RB400" s="25"/>
      <c r="RC400" s="25"/>
      <c r="RD400" s="25"/>
      <c r="RE400" s="26"/>
    </row>
    <row r="401" spans="1:473" s="1" customFormat="1" ht="17.25" thickTop="1" thickBot="1" x14ac:dyDescent="0.3">
      <c r="A401" s="233">
        <v>380</v>
      </c>
      <c r="B401" s="22" t="s">
        <v>162</v>
      </c>
      <c r="C401" s="165">
        <v>506</v>
      </c>
      <c r="D401" s="2">
        <v>10130554</v>
      </c>
      <c r="E401" s="37" t="s">
        <v>1438</v>
      </c>
      <c r="F401" s="164">
        <v>3</v>
      </c>
      <c r="G401" s="164" t="s">
        <v>19</v>
      </c>
      <c r="H401" s="12">
        <v>12</v>
      </c>
      <c r="I401" s="12"/>
      <c r="J401" s="48">
        <v>180</v>
      </c>
      <c r="K401" s="48" t="s">
        <v>1439</v>
      </c>
      <c r="L401" s="48" t="s">
        <v>447</v>
      </c>
      <c r="M401" s="49">
        <v>161</v>
      </c>
      <c r="N401" s="48" t="s">
        <v>361</v>
      </c>
      <c r="O401" s="164" t="s">
        <v>14</v>
      </c>
      <c r="P401" s="54">
        <v>8426678</v>
      </c>
      <c r="Q401" s="164" t="s">
        <v>15</v>
      </c>
      <c r="R401" s="164" t="s">
        <v>16</v>
      </c>
      <c r="S401" s="164" t="s">
        <v>16</v>
      </c>
      <c r="T401" s="31"/>
      <c r="U401" s="139" t="s">
        <v>73</v>
      </c>
      <c r="V401" s="140">
        <v>25.076086956521738</v>
      </c>
      <c r="W401" s="141">
        <f t="shared" si="80"/>
        <v>4037.25</v>
      </c>
      <c r="X401" s="142">
        <v>34.6</v>
      </c>
      <c r="Y401" s="188">
        <v>0</v>
      </c>
      <c r="Z401" s="104">
        <f t="shared" si="85"/>
        <v>34.6</v>
      </c>
      <c r="AA401" s="104">
        <f t="shared" si="79"/>
        <v>34.6</v>
      </c>
      <c r="AB401" s="143"/>
      <c r="AC401" s="148">
        <f t="shared" si="83"/>
        <v>34.6</v>
      </c>
      <c r="AD401" s="143"/>
      <c r="AE401" s="234">
        <f t="shared" si="84"/>
        <v>34.6</v>
      </c>
      <c r="AF401" s="247"/>
      <c r="AG401" s="234"/>
      <c r="AH401" s="103">
        <f t="shared" si="81"/>
        <v>5570.6</v>
      </c>
      <c r="AI401" s="61">
        <f t="shared" si="82"/>
        <v>6228</v>
      </c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  <c r="PF401" s="25"/>
      <c r="PG401" s="25"/>
      <c r="PH401" s="25"/>
      <c r="PI401" s="25"/>
      <c r="PJ401" s="25"/>
      <c r="PK401" s="25"/>
      <c r="PL401" s="25"/>
      <c r="PM401" s="25"/>
      <c r="PN401" s="25"/>
      <c r="PO401" s="25"/>
      <c r="PP401" s="25"/>
      <c r="PQ401" s="25"/>
      <c r="PR401" s="25"/>
      <c r="PS401" s="25"/>
      <c r="PT401" s="25"/>
      <c r="PU401" s="25"/>
      <c r="PV401" s="25"/>
      <c r="PW401" s="25"/>
      <c r="PX401" s="25"/>
      <c r="PY401" s="25"/>
      <c r="PZ401" s="25"/>
      <c r="QA401" s="25"/>
      <c r="QB401" s="25"/>
      <c r="QC401" s="25"/>
      <c r="QD401" s="25"/>
      <c r="QE401" s="25"/>
      <c r="QF401" s="25"/>
      <c r="QG401" s="25"/>
      <c r="QH401" s="25"/>
      <c r="QI401" s="25"/>
      <c r="QJ401" s="25"/>
      <c r="QK401" s="25"/>
      <c r="QL401" s="25"/>
      <c r="QM401" s="25"/>
      <c r="QN401" s="25"/>
      <c r="QO401" s="25"/>
      <c r="QP401" s="25"/>
      <c r="QQ401" s="25"/>
      <c r="QR401" s="25"/>
      <c r="QS401" s="25"/>
      <c r="QT401" s="25"/>
      <c r="QU401" s="25"/>
      <c r="QV401" s="25"/>
      <c r="QW401" s="25"/>
      <c r="QX401" s="25"/>
      <c r="QY401" s="25"/>
      <c r="QZ401" s="25"/>
      <c r="RA401" s="25"/>
      <c r="RB401" s="25"/>
      <c r="RC401" s="25"/>
      <c r="RD401" s="25"/>
      <c r="RE401" s="26"/>
    </row>
    <row r="402" spans="1:473" s="1" customFormat="1" ht="17.25" thickTop="1" thickBot="1" x14ac:dyDescent="0.3">
      <c r="A402" s="233">
        <v>381</v>
      </c>
      <c r="B402" s="22" t="s">
        <v>162</v>
      </c>
      <c r="C402" s="165">
        <v>507</v>
      </c>
      <c r="D402" s="2">
        <v>10130557</v>
      </c>
      <c r="E402" s="37" t="s">
        <v>1444</v>
      </c>
      <c r="F402" s="164">
        <v>5</v>
      </c>
      <c r="G402" s="164" t="s">
        <v>19</v>
      </c>
      <c r="H402" s="12">
        <v>2</v>
      </c>
      <c r="I402" s="12"/>
      <c r="J402" s="48">
        <v>87</v>
      </c>
      <c r="K402" s="48" t="s">
        <v>1445</v>
      </c>
      <c r="L402" s="48" t="s">
        <v>447</v>
      </c>
      <c r="M402" s="49">
        <v>27</v>
      </c>
      <c r="N402" s="48" t="s">
        <v>361</v>
      </c>
      <c r="O402" s="164" t="s">
        <v>14</v>
      </c>
      <c r="P402" s="54">
        <v>4162806</v>
      </c>
      <c r="Q402" s="164" t="s">
        <v>15</v>
      </c>
      <c r="R402" s="164" t="s">
        <v>16</v>
      </c>
      <c r="S402" s="164" t="s">
        <v>16</v>
      </c>
      <c r="T402" s="31"/>
      <c r="U402" s="139" t="s">
        <v>24</v>
      </c>
      <c r="V402" s="140">
        <v>12.304347826086957</v>
      </c>
      <c r="W402" s="141">
        <f t="shared" si="80"/>
        <v>332.21739130434781</v>
      </c>
      <c r="X402" s="142">
        <v>13.22</v>
      </c>
      <c r="Y402" s="188">
        <v>0</v>
      </c>
      <c r="Z402" s="104">
        <f t="shared" si="85"/>
        <v>13.22</v>
      </c>
      <c r="AA402" s="104">
        <f t="shared" si="79"/>
        <v>13.22</v>
      </c>
      <c r="AB402" s="143"/>
      <c r="AC402" s="148">
        <f t="shared" si="83"/>
        <v>13.22</v>
      </c>
      <c r="AD402" s="143"/>
      <c r="AE402" s="234">
        <f t="shared" si="84"/>
        <v>13.22</v>
      </c>
      <c r="AF402" s="247"/>
      <c r="AG402" s="234"/>
      <c r="AH402" s="103">
        <f t="shared" si="81"/>
        <v>356.94</v>
      </c>
      <c r="AI402" s="61">
        <f t="shared" si="82"/>
        <v>1150.1400000000001</v>
      </c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  <c r="PF402" s="25"/>
      <c r="PG402" s="25"/>
      <c r="PH402" s="25"/>
      <c r="PI402" s="25"/>
      <c r="PJ402" s="25"/>
      <c r="PK402" s="25"/>
      <c r="PL402" s="25"/>
      <c r="PM402" s="25"/>
      <c r="PN402" s="25"/>
      <c r="PO402" s="25"/>
      <c r="PP402" s="25"/>
      <c r="PQ402" s="25"/>
      <c r="PR402" s="25"/>
      <c r="PS402" s="25"/>
      <c r="PT402" s="25"/>
      <c r="PU402" s="25"/>
      <c r="PV402" s="25"/>
      <c r="PW402" s="25"/>
      <c r="PX402" s="25"/>
      <c r="PY402" s="25"/>
      <c r="PZ402" s="25"/>
      <c r="QA402" s="25"/>
      <c r="QB402" s="25"/>
      <c r="QC402" s="25"/>
      <c r="QD402" s="25"/>
      <c r="QE402" s="25"/>
      <c r="QF402" s="25"/>
      <c r="QG402" s="25"/>
      <c r="QH402" s="25"/>
      <c r="QI402" s="25"/>
      <c r="QJ402" s="25"/>
      <c r="QK402" s="25"/>
      <c r="QL402" s="25"/>
      <c r="QM402" s="25"/>
      <c r="QN402" s="25"/>
      <c r="QO402" s="25"/>
      <c r="QP402" s="25"/>
      <c r="QQ402" s="25"/>
      <c r="QR402" s="25"/>
      <c r="QS402" s="25"/>
      <c r="QT402" s="25"/>
      <c r="QU402" s="25"/>
      <c r="QV402" s="25"/>
      <c r="QW402" s="25"/>
      <c r="QX402" s="25"/>
      <c r="QY402" s="25"/>
      <c r="QZ402" s="25"/>
      <c r="RA402" s="25"/>
      <c r="RB402" s="25"/>
      <c r="RC402" s="25"/>
      <c r="RD402" s="25"/>
      <c r="RE402" s="26"/>
    </row>
    <row r="403" spans="1:473" s="1" customFormat="1" ht="17.25" thickTop="1" thickBot="1" x14ac:dyDescent="0.3">
      <c r="A403" s="233">
        <v>382</v>
      </c>
      <c r="B403" s="22" t="s">
        <v>162</v>
      </c>
      <c r="C403" s="165">
        <v>509</v>
      </c>
      <c r="D403" s="2">
        <v>10130555</v>
      </c>
      <c r="E403" s="37" t="s">
        <v>1440</v>
      </c>
      <c r="F403" s="164">
        <v>5</v>
      </c>
      <c r="G403" s="164" t="s">
        <v>19</v>
      </c>
      <c r="H403" s="12">
        <v>2</v>
      </c>
      <c r="I403" s="12"/>
      <c r="J403" s="48">
        <v>63</v>
      </c>
      <c r="K403" s="48" t="s">
        <v>1441</v>
      </c>
      <c r="L403" s="48" t="s">
        <v>447</v>
      </c>
      <c r="M403" s="49">
        <v>23</v>
      </c>
      <c r="N403" s="48" t="s">
        <v>361</v>
      </c>
      <c r="O403" s="164" t="s">
        <v>14</v>
      </c>
      <c r="P403" s="54">
        <v>2238236</v>
      </c>
      <c r="Q403" s="164" t="s">
        <v>15</v>
      </c>
      <c r="R403" s="164" t="s">
        <v>16</v>
      </c>
      <c r="S403" s="164" t="s">
        <v>16</v>
      </c>
      <c r="T403" s="31"/>
      <c r="U403" s="139" t="s">
        <v>24</v>
      </c>
      <c r="V403" s="140">
        <v>12.032608695652174</v>
      </c>
      <c r="W403" s="141">
        <f t="shared" si="80"/>
        <v>276.75</v>
      </c>
      <c r="X403" s="142">
        <v>14.989999999999998</v>
      </c>
      <c r="Y403" s="188">
        <v>0</v>
      </c>
      <c r="Z403" s="104">
        <f t="shared" si="85"/>
        <v>14.989999999999998</v>
      </c>
      <c r="AA403" s="104">
        <f t="shared" si="79"/>
        <v>14.989999999999998</v>
      </c>
      <c r="AB403" s="143"/>
      <c r="AC403" s="148">
        <f t="shared" si="83"/>
        <v>14.989999999999998</v>
      </c>
      <c r="AD403" s="143"/>
      <c r="AE403" s="234">
        <f t="shared" si="84"/>
        <v>14.989999999999998</v>
      </c>
      <c r="AF403" s="247"/>
      <c r="AG403" s="234"/>
      <c r="AH403" s="103">
        <f t="shared" si="81"/>
        <v>344.77</v>
      </c>
      <c r="AI403" s="61">
        <f t="shared" si="82"/>
        <v>944.36999999999989</v>
      </c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  <c r="PF403" s="25"/>
      <c r="PG403" s="25"/>
      <c r="PH403" s="25"/>
      <c r="PI403" s="25"/>
      <c r="PJ403" s="25"/>
      <c r="PK403" s="25"/>
      <c r="PL403" s="25"/>
      <c r="PM403" s="25"/>
      <c r="PN403" s="25"/>
      <c r="PO403" s="25"/>
      <c r="PP403" s="25"/>
      <c r="PQ403" s="25"/>
      <c r="PR403" s="25"/>
      <c r="PS403" s="25"/>
      <c r="PT403" s="25"/>
      <c r="PU403" s="25"/>
      <c r="PV403" s="25"/>
      <c r="PW403" s="25"/>
      <c r="PX403" s="25"/>
      <c r="PY403" s="25"/>
      <c r="PZ403" s="25"/>
      <c r="QA403" s="25"/>
      <c r="QB403" s="25"/>
      <c r="QC403" s="25"/>
      <c r="QD403" s="25"/>
      <c r="QE403" s="25"/>
      <c r="QF403" s="25"/>
      <c r="QG403" s="25"/>
      <c r="QH403" s="25"/>
      <c r="QI403" s="25"/>
      <c r="QJ403" s="25"/>
      <c r="QK403" s="25"/>
      <c r="QL403" s="25"/>
      <c r="QM403" s="25"/>
      <c r="QN403" s="25"/>
      <c r="QO403" s="25"/>
      <c r="QP403" s="25"/>
      <c r="QQ403" s="25"/>
      <c r="QR403" s="25"/>
      <c r="QS403" s="25"/>
      <c r="QT403" s="25"/>
      <c r="QU403" s="25"/>
      <c r="QV403" s="25"/>
      <c r="QW403" s="25"/>
      <c r="QX403" s="25"/>
      <c r="QY403" s="25"/>
      <c r="QZ403" s="25"/>
      <c r="RA403" s="25"/>
      <c r="RB403" s="25"/>
      <c r="RC403" s="25"/>
      <c r="RD403" s="25"/>
      <c r="RE403" s="26"/>
    </row>
    <row r="404" spans="1:473" s="1" customFormat="1" ht="17.25" thickTop="1" thickBot="1" x14ac:dyDescent="0.3">
      <c r="A404" s="233">
        <v>383</v>
      </c>
      <c r="B404" s="22" t="s">
        <v>162</v>
      </c>
      <c r="C404" s="165">
        <v>510</v>
      </c>
      <c r="D404" s="2">
        <v>10130556</v>
      </c>
      <c r="E404" s="37" t="s">
        <v>1442</v>
      </c>
      <c r="F404" s="164">
        <v>5</v>
      </c>
      <c r="G404" s="164" t="s">
        <v>19</v>
      </c>
      <c r="H404" s="12">
        <v>2</v>
      </c>
      <c r="I404" s="12"/>
      <c r="J404" s="48">
        <v>2</v>
      </c>
      <c r="K404" s="48" t="s">
        <v>1443</v>
      </c>
      <c r="L404" s="48" t="s">
        <v>447</v>
      </c>
      <c r="M404" s="49">
        <v>7</v>
      </c>
      <c r="N404" s="48" t="s">
        <v>361</v>
      </c>
      <c r="O404" s="164" t="s">
        <v>14</v>
      </c>
      <c r="P404" s="54">
        <v>4162855</v>
      </c>
      <c r="Q404" s="164" t="s">
        <v>15</v>
      </c>
      <c r="R404" s="164" t="s">
        <v>16</v>
      </c>
      <c r="S404" s="164" t="s">
        <v>16</v>
      </c>
      <c r="T404" s="31"/>
      <c r="U404" s="139" t="s">
        <v>24</v>
      </c>
      <c r="V404" s="140">
        <v>12.684782608695652</v>
      </c>
      <c r="W404" s="141">
        <f t="shared" si="80"/>
        <v>88.793478260869563</v>
      </c>
      <c r="X404" s="142">
        <v>14.49</v>
      </c>
      <c r="Y404" s="188">
        <v>0</v>
      </c>
      <c r="Z404" s="104">
        <f t="shared" si="85"/>
        <v>14.49</v>
      </c>
      <c r="AA404" s="104">
        <f t="shared" si="79"/>
        <v>14.49</v>
      </c>
      <c r="AB404" s="143"/>
      <c r="AC404" s="148">
        <f t="shared" si="83"/>
        <v>14.49</v>
      </c>
      <c r="AD404" s="143"/>
      <c r="AE404" s="234">
        <f t="shared" si="84"/>
        <v>14.49</v>
      </c>
      <c r="AF404" s="247"/>
      <c r="AG404" s="234"/>
      <c r="AH404" s="103">
        <f t="shared" si="81"/>
        <v>101.43</v>
      </c>
      <c r="AI404" s="61">
        <f t="shared" si="82"/>
        <v>28.98</v>
      </c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  <c r="PF404" s="25"/>
      <c r="PG404" s="25"/>
      <c r="PH404" s="25"/>
      <c r="PI404" s="25"/>
      <c r="PJ404" s="25"/>
      <c r="PK404" s="25"/>
      <c r="PL404" s="25"/>
      <c r="PM404" s="25"/>
      <c r="PN404" s="25"/>
      <c r="PO404" s="25"/>
      <c r="PP404" s="25"/>
      <c r="PQ404" s="25"/>
      <c r="PR404" s="25"/>
      <c r="PS404" s="25"/>
      <c r="PT404" s="25"/>
      <c r="PU404" s="25"/>
      <c r="PV404" s="25"/>
      <c r="PW404" s="25"/>
      <c r="PX404" s="25"/>
      <c r="PY404" s="25"/>
      <c r="PZ404" s="25"/>
      <c r="QA404" s="25"/>
      <c r="QB404" s="25"/>
      <c r="QC404" s="25"/>
      <c r="QD404" s="25"/>
      <c r="QE404" s="25"/>
      <c r="QF404" s="25"/>
      <c r="QG404" s="25"/>
      <c r="QH404" s="25"/>
      <c r="QI404" s="25"/>
      <c r="QJ404" s="25"/>
      <c r="QK404" s="25"/>
      <c r="QL404" s="25"/>
      <c r="QM404" s="25"/>
      <c r="QN404" s="25"/>
      <c r="QO404" s="25"/>
      <c r="QP404" s="25"/>
      <c r="QQ404" s="25"/>
      <c r="QR404" s="25"/>
      <c r="QS404" s="25"/>
      <c r="QT404" s="25"/>
      <c r="QU404" s="25"/>
      <c r="QV404" s="25"/>
      <c r="QW404" s="25"/>
      <c r="QX404" s="25"/>
      <c r="QY404" s="25"/>
      <c r="QZ404" s="25"/>
      <c r="RA404" s="25"/>
      <c r="RB404" s="25"/>
      <c r="RC404" s="25"/>
      <c r="RD404" s="25"/>
      <c r="RE404" s="26"/>
    </row>
    <row r="405" spans="1:473" s="1" customFormat="1" ht="17.25" thickTop="1" thickBot="1" x14ac:dyDescent="0.3">
      <c r="A405" s="233">
        <v>384</v>
      </c>
      <c r="B405" s="22" t="s">
        <v>162</v>
      </c>
      <c r="C405" s="165">
        <v>511</v>
      </c>
      <c r="D405" s="2">
        <v>10130559</v>
      </c>
      <c r="E405" s="37" t="s">
        <v>1446</v>
      </c>
      <c r="F405" s="164">
        <v>5</v>
      </c>
      <c r="G405" s="164" t="s">
        <v>19</v>
      </c>
      <c r="H405" s="12">
        <v>2</v>
      </c>
      <c r="I405" s="12"/>
      <c r="J405" s="48">
        <v>64</v>
      </c>
      <c r="K405" s="48" t="s">
        <v>1447</v>
      </c>
      <c r="L405" s="48" t="s">
        <v>447</v>
      </c>
      <c r="M405" s="49">
        <v>40</v>
      </c>
      <c r="N405" s="48" t="s">
        <v>361</v>
      </c>
      <c r="O405" s="164" t="s">
        <v>14</v>
      </c>
      <c r="P405" s="54">
        <v>2238194</v>
      </c>
      <c r="Q405" s="164" t="s">
        <v>15</v>
      </c>
      <c r="R405" s="164" t="s">
        <v>16</v>
      </c>
      <c r="S405" s="164" t="s">
        <v>16</v>
      </c>
      <c r="T405" s="31"/>
      <c r="U405" s="139" t="s">
        <v>24</v>
      </c>
      <c r="V405" s="140">
        <v>11.543478260869565</v>
      </c>
      <c r="W405" s="141">
        <f t="shared" si="80"/>
        <v>461.73913043478257</v>
      </c>
      <c r="X405" s="142">
        <v>14.969999999999999</v>
      </c>
      <c r="Y405" s="188">
        <v>0</v>
      </c>
      <c r="Z405" s="104">
        <f t="shared" si="85"/>
        <v>14.969999999999999</v>
      </c>
      <c r="AA405" s="104">
        <f t="shared" si="79"/>
        <v>14.969999999999999</v>
      </c>
      <c r="AB405" s="143"/>
      <c r="AC405" s="148">
        <f t="shared" si="83"/>
        <v>14.969999999999999</v>
      </c>
      <c r="AD405" s="143"/>
      <c r="AE405" s="234">
        <f t="shared" si="84"/>
        <v>14.969999999999999</v>
      </c>
      <c r="AF405" s="247"/>
      <c r="AG405" s="234"/>
      <c r="AH405" s="103">
        <f t="shared" si="81"/>
        <v>598.79999999999995</v>
      </c>
      <c r="AI405" s="61">
        <f t="shared" si="82"/>
        <v>958.07999999999993</v>
      </c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  <c r="PF405" s="25"/>
      <c r="PG405" s="25"/>
      <c r="PH405" s="25"/>
      <c r="PI405" s="25"/>
      <c r="PJ405" s="25"/>
      <c r="PK405" s="25"/>
      <c r="PL405" s="25"/>
      <c r="PM405" s="25"/>
      <c r="PN405" s="25"/>
      <c r="PO405" s="25"/>
      <c r="PP405" s="25"/>
      <c r="PQ405" s="25"/>
      <c r="PR405" s="25"/>
      <c r="PS405" s="25"/>
      <c r="PT405" s="25"/>
      <c r="PU405" s="25"/>
      <c r="PV405" s="25"/>
      <c r="PW405" s="25"/>
      <c r="PX405" s="25"/>
      <c r="PY405" s="25"/>
      <c r="PZ405" s="25"/>
      <c r="QA405" s="25"/>
      <c r="QB405" s="25"/>
      <c r="QC405" s="25"/>
      <c r="QD405" s="25"/>
      <c r="QE405" s="25"/>
      <c r="QF405" s="25"/>
      <c r="QG405" s="25"/>
      <c r="QH405" s="25"/>
      <c r="QI405" s="25"/>
      <c r="QJ405" s="25"/>
      <c r="QK405" s="25"/>
      <c r="QL405" s="25"/>
      <c r="QM405" s="25"/>
      <c r="QN405" s="25"/>
      <c r="QO405" s="25"/>
      <c r="QP405" s="25"/>
      <c r="QQ405" s="25"/>
      <c r="QR405" s="25"/>
      <c r="QS405" s="25"/>
      <c r="QT405" s="25"/>
      <c r="QU405" s="25"/>
      <c r="QV405" s="25"/>
      <c r="QW405" s="25"/>
      <c r="QX405" s="25"/>
      <c r="QY405" s="25"/>
      <c r="QZ405" s="25"/>
      <c r="RA405" s="25"/>
      <c r="RB405" s="25"/>
      <c r="RC405" s="25"/>
      <c r="RD405" s="25"/>
      <c r="RE405" s="26"/>
    </row>
    <row r="406" spans="1:473" s="1" customFormat="1" ht="17.25" thickTop="1" thickBot="1" x14ac:dyDescent="0.3">
      <c r="A406" s="233">
        <v>385</v>
      </c>
      <c r="B406" s="22" t="s">
        <v>162</v>
      </c>
      <c r="C406" s="165">
        <v>512</v>
      </c>
      <c r="D406" s="2">
        <v>10130561</v>
      </c>
      <c r="E406" s="37" t="s">
        <v>1450</v>
      </c>
      <c r="F406" s="164">
        <v>3</v>
      </c>
      <c r="G406" s="164" t="s">
        <v>19</v>
      </c>
      <c r="H406" s="12">
        <v>12</v>
      </c>
      <c r="I406" s="12"/>
      <c r="J406" s="48">
        <v>176</v>
      </c>
      <c r="K406" s="48" t="s">
        <v>1451</v>
      </c>
      <c r="L406" s="48" t="s">
        <v>447</v>
      </c>
      <c r="M406" s="49">
        <v>91</v>
      </c>
      <c r="N406" s="48" t="s">
        <v>361</v>
      </c>
      <c r="O406" s="164" t="s">
        <v>14</v>
      </c>
      <c r="P406" s="54">
        <v>2352136</v>
      </c>
      <c r="Q406" s="164" t="s">
        <v>15</v>
      </c>
      <c r="R406" s="164" t="s">
        <v>16</v>
      </c>
      <c r="S406" s="164" t="s">
        <v>16</v>
      </c>
      <c r="T406" s="31"/>
      <c r="U406" s="139" t="s">
        <v>24</v>
      </c>
      <c r="V406" s="140">
        <v>30.695652173913039</v>
      </c>
      <c r="W406" s="141">
        <f t="shared" si="80"/>
        <v>2793.3043478260865</v>
      </c>
      <c r="X406" s="142">
        <v>36.06</v>
      </c>
      <c r="Y406" s="188">
        <v>0</v>
      </c>
      <c r="Z406" s="104">
        <f t="shared" si="85"/>
        <v>36.06</v>
      </c>
      <c r="AA406" s="104">
        <f t="shared" si="79"/>
        <v>36.06</v>
      </c>
      <c r="AB406" s="143"/>
      <c r="AC406" s="148">
        <f t="shared" si="83"/>
        <v>36.06</v>
      </c>
      <c r="AD406" s="143"/>
      <c r="AE406" s="234">
        <f t="shared" si="84"/>
        <v>36.06</v>
      </c>
      <c r="AF406" s="247"/>
      <c r="AG406" s="234"/>
      <c r="AH406" s="103">
        <f t="shared" si="81"/>
        <v>3281.46</v>
      </c>
      <c r="AI406" s="61">
        <f t="shared" si="82"/>
        <v>6346.56</v>
      </c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  <c r="PF406" s="25"/>
      <c r="PG406" s="25"/>
      <c r="PH406" s="25"/>
      <c r="PI406" s="25"/>
      <c r="PJ406" s="25"/>
      <c r="PK406" s="25"/>
      <c r="PL406" s="25"/>
      <c r="PM406" s="25"/>
      <c r="PN406" s="25"/>
      <c r="PO406" s="25"/>
      <c r="PP406" s="25"/>
      <c r="PQ406" s="25"/>
      <c r="PR406" s="25"/>
      <c r="PS406" s="25"/>
      <c r="PT406" s="25"/>
      <c r="PU406" s="25"/>
      <c r="PV406" s="25"/>
      <c r="PW406" s="25"/>
      <c r="PX406" s="25"/>
      <c r="PY406" s="25"/>
      <c r="PZ406" s="25"/>
      <c r="QA406" s="25"/>
      <c r="QB406" s="25"/>
      <c r="QC406" s="25"/>
      <c r="QD406" s="25"/>
      <c r="QE406" s="25"/>
      <c r="QF406" s="25"/>
      <c r="QG406" s="25"/>
      <c r="QH406" s="25"/>
      <c r="QI406" s="25"/>
      <c r="QJ406" s="25"/>
      <c r="QK406" s="25"/>
      <c r="QL406" s="25"/>
      <c r="QM406" s="25"/>
      <c r="QN406" s="25"/>
      <c r="QO406" s="25"/>
      <c r="QP406" s="25"/>
      <c r="QQ406" s="25"/>
      <c r="QR406" s="25"/>
      <c r="QS406" s="25"/>
      <c r="QT406" s="25"/>
      <c r="QU406" s="25"/>
      <c r="QV406" s="25"/>
      <c r="QW406" s="25"/>
      <c r="QX406" s="25"/>
      <c r="QY406" s="25"/>
      <c r="QZ406" s="25"/>
      <c r="RA406" s="25"/>
      <c r="RB406" s="25"/>
      <c r="RC406" s="25"/>
      <c r="RD406" s="25"/>
      <c r="RE406" s="26"/>
    </row>
    <row r="407" spans="1:473" s="1" customFormat="1" ht="17.25" thickTop="1" thickBot="1" x14ac:dyDescent="0.3">
      <c r="A407" s="233">
        <v>386</v>
      </c>
      <c r="B407" s="22" t="s">
        <v>162</v>
      </c>
      <c r="C407" s="165">
        <v>513</v>
      </c>
      <c r="D407" s="2">
        <v>10130562</v>
      </c>
      <c r="E407" s="37" t="s">
        <v>1452</v>
      </c>
      <c r="F407" s="164">
        <v>5</v>
      </c>
      <c r="G407" s="164" t="s">
        <v>19</v>
      </c>
      <c r="H407" s="12">
        <v>4</v>
      </c>
      <c r="I407" s="12"/>
      <c r="J407" s="48">
        <v>777</v>
      </c>
      <c r="K407" s="48" t="s">
        <v>1453</v>
      </c>
      <c r="L407" s="48" t="s">
        <v>447</v>
      </c>
      <c r="M407" s="49">
        <v>438</v>
      </c>
      <c r="N407" s="48" t="s">
        <v>361</v>
      </c>
      <c r="O407" s="164" t="s">
        <v>14</v>
      </c>
      <c r="P407" s="54">
        <v>2136273</v>
      </c>
      <c r="Q407" s="164" t="s">
        <v>15</v>
      </c>
      <c r="R407" s="164" t="s">
        <v>16</v>
      </c>
      <c r="S407" s="164" t="s">
        <v>16</v>
      </c>
      <c r="T407" s="31"/>
      <c r="U407" s="139" t="s">
        <v>163</v>
      </c>
      <c r="V407" s="140">
        <v>16.978260869565215</v>
      </c>
      <c r="W407" s="141">
        <f t="shared" si="80"/>
        <v>7436.4782608695641</v>
      </c>
      <c r="X407" s="142">
        <v>19.420000000000002</v>
      </c>
      <c r="Y407" s="188">
        <v>0</v>
      </c>
      <c r="Z407" s="104">
        <f t="shared" si="85"/>
        <v>19.420000000000002</v>
      </c>
      <c r="AA407" s="104">
        <f t="shared" si="79"/>
        <v>19.420000000000002</v>
      </c>
      <c r="AB407" s="143"/>
      <c r="AC407" s="148">
        <f t="shared" si="83"/>
        <v>19.420000000000002</v>
      </c>
      <c r="AD407" s="143"/>
      <c r="AE407" s="234">
        <f t="shared" si="84"/>
        <v>19.420000000000002</v>
      </c>
      <c r="AF407" s="247"/>
      <c r="AG407" s="234"/>
      <c r="AH407" s="103">
        <f t="shared" si="81"/>
        <v>8505.9600000000009</v>
      </c>
      <c r="AI407" s="61">
        <f t="shared" si="82"/>
        <v>15089.340000000002</v>
      </c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  <c r="PF407" s="25"/>
      <c r="PG407" s="25"/>
      <c r="PH407" s="25"/>
      <c r="PI407" s="25"/>
      <c r="PJ407" s="25"/>
      <c r="PK407" s="25"/>
      <c r="PL407" s="25"/>
      <c r="PM407" s="25"/>
      <c r="PN407" s="25"/>
      <c r="PO407" s="25"/>
      <c r="PP407" s="25"/>
      <c r="PQ407" s="25"/>
      <c r="PR407" s="25"/>
      <c r="PS407" s="25"/>
      <c r="PT407" s="25"/>
      <c r="PU407" s="25"/>
      <c r="PV407" s="25"/>
      <c r="PW407" s="25"/>
      <c r="PX407" s="25"/>
      <c r="PY407" s="25"/>
      <c r="PZ407" s="25"/>
      <c r="QA407" s="25"/>
      <c r="QB407" s="25"/>
      <c r="QC407" s="25"/>
      <c r="QD407" s="25"/>
      <c r="QE407" s="25"/>
      <c r="QF407" s="25"/>
      <c r="QG407" s="25"/>
      <c r="QH407" s="25"/>
      <c r="QI407" s="25"/>
      <c r="QJ407" s="25"/>
      <c r="QK407" s="25"/>
      <c r="QL407" s="25"/>
      <c r="QM407" s="25"/>
      <c r="QN407" s="25"/>
      <c r="QO407" s="25"/>
      <c r="QP407" s="25"/>
      <c r="QQ407" s="25"/>
      <c r="QR407" s="25"/>
      <c r="QS407" s="25"/>
      <c r="QT407" s="25"/>
      <c r="QU407" s="25"/>
      <c r="QV407" s="25"/>
      <c r="QW407" s="25"/>
      <c r="QX407" s="25"/>
      <c r="QY407" s="25"/>
      <c r="QZ407" s="25"/>
      <c r="RA407" s="25"/>
      <c r="RB407" s="25"/>
      <c r="RC407" s="25"/>
      <c r="RD407" s="25"/>
      <c r="RE407" s="26"/>
    </row>
    <row r="408" spans="1:473" s="1" customFormat="1" ht="17.25" thickTop="1" thickBot="1" x14ac:dyDescent="0.3">
      <c r="A408" s="233">
        <v>387</v>
      </c>
      <c r="B408" s="22" t="s">
        <v>162</v>
      </c>
      <c r="C408" s="165">
        <v>515</v>
      </c>
      <c r="D408" s="2">
        <v>10125406</v>
      </c>
      <c r="E408" s="65" t="s">
        <v>617</v>
      </c>
      <c r="F408" s="164">
        <v>2</v>
      </c>
      <c r="G408" s="164" t="s">
        <v>19</v>
      </c>
      <c r="H408" s="12">
        <v>12</v>
      </c>
      <c r="I408" s="12"/>
      <c r="J408" s="48">
        <v>77</v>
      </c>
      <c r="K408" s="66" t="s">
        <v>618</v>
      </c>
      <c r="L408" s="48" t="s">
        <v>447</v>
      </c>
      <c r="M408" s="49">
        <v>19</v>
      </c>
      <c r="N408" s="48" t="s">
        <v>361</v>
      </c>
      <c r="O408" s="164" t="s">
        <v>14</v>
      </c>
      <c r="P408" s="54">
        <v>9272972</v>
      </c>
      <c r="Q408" s="164" t="s">
        <v>15</v>
      </c>
      <c r="R408" s="164" t="s">
        <v>16</v>
      </c>
      <c r="S408" s="164" t="s">
        <v>16</v>
      </c>
      <c r="T408" s="31"/>
      <c r="U408" s="139" t="s">
        <v>27</v>
      </c>
      <c r="V408" s="140">
        <v>36.358695652173914</v>
      </c>
      <c r="W408" s="141">
        <f t="shared" si="80"/>
        <v>690.81521739130437</v>
      </c>
      <c r="X408" s="142">
        <v>38.880000000000003</v>
      </c>
      <c r="Y408" s="188">
        <v>-0.4</v>
      </c>
      <c r="Z408" s="104">
        <v>41.88</v>
      </c>
      <c r="AA408" s="104">
        <f t="shared" si="79"/>
        <v>41.480000000000004</v>
      </c>
      <c r="AB408" s="143"/>
      <c r="AC408" s="148">
        <f t="shared" si="83"/>
        <v>41.480000000000004</v>
      </c>
      <c r="AD408" s="143"/>
      <c r="AE408" s="234">
        <f t="shared" si="84"/>
        <v>41.480000000000004</v>
      </c>
      <c r="AF408" s="247"/>
      <c r="AG408" s="234"/>
      <c r="AH408" s="103">
        <f t="shared" si="81"/>
        <v>788.12000000000012</v>
      </c>
      <c r="AI408" s="61">
        <f t="shared" si="82"/>
        <v>3193.9600000000005</v>
      </c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  <c r="PF408" s="25"/>
      <c r="PG408" s="25"/>
      <c r="PH408" s="25"/>
      <c r="PI408" s="25"/>
      <c r="PJ408" s="25"/>
      <c r="PK408" s="25"/>
      <c r="PL408" s="25"/>
      <c r="PM408" s="25"/>
      <c r="PN408" s="25"/>
      <c r="PO408" s="25"/>
      <c r="PP408" s="25"/>
      <c r="PQ408" s="25"/>
      <c r="PR408" s="25"/>
      <c r="PS408" s="25"/>
      <c r="PT408" s="25"/>
      <c r="PU408" s="25"/>
      <c r="PV408" s="25"/>
      <c r="PW408" s="25"/>
      <c r="PX408" s="25"/>
      <c r="PY408" s="25"/>
      <c r="PZ408" s="25"/>
      <c r="QA408" s="25"/>
      <c r="QB408" s="25"/>
      <c r="QC408" s="25"/>
      <c r="QD408" s="25"/>
      <c r="QE408" s="25"/>
      <c r="QF408" s="25"/>
      <c r="QG408" s="25"/>
      <c r="QH408" s="25"/>
      <c r="QI408" s="25"/>
      <c r="QJ408" s="25"/>
      <c r="QK408" s="25"/>
      <c r="QL408" s="25"/>
      <c r="QM408" s="25"/>
      <c r="QN408" s="25"/>
      <c r="QO408" s="25"/>
      <c r="QP408" s="25"/>
      <c r="QQ408" s="25"/>
      <c r="QR408" s="25"/>
      <c r="QS408" s="25"/>
      <c r="QT408" s="25"/>
      <c r="QU408" s="25"/>
      <c r="QV408" s="25"/>
      <c r="QW408" s="25"/>
      <c r="QX408" s="25"/>
      <c r="QY408" s="25"/>
      <c r="QZ408" s="25"/>
      <c r="RA408" s="25"/>
      <c r="RB408" s="25"/>
      <c r="RC408" s="25"/>
      <c r="RD408" s="25"/>
      <c r="RE408" s="26"/>
    </row>
    <row r="409" spans="1:473" s="1" customFormat="1" ht="17.25" thickTop="1" thickBot="1" x14ac:dyDescent="0.3">
      <c r="A409" s="233">
        <v>388</v>
      </c>
      <c r="B409" s="22" t="s">
        <v>162</v>
      </c>
      <c r="C409" s="165">
        <v>516</v>
      </c>
      <c r="D409" s="2">
        <v>10130543</v>
      </c>
      <c r="E409" s="65" t="s">
        <v>1420</v>
      </c>
      <c r="F409" s="164">
        <v>2.5</v>
      </c>
      <c r="G409" s="164" t="s">
        <v>19</v>
      </c>
      <c r="H409" s="12">
        <v>12</v>
      </c>
      <c r="I409" s="12"/>
      <c r="J409" s="48">
        <v>482</v>
      </c>
      <c r="K409" s="66" t="s">
        <v>1421</v>
      </c>
      <c r="L409" s="48" t="s">
        <v>447</v>
      </c>
      <c r="M409" s="49">
        <v>492</v>
      </c>
      <c r="N409" s="48" t="s">
        <v>361</v>
      </c>
      <c r="O409" s="164" t="s">
        <v>14</v>
      </c>
      <c r="P409" s="55">
        <v>6988265</v>
      </c>
      <c r="Q409" s="164" t="s">
        <v>15</v>
      </c>
      <c r="R409" s="164" t="s">
        <v>16</v>
      </c>
      <c r="S409" s="164" t="s">
        <v>16</v>
      </c>
      <c r="T409" s="31"/>
      <c r="U409" s="139" t="s">
        <v>36</v>
      </c>
      <c r="V409" s="140">
        <v>20.999999999999996</v>
      </c>
      <c r="W409" s="141">
        <f t="shared" si="80"/>
        <v>10331.999999999998</v>
      </c>
      <c r="X409" s="142">
        <v>23.61</v>
      </c>
      <c r="Y409" s="188">
        <v>0</v>
      </c>
      <c r="Z409" s="104">
        <f t="shared" ref="Z409:Z417" si="86">X409+Y409</f>
        <v>23.61</v>
      </c>
      <c r="AA409" s="104">
        <f t="shared" si="79"/>
        <v>23.61</v>
      </c>
      <c r="AB409" s="143"/>
      <c r="AC409" s="148">
        <f t="shared" si="83"/>
        <v>23.61</v>
      </c>
      <c r="AD409" s="143"/>
      <c r="AE409" s="234">
        <f t="shared" si="84"/>
        <v>23.61</v>
      </c>
      <c r="AF409" s="247"/>
      <c r="AG409" s="234"/>
      <c r="AH409" s="103">
        <f t="shared" si="81"/>
        <v>11616.119999999999</v>
      </c>
      <c r="AI409" s="61">
        <f t="shared" si="82"/>
        <v>11380.02</v>
      </c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  <c r="PF409" s="25"/>
      <c r="PG409" s="25"/>
      <c r="PH409" s="25"/>
      <c r="PI409" s="25"/>
      <c r="PJ409" s="25"/>
      <c r="PK409" s="25"/>
      <c r="PL409" s="25"/>
      <c r="PM409" s="25"/>
      <c r="PN409" s="25"/>
      <c r="PO409" s="25"/>
      <c r="PP409" s="25"/>
      <c r="PQ409" s="25"/>
      <c r="PR409" s="25"/>
      <c r="PS409" s="25"/>
      <c r="PT409" s="25"/>
      <c r="PU409" s="25"/>
      <c r="PV409" s="25"/>
      <c r="PW409" s="25"/>
      <c r="PX409" s="25"/>
      <c r="PY409" s="25"/>
      <c r="PZ409" s="25"/>
      <c r="QA409" s="25"/>
      <c r="QB409" s="25"/>
      <c r="QC409" s="25"/>
      <c r="QD409" s="25"/>
      <c r="QE409" s="25"/>
      <c r="QF409" s="25"/>
      <c r="QG409" s="25"/>
      <c r="QH409" s="25"/>
      <c r="QI409" s="25"/>
      <c r="QJ409" s="25"/>
      <c r="QK409" s="25"/>
      <c r="QL409" s="25"/>
      <c r="QM409" s="25"/>
      <c r="QN409" s="25"/>
      <c r="QO409" s="25"/>
      <c r="QP409" s="25"/>
      <c r="QQ409" s="25"/>
      <c r="QR409" s="25"/>
      <c r="QS409" s="25"/>
      <c r="QT409" s="25"/>
      <c r="QU409" s="25"/>
      <c r="QV409" s="25"/>
      <c r="QW409" s="25"/>
      <c r="QX409" s="25"/>
      <c r="QY409" s="25"/>
      <c r="QZ409" s="25"/>
      <c r="RA409" s="25"/>
      <c r="RB409" s="25"/>
      <c r="RC409" s="25"/>
      <c r="RD409" s="25"/>
      <c r="RE409" s="26"/>
    </row>
    <row r="410" spans="1:473" s="1" customFormat="1" ht="17.25" thickTop="1" thickBot="1" x14ac:dyDescent="0.3">
      <c r="A410" s="233">
        <v>389</v>
      </c>
      <c r="B410" s="22" t="s">
        <v>162</v>
      </c>
      <c r="C410" s="165">
        <v>517</v>
      </c>
      <c r="D410" s="2">
        <v>10130565</v>
      </c>
      <c r="E410" s="65" t="s">
        <v>1454</v>
      </c>
      <c r="F410" s="164">
        <v>3.5</v>
      </c>
      <c r="G410" s="164" t="s">
        <v>13</v>
      </c>
      <c r="H410" s="12">
        <v>48</v>
      </c>
      <c r="I410" s="12"/>
      <c r="J410" s="48">
        <v>0</v>
      </c>
      <c r="K410" s="66" t="s">
        <v>1455</v>
      </c>
      <c r="L410" s="48" t="s">
        <v>447</v>
      </c>
      <c r="M410" s="49">
        <v>11</v>
      </c>
      <c r="N410" s="48" t="s">
        <v>361</v>
      </c>
      <c r="O410" s="164" t="s">
        <v>14</v>
      </c>
      <c r="P410" s="54">
        <v>2339042</v>
      </c>
      <c r="Q410" s="164" t="s">
        <v>15</v>
      </c>
      <c r="R410" s="164" t="s">
        <v>16</v>
      </c>
      <c r="S410" s="164" t="s">
        <v>16</v>
      </c>
      <c r="T410" s="31"/>
      <c r="U410" s="139" t="s">
        <v>164</v>
      </c>
      <c r="V410" s="140">
        <v>42.423913043478258</v>
      </c>
      <c r="W410" s="141">
        <f t="shared" si="80"/>
        <v>466.66304347826082</v>
      </c>
      <c r="X410" s="142">
        <v>55.47</v>
      </c>
      <c r="Y410" s="188">
        <v>0</v>
      </c>
      <c r="Z410" s="104">
        <f t="shared" si="86"/>
        <v>55.47</v>
      </c>
      <c r="AA410" s="104">
        <f t="shared" si="79"/>
        <v>55.47</v>
      </c>
      <c r="AB410" s="143"/>
      <c r="AC410" s="148">
        <f t="shared" si="83"/>
        <v>55.47</v>
      </c>
      <c r="AD410" s="143"/>
      <c r="AE410" s="234">
        <f t="shared" si="84"/>
        <v>55.47</v>
      </c>
      <c r="AF410" s="247"/>
      <c r="AG410" s="234"/>
      <c r="AH410" s="103">
        <f t="shared" si="81"/>
        <v>610.16999999999996</v>
      </c>
      <c r="AI410" s="61">
        <f t="shared" si="82"/>
        <v>0</v>
      </c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  <c r="PF410" s="25"/>
      <c r="PG410" s="25"/>
      <c r="PH410" s="25"/>
      <c r="PI410" s="25"/>
      <c r="PJ410" s="25"/>
      <c r="PK410" s="25"/>
      <c r="PL410" s="25"/>
      <c r="PM410" s="25"/>
      <c r="PN410" s="25"/>
      <c r="PO410" s="25"/>
      <c r="PP410" s="25"/>
      <c r="PQ410" s="25"/>
      <c r="PR410" s="25"/>
      <c r="PS410" s="25"/>
      <c r="PT410" s="25"/>
      <c r="PU410" s="25"/>
      <c r="PV410" s="25"/>
      <c r="PW410" s="25"/>
      <c r="PX410" s="25"/>
      <c r="PY410" s="25"/>
      <c r="PZ410" s="25"/>
      <c r="QA410" s="25"/>
      <c r="QB410" s="25"/>
      <c r="QC410" s="25"/>
      <c r="QD410" s="25"/>
      <c r="QE410" s="25"/>
      <c r="QF410" s="25"/>
      <c r="QG410" s="25"/>
      <c r="QH410" s="25"/>
      <c r="QI410" s="25"/>
      <c r="QJ410" s="25"/>
      <c r="QK410" s="25"/>
      <c r="QL410" s="25"/>
      <c r="QM410" s="25"/>
      <c r="QN410" s="25"/>
      <c r="QO410" s="25"/>
      <c r="QP410" s="25"/>
      <c r="QQ410" s="25"/>
      <c r="QR410" s="25"/>
      <c r="QS410" s="25"/>
      <c r="QT410" s="25"/>
      <c r="QU410" s="25"/>
      <c r="QV410" s="25"/>
      <c r="QW410" s="25"/>
      <c r="QX410" s="25"/>
      <c r="QY410" s="25"/>
      <c r="QZ410" s="25"/>
      <c r="RA410" s="25"/>
      <c r="RB410" s="25"/>
      <c r="RC410" s="25"/>
      <c r="RD410" s="25"/>
      <c r="RE410" s="26"/>
    </row>
    <row r="411" spans="1:473" s="1" customFormat="1" ht="17.25" thickTop="1" thickBot="1" x14ac:dyDescent="0.3">
      <c r="A411" s="233">
        <v>390</v>
      </c>
      <c r="B411" s="22" t="s">
        <v>162</v>
      </c>
      <c r="C411" s="165">
        <v>518</v>
      </c>
      <c r="D411" s="2">
        <v>10130566</v>
      </c>
      <c r="E411" s="65" t="s">
        <v>1456</v>
      </c>
      <c r="F411" s="164">
        <v>30</v>
      </c>
      <c r="G411" s="164" t="s">
        <v>19</v>
      </c>
      <c r="H411" s="12">
        <v>0</v>
      </c>
      <c r="I411" s="12"/>
      <c r="J411" s="48">
        <v>561</v>
      </c>
      <c r="K411" s="66" t="s">
        <v>1457</v>
      </c>
      <c r="L411" s="48" t="s">
        <v>447</v>
      </c>
      <c r="M411" s="49">
        <v>11</v>
      </c>
      <c r="N411" s="48" t="s">
        <v>361</v>
      </c>
      <c r="O411" s="164" t="s">
        <v>14</v>
      </c>
      <c r="P411" s="54">
        <v>3960093</v>
      </c>
      <c r="Q411" s="164" t="s">
        <v>15</v>
      </c>
      <c r="R411" s="164" t="s">
        <v>16</v>
      </c>
      <c r="S411" s="164" t="s">
        <v>16</v>
      </c>
      <c r="T411" s="31"/>
      <c r="U411" s="139" t="s">
        <v>24</v>
      </c>
      <c r="V411" s="140">
        <v>21.391304347826086</v>
      </c>
      <c r="W411" s="141">
        <f t="shared" si="80"/>
        <v>235.30434782608694</v>
      </c>
      <c r="X411" s="142">
        <v>21.54</v>
      </c>
      <c r="Y411" s="188">
        <v>0</v>
      </c>
      <c r="Z411" s="104">
        <f t="shared" si="86"/>
        <v>21.54</v>
      </c>
      <c r="AA411" s="104">
        <f t="shared" si="79"/>
        <v>21.54</v>
      </c>
      <c r="AB411" s="143"/>
      <c r="AC411" s="148">
        <f t="shared" si="83"/>
        <v>21.54</v>
      </c>
      <c r="AD411" s="143"/>
      <c r="AE411" s="234">
        <f t="shared" si="84"/>
        <v>21.54</v>
      </c>
      <c r="AF411" s="247"/>
      <c r="AG411" s="234"/>
      <c r="AH411" s="103">
        <f t="shared" si="81"/>
        <v>236.94</v>
      </c>
      <c r="AI411" s="61">
        <f t="shared" si="82"/>
        <v>12083.939999999999</v>
      </c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  <c r="PF411" s="25"/>
      <c r="PG411" s="25"/>
      <c r="PH411" s="25"/>
      <c r="PI411" s="25"/>
      <c r="PJ411" s="25"/>
      <c r="PK411" s="25"/>
      <c r="PL411" s="25"/>
      <c r="PM411" s="25"/>
      <c r="PN411" s="25"/>
      <c r="PO411" s="25"/>
      <c r="PP411" s="25"/>
      <c r="PQ411" s="25"/>
      <c r="PR411" s="25"/>
      <c r="PS411" s="25"/>
      <c r="PT411" s="25"/>
      <c r="PU411" s="25"/>
      <c r="PV411" s="25"/>
      <c r="PW411" s="25"/>
      <c r="PX411" s="25"/>
      <c r="PY411" s="25"/>
      <c r="PZ411" s="25"/>
      <c r="QA411" s="25"/>
      <c r="QB411" s="25"/>
      <c r="QC411" s="25"/>
      <c r="QD411" s="25"/>
      <c r="QE411" s="25"/>
      <c r="QF411" s="25"/>
      <c r="QG411" s="25"/>
      <c r="QH411" s="25"/>
      <c r="QI411" s="25"/>
      <c r="QJ411" s="25"/>
      <c r="QK411" s="25"/>
      <c r="QL411" s="25"/>
      <c r="QM411" s="25"/>
      <c r="QN411" s="25"/>
      <c r="QO411" s="25"/>
      <c r="QP411" s="25"/>
      <c r="QQ411" s="25"/>
      <c r="QR411" s="25"/>
      <c r="QS411" s="25"/>
      <c r="QT411" s="25"/>
      <c r="QU411" s="25"/>
      <c r="QV411" s="25"/>
      <c r="QW411" s="25"/>
      <c r="QX411" s="25"/>
      <c r="QY411" s="25"/>
      <c r="QZ411" s="25"/>
      <c r="RA411" s="25"/>
      <c r="RB411" s="25"/>
      <c r="RC411" s="25"/>
      <c r="RD411" s="25"/>
      <c r="RE411" s="26"/>
    </row>
    <row r="412" spans="1:473" s="1" customFormat="1" ht="17.25" thickTop="1" thickBot="1" x14ac:dyDescent="0.3">
      <c r="A412" s="233">
        <v>391</v>
      </c>
      <c r="B412" s="22" t="s">
        <v>162</v>
      </c>
      <c r="C412" s="165">
        <v>519</v>
      </c>
      <c r="D412" s="2">
        <v>10130567</v>
      </c>
      <c r="E412" s="65" t="s">
        <v>1458</v>
      </c>
      <c r="F412" s="164">
        <v>2.5</v>
      </c>
      <c r="G412" s="164" t="s">
        <v>19</v>
      </c>
      <c r="H412" s="12">
        <v>12</v>
      </c>
      <c r="I412" s="12"/>
      <c r="J412" s="48">
        <v>47</v>
      </c>
      <c r="K412" s="66" t="s">
        <v>1459</v>
      </c>
      <c r="L412" s="48" t="s">
        <v>447</v>
      </c>
      <c r="M412" s="49">
        <v>77</v>
      </c>
      <c r="N412" s="48" t="s">
        <v>361</v>
      </c>
      <c r="O412" s="164" t="s">
        <v>14</v>
      </c>
      <c r="P412" s="54">
        <v>1263615</v>
      </c>
      <c r="Q412" s="164" t="s">
        <v>15</v>
      </c>
      <c r="R412" s="164" t="s">
        <v>16</v>
      </c>
      <c r="S412" s="164" t="s">
        <v>16</v>
      </c>
      <c r="T412" s="31"/>
      <c r="U412" s="139" t="s">
        <v>24</v>
      </c>
      <c r="V412" s="140">
        <v>21.130434782608695</v>
      </c>
      <c r="W412" s="141">
        <f t="shared" si="80"/>
        <v>1627.0434782608695</v>
      </c>
      <c r="X412" s="142">
        <v>21.869999999999997</v>
      </c>
      <c r="Y412" s="188">
        <v>0</v>
      </c>
      <c r="Z412" s="104">
        <f t="shared" si="86"/>
        <v>21.869999999999997</v>
      </c>
      <c r="AA412" s="104">
        <f t="shared" si="79"/>
        <v>21.869999999999997</v>
      </c>
      <c r="AB412" s="143"/>
      <c r="AC412" s="148">
        <f t="shared" si="83"/>
        <v>21.869999999999997</v>
      </c>
      <c r="AD412" s="143"/>
      <c r="AE412" s="234">
        <f t="shared" si="84"/>
        <v>21.869999999999997</v>
      </c>
      <c r="AF412" s="247"/>
      <c r="AG412" s="234"/>
      <c r="AH412" s="103">
        <f t="shared" si="81"/>
        <v>1683.9899999999998</v>
      </c>
      <c r="AI412" s="61">
        <f t="shared" si="82"/>
        <v>1027.8899999999999</v>
      </c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  <c r="PF412" s="25"/>
      <c r="PG412" s="25"/>
      <c r="PH412" s="25"/>
      <c r="PI412" s="25"/>
      <c r="PJ412" s="25"/>
      <c r="PK412" s="25"/>
      <c r="PL412" s="25"/>
      <c r="PM412" s="25"/>
      <c r="PN412" s="25"/>
      <c r="PO412" s="25"/>
      <c r="PP412" s="25"/>
      <c r="PQ412" s="25"/>
      <c r="PR412" s="25"/>
      <c r="PS412" s="25"/>
      <c r="PT412" s="25"/>
      <c r="PU412" s="25"/>
      <c r="PV412" s="25"/>
      <c r="PW412" s="25"/>
      <c r="PX412" s="25"/>
      <c r="PY412" s="25"/>
      <c r="PZ412" s="25"/>
      <c r="QA412" s="25"/>
      <c r="QB412" s="25"/>
      <c r="QC412" s="25"/>
      <c r="QD412" s="25"/>
      <c r="QE412" s="25"/>
      <c r="QF412" s="25"/>
      <c r="QG412" s="25"/>
      <c r="QH412" s="25"/>
      <c r="QI412" s="25"/>
      <c r="QJ412" s="25"/>
      <c r="QK412" s="25"/>
      <c r="QL412" s="25"/>
      <c r="QM412" s="25"/>
      <c r="QN412" s="25"/>
      <c r="QO412" s="25"/>
      <c r="QP412" s="25"/>
      <c r="QQ412" s="25"/>
      <c r="QR412" s="25"/>
      <c r="QS412" s="25"/>
      <c r="QT412" s="25"/>
      <c r="QU412" s="25"/>
      <c r="QV412" s="25"/>
      <c r="QW412" s="25"/>
      <c r="QX412" s="25"/>
      <c r="QY412" s="25"/>
      <c r="QZ412" s="25"/>
      <c r="RA412" s="25"/>
      <c r="RB412" s="25"/>
      <c r="RC412" s="25"/>
      <c r="RD412" s="25"/>
      <c r="RE412" s="26"/>
    </row>
    <row r="413" spans="1:473" s="1" customFormat="1" ht="17.25" thickTop="1" thickBot="1" x14ac:dyDescent="0.3">
      <c r="A413" s="233">
        <v>392</v>
      </c>
      <c r="B413" s="22" t="s">
        <v>162</v>
      </c>
      <c r="C413" s="165">
        <v>520</v>
      </c>
      <c r="D413" s="2">
        <v>10130568</v>
      </c>
      <c r="E413" s="65" t="s">
        <v>1460</v>
      </c>
      <c r="F413" s="164">
        <v>2.5</v>
      </c>
      <c r="G413" s="164" t="s">
        <v>19</v>
      </c>
      <c r="H413" s="12">
        <v>12</v>
      </c>
      <c r="I413" s="12"/>
      <c r="J413" s="48">
        <v>341</v>
      </c>
      <c r="K413" s="66" t="s">
        <v>1461</v>
      </c>
      <c r="L413" s="48" t="s">
        <v>447</v>
      </c>
      <c r="M413" s="49">
        <v>212</v>
      </c>
      <c r="N413" s="48" t="s">
        <v>361</v>
      </c>
      <c r="O413" s="164" t="s">
        <v>14</v>
      </c>
      <c r="P413" s="54">
        <v>1259530</v>
      </c>
      <c r="Q413" s="164" t="s">
        <v>15</v>
      </c>
      <c r="R413" s="164" t="s">
        <v>16</v>
      </c>
      <c r="S413" s="164" t="s">
        <v>16</v>
      </c>
      <c r="T413" s="31"/>
      <c r="U413" s="139" t="s">
        <v>24</v>
      </c>
      <c r="V413" s="140">
        <v>23.35869565217391</v>
      </c>
      <c r="W413" s="141">
        <f t="shared" si="80"/>
        <v>4952.0434782608691</v>
      </c>
      <c r="X413" s="142">
        <v>30.299999999999997</v>
      </c>
      <c r="Y413" s="188">
        <v>0</v>
      </c>
      <c r="Z413" s="104">
        <f t="shared" si="86"/>
        <v>30.299999999999997</v>
      </c>
      <c r="AA413" s="104">
        <f t="shared" si="79"/>
        <v>30.299999999999997</v>
      </c>
      <c r="AB413" s="143"/>
      <c r="AC413" s="148">
        <f t="shared" si="83"/>
        <v>30.299999999999997</v>
      </c>
      <c r="AD413" s="143"/>
      <c r="AE413" s="234">
        <f t="shared" si="84"/>
        <v>30.299999999999997</v>
      </c>
      <c r="AF413" s="247"/>
      <c r="AG413" s="234"/>
      <c r="AH413" s="103">
        <f t="shared" si="81"/>
        <v>6423.5999999999995</v>
      </c>
      <c r="AI413" s="61">
        <f t="shared" si="82"/>
        <v>10332.299999999999</v>
      </c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  <c r="PF413" s="25"/>
      <c r="PG413" s="25"/>
      <c r="PH413" s="25"/>
      <c r="PI413" s="25"/>
      <c r="PJ413" s="25"/>
      <c r="PK413" s="25"/>
      <c r="PL413" s="25"/>
      <c r="PM413" s="25"/>
      <c r="PN413" s="25"/>
      <c r="PO413" s="25"/>
      <c r="PP413" s="25"/>
      <c r="PQ413" s="25"/>
      <c r="PR413" s="25"/>
      <c r="PS413" s="25"/>
      <c r="PT413" s="25"/>
      <c r="PU413" s="25"/>
      <c r="PV413" s="25"/>
      <c r="PW413" s="25"/>
      <c r="PX413" s="25"/>
      <c r="PY413" s="25"/>
      <c r="PZ413" s="25"/>
      <c r="QA413" s="25"/>
      <c r="QB413" s="25"/>
      <c r="QC413" s="25"/>
      <c r="QD413" s="25"/>
      <c r="QE413" s="25"/>
      <c r="QF413" s="25"/>
      <c r="QG413" s="25"/>
      <c r="QH413" s="25"/>
      <c r="QI413" s="25"/>
      <c r="QJ413" s="25"/>
      <c r="QK413" s="25"/>
      <c r="QL413" s="25"/>
      <c r="QM413" s="25"/>
      <c r="QN413" s="25"/>
      <c r="QO413" s="25"/>
      <c r="QP413" s="25"/>
      <c r="QQ413" s="25"/>
      <c r="QR413" s="25"/>
      <c r="QS413" s="25"/>
      <c r="QT413" s="25"/>
      <c r="QU413" s="25"/>
      <c r="QV413" s="25"/>
      <c r="QW413" s="25"/>
      <c r="QX413" s="25"/>
      <c r="QY413" s="25"/>
      <c r="QZ413" s="25"/>
      <c r="RA413" s="25"/>
      <c r="RB413" s="25"/>
      <c r="RC413" s="25"/>
      <c r="RD413" s="25"/>
      <c r="RE413" s="26"/>
    </row>
    <row r="414" spans="1:473" s="1" customFormat="1" ht="17.25" thickTop="1" thickBot="1" x14ac:dyDescent="0.3">
      <c r="A414" s="233">
        <v>393</v>
      </c>
      <c r="B414" s="22" t="s">
        <v>162</v>
      </c>
      <c r="C414" s="165">
        <v>521</v>
      </c>
      <c r="D414" s="2">
        <v>10130569</v>
      </c>
      <c r="E414" s="65" t="s">
        <v>1462</v>
      </c>
      <c r="F414" s="164">
        <v>30</v>
      </c>
      <c r="G414" s="164" t="s">
        <v>19</v>
      </c>
      <c r="H414" s="12">
        <v>0</v>
      </c>
      <c r="I414" s="12"/>
      <c r="J414" s="48">
        <v>77</v>
      </c>
      <c r="K414" s="66" t="s">
        <v>1463</v>
      </c>
      <c r="L414" s="48" t="s">
        <v>447</v>
      </c>
      <c r="M414" s="49">
        <v>88</v>
      </c>
      <c r="N414" s="48" t="s">
        <v>361</v>
      </c>
      <c r="O414" s="164" t="s">
        <v>14</v>
      </c>
      <c r="P414" s="54">
        <v>3960010</v>
      </c>
      <c r="Q414" s="164" t="s">
        <v>15</v>
      </c>
      <c r="R414" s="164" t="s">
        <v>16</v>
      </c>
      <c r="S414" s="164" t="s">
        <v>16</v>
      </c>
      <c r="T414" s="31"/>
      <c r="U414" s="139" t="s">
        <v>73</v>
      </c>
      <c r="V414" s="140">
        <v>32.021739130434781</v>
      </c>
      <c r="W414" s="141">
        <f t="shared" si="80"/>
        <v>2817.913043478261</v>
      </c>
      <c r="X414" s="142">
        <v>33.35</v>
      </c>
      <c r="Y414" s="188">
        <v>0</v>
      </c>
      <c r="Z414" s="104">
        <f t="shared" si="86"/>
        <v>33.35</v>
      </c>
      <c r="AA414" s="104">
        <f t="shared" si="79"/>
        <v>33.35</v>
      </c>
      <c r="AB414" s="143"/>
      <c r="AC414" s="148">
        <f t="shared" si="83"/>
        <v>33.35</v>
      </c>
      <c r="AD414" s="143"/>
      <c r="AE414" s="234">
        <f t="shared" si="84"/>
        <v>33.35</v>
      </c>
      <c r="AF414" s="247"/>
      <c r="AG414" s="234"/>
      <c r="AH414" s="103">
        <f t="shared" si="81"/>
        <v>2934.8</v>
      </c>
      <c r="AI414" s="61">
        <f t="shared" si="82"/>
        <v>2567.9500000000003</v>
      </c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  <c r="PF414" s="25"/>
      <c r="PG414" s="25"/>
      <c r="PH414" s="25"/>
      <c r="PI414" s="25"/>
      <c r="PJ414" s="25"/>
      <c r="PK414" s="25"/>
      <c r="PL414" s="25"/>
      <c r="PM414" s="25"/>
      <c r="PN414" s="25"/>
      <c r="PO414" s="25"/>
      <c r="PP414" s="25"/>
      <c r="PQ414" s="25"/>
      <c r="PR414" s="25"/>
      <c r="PS414" s="25"/>
      <c r="PT414" s="25"/>
      <c r="PU414" s="25"/>
      <c r="PV414" s="25"/>
      <c r="PW414" s="25"/>
      <c r="PX414" s="25"/>
      <c r="PY414" s="25"/>
      <c r="PZ414" s="25"/>
      <c r="QA414" s="25"/>
      <c r="QB414" s="25"/>
      <c r="QC414" s="25"/>
      <c r="QD414" s="25"/>
      <c r="QE414" s="25"/>
      <c r="QF414" s="25"/>
      <c r="QG414" s="25"/>
      <c r="QH414" s="25"/>
      <c r="QI414" s="25"/>
      <c r="QJ414" s="25"/>
      <c r="QK414" s="25"/>
      <c r="QL414" s="25"/>
      <c r="QM414" s="25"/>
      <c r="QN414" s="25"/>
      <c r="QO414" s="25"/>
      <c r="QP414" s="25"/>
      <c r="QQ414" s="25"/>
      <c r="QR414" s="25"/>
      <c r="QS414" s="25"/>
      <c r="QT414" s="25"/>
      <c r="QU414" s="25"/>
      <c r="QV414" s="25"/>
      <c r="QW414" s="25"/>
      <c r="QX414" s="25"/>
      <c r="QY414" s="25"/>
      <c r="QZ414" s="25"/>
      <c r="RA414" s="25"/>
      <c r="RB414" s="25"/>
      <c r="RC414" s="25"/>
      <c r="RD414" s="25"/>
      <c r="RE414" s="26"/>
    </row>
    <row r="415" spans="1:473" s="1" customFormat="1" ht="17.25" thickTop="1" thickBot="1" x14ac:dyDescent="0.3">
      <c r="A415" s="233">
        <v>394</v>
      </c>
      <c r="B415" s="22" t="s">
        <v>162</v>
      </c>
      <c r="C415" s="165">
        <v>522</v>
      </c>
      <c r="D415" s="2">
        <v>10130570</v>
      </c>
      <c r="E415" s="65" t="s">
        <v>1464</v>
      </c>
      <c r="F415" s="164">
        <v>3</v>
      </c>
      <c r="G415" s="164" t="s">
        <v>19</v>
      </c>
      <c r="H415" s="12">
        <v>12</v>
      </c>
      <c r="I415" s="12"/>
      <c r="J415" s="48">
        <v>569</v>
      </c>
      <c r="K415" s="66" t="s">
        <v>1465</v>
      </c>
      <c r="L415" s="48" t="s">
        <v>447</v>
      </c>
      <c r="M415" s="49">
        <v>246</v>
      </c>
      <c r="N415" s="48" t="s">
        <v>361</v>
      </c>
      <c r="O415" s="164" t="s">
        <v>14</v>
      </c>
      <c r="P415" s="54">
        <v>1090992</v>
      </c>
      <c r="Q415" s="164" t="s">
        <v>15</v>
      </c>
      <c r="R415" s="164" t="s">
        <v>16</v>
      </c>
      <c r="S415" s="164" t="s">
        <v>16</v>
      </c>
      <c r="T415" s="31"/>
      <c r="U415" s="139" t="s">
        <v>36</v>
      </c>
      <c r="V415" s="140">
        <v>25.2</v>
      </c>
      <c r="W415" s="141">
        <f t="shared" si="80"/>
        <v>6199.2</v>
      </c>
      <c r="X415" s="142">
        <v>25.2</v>
      </c>
      <c r="Y415" s="188">
        <v>0</v>
      </c>
      <c r="Z415" s="104">
        <f t="shared" si="86"/>
        <v>25.2</v>
      </c>
      <c r="AA415" s="104">
        <f t="shared" si="79"/>
        <v>25.2</v>
      </c>
      <c r="AB415" s="143"/>
      <c r="AC415" s="148">
        <f t="shared" si="83"/>
        <v>25.2</v>
      </c>
      <c r="AD415" s="143"/>
      <c r="AE415" s="234">
        <f t="shared" si="84"/>
        <v>25.2</v>
      </c>
      <c r="AF415" s="247"/>
      <c r="AG415" s="234"/>
      <c r="AH415" s="103">
        <f t="shared" si="81"/>
        <v>6199.2</v>
      </c>
      <c r="AI415" s="61">
        <f t="shared" si="82"/>
        <v>14338.8</v>
      </c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  <c r="PF415" s="25"/>
      <c r="PG415" s="25"/>
      <c r="PH415" s="25"/>
      <c r="PI415" s="25"/>
      <c r="PJ415" s="25"/>
      <c r="PK415" s="25"/>
      <c r="PL415" s="25"/>
      <c r="PM415" s="25"/>
      <c r="PN415" s="25"/>
      <c r="PO415" s="25"/>
      <c r="PP415" s="25"/>
      <c r="PQ415" s="25"/>
      <c r="PR415" s="25"/>
      <c r="PS415" s="25"/>
      <c r="PT415" s="25"/>
      <c r="PU415" s="25"/>
      <c r="PV415" s="25"/>
      <c r="PW415" s="25"/>
      <c r="PX415" s="25"/>
      <c r="PY415" s="25"/>
      <c r="PZ415" s="25"/>
      <c r="QA415" s="25"/>
      <c r="QB415" s="25"/>
      <c r="QC415" s="25"/>
      <c r="QD415" s="25"/>
      <c r="QE415" s="25"/>
      <c r="QF415" s="25"/>
      <c r="QG415" s="25"/>
      <c r="QH415" s="25"/>
      <c r="QI415" s="25"/>
      <c r="QJ415" s="25"/>
      <c r="QK415" s="25"/>
      <c r="QL415" s="25"/>
      <c r="QM415" s="25"/>
      <c r="QN415" s="25"/>
      <c r="QO415" s="25"/>
      <c r="QP415" s="25"/>
      <c r="QQ415" s="25"/>
      <c r="QR415" s="25"/>
      <c r="QS415" s="25"/>
      <c r="QT415" s="25"/>
      <c r="QU415" s="25"/>
      <c r="QV415" s="25"/>
      <c r="QW415" s="25"/>
      <c r="QX415" s="25"/>
      <c r="QY415" s="25"/>
      <c r="QZ415" s="25"/>
      <c r="RA415" s="25"/>
      <c r="RB415" s="25"/>
      <c r="RC415" s="25"/>
      <c r="RD415" s="25"/>
      <c r="RE415" s="26"/>
    </row>
    <row r="416" spans="1:473" s="1" customFormat="1" ht="17.25" thickTop="1" thickBot="1" x14ac:dyDescent="0.3">
      <c r="A416" s="233">
        <v>395</v>
      </c>
      <c r="B416" s="22" t="s">
        <v>162</v>
      </c>
      <c r="C416" s="165">
        <v>523</v>
      </c>
      <c r="D416" s="2">
        <v>10130571</v>
      </c>
      <c r="E416" s="65" t="s">
        <v>1466</v>
      </c>
      <c r="F416" s="164">
        <v>3</v>
      </c>
      <c r="G416" s="164" t="s">
        <v>19</v>
      </c>
      <c r="H416" s="12">
        <v>12</v>
      </c>
      <c r="I416" s="12"/>
      <c r="J416" s="48">
        <v>2</v>
      </c>
      <c r="K416" s="66" t="s">
        <v>1467</v>
      </c>
      <c r="L416" s="48" t="s">
        <v>447</v>
      </c>
      <c r="M416" s="49">
        <v>19</v>
      </c>
      <c r="N416" s="48" t="s">
        <v>361</v>
      </c>
      <c r="O416" s="164" t="s">
        <v>14</v>
      </c>
      <c r="P416" s="54">
        <v>1025873</v>
      </c>
      <c r="Q416" s="164" t="s">
        <v>15</v>
      </c>
      <c r="R416" s="164" t="s">
        <v>16</v>
      </c>
      <c r="S416" s="164" t="s">
        <v>16</v>
      </c>
      <c r="T416" s="31"/>
      <c r="U416" s="139" t="s">
        <v>24</v>
      </c>
      <c r="V416" s="140">
        <v>23.021739130434781</v>
      </c>
      <c r="W416" s="141">
        <f t="shared" si="80"/>
        <v>437.41304347826087</v>
      </c>
      <c r="X416" s="142">
        <v>33.6</v>
      </c>
      <c r="Y416" s="188">
        <v>0</v>
      </c>
      <c r="Z416" s="104">
        <f t="shared" si="86"/>
        <v>33.6</v>
      </c>
      <c r="AA416" s="104">
        <f t="shared" si="79"/>
        <v>33.6</v>
      </c>
      <c r="AB416" s="143"/>
      <c r="AC416" s="148">
        <f t="shared" si="83"/>
        <v>33.6</v>
      </c>
      <c r="AD416" s="143"/>
      <c r="AE416" s="234">
        <f t="shared" si="84"/>
        <v>33.6</v>
      </c>
      <c r="AF416" s="247"/>
      <c r="AG416" s="234"/>
      <c r="AH416" s="103">
        <f t="shared" si="81"/>
        <v>638.4</v>
      </c>
      <c r="AI416" s="61">
        <f t="shared" si="82"/>
        <v>67.2</v>
      </c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  <c r="PF416" s="25"/>
      <c r="PG416" s="25"/>
      <c r="PH416" s="25"/>
      <c r="PI416" s="25"/>
      <c r="PJ416" s="25"/>
      <c r="PK416" s="25"/>
      <c r="PL416" s="25"/>
      <c r="PM416" s="25"/>
      <c r="PN416" s="25"/>
      <c r="PO416" s="25"/>
      <c r="PP416" s="25"/>
      <c r="PQ416" s="25"/>
      <c r="PR416" s="25"/>
      <c r="PS416" s="25"/>
      <c r="PT416" s="25"/>
      <c r="PU416" s="25"/>
      <c r="PV416" s="25"/>
      <c r="PW416" s="25"/>
      <c r="PX416" s="25"/>
      <c r="PY416" s="25"/>
      <c r="PZ416" s="25"/>
      <c r="QA416" s="25"/>
      <c r="QB416" s="25"/>
      <c r="QC416" s="25"/>
      <c r="QD416" s="25"/>
      <c r="QE416" s="25"/>
      <c r="QF416" s="25"/>
      <c r="QG416" s="25"/>
      <c r="QH416" s="25"/>
      <c r="QI416" s="25"/>
      <c r="QJ416" s="25"/>
      <c r="QK416" s="25"/>
      <c r="QL416" s="25"/>
      <c r="QM416" s="25"/>
      <c r="QN416" s="25"/>
      <c r="QO416" s="25"/>
      <c r="QP416" s="25"/>
      <c r="QQ416" s="25"/>
      <c r="QR416" s="25"/>
      <c r="QS416" s="25"/>
      <c r="QT416" s="25"/>
      <c r="QU416" s="25"/>
      <c r="QV416" s="25"/>
      <c r="QW416" s="25"/>
      <c r="QX416" s="25"/>
      <c r="QY416" s="25"/>
      <c r="QZ416" s="25"/>
      <c r="RA416" s="25"/>
      <c r="RB416" s="25"/>
      <c r="RC416" s="25"/>
      <c r="RD416" s="25"/>
      <c r="RE416" s="26"/>
    </row>
    <row r="417" spans="1:473" s="1" customFormat="1" ht="17.25" thickTop="1" thickBot="1" x14ac:dyDescent="0.3">
      <c r="A417" s="233">
        <v>396</v>
      </c>
      <c r="B417" s="22" t="s">
        <v>162</v>
      </c>
      <c r="C417" s="165">
        <v>524</v>
      </c>
      <c r="D417" s="2">
        <v>10130575</v>
      </c>
      <c r="E417" s="65" t="s">
        <v>1470</v>
      </c>
      <c r="F417" s="164">
        <v>20</v>
      </c>
      <c r="G417" s="164" t="s">
        <v>19</v>
      </c>
      <c r="H417" s="12">
        <v>0</v>
      </c>
      <c r="I417" s="12"/>
      <c r="J417" s="48">
        <v>44</v>
      </c>
      <c r="K417" s="66" t="s">
        <v>1471</v>
      </c>
      <c r="L417" s="48" t="s">
        <v>447</v>
      </c>
      <c r="M417" s="49">
        <v>103</v>
      </c>
      <c r="N417" s="48" t="s">
        <v>361</v>
      </c>
      <c r="O417" s="164" t="s">
        <v>14</v>
      </c>
      <c r="P417" s="54">
        <v>3743162</v>
      </c>
      <c r="Q417" s="164" t="s">
        <v>15</v>
      </c>
      <c r="R417" s="164" t="s">
        <v>16</v>
      </c>
      <c r="S417" s="164" t="s">
        <v>16</v>
      </c>
      <c r="T417" s="31"/>
      <c r="U417" s="139" t="s">
        <v>165</v>
      </c>
      <c r="V417" s="140">
        <v>16.782608695652172</v>
      </c>
      <c r="W417" s="141">
        <f t="shared" si="80"/>
        <v>1728.6086956521738</v>
      </c>
      <c r="X417" s="142">
        <v>26.37</v>
      </c>
      <c r="Y417" s="188">
        <v>0</v>
      </c>
      <c r="Z417" s="104">
        <f t="shared" si="86"/>
        <v>26.37</v>
      </c>
      <c r="AA417" s="104">
        <f t="shared" si="79"/>
        <v>26.37</v>
      </c>
      <c r="AB417" s="143"/>
      <c r="AC417" s="148">
        <f t="shared" si="83"/>
        <v>26.37</v>
      </c>
      <c r="AD417" s="143"/>
      <c r="AE417" s="234">
        <f t="shared" si="84"/>
        <v>26.37</v>
      </c>
      <c r="AF417" s="247"/>
      <c r="AG417" s="234"/>
      <c r="AH417" s="103">
        <f t="shared" si="81"/>
        <v>2716.11</v>
      </c>
      <c r="AI417" s="61">
        <f t="shared" si="82"/>
        <v>1160.28</v>
      </c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  <c r="PF417" s="25"/>
      <c r="PG417" s="25"/>
      <c r="PH417" s="25"/>
      <c r="PI417" s="25"/>
      <c r="PJ417" s="25"/>
      <c r="PK417" s="25"/>
      <c r="PL417" s="25"/>
      <c r="PM417" s="25"/>
      <c r="PN417" s="25"/>
      <c r="PO417" s="25"/>
      <c r="PP417" s="25"/>
      <c r="PQ417" s="25"/>
      <c r="PR417" s="25"/>
      <c r="PS417" s="25"/>
      <c r="PT417" s="25"/>
      <c r="PU417" s="25"/>
      <c r="PV417" s="25"/>
      <c r="PW417" s="25"/>
      <c r="PX417" s="25"/>
      <c r="PY417" s="25"/>
      <c r="PZ417" s="25"/>
      <c r="QA417" s="25"/>
      <c r="QB417" s="25"/>
      <c r="QC417" s="25"/>
      <c r="QD417" s="25"/>
      <c r="QE417" s="25"/>
      <c r="QF417" s="25"/>
      <c r="QG417" s="25"/>
      <c r="QH417" s="25"/>
      <c r="QI417" s="25"/>
      <c r="QJ417" s="25"/>
      <c r="QK417" s="25"/>
      <c r="QL417" s="25"/>
      <c r="QM417" s="25"/>
      <c r="QN417" s="25"/>
      <c r="QO417" s="25"/>
      <c r="QP417" s="25"/>
      <c r="QQ417" s="25"/>
      <c r="QR417" s="25"/>
      <c r="QS417" s="25"/>
      <c r="QT417" s="25"/>
      <c r="QU417" s="25"/>
      <c r="QV417" s="25"/>
      <c r="QW417" s="25"/>
      <c r="QX417" s="25"/>
      <c r="QY417" s="25"/>
      <c r="QZ417" s="25"/>
      <c r="RA417" s="25"/>
      <c r="RB417" s="25"/>
      <c r="RC417" s="25"/>
      <c r="RD417" s="25"/>
      <c r="RE417" s="26"/>
    </row>
    <row r="418" spans="1:473" s="1" customFormat="1" ht="17.25" thickTop="1" thickBot="1" x14ac:dyDescent="0.3">
      <c r="A418" s="233">
        <v>397</v>
      </c>
      <c r="B418" s="22" t="s">
        <v>162</v>
      </c>
      <c r="C418" s="165">
        <v>525</v>
      </c>
      <c r="D418" s="2">
        <v>10130572</v>
      </c>
      <c r="E418" s="65" t="s">
        <v>1468</v>
      </c>
      <c r="F418" s="164">
        <v>3</v>
      </c>
      <c r="G418" s="164" t="s">
        <v>19</v>
      </c>
      <c r="H418" s="12">
        <v>12</v>
      </c>
      <c r="I418" s="12"/>
      <c r="J418" s="48">
        <v>695</v>
      </c>
      <c r="K418" s="66" t="s">
        <v>1469</v>
      </c>
      <c r="L418" s="48" t="s">
        <v>447</v>
      </c>
      <c r="M418" s="49">
        <v>786</v>
      </c>
      <c r="N418" s="48" t="s">
        <v>361</v>
      </c>
      <c r="O418" s="164" t="s">
        <v>14</v>
      </c>
      <c r="P418" s="54">
        <v>1088707</v>
      </c>
      <c r="Q418" s="164" t="s">
        <v>15</v>
      </c>
      <c r="R418" s="164" t="s">
        <v>16</v>
      </c>
      <c r="S418" s="164" t="s">
        <v>16</v>
      </c>
      <c r="T418" s="31"/>
      <c r="U418" s="139" t="s">
        <v>36</v>
      </c>
      <c r="V418" s="140">
        <v>28.799999999999997</v>
      </c>
      <c r="W418" s="141">
        <f t="shared" si="80"/>
        <v>22636.799999999999</v>
      </c>
      <c r="X418" s="142">
        <v>30.96</v>
      </c>
      <c r="Y418" s="188">
        <v>2.65</v>
      </c>
      <c r="Z418" s="104">
        <v>30.96</v>
      </c>
      <c r="AA418" s="104">
        <f t="shared" si="79"/>
        <v>33.61</v>
      </c>
      <c r="AB418" s="143"/>
      <c r="AC418" s="148">
        <f t="shared" si="83"/>
        <v>33.61</v>
      </c>
      <c r="AD418" s="143"/>
      <c r="AE418" s="234">
        <f t="shared" si="84"/>
        <v>33.61</v>
      </c>
      <c r="AF418" s="247"/>
      <c r="AG418" s="234"/>
      <c r="AH418" s="103">
        <f t="shared" si="81"/>
        <v>26417.46</v>
      </c>
      <c r="AI418" s="61">
        <f t="shared" si="82"/>
        <v>23358.95</v>
      </c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  <c r="PF418" s="25"/>
      <c r="PG418" s="25"/>
      <c r="PH418" s="25"/>
      <c r="PI418" s="25"/>
      <c r="PJ418" s="25"/>
      <c r="PK418" s="25"/>
      <c r="PL418" s="25"/>
      <c r="PM418" s="25"/>
      <c r="PN418" s="25"/>
      <c r="PO418" s="25"/>
      <c r="PP418" s="25"/>
      <c r="PQ418" s="25"/>
      <c r="PR418" s="25"/>
      <c r="PS418" s="25"/>
      <c r="PT418" s="25"/>
      <c r="PU418" s="25"/>
      <c r="PV418" s="25"/>
      <c r="PW418" s="25"/>
      <c r="PX418" s="25"/>
      <c r="PY418" s="25"/>
      <c r="PZ418" s="25"/>
      <c r="QA418" s="25"/>
      <c r="QB418" s="25"/>
      <c r="QC418" s="25"/>
      <c r="QD418" s="25"/>
      <c r="QE418" s="25"/>
      <c r="QF418" s="25"/>
      <c r="QG418" s="25"/>
      <c r="QH418" s="25"/>
      <c r="QI418" s="25"/>
      <c r="QJ418" s="25"/>
      <c r="QK418" s="25"/>
      <c r="QL418" s="25"/>
      <c r="QM418" s="25"/>
      <c r="QN418" s="25"/>
      <c r="QO418" s="25"/>
      <c r="QP418" s="25"/>
      <c r="QQ418" s="25"/>
      <c r="QR418" s="25"/>
      <c r="QS418" s="25"/>
      <c r="QT418" s="25"/>
      <c r="QU418" s="25"/>
      <c r="QV418" s="25"/>
      <c r="QW418" s="25"/>
      <c r="QX418" s="25"/>
      <c r="QY418" s="25"/>
      <c r="QZ418" s="25"/>
      <c r="RA418" s="25"/>
      <c r="RB418" s="25"/>
      <c r="RC418" s="25"/>
      <c r="RD418" s="25"/>
      <c r="RE418" s="26"/>
    </row>
    <row r="419" spans="1:473" s="1" customFormat="1" ht="17.25" thickTop="1" thickBot="1" x14ac:dyDescent="0.3">
      <c r="A419" s="233">
        <v>398</v>
      </c>
      <c r="B419" s="22" t="s">
        <v>162</v>
      </c>
      <c r="C419" s="165">
        <v>527</v>
      </c>
      <c r="D419" s="2">
        <v>10125404</v>
      </c>
      <c r="E419" s="65" t="s">
        <v>615</v>
      </c>
      <c r="F419" s="164">
        <v>2.5</v>
      </c>
      <c r="G419" s="164" t="s">
        <v>19</v>
      </c>
      <c r="H419" s="12">
        <v>6</v>
      </c>
      <c r="I419" s="12"/>
      <c r="J419" s="48">
        <v>133</v>
      </c>
      <c r="K419" s="66" t="s">
        <v>616</v>
      </c>
      <c r="L419" s="48" t="s">
        <v>447</v>
      </c>
      <c r="M419" s="49">
        <v>60</v>
      </c>
      <c r="N419" s="48" t="s">
        <v>361</v>
      </c>
      <c r="O419" s="164" t="s">
        <v>14</v>
      </c>
      <c r="P419" s="54">
        <v>9493537</v>
      </c>
      <c r="Q419" s="164" t="s">
        <v>15</v>
      </c>
      <c r="R419" s="164" t="s">
        <v>16</v>
      </c>
      <c r="S419" s="164" t="s">
        <v>16</v>
      </c>
      <c r="T419" s="31"/>
      <c r="U419" s="139" t="s">
        <v>73</v>
      </c>
      <c r="V419" s="140">
        <v>28.6</v>
      </c>
      <c r="W419" s="141">
        <f t="shared" si="80"/>
        <v>1716</v>
      </c>
      <c r="X419" s="142">
        <v>31.56</v>
      </c>
      <c r="Y419" s="188">
        <v>0</v>
      </c>
      <c r="Z419" s="104">
        <f>X419+Y419</f>
        <v>31.56</v>
      </c>
      <c r="AA419" s="104">
        <f t="shared" si="79"/>
        <v>31.56</v>
      </c>
      <c r="AB419" s="143"/>
      <c r="AC419" s="148">
        <f t="shared" si="83"/>
        <v>31.56</v>
      </c>
      <c r="AD419" s="143"/>
      <c r="AE419" s="234">
        <f t="shared" si="84"/>
        <v>31.56</v>
      </c>
      <c r="AF419" s="247"/>
      <c r="AG419" s="234"/>
      <c r="AH419" s="103">
        <f t="shared" si="81"/>
        <v>1893.6</v>
      </c>
      <c r="AI419" s="61">
        <f t="shared" si="82"/>
        <v>4197.4799999999996</v>
      </c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  <c r="PF419" s="25"/>
      <c r="PG419" s="25"/>
      <c r="PH419" s="25"/>
      <c r="PI419" s="25"/>
      <c r="PJ419" s="25"/>
      <c r="PK419" s="25"/>
      <c r="PL419" s="25"/>
      <c r="PM419" s="25"/>
      <c r="PN419" s="25"/>
      <c r="PO419" s="25"/>
      <c r="PP419" s="25"/>
      <c r="PQ419" s="25"/>
      <c r="PR419" s="25"/>
      <c r="PS419" s="25"/>
      <c r="PT419" s="25"/>
      <c r="PU419" s="25"/>
      <c r="PV419" s="25"/>
      <c r="PW419" s="25"/>
      <c r="PX419" s="25"/>
      <c r="PY419" s="25"/>
      <c r="PZ419" s="25"/>
      <c r="QA419" s="25"/>
      <c r="QB419" s="25"/>
      <c r="QC419" s="25"/>
      <c r="QD419" s="25"/>
      <c r="QE419" s="25"/>
      <c r="QF419" s="25"/>
      <c r="QG419" s="25"/>
      <c r="QH419" s="25"/>
      <c r="QI419" s="25"/>
      <c r="QJ419" s="25"/>
      <c r="QK419" s="25"/>
      <c r="QL419" s="25"/>
      <c r="QM419" s="25"/>
      <c r="QN419" s="25"/>
      <c r="QO419" s="25"/>
      <c r="QP419" s="25"/>
      <c r="QQ419" s="25"/>
      <c r="QR419" s="25"/>
      <c r="QS419" s="25"/>
      <c r="QT419" s="25"/>
      <c r="QU419" s="25"/>
      <c r="QV419" s="25"/>
      <c r="QW419" s="25"/>
      <c r="QX419" s="25"/>
      <c r="QY419" s="25"/>
      <c r="QZ419" s="25"/>
      <c r="RA419" s="25"/>
      <c r="RB419" s="25"/>
      <c r="RC419" s="25"/>
      <c r="RD419" s="25"/>
      <c r="RE419" s="26"/>
    </row>
    <row r="420" spans="1:473" s="1" customFormat="1" ht="17.25" thickTop="1" thickBot="1" x14ac:dyDescent="0.3">
      <c r="A420" s="233">
        <v>399</v>
      </c>
      <c r="B420" s="22" t="s">
        <v>162</v>
      </c>
      <c r="C420" s="165">
        <v>528</v>
      </c>
      <c r="D420" s="2">
        <v>10130578</v>
      </c>
      <c r="E420" s="65" t="s">
        <v>1472</v>
      </c>
      <c r="F420" s="164">
        <v>3</v>
      </c>
      <c r="G420" s="164" t="s">
        <v>19</v>
      </c>
      <c r="H420" s="12">
        <v>12</v>
      </c>
      <c r="I420" s="12"/>
      <c r="J420" s="48">
        <v>386</v>
      </c>
      <c r="K420" s="66" t="s">
        <v>1473</v>
      </c>
      <c r="L420" s="48" t="s">
        <v>447</v>
      </c>
      <c r="M420" s="49">
        <v>124</v>
      </c>
      <c r="N420" s="48" t="s">
        <v>361</v>
      </c>
      <c r="O420" s="164" t="s">
        <v>14</v>
      </c>
      <c r="P420" s="54">
        <v>1088236</v>
      </c>
      <c r="Q420" s="164" t="s">
        <v>15</v>
      </c>
      <c r="R420" s="164" t="s">
        <v>16</v>
      </c>
      <c r="S420" s="164" t="s">
        <v>16</v>
      </c>
      <c r="T420" s="31"/>
      <c r="U420" s="139" t="s">
        <v>36</v>
      </c>
      <c r="V420" s="140">
        <v>28</v>
      </c>
      <c r="W420" s="141">
        <f t="shared" si="80"/>
        <v>3472</v>
      </c>
      <c r="X420" s="142">
        <v>31.56</v>
      </c>
      <c r="Y420" s="188">
        <v>0.98</v>
      </c>
      <c r="Z420" s="104">
        <v>31.96</v>
      </c>
      <c r="AA420" s="104">
        <f t="shared" si="79"/>
        <v>32.94</v>
      </c>
      <c r="AB420" s="143"/>
      <c r="AC420" s="148">
        <f t="shared" si="83"/>
        <v>32.94</v>
      </c>
      <c r="AD420" s="143"/>
      <c r="AE420" s="234">
        <f t="shared" si="84"/>
        <v>32.94</v>
      </c>
      <c r="AF420" s="247"/>
      <c r="AG420" s="234"/>
      <c r="AH420" s="103">
        <f t="shared" si="81"/>
        <v>4084.5599999999995</v>
      </c>
      <c r="AI420" s="61">
        <f t="shared" si="82"/>
        <v>12714.839999999998</v>
      </c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  <c r="PF420" s="25"/>
      <c r="PG420" s="25"/>
      <c r="PH420" s="25"/>
      <c r="PI420" s="25"/>
      <c r="PJ420" s="25"/>
      <c r="PK420" s="25"/>
      <c r="PL420" s="25"/>
      <c r="PM420" s="25"/>
      <c r="PN420" s="25"/>
      <c r="PO420" s="25"/>
      <c r="PP420" s="25"/>
      <c r="PQ420" s="25"/>
      <c r="PR420" s="25"/>
      <c r="PS420" s="25"/>
      <c r="PT420" s="25"/>
      <c r="PU420" s="25"/>
      <c r="PV420" s="25"/>
      <c r="PW420" s="25"/>
      <c r="PX420" s="25"/>
      <c r="PY420" s="25"/>
      <c r="PZ420" s="25"/>
      <c r="QA420" s="25"/>
      <c r="QB420" s="25"/>
      <c r="QC420" s="25"/>
      <c r="QD420" s="25"/>
      <c r="QE420" s="25"/>
      <c r="QF420" s="25"/>
      <c r="QG420" s="25"/>
      <c r="QH420" s="25"/>
      <c r="QI420" s="25"/>
      <c r="QJ420" s="25"/>
      <c r="QK420" s="25"/>
      <c r="QL420" s="25"/>
      <c r="QM420" s="25"/>
      <c r="QN420" s="25"/>
      <c r="QO420" s="25"/>
      <c r="QP420" s="25"/>
      <c r="QQ420" s="25"/>
      <c r="QR420" s="25"/>
      <c r="QS420" s="25"/>
      <c r="QT420" s="25"/>
      <c r="QU420" s="25"/>
      <c r="QV420" s="25"/>
      <c r="QW420" s="25"/>
      <c r="QX420" s="25"/>
      <c r="QY420" s="25"/>
      <c r="QZ420" s="25"/>
      <c r="RA420" s="25"/>
      <c r="RB420" s="25"/>
      <c r="RC420" s="25"/>
      <c r="RD420" s="25"/>
      <c r="RE420" s="26"/>
    </row>
    <row r="421" spans="1:473" s="1" customFormat="1" ht="17.25" thickTop="1" thickBot="1" x14ac:dyDescent="0.3">
      <c r="A421" s="233">
        <v>400</v>
      </c>
      <c r="B421" s="169" t="s">
        <v>162</v>
      </c>
      <c r="C421" s="165">
        <v>529</v>
      </c>
      <c r="D421" s="54">
        <v>10130579</v>
      </c>
      <c r="E421" s="66" t="s">
        <v>1474</v>
      </c>
      <c r="F421" s="164">
        <v>2</v>
      </c>
      <c r="G421" s="164" t="s">
        <v>19</v>
      </c>
      <c r="H421" s="12">
        <v>6</v>
      </c>
      <c r="I421" s="12"/>
      <c r="J421" s="66">
        <v>81</v>
      </c>
      <c r="K421" s="66" t="s">
        <v>1475</v>
      </c>
      <c r="L421" s="66" t="s">
        <v>447</v>
      </c>
      <c r="M421" s="67">
        <v>1</v>
      </c>
      <c r="N421" s="66" t="s">
        <v>361</v>
      </c>
      <c r="O421" s="164" t="s">
        <v>14</v>
      </c>
      <c r="P421" s="54">
        <v>7363401</v>
      </c>
      <c r="Q421" s="164" t="s">
        <v>15</v>
      </c>
      <c r="R421" s="164" t="s">
        <v>16</v>
      </c>
      <c r="S421" s="164" t="s">
        <v>16</v>
      </c>
      <c r="T421" s="31"/>
      <c r="U421" s="139" t="s">
        <v>163</v>
      </c>
      <c r="V421" s="218">
        <v>14.902173913043478</v>
      </c>
      <c r="W421" s="219">
        <f t="shared" si="80"/>
        <v>14.902173913043478</v>
      </c>
      <c r="X421" s="220">
        <v>0</v>
      </c>
      <c r="Y421" s="104">
        <v>0</v>
      </c>
      <c r="Z421" s="104">
        <f>X421+Y421</f>
        <v>0</v>
      </c>
      <c r="AA421" s="104">
        <f t="shared" si="79"/>
        <v>0</v>
      </c>
      <c r="AB421" s="163"/>
      <c r="AC421" s="104">
        <f t="shared" si="83"/>
        <v>0</v>
      </c>
      <c r="AD421" s="163"/>
      <c r="AE421" s="234">
        <v>18</v>
      </c>
      <c r="AF421" s="252"/>
      <c r="AG421" s="234"/>
      <c r="AH421" s="171">
        <f t="shared" si="81"/>
        <v>0</v>
      </c>
      <c r="AI421" s="172">
        <f t="shared" si="82"/>
        <v>0</v>
      </c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  <c r="PF421" s="25"/>
      <c r="PG421" s="25"/>
      <c r="PH421" s="25"/>
      <c r="PI421" s="25"/>
      <c r="PJ421" s="25"/>
      <c r="PK421" s="25"/>
      <c r="PL421" s="25"/>
      <c r="PM421" s="25"/>
      <c r="PN421" s="25"/>
      <c r="PO421" s="25"/>
      <c r="PP421" s="25"/>
      <c r="PQ421" s="25"/>
      <c r="PR421" s="25"/>
      <c r="PS421" s="25"/>
      <c r="PT421" s="25"/>
      <c r="PU421" s="25"/>
      <c r="PV421" s="25"/>
      <c r="PW421" s="25"/>
      <c r="PX421" s="25"/>
      <c r="PY421" s="25"/>
      <c r="PZ421" s="25"/>
      <c r="QA421" s="25"/>
      <c r="QB421" s="25"/>
      <c r="QC421" s="25"/>
      <c r="QD421" s="25"/>
      <c r="QE421" s="25"/>
      <c r="QF421" s="25"/>
      <c r="QG421" s="25"/>
      <c r="QH421" s="25"/>
      <c r="QI421" s="25"/>
      <c r="QJ421" s="25"/>
      <c r="QK421" s="25"/>
      <c r="QL421" s="25"/>
      <c r="QM421" s="25"/>
      <c r="QN421" s="25"/>
      <c r="QO421" s="25"/>
      <c r="QP421" s="25"/>
      <c r="QQ421" s="25"/>
      <c r="QR421" s="25"/>
      <c r="QS421" s="25"/>
      <c r="QT421" s="25"/>
      <c r="QU421" s="25"/>
      <c r="QV421" s="25"/>
      <c r="QW421" s="25"/>
      <c r="QX421" s="25"/>
      <c r="QY421" s="25"/>
      <c r="QZ421" s="25"/>
      <c r="RA421" s="25"/>
      <c r="RB421" s="25"/>
      <c r="RC421" s="25"/>
      <c r="RD421" s="25"/>
      <c r="RE421" s="26"/>
    </row>
    <row r="422" spans="1:473" s="1" customFormat="1" ht="17.25" thickTop="1" thickBot="1" x14ac:dyDescent="0.3">
      <c r="A422" s="233">
        <v>401</v>
      </c>
      <c r="B422" s="22" t="s">
        <v>166</v>
      </c>
      <c r="C422" s="165">
        <v>531</v>
      </c>
      <c r="D422" s="2">
        <v>10121407</v>
      </c>
      <c r="E422" s="65" t="s">
        <v>539</v>
      </c>
      <c r="F422" s="164">
        <v>3</v>
      </c>
      <c r="G422" s="164" t="s">
        <v>13</v>
      </c>
      <c r="H422" s="12">
        <v>24</v>
      </c>
      <c r="I422" s="12"/>
      <c r="J422" s="48">
        <v>90</v>
      </c>
      <c r="K422" s="66" t="s">
        <v>540</v>
      </c>
      <c r="L422" s="48" t="s">
        <v>375</v>
      </c>
      <c r="M422" s="49">
        <v>150</v>
      </c>
      <c r="N422" s="48" t="s">
        <v>361</v>
      </c>
      <c r="O422" s="164" t="s">
        <v>14</v>
      </c>
      <c r="P422" s="54">
        <v>927533</v>
      </c>
      <c r="Q422" s="164" t="s">
        <v>15</v>
      </c>
      <c r="R422" s="164" t="s">
        <v>16</v>
      </c>
      <c r="S422" s="164" t="s">
        <v>16</v>
      </c>
      <c r="T422" s="31"/>
      <c r="U422" s="139" t="s">
        <v>73</v>
      </c>
      <c r="V422" s="140">
        <v>27.642045454545453</v>
      </c>
      <c r="W422" s="141">
        <f t="shared" si="80"/>
        <v>4146.306818181818</v>
      </c>
      <c r="X422" s="142">
        <v>36.65</v>
      </c>
      <c r="Y422" s="188">
        <v>-1</v>
      </c>
      <c r="Z422" s="104">
        <v>36.69</v>
      </c>
      <c r="AA422" s="104">
        <f t="shared" si="79"/>
        <v>35.69</v>
      </c>
      <c r="AB422" s="143"/>
      <c r="AC422" s="148">
        <f t="shared" si="83"/>
        <v>35.69</v>
      </c>
      <c r="AD422" s="143"/>
      <c r="AE422" s="234">
        <f t="shared" si="84"/>
        <v>35.69</v>
      </c>
      <c r="AF422" s="247"/>
      <c r="AG422" s="234"/>
      <c r="AH422" s="103">
        <f t="shared" si="81"/>
        <v>5353.5</v>
      </c>
      <c r="AI422" s="61">
        <f t="shared" si="82"/>
        <v>3212.1</v>
      </c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  <c r="PF422" s="25"/>
      <c r="PG422" s="25"/>
      <c r="PH422" s="25"/>
      <c r="PI422" s="25"/>
      <c r="PJ422" s="25"/>
      <c r="PK422" s="25"/>
      <c r="PL422" s="25"/>
      <c r="PM422" s="25"/>
      <c r="PN422" s="25"/>
      <c r="PO422" s="25"/>
      <c r="PP422" s="25"/>
      <c r="PQ422" s="25"/>
      <c r="PR422" s="25"/>
      <c r="PS422" s="25"/>
      <c r="PT422" s="25"/>
      <c r="PU422" s="25"/>
      <c r="PV422" s="25"/>
      <c r="PW422" s="25"/>
      <c r="PX422" s="25"/>
      <c r="PY422" s="25"/>
      <c r="PZ422" s="25"/>
      <c r="QA422" s="25"/>
      <c r="QB422" s="25"/>
      <c r="QC422" s="25"/>
      <c r="QD422" s="25"/>
      <c r="QE422" s="25"/>
      <c r="QF422" s="25"/>
      <c r="QG422" s="25"/>
      <c r="QH422" s="25"/>
      <c r="QI422" s="25"/>
      <c r="QJ422" s="25"/>
      <c r="QK422" s="25"/>
      <c r="QL422" s="25"/>
      <c r="QM422" s="25"/>
      <c r="QN422" s="25"/>
      <c r="QO422" s="25"/>
      <c r="QP422" s="25"/>
      <c r="QQ422" s="25"/>
      <c r="QR422" s="25"/>
      <c r="QS422" s="25"/>
      <c r="QT422" s="25"/>
      <c r="QU422" s="25"/>
      <c r="QV422" s="25"/>
      <c r="QW422" s="25"/>
      <c r="QX422" s="25"/>
      <c r="QY422" s="25"/>
      <c r="QZ422" s="25"/>
      <c r="RA422" s="25"/>
      <c r="RB422" s="25"/>
      <c r="RC422" s="25"/>
      <c r="RD422" s="25"/>
      <c r="RE422" s="26"/>
    </row>
    <row r="423" spans="1:473" s="1" customFormat="1" ht="17.25" thickTop="1" thickBot="1" x14ac:dyDescent="0.3">
      <c r="A423" s="233">
        <v>402</v>
      </c>
      <c r="B423" s="22" t="s">
        <v>166</v>
      </c>
      <c r="C423" s="165">
        <v>532</v>
      </c>
      <c r="D423" s="2">
        <v>10121423</v>
      </c>
      <c r="E423" s="65" t="s">
        <v>541</v>
      </c>
      <c r="F423" s="164">
        <v>20</v>
      </c>
      <c r="G423" s="164" t="s">
        <v>19</v>
      </c>
      <c r="H423" s="12">
        <v>0</v>
      </c>
      <c r="I423" s="12"/>
      <c r="J423" s="48">
        <v>73</v>
      </c>
      <c r="K423" s="66" t="s">
        <v>542</v>
      </c>
      <c r="L423" s="48" t="s">
        <v>375</v>
      </c>
      <c r="M423" s="49">
        <v>75</v>
      </c>
      <c r="N423" s="48" t="s">
        <v>361</v>
      </c>
      <c r="O423" s="164" t="s">
        <v>14</v>
      </c>
      <c r="P423" s="54">
        <v>5478076</v>
      </c>
      <c r="Q423" s="164" t="s">
        <v>16</v>
      </c>
      <c r="R423" s="164" t="s">
        <v>16</v>
      </c>
      <c r="S423" s="164" t="s">
        <v>16</v>
      </c>
      <c r="T423" s="31"/>
      <c r="U423" s="139" t="s">
        <v>167</v>
      </c>
      <c r="V423" s="140">
        <v>55.3</v>
      </c>
      <c r="W423" s="141">
        <f t="shared" si="80"/>
        <v>4147.5</v>
      </c>
      <c r="X423" s="142">
        <v>57.32</v>
      </c>
      <c r="Y423" s="188">
        <v>0</v>
      </c>
      <c r="Z423" s="104">
        <f>X423+Y423</f>
        <v>57.32</v>
      </c>
      <c r="AA423" s="104">
        <f t="shared" si="79"/>
        <v>57.32</v>
      </c>
      <c r="AB423" s="143"/>
      <c r="AC423" s="148">
        <f t="shared" si="83"/>
        <v>57.32</v>
      </c>
      <c r="AD423" s="143"/>
      <c r="AE423" s="234">
        <f t="shared" si="84"/>
        <v>57.32</v>
      </c>
      <c r="AF423" s="247"/>
      <c r="AG423" s="234"/>
      <c r="AH423" s="103">
        <f t="shared" si="81"/>
        <v>4299</v>
      </c>
      <c r="AI423" s="61">
        <f t="shared" si="82"/>
        <v>4184.3599999999997</v>
      </c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  <c r="QN423" s="25"/>
      <c r="QO423" s="25"/>
      <c r="QP423" s="25"/>
      <c r="QQ423" s="25"/>
      <c r="QR423" s="25"/>
      <c r="QS423" s="25"/>
      <c r="QT423" s="25"/>
      <c r="QU423" s="25"/>
      <c r="QV423" s="25"/>
      <c r="QW423" s="25"/>
      <c r="QX423" s="25"/>
      <c r="QY423" s="25"/>
      <c r="QZ423" s="25"/>
      <c r="RA423" s="25"/>
      <c r="RB423" s="25"/>
      <c r="RC423" s="25"/>
      <c r="RD423" s="25"/>
      <c r="RE423" s="26"/>
    </row>
    <row r="424" spans="1:473" s="1" customFormat="1" ht="17.25" thickTop="1" thickBot="1" x14ac:dyDescent="0.3">
      <c r="A424" s="233">
        <v>403</v>
      </c>
      <c r="B424" s="22" t="s">
        <v>166</v>
      </c>
      <c r="C424" s="165">
        <v>533</v>
      </c>
      <c r="D424" s="2">
        <v>10130580</v>
      </c>
      <c r="E424" s="65" t="s">
        <v>1476</v>
      </c>
      <c r="F424" s="164">
        <v>2.5</v>
      </c>
      <c r="G424" s="164" t="s">
        <v>13</v>
      </c>
      <c r="H424" s="12">
        <v>24</v>
      </c>
      <c r="I424" s="12"/>
      <c r="J424" s="48">
        <v>230</v>
      </c>
      <c r="K424" s="66" t="s">
        <v>1477</v>
      </c>
      <c r="L424" s="48" t="s">
        <v>460</v>
      </c>
      <c r="M424" s="49">
        <v>108</v>
      </c>
      <c r="N424" s="48" t="s">
        <v>361</v>
      </c>
      <c r="O424" s="164" t="s">
        <v>14</v>
      </c>
      <c r="P424" s="54">
        <v>6060747</v>
      </c>
      <c r="Q424" s="164" t="s">
        <v>15</v>
      </c>
      <c r="R424" s="164" t="s">
        <v>16</v>
      </c>
      <c r="S424" s="164" t="s">
        <v>16</v>
      </c>
      <c r="T424" s="31"/>
      <c r="U424" s="139" t="s">
        <v>168</v>
      </c>
      <c r="V424" s="140">
        <v>21.940928270042196</v>
      </c>
      <c r="W424" s="141">
        <f t="shared" si="80"/>
        <v>2369.6202531645572</v>
      </c>
      <c r="X424" s="142">
        <v>23.92</v>
      </c>
      <c r="Y424" s="188">
        <v>0</v>
      </c>
      <c r="Z424" s="104">
        <f>X424+Y424</f>
        <v>23.92</v>
      </c>
      <c r="AA424" s="104">
        <f t="shared" si="79"/>
        <v>23.92</v>
      </c>
      <c r="AB424" s="143"/>
      <c r="AC424" s="148">
        <f t="shared" si="83"/>
        <v>23.92</v>
      </c>
      <c r="AD424" s="143"/>
      <c r="AE424" s="234">
        <f t="shared" si="84"/>
        <v>23.92</v>
      </c>
      <c r="AF424" s="247"/>
      <c r="AG424" s="234"/>
      <c r="AH424" s="103">
        <f t="shared" si="81"/>
        <v>2583.36</v>
      </c>
      <c r="AI424" s="61">
        <f t="shared" si="82"/>
        <v>5501.6</v>
      </c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  <c r="PF424" s="25"/>
      <c r="PG424" s="25"/>
      <c r="PH424" s="25"/>
      <c r="PI424" s="25"/>
      <c r="PJ424" s="25"/>
      <c r="PK424" s="25"/>
      <c r="PL424" s="25"/>
      <c r="PM424" s="25"/>
      <c r="PN424" s="25"/>
      <c r="PO424" s="25"/>
      <c r="PP424" s="25"/>
      <c r="PQ424" s="25"/>
      <c r="PR424" s="25"/>
      <c r="PS424" s="25"/>
      <c r="PT424" s="25"/>
      <c r="PU424" s="25"/>
      <c r="PV424" s="25"/>
      <c r="PW424" s="25"/>
      <c r="PX424" s="25"/>
      <c r="PY424" s="25"/>
      <c r="PZ424" s="25"/>
      <c r="QA424" s="25"/>
      <c r="QB424" s="25"/>
      <c r="QC424" s="25"/>
      <c r="QD424" s="25"/>
      <c r="QE424" s="25"/>
      <c r="QF424" s="25"/>
      <c r="QG424" s="25"/>
      <c r="QH424" s="25"/>
      <c r="QI424" s="25"/>
      <c r="QJ424" s="25"/>
      <c r="QK424" s="25"/>
      <c r="QL424" s="25"/>
      <c r="QM424" s="25"/>
      <c r="QN424" s="25"/>
      <c r="QO424" s="25"/>
      <c r="QP424" s="25"/>
      <c r="QQ424" s="25"/>
      <c r="QR424" s="25"/>
      <c r="QS424" s="25"/>
      <c r="QT424" s="25"/>
      <c r="QU424" s="25"/>
      <c r="QV424" s="25"/>
      <c r="QW424" s="25"/>
      <c r="QX424" s="25"/>
      <c r="QY424" s="25"/>
      <c r="QZ424" s="25"/>
      <c r="RA424" s="25"/>
      <c r="RB424" s="25"/>
      <c r="RC424" s="25"/>
      <c r="RD424" s="25"/>
      <c r="RE424" s="26"/>
    </row>
    <row r="425" spans="1:473" s="1" customFormat="1" ht="17.25" thickTop="1" thickBot="1" x14ac:dyDescent="0.3">
      <c r="A425" s="233">
        <v>404</v>
      </c>
      <c r="B425" s="22" t="s">
        <v>166</v>
      </c>
      <c r="C425" s="165">
        <v>534</v>
      </c>
      <c r="D425" s="2">
        <v>10130581</v>
      </c>
      <c r="E425" s="65" t="s">
        <v>1478</v>
      </c>
      <c r="F425" s="164">
        <v>2.5</v>
      </c>
      <c r="G425" s="164" t="s">
        <v>13</v>
      </c>
      <c r="H425" s="12">
        <v>24</v>
      </c>
      <c r="I425" s="12"/>
      <c r="J425" s="48">
        <v>135</v>
      </c>
      <c r="K425" s="66" t="s">
        <v>1479</v>
      </c>
      <c r="L425" s="48" t="s">
        <v>460</v>
      </c>
      <c r="M425" s="49">
        <v>193</v>
      </c>
      <c r="N425" s="48" t="s">
        <v>361</v>
      </c>
      <c r="O425" s="164" t="s">
        <v>14</v>
      </c>
      <c r="P425" s="54">
        <v>6060315</v>
      </c>
      <c r="Q425" s="164" t="s">
        <v>15</v>
      </c>
      <c r="R425" s="164" t="s">
        <v>16</v>
      </c>
      <c r="S425" s="164" t="s">
        <v>16</v>
      </c>
      <c r="T425" s="31"/>
      <c r="U425" s="139" t="s">
        <v>73</v>
      </c>
      <c r="V425" s="140">
        <v>20.127840909090907</v>
      </c>
      <c r="W425" s="141">
        <f t="shared" si="80"/>
        <v>3884.673295454545</v>
      </c>
      <c r="X425" s="142">
        <v>27.73</v>
      </c>
      <c r="Y425" s="188">
        <v>-0.38</v>
      </c>
      <c r="Z425" s="104">
        <v>27.73</v>
      </c>
      <c r="AA425" s="104">
        <f t="shared" si="79"/>
        <v>27.35</v>
      </c>
      <c r="AB425" s="143"/>
      <c r="AC425" s="148">
        <f t="shared" si="83"/>
        <v>27.35</v>
      </c>
      <c r="AD425" s="143"/>
      <c r="AE425" s="234">
        <f t="shared" si="84"/>
        <v>27.35</v>
      </c>
      <c r="AF425" s="247"/>
      <c r="AG425" s="234"/>
      <c r="AH425" s="103">
        <f t="shared" si="81"/>
        <v>5278.55</v>
      </c>
      <c r="AI425" s="61">
        <f t="shared" si="82"/>
        <v>3692.25</v>
      </c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  <c r="PF425" s="25"/>
      <c r="PG425" s="25"/>
      <c r="PH425" s="25"/>
      <c r="PI425" s="25"/>
      <c r="PJ425" s="25"/>
      <c r="PK425" s="25"/>
      <c r="PL425" s="25"/>
      <c r="PM425" s="25"/>
      <c r="PN425" s="25"/>
      <c r="PO425" s="25"/>
      <c r="PP425" s="25"/>
      <c r="PQ425" s="25"/>
      <c r="PR425" s="25"/>
      <c r="PS425" s="25"/>
      <c r="PT425" s="25"/>
      <c r="PU425" s="25"/>
      <c r="PV425" s="25"/>
      <c r="PW425" s="25"/>
      <c r="PX425" s="25"/>
      <c r="PY425" s="25"/>
      <c r="PZ425" s="25"/>
      <c r="QA425" s="25"/>
      <c r="QB425" s="25"/>
      <c r="QC425" s="25"/>
      <c r="QD425" s="25"/>
      <c r="QE425" s="25"/>
      <c r="QF425" s="25"/>
      <c r="QG425" s="25"/>
      <c r="QH425" s="25"/>
      <c r="QI425" s="25"/>
      <c r="QJ425" s="25"/>
      <c r="QK425" s="25"/>
      <c r="QL425" s="25"/>
      <c r="QM425" s="25"/>
      <c r="QN425" s="25"/>
      <c r="QO425" s="25"/>
      <c r="QP425" s="25"/>
      <c r="QQ425" s="25"/>
      <c r="QR425" s="25"/>
      <c r="QS425" s="25"/>
      <c r="QT425" s="25"/>
      <c r="QU425" s="25"/>
      <c r="QV425" s="25"/>
      <c r="QW425" s="25"/>
      <c r="QX425" s="25"/>
      <c r="QY425" s="25"/>
      <c r="QZ425" s="25"/>
      <c r="RA425" s="25"/>
      <c r="RB425" s="25"/>
      <c r="RC425" s="25"/>
      <c r="RD425" s="25"/>
      <c r="RE425" s="26"/>
    </row>
    <row r="426" spans="1:473" s="1" customFormat="1" ht="17.25" thickTop="1" thickBot="1" x14ac:dyDescent="0.3">
      <c r="A426" s="233">
        <v>405</v>
      </c>
      <c r="B426" s="22" t="s">
        <v>166</v>
      </c>
      <c r="C426" s="165">
        <v>535</v>
      </c>
      <c r="D426" s="2">
        <v>10130582</v>
      </c>
      <c r="E426" s="65" t="s">
        <v>1480</v>
      </c>
      <c r="F426" s="164">
        <v>3.2</v>
      </c>
      <c r="G426" s="164" t="s">
        <v>13</v>
      </c>
      <c r="H426" s="12">
        <v>24</v>
      </c>
      <c r="I426" s="12"/>
      <c r="J426" s="48">
        <v>75</v>
      </c>
      <c r="K426" s="66" t="s">
        <v>1481</v>
      </c>
      <c r="L426" s="48" t="s">
        <v>460</v>
      </c>
      <c r="M426" s="49">
        <v>88</v>
      </c>
      <c r="N426" s="48" t="s">
        <v>361</v>
      </c>
      <c r="O426" s="164" t="s">
        <v>14</v>
      </c>
      <c r="P426" s="54">
        <v>927681</v>
      </c>
      <c r="Q426" s="164" t="s">
        <v>15</v>
      </c>
      <c r="R426" s="164" t="s">
        <v>16</v>
      </c>
      <c r="S426" s="164" t="s">
        <v>16</v>
      </c>
      <c r="T426" s="31"/>
      <c r="U426" s="139" t="s">
        <v>73</v>
      </c>
      <c r="V426" s="140">
        <v>17.525000000000002</v>
      </c>
      <c r="W426" s="141">
        <f t="shared" si="80"/>
        <v>1542.2000000000003</v>
      </c>
      <c r="X426" s="142">
        <v>20.64</v>
      </c>
      <c r="Y426" s="188">
        <v>0</v>
      </c>
      <c r="Z426" s="104">
        <f t="shared" ref="Z426:Z431" si="87">X426+Y426</f>
        <v>20.64</v>
      </c>
      <c r="AA426" s="104">
        <f t="shared" si="79"/>
        <v>20.64</v>
      </c>
      <c r="AB426" s="143"/>
      <c r="AC426" s="148">
        <f t="shared" si="83"/>
        <v>20.64</v>
      </c>
      <c r="AD426" s="143"/>
      <c r="AE426" s="234">
        <f t="shared" si="84"/>
        <v>20.64</v>
      </c>
      <c r="AF426" s="247"/>
      <c r="AG426" s="234"/>
      <c r="AH426" s="103">
        <f t="shared" si="81"/>
        <v>1816.3200000000002</v>
      </c>
      <c r="AI426" s="61">
        <f t="shared" si="82"/>
        <v>1548</v>
      </c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  <c r="PF426" s="25"/>
      <c r="PG426" s="25"/>
      <c r="PH426" s="25"/>
      <c r="PI426" s="25"/>
      <c r="PJ426" s="25"/>
      <c r="PK426" s="25"/>
      <c r="PL426" s="25"/>
      <c r="PM426" s="25"/>
      <c r="PN426" s="25"/>
      <c r="PO426" s="25"/>
      <c r="PP426" s="25"/>
      <c r="PQ426" s="25"/>
      <c r="PR426" s="25"/>
      <c r="PS426" s="25"/>
      <c r="PT426" s="25"/>
      <c r="PU426" s="25"/>
      <c r="PV426" s="25"/>
      <c r="PW426" s="25"/>
      <c r="PX426" s="25"/>
      <c r="PY426" s="25"/>
      <c r="PZ426" s="25"/>
      <c r="QA426" s="25"/>
      <c r="QB426" s="25"/>
      <c r="QC426" s="25"/>
      <c r="QD426" s="25"/>
      <c r="QE426" s="25"/>
      <c r="QF426" s="25"/>
      <c r="QG426" s="25"/>
      <c r="QH426" s="25"/>
      <c r="QI426" s="25"/>
      <c r="QJ426" s="25"/>
      <c r="QK426" s="25"/>
      <c r="QL426" s="25"/>
      <c r="QM426" s="25"/>
      <c r="QN426" s="25"/>
      <c r="QO426" s="25"/>
      <c r="QP426" s="25"/>
      <c r="QQ426" s="25"/>
      <c r="QR426" s="25"/>
      <c r="QS426" s="25"/>
      <c r="QT426" s="25"/>
      <c r="QU426" s="25"/>
      <c r="QV426" s="25"/>
      <c r="QW426" s="25"/>
      <c r="QX426" s="25"/>
      <c r="QY426" s="25"/>
      <c r="QZ426" s="25"/>
      <c r="RA426" s="25"/>
      <c r="RB426" s="25"/>
      <c r="RC426" s="25"/>
      <c r="RD426" s="25"/>
      <c r="RE426" s="26"/>
    </row>
    <row r="427" spans="1:473" s="1" customFormat="1" ht="17.25" thickTop="1" thickBot="1" x14ac:dyDescent="0.3">
      <c r="A427" s="233">
        <v>406</v>
      </c>
      <c r="B427" s="22" t="s">
        <v>166</v>
      </c>
      <c r="C427" s="165">
        <v>536</v>
      </c>
      <c r="D427" s="2">
        <v>10130583</v>
      </c>
      <c r="E427" s="65" t="s">
        <v>1482</v>
      </c>
      <c r="F427" s="164">
        <v>3</v>
      </c>
      <c r="G427" s="164" t="s">
        <v>13</v>
      </c>
      <c r="H427" s="12">
        <v>24</v>
      </c>
      <c r="I427" s="12"/>
      <c r="J427" s="48">
        <v>164</v>
      </c>
      <c r="K427" s="66" t="s">
        <v>1483</v>
      </c>
      <c r="L427" s="48" t="s">
        <v>460</v>
      </c>
      <c r="M427" s="49">
        <v>152</v>
      </c>
      <c r="N427" s="48" t="s">
        <v>361</v>
      </c>
      <c r="O427" s="164" t="s">
        <v>14</v>
      </c>
      <c r="P427" s="54">
        <v>927772</v>
      </c>
      <c r="Q427" s="164" t="s">
        <v>15</v>
      </c>
      <c r="R427" s="164" t="s">
        <v>16</v>
      </c>
      <c r="S427" s="164" t="s">
        <v>16</v>
      </c>
      <c r="T427" s="31"/>
      <c r="U427" s="139" t="s">
        <v>73</v>
      </c>
      <c r="V427" s="140">
        <v>17.525000000000002</v>
      </c>
      <c r="W427" s="141">
        <f t="shared" si="80"/>
        <v>2663.8</v>
      </c>
      <c r="X427" s="142">
        <v>20.64</v>
      </c>
      <c r="Y427" s="188">
        <v>0</v>
      </c>
      <c r="Z427" s="104">
        <f t="shared" si="87"/>
        <v>20.64</v>
      </c>
      <c r="AA427" s="104">
        <f t="shared" si="79"/>
        <v>20.64</v>
      </c>
      <c r="AB427" s="143"/>
      <c r="AC427" s="148">
        <f t="shared" ref="AC427:AC458" si="88">AA427+AB427</f>
        <v>20.64</v>
      </c>
      <c r="AD427" s="143"/>
      <c r="AE427" s="234">
        <f t="shared" si="84"/>
        <v>20.64</v>
      </c>
      <c r="AF427" s="247"/>
      <c r="AG427" s="234"/>
      <c r="AH427" s="103">
        <f t="shared" si="81"/>
        <v>3137.28</v>
      </c>
      <c r="AI427" s="61">
        <f t="shared" si="82"/>
        <v>3384.96</v>
      </c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  <c r="PF427" s="25"/>
      <c r="PG427" s="25"/>
      <c r="PH427" s="25"/>
      <c r="PI427" s="25"/>
      <c r="PJ427" s="25"/>
      <c r="PK427" s="25"/>
      <c r="PL427" s="25"/>
      <c r="PM427" s="25"/>
      <c r="PN427" s="25"/>
      <c r="PO427" s="25"/>
      <c r="PP427" s="25"/>
      <c r="PQ427" s="25"/>
      <c r="PR427" s="25"/>
      <c r="PS427" s="25"/>
      <c r="PT427" s="25"/>
      <c r="PU427" s="25"/>
      <c r="PV427" s="25"/>
      <c r="PW427" s="25"/>
      <c r="PX427" s="25"/>
      <c r="PY427" s="25"/>
      <c r="PZ427" s="25"/>
      <c r="QA427" s="25"/>
      <c r="QB427" s="25"/>
      <c r="QC427" s="25"/>
      <c r="QD427" s="25"/>
      <c r="QE427" s="25"/>
      <c r="QF427" s="25"/>
      <c r="QG427" s="25"/>
      <c r="QH427" s="25"/>
      <c r="QI427" s="25"/>
      <c r="QJ427" s="25"/>
      <c r="QK427" s="25"/>
      <c r="QL427" s="25"/>
      <c r="QM427" s="25"/>
      <c r="QN427" s="25"/>
      <c r="QO427" s="25"/>
      <c r="QP427" s="25"/>
      <c r="QQ427" s="25"/>
      <c r="QR427" s="25"/>
      <c r="QS427" s="25"/>
      <c r="QT427" s="25"/>
      <c r="QU427" s="25"/>
      <c r="QV427" s="25"/>
      <c r="QW427" s="25"/>
      <c r="QX427" s="25"/>
      <c r="QY427" s="25"/>
      <c r="QZ427" s="25"/>
      <c r="RA427" s="25"/>
      <c r="RB427" s="25"/>
      <c r="RC427" s="25"/>
      <c r="RD427" s="25"/>
      <c r="RE427" s="26"/>
    </row>
    <row r="428" spans="1:473" s="1" customFormat="1" ht="17.25" thickTop="1" thickBot="1" x14ac:dyDescent="0.3">
      <c r="A428" s="233">
        <v>407</v>
      </c>
      <c r="B428" s="22" t="s">
        <v>166</v>
      </c>
      <c r="C428" s="165">
        <v>537</v>
      </c>
      <c r="D428" s="2">
        <v>10130584</v>
      </c>
      <c r="E428" s="65" t="s">
        <v>1484</v>
      </c>
      <c r="F428" s="164">
        <v>3</v>
      </c>
      <c r="G428" s="164" t="s">
        <v>13</v>
      </c>
      <c r="H428" s="12">
        <v>24</v>
      </c>
      <c r="I428" s="12"/>
      <c r="J428" s="48">
        <v>165</v>
      </c>
      <c r="K428" s="66" t="s">
        <v>1485</v>
      </c>
      <c r="L428" s="48" t="s">
        <v>460</v>
      </c>
      <c r="M428" s="49">
        <v>112</v>
      </c>
      <c r="N428" s="48" t="s">
        <v>361</v>
      </c>
      <c r="O428" s="164" t="s">
        <v>14</v>
      </c>
      <c r="P428" s="54">
        <v>927921</v>
      </c>
      <c r="Q428" s="164" t="s">
        <v>15</v>
      </c>
      <c r="R428" s="164" t="s">
        <v>16</v>
      </c>
      <c r="S428" s="164" t="s">
        <v>16</v>
      </c>
      <c r="T428" s="31"/>
      <c r="U428" s="139" t="s">
        <v>73</v>
      </c>
      <c r="V428" s="140">
        <v>27.642045454545453</v>
      </c>
      <c r="W428" s="141">
        <f t="shared" si="80"/>
        <v>3095.909090909091</v>
      </c>
      <c r="X428" s="142">
        <v>29.41</v>
      </c>
      <c r="Y428" s="188">
        <v>0</v>
      </c>
      <c r="Z428" s="104">
        <f t="shared" si="87"/>
        <v>29.41</v>
      </c>
      <c r="AA428" s="104">
        <f t="shared" si="79"/>
        <v>29.41</v>
      </c>
      <c r="AB428" s="143"/>
      <c r="AC428" s="148">
        <f t="shared" si="88"/>
        <v>29.41</v>
      </c>
      <c r="AD428" s="143"/>
      <c r="AE428" s="234">
        <f t="shared" si="84"/>
        <v>29.41</v>
      </c>
      <c r="AF428" s="247"/>
      <c r="AG428" s="234"/>
      <c r="AH428" s="103">
        <f t="shared" si="81"/>
        <v>3293.92</v>
      </c>
      <c r="AI428" s="61">
        <f t="shared" si="82"/>
        <v>4852.6499999999996</v>
      </c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  <c r="PF428" s="25"/>
      <c r="PG428" s="25"/>
      <c r="PH428" s="25"/>
      <c r="PI428" s="25"/>
      <c r="PJ428" s="25"/>
      <c r="PK428" s="25"/>
      <c r="PL428" s="25"/>
      <c r="PM428" s="25"/>
      <c r="PN428" s="25"/>
      <c r="PO428" s="25"/>
      <c r="PP428" s="25"/>
      <c r="PQ428" s="25"/>
      <c r="PR428" s="25"/>
      <c r="PS428" s="25"/>
      <c r="PT428" s="25"/>
      <c r="PU428" s="25"/>
      <c r="PV428" s="25"/>
      <c r="PW428" s="25"/>
      <c r="PX428" s="25"/>
      <c r="PY428" s="25"/>
      <c r="PZ428" s="25"/>
      <c r="QA428" s="25"/>
      <c r="QB428" s="25"/>
      <c r="QC428" s="25"/>
      <c r="QD428" s="25"/>
      <c r="QE428" s="25"/>
      <c r="QF428" s="25"/>
      <c r="QG428" s="25"/>
      <c r="QH428" s="25"/>
      <c r="QI428" s="25"/>
      <c r="QJ428" s="25"/>
      <c r="QK428" s="25"/>
      <c r="QL428" s="25"/>
      <c r="QM428" s="25"/>
      <c r="QN428" s="25"/>
      <c r="QO428" s="25"/>
      <c r="QP428" s="25"/>
      <c r="QQ428" s="25"/>
      <c r="QR428" s="25"/>
      <c r="QS428" s="25"/>
      <c r="QT428" s="25"/>
      <c r="QU428" s="25"/>
      <c r="QV428" s="25"/>
      <c r="QW428" s="25"/>
      <c r="QX428" s="25"/>
      <c r="QY428" s="25"/>
      <c r="QZ428" s="25"/>
      <c r="RA428" s="25"/>
      <c r="RB428" s="25"/>
      <c r="RC428" s="25"/>
      <c r="RD428" s="25"/>
      <c r="RE428" s="26"/>
    </row>
    <row r="429" spans="1:473" s="1" customFormat="1" ht="17.25" thickTop="1" thickBot="1" x14ac:dyDescent="0.3">
      <c r="A429" s="233">
        <v>408</v>
      </c>
      <c r="B429" s="22" t="s">
        <v>166</v>
      </c>
      <c r="C429" s="165">
        <v>538</v>
      </c>
      <c r="D429" s="2">
        <v>10130585</v>
      </c>
      <c r="E429" s="65" t="s">
        <v>1486</v>
      </c>
      <c r="F429" s="164">
        <v>3.2</v>
      </c>
      <c r="G429" s="164" t="s">
        <v>13</v>
      </c>
      <c r="H429" s="12">
        <v>24</v>
      </c>
      <c r="I429" s="12"/>
      <c r="J429" s="48">
        <v>129</v>
      </c>
      <c r="K429" s="66" t="s">
        <v>1487</v>
      </c>
      <c r="L429" s="48" t="s">
        <v>460</v>
      </c>
      <c r="M429" s="49">
        <v>84</v>
      </c>
      <c r="N429" s="48" t="s">
        <v>361</v>
      </c>
      <c r="O429" s="164" t="s">
        <v>14</v>
      </c>
      <c r="P429" s="54">
        <v>927723</v>
      </c>
      <c r="Q429" s="164" t="s">
        <v>15</v>
      </c>
      <c r="R429" s="164" t="s">
        <v>16</v>
      </c>
      <c r="S429" s="164" t="s">
        <v>16</v>
      </c>
      <c r="T429" s="31"/>
      <c r="U429" s="139" t="s">
        <v>168</v>
      </c>
      <c r="V429" s="140">
        <v>19.546413502109708</v>
      </c>
      <c r="W429" s="141">
        <f t="shared" si="80"/>
        <v>1641.8987341772154</v>
      </c>
      <c r="X429" s="142">
        <v>20.76</v>
      </c>
      <c r="Y429" s="188">
        <v>0</v>
      </c>
      <c r="Z429" s="104">
        <f t="shared" si="87"/>
        <v>20.76</v>
      </c>
      <c r="AA429" s="104">
        <f t="shared" si="79"/>
        <v>20.76</v>
      </c>
      <c r="AB429" s="143"/>
      <c r="AC429" s="148">
        <f t="shared" si="88"/>
        <v>20.76</v>
      </c>
      <c r="AD429" s="143"/>
      <c r="AE429" s="234">
        <f t="shared" si="84"/>
        <v>20.76</v>
      </c>
      <c r="AF429" s="247"/>
      <c r="AG429" s="234"/>
      <c r="AH429" s="103">
        <f t="shared" si="81"/>
        <v>1743.8400000000001</v>
      </c>
      <c r="AI429" s="61">
        <f t="shared" si="82"/>
        <v>2678.0400000000004</v>
      </c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  <c r="PF429" s="25"/>
      <c r="PG429" s="25"/>
      <c r="PH429" s="25"/>
      <c r="PI429" s="25"/>
      <c r="PJ429" s="25"/>
      <c r="PK429" s="25"/>
      <c r="PL429" s="25"/>
      <c r="PM429" s="25"/>
      <c r="PN429" s="25"/>
      <c r="PO429" s="25"/>
      <c r="PP429" s="25"/>
      <c r="PQ429" s="25"/>
      <c r="PR429" s="25"/>
      <c r="PS429" s="25"/>
      <c r="PT429" s="25"/>
      <c r="PU429" s="25"/>
      <c r="PV429" s="25"/>
      <c r="PW429" s="25"/>
      <c r="PX429" s="25"/>
      <c r="PY429" s="25"/>
      <c r="PZ429" s="25"/>
      <c r="QA429" s="25"/>
      <c r="QB429" s="25"/>
      <c r="QC429" s="25"/>
      <c r="QD429" s="25"/>
      <c r="QE429" s="25"/>
      <c r="QF429" s="25"/>
      <c r="QG429" s="25"/>
      <c r="QH429" s="25"/>
      <c r="QI429" s="25"/>
      <c r="QJ429" s="25"/>
      <c r="QK429" s="25"/>
      <c r="QL429" s="25"/>
      <c r="QM429" s="25"/>
      <c r="QN429" s="25"/>
      <c r="QO429" s="25"/>
      <c r="QP429" s="25"/>
      <c r="QQ429" s="25"/>
      <c r="QR429" s="25"/>
      <c r="QS429" s="25"/>
      <c r="QT429" s="25"/>
      <c r="QU429" s="25"/>
      <c r="QV429" s="25"/>
      <c r="QW429" s="25"/>
      <c r="QX429" s="25"/>
      <c r="QY429" s="25"/>
      <c r="QZ429" s="25"/>
      <c r="RA429" s="25"/>
      <c r="RB429" s="25"/>
      <c r="RC429" s="25"/>
      <c r="RD429" s="25"/>
      <c r="RE429" s="26"/>
    </row>
    <row r="430" spans="1:473" s="1" customFormat="1" ht="17.25" thickTop="1" thickBot="1" x14ac:dyDescent="0.3">
      <c r="A430" s="233">
        <v>409</v>
      </c>
      <c r="B430" s="22" t="s">
        <v>166</v>
      </c>
      <c r="C430" s="165">
        <v>541</v>
      </c>
      <c r="D430" s="2">
        <v>10130586</v>
      </c>
      <c r="E430" s="65" t="s">
        <v>1488</v>
      </c>
      <c r="F430" s="164">
        <v>3.2</v>
      </c>
      <c r="G430" s="164" t="s">
        <v>13</v>
      </c>
      <c r="H430" s="12">
        <v>24</v>
      </c>
      <c r="I430" s="12"/>
      <c r="J430" s="48">
        <v>140</v>
      </c>
      <c r="K430" s="66" t="s">
        <v>1489</v>
      </c>
      <c r="L430" s="48" t="s">
        <v>460</v>
      </c>
      <c r="M430" s="49">
        <v>105</v>
      </c>
      <c r="N430" s="48" t="s">
        <v>361</v>
      </c>
      <c r="O430" s="164" t="s">
        <v>14</v>
      </c>
      <c r="P430" s="54">
        <v>927582</v>
      </c>
      <c r="Q430" s="164" t="s">
        <v>15</v>
      </c>
      <c r="R430" s="164" t="s">
        <v>16</v>
      </c>
      <c r="S430" s="164" t="s">
        <v>16</v>
      </c>
      <c r="T430" s="31"/>
      <c r="U430" s="139" t="s">
        <v>73</v>
      </c>
      <c r="V430" s="140">
        <v>18.434090909090905</v>
      </c>
      <c r="W430" s="141">
        <f t="shared" si="80"/>
        <v>1935.579545454545</v>
      </c>
      <c r="X430" s="142">
        <v>21.35</v>
      </c>
      <c r="Y430" s="188">
        <v>0</v>
      </c>
      <c r="Z430" s="104">
        <f t="shared" si="87"/>
        <v>21.35</v>
      </c>
      <c r="AA430" s="104">
        <f t="shared" si="79"/>
        <v>21.35</v>
      </c>
      <c r="AB430" s="143"/>
      <c r="AC430" s="148">
        <f t="shared" si="88"/>
        <v>21.35</v>
      </c>
      <c r="AD430" s="143"/>
      <c r="AE430" s="234">
        <f t="shared" si="84"/>
        <v>21.35</v>
      </c>
      <c r="AF430" s="247"/>
      <c r="AG430" s="234"/>
      <c r="AH430" s="103">
        <f t="shared" si="81"/>
        <v>2241.75</v>
      </c>
      <c r="AI430" s="61">
        <f t="shared" si="82"/>
        <v>2989</v>
      </c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  <c r="PF430" s="25"/>
      <c r="PG430" s="25"/>
      <c r="PH430" s="25"/>
      <c r="PI430" s="25"/>
      <c r="PJ430" s="25"/>
      <c r="PK430" s="25"/>
      <c r="PL430" s="25"/>
      <c r="PM430" s="25"/>
      <c r="PN430" s="25"/>
      <c r="PO430" s="25"/>
      <c r="PP430" s="25"/>
      <c r="PQ430" s="25"/>
      <c r="PR430" s="25"/>
      <c r="PS430" s="25"/>
      <c r="PT430" s="25"/>
      <c r="PU430" s="25"/>
      <c r="PV430" s="25"/>
      <c r="PW430" s="25"/>
      <c r="PX430" s="25"/>
      <c r="PY430" s="25"/>
      <c r="PZ430" s="25"/>
      <c r="QA430" s="25"/>
      <c r="QB430" s="25"/>
      <c r="QC430" s="25"/>
      <c r="QD430" s="25"/>
      <c r="QE430" s="25"/>
      <c r="QF430" s="25"/>
      <c r="QG430" s="25"/>
      <c r="QH430" s="25"/>
      <c r="QI430" s="25"/>
      <c r="QJ430" s="25"/>
      <c r="QK430" s="25"/>
      <c r="QL430" s="25"/>
      <c r="QM430" s="25"/>
      <c r="QN430" s="25"/>
      <c r="QO430" s="25"/>
      <c r="QP430" s="25"/>
      <c r="QQ430" s="25"/>
      <c r="QR430" s="25"/>
      <c r="QS430" s="25"/>
      <c r="QT430" s="25"/>
      <c r="QU430" s="25"/>
      <c r="QV430" s="25"/>
      <c r="QW430" s="25"/>
      <c r="QX430" s="25"/>
      <c r="QY430" s="25"/>
      <c r="QZ430" s="25"/>
      <c r="RA430" s="25"/>
      <c r="RB430" s="25"/>
      <c r="RC430" s="25"/>
      <c r="RD430" s="25"/>
      <c r="RE430" s="26"/>
    </row>
    <row r="431" spans="1:473" s="1" customFormat="1" ht="17.25" thickTop="1" thickBot="1" x14ac:dyDescent="0.3">
      <c r="A431" s="233">
        <v>410</v>
      </c>
      <c r="B431" s="22" t="s">
        <v>166</v>
      </c>
      <c r="C431" s="165">
        <v>543</v>
      </c>
      <c r="D431" s="2">
        <v>10130588</v>
      </c>
      <c r="E431" s="65" t="s">
        <v>1492</v>
      </c>
      <c r="F431" s="164">
        <v>3.2</v>
      </c>
      <c r="G431" s="164" t="s">
        <v>13</v>
      </c>
      <c r="H431" s="12">
        <v>24</v>
      </c>
      <c r="I431" s="12"/>
      <c r="J431" s="48">
        <v>71</v>
      </c>
      <c r="K431" s="66" t="s">
        <v>1493</v>
      </c>
      <c r="L431" s="48" t="s">
        <v>460</v>
      </c>
      <c r="M431" s="49">
        <v>45</v>
      </c>
      <c r="N431" s="48" t="s">
        <v>361</v>
      </c>
      <c r="O431" s="164" t="s">
        <v>14</v>
      </c>
      <c r="P431" s="54">
        <v>927616</v>
      </c>
      <c r="Q431" s="164" t="s">
        <v>15</v>
      </c>
      <c r="R431" s="164" t="s">
        <v>16</v>
      </c>
      <c r="S431" s="164" t="s">
        <v>16</v>
      </c>
      <c r="T431" s="31"/>
      <c r="U431" s="139" t="s">
        <v>73</v>
      </c>
      <c r="V431" s="140">
        <v>17.525000000000002</v>
      </c>
      <c r="W431" s="141">
        <f t="shared" si="80"/>
        <v>788.62500000000011</v>
      </c>
      <c r="X431" s="142">
        <v>20.64</v>
      </c>
      <c r="Y431" s="188">
        <v>0</v>
      </c>
      <c r="Z431" s="104">
        <f t="shared" si="87"/>
        <v>20.64</v>
      </c>
      <c r="AA431" s="104">
        <f t="shared" si="79"/>
        <v>20.64</v>
      </c>
      <c r="AB431" s="143"/>
      <c r="AC431" s="148">
        <f t="shared" si="88"/>
        <v>20.64</v>
      </c>
      <c r="AD431" s="143"/>
      <c r="AE431" s="234">
        <f t="shared" si="84"/>
        <v>20.64</v>
      </c>
      <c r="AF431" s="247"/>
      <c r="AG431" s="234"/>
      <c r="AH431" s="103">
        <f t="shared" si="81"/>
        <v>928.80000000000007</v>
      </c>
      <c r="AI431" s="61">
        <f t="shared" si="82"/>
        <v>1465.44</v>
      </c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  <c r="PF431" s="25"/>
      <c r="PG431" s="25"/>
      <c r="PH431" s="25"/>
      <c r="PI431" s="25"/>
      <c r="PJ431" s="25"/>
      <c r="PK431" s="25"/>
      <c r="PL431" s="25"/>
      <c r="PM431" s="25"/>
      <c r="PN431" s="25"/>
      <c r="PO431" s="25"/>
      <c r="PP431" s="25"/>
      <c r="PQ431" s="25"/>
      <c r="PR431" s="25"/>
      <c r="PS431" s="25"/>
      <c r="PT431" s="25"/>
      <c r="PU431" s="25"/>
      <c r="PV431" s="25"/>
      <c r="PW431" s="25"/>
      <c r="PX431" s="25"/>
      <c r="PY431" s="25"/>
      <c r="PZ431" s="25"/>
      <c r="QA431" s="25"/>
      <c r="QB431" s="25"/>
      <c r="QC431" s="25"/>
      <c r="QD431" s="25"/>
      <c r="QE431" s="25"/>
      <c r="QF431" s="25"/>
      <c r="QG431" s="25"/>
      <c r="QH431" s="25"/>
      <c r="QI431" s="25"/>
      <c r="QJ431" s="25"/>
      <c r="QK431" s="25"/>
      <c r="QL431" s="25"/>
      <c r="QM431" s="25"/>
      <c r="QN431" s="25"/>
      <c r="QO431" s="25"/>
      <c r="QP431" s="25"/>
      <c r="QQ431" s="25"/>
      <c r="QR431" s="25"/>
      <c r="QS431" s="25"/>
      <c r="QT431" s="25"/>
      <c r="QU431" s="25"/>
      <c r="QV431" s="25"/>
      <c r="QW431" s="25"/>
      <c r="QX431" s="25"/>
      <c r="QY431" s="25"/>
      <c r="QZ431" s="25"/>
      <c r="RA431" s="25"/>
      <c r="RB431" s="25"/>
      <c r="RC431" s="25"/>
      <c r="RD431" s="25"/>
      <c r="RE431" s="26"/>
    </row>
    <row r="432" spans="1:473" s="1" customFormat="1" ht="17.25" thickTop="1" thickBot="1" x14ac:dyDescent="0.3">
      <c r="A432" s="233">
        <v>411</v>
      </c>
      <c r="B432" s="22" t="s">
        <v>166</v>
      </c>
      <c r="C432" s="165">
        <v>544</v>
      </c>
      <c r="D432" s="2">
        <v>10130589</v>
      </c>
      <c r="E432" s="65" t="s">
        <v>1494</v>
      </c>
      <c r="F432" s="164">
        <v>2.5</v>
      </c>
      <c r="G432" s="164" t="s">
        <v>13</v>
      </c>
      <c r="H432" s="12">
        <v>24</v>
      </c>
      <c r="I432" s="12"/>
      <c r="J432" s="48">
        <v>45</v>
      </c>
      <c r="K432" s="66" t="s">
        <v>1495</v>
      </c>
      <c r="L432" s="48" t="s">
        <v>460</v>
      </c>
      <c r="M432" s="49">
        <v>75</v>
      </c>
      <c r="N432" s="48" t="s">
        <v>361</v>
      </c>
      <c r="O432" s="164" t="s">
        <v>14</v>
      </c>
      <c r="P432" s="54">
        <v>927806</v>
      </c>
      <c r="Q432" s="164" t="s">
        <v>15</v>
      </c>
      <c r="R432" s="164" t="s">
        <v>16</v>
      </c>
      <c r="S432" s="164" t="s">
        <v>16</v>
      </c>
      <c r="T432" s="31"/>
      <c r="U432" s="139" t="s">
        <v>73</v>
      </c>
      <c r="V432" s="140">
        <v>13.184659090909092</v>
      </c>
      <c r="W432" s="141">
        <f t="shared" si="80"/>
        <v>988.84943181818187</v>
      </c>
      <c r="X432" s="142">
        <v>21.67</v>
      </c>
      <c r="Y432" s="188">
        <v>-2.54</v>
      </c>
      <c r="Z432" s="104">
        <v>21.67</v>
      </c>
      <c r="AA432" s="104">
        <f t="shared" si="79"/>
        <v>19.130000000000003</v>
      </c>
      <c r="AB432" s="143"/>
      <c r="AC432" s="148">
        <f t="shared" si="88"/>
        <v>19.130000000000003</v>
      </c>
      <c r="AD432" s="143"/>
      <c r="AE432" s="234">
        <f t="shared" si="84"/>
        <v>19.130000000000003</v>
      </c>
      <c r="AF432" s="247"/>
      <c r="AG432" s="234"/>
      <c r="AH432" s="103">
        <f t="shared" si="81"/>
        <v>1434.7500000000002</v>
      </c>
      <c r="AI432" s="61">
        <f t="shared" si="82"/>
        <v>860.85000000000014</v>
      </c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  <c r="PF432" s="25"/>
      <c r="PG432" s="25"/>
      <c r="PH432" s="25"/>
      <c r="PI432" s="25"/>
      <c r="PJ432" s="25"/>
      <c r="PK432" s="25"/>
      <c r="PL432" s="25"/>
      <c r="PM432" s="25"/>
      <c r="PN432" s="25"/>
      <c r="PO432" s="25"/>
      <c r="PP432" s="25"/>
      <c r="PQ432" s="25"/>
      <c r="PR432" s="25"/>
      <c r="PS432" s="25"/>
      <c r="PT432" s="25"/>
      <c r="PU432" s="25"/>
      <c r="PV432" s="25"/>
      <c r="PW432" s="25"/>
      <c r="PX432" s="25"/>
      <c r="PY432" s="25"/>
      <c r="PZ432" s="25"/>
      <c r="QA432" s="25"/>
      <c r="QB432" s="25"/>
      <c r="QC432" s="25"/>
      <c r="QD432" s="25"/>
      <c r="QE432" s="25"/>
      <c r="QF432" s="25"/>
      <c r="QG432" s="25"/>
      <c r="QH432" s="25"/>
      <c r="QI432" s="25"/>
      <c r="QJ432" s="25"/>
      <c r="QK432" s="25"/>
      <c r="QL432" s="25"/>
      <c r="QM432" s="25"/>
      <c r="QN432" s="25"/>
      <c r="QO432" s="25"/>
      <c r="QP432" s="25"/>
      <c r="QQ432" s="25"/>
      <c r="QR432" s="25"/>
      <c r="QS432" s="25"/>
      <c r="QT432" s="25"/>
      <c r="QU432" s="25"/>
      <c r="QV432" s="25"/>
      <c r="QW432" s="25"/>
      <c r="QX432" s="25"/>
      <c r="QY432" s="25"/>
      <c r="QZ432" s="25"/>
      <c r="RA432" s="25"/>
      <c r="RB432" s="25"/>
      <c r="RC432" s="25"/>
      <c r="RD432" s="25"/>
      <c r="RE432" s="26"/>
    </row>
    <row r="433" spans="1:473" s="1" customFormat="1" ht="17.25" thickTop="1" thickBot="1" x14ac:dyDescent="0.3">
      <c r="A433" s="233">
        <v>412</v>
      </c>
      <c r="B433" s="22" t="s">
        <v>166</v>
      </c>
      <c r="C433" s="165">
        <v>545</v>
      </c>
      <c r="D433" s="2">
        <v>10130590</v>
      </c>
      <c r="E433" s="65" t="s">
        <v>1496</v>
      </c>
      <c r="F433" s="164">
        <v>2.5</v>
      </c>
      <c r="G433" s="164" t="s">
        <v>13</v>
      </c>
      <c r="H433" s="12">
        <v>24</v>
      </c>
      <c r="I433" s="12"/>
      <c r="J433" s="48">
        <v>30</v>
      </c>
      <c r="K433" s="66" t="s">
        <v>1497</v>
      </c>
      <c r="L433" s="48" t="s">
        <v>460</v>
      </c>
      <c r="M433" s="49">
        <v>94</v>
      </c>
      <c r="N433" s="48" t="s">
        <v>361</v>
      </c>
      <c r="O433" s="164" t="s">
        <v>14</v>
      </c>
      <c r="P433" s="54">
        <v>927905</v>
      </c>
      <c r="Q433" s="164" t="s">
        <v>15</v>
      </c>
      <c r="R433" s="164" t="s">
        <v>16</v>
      </c>
      <c r="S433" s="164" t="s">
        <v>16</v>
      </c>
      <c r="T433" s="31"/>
      <c r="U433" s="139" t="s">
        <v>73</v>
      </c>
      <c r="V433" s="140">
        <v>13.184659090909092</v>
      </c>
      <c r="W433" s="141">
        <f t="shared" si="80"/>
        <v>1239.3579545454547</v>
      </c>
      <c r="X433" s="142">
        <v>21.67</v>
      </c>
      <c r="Y433" s="188">
        <v>-1</v>
      </c>
      <c r="Z433" s="104">
        <v>21.67</v>
      </c>
      <c r="AA433" s="104">
        <f t="shared" si="79"/>
        <v>20.67</v>
      </c>
      <c r="AB433" s="143"/>
      <c r="AC433" s="148">
        <f t="shared" si="88"/>
        <v>20.67</v>
      </c>
      <c r="AD433" s="143"/>
      <c r="AE433" s="234">
        <f t="shared" si="84"/>
        <v>20.67</v>
      </c>
      <c r="AF433" s="247"/>
      <c r="AG433" s="234"/>
      <c r="AH433" s="103">
        <f t="shared" si="81"/>
        <v>1942.9800000000002</v>
      </c>
      <c r="AI433" s="61">
        <f t="shared" si="82"/>
        <v>620.1</v>
      </c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  <c r="PF433" s="25"/>
      <c r="PG433" s="25"/>
      <c r="PH433" s="25"/>
      <c r="PI433" s="25"/>
      <c r="PJ433" s="25"/>
      <c r="PK433" s="25"/>
      <c r="PL433" s="25"/>
      <c r="PM433" s="25"/>
      <c r="PN433" s="25"/>
      <c r="PO433" s="25"/>
      <c r="PP433" s="25"/>
      <c r="PQ433" s="25"/>
      <c r="PR433" s="25"/>
      <c r="PS433" s="25"/>
      <c r="PT433" s="25"/>
      <c r="PU433" s="25"/>
      <c r="PV433" s="25"/>
      <c r="PW433" s="25"/>
      <c r="PX433" s="25"/>
      <c r="PY433" s="25"/>
      <c r="PZ433" s="25"/>
      <c r="QA433" s="25"/>
      <c r="QB433" s="25"/>
      <c r="QC433" s="25"/>
      <c r="QD433" s="25"/>
      <c r="QE433" s="25"/>
      <c r="QF433" s="25"/>
      <c r="QG433" s="25"/>
      <c r="QH433" s="25"/>
      <c r="QI433" s="25"/>
      <c r="QJ433" s="25"/>
      <c r="QK433" s="25"/>
      <c r="QL433" s="25"/>
      <c r="QM433" s="25"/>
      <c r="QN433" s="25"/>
      <c r="QO433" s="25"/>
      <c r="QP433" s="25"/>
      <c r="QQ433" s="25"/>
      <c r="QR433" s="25"/>
      <c r="QS433" s="25"/>
      <c r="QT433" s="25"/>
      <c r="QU433" s="25"/>
      <c r="QV433" s="25"/>
      <c r="QW433" s="25"/>
      <c r="QX433" s="25"/>
      <c r="QY433" s="25"/>
      <c r="QZ433" s="25"/>
      <c r="RA433" s="25"/>
      <c r="RB433" s="25"/>
      <c r="RC433" s="25"/>
      <c r="RD433" s="25"/>
      <c r="RE433" s="26"/>
    </row>
    <row r="434" spans="1:473" s="96" customFormat="1" ht="17.25" thickTop="1" thickBot="1" x14ac:dyDescent="0.3">
      <c r="A434" s="238">
        <v>413</v>
      </c>
      <c r="B434" s="22" t="s">
        <v>166</v>
      </c>
      <c r="C434" s="165">
        <v>546</v>
      </c>
      <c r="D434" s="2">
        <v>10130591</v>
      </c>
      <c r="E434" s="65" t="s">
        <v>1498</v>
      </c>
      <c r="F434" s="164">
        <v>2.5</v>
      </c>
      <c r="G434" s="164" t="s">
        <v>13</v>
      </c>
      <c r="H434" s="12">
        <v>24</v>
      </c>
      <c r="I434" s="12"/>
      <c r="J434" s="48">
        <v>35</v>
      </c>
      <c r="K434" s="66" t="s">
        <v>1499</v>
      </c>
      <c r="L434" s="48" t="s">
        <v>460</v>
      </c>
      <c r="M434" s="49">
        <v>80</v>
      </c>
      <c r="N434" s="48" t="s">
        <v>361</v>
      </c>
      <c r="O434" s="164" t="s">
        <v>14</v>
      </c>
      <c r="P434" s="54">
        <v>927913</v>
      </c>
      <c r="Q434" s="164" t="s">
        <v>15</v>
      </c>
      <c r="R434" s="164" t="s">
        <v>16</v>
      </c>
      <c r="S434" s="164" t="s">
        <v>16</v>
      </c>
      <c r="T434" s="31"/>
      <c r="U434" s="139" t="s">
        <v>73</v>
      </c>
      <c r="V434" s="140">
        <v>14.207386363636363</v>
      </c>
      <c r="W434" s="141">
        <f t="shared" si="80"/>
        <v>1136.590909090909</v>
      </c>
      <c r="X434" s="142">
        <v>23.6</v>
      </c>
      <c r="Y434" s="188">
        <v>-4.0199999999999996</v>
      </c>
      <c r="Z434" s="104">
        <v>23.6</v>
      </c>
      <c r="AA434" s="104">
        <f t="shared" si="79"/>
        <v>19.580000000000002</v>
      </c>
      <c r="AB434" s="143"/>
      <c r="AC434" s="148">
        <f t="shared" si="88"/>
        <v>19.580000000000002</v>
      </c>
      <c r="AD434" s="143"/>
      <c r="AE434" s="234">
        <f t="shared" si="84"/>
        <v>19.580000000000002</v>
      </c>
      <c r="AF434" s="247"/>
      <c r="AG434" s="234"/>
      <c r="AH434" s="103">
        <f t="shared" si="81"/>
        <v>1566.4</v>
      </c>
      <c r="AI434" s="61">
        <f t="shared" si="82"/>
        <v>685.30000000000007</v>
      </c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7"/>
      <c r="BL434" s="97"/>
      <c r="BM434" s="97"/>
      <c r="BN434" s="97"/>
      <c r="BO434" s="97"/>
      <c r="BP434" s="97"/>
      <c r="BQ434" s="97"/>
      <c r="BR434" s="97"/>
      <c r="BS434" s="97"/>
      <c r="BT434" s="97"/>
      <c r="BU434" s="97"/>
      <c r="BV434" s="97"/>
      <c r="BW434" s="97"/>
      <c r="BX434" s="97"/>
      <c r="BY434" s="97"/>
      <c r="BZ434" s="97"/>
      <c r="CA434" s="97"/>
      <c r="CB434" s="97"/>
      <c r="CC434" s="97"/>
      <c r="CD434" s="97"/>
      <c r="CE434" s="97"/>
      <c r="CF434" s="97"/>
      <c r="CG434" s="97"/>
      <c r="CH434" s="97"/>
      <c r="CI434" s="97"/>
      <c r="CJ434" s="97"/>
      <c r="CK434" s="97"/>
      <c r="CL434" s="97"/>
      <c r="CM434" s="97"/>
      <c r="CN434" s="97"/>
      <c r="CO434" s="97"/>
      <c r="CP434" s="97"/>
      <c r="CQ434" s="97"/>
      <c r="CR434" s="97"/>
      <c r="CS434" s="97"/>
      <c r="CT434" s="97"/>
      <c r="CU434" s="97"/>
      <c r="CV434" s="97"/>
      <c r="CW434" s="97"/>
      <c r="CX434" s="97"/>
      <c r="CY434" s="97"/>
      <c r="CZ434" s="97"/>
      <c r="DA434" s="97"/>
      <c r="DB434" s="97"/>
      <c r="DC434" s="97"/>
      <c r="DD434" s="97"/>
      <c r="DE434" s="97"/>
      <c r="DF434" s="97"/>
      <c r="DG434" s="97"/>
      <c r="DH434" s="97"/>
      <c r="DI434" s="97"/>
      <c r="DJ434" s="97"/>
      <c r="DK434" s="97"/>
      <c r="DL434" s="97"/>
      <c r="DM434" s="97"/>
      <c r="DN434" s="97"/>
      <c r="DO434" s="97"/>
      <c r="DP434" s="97"/>
      <c r="DQ434" s="97"/>
      <c r="DR434" s="97"/>
      <c r="DS434" s="97"/>
      <c r="DT434" s="97"/>
      <c r="DU434" s="97"/>
      <c r="DV434" s="97"/>
      <c r="DW434" s="97"/>
      <c r="DX434" s="97"/>
      <c r="DY434" s="97"/>
      <c r="DZ434" s="97"/>
      <c r="EA434" s="97"/>
      <c r="EB434" s="97"/>
      <c r="EC434" s="97"/>
      <c r="ED434" s="97"/>
      <c r="EE434" s="97"/>
      <c r="EF434" s="97"/>
      <c r="EG434" s="97"/>
      <c r="EH434" s="97"/>
      <c r="EI434" s="97"/>
      <c r="EJ434" s="97"/>
      <c r="EK434" s="97"/>
      <c r="EL434" s="97"/>
      <c r="EM434" s="97"/>
      <c r="EN434" s="97"/>
      <c r="EO434" s="97"/>
      <c r="EP434" s="97"/>
      <c r="EQ434" s="97"/>
      <c r="ER434" s="97"/>
      <c r="ES434" s="97"/>
      <c r="ET434" s="97"/>
      <c r="EU434" s="97"/>
      <c r="EV434" s="97"/>
      <c r="EW434" s="97"/>
      <c r="EX434" s="97"/>
      <c r="EY434" s="97"/>
      <c r="EZ434" s="97"/>
      <c r="FA434" s="97"/>
      <c r="FB434" s="97"/>
      <c r="FC434" s="97"/>
      <c r="FD434" s="97"/>
      <c r="FE434" s="97"/>
      <c r="FF434" s="97"/>
      <c r="FG434" s="97"/>
      <c r="FH434" s="97"/>
      <c r="FI434" s="97"/>
      <c r="FJ434" s="97"/>
      <c r="FK434" s="97"/>
      <c r="FL434" s="97"/>
      <c r="FM434" s="97"/>
      <c r="FN434" s="97"/>
      <c r="FO434" s="97"/>
      <c r="FP434" s="97"/>
      <c r="FQ434" s="97"/>
      <c r="FR434" s="97"/>
      <c r="FS434" s="97"/>
      <c r="FT434" s="97"/>
      <c r="FU434" s="97"/>
      <c r="FV434" s="97"/>
      <c r="FW434" s="97"/>
      <c r="FX434" s="97"/>
      <c r="FY434" s="97"/>
      <c r="FZ434" s="97"/>
      <c r="GA434" s="97"/>
      <c r="GB434" s="97"/>
      <c r="GC434" s="97"/>
      <c r="GD434" s="97"/>
      <c r="GE434" s="97"/>
      <c r="GF434" s="97"/>
      <c r="GG434" s="97"/>
      <c r="GH434" s="97"/>
      <c r="GI434" s="97"/>
      <c r="GJ434" s="97"/>
      <c r="GK434" s="97"/>
      <c r="GL434" s="97"/>
      <c r="GM434" s="97"/>
      <c r="GN434" s="97"/>
      <c r="GO434" s="97"/>
      <c r="GP434" s="97"/>
      <c r="GQ434" s="97"/>
      <c r="GR434" s="97"/>
      <c r="GS434" s="97"/>
      <c r="GT434" s="97"/>
      <c r="GU434" s="97"/>
      <c r="GV434" s="97"/>
      <c r="GW434" s="97"/>
      <c r="GX434" s="97"/>
      <c r="GY434" s="97"/>
      <c r="GZ434" s="97"/>
      <c r="HA434" s="97"/>
      <c r="HB434" s="97"/>
      <c r="HC434" s="97"/>
      <c r="HD434" s="97"/>
      <c r="HE434" s="97"/>
      <c r="HF434" s="97"/>
      <c r="HG434" s="97"/>
      <c r="HH434" s="97"/>
      <c r="HI434" s="97"/>
      <c r="HJ434" s="97"/>
      <c r="HK434" s="97"/>
      <c r="HL434" s="97"/>
      <c r="HM434" s="97"/>
      <c r="HN434" s="97"/>
      <c r="HO434" s="97"/>
      <c r="HP434" s="97"/>
      <c r="HQ434" s="97"/>
      <c r="HR434" s="97"/>
      <c r="HS434" s="97"/>
      <c r="HT434" s="97"/>
      <c r="HU434" s="97"/>
      <c r="HV434" s="97"/>
      <c r="HW434" s="97"/>
      <c r="HX434" s="97"/>
      <c r="HY434" s="97"/>
      <c r="HZ434" s="97"/>
      <c r="IA434" s="97"/>
      <c r="IB434" s="97"/>
      <c r="IC434" s="97"/>
      <c r="ID434" s="97"/>
      <c r="IE434" s="97"/>
      <c r="IF434" s="97"/>
      <c r="IG434" s="97"/>
      <c r="IH434" s="97"/>
      <c r="II434" s="97"/>
      <c r="IJ434" s="97"/>
      <c r="IK434" s="97"/>
      <c r="IL434" s="97"/>
      <c r="IM434" s="97"/>
      <c r="IN434" s="97"/>
      <c r="IO434" s="97"/>
      <c r="IP434" s="97"/>
      <c r="IQ434" s="97"/>
      <c r="IR434" s="97"/>
      <c r="IS434" s="97"/>
      <c r="IT434" s="97"/>
      <c r="IU434" s="97"/>
      <c r="IV434" s="97"/>
      <c r="IW434" s="97"/>
      <c r="IX434" s="97"/>
      <c r="IY434" s="97"/>
      <c r="IZ434" s="97"/>
      <c r="JA434" s="97"/>
      <c r="JB434" s="97"/>
      <c r="JC434" s="97"/>
      <c r="JD434" s="97"/>
      <c r="JE434" s="97"/>
      <c r="JF434" s="97"/>
      <c r="JG434" s="97"/>
      <c r="JH434" s="97"/>
      <c r="JI434" s="97"/>
      <c r="JJ434" s="97"/>
      <c r="JK434" s="97"/>
      <c r="JL434" s="97"/>
      <c r="JM434" s="97"/>
      <c r="JN434" s="97"/>
      <c r="JO434" s="97"/>
      <c r="JP434" s="97"/>
      <c r="JQ434" s="97"/>
      <c r="JR434" s="97"/>
      <c r="JS434" s="97"/>
      <c r="JT434" s="97"/>
      <c r="JU434" s="97"/>
      <c r="JV434" s="97"/>
      <c r="JW434" s="97"/>
      <c r="JX434" s="97"/>
      <c r="JY434" s="97"/>
      <c r="JZ434" s="97"/>
      <c r="KA434" s="97"/>
      <c r="KB434" s="97"/>
      <c r="KC434" s="97"/>
      <c r="KD434" s="97"/>
      <c r="KE434" s="97"/>
      <c r="KF434" s="97"/>
      <c r="KG434" s="97"/>
      <c r="KH434" s="97"/>
      <c r="KI434" s="97"/>
      <c r="KJ434" s="97"/>
      <c r="KK434" s="97"/>
      <c r="KL434" s="97"/>
      <c r="KM434" s="97"/>
      <c r="KN434" s="97"/>
      <c r="KO434" s="97"/>
      <c r="KP434" s="97"/>
      <c r="KQ434" s="97"/>
      <c r="KR434" s="97"/>
      <c r="KS434" s="97"/>
      <c r="KT434" s="97"/>
      <c r="KU434" s="97"/>
      <c r="KV434" s="97"/>
      <c r="KW434" s="97"/>
      <c r="KX434" s="97"/>
      <c r="KY434" s="97"/>
      <c r="KZ434" s="97"/>
      <c r="LA434" s="97"/>
      <c r="LB434" s="97"/>
      <c r="LC434" s="97"/>
      <c r="LD434" s="97"/>
      <c r="LE434" s="97"/>
      <c r="LF434" s="97"/>
      <c r="LG434" s="97"/>
      <c r="LH434" s="97"/>
      <c r="LI434" s="97"/>
      <c r="LJ434" s="97"/>
      <c r="LK434" s="97"/>
      <c r="LL434" s="97"/>
      <c r="LM434" s="97"/>
      <c r="LN434" s="97"/>
      <c r="LO434" s="97"/>
      <c r="LP434" s="97"/>
      <c r="LQ434" s="97"/>
      <c r="LR434" s="97"/>
      <c r="LS434" s="97"/>
      <c r="LT434" s="97"/>
      <c r="LU434" s="97"/>
      <c r="LV434" s="97"/>
      <c r="LW434" s="97"/>
      <c r="LX434" s="97"/>
      <c r="LY434" s="97"/>
      <c r="LZ434" s="97"/>
      <c r="MA434" s="97"/>
      <c r="MB434" s="97"/>
      <c r="MC434" s="97"/>
      <c r="MD434" s="97"/>
      <c r="ME434" s="97"/>
      <c r="MF434" s="97"/>
      <c r="MG434" s="97"/>
      <c r="MH434" s="97"/>
      <c r="MI434" s="97"/>
      <c r="MJ434" s="97"/>
      <c r="MK434" s="97"/>
      <c r="ML434" s="97"/>
      <c r="MM434" s="97"/>
      <c r="MN434" s="97"/>
      <c r="MO434" s="97"/>
      <c r="MP434" s="97"/>
      <c r="MQ434" s="97"/>
      <c r="MR434" s="97"/>
      <c r="MS434" s="97"/>
      <c r="MT434" s="97"/>
      <c r="MU434" s="97"/>
      <c r="MV434" s="97"/>
      <c r="MW434" s="97"/>
      <c r="MX434" s="97"/>
      <c r="MY434" s="97"/>
      <c r="MZ434" s="97"/>
      <c r="NA434" s="97"/>
      <c r="NB434" s="97"/>
      <c r="NC434" s="97"/>
      <c r="ND434" s="97"/>
      <c r="NE434" s="97"/>
      <c r="NF434" s="97"/>
      <c r="NG434" s="97"/>
      <c r="NH434" s="97"/>
      <c r="NI434" s="97"/>
      <c r="NJ434" s="97"/>
      <c r="NK434" s="97"/>
      <c r="NL434" s="97"/>
      <c r="NM434" s="97"/>
      <c r="NN434" s="97"/>
      <c r="NO434" s="97"/>
      <c r="NP434" s="97"/>
      <c r="NQ434" s="97"/>
      <c r="NR434" s="97"/>
      <c r="NS434" s="97"/>
      <c r="NT434" s="97"/>
      <c r="NU434" s="97"/>
      <c r="NV434" s="97"/>
      <c r="NW434" s="97"/>
      <c r="NX434" s="97"/>
      <c r="NY434" s="97"/>
      <c r="NZ434" s="97"/>
      <c r="OA434" s="97"/>
      <c r="OB434" s="97"/>
      <c r="OC434" s="97"/>
      <c r="OD434" s="97"/>
      <c r="OE434" s="97"/>
      <c r="OF434" s="97"/>
      <c r="OG434" s="97"/>
      <c r="OH434" s="97"/>
      <c r="OI434" s="97"/>
      <c r="OJ434" s="97"/>
      <c r="OK434" s="97"/>
      <c r="OL434" s="97"/>
      <c r="OM434" s="97"/>
      <c r="ON434" s="97"/>
      <c r="OO434" s="97"/>
      <c r="OP434" s="97"/>
      <c r="OQ434" s="97"/>
      <c r="OR434" s="97"/>
      <c r="OS434" s="97"/>
      <c r="OT434" s="97"/>
      <c r="OU434" s="97"/>
      <c r="OV434" s="97"/>
      <c r="OW434" s="97"/>
      <c r="OX434" s="97"/>
      <c r="OY434" s="97"/>
      <c r="OZ434" s="97"/>
      <c r="PA434" s="97"/>
      <c r="PB434" s="97"/>
      <c r="PC434" s="97"/>
      <c r="PD434" s="97"/>
      <c r="PE434" s="97"/>
      <c r="PF434" s="97"/>
      <c r="PG434" s="97"/>
      <c r="PH434" s="97"/>
      <c r="PI434" s="97"/>
      <c r="PJ434" s="97"/>
      <c r="PK434" s="97"/>
      <c r="PL434" s="97"/>
      <c r="PM434" s="97"/>
      <c r="PN434" s="97"/>
      <c r="PO434" s="97"/>
      <c r="PP434" s="97"/>
      <c r="PQ434" s="97"/>
      <c r="PR434" s="97"/>
      <c r="PS434" s="97"/>
      <c r="PT434" s="97"/>
      <c r="PU434" s="97"/>
      <c r="PV434" s="97"/>
      <c r="PW434" s="97"/>
      <c r="PX434" s="97"/>
      <c r="PY434" s="97"/>
      <c r="PZ434" s="97"/>
      <c r="QA434" s="97"/>
      <c r="QB434" s="97"/>
      <c r="QC434" s="97"/>
      <c r="QD434" s="97"/>
      <c r="QE434" s="97"/>
      <c r="QF434" s="97"/>
      <c r="QG434" s="97"/>
      <c r="QH434" s="97"/>
      <c r="QI434" s="97"/>
      <c r="QJ434" s="97"/>
      <c r="QK434" s="97"/>
      <c r="QL434" s="97"/>
      <c r="QM434" s="97"/>
      <c r="QN434" s="97"/>
      <c r="QO434" s="97"/>
      <c r="QP434" s="97"/>
      <c r="QQ434" s="97"/>
      <c r="QR434" s="97"/>
      <c r="QS434" s="97"/>
      <c r="QT434" s="97"/>
      <c r="QU434" s="97"/>
      <c r="QV434" s="97"/>
      <c r="QW434" s="97"/>
      <c r="QX434" s="97"/>
      <c r="QY434" s="97"/>
      <c r="QZ434" s="97"/>
      <c r="RA434" s="97"/>
      <c r="RB434" s="97"/>
      <c r="RC434" s="97"/>
      <c r="RD434" s="97"/>
      <c r="RE434" s="98"/>
    </row>
    <row r="435" spans="1:473" s="1" customFormat="1" ht="17.25" thickTop="1" thickBot="1" x14ac:dyDescent="0.3">
      <c r="A435" s="233">
        <v>414</v>
      </c>
      <c r="B435" s="22" t="s">
        <v>166</v>
      </c>
      <c r="C435" s="165">
        <v>547</v>
      </c>
      <c r="D435" s="2">
        <v>10130587</v>
      </c>
      <c r="E435" s="65" t="s">
        <v>1490</v>
      </c>
      <c r="F435" s="164">
        <v>3</v>
      </c>
      <c r="G435" s="164" t="s">
        <v>13</v>
      </c>
      <c r="H435" s="12">
        <v>24</v>
      </c>
      <c r="I435" s="12"/>
      <c r="J435" s="48">
        <v>66</v>
      </c>
      <c r="K435" s="66" t="s">
        <v>1491</v>
      </c>
      <c r="L435" s="48" t="s">
        <v>460</v>
      </c>
      <c r="M435" s="49">
        <v>124</v>
      </c>
      <c r="N435" s="48" t="s">
        <v>361</v>
      </c>
      <c r="O435" s="164" t="s">
        <v>14</v>
      </c>
      <c r="P435" s="55">
        <v>927814</v>
      </c>
      <c r="Q435" s="164" t="s">
        <v>15</v>
      </c>
      <c r="R435" s="164" t="s">
        <v>16</v>
      </c>
      <c r="S435" s="164" t="s">
        <v>16</v>
      </c>
      <c r="T435" s="31"/>
      <c r="U435" s="139" t="s">
        <v>348</v>
      </c>
      <c r="V435" s="140">
        <v>27.642045454545453</v>
      </c>
      <c r="W435" s="141">
        <f t="shared" si="80"/>
        <v>3427.613636363636</v>
      </c>
      <c r="X435" s="142">
        <v>30.96</v>
      </c>
      <c r="Y435" s="188">
        <v>0</v>
      </c>
      <c r="Z435" s="104">
        <f>X435+Y435</f>
        <v>30.96</v>
      </c>
      <c r="AA435" s="104">
        <f t="shared" si="79"/>
        <v>30.96</v>
      </c>
      <c r="AB435" s="143"/>
      <c r="AC435" s="148">
        <f t="shared" si="88"/>
        <v>30.96</v>
      </c>
      <c r="AD435" s="143"/>
      <c r="AE435" s="234">
        <f t="shared" si="84"/>
        <v>30.96</v>
      </c>
      <c r="AF435" s="247"/>
      <c r="AG435" s="234"/>
      <c r="AH435" s="103">
        <f t="shared" si="81"/>
        <v>3839.04</v>
      </c>
      <c r="AI435" s="61">
        <f t="shared" si="82"/>
        <v>2043.3600000000001</v>
      </c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  <c r="PF435" s="25"/>
      <c r="PG435" s="25"/>
      <c r="PH435" s="25"/>
      <c r="PI435" s="25"/>
      <c r="PJ435" s="25"/>
      <c r="PK435" s="25"/>
      <c r="PL435" s="25"/>
      <c r="PM435" s="25"/>
      <c r="PN435" s="25"/>
      <c r="PO435" s="25"/>
      <c r="PP435" s="25"/>
      <c r="PQ435" s="25"/>
      <c r="PR435" s="25"/>
      <c r="PS435" s="25"/>
      <c r="PT435" s="25"/>
      <c r="PU435" s="25"/>
      <c r="PV435" s="25"/>
      <c r="PW435" s="25"/>
      <c r="PX435" s="25"/>
      <c r="PY435" s="25"/>
      <c r="PZ435" s="25"/>
      <c r="QA435" s="25"/>
      <c r="QB435" s="25"/>
      <c r="QC435" s="25"/>
      <c r="QD435" s="25"/>
      <c r="QE435" s="25"/>
      <c r="QF435" s="25"/>
      <c r="QG435" s="25"/>
      <c r="QH435" s="25"/>
      <c r="QI435" s="25"/>
      <c r="QJ435" s="25"/>
      <c r="QK435" s="25"/>
      <c r="QL435" s="25"/>
      <c r="QM435" s="25"/>
      <c r="QN435" s="25"/>
      <c r="QO435" s="25"/>
      <c r="QP435" s="25"/>
      <c r="QQ435" s="25"/>
      <c r="QR435" s="25"/>
      <c r="QS435" s="25"/>
      <c r="QT435" s="25"/>
      <c r="QU435" s="25"/>
      <c r="QV435" s="25"/>
      <c r="QW435" s="25"/>
      <c r="QX435" s="25"/>
      <c r="QY435" s="25"/>
      <c r="QZ435" s="25"/>
      <c r="RA435" s="25"/>
      <c r="RB435" s="25"/>
      <c r="RC435" s="25"/>
      <c r="RD435" s="25"/>
      <c r="RE435" s="26"/>
    </row>
    <row r="436" spans="1:473" s="1" customFormat="1" ht="17.25" thickTop="1" thickBot="1" x14ac:dyDescent="0.3">
      <c r="A436" s="233">
        <v>415</v>
      </c>
      <c r="B436" s="22" t="s">
        <v>166</v>
      </c>
      <c r="C436" s="165">
        <v>548</v>
      </c>
      <c r="D436" s="2">
        <v>10130592</v>
      </c>
      <c r="E436" s="65" t="s">
        <v>1500</v>
      </c>
      <c r="F436" s="164">
        <v>3</v>
      </c>
      <c r="G436" s="164" t="s">
        <v>13</v>
      </c>
      <c r="H436" s="12">
        <v>24</v>
      </c>
      <c r="I436" s="12"/>
      <c r="J436" s="48">
        <v>40</v>
      </c>
      <c r="K436" s="66" t="s">
        <v>1501</v>
      </c>
      <c r="L436" s="48" t="s">
        <v>460</v>
      </c>
      <c r="M436" s="49">
        <v>58</v>
      </c>
      <c r="N436" s="48" t="s">
        <v>361</v>
      </c>
      <c r="O436" s="164" t="s">
        <v>14</v>
      </c>
      <c r="P436" s="110" t="s">
        <v>2297</v>
      </c>
      <c r="Q436" s="164" t="s">
        <v>15</v>
      </c>
      <c r="R436" s="164" t="s">
        <v>16</v>
      </c>
      <c r="S436" s="164" t="s">
        <v>16</v>
      </c>
      <c r="T436" s="31"/>
      <c r="U436" s="139" t="s">
        <v>73</v>
      </c>
      <c r="V436" s="140">
        <v>27.642045454545453</v>
      </c>
      <c r="W436" s="141">
        <f t="shared" si="80"/>
        <v>1603.2386363636363</v>
      </c>
      <c r="X436" s="142">
        <v>33.54</v>
      </c>
      <c r="Y436" s="188">
        <v>0</v>
      </c>
      <c r="Z436" s="104">
        <f>X436+Y436</f>
        <v>33.54</v>
      </c>
      <c r="AA436" s="104">
        <f t="shared" si="79"/>
        <v>33.54</v>
      </c>
      <c r="AB436" s="143"/>
      <c r="AC436" s="148">
        <f t="shared" si="88"/>
        <v>33.54</v>
      </c>
      <c r="AD436" s="143"/>
      <c r="AE436" s="234">
        <f t="shared" si="84"/>
        <v>33.54</v>
      </c>
      <c r="AF436" s="247"/>
      <c r="AG436" s="234"/>
      <c r="AH436" s="103">
        <f t="shared" si="81"/>
        <v>1945.32</v>
      </c>
      <c r="AI436" s="61">
        <f t="shared" si="82"/>
        <v>1341.6</v>
      </c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  <c r="PF436" s="25"/>
      <c r="PG436" s="25"/>
      <c r="PH436" s="25"/>
      <c r="PI436" s="25"/>
      <c r="PJ436" s="25"/>
      <c r="PK436" s="25"/>
      <c r="PL436" s="25"/>
      <c r="PM436" s="25"/>
      <c r="PN436" s="25"/>
      <c r="PO436" s="25"/>
      <c r="PP436" s="25"/>
      <c r="PQ436" s="25"/>
      <c r="PR436" s="25"/>
      <c r="PS436" s="25"/>
      <c r="PT436" s="25"/>
      <c r="PU436" s="25"/>
      <c r="PV436" s="25"/>
      <c r="PW436" s="25"/>
      <c r="PX436" s="25"/>
      <c r="PY436" s="25"/>
      <c r="PZ436" s="25"/>
      <c r="QA436" s="25"/>
      <c r="QB436" s="25"/>
      <c r="QC436" s="25"/>
      <c r="QD436" s="25"/>
      <c r="QE436" s="25"/>
      <c r="QF436" s="25"/>
      <c r="QG436" s="25"/>
      <c r="QH436" s="25"/>
      <c r="QI436" s="25"/>
      <c r="QJ436" s="25"/>
      <c r="QK436" s="25"/>
      <c r="QL436" s="25"/>
      <c r="QM436" s="25"/>
      <c r="QN436" s="25"/>
      <c r="QO436" s="25"/>
      <c r="QP436" s="25"/>
      <c r="QQ436" s="25"/>
      <c r="QR436" s="25"/>
      <c r="QS436" s="25"/>
      <c r="QT436" s="25"/>
      <c r="QU436" s="25"/>
      <c r="QV436" s="25"/>
      <c r="QW436" s="25"/>
      <c r="QX436" s="25"/>
      <c r="QY436" s="25"/>
      <c r="QZ436" s="25"/>
      <c r="RA436" s="25"/>
      <c r="RB436" s="25"/>
      <c r="RC436" s="25"/>
      <c r="RD436" s="25"/>
      <c r="RE436" s="26"/>
    </row>
    <row r="437" spans="1:473" s="1" customFormat="1" ht="17.25" thickTop="1" thickBot="1" x14ac:dyDescent="0.3">
      <c r="A437" s="233">
        <v>416</v>
      </c>
      <c r="B437" s="22" t="s">
        <v>166</v>
      </c>
      <c r="C437" s="165">
        <v>549</v>
      </c>
      <c r="D437" s="2">
        <v>10130593</v>
      </c>
      <c r="E437" s="65" t="s">
        <v>1502</v>
      </c>
      <c r="F437" s="164">
        <v>3</v>
      </c>
      <c r="G437" s="164" t="s">
        <v>13</v>
      </c>
      <c r="H437" s="12">
        <v>24</v>
      </c>
      <c r="I437" s="12"/>
      <c r="J437" s="48">
        <v>35</v>
      </c>
      <c r="K437" s="66" t="s">
        <v>1503</v>
      </c>
      <c r="L437" s="48" t="s">
        <v>460</v>
      </c>
      <c r="M437" s="49">
        <v>109</v>
      </c>
      <c r="N437" s="48" t="s">
        <v>361</v>
      </c>
      <c r="O437" s="164" t="s">
        <v>14</v>
      </c>
      <c r="P437" s="55">
        <v>927939</v>
      </c>
      <c r="Q437" s="164" t="s">
        <v>15</v>
      </c>
      <c r="R437" s="164" t="s">
        <v>16</v>
      </c>
      <c r="S437" s="164" t="s">
        <v>16</v>
      </c>
      <c r="T437" s="31"/>
      <c r="U437" s="139" t="s">
        <v>73</v>
      </c>
      <c r="V437" s="140">
        <v>27.642045454545453</v>
      </c>
      <c r="W437" s="141">
        <f t="shared" si="80"/>
        <v>3012.9829545454545</v>
      </c>
      <c r="X437" s="142">
        <v>30.96</v>
      </c>
      <c r="Y437" s="188">
        <v>0</v>
      </c>
      <c r="Z437" s="104">
        <f>X437+Y437</f>
        <v>30.96</v>
      </c>
      <c r="AA437" s="104">
        <f t="shared" si="79"/>
        <v>30.96</v>
      </c>
      <c r="AB437" s="143"/>
      <c r="AC437" s="148">
        <f t="shared" si="88"/>
        <v>30.96</v>
      </c>
      <c r="AD437" s="143"/>
      <c r="AE437" s="234">
        <f t="shared" si="84"/>
        <v>30.96</v>
      </c>
      <c r="AF437" s="247"/>
      <c r="AG437" s="234"/>
      <c r="AH437" s="103">
        <f t="shared" si="81"/>
        <v>3374.64</v>
      </c>
      <c r="AI437" s="61">
        <f t="shared" si="82"/>
        <v>1083.6000000000001</v>
      </c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  <c r="PF437" s="25"/>
      <c r="PG437" s="25"/>
      <c r="PH437" s="25"/>
      <c r="PI437" s="25"/>
      <c r="PJ437" s="25"/>
      <c r="PK437" s="25"/>
      <c r="PL437" s="25"/>
      <c r="PM437" s="25"/>
      <c r="PN437" s="25"/>
      <c r="PO437" s="25"/>
      <c r="PP437" s="25"/>
      <c r="PQ437" s="25"/>
      <c r="PR437" s="25"/>
      <c r="PS437" s="25"/>
      <c r="PT437" s="25"/>
      <c r="PU437" s="25"/>
      <c r="PV437" s="25"/>
      <c r="PW437" s="25"/>
      <c r="PX437" s="25"/>
      <c r="PY437" s="25"/>
      <c r="PZ437" s="25"/>
      <c r="QA437" s="25"/>
      <c r="QB437" s="25"/>
      <c r="QC437" s="25"/>
      <c r="QD437" s="25"/>
      <c r="QE437" s="25"/>
      <c r="QF437" s="25"/>
      <c r="QG437" s="25"/>
      <c r="QH437" s="25"/>
      <c r="QI437" s="25"/>
      <c r="QJ437" s="25"/>
      <c r="QK437" s="25"/>
      <c r="QL437" s="25"/>
      <c r="QM437" s="25"/>
      <c r="QN437" s="25"/>
      <c r="QO437" s="25"/>
      <c r="QP437" s="25"/>
      <c r="QQ437" s="25"/>
      <c r="QR437" s="25"/>
      <c r="QS437" s="25"/>
      <c r="QT437" s="25"/>
      <c r="QU437" s="25"/>
      <c r="QV437" s="25"/>
      <c r="QW437" s="25"/>
      <c r="QX437" s="25"/>
      <c r="QY437" s="25"/>
      <c r="QZ437" s="25"/>
      <c r="RA437" s="25"/>
      <c r="RB437" s="25"/>
      <c r="RC437" s="25"/>
      <c r="RD437" s="25"/>
      <c r="RE437" s="26"/>
    </row>
    <row r="438" spans="1:473" s="1" customFormat="1" ht="17.25" thickTop="1" thickBot="1" x14ac:dyDescent="0.3">
      <c r="A438" s="233">
        <v>417</v>
      </c>
      <c r="B438" s="22" t="s">
        <v>166</v>
      </c>
      <c r="C438" s="165">
        <v>551</v>
      </c>
      <c r="D438" s="2">
        <v>10132019</v>
      </c>
      <c r="E438" s="65" t="s">
        <v>2206</v>
      </c>
      <c r="F438" s="164">
        <v>4</v>
      </c>
      <c r="G438" s="164" t="s">
        <v>13</v>
      </c>
      <c r="H438" s="12">
        <v>12</v>
      </c>
      <c r="I438" s="12"/>
      <c r="J438" s="48">
        <v>3</v>
      </c>
      <c r="K438" s="66" t="s">
        <v>2207</v>
      </c>
      <c r="L438" s="48" t="s">
        <v>375</v>
      </c>
      <c r="M438" s="49">
        <v>36</v>
      </c>
      <c r="N438" s="48" t="s">
        <v>361</v>
      </c>
      <c r="O438" s="164" t="s">
        <v>14</v>
      </c>
      <c r="P438" s="54">
        <v>3579376</v>
      </c>
      <c r="Q438" s="164" t="s">
        <v>16</v>
      </c>
      <c r="R438" s="164" t="s">
        <v>16</v>
      </c>
      <c r="S438" s="164" t="s">
        <v>16</v>
      </c>
      <c r="T438" s="31"/>
      <c r="U438" s="139" t="s">
        <v>135</v>
      </c>
      <c r="V438" s="140">
        <v>7.3312236286919834</v>
      </c>
      <c r="W438" s="141">
        <f t="shared" si="80"/>
        <v>263.92405063291142</v>
      </c>
      <c r="X438" s="142">
        <v>11.35</v>
      </c>
      <c r="Y438" s="188">
        <v>0</v>
      </c>
      <c r="Z438" s="104">
        <v>13.48</v>
      </c>
      <c r="AA438" s="104">
        <f t="shared" si="79"/>
        <v>13.48</v>
      </c>
      <c r="AB438" s="143"/>
      <c r="AC438" s="148">
        <f t="shared" si="88"/>
        <v>13.48</v>
      </c>
      <c r="AD438" s="143"/>
      <c r="AE438" s="234">
        <v>14.1</v>
      </c>
      <c r="AF438" s="247"/>
      <c r="AG438" s="234"/>
      <c r="AH438" s="103">
        <f t="shared" si="81"/>
        <v>485.28000000000003</v>
      </c>
      <c r="AI438" s="61">
        <f t="shared" si="82"/>
        <v>40.44</v>
      </c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  <c r="PF438" s="25"/>
      <c r="PG438" s="25"/>
      <c r="PH438" s="25"/>
      <c r="PI438" s="25"/>
      <c r="PJ438" s="25"/>
      <c r="PK438" s="25"/>
      <c r="PL438" s="25"/>
      <c r="PM438" s="25"/>
      <c r="PN438" s="25"/>
      <c r="PO438" s="25"/>
      <c r="PP438" s="25"/>
      <c r="PQ438" s="25"/>
      <c r="PR438" s="25"/>
      <c r="PS438" s="25"/>
      <c r="PT438" s="25"/>
      <c r="PU438" s="25"/>
      <c r="PV438" s="25"/>
      <c r="PW438" s="25"/>
      <c r="PX438" s="25"/>
      <c r="PY438" s="25"/>
      <c r="PZ438" s="25"/>
      <c r="QA438" s="25"/>
      <c r="QB438" s="25"/>
      <c r="QC438" s="25"/>
      <c r="QD438" s="25"/>
      <c r="QE438" s="25"/>
      <c r="QF438" s="25"/>
      <c r="QG438" s="25"/>
      <c r="QH438" s="25"/>
      <c r="QI438" s="25"/>
      <c r="QJ438" s="25"/>
      <c r="QK438" s="25"/>
      <c r="QL438" s="25"/>
      <c r="QM438" s="25"/>
      <c r="QN438" s="25"/>
      <c r="QO438" s="25"/>
      <c r="QP438" s="25"/>
      <c r="QQ438" s="25"/>
      <c r="QR438" s="25"/>
      <c r="QS438" s="25"/>
      <c r="QT438" s="25"/>
      <c r="QU438" s="25"/>
      <c r="QV438" s="25"/>
      <c r="QW438" s="25"/>
      <c r="QX438" s="25"/>
      <c r="QY438" s="25"/>
      <c r="QZ438" s="25"/>
      <c r="RA438" s="25"/>
      <c r="RB438" s="25"/>
      <c r="RC438" s="25"/>
      <c r="RD438" s="25"/>
      <c r="RE438" s="26"/>
    </row>
    <row r="439" spans="1:473" s="1" customFormat="1" ht="17.25" thickTop="1" thickBot="1" x14ac:dyDescent="0.3">
      <c r="A439" s="233">
        <v>418</v>
      </c>
      <c r="B439" s="22" t="s">
        <v>166</v>
      </c>
      <c r="C439" s="165">
        <v>553</v>
      </c>
      <c r="D439" s="2">
        <v>10132020</v>
      </c>
      <c r="E439" s="65" t="s">
        <v>2208</v>
      </c>
      <c r="F439" s="164">
        <v>4</v>
      </c>
      <c r="G439" s="164" t="s">
        <v>13</v>
      </c>
      <c r="H439" s="12">
        <v>12</v>
      </c>
      <c r="I439" s="12"/>
      <c r="J439" s="48">
        <v>4</v>
      </c>
      <c r="K439" s="66" t="s">
        <v>2209</v>
      </c>
      <c r="L439" s="48" t="s">
        <v>375</v>
      </c>
      <c r="M439" s="49">
        <v>36</v>
      </c>
      <c r="N439" s="48" t="s">
        <v>361</v>
      </c>
      <c r="O439" s="164" t="s">
        <v>14</v>
      </c>
      <c r="P439" s="54">
        <v>3579380</v>
      </c>
      <c r="Q439" s="164" t="s">
        <v>16</v>
      </c>
      <c r="R439" s="164" t="s">
        <v>16</v>
      </c>
      <c r="S439" s="164" t="s">
        <v>16</v>
      </c>
      <c r="T439" s="31"/>
      <c r="U439" s="139" t="s">
        <v>135</v>
      </c>
      <c r="V439" s="140">
        <v>7.3312236286919834</v>
      </c>
      <c r="W439" s="141">
        <f t="shared" si="80"/>
        <v>263.92405063291142</v>
      </c>
      <c r="X439" s="142">
        <v>11.35</v>
      </c>
      <c r="Y439" s="188">
        <v>0</v>
      </c>
      <c r="Z439" s="104">
        <v>13.48</v>
      </c>
      <c r="AA439" s="104">
        <f t="shared" si="79"/>
        <v>13.48</v>
      </c>
      <c r="AB439" s="143"/>
      <c r="AC439" s="148">
        <f t="shared" si="88"/>
        <v>13.48</v>
      </c>
      <c r="AD439" s="143"/>
      <c r="AE439" s="234">
        <v>14.1</v>
      </c>
      <c r="AF439" s="247"/>
      <c r="AG439" s="234"/>
      <c r="AH439" s="103">
        <f t="shared" si="81"/>
        <v>485.28000000000003</v>
      </c>
      <c r="AI439" s="61">
        <f t="shared" si="82"/>
        <v>53.92</v>
      </c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  <c r="PF439" s="25"/>
      <c r="PG439" s="25"/>
      <c r="PH439" s="25"/>
      <c r="PI439" s="25"/>
      <c r="PJ439" s="25"/>
      <c r="PK439" s="25"/>
      <c r="PL439" s="25"/>
      <c r="PM439" s="25"/>
      <c r="PN439" s="25"/>
      <c r="PO439" s="25"/>
      <c r="PP439" s="25"/>
      <c r="PQ439" s="25"/>
      <c r="PR439" s="25"/>
      <c r="PS439" s="25"/>
      <c r="PT439" s="25"/>
      <c r="PU439" s="25"/>
      <c r="PV439" s="25"/>
      <c r="PW439" s="25"/>
      <c r="PX439" s="25"/>
      <c r="PY439" s="25"/>
      <c r="PZ439" s="25"/>
      <c r="QA439" s="25"/>
      <c r="QB439" s="25"/>
      <c r="QC439" s="25"/>
      <c r="QD439" s="25"/>
      <c r="QE439" s="25"/>
      <c r="QF439" s="25"/>
      <c r="QG439" s="25"/>
      <c r="QH439" s="25"/>
      <c r="QI439" s="25"/>
      <c r="QJ439" s="25"/>
      <c r="QK439" s="25"/>
      <c r="QL439" s="25"/>
      <c r="QM439" s="25"/>
      <c r="QN439" s="25"/>
      <c r="QO439" s="25"/>
      <c r="QP439" s="25"/>
      <c r="QQ439" s="25"/>
      <c r="QR439" s="25"/>
      <c r="QS439" s="25"/>
      <c r="QT439" s="25"/>
      <c r="QU439" s="25"/>
      <c r="QV439" s="25"/>
      <c r="QW439" s="25"/>
      <c r="QX439" s="25"/>
      <c r="QY439" s="25"/>
      <c r="QZ439" s="25"/>
      <c r="RA439" s="25"/>
      <c r="RB439" s="25"/>
      <c r="RC439" s="25"/>
      <c r="RD439" s="25"/>
      <c r="RE439" s="26"/>
    </row>
    <row r="440" spans="1:473" s="1" customFormat="1" ht="17.25" thickTop="1" thickBot="1" x14ac:dyDescent="0.3">
      <c r="A440" s="233">
        <v>419</v>
      </c>
      <c r="B440" s="22" t="s">
        <v>166</v>
      </c>
      <c r="C440" s="165">
        <v>554</v>
      </c>
      <c r="D440" s="2">
        <v>10132021</v>
      </c>
      <c r="E440" s="65" t="s">
        <v>2210</v>
      </c>
      <c r="F440" s="164">
        <v>4</v>
      </c>
      <c r="G440" s="164" t="s">
        <v>13</v>
      </c>
      <c r="H440" s="12">
        <v>12</v>
      </c>
      <c r="I440" s="12"/>
      <c r="J440" s="48">
        <v>0</v>
      </c>
      <c r="K440" s="66" t="s">
        <v>2211</v>
      </c>
      <c r="L440" s="48" t="s">
        <v>375</v>
      </c>
      <c r="M440" s="49">
        <v>36</v>
      </c>
      <c r="N440" s="48" t="s">
        <v>361</v>
      </c>
      <c r="O440" s="164" t="s">
        <v>14</v>
      </c>
      <c r="P440" s="54">
        <v>3579465</v>
      </c>
      <c r="Q440" s="164" t="s">
        <v>16</v>
      </c>
      <c r="R440" s="164" t="s">
        <v>16</v>
      </c>
      <c r="S440" s="164" t="s">
        <v>16</v>
      </c>
      <c r="T440" s="31"/>
      <c r="U440" s="139" t="s">
        <v>135</v>
      </c>
      <c r="V440" s="140">
        <v>7.4367088607594942</v>
      </c>
      <c r="W440" s="141">
        <f t="shared" si="80"/>
        <v>267.72151898734177</v>
      </c>
      <c r="X440" s="142">
        <v>11.27</v>
      </c>
      <c r="Y440" s="188">
        <v>0</v>
      </c>
      <c r="Z440" s="104">
        <v>13.48</v>
      </c>
      <c r="AA440" s="104">
        <f t="shared" si="79"/>
        <v>13.48</v>
      </c>
      <c r="AB440" s="143"/>
      <c r="AC440" s="148">
        <f t="shared" si="88"/>
        <v>13.48</v>
      </c>
      <c r="AD440" s="143"/>
      <c r="AE440" s="234">
        <v>14.1</v>
      </c>
      <c r="AF440" s="247"/>
      <c r="AG440" s="234"/>
      <c r="AH440" s="103">
        <f t="shared" si="81"/>
        <v>485.28000000000003</v>
      </c>
      <c r="AI440" s="61">
        <f t="shared" si="82"/>
        <v>0</v>
      </c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  <c r="PF440" s="25"/>
      <c r="PG440" s="25"/>
      <c r="PH440" s="25"/>
      <c r="PI440" s="25"/>
      <c r="PJ440" s="25"/>
      <c r="PK440" s="25"/>
      <c r="PL440" s="25"/>
      <c r="PM440" s="25"/>
      <c r="PN440" s="25"/>
      <c r="PO440" s="25"/>
      <c r="PP440" s="25"/>
      <c r="PQ440" s="25"/>
      <c r="PR440" s="25"/>
      <c r="PS440" s="25"/>
      <c r="PT440" s="25"/>
      <c r="PU440" s="25"/>
      <c r="PV440" s="25"/>
      <c r="PW440" s="25"/>
      <c r="PX440" s="25"/>
      <c r="PY440" s="25"/>
      <c r="PZ440" s="25"/>
      <c r="QA440" s="25"/>
      <c r="QB440" s="25"/>
      <c r="QC440" s="25"/>
      <c r="QD440" s="25"/>
      <c r="QE440" s="25"/>
      <c r="QF440" s="25"/>
      <c r="QG440" s="25"/>
      <c r="QH440" s="25"/>
      <c r="QI440" s="25"/>
      <c r="QJ440" s="25"/>
      <c r="QK440" s="25"/>
      <c r="QL440" s="25"/>
      <c r="QM440" s="25"/>
      <c r="QN440" s="25"/>
      <c r="QO440" s="25"/>
      <c r="QP440" s="25"/>
      <c r="QQ440" s="25"/>
      <c r="QR440" s="25"/>
      <c r="QS440" s="25"/>
      <c r="QT440" s="25"/>
      <c r="QU440" s="25"/>
      <c r="QV440" s="25"/>
      <c r="QW440" s="25"/>
      <c r="QX440" s="25"/>
      <c r="QY440" s="25"/>
      <c r="QZ440" s="25"/>
      <c r="RA440" s="25"/>
      <c r="RB440" s="25"/>
      <c r="RC440" s="25"/>
      <c r="RD440" s="25"/>
      <c r="RE440" s="26"/>
    </row>
    <row r="441" spans="1:473" s="1" customFormat="1" ht="17.25" thickTop="1" thickBot="1" x14ac:dyDescent="0.3">
      <c r="A441" s="233">
        <v>420</v>
      </c>
      <c r="B441" s="22" t="s">
        <v>166</v>
      </c>
      <c r="C441" s="165">
        <v>556</v>
      </c>
      <c r="D441" s="2">
        <v>10130594</v>
      </c>
      <c r="E441" s="37" t="s">
        <v>1504</v>
      </c>
      <c r="F441" s="164">
        <v>3</v>
      </c>
      <c r="G441" s="164" t="s">
        <v>13</v>
      </c>
      <c r="H441" s="12">
        <v>24</v>
      </c>
      <c r="I441" s="12"/>
      <c r="J441" s="48">
        <v>42</v>
      </c>
      <c r="K441" s="48" t="s">
        <v>1505</v>
      </c>
      <c r="L441" s="48" t="s">
        <v>460</v>
      </c>
      <c r="M441" s="49">
        <v>29</v>
      </c>
      <c r="N441" s="48" t="s">
        <v>361</v>
      </c>
      <c r="O441" s="164" t="s">
        <v>14</v>
      </c>
      <c r="P441" s="54">
        <v>927749</v>
      </c>
      <c r="Q441" s="164" t="s">
        <v>15</v>
      </c>
      <c r="R441" s="164" t="s">
        <v>16</v>
      </c>
      <c r="S441" s="164" t="s">
        <v>16</v>
      </c>
      <c r="T441" s="31"/>
      <c r="U441" s="139" t="s">
        <v>168</v>
      </c>
      <c r="V441" s="140">
        <v>26.972573839662449</v>
      </c>
      <c r="W441" s="141">
        <f t="shared" si="80"/>
        <v>782.20464135021098</v>
      </c>
      <c r="X441" s="142">
        <v>27.52</v>
      </c>
      <c r="Y441" s="188">
        <v>0</v>
      </c>
      <c r="Z441" s="104">
        <f>X441+Y441</f>
        <v>27.52</v>
      </c>
      <c r="AA441" s="104">
        <f t="shared" si="79"/>
        <v>27.52</v>
      </c>
      <c r="AB441" s="143"/>
      <c r="AC441" s="148">
        <f t="shared" si="88"/>
        <v>27.52</v>
      </c>
      <c r="AD441" s="143"/>
      <c r="AE441" s="234">
        <f t="shared" si="84"/>
        <v>27.52</v>
      </c>
      <c r="AF441" s="247"/>
      <c r="AG441" s="234"/>
      <c r="AH441" s="103">
        <f t="shared" si="81"/>
        <v>798.08</v>
      </c>
      <c r="AI441" s="61">
        <f t="shared" si="82"/>
        <v>1155.8399999999999</v>
      </c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  <c r="PF441" s="25"/>
      <c r="PG441" s="25"/>
      <c r="PH441" s="25"/>
      <c r="PI441" s="25"/>
      <c r="PJ441" s="25"/>
      <c r="PK441" s="25"/>
      <c r="PL441" s="25"/>
      <c r="PM441" s="25"/>
      <c r="PN441" s="25"/>
      <c r="PO441" s="25"/>
      <c r="PP441" s="25"/>
      <c r="PQ441" s="25"/>
      <c r="PR441" s="25"/>
      <c r="PS441" s="25"/>
      <c r="PT441" s="25"/>
      <c r="PU441" s="25"/>
      <c r="PV441" s="25"/>
      <c r="PW441" s="25"/>
      <c r="PX441" s="25"/>
      <c r="PY441" s="25"/>
      <c r="PZ441" s="25"/>
      <c r="QA441" s="25"/>
      <c r="QB441" s="25"/>
      <c r="QC441" s="25"/>
      <c r="QD441" s="25"/>
      <c r="QE441" s="25"/>
      <c r="QF441" s="25"/>
      <c r="QG441" s="25"/>
      <c r="QH441" s="25"/>
      <c r="QI441" s="25"/>
      <c r="QJ441" s="25"/>
      <c r="QK441" s="25"/>
      <c r="QL441" s="25"/>
      <c r="QM441" s="25"/>
      <c r="QN441" s="25"/>
      <c r="QO441" s="25"/>
      <c r="QP441" s="25"/>
      <c r="QQ441" s="25"/>
      <c r="QR441" s="25"/>
      <c r="QS441" s="25"/>
      <c r="QT441" s="25"/>
      <c r="QU441" s="25"/>
      <c r="QV441" s="25"/>
      <c r="QW441" s="25"/>
      <c r="QX441" s="25"/>
      <c r="QY441" s="25"/>
      <c r="QZ441" s="25"/>
      <c r="RA441" s="25"/>
      <c r="RB441" s="25"/>
      <c r="RC441" s="25"/>
      <c r="RD441" s="25"/>
      <c r="RE441" s="26"/>
    </row>
    <row r="442" spans="1:473" s="1" customFormat="1" ht="17.25" thickTop="1" thickBot="1" x14ac:dyDescent="0.3">
      <c r="A442" s="233">
        <v>421</v>
      </c>
      <c r="B442" s="22" t="s">
        <v>169</v>
      </c>
      <c r="C442" s="165">
        <v>558</v>
      </c>
      <c r="D442" s="2">
        <v>10130596</v>
      </c>
      <c r="E442" s="37" t="s">
        <v>1508</v>
      </c>
      <c r="F442" s="164">
        <v>4</v>
      </c>
      <c r="G442" s="164" t="s">
        <v>13</v>
      </c>
      <c r="H442" s="12">
        <v>24</v>
      </c>
      <c r="I442" s="12"/>
      <c r="J442" s="48">
        <v>1131</v>
      </c>
      <c r="K442" s="48" t="s">
        <v>1509</v>
      </c>
      <c r="L442" s="48" t="s">
        <v>638</v>
      </c>
      <c r="M442" s="49">
        <v>437</v>
      </c>
      <c r="N442" s="48" t="s">
        <v>361</v>
      </c>
      <c r="O442" s="164" t="s">
        <v>14</v>
      </c>
      <c r="P442" s="54">
        <v>8104697</v>
      </c>
      <c r="Q442" s="164" t="s">
        <v>16</v>
      </c>
      <c r="R442" s="164" t="s">
        <v>16</v>
      </c>
      <c r="S442" s="164" t="s">
        <v>16</v>
      </c>
      <c r="T442" s="31"/>
      <c r="U442" s="139" t="s">
        <v>168</v>
      </c>
      <c r="V442" s="140">
        <v>9.7934782608695645</v>
      </c>
      <c r="W442" s="141">
        <f t="shared" si="80"/>
        <v>4279.75</v>
      </c>
      <c r="X442" s="142">
        <v>10.57</v>
      </c>
      <c r="Y442" s="188">
        <v>0</v>
      </c>
      <c r="Z442" s="104">
        <f>X442+Y442</f>
        <v>10.57</v>
      </c>
      <c r="AA442" s="104">
        <f t="shared" si="79"/>
        <v>10.57</v>
      </c>
      <c r="AB442" s="143"/>
      <c r="AC442" s="148">
        <f t="shared" si="88"/>
        <v>10.57</v>
      </c>
      <c r="AD442" s="143"/>
      <c r="AE442" s="234">
        <f t="shared" si="84"/>
        <v>10.57</v>
      </c>
      <c r="AF442" s="247"/>
      <c r="AG442" s="234"/>
      <c r="AH442" s="103">
        <f t="shared" si="81"/>
        <v>4619.09</v>
      </c>
      <c r="AI442" s="61">
        <f t="shared" si="82"/>
        <v>11954.67</v>
      </c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  <c r="PF442" s="25"/>
      <c r="PG442" s="25"/>
      <c r="PH442" s="25"/>
      <c r="PI442" s="25"/>
      <c r="PJ442" s="25"/>
      <c r="PK442" s="25"/>
      <c r="PL442" s="25"/>
      <c r="PM442" s="25"/>
      <c r="PN442" s="25"/>
      <c r="PO442" s="25"/>
      <c r="PP442" s="25"/>
      <c r="PQ442" s="25"/>
      <c r="PR442" s="25"/>
      <c r="PS442" s="25"/>
      <c r="PT442" s="25"/>
      <c r="PU442" s="25"/>
      <c r="PV442" s="25"/>
      <c r="PW442" s="25"/>
      <c r="PX442" s="25"/>
      <c r="PY442" s="25"/>
      <c r="PZ442" s="25"/>
      <c r="QA442" s="25"/>
      <c r="QB442" s="25"/>
      <c r="QC442" s="25"/>
      <c r="QD442" s="25"/>
      <c r="QE442" s="25"/>
      <c r="QF442" s="25"/>
      <c r="QG442" s="25"/>
      <c r="QH442" s="25"/>
      <c r="QI442" s="25"/>
      <c r="QJ442" s="25"/>
      <c r="QK442" s="25"/>
      <c r="QL442" s="25"/>
      <c r="QM442" s="25"/>
      <c r="QN442" s="25"/>
      <c r="QO442" s="25"/>
      <c r="QP442" s="25"/>
      <c r="QQ442" s="25"/>
      <c r="QR442" s="25"/>
      <c r="QS442" s="25"/>
      <c r="QT442" s="25"/>
      <c r="QU442" s="25"/>
      <c r="QV442" s="25"/>
      <c r="QW442" s="25"/>
      <c r="QX442" s="25"/>
      <c r="QY442" s="25"/>
      <c r="QZ442" s="25"/>
      <c r="RA442" s="25"/>
      <c r="RB442" s="25"/>
      <c r="RC442" s="25"/>
      <c r="RD442" s="25"/>
      <c r="RE442" s="26"/>
    </row>
    <row r="443" spans="1:473" s="1" customFormat="1" ht="17.25" thickTop="1" thickBot="1" x14ac:dyDescent="0.3">
      <c r="A443" s="233">
        <v>422</v>
      </c>
      <c r="B443" s="22" t="s">
        <v>169</v>
      </c>
      <c r="C443" s="165">
        <v>559</v>
      </c>
      <c r="D443" s="2">
        <v>10130595</v>
      </c>
      <c r="E443" s="37" t="s">
        <v>1506</v>
      </c>
      <c r="F443" s="164">
        <v>4</v>
      </c>
      <c r="G443" s="164" t="s">
        <v>13</v>
      </c>
      <c r="H443" s="12">
        <v>24</v>
      </c>
      <c r="I443" s="12"/>
      <c r="J443" s="48">
        <v>945</v>
      </c>
      <c r="K443" s="48" t="s">
        <v>1507</v>
      </c>
      <c r="L443" s="48" t="s">
        <v>638</v>
      </c>
      <c r="M443" s="49">
        <v>215</v>
      </c>
      <c r="N443" s="48" t="s">
        <v>361</v>
      </c>
      <c r="O443" s="164" t="s">
        <v>14</v>
      </c>
      <c r="P443" s="54">
        <v>8104127</v>
      </c>
      <c r="Q443" s="164" t="s">
        <v>16</v>
      </c>
      <c r="R443" s="164" t="s">
        <v>16</v>
      </c>
      <c r="S443" s="164" t="s">
        <v>16</v>
      </c>
      <c r="T443" s="31"/>
      <c r="U443" s="139" t="s">
        <v>168</v>
      </c>
      <c r="V443" s="140">
        <v>11.260869565217391</v>
      </c>
      <c r="W443" s="141">
        <f t="shared" si="80"/>
        <v>2421.086956521739</v>
      </c>
      <c r="X443" s="142">
        <v>11.47</v>
      </c>
      <c r="Y443" s="188">
        <v>0</v>
      </c>
      <c r="Z443" s="104">
        <f>X443+Y443</f>
        <v>11.47</v>
      </c>
      <c r="AA443" s="104">
        <f t="shared" si="79"/>
        <v>11.47</v>
      </c>
      <c r="AB443" s="143"/>
      <c r="AC443" s="148">
        <f t="shared" si="88"/>
        <v>11.47</v>
      </c>
      <c r="AD443" s="143"/>
      <c r="AE443" s="234">
        <f t="shared" si="84"/>
        <v>11.47</v>
      </c>
      <c r="AF443" s="247"/>
      <c r="AG443" s="234"/>
      <c r="AH443" s="103">
        <f t="shared" si="81"/>
        <v>2466.0500000000002</v>
      </c>
      <c r="AI443" s="61">
        <f t="shared" si="82"/>
        <v>10839.150000000001</v>
      </c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  <c r="QN443" s="25"/>
      <c r="QO443" s="25"/>
      <c r="QP443" s="25"/>
      <c r="QQ443" s="25"/>
      <c r="QR443" s="25"/>
      <c r="QS443" s="25"/>
      <c r="QT443" s="25"/>
      <c r="QU443" s="25"/>
      <c r="QV443" s="25"/>
      <c r="QW443" s="25"/>
      <c r="QX443" s="25"/>
      <c r="QY443" s="25"/>
      <c r="QZ443" s="25"/>
      <c r="RA443" s="25"/>
      <c r="RB443" s="25"/>
      <c r="RC443" s="25"/>
      <c r="RD443" s="25"/>
      <c r="RE443" s="26"/>
    </row>
    <row r="444" spans="1:473" s="1" customFormat="1" ht="17.25" thickTop="1" thickBot="1" x14ac:dyDescent="0.3">
      <c r="A444" s="233">
        <v>423</v>
      </c>
      <c r="B444" s="22" t="s">
        <v>169</v>
      </c>
      <c r="C444" s="165">
        <v>560</v>
      </c>
      <c r="D444" s="2">
        <v>10130597</v>
      </c>
      <c r="E444" s="65" t="s">
        <v>1510</v>
      </c>
      <c r="F444" s="164">
        <v>4</v>
      </c>
      <c r="G444" s="164" t="s">
        <v>13</v>
      </c>
      <c r="H444" s="12">
        <v>48</v>
      </c>
      <c r="I444" s="12"/>
      <c r="J444" s="48">
        <v>76</v>
      </c>
      <c r="K444" s="66" t="s">
        <v>1511</v>
      </c>
      <c r="L444" s="48" t="s">
        <v>638</v>
      </c>
      <c r="M444" s="49">
        <v>50</v>
      </c>
      <c r="N444" s="48" t="s">
        <v>361</v>
      </c>
      <c r="O444" s="164" t="s">
        <v>14</v>
      </c>
      <c r="P444" s="54">
        <v>238006</v>
      </c>
      <c r="Q444" s="164" t="s">
        <v>16</v>
      </c>
      <c r="R444" s="164" t="s">
        <v>16</v>
      </c>
      <c r="S444" s="164" t="s">
        <v>16</v>
      </c>
      <c r="T444" s="31"/>
      <c r="U444" s="139" t="s">
        <v>73</v>
      </c>
      <c r="V444" s="140">
        <v>18.902173913043477</v>
      </c>
      <c r="W444" s="141">
        <f t="shared" si="80"/>
        <v>945.10869565217388</v>
      </c>
      <c r="X444" s="142">
        <v>18.989999999999998</v>
      </c>
      <c r="Y444" s="188">
        <v>1.49</v>
      </c>
      <c r="Z444" s="104">
        <v>18.989999999999998</v>
      </c>
      <c r="AA444" s="104">
        <f t="shared" si="79"/>
        <v>20.479999999999997</v>
      </c>
      <c r="AB444" s="143"/>
      <c r="AC444" s="148">
        <f t="shared" si="88"/>
        <v>20.479999999999997</v>
      </c>
      <c r="AD444" s="143"/>
      <c r="AE444" s="234">
        <f t="shared" si="84"/>
        <v>20.479999999999997</v>
      </c>
      <c r="AF444" s="247"/>
      <c r="AG444" s="234"/>
      <c r="AH444" s="103">
        <f t="shared" si="81"/>
        <v>1023.9999999999999</v>
      </c>
      <c r="AI444" s="61">
        <f t="shared" si="82"/>
        <v>1556.4799999999998</v>
      </c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  <c r="QN444" s="25"/>
      <c r="QO444" s="25"/>
      <c r="QP444" s="25"/>
      <c r="QQ444" s="25"/>
      <c r="QR444" s="25"/>
      <c r="QS444" s="25"/>
      <c r="QT444" s="25"/>
      <c r="QU444" s="25"/>
      <c r="QV444" s="25"/>
      <c r="QW444" s="25"/>
      <c r="QX444" s="25"/>
      <c r="QY444" s="25"/>
      <c r="QZ444" s="25"/>
      <c r="RA444" s="25"/>
      <c r="RB444" s="25"/>
      <c r="RC444" s="25"/>
      <c r="RD444" s="25"/>
      <c r="RE444" s="26"/>
    </row>
    <row r="445" spans="1:473" s="1" customFormat="1" ht="17.25" thickTop="1" thickBot="1" x14ac:dyDescent="0.3">
      <c r="A445" s="233">
        <v>424</v>
      </c>
      <c r="B445" s="22" t="s">
        <v>169</v>
      </c>
      <c r="C445" s="165">
        <v>561</v>
      </c>
      <c r="D445" s="2">
        <v>10130598</v>
      </c>
      <c r="E445" s="65" t="s">
        <v>1512</v>
      </c>
      <c r="F445" s="164">
        <v>4</v>
      </c>
      <c r="G445" s="164" t="s">
        <v>13</v>
      </c>
      <c r="H445" s="12">
        <v>48</v>
      </c>
      <c r="I445" s="12"/>
      <c r="J445" s="48">
        <v>213</v>
      </c>
      <c r="K445" s="66" t="s">
        <v>1513</v>
      </c>
      <c r="L445" s="48" t="s">
        <v>638</v>
      </c>
      <c r="M445" s="49">
        <v>71</v>
      </c>
      <c r="N445" s="48" t="s">
        <v>361</v>
      </c>
      <c r="O445" s="164" t="s">
        <v>14</v>
      </c>
      <c r="P445" s="54">
        <v>237693</v>
      </c>
      <c r="Q445" s="164" t="s">
        <v>16</v>
      </c>
      <c r="R445" s="164" t="s">
        <v>16</v>
      </c>
      <c r="S445" s="164" t="s">
        <v>16</v>
      </c>
      <c r="T445" s="31"/>
      <c r="U445" s="139" t="s">
        <v>73</v>
      </c>
      <c r="V445" s="140">
        <v>18.228260869565215</v>
      </c>
      <c r="W445" s="141">
        <f t="shared" si="80"/>
        <v>1294.2065217391303</v>
      </c>
      <c r="X445" s="142">
        <v>18.23</v>
      </c>
      <c r="Y445" s="188">
        <v>2.0099999999999998</v>
      </c>
      <c r="Z445" s="104">
        <v>18.23</v>
      </c>
      <c r="AA445" s="104">
        <f t="shared" si="79"/>
        <v>20.240000000000002</v>
      </c>
      <c r="AB445" s="143"/>
      <c r="AC445" s="148">
        <f t="shared" si="88"/>
        <v>20.240000000000002</v>
      </c>
      <c r="AD445" s="143"/>
      <c r="AE445" s="234">
        <f t="shared" si="84"/>
        <v>20.240000000000002</v>
      </c>
      <c r="AF445" s="247"/>
      <c r="AG445" s="234"/>
      <c r="AH445" s="103">
        <f t="shared" si="81"/>
        <v>1437.0400000000002</v>
      </c>
      <c r="AI445" s="61">
        <f t="shared" si="82"/>
        <v>4311.1200000000008</v>
      </c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  <c r="QN445" s="25"/>
      <c r="QO445" s="25"/>
      <c r="QP445" s="25"/>
      <c r="QQ445" s="25"/>
      <c r="QR445" s="25"/>
      <c r="QS445" s="25"/>
      <c r="QT445" s="25"/>
      <c r="QU445" s="25"/>
      <c r="QV445" s="25"/>
      <c r="QW445" s="25"/>
      <c r="QX445" s="25"/>
      <c r="QY445" s="25"/>
      <c r="QZ445" s="25"/>
      <c r="RA445" s="25"/>
      <c r="RB445" s="25"/>
      <c r="RC445" s="25"/>
      <c r="RD445" s="25"/>
      <c r="RE445" s="26"/>
    </row>
    <row r="446" spans="1:473" s="1" customFormat="1" ht="17.25" thickTop="1" thickBot="1" x14ac:dyDescent="0.3">
      <c r="A446" s="233">
        <v>425</v>
      </c>
      <c r="B446" s="22" t="s">
        <v>169</v>
      </c>
      <c r="C446" s="165">
        <v>562</v>
      </c>
      <c r="D446" s="2">
        <v>10130599</v>
      </c>
      <c r="E446" s="65" t="s">
        <v>1514</v>
      </c>
      <c r="F446" s="164">
        <v>4</v>
      </c>
      <c r="G446" s="164" t="s">
        <v>13</v>
      </c>
      <c r="H446" s="12">
        <v>48</v>
      </c>
      <c r="I446" s="12"/>
      <c r="J446" s="48">
        <v>69</v>
      </c>
      <c r="K446" s="66" t="s">
        <v>1515</v>
      </c>
      <c r="L446" s="48" t="s">
        <v>638</v>
      </c>
      <c r="M446" s="49">
        <v>11</v>
      </c>
      <c r="N446" s="48" t="s">
        <v>361</v>
      </c>
      <c r="O446" s="164" t="s">
        <v>14</v>
      </c>
      <c r="P446" s="54">
        <v>238030</v>
      </c>
      <c r="Q446" s="164" t="s">
        <v>16</v>
      </c>
      <c r="R446" s="164" t="s">
        <v>16</v>
      </c>
      <c r="S446" s="164" t="s">
        <v>16</v>
      </c>
      <c r="T446" s="31"/>
      <c r="U446" s="139" t="s">
        <v>73</v>
      </c>
      <c r="V446" s="140">
        <v>15.478260869565217</v>
      </c>
      <c r="W446" s="141">
        <f t="shared" si="80"/>
        <v>170.26086956521738</v>
      </c>
      <c r="X446" s="142">
        <v>17.420000000000002</v>
      </c>
      <c r="Y446" s="188">
        <v>0</v>
      </c>
      <c r="Z446" s="104">
        <f>X446+Y446</f>
        <v>17.420000000000002</v>
      </c>
      <c r="AA446" s="104">
        <f t="shared" si="79"/>
        <v>17.420000000000002</v>
      </c>
      <c r="AB446" s="143"/>
      <c r="AC446" s="148">
        <f t="shared" si="88"/>
        <v>17.420000000000002</v>
      </c>
      <c r="AD446" s="143"/>
      <c r="AE446" s="234">
        <f t="shared" si="84"/>
        <v>17.420000000000002</v>
      </c>
      <c r="AF446" s="247"/>
      <c r="AG446" s="234"/>
      <c r="AH446" s="103">
        <f t="shared" si="81"/>
        <v>191.62</v>
      </c>
      <c r="AI446" s="61">
        <f t="shared" si="82"/>
        <v>1201.98</v>
      </c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  <c r="QN446" s="25"/>
      <c r="QO446" s="25"/>
      <c r="QP446" s="25"/>
      <c r="QQ446" s="25"/>
      <c r="QR446" s="25"/>
      <c r="QS446" s="25"/>
      <c r="QT446" s="25"/>
      <c r="QU446" s="25"/>
      <c r="QV446" s="25"/>
      <c r="QW446" s="25"/>
      <c r="QX446" s="25"/>
      <c r="QY446" s="25"/>
      <c r="QZ446" s="25"/>
      <c r="RA446" s="25"/>
      <c r="RB446" s="25"/>
      <c r="RC446" s="25"/>
      <c r="RD446" s="25"/>
      <c r="RE446" s="26"/>
    </row>
    <row r="447" spans="1:473" s="1" customFormat="1" ht="17.25" thickTop="1" thickBot="1" x14ac:dyDescent="0.3">
      <c r="A447" s="233">
        <v>426</v>
      </c>
      <c r="B447" s="22" t="s">
        <v>169</v>
      </c>
      <c r="C447" s="165">
        <v>563</v>
      </c>
      <c r="D447" s="2">
        <v>10130600</v>
      </c>
      <c r="E447" s="65" t="s">
        <v>1516</v>
      </c>
      <c r="F447" s="164">
        <v>4</v>
      </c>
      <c r="G447" s="164" t="s">
        <v>13</v>
      </c>
      <c r="H447" s="12">
        <v>48</v>
      </c>
      <c r="I447" s="12"/>
      <c r="J447" s="48">
        <v>191</v>
      </c>
      <c r="K447" s="66" t="s">
        <v>1517</v>
      </c>
      <c r="L447" s="48" t="s">
        <v>638</v>
      </c>
      <c r="M447" s="49">
        <v>22</v>
      </c>
      <c r="N447" s="48" t="s">
        <v>361</v>
      </c>
      <c r="O447" s="164" t="s">
        <v>14</v>
      </c>
      <c r="P447" s="54">
        <v>237735</v>
      </c>
      <c r="Q447" s="164" t="s">
        <v>16</v>
      </c>
      <c r="R447" s="164" t="s">
        <v>16</v>
      </c>
      <c r="S447" s="164" t="s">
        <v>16</v>
      </c>
      <c r="T447" s="31"/>
      <c r="U447" s="139" t="s">
        <v>73</v>
      </c>
      <c r="V447" s="140">
        <v>15.358695652173914</v>
      </c>
      <c r="W447" s="141">
        <f t="shared" si="80"/>
        <v>337.89130434782612</v>
      </c>
      <c r="X447" s="142">
        <v>16.47</v>
      </c>
      <c r="Y447" s="188">
        <v>1</v>
      </c>
      <c r="Z447" s="104">
        <v>16.47</v>
      </c>
      <c r="AA447" s="104">
        <f t="shared" si="79"/>
        <v>17.47</v>
      </c>
      <c r="AB447" s="143"/>
      <c r="AC447" s="148">
        <f t="shared" si="88"/>
        <v>17.47</v>
      </c>
      <c r="AD447" s="143"/>
      <c r="AE447" s="234">
        <f t="shared" si="84"/>
        <v>17.47</v>
      </c>
      <c r="AF447" s="247"/>
      <c r="AG447" s="234"/>
      <c r="AH447" s="103">
        <f t="shared" si="81"/>
        <v>384.34</v>
      </c>
      <c r="AI447" s="61">
        <f t="shared" si="82"/>
        <v>3336.77</v>
      </c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  <c r="PF447" s="25"/>
      <c r="PG447" s="25"/>
      <c r="PH447" s="25"/>
      <c r="PI447" s="25"/>
      <c r="PJ447" s="25"/>
      <c r="PK447" s="25"/>
      <c r="PL447" s="25"/>
      <c r="PM447" s="25"/>
      <c r="PN447" s="25"/>
      <c r="PO447" s="25"/>
      <c r="PP447" s="25"/>
      <c r="PQ447" s="25"/>
      <c r="PR447" s="25"/>
      <c r="PS447" s="25"/>
      <c r="PT447" s="25"/>
      <c r="PU447" s="25"/>
      <c r="PV447" s="25"/>
      <c r="PW447" s="25"/>
      <c r="PX447" s="25"/>
      <c r="PY447" s="25"/>
      <c r="PZ447" s="25"/>
      <c r="QA447" s="25"/>
      <c r="QB447" s="25"/>
      <c r="QC447" s="25"/>
      <c r="QD447" s="25"/>
      <c r="QE447" s="25"/>
      <c r="QF447" s="25"/>
      <c r="QG447" s="25"/>
      <c r="QH447" s="25"/>
      <c r="QI447" s="25"/>
      <c r="QJ447" s="25"/>
      <c r="QK447" s="25"/>
      <c r="QL447" s="25"/>
      <c r="QM447" s="25"/>
      <c r="QN447" s="25"/>
      <c r="QO447" s="25"/>
      <c r="QP447" s="25"/>
      <c r="QQ447" s="25"/>
      <c r="QR447" s="25"/>
      <c r="QS447" s="25"/>
      <c r="QT447" s="25"/>
      <c r="QU447" s="25"/>
      <c r="QV447" s="25"/>
      <c r="QW447" s="25"/>
      <c r="QX447" s="25"/>
      <c r="QY447" s="25"/>
      <c r="QZ447" s="25"/>
      <c r="RA447" s="25"/>
      <c r="RB447" s="25"/>
      <c r="RC447" s="25"/>
      <c r="RD447" s="25"/>
      <c r="RE447" s="26"/>
    </row>
    <row r="448" spans="1:473" s="1" customFormat="1" ht="17.25" thickTop="1" thickBot="1" x14ac:dyDescent="0.3">
      <c r="A448" s="233">
        <v>427</v>
      </c>
      <c r="B448" s="22" t="s">
        <v>169</v>
      </c>
      <c r="C448" s="165">
        <v>564</v>
      </c>
      <c r="D448" s="2">
        <v>10130601</v>
      </c>
      <c r="E448" s="65" t="s">
        <v>1518</v>
      </c>
      <c r="F448" s="164">
        <v>4</v>
      </c>
      <c r="G448" s="164" t="s">
        <v>13</v>
      </c>
      <c r="H448" s="12">
        <v>48</v>
      </c>
      <c r="I448" s="12"/>
      <c r="J448" s="48">
        <v>133</v>
      </c>
      <c r="K448" s="66" t="s">
        <v>1519</v>
      </c>
      <c r="L448" s="48" t="s">
        <v>638</v>
      </c>
      <c r="M448" s="49">
        <v>29</v>
      </c>
      <c r="N448" s="48" t="s">
        <v>361</v>
      </c>
      <c r="O448" s="164" t="s">
        <v>14</v>
      </c>
      <c r="P448" s="54">
        <v>238014</v>
      </c>
      <c r="Q448" s="164" t="s">
        <v>16</v>
      </c>
      <c r="R448" s="164" t="s">
        <v>16</v>
      </c>
      <c r="S448" s="164" t="s">
        <v>16</v>
      </c>
      <c r="T448" s="31"/>
      <c r="U448" s="139" t="s">
        <v>73</v>
      </c>
      <c r="V448" s="140">
        <v>18.206521739130434</v>
      </c>
      <c r="W448" s="141">
        <f t="shared" si="80"/>
        <v>527.98913043478262</v>
      </c>
      <c r="X448" s="142">
        <v>20.21</v>
      </c>
      <c r="Y448" s="188">
        <v>0</v>
      </c>
      <c r="Z448" s="104">
        <f t="shared" ref="Z448:Z466" si="89">X448+Y448</f>
        <v>20.21</v>
      </c>
      <c r="AA448" s="104">
        <f t="shared" si="79"/>
        <v>20.21</v>
      </c>
      <c r="AB448" s="143"/>
      <c r="AC448" s="148">
        <f t="shared" si="88"/>
        <v>20.21</v>
      </c>
      <c r="AD448" s="143"/>
      <c r="AE448" s="234">
        <f t="shared" si="84"/>
        <v>20.21</v>
      </c>
      <c r="AF448" s="247"/>
      <c r="AG448" s="234"/>
      <c r="AH448" s="103">
        <f t="shared" si="81"/>
        <v>586.09</v>
      </c>
      <c r="AI448" s="61">
        <f t="shared" si="82"/>
        <v>2687.9300000000003</v>
      </c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  <c r="PF448" s="25"/>
      <c r="PG448" s="25"/>
      <c r="PH448" s="25"/>
      <c r="PI448" s="25"/>
      <c r="PJ448" s="25"/>
      <c r="PK448" s="25"/>
      <c r="PL448" s="25"/>
      <c r="PM448" s="25"/>
      <c r="PN448" s="25"/>
      <c r="PO448" s="25"/>
      <c r="PP448" s="25"/>
      <c r="PQ448" s="25"/>
      <c r="PR448" s="25"/>
      <c r="PS448" s="25"/>
      <c r="PT448" s="25"/>
      <c r="PU448" s="25"/>
      <c r="PV448" s="25"/>
      <c r="PW448" s="25"/>
      <c r="PX448" s="25"/>
      <c r="PY448" s="25"/>
      <c r="PZ448" s="25"/>
      <c r="QA448" s="25"/>
      <c r="QB448" s="25"/>
      <c r="QC448" s="25"/>
      <c r="QD448" s="25"/>
      <c r="QE448" s="25"/>
      <c r="QF448" s="25"/>
      <c r="QG448" s="25"/>
      <c r="QH448" s="25"/>
      <c r="QI448" s="25"/>
      <c r="QJ448" s="25"/>
      <c r="QK448" s="25"/>
      <c r="QL448" s="25"/>
      <c r="QM448" s="25"/>
      <c r="QN448" s="25"/>
      <c r="QO448" s="25"/>
      <c r="QP448" s="25"/>
      <c r="QQ448" s="25"/>
      <c r="QR448" s="25"/>
      <c r="QS448" s="25"/>
      <c r="QT448" s="25"/>
      <c r="QU448" s="25"/>
      <c r="QV448" s="25"/>
      <c r="QW448" s="25"/>
      <c r="QX448" s="25"/>
      <c r="QY448" s="25"/>
      <c r="QZ448" s="25"/>
      <c r="RA448" s="25"/>
      <c r="RB448" s="25"/>
      <c r="RC448" s="25"/>
      <c r="RD448" s="25"/>
      <c r="RE448" s="26"/>
    </row>
    <row r="449" spans="1:473" s="1" customFormat="1" ht="17.25" thickTop="1" thickBot="1" x14ac:dyDescent="0.3">
      <c r="A449" s="233">
        <v>428</v>
      </c>
      <c r="B449" s="22" t="s">
        <v>169</v>
      </c>
      <c r="C449" s="165">
        <v>565</v>
      </c>
      <c r="D449" s="2">
        <v>10130602</v>
      </c>
      <c r="E449" s="37" t="s">
        <v>1520</v>
      </c>
      <c r="F449" s="164">
        <v>4</v>
      </c>
      <c r="G449" s="164" t="s">
        <v>13</v>
      </c>
      <c r="H449" s="12">
        <v>48</v>
      </c>
      <c r="I449" s="12"/>
      <c r="J449" s="48">
        <v>228</v>
      </c>
      <c r="K449" s="48" t="s">
        <v>1521</v>
      </c>
      <c r="L449" s="48" t="s">
        <v>638</v>
      </c>
      <c r="M449" s="49">
        <v>60</v>
      </c>
      <c r="N449" s="48" t="s">
        <v>361</v>
      </c>
      <c r="O449" s="164" t="s">
        <v>14</v>
      </c>
      <c r="P449" s="54">
        <v>237719</v>
      </c>
      <c r="Q449" s="164" t="s">
        <v>16</v>
      </c>
      <c r="R449" s="164" t="s">
        <v>16</v>
      </c>
      <c r="S449" s="164" t="s">
        <v>16</v>
      </c>
      <c r="T449" s="31"/>
      <c r="U449" s="139" t="s">
        <v>73</v>
      </c>
      <c r="V449" s="140">
        <v>18.021739130434781</v>
      </c>
      <c r="W449" s="141">
        <f t="shared" si="80"/>
        <v>1081.304347826087</v>
      </c>
      <c r="X449" s="142">
        <v>19.979999999999997</v>
      </c>
      <c r="Y449" s="188">
        <v>0</v>
      </c>
      <c r="Z449" s="104">
        <f t="shared" si="89"/>
        <v>19.979999999999997</v>
      </c>
      <c r="AA449" s="104">
        <f t="shared" si="79"/>
        <v>19.979999999999997</v>
      </c>
      <c r="AB449" s="143"/>
      <c r="AC449" s="148">
        <f t="shared" si="88"/>
        <v>19.979999999999997</v>
      </c>
      <c r="AD449" s="143"/>
      <c r="AE449" s="234">
        <f t="shared" si="84"/>
        <v>19.979999999999997</v>
      </c>
      <c r="AF449" s="247"/>
      <c r="AG449" s="234"/>
      <c r="AH449" s="103">
        <f t="shared" si="81"/>
        <v>1198.7999999999997</v>
      </c>
      <c r="AI449" s="61">
        <f t="shared" si="82"/>
        <v>4555.4399999999996</v>
      </c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  <c r="PF449" s="25"/>
      <c r="PG449" s="25"/>
      <c r="PH449" s="25"/>
      <c r="PI449" s="25"/>
      <c r="PJ449" s="25"/>
      <c r="PK449" s="25"/>
      <c r="PL449" s="25"/>
      <c r="PM449" s="25"/>
      <c r="PN449" s="25"/>
      <c r="PO449" s="25"/>
      <c r="PP449" s="25"/>
      <c r="PQ449" s="25"/>
      <c r="PR449" s="25"/>
      <c r="PS449" s="25"/>
      <c r="PT449" s="25"/>
      <c r="PU449" s="25"/>
      <c r="PV449" s="25"/>
      <c r="PW449" s="25"/>
      <c r="PX449" s="25"/>
      <c r="PY449" s="25"/>
      <c r="PZ449" s="25"/>
      <c r="QA449" s="25"/>
      <c r="QB449" s="25"/>
      <c r="QC449" s="25"/>
      <c r="QD449" s="25"/>
      <c r="QE449" s="25"/>
      <c r="QF449" s="25"/>
      <c r="QG449" s="25"/>
      <c r="QH449" s="25"/>
      <c r="QI449" s="25"/>
      <c r="QJ449" s="25"/>
      <c r="QK449" s="25"/>
      <c r="QL449" s="25"/>
      <c r="QM449" s="25"/>
      <c r="QN449" s="25"/>
      <c r="QO449" s="25"/>
      <c r="QP449" s="25"/>
      <c r="QQ449" s="25"/>
      <c r="QR449" s="25"/>
      <c r="QS449" s="25"/>
      <c r="QT449" s="25"/>
      <c r="QU449" s="25"/>
      <c r="QV449" s="25"/>
      <c r="QW449" s="25"/>
      <c r="QX449" s="25"/>
      <c r="QY449" s="25"/>
      <c r="QZ449" s="25"/>
      <c r="RA449" s="25"/>
      <c r="RB449" s="25"/>
      <c r="RC449" s="25"/>
      <c r="RD449" s="25"/>
      <c r="RE449" s="26"/>
    </row>
    <row r="450" spans="1:473" s="1" customFormat="1" ht="17.25" thickTop="1" thickBot="1" x14ac:dyDescent="0.3">
      <c r="A450" s="233">
        <v>429</v>
      </c>
      <c r="B450" s="22" t="s">
        <v>169</v>
      </c>
      <c r="C450" s="165">
        <v>566</v>
      </c>
      <c r="D450" s="2">
        <v>10130603</v>
      </c>
      <c r="E450" s="37" t="s">
        <v>1522</v>
      </c>
      <c r="F450" s="164">
        <v>8</v>
      </c>
      <c r="G450" s="164" t="s">
        <v>13</v>
      </c>
      <c r="H450" s="12">
        <v>27</v>
      </c>
      <c r="I450" s="12"/>
      <c r="J450" s="48">
        <v>420</v>
      </c>
      <c r="K450" s="48" t="s">
        <v>1523</v>
      </c>
      <c r="L450" s="48" t="s">
        <v>638</v>
      </c>
      <c r="M450" s="49">
        <v>203</v>
      </c>
      <c r="N450" s="48" t="s">
        <v>361</v>
      </c>
      <c r="O450" s="164" t="s">
        <v>14</v>
      </c>
      <c r="P450" s="55">
        <v>6785679</v>
      </c>
      <c r="Q450" s="164" t="s">
        <v>16</v>
      </c>
      <c r="R450" s="164" t="s">
        <v>16</v>
      </c>
      <c r="S450" s="164" t="s">
        <v>16</v>
      </c>
      <c r="T450" s="31"/>
      <c r="U450" s="139" t="s">
        <v>73</v>
      </c>
      <c r="V450" s="140">
        <v>16.59782608695652</v>
      </c>
      <c r="W450" s="141">
        <f t="shared" si="80"/>
        <v>3369.3586956521735</v>
      </c>
      <c r="X450" s="142">
        <v>19.920000000000002</v>
      </c>
      <c r="Y450" s="188">
        <v>0</v>
      </c>
      <c r="Z450" s="104">
        <f t="shared" si="89"/>
        <v>19.920000000000002</v>
      </c>
      <c r="AA450" s="104">
        <f t="shared" si="79"/>
        <v>19.920000000000002</v>
      </c>
      <c r="AB450" s="143"/>
      <c r="AC450" s="148">
        <f t="shared" si="88"/>
        <v>19.920000000000002</v>
      </c>
      <c r="AD450" s="143"/>
      <c r="AE450" s="234">
        <f t="shared" si="84"/>
        <v>19.920000000000002</v>
      </c>
      <c r="AF450" s="247"/>
      <c r="AG450" s="234"/>
      <c r="AH450" s="103">
        <f t="shared" si="81"/>
        <v>4043.76</v>
      </c>
      <c r="AI450" s="61">
        <f t="shared" si="82"/>
        <v>8366.4000000000015</v>
      </c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  <c r="PF450" s="25"/>
      <c r="PG450" s="25"/>
      <c r="PH450" s="25"/>
      <c r="PI450" s="25"/>
      <c r="PJ450" s="25"/>
      <c r="PK450" s="25"/>
      <c r="PL450" s="25"/>
      <c r="PM450" s="25"/>
      <c r="PN450" s="25"/>
      <c r="PO450" s="25"/>
      <c r="PP450" s="25"/>
      <c r="PQ450" s="25"/>
      <c r="PR450" s="25"/>
      <c r="PS450" s="25"/>
      <c r="PT450" s="25"/>
      <c r="PU450" s="25"/>
      <c r="PV450" s="25"/>
      <c r="PW450" s="25"/>
      <c r="PX450" s="25"/>
      <c r="PY450" s="25"/>
      <c r="PZ450" s="25"/>
      <c r="QA450" s="25"/>
      <c r="QB450" s="25"/>
      <c r="QC450" s="25"/>
      <c r="QD450" s="25"/>
      <c r="QE450" s="25"/>
      <c r="QF450" s="25"/>
      <c r="QG450" s="25"/>
      <c r="QH450" s="25"/>
      <c r="QI450" s="25"/>
      <c r="QJ450" s="25"/>
      <c r="QK450" s="25"/>
      <c r="QL450" s="25"/>
      <c r="QM450" s="25"/>
      <c r="QN450" s="25"/>
      <c r="QO450" s="25"/>
      <c r="QP450" s="25"/>
      <c r="QQ450" s="25"/>
      <c r="QR450" s="25"/>
      <c r="QS450" s="25"/>
      <c r="QT450" s="25"/>
      <c r="QU450" s="25"/>
      <c r="QV450" s="25"/>
      <c r="QW450" s="25"/>
      <c r="QX450" s="25"/>
      <c r="QY450" s="25"/>
      <c r="QZ450" s="25"/>
      <c r="RA450" s="25"/>
      <c r="RB450" s="25"/>
      <c r="RC450" s="25"/>
      <c r="RD450" s="25"/>
      <c r="RE450" s="26"/>
    </row>
    <row r="451" spans="1:473" s="1" customFormat="1" ht="17.25" thickTop="1" thickBot="1" x14ac:dyDescent="0.3">
      <c r="A451" s="233">
        <v>430</v>
      </c>
      <c r="B451" s="22" t="s">
        <v>169</v>
      </c>
      <c r="C451" s="165">
        <v>567</v>
      </c>
      <c r="D451" s="2">
        <v>10130604</v>
      </c>
      <c r="E451" s="37" t="s">
        <v>1524</v>
      </c>
      <c r="F451" s="164">
        <v>8</v>
      </c>
      <c r="G451" s="164" t="s">
        <v>13</v>
      </c>
      <c r="H451" s="12">
        <v>27</v>
      </c>
      <c r="I451" s="12"/>
      <c r="J451" s="48">
        <v>496</v>
      </c>
      <c r="K451" s="48" t="s">
        <v>1525</v>
      </c>
      <c r="L451" s="48" t="s">
        <v>638</v>
      </c>
      <c r="M451" s="49">
        <v>426</v>
      </c>
      <c r="N451" s="48" t="s">
        <v>361</v>
      </c>
      <c r="O451" s="164" t="s">
        <v>14</v>
      </c>
      <c r="P451" s="55">
        <v>8738353</v>
      </c>
      <c r="Q451" s="164" t="s">
        <v>16</v>
      </c>
      <c r="R451" s="164" t="s">
        <v>16</v>
      </c>
      <c r="S451" s="164" t="s">
        <v>16</v>
      </c>
      <c r="T451" s="31"/>
      <c r="U451" s="139" t="s">
        <v>73</v>
      </c>
      <c r="V451" s="140">
        <v>16.619565217391301</v>
      </c>
      <c r="W451" s="141">
        <f t="shared" si="80"/>
        <v>7079.9347826086941</v>
      </c>
      <c r="X451" s="142">
        <v>18.3</v>
      </c>
      <c r="Y451" s="188">
        <v>0</v>
      </c>
      <c r="Z451" s="104">
        <f t="shared" si="89"/>
        <v>18.3</v>
      </c>
      <c r="AA451" s="104">
        <f t="shared" si="79"/>
        <v>18.3</v>
      </c>
      <c r="AB451" s="143"/>
      <c r="AC451" s="148">
        <f t="shared" si="88"/>
        <v>18.3</v>
      </c>
      <c r="AD451" s="143"/>
      <c r="AE451" s="234">
        <f t="shared" si="84"/>
        <v>18.3</v>
      </c>
      <c r="AF451" s="247"/>
      <c r="AG451" s="234"/>
      <c r="AH451" s="103">
        <f t="shared" si="81"/>
        <v>7795.8</v>
      </c>
      <c r="AI451" s="61">
        <f t="shared" si="82"/>
        <v>9076.8000000000011</v>
      </c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  <c r="PF451" s="25"/>
      <c r="PG451" s="25"/>
      <c r="PH451" s="25"/>
      <c r="PI451" s="25"/>
      <c r="PJ451" s="25"/>
      <c r="PK451" s="25"/>
      <c r="PL451" s="25"/>
      <c r="PM451" s="25"/>
      <c r="PN451" s="25"/>
      <c r="PO451" s="25"/>
      <c r="PP451" s="25"/>
      <c r="PQ451" s="25"/>
      <c r="PR451" s="25"/>
      <c r="PS451" s="25"/>
      <c r="PT451" s="25"/>
      <c r="PU451" s="25"/>
      <c r="PV451" s="25"/>
      <c r="PW451" s="25"/>
      <c r="PX451" s="25"/>
      <c r="PY451" s="25"/>
      <c r="PZ451" s="25"/>
      <c r="QA451" s="25"/>
      <c r="QB451" s="25"/>
      <c r="QC451" s="25"/>
      <c r="QD451" s="25"/>
      <c r="QE451" s="25"/>
      <c r="QF451" s="25"/>
      <c r="QG451" s="25"/>
      <c r="QH451" s="25"/>
      <c r="QI451" s="25"/>
      <c r="QJ451" s="25"/>
      <c r="QK451" s="25"/>
      <c r="QL451" s="25"/>
      <c r="QM451" s="25"/>
      <c r="QN451" s="25"/>
      <c r="QO451" s="25"/>
      <c r="QP451" s="25"/>
      <c r="QQ451" s="25"/>
      <c r="QR451" s="25"/>
      <c r="QS451" s="25"/>
      <c r="QT451" s="25"/>
      <c r="QU451" s="25"/>
      <c r="QV451" s="25"/>
      <c r="QW451" s="25"/>
      <c r="QX451" s="25"/>
      <c r="QY451" s="25"/>
      <c r="QZ451" s="25"/>
      <c r="RA451" s="25"/>
      <c r="RB451" s="25"/>
      <c r="RC451" s="25"/>
      <c r="RD451" s="25"/>
      <c r="RE451" s="26"/>
    </row>
    <row r="452" spans="1:473" s="1" customFormat="1" ht="17.25" thickTop="1" thickBot="1" x14ac:dyDescent="0.3">
      <c r="A452" s="233">
        <v>431</v>
      </c>
      <c r="B452" s="22" t="s">
        <v>169</v>
      </c>
      <c r="C452" s="165">
        <v>569</v>
      </c>
      <c r="D452" s="2">
        <v>10130606</v>
      </c>
      <c r="E452" s="37" t="s">
        <v>1526</v>
      </c>
      <c r="F452" s="164">
        <v>1.5</v>
      </c>
      <c r="G452" s="164" t="s">
        <v>13</v>
      </c>
      <c r="H452" s="12">
        <v>24</v>
      </c>
      <c r="I452" s="12"/>
      <c r="J452" s="48">
        <v>184</v>
      </c>
      <c r="K452" s="48" t="s">
        <v>1527</v>
      </c>
      <c r="L452" s="48" t="s">
        <v>638</v>
      </c>
      <c r="M452" s="49">
        <v>336</v>
      </c>
      <c r="N452" s="48" t="s">
        <v>361</v>
      </c>
      <c r="O452" s="164" t="s">
        <v>14</v>
      </c>
      <c r="P452" s="54">
        <v>9683434</v>
      </c>
      <c r="Q452" s="164" t="s">
        <v>16</v>
      </c>
      <c r="R452" s="164" t="s">
        <v>16</v>
      </c>
      <c r="S452" s="164" t="s">
        <v>16</v>
      </c>
      <c r="T452" s="31"/>
      <c r="U452" s="139" t="s">
        <v>170</v>
      </c>
      <c r="V452" s="140">
        <v>43.673913043478258</v>
      </c>
      <c r="W452" s="141">
        <f t="shared" si="80"/>
        <v>14674.434782608694</v>
      </c>
      <c r="X452" s="142">
        <v>43.67</v>
      </c>
      <c r="Y452" s="188">
        <v>0</v>
      </c>
      <c r="Z452" s="104">
        <f t="shared" si="89"/>
        <v>43.67</v>
      </c>
      <c r="AA452" s="104">
        <f t="shared" ref="AA452:AA515" si="90">Y452+Z452</f>
        <v>43.67</v>
      </c>
      <c r="AB452" s="143"/>
      <c r="AC452" s="148">
        <f t="shared" si="88"/>
        <v>43.67</v>
      </c>
      <c r="AD452" s="143"/>
      <c r="AE452" s="234">
        <f t="shared" si="84"/>
        <v>43.67</v>
      </c>
      <c r="AF452" s="247"/>
      <c r="AG452" s="234"/>
      <c r="AH452" s="103">
        <f t="shared" si="81"/>
        <v>14673.12</v>
      </c>
      <c r="AI452" s="61">
        <f t="shared" si="82"/>
        <v>8035.2800000000007</v>
      </c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  <c r="PF452" s="25"/>
      <c r="PG452" s="25"/>
      <c r="PH452" s="25"/>
      <c r="PI452" s="25"/>
      <c r="PJ452" s="25"/>
      <c r="PK452" s="25"/>
      <c r="PL452" s="25"/>
      <c r="PM452" s="25"/>
      <c r="PN452" s="25"/>
      <c r="PO452" s="25"/>
      <c r="PP452" s="25"/>
      <c r="PQ452" s="25"/>
      <c r="PR452" s="25"/>
      <c r="PS452" s="25"/>
      <c r="PT452" s="25"/>
      <c r="PU452" s="25"/>
      <c r="PV452" s="25"/>
      <c r="PW452" s="25"/>
      <c r="PX452" s="25"/>
      <c r="PY452" s="25"/>
      <c r="PZ452" s="25"/>
      <c r="QA452" s="25"/>
      <c r="QB452" s="25"/>
      <c r="QC452" s="25"/>
      <c r="QD452" s="25"/>
      <c r="QE452" s="25"/>
      <c r="QF452" s="25"/>
      <c r="QG452" s="25"/>
      <c r="QH452" s="25"/>
      <c r="QI452" s="25"/>
      <c r="QJ452" s="25"/>
      <c r="QK452" s="25"/>
      <c r="QL452" s="25"/>
      <c r="QM452" s="25"/>
      <c r="QN452" s="25"/>
      <c r="QO452" s="25"/>
      <c r="QP452" s="25"/>
      <c r="QQ452" s="25"/>
      <c r="QR452" s="25"/>
      <c r="QS452" s="25"/>
      <c r="QT452" s="25"/>
      <c r="QU452" s="25"/>
      <c r="QV452" s="25"/>
      <c r="QW452" s="25"/>
      <c r="QX452" s="25"/>
      <c r="QY452" s="25"/>
      <c r="QZ452" s="25"/>
      <c r="RA452" s="25"/>
      <c r="RB452" s="25"/>
      <c r="RC452" s="25"/>
      <c r="RD452" s="25"/>
      <c r="RE452" s="26"/>
    </row>
    <row r="453" spans="1:473" s="1" customFormat="1" ht="17.25" thickTop="1" thickBot="1" x14ac:dyDescent="0.3">
      <c r="A453" s="233">
        <v>432</v>
      </c>
      <c r="B453" s="22" t="s">
        <v>169</v>
      </c>
      <c r="C453" s="165">
        <v>572</v>
      </c>
      <c r="D453" s="2">
        <v>10130614</v>
      </c>
      <c r="E453" s="37" t="s">
        <v>1534</v>
      </c>
      <c r="F453" s="164">
        <v>8</v>
      </c>
      <c r="G453" s="164" t="s">
        <v>13</v>
      </c>
      <c r="H453" s="12">
        <v>27</v>
      </c>
      <c r="I453" s="12"/>
      <c r="J453" s="48">
        <v>150</v>
      </c>
      <c r="K453" s="48" t="s">
        <v>1535</v>
      </c>
      <c r="L453" s="48" t="s">
        <v>638</v>
      </c>
      <c r="M453" s="49">
        <v>252</v>
      </c>
      <c r="N453" s="48" t="s">
        <v>361</v>
      </c>
      <c r="O453" s="164" t="s">
        <v>14</v>
      </c>
      <c r="P453" s="54">
        <v>1051161</v>
      </c>
      <c r="Q453" s="164" t="s">
        <v>16</v>
      </c>
      <c r="R453" s="164" t="s">
        <v>16</v>
      </c>
      <c r="S453" s="164" t="s">
        <v>16</v>
      </c>
      <c r="T453" s="31"/>
      <c r="U453" s="139" t="s">
        <v>170</v>
      </c>
      <c r="V453" s="140">
        <v>32.923913043478258</v>
      </c>
      <c r="W453" s="141">
        <f t="shared" si="80"/>
        <v>8296.8260869565202</v>
      </c>
      <c r="X453" s="142">
        <v>32.92</v>
      </c>
      <c r="Y453" s="188">
        <v>0</v>
      </c>
      <c r="Z453" s="104">
        <f t="shared" si="89"/>
        <v>32.92</v>
      </c>
      <c r="AA453" s="104">
        <f t="shared" si="90"/>
        <v>32.92</v>
      </c>
      <c r="AB453" s="143"/>
      <c r="AC453" s="148">
        <f t="shared" si="88"/>
        <v>32.92</v>
      </c>
      <c r="AD453" s="143"/>
      <c r="AE453" s="234">
        <f t="shared" si="84"/>
        <v>32.92</v>
      </c>
      <c r="AF453" s="247"/>
      <c r="AG453" s="234"/>
      <c r="AH453" s="103">
        <f t="shared" si="81"/>
        <v>8295.84</v>
      </c>
      <c r="AI453" s="61">
        <f t="shared" si="82"/>
        <v>4938</v>
      </c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  <c r="PF453" s="25"/>
      <c r="PG453" s="25"/>
      <c r="PH453" s="25"/>
      <c r="PI453" s="25"/>
      <c r="PJ453" s="25"/>
      <c r="PK453" s="25"/>
      <c r="PL453" s="25"/>
      <c r="PM453" s="25"/>
      <c r="PN453" s="25"/>
      <c r="PO453" s="25"/>
      <c r="PP453" s="25"/>
      <c r="PQ453" s="25"/>
      <c r="PR453" s="25"/>
      <c r="PS453" s="25"/>
      <c r="PT453" s="25"/>
      <c r="PU453" s="25"/>
      <c r="PV453" s="25"/>
      <c r="PW453" s="25"/>
      <c r="PX453" s="25"/>
      <c r="PY453" s="25"/>
      <c r="PZ453" s="25"/>
      <c r="QA453" s="25"/>
      <c r="QB453" s="25"/>
      <c r="QC453" s="25"/>
      <c r="QD453" s="25"/>
      <c r="QE453" s="25"/>
      <c r="QF453" s="25"/>
      <c r="QG453" s="25"/>
      <c r="QH453" s="25"/>
      <c r="QI453" s="25"/>
      <c r="QJ453" s="25"/>
      <c r="QK453" s="25"/>
      <c r="QL453" s="25"/>
      <c r="QM453" s="25"/>
      <c r="QN453" s="25"/>
      <c r="QO453" s="25"/>
      <c r="QP453" s="25"/>
      <c r="QQ453" s="25"/>
      <c r="QR453" s="25"/>
      <c r="QS453" s="25"/>
      <c r="QT453" s="25"/>
      <c r="QU453" s="25"/>
      <c r="QV453" s="25"/>
      <c r="QW453" s="25"/>
      <c r="QX453" s="25"/>
      <c r="QY453" s="25"/>
      <c r="QZ453" s="25"/>
      <c r="RA453" s="25"/>
      <c r="RB453" s="25"/>
      <c r="RC453" s="25"/>
      <c r="RD453" s="25"/>
      <c r="RE453" s="26"/>
    </row>
    <row r="454" spans="1:473" s="1" customFormat="1" ht="17.25" thickTop="1" thickBot="1" x14ac:dyDescent="0.3">
      <c r="A454" s="233">
        <v>433</v>
      </c>
      <c r="B454" s="22" t="s">
        <v>169</v>
      </c>
      <c r="C454" s="165">
        <v>573</v>
      </c>
      <c r="D454" s="2">
        <v>10130610</v>
      </c>
      <c r="E454" s="37" t="s">
        <v>1530</v>
      </c>
      <c r="F454" s="164">
        <v>8</v>
      </c>
      <c r="G454" s="164" t="s">
        <v>13</v>
      </c>
      <c r="H454" s="12">
        <v>27</v>
      </c>
      <c r="I454" s="12"/>
      <c r="J454" s="48">
        <v>63</v>
      </c>
      <c r="K454" s="48" t="s">
        <v>1531</v>
      </c>
      <c r="L454" s="48" t="s">
        <v>638</v>
      </c>
      <c r="M454" s="49">
        <v>130</v>
      </c>
      <c r="N454" s="48" t="s">
        <v>361</v>
      </c>
      <c r="O454" s="164" t="s">
        <v>14</v>
      </c>
      <c r="P454" s="54">
        <v>1306778</v>
      </c>
      <c r="Q454" s="164" t="s">
        <v>16</v>
      </c>
      <c r="R454" s="164" t="s">
        <v>16</v>
      </c>
      <c r="S454" s="164" t="s">
        <v>16</v>
      </c>
      <c r="T454" s="31"/>
      <c r="U454" s="139" t="s">
        <v>170</v>
      </c>
      <c r="V454" s="140">
        <v>47.293478260869563</v>
      </c>
      <c r="W454" s="141">
        <f t="shared" si="80"/>
        <v>6148.152173913043</v>
      </c>
      <c r="X454" s="142">
        <v>47.29</v>
      </c>
      <c r="Y454" s="188">
        <v>0</v>
      </c>
      <c r="Z454" s="104">
        <f t="shared" si="89"/>
        <v>47.29</v>
      </c>
      <c r="AA454" s="104">
        <f t="shared" si="90"/>
        <v>47.29</v>
      </c>
      <c r="AB454" s="143"/>
      <c r="AC454" s="148">
        <f t="shared" si="88"/>
        <v>47.29</v>
      </c>
      <c r="AD454" s="143"/>
      <c r="AE454" s="234">
        <f t="shared" si="84"/>
        <v>47.29</v>
      </c>
      <c r="AF454" s="247"/>
      <c r="AG454" s="234"/>
      <c r="AH454" s="103">
        <f t="shared" si="81"/>
        <v>6147.7</v>
      </c>
      <c r="AI454" s="61">
        <f t="shared" si="82"/>
        <v>2979.27</v>
      </c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  <c r="PF454" s="25"/>
      <c r="PG454" s="25"/>
      <c r="PH454" s="25"/>
      <c r="PI454" s="25"/>
      <c r="PJ454" s="25"/>
      <c r="PK454" s="25"/>
      <c r="PL454" s="25"/>
      <c r="PM454" s="25"/>
      <c r="PN454" s="25"/>
      <c r="PO454" s="25"/>
      <c r="PP454" s="25"/>
      <c r="PQ454" s="25"/>
      <c r="PR454" s="25"/>
      <c r="PS454" s="25"/>
      <c r="PT454" s="25"/>
      <c r="PU454" s="25"/>
      <c r="PV454" s="25"/>
      <c r="PW454" s="25"/>
      <c r="PX454" s="25"/>
      <c r="PY454" s="25"/>
      <c r="PZ454" s="25"/>
      <c r="QA454" s="25"/>
      <c r="QB454" s="25"/>
      <c r="QC454" s="25"/>
      <c r="QD454" s="25"/>
      <c r="QE454" s="25"/>
      <c r="QF454" s="25"/>
      <c r="QG454" s="25"/>
      <c r="QH454" s="25"/>
      <c r="QI454" s="25"/>
      <c r="QJ454" s="25"/>
      <c r="QK454" s="25"/>
      <c r="QL454" s="25"/>
      <c r="QM454" s="25"/>
      <c r="QN454" s="25"/>
      <c r="QO454" s="25"/>
      <c r="QP454" s="25"/>
      <c r="QQ454" s="25"/>
      <c r="QR454" s="25"/>
      <c r="QS454" s="25"/>
      <c r="QT454" s="25"/>
      <c r="QU454" s="25"/>
      <c r="QV454" s="25"/>
      <c r="QW454" s="25"/>
      <c r="QX454" s="25"/>
      <c r="QY454" s="25"/>
      <c r="QZ454" s="25"/>
      <c r="RA454" s="25"/>
      <c r="RB454" s="25"/>
      <c r="RC454" s="25"/>
      <c r="RD454" s="25"/>
      <c r="RE454" s="26"/>
    </row>
    <row r="455" spans="1:473" s="1" customFormat="1" ht="17.25" thickTop="1" thickBot="1" x14ac:dyDescent="0.3">
      <c r="A455" s="233">
        <v>434</v>
      </c>
      <c r="B455" s="22" t="s">
        <v>169</v>
      </c>
      <c r="C455" s="165">
        <v>574</v>
      </c>
      <c r="D455" s="2">
        <v>10130613</v>
      </c>
      <c r="E455" s="37" t="s">
        <v>1532</v>
      </c>
      <c r="F455" s="164">
        <v>8</v>
      </c>
      <c r="G455" s="164" t="s">
        <v>13</v>
      </c>
      <c r="H455" s="12">
        <v>27</v>
      </c>
      <c r="I455" s="12"/>
      <c r="J455" s="48">
        <v>325</v>
      </c>
      <c r="K455" s="48" t="s">
        <v>1533</v>
      </c>
      <c r="L455" s="48" t="s">
        <v>638</v>
      </c>
      <c r="M455" s="49">
        <v>310</v>
      </c>
      <c r="N455" s="48" t="s">
        <v>361</v>
      </c>
      <c r="O455" s="164" t="s">
        <v>14</v>
      </c>
      <c r="P455" s="54">
        <v>1502679</v>
      </c>
      <c r="Q455" s="164" t="s">
        <v>16</v>
      </c>
      <c r="R455" s="164" t="s">
        <v>16</v>
      </c>
      <c r="S455" s="164" t="s">
        <v>16</v>
      </c>
      <c r="T455" s="31"/>
      <c r="U455" s="139" t="s">
        <v>170</v>
      </c>
      <c r="V455" s="140">
        <v>32.923913043478258</v>
      </c>
      <c r="W455" s="141">
        <f t="shared" ref="W455:W518" si="91">V455*M455</f>
        <v>10206.41304347826</v>
      </c>
      <c r="X455" s="142">
        <v>32.92</v>
      </c>
      <c r="Y455" s="188">
        <v>0</v>
      </c>
      <c r="Z455" s="104">
        <f t="shared" si="89"/>
        <v>32.92</v>
      </c>
      <c r="AA455" s="104">
        <f t="shared" si="90"/>
        <v>32.92</v>
      </c>
      <c r="AB455" s="143"/>
      <c r="AC455" s="148">
        <f t="shared" si="88"/>
        <v>32.92</v>
      </c>
      <c r="AD455" s="143"/>
      <c r="AE455" s="234">
        <f t="shared" si="84"/>
        <v>32.92</v>
      </c>
      <c r="AF455" s="247"/>
      <c r="AG455" s="234"/>
      <c r="AH455" s="103">
        <f t="shared" ref="AH455:AH518" si="92">AA455*M455</f>
        <v>10205.200000000001</v>
      </c>
      <c r="AI455" s="61">
        <f t="shared" ref="AI455:AI518" si="93">AA455*J455</f>
        <v>10699</v>
      </c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  <c r="PF455" s="25"/>
      <c r="PG455" s="25"/>
      <c r="PH455" s="25"/>
      <c r="PI455" s="25"/>
      <c r="PJ455" s="25"/>
      <c r="PK455" s="25"/>
      <c r="PL455" s="25"/>
      <c r="PM455" s="25"/>
      <c r="PN455" s="25"/>
      <c r="PO455" s="25"/>
      <c r="PP455" s="25"/>
      <c r="PQ455" s="25"/>
      <c r="PR455" s="25"/>
      <c r="PS455" s="25"/>
      <c r="PT455" s="25"/>
      <c r="PU455" s="25"/>
      <c r="PV455" s="25"/>
      <c r="PW455" s="25"/>
      <c r="PX455" s="25"/>
      <c r="PY455" s="25"/>
      <c r="PZ455" s="25"/>
      <c r="QA455" s="25"/>
      <c r="QB455" s="25"/>
      <c r="QC455" s="25"/>
      <c r="QD455" s="25"/>
      <c r="QE455" s="25"/>
      <c r="QF455" s="25"/>
      <c r="QG455" s="25"/>
      <c r="QH455" s="25"/>
      <c r="QI455" s="25"/>
      <c r="QJ455" s="25"/>
      <c r="QK455" s="25"/>
      <c r="QL455" s="25"/>
      <c r="QM455" s="25"/>
      <c r="QN455" s="25"/>
      <c r="QO455" s="25"/>
      <c r="QP455" s="25"/>
      <c r="QQ455" s="25"/>
      <c r="QR455" s="25"/>
      <c r="QS455" s="25"/>
      <c r="QT455" s="25"/>
      <c r="QU455" s="25"/>
      <c r="QV455" s="25"/>
      <c r="QW455" s="25"/>
      <c r="QX455" s="25"/>
      <c r="QY455" s="25"/>
      <c r="QZ455" s="25"/>
      <c r="RA455" s="25"/>
      <c r="RB455" s="25"/>
      <c r="RC455" s="25"/>
      <c r="RD455" s="25"/>
      <c r="RE455" s="26"/>
    </row>
    <row r="456" spans="1:473" s="1" customFormat="1" ht="17.25" thickTop="1" thickBot="1" x14ac:dyDescent="0.3">
      <c r="A456" s="233">
        <v>435</v>
      </c>
      <c r="B456" s="22" t="s">
        <v>169</v>
      </c>
      <c r="C456" s="165">
        <v>576</v>
      </c>
      <c r="D456" s="2">
        <v>10130616</v>
      </c>
      <c r="E456" s="37" t="s">
        <v>1536</v>
      </c>
      <c r="F456" s="164">
        <v>8</v>
      </c>
      <c r="G456" s="164" t="s">
        <v>13</v>
      </c>
      <c r="H456" s="12">
        <v>24</v>
      </c>
      <c r="I456" s="12"/>
      <c r="J456" s="48">
        <v>11</v>
      </c>
      <c r="K456" s="48" t="s">
        <v>1537</v>
      </c>
      <c r="L456" s="48" t="s">
        <v>638</v>
      </c>
      <c r="M456" s="49">
        <v>87</v>
      </c>
      <c r="N456" s="48" t="s">
        <v>361</v>
      </c>
      <c r="O456" s="164" t="s">
        <v>14</v>
      </c>
      <c r="P456" s="55">
        <v>4756165</v>
      </c>
      <c r="Q456" s="164" t="s">
        <v>16</v>
      </c>
      <c r="R456" s="164" t="s">
        <v>16</v>
      </c>
      <c r="S456" s="164" t="s">
        <v>16</v>
      </c>
      <c r="T456" s="31"/>
      <c r="U456" s="139" t="s">
        <v>171</v>
      </c>
      <c r="V456" s="140">
        <v>24.706521739130434</v>
      </c>
      <c r="W456" s="141">
        <f t="shared" si="91"/>
        <v>2149.4673913043475</v>
      </c>
      <c r="X456" s="142">
        <v>26.7</v>
      </c>
      <c r="Y456" s="188">
        <v>0</v>
      </c>
      <c r="Z456" s="104">
        <f t="shared" si="89"/>
        <v>26.7</v>
      </c>
      <c r="AA456" s="104">
        <f t="shared" si="90"/>
        <v>26.7</v>
      </c>
      <c r="AB456" s="143"/>
      <c r="AC456" s="148">
        <f t="shared" si="88"/>
        <v>26.7</v>
      </c>
      <c r="AD456" s="143"/>
      <c r="AE456" s="234">
        <f t="shared" si="84"/>
        <v>26.7</v>
      </c>
      <c r="AF456" s="247"/>
      <c r="AG456" s="234"/>
      <c r="AH456" s="103">
        <f t="shared" si="92"/>
        <v>2322.9</v>
      </c>
      <c r="AI456" s="61">
        <f t="shared" si="93"/>
        <v>293.7</v>
      </c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  <c r="QN456" s="25"/>
      <c r="QO456" s="25"/>
      <c r="QP456" s="25"/>
      <c r="QQ456" s="25"/>
      <c r="QR456" s="25"/>
      <c r="QS456" s="25"/>
      <c r="QT456" s="25"/>
      <c r="QU456" s="25"/>
      <c r="QV456" s="25"/>
      <c r="QW456" s="25"/>
      <c r="QX456" s="25"/>
      <c r="QY456" s="25"/>
      <c r="QZ456" s="25"/>
      <c r="RA456" s="25"/>
      <c r="RB456" s="25"/>
      <c r="RC456" s="25"/>
      <c r="RD456" s="25"/>
      <c r="RE456" s="26"/>
    </row>
    <row r="457" spans="1:473" s="1" customFormat="1" ht="17.25" thickTop="1" thickBot="1" x14ac:dyDescent="0.3">
      <c r="A457" s="233">
        <v>436</v>
      </c>
      <c r="B457" s="22" t="s">
        <v>169</v>
      </c>
      <c r="C457" s="165">
        <v>577</v>
      </c>
      <c r="D457" s="2">
        <v>10130617</v>
      </c>
      <c r="E457" s="37" t="s">
        <v>1538</v>
      </c>
      <c r="F457" s="164">
        <v>8</v>
      </c>
      <c r="G457" s="164" t="s">
        <v>13</v>
      </c>
      <c r="H457" s="12">
        <v>24</v>
      </c>
      <c r="I457" s="12"/>
      <c r="J457" s="48">
        <v>57</v>
      </c>
      <c r="K457" s="48" t="s">
        <v>1539</v>
      </c>
      <c r="L457" s="48" t="s">
        <v>638</v>
      </c>
      <c r="M457" s="49">
        <v>81</v>
      </c>
      <c r="N457" s="48" t="s">
        <v>361</v>
      </c>
      <c r="O457" s="164" t="s">
        <v>14</v>
      </c>
      <c r="P457" s="55">
        <v>4755981</v>
      </c>
      <c r="Q457" s="164" t="s">
        <v>16</v>
      </c>
      <c r="R457" s="164" t="s">
        <v>16</v>
      </c>
      <c r="S457" s="164" t="s">
        <v>16</v>
      </c>
      <c r="T457" s="31"/>
      <c r="U457" s="139" t="s">
        <v>171</v>
      </c>
      <c r="V457" s="140">
        <v>24.706521739130434</v>
      </c>
      <c r="W457" s="141">
        <f t="shared" si="91"/>
        <v>2001.228260869565</v>
      </c>
      <c r="X457" s="142">
        <v>26.7</v>
      </c>
      <c r="Y457" s="188">
        <v>0</v>
      </c>
      <c r="Z457" s="104">
        <f t="shared" si="89"/>
        <v>26.7</v>
      </c>
      <c r="AA457" s="104">
        <f t="shared" si="90"/>
        <v>26.7</v>
      </c>
      <c r="AB457" s="143"/>
      <c r="AC457" s="148">
        <f t="shared" si="88"/>
        <v>26.7</v>
      </c>
      <c r="AD457" s="143"/>
      <c r="AE457" s="234">
        <f t="shared" si="84"/>
        <v>26.7</v>
      </c>
      <c r="AF457" s="247"/>
      <c r="AG457" s="234"/>
      <c r="AH457" s="103">
        <f t="shared" si="92"/>
        <v>2162.6999999999998</v>
      </c>
      <c r="AI457" s="61">
        <f t="shared" si="93"/>
        <v>1521.8999999999999</v>
      </c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  <c r="PF457" s="25"/>
      <c r="PG457" s="25"/>
      <c r="PH457" s="25"/>
      <c r="PI457" s="25"/>
      <c r="PJ457" s="25"/>
      <c r="PK457" s="25"/>
      <c r="PL457" s="25"/>
      <c r="PM457" s="25"/>
      <c r="PN457" s="25"/>
      <c r="PO457" s="25"/>
      <c r="PP457" s="25"/>
      <c r="PQ457" s="25"/>
      <c r="PR457" s="25"/>
      <c r="PS457" s="25"/>
      <c r="PT457" s="25"/>
      <c r="PU457" s="25"/>
      <c r="PV457" s="25"/>
      <c r="PW457" s="25"/>
      <c r="PX457" s="25"/>
      <c r="PY457" s="25"/>
      <c r="PZ457" s="25"/>
      <c r="QA457" s="25"/>
      <c r="QB457" s="25"/>
      <c r="QC457" s="25"/>
      <c r="QD457" s="25"/>
      <c r="QE457" s="25"/>
      <c r="QF457" s="25"/>
      <c r="QG457" s="25"/>
      <c r="QH457" s="25"/>
      <c r="QI457" s="25"/>
      <c r="QJ457" s="25"/>
      <c r="QK457" s="25"/>
      <c r="QL457" s="25"/>
      <c r="QM457" s="25"/>
      <c r="QN457" s="25"/>
      <c r="QO457" s="25"/>
      <c r="QP457" s="25"/>
      <c r="QQ457" s="25"/>
      <c r="QR457" s="25"/>
      <c r="QS457" s="25"/>
      <c r="QT457" s="25"/>
      <c r="QU457" s="25"/>
      <c r="QV457" s="25"/>
      <c r="QW457" s="25"/>
      <c r="QX457" s="25"/>
      <c r="QY457" s="25"/>
      <c r="QZ457" s="25"/>
      <c r="RA457" s="25"/>
      <c r="RB457" s="25"/>
      <c r="RC457" s="25"/>
      <c r="RD457" s="25"/>
      <c r="RE457" s="26"/>
    </row>
    <row r="458" spans="1:473" s="1" customFormat="1" ht="17.25" thickTop="1" thickBot="1" x14ac:dyDescent="0.3">
      <c r="A458" s="233">
        <v>437</v>
      </c>
      <c r="B458" s="22" t="s">
        <v>169</v>
      </c>
      <c r="C458" s="165">
        <v>578</v>
      </c>
      <c r="D458" s="2">
        <v>10130618</v>
      </c>
      <c r="E458" s="37" t="s">
        <v>1540</v>
      </c>
      <c r="F458" s="164">
        <v>8</v>
      </c>
      <c r="G458" s="164" t="s">
        <v>13</v>
      </c>
      <c r="H458" s="12">
        <v>24</v>
      </c>
      <c r="I458" s="12"/>
      <c r="J458" s="48">
        <v>123</v>
      </c>
      <c r="K458" s="48" t="s">
        <v>1541</v>
      </c>
      <c r="L458" s="48" t="s">
        <v>638</v>
      </c>
      <c r="M458" s="49">
        <v>143</v>
      </c>
      <c r="N458" s="48" t="s">
        <v>361</v>
      </c>
      <c r="O458" s="164" t="s">
        <v>14</v>
      </c>
      <c r="P458" s="55">
        <v>4755726</v>
      </c>
      <c r="Q458" s="164" t="s">
        <v>16</v>
      </c>
      <c r="R458" s="164" t="s">
        <v>16</v>
      </c>
      <c r="S458" s="164" t="s">
        <v>16</v>
      </c>
      <c r="T458" s="31"/>
      <c r="U458" s="139" t="s">
        <v>171</v>
      </c>
      <c r="V458" s="140">
        <v>24.706521739130434</v>
      </c>
      <c r="W458" s="141">
        <f t="shared" si="91"/>
        <v>3533.032608695652</v>
      </c>
      <c r="X458" s="142">
        <v>26.7</v>
      </c>
      <c r="Y458" s="188">
        <v>0</v>
      </c>
      <c r="Z458" s="104">
        <f t="shared" si="89"/>
        <v>26.7</v>
      </c>
      <c r="AA458" s="104">
        <f t="shared" si="90"/>
        <v>26.7</v>
      </c>
      <c r="AB458" s="143"/>
      <c r="AC458" s="148">
        <f t="shared" si="88"/>
        <v>26.7</v>
      </c>
      <c r="AD458" s="143"/>
      <c r="AE458" s="234">
        <f t="shared" si="84"/>
        <v>26.7</v>
      </c>
      <c r="AF458" s="247"/>
      <c r="AG458" s="234"/>
      <c r="AH458" s="103">
        <f t="shared" si="92"/>
        <v>3818.1</v>
      </c>
      <c r="AI458" s="61">
        <f t="shared" si="93"/>
        <v>3284.1</v>
      </c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  <c r="PF458" s="25"/>
      <c r="PG458" s="25"/>
      <c r="PH458" s="25"/>
      <c r="PI458" s="25"/>
      <c r="PJ458" s="25"/>
      <c r="PK458" s="25"/>
      <c r="PL458" s="25"/>
      <c r="PM458" s="25"/>
      <c r="PN458" s="25"/>
      <c r="PO458" s="25"/>
      <c r="PP458" s="25"/>
      <c r="PQ458" s="25"/>
      <c r="PR458" s="25"/>
      <c r="PS458" s="25"/>
      <c r="PT458" s="25"/>
      <c r="PU458" s="25"/>
      <c r="PV458" s="25"/>
      <c r="PW458" s="25"/>
      <c r="PX458" s="25"/>
      <c r="PY458" s="25"/>
      <c r="PZ458" s="25"/>
      <c r="QA458" s="25"/>
      <c r="QB458" s="25"/>
      <c r="QC458" s="25"/>
      <c r="QD458" s="25"/>
      <c r="QE458" s="25"/>
      <c r="QF458" s="25"/>
      <c r="QG458" s="25"/>
      <c r="QH458" s="25"/>
      <c r="QI458" s="25"/>
      <c r="QJ458" s="25"/>
      <c r="QK458" s="25"/>
      <c r="QL458" s="25"/>
      <c r="QM458" s="25"/>
      <c r="QN458" s="25"/>
      <c r="QO458" s="25"/>
      <c r="QP458" s="25"/>
      <c r="QQ458" s="25"/>
      <c r="QR458" s="25"/>
      <c r="QS458" s="25"/>
      <c r="QT458" s="25"/>
      <c r="QU458" s="25"/>
      <c r="QV458" s="25"/>
      <c r="QW458" s="25"/>
      <c r="QX458" s="25"/>
      <c r="QY458" s="25"/>
      <c r="QZ458" s="25"/>
      <c r="RA458" s="25"/>
      <c r="RB458" s="25"/>
      <c r="RC458" s="25"/>
      <c r="RD458" s="25"/>
      <c r="RE458" s="26"/>
    </row>
    <row r="459" spans="1:473" s="1" customFormat="1" ht="17.25" thickTop="1" thickBot="1" x14ac:dyDescent="0.3">
      <c r="A459" s="233">
        <v>438</v>
      </c>
      <c r="B459" s="22" t="s">
        <v>169</v>
      </c>
      <c r="C459" s="165">
        <v>579</v>
      </c>
      <c r="D459" s="2">
        <v>10130619</v>
      </c>
      <c r="E459" s="37" t="s">
        <v>1542</v>
      </c>
      <c r="F459" s="164">
        <v>8</v>
      </c>
      <c r="G459" s="164" t="s">
        <v>13</v>
      </c>
      <c r="H459" s="12">
        <v>24</v>
      </c>
      <c r="I459" s="12"/>
      <c r="J459" s="48">
        <v>60</v>
      </c>
      <c r="K459" s="48" t="s">
        <v>1543</v>
      </c>
      <c r="L459" s="48" t="s">
        <v>638</v>
      </c>
      <c r="M459" s="49">
        <v>119</v>
      </c>
      <c r="N459" s="48" t="s">
        <v>361</v>
      </c>
      <c r="O459" s="164" t="s">
        <v>14</v>
      </c>
      <c r="P459" s="54">
        <v>4756082</v>
      </c>
      <c r="Q459" s="164" t="s">
        <v>16</v>
      </c>
      <c r="R459" s="164" t="s">
        <v>16</v>
      </c>
      <c r="S459" s="164" t="s">
        <v>16</v>
      </c>
      <c r="T459" s="31"/>
      <c r="U459" s="139" t="s">
        <v>171</v>
      </c>
      <c r="V459" s="140">
        <v>22.923913043478258</v>
      </c>
      <c r="W459" s="141">
        <f t="shared" si="91"/>
        <v>2727.9456521739125</v>
      </c>
      <c r="X459" s="142">
        <v>24.87</v>
      </c>
      <c r="Y459" s="188">
        <v>0</v>
      </c>
      <c r="Z459" s="104">
        <f t="shared" si="89"/>
        <v>24.87</v>
      </c>
      <c r="AA459" s="104">
        <f t="shared" si="90"/>
        <v>24.87</v>
      </c>
      <c r="AB459" s="143"/>
      <c r="AC459" s="148">
        <f t="shared" ref="AC459:AC479" si="94">AA459+AB459</f>
        <v>24.87</v>
      </c>
      <c r="AD459" s="143"/>
      <c r="AE459" s="234">
        <f t="shared" si="84"/>
        <v>24.87</v>
      </c>
      <c r="AF459" s="247"/>
      <c r="AG459" s="234"/>
      <c r="AH459" s="103">
        <f t="shared" si="92"/>
        <v>2959.53</v>
      </c>
      <c r="AI459" s="61">
        <f t="shared" si="93"/>
        <v>1492.2</v>
      </c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  <c r="QN459" s="25"/>
      <c r="QO459" s="25"/>
      <c r="QP459" s="25"/>
      <c r="QQ459" s="25"/>
      <c r="QR459" s="25"/>
      <c r="QS459" s="25"/>
      <c r="QT459" s="25"/>
      <c r="QU459" s="25"/>
      <c r="QV459" s="25"/>
      <c r="QW459" s="25"/>
      <c r="QX459" s="25"/>
      <c r="QY459" s="25"/>
      <c r="QZ459" s="25"/>
      <c r="RA459" s="25"/>
      <c r="RB459" s="25"/>
      <c r="RC459" s="25"/>
      <c r="RD459" s="25"/>
      <c r="RE459" s="26"/>
    </row>
    <row r="460" spans="1:473" s="1" customFormat="1" ht="17.25" thickTop="1" thickBot="1" x14ac:dyDescent="0.3">
      <c r="A460" s="233">
        <v>439</v>
      </c>
      <c r="B460" s="22" t="s">
        <v>169</v>
      </c>
      <c r="C460" s="165">
        <v>580</v>
      </c>
      <c r="D460" s="2">
        <v>10130620</v>
      </c>
      <c r="E460" s="37" t="s">
        <v>1544</v>
      </c>
      <c r="F460" s="164">
        <v>8</v>
      </c>
      <c r="G460" s="164" t="s">
        <v>13</v>
      </c>
      <c r="H460" s="12">
        <v>24</v>
      </c>
      <c r="I460" s="12"/>
      <c r="J460" s="48">
        <v>160</v>
      </c>
      <c r="K460" s="48" t="s">
        <v>1545</v>
      </c>
      <c r="L460" s="48" t="s">
        <v>638</v>
      </c>
      <c r="M460" s="49">
        <v>195</v>
      </c>
      <c r="N460" s="48" t="s">
        <v>361</v>
      </c>
      <c r="O460" s="164" t="s">
        <v>14</v>
      </c>
      <c r="P460" s="55">
        <v>4756223</v>
      </c>
      <c r="Q460" s="164" t="s">
        <v>16</v>
      </c>
      <c r="R460" s="164" t="s">
        <v>16</v>
      </c>
      <c r="S460" s="164" t="s">
        <v>16</v>
      </c>
      <c r="T460" s="31"/>
      <c r="U460" s="139" t="s">
        <v>171</v>
      </c>
      <c r="V460" s="140">
        <v>22.923913043478258</v>
      </c>
      <c r="W460" s="141">
        <f t="shared" si="91"/>
        <v>4470.1630434782601</v>
      </c>
      <c r="X460" s="142">
        <v>24.87</v>
      </c>
      <c r="Y460" s="188">
        <v>0</v>
      </c>
      <c r="Z460" s="104">
        <f t="shared" si="89"/>
        <v>24.87</v>
      </c>
      <c r="AA460" s="104">
        <f t="shared" si="90"/>
        <v>24.87</v>
      </c>
      <c r="AB460" s="143"/>
      <c r="AC460" s="148">
        <f t="shared" si="94"/>
        <v>24.87</v>
      </c>
      <c r="AD460" s="143"/>
      <c r="AE460" s="234">
        <f t="shared" ref="AE460:AE523" si="95">SUM(AC460:AD460)</f>
        <v>24.87</v>
      </c>
      <c r="AF460" s="247"/>
      <c r="AG460" s="234"/>
      <c r="AH460" s="103">
        <f t="shared" si="92"/>
        <v>4849.6500000000005</v>
      </c>
      <c r="AI460" s="61">
        <f t="shared" si="93"/>
        <v>3979.2000000000003</v>
      </c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  <c r="PF460" s="25"/>
      <c r="PG460" s="25"/>
      <c r="PH460" s="25"/>
      <c r="PI460" s="25"/>
      <c r="PJ460" s="25"/>
      <c r="PK460" s="25"/>
      <c r="PL460" s="25"/>
      <c r="PM460" s="25"/>
      <c r="PN460" s="25"/>
      <c r="PO460" s="25"/>
      <c r="PP460" s="25"/>
      <c r="PQ460" s="25"/>
      <c r="PR460" s="25"/>
      <c r="PS460" s="25"/>
      <c r="PT460" s="25"/>
      <c r="PU460" s="25"/>
      <c r="PV460" s="25"/>
      <c r="PW460" s="25"/>
      <c r="PX460" s="25"/>
      <c r="PY460" s="25"/>
      <c r="PZ460" s="25"/>
      <c r="QA460" s="25"/>
      <c r="QB460" s="25"/>
      <c r="QC460" s="25"/>
      <c r="QD460" s="25"/>
      <c r="QE460" s="25"/>
      <c r="QF460" s="25"/>
      <c r="QG460" s="25"/>
      <c r="QH460" s="25"/>
      <c r="QI460" s="25"/>
      <c r="QJ460" s="25"/>
      <c r="QK460" s="25"/>
      <c r="QL460" s="25"/>
      <c r="QM460" s="25"/>
      <c r="QN460" s="25"/>
      <c r="QO460" s="25"/>
      <c r="QP460" s="25"/>
      <c r="QQ460" s="25"/>
      <c r="QR460" s="25"/>
      <c r="QS460" s="25"/>
      <c r="QT460" s="25"/>
      <c r="QU460" s="25"/>
      <c r="QV460" s="25"/>
      <c r="QW460" s="25"/>
      <c r="QX460" s="25"/>
      <c r="QY460" s="25"/>
      <c r="QZ460" s="25"/>
      <c r="RA460" s="25"/>
      <c r="RB460" s="25"/>
      <c r="RC460" s="25"/>
      <c r="RD460" s="25"/>
      <c r="RE460" s="26"/>
    </row>
    <row r="461" spans="1:473" s="1" customFormat="1" ht="17.25" thickTop="1" thickBot="1" x14ac:dyDescent="0.3">
      <c r="A461" s="233">
        <v>440</v>
      </c>
      <c r="B461" s="22" t="s">
        <v>169</v>
      </c>
      <c r="C461" s="165">
        <v>581</v>
      </c>
      <c r="D461" s="2">
        <v>10130621</v>
      </c>
      <c r="E461" s="37" t="s">
        <v>1546</v>
      </c>
      <c r="F461" s="164">
        <v>4</v>
      </c>
      <c r="G461" s="164" t="s">
        <v>13</v>
      </c>
      <c r="H461" s="12">
        <v>48</v>
      </c>
      <c r="I461" s="12"/>
      <c r="J461" s="48">
        <v>31</v>
      </c>
      <c r="K461" s="48" t="s">
        <v>1547</v>
      </c>
      <c r="L461" s="48" t="s">
        <v>638</v>
      </c>
      <c r="M461" s="49">
        <v>52</v>
      </c>
      <c r="N461" s="48" t="s">
        <v>361</v>
      </c>
      <c r="O461" s="164" t="s">
        <v>14</v>
      </c>
      <c r="P461" s="54">
        <v>3183159</v>
      </c>
      <c r="Q461" s="164" t="s">
        <v>16</v>
      </c>
      <c r="R461" s="164" t="s">
        <v>16</v>
      </c>
      <c r="S461" s="164" t="s">
        <v>16</v>
      </c>
      <c r="T461" s="31"/>
      <c r="U461" s="139" t="s">
        <v>171</v>
      </c>
      <c r="V461" s="140">
        <v>34.836956521739125</v>
      </c>
      <c r="W461" s="141">
        <f t="shared" si="91"/>
        <v>1811.5217391304345</v>
      </c>
      <c r="X461" s="142">
        <v>38.31</v>
      </c>
      <c r="Y461" s="188">
        <v>0</v>
      </c>
      <c r="Z461" s="104">
        <f t="shared" si="89"/>
        <v>38.31</v>
      </c>
      <c r="AA461" s="104">
        <f t="shared" si="90"/>
        <v>38.31</v>
      </c>
      <c r="AB461" s="143"/>
      <c r="AC461" s="148">
        <f t="shared" si="94"/>
        <v>38.31</v>
      </c>
      <c r="AD461" s="143"/>
      <c r="AE461" s="234">
        <f t="shared" si="95"/>
        <v>38.31</v>
      </c>
      <c r="AF461" s="247"/>
      <c r="AG461" s="234"/>
      <c r="AH461" s="103">
        <f t="shared" si="92"/>
        <v>1992.1200000000001</v>
      </c>
      <c r="AI461" s="61">
        <f t="shared" si="93"/>
        <v>1187.6100000000001</v>
      </c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  <c r="QN461" s="25"/>
      <c r="QO461" s="25"/>
      <c r="QP461" s="25"/>
      <c r="QQ461" s="25"/>
      <c r="QR461" s="25"/>
      <c r="QS461" s="25"/>
      <c r="QT461" s="25"/>
      <c r="QU461" s="25"/>
      <c r="QV461" s="25"/>
      <c r="QW461" s="25"/>
      <c r="QX461" s="25"/>
      <c r="QY461" s="25"/>
      <c r="QZ461" s="25"/>
      <c r="RA461" s="25"/>
      <c r="RB461" s="25"/>
      <c r="RC461" s="25"/>
      <c r="RD461" s="25"/>
      <c r="RE461" s="26"/>
    </row>
    <row r="462" spans="1:473" s="1" customFormat="1" ht="17.25" thickTop="1" thickBot="1" x14ac:dyDescent="0.3">
      <c r="A462" s="233">
        <v>441</v>
      </c>
      <c r="B462" s="22" t="s">
        <v>169</v>
      </c>
      <c r="C462" s="165">
        <v>582</v>
      </c>
      <c r="D462" s="2">
        <v>10130622</v>
      </c>
      <c r="E462" s="37" t="s">
        <v>1548</v>
      </c>
      <c r="F462" s="164">
        <v>4</v>
      </c>
      <c r="G462" s="164" t="s">
        <v>13</v>
      </c>
      <c r="H462" s="12">
        <v>48</v>
      </c>
      <c r="I462" s="12"/>
      <c r="J462" s="48">
        <v>196</v>
      </c>
      <c r="K462" s="48" t="s">
        <v>1549</v>
      </c>
      <c r="L462" s="48" t="s">
        <v>638</v>
      </c>
      <c r="M462" s="49">
        <v>215</v>
      </c>
      <c r="N462" s="48" t="s">
        <v>361</v>
      </c>
      <c r="O462" s="164" t="s">
        <v>14</v>
      </c>
      <c r="P462" s="54">
        <v>3181724</v>
      </c>
      <c r="Q462" s="164" t="s">
        <v>16</v>
      </c>
      <c r="R462" s="164" t="s">
        <v>16</v>
      </c>
      <c r="S462" s="164" t="s">
        <v>16</v>
      </c>
      <c r="T462" s="31"/>
      <c r="U462" s="139" t="s">
        <v>171</v>
      </c>
      <c r="V462" s="140">
        <v>34.836956521739125</v>
      </c>
      <c r="W462" s="141">
        <f t="shared" si="91"/>
        <v>7489.9456521739121</v>
      </c>
      <c r="X462" s="142">
        <v>38.630000000000003</v>
      </c>
      <c r="Y462" s="188">
        <v>0</v>
      </c>
      <c r="Z462" s="104">
        <f t="shared" si="89"/>
        <v>38.630000000000003</v>
      </c>
      <c r="AA462" s="104">
        <f t="shared" si="90"/>
        <v>38.630000000000003</v>
      </c>
      <c r="AB462" s="143"/>
      <c r="AC462" s="148">
        <f t="shared" si="94"/>
        <v>38.630000000000003</v>
      </c>
      <c r="AD462" s="143"/>
      <c r="AE462" s="234">
        <f t="shared" si="95"/>
        <v>38.630000000000003</v>
      </c>
      <c r="AF462" s="247"/>
      <c r="AG462" s="234"/>
      <c r="AH462" s="103">
        <f t="shared" si="92"/>
        <v>8305.4500000000007</v>
      </c>
      <c r="AI462" s="61">
        <f t="shared" si="93"/>
        <v>7571.4800000000005</v>
      </c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  <c r="QN462" s="25"/>
      <c r="QO462" s="25"/>
      <c r="QP462" s="25"/>
      <c r="QQ462" s="25"/>
      <c r="QR462" s="25"/>
      <c r="QS462" s="25"/>
      <c r="QT462" s="25"/>
      <c r="QU462" s="25"/>
      <c r="QV462" s="25"/>
      <c r="QW462" s="25"/>
      <c r="QX462" s="25"/>
      <c r="QY462" s="25"/>
      <c r="QZ462" s="25"/>
      <c r="RA462" s="25"/>
      <c r="RB462" s="25"/>
      <c r="RC462" s="25"/>
      <c r="RD462" s="25"/>
      <c r="RE462" s="26"/>
    </row>
    <row r="463" spans="1:473" s="1" customFormat="1" ht="17.25" thickTop="1" thickBot="1" x14ac:dyDescent="0.3">
      <c r="A463" s="233">
        <v>442</v>
      </c>
      <c r="B463" s="22" t="s">
        <v>169</v>
      </c>
      <c r="C463" s="165">
        <v>583</v>
      </c>
      <c r="D463" s="2">
        <v>10130623</v>
      </c>
      <c r="E463" s="37" t="s">
        <v>1550</v>
      </c>
      <c r="F463" s="164">
        <v>8</v>
      </c>
      <c r="G463" s="164" t="s">
        <v>13</v>
      </c>
      <c r="H463" s="12">
        <v>24</v>
      </c>
      <c r="I463" s="12"/>
      <c r="J463" s="48">
        <v>50</v>
      </c>
      <c r="K463" s="48" t="s">
        <v>1551</v>
      </c>
      <c r="L463" s="48" t="s">
        <v>638</v>
      </c>
      <c r="M463" s="49">
        <v>100</v>
      </c>
      <c r="N463" s="48" t="s">
        <v>361</v>
      </c>
      <c r="O463" s="164" t="s">
        <v>14</v>
      </c>
      <c r="P463" s="54">
        <v>4756114</v>
      </c>
      <c r="Q463" s="164" t="s">
        <v>16</v>
      </c>
      <c r="R463" s="164" t="s">
        <v>16</v>
      </c>
      <c r="S463" s="164" t="s">
        <v>16</v>
      </c>
      <c r="T463" s="31"/>
      <c r="U463" s="139" t="s">
        <v>171</v>
      </c>
      <c r="V463" s="140">
        <v>22.923913043478258</v>
      </c>
      <c r="W463" s="141">
        <f t="shared" si="91"/>
        <v>2292.391304347826</v>
      </c>
      <c r="X463" s="142">
        <v>24.87</v>
      </c>
      <c r="Y463" s="188">
        <v>0</v>
      </c>
      <c r="Z463" s="104">
        <f t="shared" si="89"/>
        <v>24.87</v>
      </c>
      <c r="AA463" s="104">
        <f t="shared" si="90"/>
        <v>24.87</v>
      </c>
      <c r="AB463" s="143"/>
      <c r="AC463" s="148">
        <f t="shared" si="94"/>
        <v>24.87</v>
      </c>
      <c r="AD463" s="143"/>
      <c r="AE463" s="234">
        <f t="shared" si="95"/>
        <v>24.87</v>
      </c>
      <c r="AF463" s="247"/>
      <c r="AG463" s="234"/>
      <c r="AH463" s="103">
        <f t="shared" si="92"/>
        <v>2487</v>
      </c>
      <c r="AI463" s="61">
        <f t="shared" si="93"/>
        <v>1243.5</v>
      </c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  <c r="PF463" s="25"/>
      <c r="PG463" s="25"/>
      <c r="PH463" s="25"/>
      <c r="PI463" s="25"/>
      <c r="PJ463" s="25"/>
      <c r="PK463" s="25"/>
      <c r="PL463" s="25"/>
      <c r="PM463" s="25"/>
      <c r="PN463" s="25"/>
      <c r="PO463" s="25"/>
      <c r="PP463" s="25"/>
      <c r="PQ463" s="25"/>
      <c r="PR463" s="25"/>
      <c r="PS463" s="25"/>
      <c r="PT463" s="25"/>
      <c r="PU463" s="25"/>
      <c r="PV463" s="25"/>
      <c r="PW463" s="25"/>
      <c r="PX463" s="25"/>
      <c r="PY463" s="25"/>
      <c r="PZ463" s="25"/>
      <c r="QA463" s="25"/>
      <c r="QB463" s="25"/>
      <c r="QC463" s="25"/>
      <c r="QD463" s="25"/>
      <c r="QE463" s="25"/>
      <c r="QF463" s="25"/>
      <c r="QG463" s="25"/>
      <c r="QH463" s="25"/>
      <c r="QI463" s="25"/>
      <c r="QJ463" s="25"/>
      <c r="QK463" s="25"/>
      <c r="QL463" s="25"/>
      <c r="QM463" s="25"/>
      <c r="QN463" s="25"/>
      <c r="QO463" s="25"/>
      <c r="QP463" s="25"/>
      <c r="QQ463" s="25"/>
      <c r="QR463" s="25"/>
      <c r="QS463" s="25"/>
      <c r="QT463" s="25"/>
      <c r="QU463" s="25"/>
      <c r="QV463" s="25"/>
      <c r="QW463" s="25"/>
      <c r="QX463" s="25"/>
      <c r="QY463" s="25"/>
      <c r="QZ463" s="25"/>
      <c r="RA463" s="25"/>
      <c r="RB463" s="25"/>
      <c r="RC463" s="25"/>
      <c r="RD463" s="25"/>
      <c r="RE463" s="26"/>
    </row>
    <row r="464" spans="1:473" s="1" customFormat="1" ht="22.5" customHeight="1" thickTop="1" thickBot="1" x14ac:dyDescent="0.3">
      <c r="A464" s="233">
        <v>443</v>
      </c>
      <c r="B464" s="22" t="s">
        <v>169</v>
      </c>
      <c r="C464" s="165">
        <v>584</v>
      </c>
      <c r="D464" s="2">
        <v>10130624</v>
      </c>
      <c r="E464" s="37" t="s">
        <v>1552</v>
      </c>
      <c r="F464" s="164">
        <v>8</v>
      </c>
      <c r="G464" s="164" t="s">
        <v>13</v>
      </c>
      <c r="H464" s="12">
        <v>24</v>
      </c>
      <c r="I464" s="12"/>
      <c r="J464" s="48">
        <v>295</v>
      </c>
      <c r="K464" s="48" t="s">
        <v>1553</v>
      </c>
      <c r="L464" s="48" t="s">
        <v>638</v>
      </c>
      <c r="M464" s="49">
        <v>520</v>
      </c>
      <c r="N464" s="48" t="s">
        <v>361</v>
      </c>
      <c r="O464" s="164" t="s">
        <v>14</v>
      </c>
      <c r="P464" s="54">
        <v>4756100</v>
      </c>
      <c r="Q464" s="164" t="s">
        <v>16</v>
      </c>
      <c r="R464" s="164" t="s">
        <v>16</v>
      </c>
      <c r="S464" s="164" t="s">
        <v>16</v>
      </c>
      <c r="T464" s="31"/>
      <c r="U464" s="139" t="s">
        <v>171</v>
      </c>
      <c r="V464" s="140">
        <v>22.923913043478258</v>
      </c>
      <c r="W464" s="141">
        <f t="shared" si="91"/>
        <v>11920.434782608694</v>
      </c>
      <c r="X464" s="142">
        <v>24.87</v>
      </c>
      <c r="Y464" s="188">
        <v>0</v>
      </c>
      <c r="Z464" s="104">
        <f t="shared" si="89"/>
        <v>24.87</v>
      </c>
      <c r="AA464" s="104">
        <f t="shared" si="90"/>
        <v>24.87</v>
      </c>
      <c r="AB464" s="143"/>
      <c r="AC464" s="148">
        <f t="shared" si="94"/>
        <v>24.87</v>
      </c>
      <c r="AD464" s="143"/>
      <c r="AE464" s="234">
        <f t="shared" si="95"/>
        <v>24.87</v>
      </c>
      <c r="AF464" s="247"/>
      <c r="AG464" s="234"/>
      <c r="AH464" s="103">
        <f t="shared" si="92"/>
        <v>12932.4</v>
      </c>
      <c r="AI464" s="61">
        <f t="shared" si="93"/>
        <v>7336.6500000000005</v>
      </c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  <c r="PF464" s="25"/>
      <c r="PG464" s="25"/>
      <c r="PH464" s="25"/>
      <c r="PI464" s="25"/>
      <c r="PJ464" s="25"/>
      <c r="PK464" s="25"/>
      <c r="PL464" s="25"/>
      <c r="PM464" s="25"/>
      <c r="PN464" s="25"/>
      <c r="PO464" s="25"/>
      <c r="PP464" s="25"/>
      <c r="PQ464" s="25"/>
      <c r="PR464" s="25"/>
      <c r="PS464" s="25"/>
      <c r="PT464" s="25"/>
      <c r="PU464" s="25"/>
      <c r="PV464" s="25"/>
      <c r="PW464" s="25"/>
      <c r="PX464" s="25"/>
      <c r="PY464" s="25"/>
      <c r="PZ464" s="25"/>
      <c r="QA464" s="25"/>
      <c r="QB464" s="25"/>
      <c r="QC464" s="25"/>
      <c r="QD464" s="25"/>
      <c r="QE464" s="25"/>
      <c r="QF464" s="25"/>
      <c r="QG464" s="25"/>
      <c r="QH464" s="25"/>
      <c r="QI464" s="25"/>
      <c r="QJ464" s="25"/>
      <c r="QK464" s="25"/>
      <c r="QL464" s="25"/>
      <c r="QM464" s="25"/>
      <c r="QN464" s="25"/>
      <c r="QO464" s="25"/>
      <c r="QP464" s="25"/>
      <c r="QQ464" s="25"/>
      <c r="QR464" s="25"/>
      <c r="QS464" s="25"/>
      <c r="QT464" s="25"/>
      <c r="QU464" s="25"/>
      <c r="QV464" s="25"/>
      <c r="QW464" s="25"/>
      <c r="QX464" s="25"/>
      <c r="QY464" s="25"/>
      <c r="QZ464" s="25"/>
      <c r="RA464" s="25"/>
      <c r="RB464" s="25"/>
      <c r="RC464" s="25"/>
      <c r="RD464" s="25"/>
      <c r="RE464" s="26"/>
    </row>
    <row r="465" spans="1:473" s="1" customFormat="1" ht="20.25" customHeight="1" thickTop="1" thickBot="1" x14ac:dyDescent="0.3">
      <c r="A465" s="233">
        <v>444</v>
      </c>
      <c r="B465" s="22" t="s">
        <v>169</v>
      </c>
      <c r="C465" s="165">
        <v>585</v>
      </c>
      <c r="D465" s="2">
        <v>10130625</v>
      </c>
      <c r="E465" s="37" t="s">
        <v>1554</v>
      </c>
      <c r="F465" s="164">
        <v>4</v>
      </c>
      <c r="G465" s="164" t="s">
        <v>13</v>
      </c>
      <c r="H465" s="12">
        <v>75</v>
      </c>
      <c r="I465" s="12"/>
      <c r="J465" s="48">
        <v>50</v>
      </c>
      <c r="K465" s="48" t="s">
        <v>1555</v>
      </c>
      <c r="L465" s="48" t="s">
        <v>638</v>
      </c>
      <c r="M465" s="49">
        <v>40</v>
      </c>
      <c r="N465" s="48" t="s">
        <v>361</v>
      </c>
      <c r="O465" s="164" t="s">
        <v>14</v>
      </c>
      <c r="P465" s="54">
        <v>104059</v>
      </c>
      <c r="Q465" s="164" t="s">
        <v>16</v>
      </c>
      <c r="R465" s="164" t="s">
        <v>16</v>
      </c>
      <c r="S465" s="164" t="s">
        <v>16</v>
      </c>
      <c r="T465" s="31"/>
      <c r="U465" s="139" t="s">
        <v>73</v>
      </c>
      <c r="V465" s="140">
        <v>16.88</v>
      </c>
      <c r="W465" s="141">
        <f t="shared" si="91"/>
        <v>675.19999999999993</v>
      </c>
      <c r="X465" s="142">
        <v>18.829999999999998</v>
      </c>
      <c r="Y465" s="188">
        <v>0</v>
      </c>
      <c r="Z465" s="104">
        <f t="shared" si="89"/>
        <v>18.829999999999998</v>
      </c>
      <c r="AA465" s="104">
        <f t="shared" si="90"/>
        <v>18.829999999999998</v>
      </c>
      <c r="AB465" s="143"/>
      <c r="AC465" s="148">
        <f t="shared" si="94"/>
        <v>18.829999999999998</v>
      </c>
      <c r="AD465" s="143"/>
      <c r="AE465" s="234">
        <f t="shared" si="95"/>
        <v>18.829999999999998</v>
      </c>
      <c r="AF465" s="247"/>
      <c r="AG465" s="234"/>
      <c r="AH465" s="103">
        <f t="shared" si="92"/>
        <v>753.19999999999993</v>
      </c>
      <c r="AI465" s="61">
        <f t="shared" si="93"/>
        <v>941.49999999999989</v>
      </c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  <c r="PF465" s="25"/>
      <c r="PG465" s="25"/>
      <c r="PH465" s="25"/>
      <c r="PI465" s="25"/>
      <c r="PJ465" s="25"/>
      <c r="PK465" s="25"/>
      <c r="PL465" s="25"/>
      <c r="PM465" s="25"/>
      <c r="PN465" s="25"/>
      <c r="PO465" s="25"/>
      <c r="PP465" s="25"/>
      <c r="PQ465" s="25"/>
      <c r="PR465" s="25"/>
      <c r="PS465" s="25"/>
      <c r="PT465" s="25"/>
      <c r="PU465" s="25"/>
      <c r="PV465" s="25"/>
      <c r="PW465" s="25"/>
      <c r="PX465" s="25"/>
      <c r="PY465" s="25"/>
      <c r="PZ465" s="25"/>
      <c r="QA465" s="25"/>
      <c r="QB465" s="25"/>
      <c r="QC465" s="25"/>
      <c r="QD465" s="25"/>
      <c r="QE465" s="25"/>
      <c r="QF465" s="25"/>
      <c r="QG465" s="25"/>
      <c r="QH465" s="25"/>
      <c r="QI465" s="25"/>
      <c r="QJ465" s="25"/>
      <c r="QK465" s="25"/>
      <c r="QL465" s="25"/>
      <c r="QM465" s="25"/>
      <c r="QN465" s="25"/>
      <c r="QO465" s="25"/>
      <c r="QP465" s="25"/>
      <c r="QQ465" s="25"/>
      <c r="QR465" s="25"/>
      <c r="QS465" s="25"/>
      <c r="QT465" s="25"/>
      <c r="QU465" s="25"/>
      <c r="QV465" s="25"/>
      <c r="QW465" s="25"/>
      <c r="QX465" s="25"/>
      <c r="QY465" s="25"/>
      <c r="QZ465" s="25"/>
      <c r="RA465" s="25"/>
      <c r="RB465" s="25"/>
      <c r="RC465" s="25"/>
      <c r="RD465" s="25"/>
      <c r="RE465" s="26"/>
    </row>
    <row r="466" spans="1:473" s="1" customFormat="1" ht="20.25" customHeight="1" thickTop="1" thickBot="1" x14ac:dyDescent="0.3">
      <c r="A466" s="233">
        <v>445</v>
      </c>
      <c r="B466" s="22" t="s">
        <v>169</v>
      </c>
      <c r="C466" s="165">
        <v>586</v>
      </c>
      <c r="D466" s="2">
        <v>10130627</v>
      </c>
      <c r="E466" s="37" t="s">
        <v>1556</v>
      </c>
      <c r="F466" s="164">
        <v>4</v>
      </c>
      <c r="G466" s="164" t="s">
        <v>13</v>
      </c>
      <c r="H466" s="12">
        <v>48</v>
      </c>
      <c r="I466" s="12"/>
      <c r="J466" s="48">
        <v>31</v>
      </c>
      <c r="K466" s="48" t="s">
        <v>1557</v>
      </c>
      <c r="L466" s="48" t="s">
        <v>638</v>
      </c>
      <c r="M466" s="49">
        <v>45</v>
      </c>
      <c r="N466" s="48" t="s">
        <v>361</v>
      </c>
      <c r="O466" s="164" t="s">
        <v>14</v>
      </c>
      <c r="P466" s="54">
        <v>2095594</v>
      </c>
      <c r="Q466" s="164" t="s">
        <v>15</v>
      </c>
      <c r="R466" s="164" t="s">
        <v>16</v>
      </c>
      <c r="S466" s="164" t="s">
        <v>16</v>
      </c>
      <c r="T466" s="31"/>
      <c r="U466" s="139" t="s">
        <v>168</v>
      </c>
      <c r="V466" s="140">
        <v>37.978260869565212</v>
      </c>
      <c r="W466" s="141">
        <f t="shared" si="91"/>
        <v>1709.0217391304345</v>
      </c>
      <c r="X466" s="142">
        <v>39.130000000000003</v>
      </c>
      <c r="Y466" s="188">
        <v>0</v>
      </c>
      <c r="Z466" s="104">
        <f t="shared" si="89"/>
        <v>39.130000000000003</v>
      </c>
      <c r="AA466" s="104">
        <f t="shared" si="90"/>
        <v>39.130000000000003</v>
      </c>
      <c r="AB466" s="143"/>
      <c r="AC466" s="148">
        <f t="shared" si="94"/>
        <v>39.130000000000003</v>
      </c>
      <c r="AD466" s="143"/>
      <c r="AE466" s="234">
        <f t="shared" si="95"/>
        <v>39.130000000000003</v>
      </c>
      <c r="AF466" s="247"/>
      <c r="AG466" s="234"/>
      <c r="AH466" s="103">
        <f t="shared" si="92"/>
        <v>1760.8500000000001</v>
      </c>
      <c r="AI466" s="61">
        <f t="shared" si="93"/>
        <v>1213.03</v>
      </c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  <c r="PF466" s="25"/>
      <c r="PG466" s="25"/>
      <c r="PH466" s="25"/>
      <c r="PI466" s="25"/>
      <c r="PJ466" s="25"/>
      <c r="PK466" s="25"/>
      <c r="PL466" s="25"/>
      <c r="PM466" s="25"/>
      <c r="PN466" s="25"/>
      <c r="PO466" s="25"/>
      <c r="PP466" s="25"/>
      <c r="PQ466" s="25"/>
      <c r="PR466" s="25"/>
      <c r="PS466" s="25"/>
      <c r="PT466" s="25"/>
      <c r="PU466" s="25"/>
      <c r="PV466" s="25"/>
      <c r="PW466" s="25"/>
      <c r="PX466" s="25"/>
      <c r="PY466" s="25"/>
      <c r="PZ466" s="25"/>
      <c r="QA466" s="25"/>
      <c r="QB466" s="25"/>
      <c r="QC466" s="25"/>
      <c r="QD466" s="25"/>
      <c r="QE466" s="25"/>
      <c r="QF466" s="25"/>
      <c r="QG466" s="25"/>
      <c r="QH466" s="25"/>
      <c r="QI466" s="25"/>
      <c r="QJ466" s="25"/>
      <c r="QK466" s="25"/>
      <c r="QL466" s="25"/>
      <c r="QM466" s="25"/>
      <c r="QN466" s="25"/>
      <c r="QO466" s="25"/>
      <c r="QP466" s="25"/>
      <c r="QQ466" s="25"/>
      <c r="QR466" s="25"/>
      <c r="QS466" s="25"/>
      <c r="QT466" s="25"/>
      <c r="QU466" s="25"/>
      <c r="QV466" s="25"/>
      <c r="QW466" s="25"/>
      <c r="QX466" s="25"/>
      <c r="QY466" s="25"/>
      <c r="QZ466" s="25"/>
      <c r="RA466" s="25"/>
      <c r="RB466" s="25"/>
      <c r="RC466" s="25"/>
      <c r="RD466" s="25"/>
      <c r="RE466" s="26"/>
    </row>
    <row r="467" spans="1:473" s="1" customFormat="1" ht="20.25" customHeight="1" thickTop="1" thickBot="1" x14ac:dyDescent="0.3">
      <c r="A467" s="233">
        <v>446</v>
      </c>
      <c r="B467" s="22" t="s">
        <v>169</v>
      </c>
      <c r="C467" s="165">
        <v>587</v>
      </c>
      <c r="D467" s="2">
        <v>10130628</v>
      </c>
      <c r="E467" s="65" t="s">
        <v>1558</v>
      </c>
      <c r="F467" s="164">
        <v>8</v>
      </c>
      <c r="G467" s="164" t="s">
        <v>105</v>
      </c>
      <c r="H467" s="12">
        <v>100</v>
      </c>
      <c r="I467" s="12"/>
      <c r="J467" s="48">
        <v>2</v>
      </c>
      <c r="K467" s="66" t="s">
        <v>1559</v>
      </c>
      <c r="L467" s="48" t="s">
        <v>638</v>
      </c>
      <c r="M467" s="49">
        <v>19</v>
      </c>
      <c r="N467" s="48" t="s">
        <v>361</v>
      </c>
      <c r="O467" s="164" t="s">
        <v>14</v>
      </c>
      <c r="P467" s="54">
        <v>9535014</v>
      </c>
      <c r="Q467" s="164" t="s">
        <v>16</v>
      </c>
      <c r="R467" s="164" t="s">
        <v>16</v>
      </c>
      <c r="S467" s="164" t="s">
        <v>16</v>
      </c>
      <c r="T467" s="31"/>
      <c r="U467" s="139" t="s">
        <v>168</v>
      </c>
      <c r="V467" s="140">
        <v>51.641304347826086</v>
      </c>
      <c r="W467" s="141">
        <f t="shared" si="91"/>
        <v>981.18478260869563</v>
      </c>
      <c r="X467" s="142">
        <v>56.03</v>
      </c>
      <c r="Y467" s="188">
        <v>-3</v>
      </c>
      <c r="Z467" s="104">
        <v>56.03</v>
      </c>
      <c r="AA467" s="104">
        <f t="shared" si="90"/>
        <v>53.03</v>
      </c>
      <c r="AB467" s="143"/>
      <c r="AC467" s="148">
        <f t="shared" si="94"/>
        <v>53.03</v>
      </c>
      <c r="AD467" s="143"/>
      <c r="AE467" s="234">
        <f t="shared" si="95"/>
        <v>53.03</v>
      </c>
      <c r="AF467" s="247"/>
      <c r="AG467" s="234"/>
      <c r="AH467" s="103">
        <f t="shared" si="92"/>
        <v>1007.57</v>
      </c>
      <c r="AI467" s="61">
        <f t="shared" si="93"/>
        <v>106.06</v>
      </c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  <c r="PF467" s="25"/>
      <c r="PG467" s="25"/>
      <c r="PH467" s="25"/>
      <c r="PI467" s="25"/>
      <c r="PJ467" s="25"/>
      <c r="PK467" s="25"/>
      <c r="PL467" s="25"/>
      <c r="PM467" s="25"/>
      <c r="PN467" s="25"/>
      <c r="PO467" s="25"/>
      <c r="PP467" s="25"/>
      <c r="PQ467" s="25"/>
      <c r="PR467" s="25"/>
      <c r="PS467" s="25"/>
      <c r="PT467" s="25"/>
      <c r="PU467" s="25"/>
      <c r="PV467" s="25"/>
      <c r="PW467" s="25"/>
      <c r="PX467" s="25"/>
      <c r="PY467" s="25"/>
      <c r="PZ467" s="25"/>
      <c r="QA467" s="25"/>
      <c r="QB467" s="25"/>
      <c r="QC467" s="25"/>
      <c r="QD467" s="25"/>
      <c r="QE467" s="25"/>
      <c r="QF467" s="25"/>
      <c r="QG467" s="25"/>
      <c r="QH467" s="25"/>
      <c r="QI467" s="25"/>
      <c r="QJ467" s="25"/>
      <c r="QK467" s="25"/>
      <c r="QL467" s="25"/>
      <c r="QM467" s="25"/>
      <c r="QN467" s="25"/>
      <c r="QO467" s="25"/>
      <c r="QP467" s="25"/>
      <c r="QQ467" s="25"/>
      <c r="QR467" s="25"/>
      <c r="QS467" s="25"/>
      <c r="QT467" s="25"/>
      <c r="QU467" s="25"/>
      <c r="QV467" s="25"/>
      <c r="QW467" s="25"/>
      <c r="QX467" s="25"/>
      <c r="QY467" s="25"/>
      <c r="QZ467" s="25"/>
      <c r="RA467" s="25"/>
      <c r="RB467" s="25"/>
      <c r="RC467" s="25"/>
      <c r="RD467" s="25"/>
      <c r="RE467" s="26"/>
    </row>
    <row r="468" spans="1:473" s="1" customFormat="1" ht="19.5" customHeight="1" thickTop="1" thickBot="1" x14ac:dyDescent="0.3">
      <c r="A468" s="233">
        <v>447</v>
      </c>
      <c r="B468" s="22" t="s">
        <v>169</v>
      </c>
      <c r="C468" s="165">
        <v>590</v>
      </c>
      <c r="D468" s="2">
        <v>10130607</v>
      </c>
      <c r="E468" s="65" t="s">
        <v>1528</v>
      </c>
      <c r="F468" s="164">
        <v>4</v>
      </c>
      <c r="G468" s="164" t="s">
        <v>13</v>
      </c>
      <c r="H468" s="12">
        <v>48</v>
      </c>
      <c r="I468" s="12"/>
      <c r="J468" s="48">
        <v>71</v>
      </c>
      <c r="K468" s="66" t="s">
        <v>1529</v>
      </c>
      <c r="L468" s="48" t="s">
        <v>638</v>
      </c>
      <c r="M468" s="49">
        <v>39</v>
      </c>
      <c r="N468" s="48" t="s">
        <v>361</v>
      </c>
      <c r="O468" s="164" t="s">
        <v>14</v>
      </c>
      <c r="P468" s="54">
        <v>2095529</v>
      </c>
      <c r="Q468" s="164" t="s">
        <v>15</v>
      </c>
      <c r="R468" s="164" t="s">
        <v>16</v>
      </c>
      <c r="S468" s="164" t="s">
        <v>16</v>
      </c>
      <c r="T468" s="31"/>
      <c r="U468" s="139" t="s">
        <v>168</v>
      </c>
      <c r="V468" s="140">
        <v>37.978260869565212</v>
      </c>
      <c r="W468" s="141">
        <f t="shared" si="91"/>
        <v>1481.1521739130433</v>
      </c>
      <c r="X468" s="142">
        <v>39.130000000000003</v>
      </c>
      <c r="Y468" s="188">
        <v>0</v>
      </c>
      <c r="Z468" s="104">
        <f t="shared" ref="Z468:Z473" si="96">X468+Y468</f>
        <v>39.130000000000003</v>
      </c>
      <c r="AA468" s="104">
        <f t="shared" si="90"/>
        <v>39.130000000000003</v>
      </c>
      <c r="AB468" s="143"/>
      <c r="AC468" s="148">
        <f t="shared" si="94"/>
        <v>39.130000000000003</v>
      </c>
      <c r="AD468" s="143"/>
      <c r="AE468" s="234">
        <f t="shared" si="95"/>
        <v>39.130000000000003</v>
      </c>
      <c r="AF468" s="247"/>
      <c r="AG468" s="234"/>
      <c r="AH468" s="103">
        <f t="shared" si="92"/>
        <v>1526.0700000000002</v>
      </c>
      <c r="AI468" s="61">
        <f t="shared" si="93"/>
        <v>2778.23</v>
      </c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  <c r="PF468" s="25"/>
      <c r="PG468" s="25"/>
      <c r="PH468" s="25"/>
      <c r="PI468" s="25"/>
      <c r="PJ468" s="25"/>
      <c r="PK468" s="25"/>
      <c r="PL468" s="25"/>
      <c r="PM468" s="25"/>
      <c r="PN468" s="25"/>
      <c r="PO468" s="25"/>
      <c r="PP468" s="25"/>
      <c r="PQ468" s="25"/>
      <c r="PR468" s="25"/>
      <c r="PS468" s="25"/>
      <c r="PT468" s="25"/>
      <c r="PU468" s="25"/>
      <c r="PV468" s="25"/>
      <c r="PW468" s="25"/>
      <c r="PX468" s="25"/>
      <c r="PY468" s="25"/>
      <c r="PZ468" s="25"/>
      <c r="QA468" s="25"/>
      <c r="QB468" s="25"/>
      <c r="QC468" s="25"/>
      <c r="QD468" s="25"/>
      <c r="QE468" s="25"/>
      <c r="QF468" s="25"/>
      <c r="QG468" s="25"/>
      <c r="QH468" s="25"/>
      <c r="QI468" s="25"/>
      <c r="QJ468" s="25"/>
      <c r="QK468" s="25"/>
      <c r="QL468" s="25"/>
      <c r="QM468" s="25"/>
      <c r="QN468" s="25"/>
      <c r="QO468" s="25"/>
      <c r="QP468" s="25"/>
      <c r="QQ468" s="25"/>
      <c r="QR468" s="25"/>
      <c r="QS468" s="25"/>
      <c r="QT468" s="25"/>
      <c r="QU468" s="25"/>
      <c r="QV468" s="25"/>
      <c r="QW468" s="25"/>
      <c r="QX468" s="25"/>
      <c r="QY468" s="25"/>
      <c r="QZ468" s="25"/>
      <c r="RA468" s="25"/>
      <c r="RB468" s="25"/>
      <c r="RC468" s="25"/>
      <c r="RD468" s="25"/>
      <c r="RE468" s="26"/>
    </row>
    <row r="469" spans="1:473" s="1" customFormat="1" ht="20.25" customHeight="1" thickTop="1" thickBot="1" x14ac:dyDescent="0.3">
      <c r="A469" s="233">
        <v>448</v>
      </c>
      <c r="B469" s="22" t="s">
        <v>169</v>
      </c>
      <c r="C469" s="165">
        <v>591</v>
      </c>
      <c r="D469" s="2">
        <v>10130636</v>
      </c>
      <c r="E469" s="65" t="s">
        <v>1564</v>
      </c>
      <c r="F469" s="164">
        <v>6.5</v>
      </c>
      <c r="G469" s="164" t="s">
        <v>105</v>
      </c>
      <c r="H469" s="12">
        <v>100</v>
      </c>
      <c r="I469" s="12"/>
      <c r="J469" s="48">
        <v>412</v>
      </c>
      <c r="K469" s="66" t="s">
        <v>1565</v>
      </c>
      <c r="L469" s="48" t="s">
        <v>638</v>
      </c>
      <c r="M469" s="49">
        <v>25</v>
      </c>
      <c r="N469" s="48" t="s">
        <v>361</v>
      </c>
      <c r="O469" s="164" t="s">
        <v>14</v>
      </c>
      <c r="P469" s="54">
        <v>101758</v>
      </c>
      <c r="Q469" s="164" t="s">
        <v>16</v>
      </c>
      <c r="R469" s="164" t="s">
        <v>16</v>
      </c>
      <c r="S469" s="164" t="s">
        <v>16</v>
      </c>
      <c r="T469" s="31"/>
      <c r="U469" s="139" t="s">
        <v>73</v>
      </c>
      <c r="V469" s="140">
        <v>13.608695652173912</v>
      </c>
      <c r="W469" s="141">
        <f t="shared" si="91"/>
        <v>340.21739130434781</v>
      </c>
      <c r="X469" s="142">
        <v>15.14</v>
      </c>
      <c r="Y469" s="188">
        <v>0</v>
      </c>
      <c r="Z469" s="104">
        <f t="shared" si="96"/>
        <v>15.14</v>
      </c>
      <c r="AA469" s="104">
        <f t="shared" si="90"/>
        <v>15.14</v>
      </c>
      <c r="AB469" s="143"/>
      <c r="AC469" s="148">
        <f t="shared" si="94"/>
        <v>15.14</v>
      </c>
      <c r="AD469" s="143"/>
      <c r="AE469" s="234">
        <f t="shared" si="95"/>
        <v>15.14</v>
      </c>
      <c r="AF469" s="247"/>
      <c r="AG469" s="234"/>
      <c r="AH469" s="103">
        <f t="shared" si="92"/>
        <v>378.5</v>
      </c>
      <c r="AI469" s="61">
        <f t="shared" si="93"/>
        <v>6237.68</v>
      </c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  <c r="PF469" s="25"/>
      <c r="PG469" s="25"/>
      <c r="PH469" s="25"/>
      <c r="PI469" s="25"/>
      <c r="PJ469" s="25"/>
      <c r="PK469" s="25"/>
      <c r="PL469" s="25"/>
      <c r="PM469" s="25"/>
      <c r="PN469" s="25"/>
      <c r="PO469" s="25"/>
      <c r="PP469" s="25"/>
      <c r="PQ469" s="25"/>
      <c r="PR469" s="25"/>
      <c r="PS469" s="25"/>
      <c r="PT469" s="25"/>
      <c r="PU469" s="25"/>
      <c r="PV469" s="25"/>
      <c r="PW469" s="25"/>
      <c r="PX469" s="25"/>
      <c r="PY469" s="25"/>
      <c r="PZ469" s="25"/>
      <c r="QA469" s="25"/>
      <c r="QB469" s="25"/>
      <c r="QC469" s="25"/>
      <c r="QD469" s="25"/>
      <c r="QE469" s="25"/>
      <c r="QF469" s="25"/>
      <c r="QG469" s="25"/>
      <c r="QH469" s="25"/>
      <c r="QI469" s="25"/>
      <c r="QJ469" s="25"/>
      <c r="QK469" s="25"/>
      <c r="QL469" s="25"/>
      <c r="QM469" s="25"/>
      <c r="QN469" s="25"/>
      <c r="QO469" s="25"/>
      <c r="QP469" s="25"/>
      <c r="QQ469" s="25"/>
      <c r="QR469" s="25"/>
      <c r="QS469" s="25"/>
      <c r="QT469" s="25"/>
      <c r="QU469" s="25"/>
      <c r="QV469" s="25"/>
      <c r="QW469" s="25"/>
      <c r="QX469" s="25"/>
      <c r="QY469" s="25"/>
      <c r="QZ469" s="25"/>
      <c r="RA469" s="25"/>
      <c r="RB469" s="25"/>
      <c r="RC469" s="25"/>
      <c r="RD469" s="25"/>
      <c r="RE469" s="26"/>
    </row>
    <row r="470" spans="1:473" s="1" customFormat="1" ht="23.25" customHeight="1" thickTop="1" thickBot="1" x14ac:dyDescent="0.3">
      <c r="A470" s="233">
        <v>449</v>
      </c>
      <c r="B470" s="22" t="s">
        <v>169</v>
      </c>
      <c r="C470" s="165">
        <v>592</v>
      </c>
      <c r="D470" s="2">
        <v>10130632</v>
      </c>
      <c r="E470" s="65" t="s">
        <v>1560</v>
      </c>
      <c r="F470" s="164">
        <v>8</v>
      </c>
      <c r="G470" s="164" t="s">
        <v>13</v>
      </c>
      <c r="H470" s="12">
        <v>12</v>
      </c>
      <c r="I470" s="12"/>
      <c r="J470" s="48">
        <v>61</v>
      </c>
      <c r="K470" s="66" t="s">
        <v>1561</v>
      </c>
      <c r="L470" s="48" t="s">
        <v>638</v>
      </c>
      <c r="M470" s="49">
        <v>301</v>
      </c>
      <c r="N470" s="48" t="s">
        <v>361</v>
      </c>
      <c r="O470" s="164" t="s">
        <v>14</v>
      </c>
      <c r="P470" s="54">
        <v>101766</v>
      </c>
      <c r="Q470" s="164" t="s">
        <v>16</v>
      </c>
      <c r="R470" s="164" t="s">
        <v>16</v>
      </c>
      <c r="S470" s="164" t="s">
        <v>16</v>
      </c>
      <c r="T470" s="31"/>
      <c r="U470" s="139" t="s">
        <v>73</v>
      </c>
      <c r="V470" s="140">
        <v>35.641304347826086</v>
      </c>
      <c r="W470" s="141">
        <f t="shared" si="91"/>
        <v>10728.032608695652</v>
      </c>
      <c r="X470" s="142">
        <v>38.97</v>
      </c>
      <c r="Y470" s="188">
        <v>0</v>
      </c>
      <c r="Z470" s="104">
        <f t="shared" si="96"/>
        <v>38.97</v>
      </c>
      <c r="AA470" s="104">
        <f t="shared" si="90"/>
        <v>38.97</v>
      </c>
      <c r="AB470" s="143"/>
      <c r="AC470" s="148">
        <f t="shared" si="94"/>
        <v>38.97</v>
      </c>
      <c r="AD470" s="143"/>
      <c r="AE470" s="234">
        <f t="shared" si="95"/>
        <v>38.97</v>
      </c>
      <c r="AF470" s="247"/>
      <c r="AG470" s="234"/>
      <c r="AH470" s="103">
        <f t="shared" si="92"/>
        <v>11729.97</v>
      </c>
      <c r="AI470" s="61">
        <f t="shared" si="93"/>
        <v>2377.17</v>
      </c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  <c r="PF470" s="25"/>
      <c r="PG470" s="25"/>
      <c r="PH470" s="25"/>
      <c r="PI470" s="25"/>
      <c r="PJ470" s="25"/>
      <c r="PK470" s="25"/>
      <c r="PL470" s="25"/>
      <c r="PM470" s="25"/>
      <c r="PN470" s="25"/>
      <c r="PO470" s="25"/>
      <c r="PP470" s="25"/>
      <c r="PQ470" s="25"/>
      <c r="PR470" s="25"/>
      <c r="PS470" s="25"/>
      <c r="PT470" s="25"/>
      <c r="PU470" s="25"/>
      <c r="PV470" s="25"/>
      <c r="PW470" s="25"/>
      <c r="PX470" s="25"/>
      <c r="PY470" s="25"/>
      <c r="PZ470" s="25"/>
      <c r="QA470" s="25"/>
      <c r="QB470" s="25"/>
      <c r="QC470" s="25"/>
      <c r="QD470" s="25"/>
      <c r="QE470" s="25"/>
      <c r="QF470" s="25"/>
      <c r="QG470" s="25"/>
      <c r="QH470" s="25"/>
      <c r="QI470" s="25"/>
      <c r="QJ470" s="25"/>
      <c r="QK470" s="25"/>
      <c r="QL470" s="25"/>
      <c r="QM470" s="25"/>
      <c r="QN470" s="25"/>
      <c r="QO470" s="25"/>
      <c r="QP470" s="25"/>
      <c r="QQ470" s="25"/>
      <c r="QR470" s="25"/>
      <c r="QS470" s="25"/>
      <c r="QT470" s="25"/>
      <c r="QU470" s="25"/>
      <c r="QV470" s="25"/>
      <c r="QW470" s="25"/>
      <c r="QX470" s="25"/>
      <c r="QY470" s="25"/>
      <c r="QZ470" s="25"/>
      <c r="RA470" s="25"/>
      <c r="RB470" s="25"/>
      <c r="RC470" s="25"/>
      <c r="RD470" s="25"/>
      <c r="RE470" s="26"/>
    </row>
    <row r="471" spans="1:473" s="1" customFormat="1" ht="24.75" customHeight="1" thickTop="1" thickBot="1" x14ac:dyDescent="0.3">
      <c r="A471" s="233">
        <v>450</v>
      </c>
      <c r="B471" s="22" t="s">
        <v>169</v>
      </c>
      <c r="C471" s="165">
        <v>593</v>
      </c>
      <c r="D471" s="2">
        <v>10130633</v>
      </c>
      <c r="E471" s="65" t="s">
        <v>1562</v>
      </c>
      <c r="F471" s="164">
        <v>30</v>
      </c>
      <c r="G471" s="164" t="s">
        <v>105</v>
      </c>
      <c r="H471" s="12">
        <v>100</v>
      </c>
      <c r="I471" s="12"/>
      <c r="J471" s="48">
        <v>770</v>
      </c>
      <c r="K471" s="66" t="s">
        <v>1563</v>
      </c>
      <c r="L471" s="48" t="s">
        <v>638</v>
      </c>
      <c r="M471" s="49">
        <v>701</v>
      </c>
      <c r="N471" s="48" t="s">
        <v>361</v>
      </c>
      <c r="O471" s="164" t="s">
        <v>14</v>
      </c>
      <c r="P471" s="54">
        <v>7038015</v>
      </c>
      <c r="Q471" s="164" t="s">
        <v>16</v>
      </c>
      <c r="R471" s="164" t="s">
        <v>16</v>
      </c>
      <c r="S471" s="164" t="s">
        <v>16</v>
      </c>
      <c r="T471" s="31"/>
      <c r="U471" s="139" t="s">
        <v>172</v>
      </c>
      <c r="V471" s="140">
        <v>40.163043478260867</v>
      </c>
      <c r="W471" s="141">
        <f t="shared" si="91"/>
        <v>28154.293478260868</v>
      </c>
      <c r="X471" s="142">
        <v>40.659999999999997</v>
      </c>
      <c r="Y471" s="188">
        <v>0</v>
      </c>
      <c r="Z471" s="104">
        <f t="shared" si="96"/>
        <v>40.659999999999997</v>
      </c>
      <c r="AA471" s="104">
        <f t="shared" si="90"/>
        <v>40.659999999999997</v>
      </c>
      <c r="AB471" s="143">
        <v>1.7</v>
      </c>
      <c r="AC471" s="148">
        <f t="shared" si="94"/>
        <v>42.36</v>
      </c>
      <c r="AD471" s="143"/>
      <c r="AE471" s="234">
        <f t="shared" si="95"/>
        <v>42.36</v>
      </c>
      <c r="AF471" s="247"/>
      <c r="AG471" s="234"/>
      <c r="AH471" s="103">
        <f t="shared" si="92"/>
        <v>28502.659999999996</v>
      </c>
      <c r="AI471" s="61">
        <f t="shared" si="93"/>
        <v>31308.199999999997</v>
      </c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  <c r="PF471" s="25"/>
      <c r="PG471" s="25"/>
      <c r="PH471" s="25"/>
      <c r="PI471" s="25"/>
      <c r="PJ471" s="25"/>
      <c r="PK471" s="25"/>
      <c r="PL471" s="25"/>
      <c r="PM471" s="25"/>
      <c r="PN471" s="25"/>
      <c r="PO471" s="25"/>
      <c r="PP471" s="25"/>
      <c r="PQ471" s="25"/>
      <c r="PR471" s="25"/>
      <c r="PS471" s="25"/>
      <c r="PT471" s="25"/>
      <c r="PU471" s="25"/>
      <c r="PV471" s="25"/>
      <c r="PW471" s="25"/>
      <c r="PX471" s="25"/>
      <c r="PY471" s="25"/>
      <c r="PZ471" s="25"/>
      <c r="QA471" s="25"/>
      <c r="QB471" s="25"/>
      <c r="QC471" s="25"/>
      <c r="QD471" s="25"/>
      <c r="QE471" s="25"/>
      <c r="QF471" s="25"/>
      <c r="QG471" s="25"/>
      <c r="QH471" s="25"/>
      <c r="QI471" s="25"/>
      <c r="QJ471" s="25"/>
      <c r="QK471" s="25"/>
      <c r="QL471" s="25"/>
      <c r="QM471" s="25"/>
      <c r="QN471" s="25"/>
      <c r="QO471" s="25"/>
      <c r="QP471" s="25"/>
      <c r="QQ471" s="25"/>
      <c r="QR471" s="25"/>
      <c r="QS471" s="25"/>
      <c r="QT471" s="25"/>
      <c r="QU471" s="25"/>
      <c r="QV471" s="25"/>
      <c r="QW471" s="25"/>
      <c r="QX471" s="25"/>
      <c r="QY471" s="25"/>
      <c r="QZ471" s="25"/>
      <c r="RA471" s="25"/>
      <c r="RB471" s="25"/>
      <c r="RC471" s="25"/>
      <c r="RD471" s="25"/>
      <c r="RE471" s="26"/>
    </row>
    <row r="472" spans="1:473" s="1" customFormat="1" ht="25.5" customHeight="1" thickTop="1" thickBot="1" x14ac:dyDescent="0.3">
      <c r="A472" s="233">
        <v>451</v>
      </c>
      <c r="B472" s="22" t="s">
        <v>169</v>
      </c>
      <c r="C472" s="165">
        <v>595</v>
      </c>
      <c r="D472" s="2">
        <v>10130638</v>
      </c>
      <c r="E472" s="65" t="s">
        <v>1566</v>
      </c>
      <c r="F472" s="164">
        <v>46</v>
      </c>
      <c r="G472" s="164" t="s">
        <v>13</v>
      </c>
      <c r="H472" s="12">
        <v>6</v>
      </c>
      <c r="I472" s="12"/>
      <c r="J472" s="48">
        <v>0</v>
      </c>
      <c r="K472" s="66" t="s">
        <v>1567</v>
      </c>
      <c r="L472" s="48" t="s">
        <v>638</v>
      </c>
      <c r="M472" s="49">
        <v>244</v>
      </c>
      <c r="N472" s="48" t="s">
        <v>361</v>
      </c>
      <c r="O472" s="164" t="s">
        <v>14</v>
      </c>
      <c r="P472" s="54">
        <v>101675</v>
      </c>
      <c r="Q472" s="164" t="s">
        <v>16</v>
      </c>
      <c r="R472" s="164" t="s">
        <v>16</v>
      </c>
      <c r="S472" s="164" t="s">
        <v>16</v>
      </c>
      <c r="T472" s="31"/>
      <c r="U472" s="139" t="s">
        <v>73</v>
      </c>
      <c r="V472" s="140">
        <v>9.304347826086957</v>
      </c>
      <c r="W472" s="141">
        <f t="shared" si="91"/>
        <v>2270.2608695652175</v>
      </c>
      <c r="X472" s="142">
        <v>10.57</v>
      </c>
      <c r="Y472" s="188">
        <v>0</v>
      </c>
      <c r="Z472" s="104">
        <f t="shared" si="96"/>
        <v>10.57</v>
      </c>
      <c r="AA472" s="104">
        <f t="shared" si="90"/>
        <v>10.57</v>
      </c>
      <c r="AB472" s="143"/>
      <c r="AC472" s="148">
        <f t="shared" si="94"/>
        <v>10.57</v>
      </c>
      <c r="AD472" s="143"/>
      <c r="AE472" s="234">
        <f t="shared" si="95"/>
        <v>10.57</v>
      </c>
      <c r="AF472" s="247"/>
      <c r="AG472" s="234"/>
      <c r="AH472" s="103">
        <f t="shared" si="92"/>
        <v>2579.08</v>
      </c>
      <c r="AI472" s="61">
        <f t="shared" si="93"/>
        <v>0</v>
      </c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  <c r="PF472" s="25"/>
      <c r="PG472" s="25"/>
      <c r="PH472" s="25"/>
      <c r="PI472" s="25"/>
      <c r="PJ472" s="25"/>
      <c r="PK472" s="25"/>
      <c r="PL472" s="25"/>
      <c r="PM472" s="25"/>
      <c r="PN472" s="25"/>
      <c r="PO472" s="25"/>
      <c r="PP472" s="25"/>
      <c r="PQ472" s="25"/>
      <c r="PR472" s="25"/>
      <c r="PS472" s="25"/>
      <c r="PT472" s="25"/>
      <c r="PU472" s="25"/>
      <c r="PV472" s="25"/>
      <c r="PW472" s="25"/>
      <c r="PX472" s="25"/>
      <c r="PY472" s="25"/>
      <c r="PZ472" s="25"/>
      <c r="QA472" s="25"/>
      <c r="QB472" s="25"/>
      <c r="QC472" s="25"/>
      <c r="QD472" s="25"/>
      <c r="QE472" s="25"/>
      <c r="QF472" s="25"/>
      <c r="QG472" s="25"/>
      <c r="QH472" s="25"/>
      <c r="QI472" s="25"/>
      <c r="QJ472" s="25"/>
      <c r="QK472" s="25"/>
      <c r="QL472" s="25"/>
      <c r="QM472" s="25"/>
      <c r="QN472" s="25"/>
      <c r="QO472" s="25"/>
      <c r="QP472" s="25"/>
      <c r="QQ472" s="25"/>
      <c r="QR472" s="25"/>
      <c r="QS472" s="25"/>
      <c r="QT472" s="25"/>
      <c r="QU472" s="25"/>
      <c r="QV472" s="25"/>
      <c r="QW472" s="25"/>
      <c r="QX472" s="25"/>
      <c r="QY472" s="25"/>
      <c r="QZ472" s="25"/>
      <c r="RA472" s="25"/>
      <c r="RB472" s="25"/>
      <c r="RC472" s="25"/>
      <c r="RD472" s="25"/>
      <c r="RE472" s="26"/>
    </row>
    <row r="473" spans="1:473" s="1" customFormat="1" ht="24" customHeight="1" thickTop="1" thickBot="1" x14ac:dyDescent="0.3">
      <c r="A473" s="233">
        <v>452</v>
      </c>
      <c r="B473" s="22" t="s">
        <v>169</v>
      </c>
      <c r="C473" s="165">
        <v>596</v>
      </c>
      <c r="D473" s="2">
        <v>10125955</v>
      </c>
      <c r="E473" s="65" t="s">
        <v>639</v>
      </c>
      <c r="F473" s="164">
        <v>4</v>
      </c>
      <c r="G473" s="164" t="s">
        <v>13</v>
      </c>
      <c r="H473" s="12">
        <v>48</v>
      </c>
      <c r="I473" s="12"/>
      <c r="J473" s="48">
        <v>577</v>
      </c>
      <c r="K473" s="66" t="s">
        <v>640</v>
      </c>
      <c r="L473" s="48" t="s">
        <v>638</v>
      </c>
      <c r="M473" s="49">
        <v>439</v>
      </c>
      <c r="N473" s="48" t="s">
        <v>361</v>
      </c>
      <c r="O473" s="164" t="s">
        <v>14</v>
      </c>
      <c r="P473" s="54">
        <v>238097</v>
      </c>
      <c r="Q473" s="164" t="s">
        <v>16</v>
      </c>
      <c r="R473" s="164" t="s">
        <v>16</v>
      </c>
      <c r="S473" s="164" t="s">
        <v>16</v>
      </c>
      <c r="T473" s="31"/>
      <c r="U473" s="139" t="s">
        <v>73</v>
      </c>
      <c r="V473" s="140">
        <v>13.923913043478262</v>
      </c>
      <c r="W473" s="141">
        <f t="shared" si="91"/>
        <v>6112.597826086957</v>
      </c>
      <c r="X473" s="142">
        <v>15.57</v>
      </c>
      <c r="Y473" s="188">
        <v>0</v>
      </c>
      <c r="Z473" s="104">
        <f t="shared" si="96"/>
        <v>15.57</v>
      </c>
      <c r="AA473" s="104">
        <f t="shared" si="90"/>
        <v>15.57</v>
      </c>
      <c r="AB473" s="143"/>
      <c r="AC473" s="148">
        <f t="shared" si="94"/>
        <v>15.57</v>
      </c>
      <c r="AD473" s="143"/>
      <c r="AE473" s="234">
        <f t="shared" si="95"/>
        <v>15.57</v>
      </c>
      <c r="AF473" s="247"/>
      <c r="AG473" s="234"/>
      <c r="AH473" s="103">
        <f t="shared" si="92"/>
        <v>6835.2300000000005</v>
      </c>
      <c r="AI473" s="61">
        <f t="shared" si="93"/>
        <v>8983.89</v>
      </c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  <c r="PF473" s="25"/>
      <c r="PG473" s="25"/>
      <c r="PH473" s="25"/>
      <c r="PI473" s="25"/>
      <c r="PJ473" s="25"/>
      <c r="PK473" s="25"/>
      <c r="PL473" s="25"/>
      <c r="PM473" s="25"/>
      <c r="PN473" s="25"/>
      <c r="PO473" s="25"/>
      <c r="PP473" s="25"/>
      <c r="PQ473" s="25"/>
      <c r="PR473" s="25"/>
      <c r="PS473" s="25"/>
      <c r="PT473" s="25"/>
      <c r="PU473" s="25"/>
      <c r="PV473" s="25"/>
      <c r="PW473" s="25"/>
      <c r="PX473" s="25"/>
      <c r="PY473" s="25"/>
      <c r="PZ473" s="25"/>
      <c r="QA473" s="25"/>
      <c r="QB473" s="25"/>
      <c r="QC473" s="25"/>
      <c r="QD473" s="25"/>
      <c r="QE473" s="25"/>
      <c r="QF473" s="25"/>
      <c r="QG473" s="25"/>
      <c r="QH473" s="25"/>
      <c r="QI473" s="25"/>
      <c r="QJ473" s="25"/>
      <c r="QK473" s="25"/>
      <c r="QL473" s="25"/>
      <c r="QM473" s="25"/>
      <c r="QN473" s="25"/>
      <c r="QO473" s="25"/>
      <c r="QP473" s="25"/>
      <c r="QQ473" s="25"/>
      <c r="QR473" s="25"/>
      <c r="QS473" s="25"/>
      <c r="QT473" s="25"/>
      <c r="QU473" s="25"/>
      <c r="QV473" s="25"/>
      <c r="QW473" s="25"/>
      <c r="QX473" s="25"/>
      <c r="QY473" s="25"/>
      <c r="QZ473" s="25"/>
      <c r="RA473" s="25"/>
      <c r="RB473" s="25"/>
      <c r="RC473" s="25"/>
      <c r="RD473" s="25"/>
      <c r="RE473" s="26"/>
    </row>
    <row r="474" spans="1:473" s="1" customFormat="1" ht="22.5" customHeight="1" thickTop="1" thickBot="1" x14ac:dyDescent="0.3">
      <c r="A474" s="233">
        <v>453</v>
      </c>
      <c r="B474" s="22" t="s">
        <v>169</v>
      </c>
      <c r="C474" s="165">
        <v>597</v>
      </c>
      <c r="D474" s="2">
        <v>10125945</v>
      </c>
      <c r="E474" s="65" t="s">
        <v>636</v>
      </c>
      <c r="F474" s="164">
        <v>4</v>
      </c>
      <c r="G474" s="164" t="s">
        <v>13</v>
      </c>
      <c r="H474" s="12">
        <v>48</v>
      </c>
      <c r="I474" s="12"/>
      <c r="J474" s="48">
        <v>620</v>
      </c>
      <c r="K474" s="66" t="s">
        <v>637</v>
      </c>
      <c r="L474" s="48" t="s">
        <v>638</v>
      </c>
      <c r="M474" s="49">
        <v>492</v>
      </c>
      <c r="N474" s="48" t="s">
        <v>361</v>
      </c>
      <c r="O474" s="164" t="s">
        <v>14</v>
      </c>
      <c r="P474" s="54">
        <v>237768</v>
      </c>
      <c r="Q474" s="164" t="s">
        <v>16</v>
      </c>
      <c r="R474" s="164" t="s">
        <v>16</v>
      </c>
      <c r="S474" s="164" t="s">
        <v>16</v>
      </c>
      <c r="T474" s="31"/>
      <c r="U474" s="139" t="s">
        <v>73</v>
      </c>
      <c r="V474" s="140">
        <v>13.706521739130434</v>
      </c>
      <c r="W474" s="141">
        <f t="shared" si="91"/>
        <v>6743.6086956521731</v>
      </c>
      <c r="X474" s="142">
        <v>15.54</v>
      </c>
      <c r="Y474" s="188">
        <v>0.03</v>
      </c>
      <c r="Z474" s="104">
        <v>15.54</v>
      </c>
      <c r="AA474" s="104">
        <f t="shared" si="90"/>
        <v>15.569999999999999</v>
      </c>
      <c r="AB474" s="143"/>
      <c r="AC474" s="148">
        <f t="shared" si="94"/>
        <v>15.569999999999999</v>
      </c>
      <c r="AD474" s="143"/>
      <c r="AE474" s="234">
        <f t="shared" si="95"/>
        <v>15.569999999999999</v>
      </c>
      <c r="AF474" s="247"/>
      <c r="AG474" s="234"/>
      <c r="AH474" s="103">
        <f t="shared" si="92"/>
        <v>7660.44</v>
      </c>
      <c r="AI474" s="61">
        <f t="shared" si="93"/>
        <v>9653.4</v>
      </c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  <c r="PF474" s="25"/>
      <c r="PG474" s="25"/>
      <c r="PH474" s="25"/>
      <c r="PI474" s="25"/>
      <c r="PJ474" s="25"/>
      <c r="PK474" s="25"/>
      <c r="PL474" s="25"/>
      <c r="PM474" s="25"/>
      <c r="PN474" s="25"/>
      <c r="PO474" s="25"/>
      <c r="PP474" s="25"/>
      <c r="PQ474" s="25"/>
      <c r="PR474" s="25"/>
      <c r="PS474" s="25"/>
      <c r="PT474" s="25"/>
      <c r="PU474" s="25"/>
      <c r="PV474" s="25"/>
      <c r="PW474" s="25"/>
      <c r="PX474" s="25"/>
      <c r="PY474" s="25"/>
      <c r="PZ474" s="25"/>
      <c r="QA474" s="25"/>
      <c r="QB474" s="25"/>
      <c r="QC474" s="25"/>
      <c r="QD474" s="25"/>
      <c r="QE474" s="25"/>
      <c r="QF474" s="25"/>
      <c r="QG474" s="25"/>
      <c r="QH474" s="25"/>
      <c r="QI474" s="25"/>
      <c r="QJ474" s="25"/>
      <c r="QK474" s="25"/>
      <c r="QL474" s="25"/>
      <c r="QM474" s="25"/>
      <c r="QN474" s="25"/>
      <c r="QO474" s="25"/>
      <c r="QP474" s="25"/>
      <c r="QQ474" s="25"/>
      <c r="QR474" s="25"/>
      <c r="QS474" s="25"/>
      <c r="QT474" s="25"/>
      <c r="QU474" s="25"/>
      <c r="QV474" s="25"/>
      <c r="QW474" s="25"/>
      <c r="QX474" s="25"/>
      <c r="QY474" s="25"/>
      <c r="QZ474" s="25"/>
      <c r="RA474" s="25"/>
      <c r="RB474" s="25"/>
      <c r="RC474" s="25"/>
      <c r="RD474" s="25"/>
      <c r="RE474" s="26"/>
    </row>
    <row r="475" spans="1:473" s="1" customFormat="1" ht="21" customHeight="1" thickTop="1" thickBot="1" x14ac:dyDescent="0.3">
      <c r="A475" s="233">
        <v>454</v>
      </c>
      <c r="B475" s="22" t="s">
        <v>169</v>
      </c>
      <c r="C475" s="165">
        <v>599</v>
      </c>
      <c r="D475" s="2">
        <v>10130640</v>
      </c>
      <c r="E475" s="65" t="s">
        <v>1568</v>
      </c>
      <c r="F475" s="164">
        <v>48</v>
      </c>
      <c r="G475" s="164" t="s">
        <v>13</v>
      </c>
      <c r="H475" s="12">
        <v>6</v>
      </c>
      <c r="I475" s="12"/>
      <c r="J475" s="48">
        <v>278</v>
      </c>
      <c r="K475" s="66" t="s">
        <v>1569</v>
      </c>
      <c r="L475" s="48" t="s">
        <v>638</v>
      </c>
      <c r="M475" s="49">
        <v>40</v>
      </c>
      <c r="N475" s="48" t="s">
        <v>361</v>
      </c>
      <c r="O475" s="164" t="s">
        <v>14</v>
      </c>
      <c r="P475" s="54">
        <v>8104705</v>
      </c>
      <c r="Q475" s="164" t="s">
        <v>16</v>
      </c>
      <c r="R475" s="164" t="s">
        <v>16</v>
      </c>
      <c r="S475" s="164" t="s">
        <v>16</v>
      </c>
      <c r="T475" s="31"/>
      <c r="U475" s="139" t="s">
        <v>168</v>
      </c>
      <c r="V475" s="140">
        <v>13.815217391304348</v>
      </c>
      <c r="W475" s="141">
        <f t="shared" si="91"/>
        <v>552.60869565217388</v>
      </c>
      <c r="X475" s="142">
        <v>15.69</v>
      </c>
      <c r="Y475" s="188">
        <v>0</v>
      </c>
      <c r="Z475" s="104">
        <f>X475+Y475</f>
        <v>15.69</v>
      </c>
      <c r="AA475" s="104">
        <f t="shared" si="90"/>
        <v>15.69</v>
      </c>
      <c r="AB475" s="143"/>
      <c r="AC475" s="148">
        <f t="shared" si="94"/>
        <v>15.69</v>
      </c>
      <c r="AD475" s="143"/>
      <c r="AE475" s="234">
        <f t="shared" si="95"/>
        <v>15.69</v>
      </c>
      <c r="AF475" s="247"/>
      <c r="AG475" s="234"/>
      <c r="AH475" s="103">
        <f t="shared" si="92"/>
        <v>627.6</v>
      </c>
      <c r="AI475" s="61">
        <f t="shared" si="93"/>
        <v>4361.82</v>
      </c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  <c r="PF475" s="25"/>
      <c r="PG475" s="25"/>
      <c r="PH475" s="25"/>
      <c r="PI475" s="25"/>
      <c r="PJ475" s="25"/>
      <c r="PK475" s="25"/>
      <c r="PL475" s="25"/>
      <c r="PM475" s="25"/>
      <c r="PN475" s="25"/>
      <c r="PO475" s="25"/>
      <c r="PP475" s="25"/>
      <c r="PQ475" s="25"/>
      <c r="PR475" s="25"/>
      <c r="PS475" s="25"/>
      <c r="PT475" s="25"/>
      <c r="PU475" s="25"/>
      <c r="PV475" s="25"/>
      <c r="PW475" s="25"/>
      <c r="PX475" s="25"/>
      <c r="PY475" s="25"/>
      <c r="PZ475" s="25"/>
      <c r="QA475" s="25"/>
      <c r="QB475" s="25"/>
      <c r="QC475" s="25"/>
      <c r="QD475" s="25"/>
      <c r="QE475" s="25"/>
      <c r="QF475" s="25"/>
      <c r="QG475" s="25"/>
      <c r="QH475" s="25"/>
      <c r="QI475" s="25"/>
      <c r="QJ475" s="25"/>
      <c r="QK475" s="25"/>
      <c r="QL475" s="25"/>
      <c r="QM475" s="25"/>
      <c r="QN475" s="25"/>
      <c r="QO475" s="25"/>
      <c r="QP475" s="25"/>
      <c r="QQ475" s="25"/>
      <c r="QR475" s="25"/>
      <c r="QS475" s="25"/>
      <c r="QT475" s="25"/>
      <c r="QU475" s="25"/>
      <c r="QV475" s="25"/>
      <c r="QW475" s="25"/>
      <c r="QX475" s="25"/>
      <c r="QY475" s="25"/>
      <c r="QZ475" s="25"/>
      <c r="RA475" s="25"/>
      <c r="RB475" s="25"/>
      <c r="RC475" s="25"/>
      <c r="RD475" s="25"/>
      <c r="RE475" s="26"/>
    </row>
    <row r="476" spans="1:473" s="1" customFormat="1" ht="18" customHeight="1" thickTop="1" thickBot="1" x14ac:dyDescent="0.3">
      <c r="A476" s="233">
        <v>455</v>
      </c>
      <c r="B476" s="22" t="s">
        <v>173</v>
      </c>
      <c r="C476" s="165">
        <v>602</v>
      </c>
      <c r="D476" s="2">
        <v>10103342</v>
      </c>
      <c r="E476" s="65" t="s">
        <v>525</v>
      </c>
      <c r="F476" s="164">
        <v>24</v>
      </c>
      <c r="G476" s="164" t="s">
        <v>13</v>
      </c>
      <c r="H476" s="12">
        <v>12</v>
      </c>
      <c r="I476" s="12"/>
      <c r="J476" s="48">
        <v>97</v>
      </c>
      <c r="K476" s="66" t="s">
        <v>526</v>
      </c>
      <c r="L476" s="48" t="s">
        <v>375</v>
      </c>
      <c r="M476" s="49">
        <v>15</v>
      </c>
      <c r="N476" s="48" t="s">
        <v>361</v>
      </c>
      <c r="O476" s="164" t="s">
        <v>14</v>
      </c>
      <c r="P476" s="54">
        <v>4950598</v>
      </c>
      <c r="Q476" s="164" t="s">
        <v>16</v>
      </c>
      <c r="R476" s="164" t="s">
        <v>16</v>
      </c>
      <c r="S476" s="164" t="s">
        <v>16</v>
      </c>
      <c r="T476" s="31"/>
      <c r="U476" s="139" t="s">
        <v>24</v>
      </c>
      <c r="V476" s="140">
        <v>13.032608695652174</v>
      </c>
      <c r="W476" s="141">
        <f t="shared" si="91"/>
        <v>195.4891304347826</v>
      </c>
      <c r="X476" s="142">
        <v>16.7</v>
      </c>
      <c r="Y476" s="188">
        <v>2.2000000000000002</v>
      </c>
      <c r="Z476" s="104">
        <v>16.7</v>
      </c>
      <c r="AA476" s="104">
        <f t="shared" si="90"/>
        <v>18.899999999999999</v>
      </c>
      <c r="AB476" s="143"/>
      <c r="AC476" s="148">
        <f t="shared" si="94"/>
        <v>18.899999999999999</v>
      </c>
      <c r="AD476" s="143"/>
      <c r="AE476" s="234">
        <f t="shared" si="95"/>
        <v>18.899999999999999</v>
      </c>
      <c r="AF476" s="247"/>
      <c r="AG476" s="234"/>
      <c r="AH476" s="103">
        <f t="shared" si="92"/>
        <v>283.5</v>
      </c>
      <c r="AI476" s="61">
        <f t="shared" si="93"/>
        <v>1833.3</v>
      </c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  <c r="PF476" s="25"/>
      <c r="PG476" s="25"/>
      <c r="PH476" s="25"/>
      <c r="PI476" s="25"/>
      <c r="PJ476" s="25"/>
      <c r="PK476" s="25"/>
      <c r="PL476" s="25"/>
      <c r="PM476" s="25"/>
      <c r="PN476" s="25"/>
      <c r="PO476" s="25"/>
      <c r="PP476" s="25"/>
      <c r="PQ476" s="25"/>
      <c r="PR476" s="25"/>
      <c r="PS476" s="25"/>
      <c r="PT476" s="25"/>
      <c r="PU476" s="25"/>
      <c r="PV476" s="25"/>
      <c r="PW476" s="25"/>
      <c r="PX476" s="25"/>
      <c r="PY476" s="25"/>
      <c r="PZ476" s="25"/>
      <c r="QA476" s="25"/>
      <c r="QB476" s="25"/>
      <c r="QC476" s="25"/>
      <c r="QD476" s="25"/>
      <c r="QE476" s="25"/>
      <c r="QF476" s="25"/>
      <c r="QG476" s="25"/>
      <c r="QH476" s="25"/>
      <c r="QI476" s="25"/>
      <c r="QJ476" s="25"/>
      <c r="QK476" s="25"/>
      <c r="QL476" s="25"/>
      <c r="QM476" s="25"/>
      <c r="QN476" s="25"/>
      <c r="QO476" s="25"/>
      <c r="QP476" s="25"/>
      <c r="QQ476" s="25"/>
      <c r="QR476" s="25"/>
      <c r="QS476" s="25"/>
      <c r="QT476" s="25"/>
      <c r="QU476" s="25"/>
      <c r="QV476" s="25"/>
      <c r="QW476" s="25"/>
      <c r="QX476" s="25"/>
      <c r="QY476" s="25"/>
      <c r="QZ476" s="25"/>
      <c r="RA476" s="25"/>
      <c r="RB476" s="25"/>
      <c r="RC476" s="25"/>
      <c r="RD476" s="25"/>
      <c r="RE476" s="26"/>
    </row>
    <row r="477" spans="1:473" s="1" customFormat="1" ht="15" customHeight="1" thickTop="1" thickBot="1" x14ac:dyDescent="0.3">
      <c r="A477" s="233">
        <v>456</v>
      </c>
      <c r="B477" s="22" t="s">
        <v>173</v>
      </c>
      <c r="C477" s="165">
        <v>603</v>
      </c>
      <c r="D477" s="2">
        <v>10130644</v>
      </c>
      <c r="E477" s="65" t="s">
        <v>1570</v>
      </c>
      <c r="F477" s="164">
        <v>10</v>
      </c>
      <c r="G477" s="164" t="s">
        <v>19</v>
      </c>
      <c r="H477" s="12">
        <v>0</v>
      </c>
      <c r="I477" s="12"/>
      <c r="J477" s="48">
        <v>14</v>
      </c>
      <c r="K477" s="66" t="s">
        <v>1571</v>
      </c>
      <c r="L477" s="48" t="s">
        <v>375</v>
      </c>
      <c r="M477" s="49">
        <v>10</v>
      </c>
      <c r="N477" s="48" t="s">
        <v>361</v>
      </c>
      <c r="O477" s="164" t="s">
        <v>14</v>
      </c>
      <c r="P477" s="54">
        <v>5340948</v>
      </c>
      <c r="Q477" s="164" t="s">
        <v>16</v>
      </c>
      <c r="R477" s="164" t="s">
        <v>16</v>
      </c>
      <c r="S477" s="164" t="s">
        <v>16</v>
      </c>
      <c r="T477" s="31"/>
      <c r="U477" s="139" t="s">
        <v>24</v>
      </c>
      <c r="V477" s="140">
        <v>19.119565217391305</v>
      </c>
      <c r="W477" s="141">
        <f t="shared" si="91"/>
        <v>191.19565217391306</v>
      </c>
      <c r="X477" s="142">
        <v>19.89</v>
      </c>
      <c r="Y477" s="188">
        <v>0</v>
      </c>
      <c r="Z477" s="104">
        <f>X477+Y477</f>
        <v>19.89</v>
      </c>
      <c r="AA477" s="104">
        <f t="shared" si="90"/>
        <v>19.89</v>
      </c>
      <c r="AB477" s="143"/>
      <c r="AC477" s="148">
        <f t="shared" si="94"/>
        <v>19.89</v>
      </c>
      <c r="AD477" s="143"/>
      <c r="AE477" s="234">
        <f t="shared" si="95"/>
        <v>19.89</v>
      </c>
      <c r="AF477" s="247"/>
      <c r="AG477" s="234"/>
      <c r="AH477" s="103">
        <f t="shared" si="92"/>
        <v>198.9</v>
      </c>
      <c r="AI477" s="61">
        <f t="shared" si="93"/>
        <v>278.46000000000004</v>
      </c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  <c r="PF477" s="25"/>
      <c r="PG477" s="25"/>
      <c r="PH477" s="25"/>
      <c r="PI477" s="25"/>
      <c r="PJ477" s="25"/>
      <c r="PK477" s="25"/>
      <c r="PL477" s="25"/>
      <c r="PM477" s="25"/>
      <c r="PN477" s="25"/>
      <c r="PO477" s="25"/>
      <c r="PP477" s="25"/>
      <c r="PQ477" s="25"/>
      <c r="PR477" s="25"/>
      <c r="PS477" s="25"/>
      <c r="PT477" s="25"/>
      <c r="PU477" s="25"/>
      <c r="PV477" s="25"/>
      <c r="PW477" s="25"/>
      <c r="PX477" s="25"/>
      <c r="PY477" s="25"/>
      <c r="PZ477" s="25"/>
      <c r="QA477" s="25"/>
      <c r="QB477" s="25"/>
      <c r="QC477" s="25"/>
      <c r="QD477" s="25"/>
      <c r="QE477" s="25"/>
      <c r="QF477" s="25"/>
      <c r="QG477" s="25"/>
      <c r="QH477" s="25"/>
      <c r="QI477" s="25"/>
      <c r="QJ477" s="25"/>
      <c r="QK477" s="25"/>
      <c r="QL477" s="25"/>
      <c r="QM477" s="25"/>
      <c r="QN477" s="25"/>
      <c r="QO477" s="25"/>
      <c r="QP477" s="25"/>
      <c r="QQ477" s="25"/>
      <c r="QR477" s="25"/>
      <c r="QS477" s="25"/>
      <c r="QT477" s="25"/>
      <c r="QU477" s="25"/>
      <c r="QV477" s="25"/>
      <c r="QW477" s="25"/>
      <c r="QX477" s="25"/>
      <c r="QY477" s="25"/>
      <c r="QZ477" s="25"/>
      <c r="RA477" s="25"/>
      <c r="RB477" s="25"/>
      <c r="RC477" s="25"/>
      <c r="RD477" s="25"/>
      <c r="RE477" s="26"/>
    </row>
    <row r="478" spans="1:473" s="1" customFormat="1" ht="17.25" customHeight="1" thickTop="1" thickBot="1" x14ac:dyDescent="0.3">
      <c r="A478" s="233">
        <v>457</v>
      </c>
      <c r="B478" s="22" t="s">
        <v>173</v>
      </c>
      <c r="C478" s="165">
        <v>604</v>
      </c>
      <c r="D478" s="2">
        <v>10130645</v>
      </c>
      <c r="E478" s="65" t="s">
        <v>1572</v>
      </c>
      <c r="F478" s="164">
        <v>11.5</v>
      </c>
      <c r="G478" s="164" t="s">
        <v>13</v>
      </c>
      <c r="H478" s="12">
        <v>12</v>
      </c>
      <c r="I478" s="12"/>
      <c r="J478" s="48">
        <v>26</v>
      </c>
      <c r="K478" s="66" t="s">
        <v>1573</v>
      </c>
      <c r="L478" s="48" t="s">
        <v>375</v>
      </c>
      <c r="M478" s="49">
        <v>52</v>
      </c>
      <c r="N478" s="48" t="s">
        <v>361</v>
      </c>
      <c r="O478" s="164" t="s">
        <v>14</v>
      </c>
      <c r="P478" s="54">
        <v>5325352</v>
      </c>
      <c r="Q478" s="164" t="s">
        <v>16</v>
      </c>
      <c r="R478" s="164" t="s">
        <v>16</v>
      </c>
      <c r="S478" s="164" t="s">
        <v>16</v>
      </c>
      <c r="T478" s="31"/>
      <c r="U478" s="139" t="s">
        <v>174</v>
      </c>
      <c r="V478" s="140">
        <v>31.276595744680851</v>
      </c>
      <c r="W478" s="141">
        <f t="shared" si="91"/>
        <v>1626.3829787234042</v>
      </c>
      <c r="X478" s="142">
        <v>31.28</v>
      </c>
      <c r="Y478" s="188">
        <v>-0.4</v>
      </c>
      <c r="Z478" s="104">
        <v>31.28</v>
      </c>
      <c r="AA478" s="104">
        <f t="shared" si="90"/>
        <v>30.880000000000003</v>
      </c>
      <c r="AB478" s="143"/>
      <c r="AC478" s="148">
        <f t="shared" si="94"/>
        <v>30.880000000000003</v>
      </c>
      <c r="AD478" s="143"/>
      <c r="AE478" s="234">
        <f t="shared" si="95"/>
        <v>30.880000000000003</v>
      </c>
      <c r="AF478" s="247"/>
      <c r="AG478" s="234"/>
      <c r="AH478" s="103">
        <f t="shared" si="92"/>
        <v>1605.7600000000002</v>
      </c>
      <c r="AI478" s="61">
        <f t="shared" si="93"/>
        <v>802.88000000000011</v>
      </c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  <c r="PF478" s="25"/>
      <c r="PG478" s="25"/>
      <c r="PH478" s="25"/>
      <c r="PI478" s="25"/>
      <c r="PJ478" s="25"/>
      <c r="PK478" s="25"/>
      <c r="PL478" s="25"/>
      <c r="PM478" s="25"/>
      <c r="PN478" s="25"/>
      <c r="PO478" s="25"/>
      <c r="PP478" s="25"/>
      <c r="PQ478" s="25"/>
      <c r="PR478" s="25"/>
      <c r="PS478" s="25"/>
      <c r="PT478" s="25"/>
      <c r="PU478" s="25"/>
      <c r="PV478" s="25"/>
      <c r="PW478" s="25"/>
      <c r="PX478" s="25"/>
      <c r="PY478" s="25"/>
      <c r="PZ478" s="25"/>
      <c r="QA478" s="25"/>
      <c r="QB478" s="25"/>
      <c r="QC478" s="25"/>
      <c r="QD478" s="25"/>
      <c r="QE478" s="25"/>
      <c r="QF478" s="25"/>
      <c r="QG478" s="25"/>
      <c r="QH478" s="25"/>
      <c r="QI478" s="25"/>
      <c r="QJ478" s="25"/>
      <c r="QK478" s="25"/>
      <c r="QL478" s="25"/>
      <c r="QM478" s="25"/>
      <c r="QN478" s="25"/>
      <c r="QO478" s="25"/>
      <c r="QP478" s="25"/>
      <c r="QQ478" s="25"/>
      <c r="QR478" s="25"/>
      <c r="QS478" s="25"/>
      <c r="QT478" s="25"/>
      <c r="QU478" s="25"/>
      <c r="QV478" s="25"/>
      <c r="QW478" s="25"/>
      <c r="QX478" s="25"/>
      <c r="QY478" s="25"/>
      <c r="QZ478" s="25"/>
      <c r="RA478" s="25"/>
      <c r="RB478" s="25"/>
      <c r="RC478" s="25"/>
      <c r="RD478" s="25"/>
      <c r="RE478" s="26"/>
    </row>
    <row r="479" spans="1:473" s="1" customFormat="1" ht="15" customHeight="1" thickTop="1" thickBot="1" x14ac:dyDescent="0.3">
      <c r="A479" s="233">
        <v>458</v>
      </c>
      <c r="B479" s="22" t="s">
        <v>173</v>
      </c>
      <c r="C479" s="165">
        <v>605</v>
      </c>
      <c r="D479" s="2">
        <v>10130646</v>
      </c>
      <c r="E479" s="65" t="s">
        <v>1574</v>
      </c>
      <c r="F479" s="164">
        <v>12</v>
      </c>
      <c r="G479" s="164" t="s">
        <v>13</v>
      </c>
      <c r="H479" s="12">
        <v>12</v>
      </c>
      <c r="I479" s="12"/>
      <c r="J479" s="48">
        <v>139</v>
      </c>
      <c r="K479" s="66" t="s">
        <v>1575</v>
      </c>
      <c r="L479" s="48" t="s">
        <v>375</v>
      </c>
      <c r="M479" s="49">
        <v>173</v>
      </c>
      <c r="N479" s="48" t="s">
        <v>361</v>
      </c>
      <c r="O479" s="164" t="s">
        <v>14</v>
      </c>
      <c r="P479" s="54">
        <v>4425765</v>
      </c>
      <c r="Q479" s="164" t="s">
        <v>16</v>
      </c>
      <c r="R479" s="164" t="s">
        <v>16</v>
      </c>
      <c r="S479" s="164" t="s">
        <v>16</v>
      </c>
      <c r="T479" s="31"/>
      <c r="U479" s="139" t="s">
        <v>174</v>
      </c>
      <c r="V479" s="140">
        <v>30.163043478260867</v>
      </c>
      <c r="W479" s="141">
        <f t="shared" si="91"/>
        <v>5218.20652173913</v>
      </c>
      <c r="X479" s="142">
        <v>30.16</v>
      </c>
      <c r="Y479" s="188">
        <v>0</v>
      </c>
      <c r="Z479" s="104">
        <f t="shared" ref="Z479:Z485" si="97">X479+Y479</f>
        <v>30.16</v>
      </c>
      <c r="AA479" s="104">
        <f t="shared" si="90"/>
        <v>30.16</v>
      </c>
      <c r="AB479" s="143"/>
      <c r="AC479" s="148">
        <f t="shared" si="94"/>
        <v>30.16</v>
      </c>
      <c r="AD479" s="143"/>
      <c r="AE479" s="234">
        <f t="shared" si="95"/>
        <v>30.16</v>
      </c>
      <c r="AF479" s="247"/>
      <c r="AG479" s="234"/>
      <c r="AH479" s="103">
        <f t="shared" si="92"/>
        <v>5217.68</v>
      </c>
      <c r="AI479" s="61">
        <f t="shared" si="93"/>
        <v>4192.24</v>
      </c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  <c r="PF479" s="25"/>
      <c r="PG479" s="25"/>
      <c r="PH479" s="25"/>
      <c r="PI479" s="25"/>
      <c r="PJ479" s="25"/>
      <c r="PK479" s="25"/>
      <c r="PL479" s="25"/>
      <c r="PM479" s="25"/>
      <c r="PN479" s="25"/>
      <c r="PO479" s="25"/>
      <c r="PP479" s="25"/>
      <c r="PQ479" s="25"/>
      <c r="PR479" s="25"/>
      <c r="PS479" s="25"/>
      <c r="PT479" s="25"/>
      <c r="PU479" s="25"/>
      <c r="PV479" s="25"/>
      <c r="PW479" s="25"/>
      <c r="PX479" s="25"/>
      <c r="PY479" s="25"/>
      <c r="PZ479" s="25"/>
      <c r="QA479" s="25"/>
      <c r="QB479" s="25"/>
      <c r="QC479" s="25"/>
      <c r="QD479" s="25"/>
      <c r="QE479" s="25"/>
      <c r="QF479" s="25"/>
      <c r="QG479" s="25"/>
      <c r="QH479" s="25"/>
      <c r="QI479" s="25"/>
      <c r="QJ479" s="25"/>
      <c r="QK479" s="25"/>
      <c r="QL479" s="25"/>
      <c r="QM479" s="25"/>
      <c r="QN479" s="25"/>
      <c r="QO479" s="25"/>
      <c r="QP479" s="25"/>
      <c r="QQ479" s="25"/>
      <c r="QR479" s="25"/>
      <c r="QS479" s="25"/>
      <c r="QT479" s="25"/>
      <c r="QU479" s="25"/>
      <c r="QV479" s="25"/>
      <c r="QW479" s="25"/>
      <c r="QX479" s="25"/>
      <c r="QY479" s="25"/>
      <c r="QZ479" s="25"/>
      <c r="RA479" s="25"/>
      <c r="RB479" s="25"/>
      <c r="RC479" s="25"/>
      <c r="RD479" s="25"/>
      <c r="RE479" s="26"/>
    </row>
    <row r="480" spans="1:473" s="1" customFormat="1" ht="17.25" thickTop="1" thickBot="1" x14ac:dyDescent="0.3">
      <c r="A480" s="233">
        <v>459</v>
      </c>
      <c r="B480" s="22" t="s">
        <v>173</v>
      </c>
      <c r="C480" s="165">
        <v>606</v>
      </c>
      <c r="D480" s="2">
        <v>10130648</v>
      </c>
      <c r="E480" s="37" t="s">
        <v>1576</v>
      </c>
      <c r="F480" s="164">
        <v>5</v>
      </c>
      <c r="G480" s="164" t="s">
        <v>19</v>
      </c>
      <c r="H480" s="12">
        <v>0</v>
      </c>
      <c r="I480" s="12"/>
      <c r="J480" s="48">
        <v>102</v>
      </c>
      <c r="K480" s="48" t="s">
        <v>1577</v>
      </c>
      <c r="L480" s="48" t="s">
        <v>375</v>
      </c>
      <c r="M480" s="49">
        <v>104</v>
      </c>
      <c r="N480" s="48" t="s">
        <v>361</v>
      </c>
      <c r="O480" s="164" t="s">
        <v>357</v>
      </c>
      <c r="P480" s="54">
        <v>104866</v>
      </c>
      <c r="Q480" s="164" t="s">
        <v>16</v>
      </c>
      <c r="R480" s="164" t="s">
        <v>16</v>
      </c>
      <c r="S480" s="164" t="s">
        <v>15</v>
      </c>
      <c r="T480" s="31"/>
      <c r="U480" s="139" t="s">
        <v>175</v>
      </c>
      <c r="V480" s="140">
        <v>13.411111111111111</v>
      </c>
      <c r="W480" s="141">
        <f t="shared" si="91"/>
        <v>1394.7555555555555</v>
      </c>
      <c r="X480" s="142">
        <v>13.41</v>
      </c>
      <c r="Y480" s="188">
        <v>0</v>
      </c>
      <c r="Z480" s="104">
        <f t="shared" si="97"/>
        <v>13.41</v>
      </c>
      <c r="AA480" s="104">
        <f t="shared" si="90"/>
        <v>13.41</v>
      </c>
      <c r="AB480" s="104"/>
      <c r="AC480" s="148">
        <v>13.41</v>
      </c>
      <c r="AD480" s="104"/>
      <c r="AE480" s="234">
        <f t="shared" si="95"/>
        <v>13.41</v>
      </c>
      <c r="AF480" s="245"/>
      <c r="AG480" s="234"/>
      <c r="AH480" s="103">
        <f t="shared" si="92"/>
        <v>1394.64</v>
      </c>
      <c r="AI480" s="61">
        <f t="shared" si="93"/>
        <v>1367.82</v>
      </c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  <c r="PF480" s="25"/>
      <c r="PG480" s="25"/>
      <c r="PH480" s="25"/>
      <c r="PI480" s="25"/>
      <c r="PJ480" s="25"/>
      <c r="PK480" s="25"/>
      <c r="PL480" s="25"/>
      <c r="PM480" s="25"/>
      <c r="PN480" s="25"/>
      <c r="PO480" s="25"/>
      <c r="PP480" s="25"/>
      <c r="PQ480" s="25"/>
      <c r="PR480" s="25"/>
      <c r="PS480" s="25"/>
      <c r="PT480" s="25"/>
      <c r="PU480" s="25"/>
      <c r="PV480" s="25"/>
      <c r="PW480" s="25"/>
      <c r="PX480" s="25"/>
      <c r="PY480" s="25"/>
      <c r="PZ480" s="25"/>
      <c r="QA480" s="25"/>
      <c r="QB480" s="25"/>
      <c r="QC480" s="25"/>
      <c r="QD480" s="25"/>
      <c r="QE480" s="25"/>
      <c r="QF480" s="25"/>
      <c r="QG480" s="25"/>
      <c r="QH480" s="25"/>
      <c r="QI480" s="25"/>
      <c r="QJ480" s="25"/>
      <c r="QK480" s="25"/>
      <c r="QL480" s="25"/>
      <c r="QM480" s="25"/>
      <c r="QN480" s="25"/>
      <c r="QO480" s="25"/>
      <c r="QP480" s="25"/>
      <c r="QQ480" s="25"/>
      <c r="QR480" s="25"/>
      <c r="QS480" s="25"/>
      <c r="QT480" s="25"/>
      <c r="QU480" s="25"/>
      <c r="QV480" s="25"/>
      <c r="QW480" s="25"/>
      <c r="QX480" s="25"/>
      <c r="QY480" s="25"/>
      <c r="QZ480" s="25"/>
      <c r="RA480" s="25"/>
      <c r="RB480" s="25"/>
      <c r="RC480" s="25"/>
      <c r="RD480" s="25"/>
      <c r="RE480" s="26"/>
    </row>
    <row r="481" spans="1:473" s="1" customFormat="1" ht="17.25" thickTop="1" thickBot="1" x14ac:dyDescent="0.3">
      <c r="A481" s="233">
        <v>460</v>
      </c>
      <c r="B481" s="22" t="s">
        <v>173</v>
      </c>
      <c r="C481" s="165">
        <v>607</v>
      </c>
      <c r="D481" s="2">
        <v>10130649</v>
      </c>
      <c r="E481" s="37" t="s">
        <v>1578</v>
      </c>
      <c r="F481" s="164">
        <v>5</v>
      </c>
      <c r="G481" s="164" t="s">
        <v>19</v>
      </c>
      <c r="H481" s="12">
        <v>6</v>
      </c>
      <c r="I481" s="12"/>
      <c r="J481" s="48">
        <v>0</v>
      </c>
      <c r="K481" s="48" t="s">
        <v>1579</v>
      </c>
      <c r="L481" s="48" t="s">
        <v>375</v>
      </c>
      <c r="M481" s="49">
        <v>5</v>
      </c>
      <c r="N481" s="48" t="s">
        <v>361</v>
      </c>
      <c r="O481" s="164" t="s">
        <v>357</v>
      </c>
      <c r="P481" s="54">
        <v>104870</v>
      </c>
      <c r="Q481" s="164" t="s">
        <v>16</v>
      </c>
      <c r="R481" s="164" t="s">
        <v>16</v>
      </c>
      <c r="S481" s="164" t="s">
        <v>15</v>
      </c>
      <c r="T481" s="31"/>
      <c r="U481" s="139" t="s">
        <v>176</v>
      </c>
      <c r="V481" s="140">
        <v>95.822222222222209</v>
      </c>
      <c r="W481" s="141">
        <f t="shared" si="91"/>
        <v>479.11111111111103</v>
      </c>
      <c r="X481" s="142">
        <v>95.82</v>
      </c>
      <c r="Y481" s="188">
        <v>0</v>
      </c>
      <c r="Z481" s="104">
        <f t="shared" si="97"/>
        <v>95.82</v>
      </c>
      <c r="AA481" s="104">
        <f t="shared" si="90"/>
        <v>95.82</v>
      </c>
      <c r="AB481" s="104"/>
      <c r="AC481" s="148">
        <v>95.82</v>
      </c>
      <c r="AD481" s="104"/>
      <c r="AE481" s="234">
        <f t="shared" si="95"/>
        <v>95.82</v>
      </c>
      <c r="AF481" s="245"/>
      <c r="AG481" s="234"/>
      <c r="AH481" s="103">
        <f t="shared" si="92"/>
        <v>479.09999999999997</v>
      </c>
      <c r="AI481" s="61">
        <f t="shared" si="93"/>
        <v>0</v>
      </c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  <c r="PF481" s="25"/>
      <c r="PG481" s="25"/>
      <c r="PH481" s="25"/>
      <c r="PI481" s="25"/>
      <c r="PJ481" s="25"/>
      <c r="PK481" s="25"/>
      <c r="PL481" s="25"/>
      <c r="PM481" s="25"/>
      <c r="PN481" s="25"/>
      <c r="PO481" s="25"/>
      <c r="PP481" s="25"/>
      <c r="PQ481" s="25"/>
      <c r="PR481" s="25"/>
      <c r="PS481" s="25"/>
      <c r="PT481" s="25"/>
      <c r="PU481" s="25"/>
      <c r="PV481" s="25"/>
      <c r="PW481" s="25"/>
      <c r="PX481" s="25"/>
      <c r="PY481" s="25"/>
      <c r="PZ481" s="25"/>
      <c r="QA481" s="25"/>
      <c r="QB481" s="25"/>
      <c r="QC481" s="25"/>
      <c r="QD481" s="25"/>
      <c r="QE481" s="25"/>
      <c r="QF481" s="25"/>
      <c r="QG481" s="25"/>
      <c r="QH481" s="25"/>
      <c r="QI481" s="25"/>
      <c r="QJ481" s="25"/>
      <c r="QK481" s="25"/>
      <c r="QL481" s="25"/>
      <c r="QM481" s="25"/>
      <c r="QN481" s="25"/>
      <c r="QO481" s="25"/>
      <c r="QP481" s="25"/>
      <c r="QQ481" s="25"/>
      <c r="QR481" s="25"/>
      <c r="QS481" s="25"/>
      <c r="QT481" s="25"/>
      <c r="QU481" s="25"/>
      <c r="QV481" s="25"/>
      <c r="QW481" s="25"/>
      <c r="QX481" s="25"/>
      <c r="QY481" s="25"/>
      <c r="QZ481" s="25"/>
      <c r="RA481" s="25"/>
      <c r="RB481" s="25"/>
      <c r="RC481" s="25"/>
      <c r="RD481" s="25"/>
      <c r="RE481" s="26"/>
    </row>
    <row r="482" spans="1:473" s="1" customFormat="1" ht="17.25" thickTop="1" thickBot="1" x14ac:dyDescent="0.3">
      <c r="A482" s="233">
        <v>461</v>
      </c>
      <c r="B482" s="22" t="s">
        <v>173</v>
      </c>
      <c r="C482" s="165">
        <v>608</v>
      </c>
      <c r="D482" s="2">
        <v>10130650</v>
      </c>
      <c r="E482" s="65" t="s">
        <v>1580</v>
      </c>
      <c r="F482" s="164">
        <v>10</v>
      </c>
      <c r="G482" s="164" t="s">
        <v>19</v>
      </c>
      <c r="H482" s="12">
        <v>0</v>
      </c>
      <c r="I482" s="12"/>
      <c r="J482" s="48">
        <v>69</v>
      </c>
      <c r="K482" s="66" t="s">
        <v>1581</v>
      </c>
      <c r="L482" s="48" t="s">
        <v>375</v>
      </c>
      <c r="M482" s="49">
        <v>68</v>
      </c>
      <c r="N482" s="48" t="s">
        <v>361</v>
      </c>
      <c r="O482" s="164" t="s">
        <v>14</v>
      </c>
      <c r="P482" s="54">
        <v>4510863</v>
      </c>
      <c r="Q482" s="164" t="s">
        <v>16</v>
      </c>
      <c r="R482" s="164" t="s">
        <v>16</v>
      </c>
      <c r="S482" s="164" t="s">
        <v>16</v>
      </c>
      <c r="T482" s="31"/>
      <c r="U482" s="139" t="s">
        <v>103</v>
      </c>
      <c r="V482" s="140">
        <v>18.956521739130434</v>
      </c>
      <c r="W482" s="141">
        <f t="shared" si="91"/>
        <v>1289.0434782608695</v>
      </c>
      <c r="X482" s="142">
        <v>20.81</v>
      </c>
      <c r="Y482" s="188">
        <v>0</v>
      </c>
      <c r="Z482" s="104">
        <f t="shared" si="97"/>
        <v>20.81</v>
      </c>
      <c r="AA482" s="104">
        <f t="shared" si="90"/>
        <v>20.81</v>
      </c>
      <c r="AB482" s="143"/>
      <c r="AC482" s="148">
        <f t="shared" ref="AC482:AC500" si="98">AA482+AB482</f>
        <v>20.81</v>
      </c>
      <c r="AD482" s="143"/>
      <c r="AE482" s="234">
        <f t="shared" si="95"/>
        <v>20.81</v>
      </c>
      <c r="AF482" s="247"/>
      <c r="AG482" s="234"/>
      <c r="AH482" s="103">
        <f t="shared" si="92"/>
        <v>1415.08</v>
      </c>
      <c r="AI482" s="61">
        <f t="shared" si="93"/>
        <v>1435.8899999999999</v>
      </c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  <c r="PF482" s="25"/>
      <c r="PG482" s="25"/>
      <c r="PH482" s="25"/>
      <c r="PI482" s="25"/>
      <c r="PJ482" s="25"/>
      <c r="PK482" s="25"/>
      <c r="PL482" s="25"/>
      <c r="PM482" s="25"/>
      <c r="PN482" s="25"/>
      <c r="PO482" s="25"/>
      <c r="PP482" s="25"/>
      <c r="PQ482" s="25"/>
      <c r="PR482" s="25"/>
      <c r="PS482" s="25"/>
      <c r="PT482" s="25"/>
      <c r="PU482" s="25"/>
      <c r="PV482" s="25"/>
      <c r="PW482" s="25"/>
      <c r="PX482" s="25"/>
      <c r="PY482" s="25"/>
      <c r="PZ482" s="25"/>
      <c r="QA482" s="25"/>
      <c r="QB482" s="25"/>
      <c r="QC482" s="25"/>
      <c r="QD482" s="25"/>
      <c r="QE482" s="25"/>
      <c r="QF482" s="25"/>
      <c r="QG482" s="25"/>
      <c r="QH482" s="25"/>
      <c r="QI482" s="25"/>
      <c r="QJ482" s="25"/>
      <c r="QK482" s="25"/>
      <c r="QL482" s="25"/>
      <c r="QM482" s="25"/>
      <c r="QN482" s="25"/>
      <c r="QO482" s="25"/>
      <c r="QP482" s="25"/>
      <c r="QQ482" s="25"/>
      <c r="QR482" s="25"/>
      <c r="QS482" s="25"/>
      <c r="QT482" s="25"/>
      <c r="QU482" s="25"/>
      <c r="QV482" s="25"/>
      <c r="QW482" s="25"/>
      <c r="QX482" s="25"/>
      <c r="QY482" s="25"/>
      <c r="QZ482" s="25"/>
      <c r="RA482" s="25"/>
      <c r="RB482" s="25"/>
      <c r="RC482" s="25"/>
      <c r="RD482" s="25"/>
      <c r="RE482" s="26"/>
    </row>
    <row r="483" spans="1:473" s="1" customFormat="1" ht="17.25" thickTop="1" thickBot="1" x14ac:dyDescent="0.3">
      <c r="A483" s="233">
        <v>462</v>
      </c>
      <c r="B483" s="22" t="s">
        <v>173</v>
      </c>
      <c r="C483" s="165">
        <v>609</v>
      </c>
      <c r="D483" s="2">
        <v>10130651</v>
      </c>
      <c r="E483" s="65" t="s">
        <v>1582</v>
      </c>
      <c r="F483" s="164">
        <v>10</v>
      </c>
      <c r="G483" s="164" t="s">
        <v>19</v>
      </c>
      <c r="H483" s="12">
        <v>0</v>
      </c>
      <c r="I483" s="12"/>
      <c r="J483" s="48">
        <v>10</v>
      </c>
      <c r="K483" s="66" t="s">
        <v>1583</v>
      </c>
      <c r="L483" s="48" t="s">
        <v>375</v>
      </c>
      <c r="M483" s="49">
        <v>14</v>
      </c>
      <c r="N483" s="48" t="s">
        <v>361</v>
      </c>
      <c r="O483" s="164" t="s">
        <v>14</v>
      </c>
      <c r="P483" s="54">
        <v>4510871</v>
      </c>
      <c r="Q483" s="164" t="s">
        <v>16</v>
      </c>
      <c r="R483" s="164" t="s">
        <v>16</v>
      </c>
      <c r="S483" s="164" t="s">
        <v>16</v>
      </c>
      <c r="T483" s="31"/>
      <c r="U483" s="139" t="s">
        <v>103</v>
      </c>
      <c r="V483" s="140">
        <v>19.130434782608695</v>
      </c>
      <c r="W483" s="141">
        <f t="shared" si="91"/>
        <v>267.82608695652175</v>
      </c>
      <c r="X483" s="142">
        <v>21.08</v>
      </c>
      <c r="Y483" s="188">
        <v>0</v>
      </c>
      <c r="Z483" s="104">
        <f t="shared" si="97"/>
        <v>21.08</v>
      </c>
      <c r="AA483" s="104">
        <f t="shared" si="90"/>
        <v>21.08</v>
      </c>
      <c r="AB483" s="143"/>
      <c r="AC483" s="148">
        <f t="shared" si="98"/>
        <v>21.08</v>
      </c>
      <c r="AD483" s="143"/>
      <c r="AE483" s="234">
        <f t="shared" si="95"/>
        <v>21.08</v>
      </c>
      <c r="AF483" s="247"/>
      <c r="AG483" s="234"/>
      <c r="AH483" s="103">
        <f t="shared" si="92"/>
        <v>295.12</v>
      </c>
      <c r="AI483" s="61">
        <f t="shared" si="93"/>
        <v>210.79999999999998</v>
      </c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  <c r="PF483" s="25"/>
      <c r="PG483" s="25"/>
      <c r="PH483" s="25"/>
      <c r="PI483" s="25"/>
      <c r="PJ483" s="25"/>
      <c r="PK483" s="25"/>
      <c r="PL483" s="25"/>
      <c r="PM483" s="25"/>
      <c r="PN483" s="25"/>
      <c r="PO483" s="25"/>
      <c r="PP483" s="25"/>
      <c r="PQ483" s="25"/>
      <c r="PR483" s="25"/>
      <c r="PS483" s="25"/>
      <c r="PT483" s="25"/>
      <c r="PU483" s="25"/>
      <c r="PV483" s="25"/>
      <c r="PW483" s="25"/>
      <c r="PX483" s="25"/>
      <c r="PY483" s="25"/>
      <c r="PZ483" s="25"/>
      <c r="QA483" s="25"/>
      <c r="QB483" s="25"/>
      <c r="QC483" s="25"/>
      <c r="QD483" s="25"/>
      <c r="QE483" s="25"/>
      <c r="QF483" s="25"/>
      <c r="QG483" s="25"/>
      <c r="QH483" s="25"/>
      <c r="QI483" s="25"/>
      <c r="QJ483" s="25"/>
      <c r="QK483" s="25"/>
      <c r="QL483" s="25"/>
      <c r="QM483" s="25"/>
      <c r="QN483" s="25"/>
      <c r="QO483" s="25"/>
      <c r="QP483" s="25"/>
      <c r="QQ483" s="25"/>
      <c r="QR483" s="25"/>
      <c r="QS483" s="25"/>
      <c r="QT483" s="25"/>
      <c r="QU483" s="25"/>
      <c r="QV483" s="25"/>
      <c r="QW483" s="25"/>
      <c r="QX483" s="25"/>
      <c r="QY483" s="25"/>
      <c r="QZ483" s="25"/>
      <c r="RA483" s="25"/>
      <c r="RB483" s="25"/>
      <c r="RC483" s="25"/>
      <c r="RD483" s="25"/>
      <c r="RE483" s="26"/>
    </row>
    <row r="484" spans="1:473" s="1" customFormat="1" ht="17.25" thickTop="1" thickBot="1" x14ac:dyDescent="0.3">
      <c r="A484" s="233">
        <v>463</v>
      </c>
      <c r="B484" s="22" t="s">
        <v>173</v>
      </c>
      <c r="C484" s="165">
        <v>610</v>
      </c>
      <c r="D484" s="2">
        <v>10130652</v>
      </c>
      <c r="E484" s="65" t="s">
        <v>1584</v>
      </c>
      <c r="F484" s="164">
        <v>25</v>
      </c>
      <c r="G484" s="164" t="s">
        <v>19</v>
      </c>
      <c r="H484" s="12">
        <v>0</v>
      </c>
      <c r="I484" s="12"/>
      <c r="J484" s="48">
        <v>53</v>
      </c>
      <c r="K484" s="66" t="s">
        <v>1585</v>
      </c>
      <c r="L484" s="48" t="s">
        <v>375</v>
      </c>
      <c r="M484" s="49">
        <v>114</v>
      </c>
      <c r="N484" s="48" t="s">
        <v>361</v>
      </c>
      <c r="O484" s="164" t="s">
        <v>14</v>
      </c>
      <c r="P484" s="54">
        <v>4014742</v>
      </c>
      <c r="Q484" s="164" t="s">
        <v>16</v>
      </c>
      <c r="R484" s="164" t="s">
        <v>16</v>
      </c>
      <c r="S484" s="164" t="s">
        <v>16</v>
      </c>
      <c r="T484" s="31"/>
      <c r="U484" s="139" t="s">
        <v>24</v>
      </c>
      <c r="V484" s="140">
        <v>10.184782608695651</v>
      </c>
      <c r="W484" s="141">
        <f t="shared" si="91"/>
        <v>1161.0652173913043</v>
      </c>
      <c r="X484" s="142">
        <v>10.57</v>
      </c>
      <c r="Y484" s="188">
        <v>0</v>
      </c>
      <c r="Z484" s="104">
        <f t="shared" si="97"/>
        <v>10.57</v>
      </c>
      <c r="AA484" s="104">
        <f t="shared" si="90"/>
        <v>10.57</v>
      </c>
      <c r="AB484" s="143"/>
      <c r="AC484" s="148">
        <f t="shared" si="98"/>
        <v>10.57</v>
      </c>
      <c r="AD484" s="143"/>
      <c r="AE484" s="234">
        <f t="shared" si="95"/>
        <v>10.57</v>
      </c>
      <c r="AF484" s="247"/>
      <c r="AG484" s="234"/>
      <c r="AH484" s="103">
        <f t="shared" si="92"/>
        <v>1204.98</v>
      </c>
      <c r="AI484" s="61">
        <f t="shared" si="93"/>
        <v>560.21</v>
      </c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  <c r="QN484" s="25"/>
      <c r="QO484" s="25"/>
      <c r="QP484" s="25"/>
      <c r="QQ484" s="25"/>
      <c r="QR484" s="25"/>
      <c r="QS484" s="25"/>
      <c r="QT484" s="25"/>
      <c r="QU484" s="25"/>
      <c r="QV484" s="25"/>
      <c r="QW484" s="25"/>
      <c r="QX484" s="25"/>
      <c r="QY484" s="25"/>
      <c r="QZ484" s="25"/>
      <c r="RA484" s="25"/>
      <c r="RB484" s="25"/>
      <c r="RC484" s="25"/>
      <c r="RD484" s="25"/>
      <c r="RE484" s="26"/>
    </row>
    <row r="485" spans="1:473" s="1" customFormat="1" ht="17.25" thickTop="1" thickBot="1" x14ac:dyDescent="0.3">
      <c r="A485" s="233">
        <v>464</v>
      </c>
      <c r="B485" s="22" t="s">
        <v>173</v>
      </c>
      <c r="C485" s="165">
        <v>611</v>
      </c>
      <c r="D485" s="2">
        <v>10130653</v>
      </c>
      <c r="E485" s="65" t="s">
        <v>1586</v>
      </c>
      <c r="F485" s="164">
        <v>25</v>
      </c>
      <c r="G485" s="164" t="s">
        <v>19</v>
      </c>
      <c r="H485" s="12">
        <v>0</v>
      </c>
      <c r="I485" s="12"/>
      <c r="J485" s="48">
        <v>13</v>
      </c>
      <c r="K485" s="66" t="s">
        <v>1587</v>
      </c>
      <c r="L485" s="48" t="s">
        <v>375</v>
      </c>
      <c r="M485" s="49">
        <v>66</v>
      </c>
      <c r="N485" s="48" t="s">
        <v>361</v>
      </c>
      <c r="O485" s="164" t="s">
        <v>14</v>
      </c>
      <c r="P485" s="54">
        <v>4245833</v>
      </c>
      <c r="Q485" s="164" t="s">
        <v>16</v>
      </c>
      <c r="R485" s="164" t="s">
        <v>16</v>
      </c>
      <c r="S485" s="164" t="s">
        <v>16</v>
      </c>
      <c r="T485" s="31"/>
      <c r="U485" s="139" t="s">
        <v>177</v>
      </c>
      <c r="V485" s="140">
        <v>10.989130434782608</v>
      </c>
      <c r="W485" s="141">
        <f t="shared" si="91"/>
        <v>725.28260869565213</v>
      </c>
      <c r="X485" s="142">
        <v>11.28</v>
      </c>
      <c r="Y485" s="188">
        <v>0</v>
      </c>
      <c r="Z485" s="104">
        <f t="shared" si="97"/>
        <v>11.28</v>
      </c>
      <c r="AA485" s="104">
        <f t="shared" si="90"/>
        <v>11.28</v>
      </c>
      <c r="AB485" s="143"/>
      <c r="AC485" s="148">
        <f t="shared" si="98"/>
        <v>11.28</v>
      </c>
      <c r="AD485" s="143"/>
      <c r="AE485" s="234">
        <f t="shared" si="95"/>
        <v>11.28</v>
      </c>
      <c r="AF485" s="247"/>
      <c r="AG485" s="234"/>
      <c r="AH485" s="103">
        <f t="shared" si="92"/>
        <v>744.4799999999999</v>
      </c>
      <c r="AI485" s="61">
        <f t="shared" si="93"/>
        <v>146.63999999999999</v>
      </c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  <c r="PF485" s="25"/>
      <c r="PG485" s="25"/>
      <c r="PH485" s="25"/>
      <c r="PI485" s="25"/>
      <c r="PJ485" s="25"/>
      <c r="PK485" s="25"/>
      <c r="PL485" s="25"/>
      <c r="PM485" s="25"/>
      <c r="PN485" s="25"/>
      <c r="PO485" s="25"/>
      <c r="PP485" s="25"/>
      <c r="PQ485" s="25"/>
      <c r="PR485" s="25"/>
      <c r="PS485" s="25"/>
      <c r="PT485" s="25"/>
      <c r="PU485" s="25"/>
      <c r="PV485" s="25"/>
      <c r="PW485" s="25"/>
      <c r="PX485" s="25"/>
      <c r="PY485" s="25"/>
      <c r="PZ485" s="25"/>
      <c r="QA485" s="25"/>
      <c r="QB485" s="25"/>
      <c r="QC485" s="25"/>
      <c r="QD485" s="25"/>
      <c r="QE485" s="25"/>
      <c r="QF485" s="25"/>
      <c r="QG485" s="25"/>
      <c r="QH485" s="25"/>
      <c r="QI485" s="25"/>
      <c r="QJ485" s="25"/>
      <c r="QK485" s="25"/>
      <c r="QL485" s="25"/>
      <c r="QM485" s="25"/>
      <c r="QN485" s="25"/>
      <c r="QO485" s="25"/>
      <c r="QP485" s="25"/>
      <c r="QQ485" s="25"/>
      <c r="QR485" s="25"/>
      <c r="QS485" s="25"/>
      <c r="QT485" s="25"/>
      <c r="QU485" s="25"/>
      <c r="QV485" s="25"/>
      <c r="QW485" s="25"/>
      <c r="QX485" s="25"/>
      <c r="QY485" s="25"/>
      <c r="QZ485" s="25"/>
      <c r="RA485" s="25"/>
      <c r="RB485" s="25"/>
      <c r="RC485" s="25"/>
      <c r="RD485" s="25"/>
      <c r="RE485" s="26"/>
    </row>
    <row r="486" spans="1:473" s="1" customFormat="1" ht="17.25" thickTop="1" thickBot="1" x14ac:dyDescent="0.3">
      <c r="A486" s="233">
        <v>465</v>
      </c>
      <c r="B486" s="22" t="s">
        <v>173</v>
      </c>
      <c r="C486" s="165">
        <v>612</v>
      </c>
      <c r="D486" s="2">
        <v>10130654</v>
      </c>
      <c r="E486" s="65" t="s">
        <v>1588</v>
      </c>
      <c r="F486" s="164">
        <v>25</v>
      </c>
      <c r="G486" s="164" t="s">
        <v>19</v>
      </c>
      <c r="H486" s="12">
        <v>0</v>
      </c>
      <c r="I486" s="12"/>
      <c r="J486" s="48">
        <v>64</v>
      </c>
      <c r="K486" s="66" t="s">
        <v>1589</v>
      </c>
      <c r="L486" s="48" t="s">
        <v>375</v>
      </c>
      <c r="M486" s="49">
        <v>371</v>
      </c>
      <c r="N486" s="48" t="s">
        <v>1590</v>
      </c>
      <c r="O486" s="164" t="s">
        <v>14</v>
      </c>
      <c r="P486" s="54">
        <v>4014775</v>
      </c>
      <c r="Q486" s="164" t="s">
        <v>16</v>
      </c>
      <c r="R486" s="164" t="s">
        <v>16</v>
      </c>
      <c r="S486" s="164" t="s">
        <v>16</v>
      </c>
      <c r="T486" s="31"/>
      <c r="U486" s="139" t="s">
        <v>24</v>
      </c>
      <c r="V486" s="140">
        <v>9.6195652173913029</v>
      </c>
      <c r="W486" s="141">
        <f t="shared" si="91"/>
        <v>3568.8586956521735</v>
      </c>
      <c r="X486" s="142">
        <v>10.06</v>
      </c>
      <c r="Y486" s="188">
        <v>2.82</v>
      </c>
      <c r="Z486" s="104">
        <v>10.06</v>
      </c>
      <c r="AA486" s="104">
        <f t="shared" si="90"/>
        <v>12.88</v>
      </c>
      <c r="AB486" s="143"/>
      <c r="AC486" s="148">
        <f t="shared" si="98"/>
        <v>12.88</v>
      </c>
      <c r="AD486" s="143"/>
      <c r="AE486" s="234">
        <f t="shared" si="95"/>
        <v>12.88</v>
      </c>
      <c r="AF486" s="247"/>
      <c r="AG486" s="234"/>
      <c r="AH486" s="103">
        <f t="shared" si="92"/>
        <v>4778.4800000000005</v>
      </c>
      <c r="AI486" s="61">
        <f t="shared" si="93"/>
        <v>824.32</v>
      </c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  <c r="QN486" s="25"/>
      <c r="QO486" s="25"/>
      <c r="QP486" s="25"/>
      <c r="QQ486" s="25"/>
      <c r="QR486" s="25"/>
      <c r="QS486" s="25"/>
      <c r="QT486" s="25"/>
      <c r="QU486" s="25"/>
      <c r="QV486" s="25"/>
      <c r="QW486" s="25"/>
      <c r="QX486" s="25"/>
      <c r="QY486" s="25"/>
      <c r="QZ486" s="25"/>
      <c r="RA486" s="25"/>
      <c r="RB486" s="25"/>
      <c r="RC486" s="25"/>
      <c r="RD486" s="25"/>
      <c r="RE486" s="26"/>
    </row>
    <row r="487" spans="1:473" s="1" customFormat="1" ht="17.25" thickTop="1" thickBot="1" x14ac:dyDescent="0.3">
      <c r="A487" s="233">
        <v>466</v>
      </c>
      <c r="B487" s="22" t="s">
        <v>173</v>
      </c>
      <c r="C487" s="165">
        <v>614</v>
      </c>
      <c r="D487" s="2">
        <v>10130656</v>
      </c>
      <c r="E487" s="65" t="s">
        <v>1591</v>
      </c>
      <c r="F487" s="164">
        <v>25</v>
      </c>
      <c r="G487" s="164" t="s">
        <v>19</v>
      </c>
      <c r="H487" s="12">
        <v>0</v>
      </c>
      <c r="I487" s="12"/>
      <c r="J487" s="48">
        <v>306</v>
      </c>
      <c r="K487" s="66" t="s">
        <v>1592</v>
      </c>
      <c r="L487" s="48" t="s">
        <v>375</v>
      </c>
      <c r="M487" s="49">
        <v>112</v>
      </c>
      <c r="N487" s="48" t="s">
        <v>361</v>
      </c>
      <c r="O487" s="164" t="s">
        <v>14</v>
      </c>
      <c r="P487" s="54">
        <v>1295443</v>
      </c>
      <c r="Q487" s="164" t="s">
        <v>16</v>
      </c>
      <c r="R487" s="164" t="s">
        <v>16</v>
      </c>
      <c r="S487" s="164" t="s">
        <v>16</v>
      </c>
      <c r="T487" s="31"/>
      <c r="U487" s="139" t="s">
        <v>177</v>
      </c>
      <c r="V487" s="140">
        <v>10.282608695652174</v>
      </c>
      <c r="W487" s="141">
        <f t="shared" si="91"/>
        <v>1151.6521739130435</v>
      </c>
      <c r="X487" s="142">
        <v>10.56</v>
      </c>
      <c r="Y487" s="188">
        <v>0</v>
      </c>
      <c r="Z487" s="104">
        <f>X487+Y487</f>
        <v>10.56</v>
      </c>
      <c r="AA487" s="104">
        <f t="shared" si="90"/>
        <v>10.56</v>
      </c>
      <c r="AB487" s="143"/>
      <c r="AC487" s="148">
        <f t="shared" si="98"/>
        <v>10.56</v>
      </c>
      <c r="AD487" s="143"/>
      <c r="AE487" s="234">
        <f t="shared" si="95"/>
        <v>10.56</v>
      </c>
      <c r="AF487" s="247"/>
      <c r="AG487" s="234"/>
      <c r="AH487" s="103">
        <f t="shared" si="92"/>
        <v>1182.72</v>
      </c>
      <c r="AI487" s="61">
        <f t="shared" si="93"/>
        <v>3231.36</v>
      </c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  <c r="PF487" s="25"/>
      <c r="PG487" s="25"/>
      <c r="PH487" s="25"/>
      <c r="PI487" s="25"/>
      <c r="PJ487" s="25"/>
      <c r="PK487" s="25"/>
      <c r="PL487" s="25"/>
      <c r="PM487" s="25"/>
      <c r="PN487" s="25"/>
      <c r="PO487" s="25"/>
      <c r="PP487" s="25"/>
      <c r="PQ487" s="25"/>
      <c r="PR487" s="25"/>
      <c r="PS487" s="25"/>
      <c r="PT487" s="25"/>
      <c r="PU487" s="25"/>
      <c r="PV487" s="25"/>
      <c r="PW487" s="25"/>
      <c r="PX487" s="25"/>
      <c r="PY487" s="25"/>
      <c r="PZ487" s="25"/>
      <c r="QA487" s="25"/>
      <c r="QB487" s="25"/>
      <c r="QC487" s="25"/>
      <c r="QD487" s="25"/>
      <c r="QE487" s="25"/>
      <c r="QF487" s="25"/>
      <c r="QG487" s="25"/>
      <c r="QH487" s="25"/>
      <c r="QI487" s="25"/>
      <c r="QJ487" s="25"/>
      <c r="QK487" s="25"/>
      <c r="QL487" s="25"/>
      <c r="QM487" s="25"/>
      <c r="QN487" s="25"/>
      <c r="QO487" s="25"/>
      <c r="QP487" s="25"/>
      <c r="QQ487" s="25"/>
      <c r="QR487" s="25"/>
      <c r="QS487" s="25"/>
      <c r="QT487" s="25"/>
      <c r="QU487" s="25"/>
      <c r="QV487" s="25"/>
      <c r="QW487" s="25"/>
      <c r="QX487" s="25"/>
      <c r="QY487" s="25"/>
      <c r="QZ487" s="25"/>
      <c r="RA487" s="25"/>
      <c r="RB487" s="25"/>
      <c r="RC487" s="25"/>
      <c r="RD487" s="25"/>
      <c r="RE487" s="26"/>
    </row>
    <row r="488" spans="1:473" s="1" customFormat="1" ht="17.25" thickTop="1" thickBot="1" x14ac:dyDescent="0.3">
      <c r="A488" s="233">
        <v>467</v>
      </c>
      <c r="B488" s="22" t="s">
        <v>173</v>
      </c>
      <c r="C488" s="165">
        <v>617</v>
      </c>
      <c r="D488" s="2">
        <v>10130659</v>
      </c>
      <c r="E488" s="65" t="s">
        <v>1593</v>
      </c>
      <c r="F488" s="164">
        <v>1</v>
      </c>
      <c r="G488" s="164" t="s">
        <v>100</v>
      </c>
      <c r="H488" s="12">
        <v>4</v>
      </c>
      <c r="I488" s="12"/>
      <c r="J488" s="48">
        <v>40</v>
      </c>
      <c r="K488" s="66" t="s">
        <v>1594</v>
      </c>
      <c r="L488" s="48" t="s">
        <v>375</v>
      </c>
      <c r="M488" s="49">
        <v>43</v>
      </c>
      <c r="N488" s="48" t="s">
        <v>361</v>
      </c>
      <c r="O488" s="164" t="s">
        <v>14</v>
      </c>
      <c r="P488" s="54">
        <v>5296504</v>
      </c>
      <c r="Q488" s="164" t="s">
        <v>16</v>
      </c>
      <c r="R488" s="164" t="s">
        <v>16</v>
      </c>
      <c r="S488" s="164" t="s">
        <v>16</v>
      </c>
      <c r="T488" s="31"/>
      <c r="U488" s="139" t="s">
        <v>24</v>
      </c>
      <c r="V488" s="140">
        <v>24.097826086956523</v>
      </c>
      <c r="W488" s="141">
        <f t="shared" si="91"/>
        <v>1036.2065217391305</v>
      </c>
      <c r="X488" s="142">
        <v>28.72</v>
      </c>
      <c r="Y488" s="188">
        <v>0</v>
      </c>
      <c r="Z488" s="104">
        <f>X488+Y488</f>
        <v>28.72</v>
      </c>
      <c r="AA488" s="104">
        <f t="shared" si="90"/>
        <v>28.72</v>
      </c>
      <c r="AB488" s="143"/>
      <c r="AC488" s="148">
        <f t="shared" si="98"/>
        <v>28.72</v>
      </c>
      <c r="AD488" s="143"/>
      <c r="AE488" s="234">
        <f t="shared" si="95"/>
        <v>28.72</v>
      </c>
      <c r="AF488" s="247"/>
      <c r="AG488" s="234"/>
      <c r="AH488" s="103">
        <f t="shared" si="92"/>
        <v>1234.96</v>
      </c>
      <c r="AI488" s="61">
        <f t="shared" si="93"/>
        <v>1148.8</v>
      </c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  <c r="PF488" s="25"/>
      <c r="PG488" s="25"/>
      <c r="PH488" s="25"/>
      <c r="PI488" s="25"/>
      <c r="PJ488" s="25"/>
      <c r="PK488" s="25"/>
      <c r="PL488" s="25"/>
      <c r="PM488" s="25"/>
      <c r="PN488" s="25"/>
      <c r="PO488" s="25"/>
      <c r="PP488" s="25"/>
      <c r="PQ488" s="25"/>
      <c r="PR488" s="25"/>
      <c r="PS488" s="25"/>
      <c r="PT488" s="25"/>
      <c r="PU488" s="25"/>
      <c r="PV488" s="25"/>
      <c r="PW488" s="25"/>
      <c r="PX488" s="25"/>
      <c r="PY488" s="25"/>
      <c r="PZ488" s="25"/>
      <c r="QA488" s="25"/>
      <c r="QB488" s="25"/>
      <c r="QC488" s="25"/>
      <c r="QD488" s="25"/>
      <c r="QE488" s="25"/>
      <c r="QF488" s="25"/>
      <c r="QG488" s="25"/>
      <c r="QH488" s="25"/>
      <c r="QI488" s="25"/>
      <c r="QJ488" s="25"/>
      <c r="QK488" s="25"/>
      <c r="QL488" s="25"/>
      <c r="QM488" s="25"/>
      <c r="QN488" s="25"/>
      <c r="QO488" s="25"/>
      <c r="QP488" s="25"/>
      <c r="QQ488" s="25"/>
      <c r="QR488" s="25"/>
      <c r="QS488" s="25"/>
      <c r="QT488" s="25"/>
      <c r="QU488" s="25"/>
      <c r="QV488" s="25"/>
      <c r="QW488" s="25"/>
      <c r="QX488" s="25"/>
      <c r="QY488" s="25"/>
      <c r="QZ488" s="25"/>
      <c r="RA488" s="25"/>
      <c r="RB488" s="25"/>
      <c r="RC488" s="25"/>
      <c r="RD488" s="25"/>
      <c r="RE488" s="26"/>
    </row>
    <row r="489" spans="1:473" s="1" customFormat="1" ht="17.25" thickTop="1" thickBot="1" x14ac:dyDescent="0.3">
      <c r="A489" s="233">
        <v>468</v>
      </c>
      <c r="B489" s="22" t="s">
        <v>173</v>
      </c>
      <c r="C489" s="165">
        <v>618</v>
      </c>
      <c r="D489" s="2">
        <v>10130660</v>
      </c>
      <c r="E489" s="65" t="s">
        <v>1595</v>
      </c>
      <c r="F489" s="164">
        <v>21</v>
      </c>
      <c r="G489" s="164" t="s">
        <v>13</v>
      </c>
      <c r="H489" s="12">
        <v>12</v>
      </c>
      <c r="I489" s="12"/>
      <c r="J489" s="48">
        <v>27</v>
      </c>
      <c r="K489" s="66" t="s">
        <v>1596</v>
      </c>
      <c r="L489" s="48" t="s">
        <v>375</v>
      </c>
      <c r="M489" s="49">
        <v>10</v>
      </c>
      <c r="N489" s="48" t="s">
        <v>361</v>
      </c>
      <c r="O489" s="164" t="s">
        <v>14</v>
      </c>
      <c r="P489" s="54">
        <v>6655617</v>
      </c>
      <c r="Q489" s="164" t="s">
        <v>16</v>
      </c>
      <c r="R489" s="164" t="s">
        <v>16</v>
      </c>
      <c r="S489" s="164" t="s">
        <v>16</v>
      </c>
      <c r="T489" s="31"/>
      <c r="U489" s="139" t="s">
        <v>98</v>
      </c>
      <c r="V489" s="140">
        <v>31.092783505154639</v>
      </c>
      <c r="W489" s="141">
        <f t="shared" si="91"/>
        <v>310.92783505154637</v>
      </c>
      <c r="X489" s="142">
        <v>31.09</v>
      </c>
      <c r="Y489" s="188">
        <v>0</v>
      </c>
      <c r="Z489" s="104">
        <f>X489+Y489</f>
        <v>31.09</v>
      </c>
      <c r="AA489" s="104">
        <f t="shared" si="90"/>
        <v>31.09</v>
      </c>
      <c r="AB489" s="143"/>
      <c r="AC489" s="148">
        <f t="shared" si="98"/>
        <v>31.09</v>
      </c>
      <c r="AD489" s="143"/>
      <c r="AE489" s="234">
        <f t="shared" si="95"/>
        <v>31.09</v>
      </c>
      <c r="AF489" s="247"/>
      <c r="AG489" s="234"/>
      <c r="AH489" s="103">
        <f t="shared" si="92"/>
        <v>310.89999999999998</v>
      </c>
      <c r="AI489" s="61">
        <f t="shared" si="93"/>
        <v>839.43</v>
      </c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  <c r="PF489" s="25"/>
      <c r="PG489" s="25"/>
      <c r="PH489" s="25"/>
      <c r="PI489" s="25"/>
      <c r="PJ489" s="25"/>
      <c r="PK489" s="25"/>
      <c r="PL489" s="25"/>
      <c r="PM489" s="25"/>
      <c r="PN489" s="25"/>
      <c r="PO489" s="25"/>
      <c r="PP489" s="25"/>
      <c r="PQ489" s="25"/>
      <c r="PR489" s="25"/>
      <c r="PS489" s="25"/>
      <c r="PT489" s="25"/>
      <c r="PU489" s="25"/>
      <c r="PV489" s="25"/>
      <c r="PW489" s="25"/>
      <c r="PX489" s="25"/>
      <c r="PY489" s="25"/>
      <c r="PZ489" s="25"/>
      <c r="QA489" s="25"/>
      <c r="QB489" s="25"/>
      <c r="QC489" s="25"/>
      <c r="QD489" s="25"/>
      <c r="QE489" s="25"/>
      <c r="QF489" s="25"/>
      <c r="QG489" s="25"/>
      <c r="QH489" s="25"/>
      <c r="QI489" s="25"/>
      <c r="QJ489" s="25"/>
      <c r="QK489" s="25"/>
      <c r="QL489" s="25"/>
      <c r="QM489" s="25"/>
      <c r="QN489" s="25"/>
      <c r="QO489" s="25"/>
      <c r="QP489" s="25"/>
      <c r="QQ489" s="25"/>
      <c r="QR489" s="25"/>
      <c r="QS489" s="25"/>
      <c r="QT489" s="25"/>
      <c r="QU489" s="25"/>
      <c r="QV489" s="25"/>
      <c r="QW489" s="25"/>
      <c r="QX489" s="25"/>
      <c r="QY489" s="25"/>
      <c r="QZ489" s="25"/>
      <c r="RA489" s="25"/>
      <c r="RB489" s="25"/>
      <c r="RC489" s="25"/>
      <c r="RD489" s="25"/>
      <c r="RE489" s="26"/>
    </row>
    <row r="490" spans="1:473" s="1" customFormat="1" ht="17.25" thickTop="1" thickBot="1" x14ac:dyDescent="0.3">
      <c r="A490" s="233">
        <v>469</v>
      </c>
      <c r="B490" s="22" t="s">
        <v>173</v>
      </c>
      <c r="C490" s="165">
        <v>619</v>
      </c>
      <c r="D490" s="2">
        <v>10130757</v>
      </c>
      <c r="E490" s="65" t="s">
        <v>1727</v>
      </c>
      <c r="F490" s="164">
        <v>2</v>
      </c>
      <c r="G490" s="164" t="s">
        <v>19</v>
      </c>
      <c r="H490" s="12">
        <v>12</v>
      </c>
      <c r="I490" s="12"/>
      <c r="J490" s="48">
        <v>246</v>
      </c>
      <c r="K490" s="66" t="s">
        <v>1728</v>
      </c>
      <c r="L490" s="48" t="s">
        <v>375</v>
      </c>
      <c r="M490" s="49">
        <v>65</v>
      </c>
      <c r="N490" s="48" t="s">
        <v>361</v>
      </c>
      <c r="O490" s="164" t="s">
        <v>14</v>
      </c>
      <c r="P490" s="54">
        <v>5123047</v>
      </c>
      <c r="Q490" s="164" t="s">
        <v>16</v>
      </c>
      <c r="R490" s="164" t="s">
        <v>16</v>
      </c>
      <c r="S490" s="164" t="s">
        <v>16</v>
      </c>
      <c r="T490" s="31"/>
      <c r="U490" s="139" t="s">
        <v>178</v>
      </c>
      <c r="V490" s="140">
        <v>22.760869565217391</v>
      </c>
      <c r="W490" s="141">
        <f t="shared" si="91"/>
        <v>1479.4565217391305</v>
      </c>
      <c r="X490" s="142">
        <v>24.45</v>
      </c>
      <c r="Y490" s="188">
        <v>0</v>
      </c>
      <c r="Z490" s="104">
        <f>X490+Y490</f>
        <v>24.45</v>
      </c>
      <c r="AA490" s="104">
        <f t="shared" si="90"/>
        <v>24.45</v>
      </c>
      <c r="AB490" s="143">
        <v>1.3</v>
      </c>
      <c r="AC490" s="148">
        <f t="shared" si="98"/>
        <v>25.75</v>
      </c>
      <c r="AD490" s="143"/>
      <c r="AE490" s="234">
        <f t="shared" si="95"/>
        <v>25.75</v>
      </c>
      <c r="AF490" s="247"/>
      <c r="AG490" s="234"/>
      <c r="AH490" s="103">
        <f t="shared" si="92"/>
        <v>1589.25</v>
      </c>
      <c r="AI490" s="61">
        <f t="shared" si="93"/>
        <v>6014.7</v>
      </c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  <c r="QN490" s="25"/>
      <c r="QO490" s="25"/>
      <c r="QP490" s="25"/>
      <c r="QQ490" s="25"/>
      <c r="QR490" s="25"/>
      <c r="QS490" s="25"/>
      <c r="QT490" s="25"/>
      <c r="QU490" s="25"/>
      <c r="QV490" s="25"/>
      <c r="QW490" s="25"/>
      <c r="QX490" s="25"/>
      <c r="QY490" s="25"/>
      <c r="QZ490" s="25"/>
      <c r="RA490" s="25"/>
      <c r="RB490" s="25"/>
      <c r="RC490" s="25"/>
      <c r="RD490" s="25"/>
      <c r="RE490" s="26"/>
    </row>
    <row r="491" spans="1:473" s="1" customFormat="1" ht="17.25" thickTop="1" thickBot="1" x14ac:dyDescent="0.3">
      <c r="A491" s="233">
        <v>470</v>
      </c>
      <c r="B491" s="22" t="s">
        <v>173</v>
      </c>
      <c r="C491" s="165">
        <v>621</v>
      </c>
      <c r="D491" s="2">
        <v>10130664</v>
      </c>
      <c r="E491" s="65" t="s">
        <v>1599</v>
      </c>
      <c r="F491" s="164">
        <v>1.2</v>
      </c>
      <c r="G491" s="164" t="s">
        <v>13</v>
      </c>
      <c r="H491" s="12">
        <v>210</v>
      </c>
      <c r="I491" s="12"/>
      <c r="J491" s="48">
        <v>43</v>
      </c>
      <c r="K491" s="66" t="s">
        <v>1600</v>
      </c>
      <c r="L491" s="48" t="s">
        <v>375</v>
      </c>
      <c r="M491" s="49">
        <v>57</v>
      </c>
      <c r="N491" s="48" t="s">
        <v>361</v>
      </c>
      <c r="O491" s="164" t="s">
        <v>14</v>
      </c>
      <c r="P491" s="54">
        <v>4523460</v>
      </c>
      <c r="Q491" s="164" t="s">
        <v>15</v>
      </c>
      <c r="R491" s="164" t="s">
        <v>16</v>
      </c>
      <c r="S491" s="164" t="s">
        <v>16</v>
      </c>
      <c r="T491" s="31"/>
      <c r="U491" s="139" t="s">
        <v>84</v>
      </c>
      <c r="V491" s="140">
        <v>18.36082474226804</v>
      </c>
      <c r="W491" s="141">
        <f t="shared" si="91"/>
        <v>1046.5670103092782</v>
      </c>
      <c r="X491" s="142">
        <v>20.100000000000001</v>
      </c>
      <c r="Y491" s="188">
        <v>-0.95</v>
      </c>
      <c r="Z491" s="104">
        <v>20.100000000000001</v>
      </c>
      <c r="AA491" s="104">
        <f t="shared" si="90"/>
        <v>19.150000000000002</v>
      </c>
      <c r="AB491" s="143"/>
      <c r="AC491" s="148">
        <f t="shared" si="98"/>
        <v>19.150000000000002</v>
      </c>
      <c r="AD491" s="143"/>
      <c r="AE491" s="234">
        <f t="shared" si="95"/>
        <v>19.150000000000002</v>
      </c>
      <c r="AF491" s="247"/>
      <c r="AG491" s="234"/>
      <c r="AH491" s="103">
        <f t="shared" si="92"/>
        <v>1091.5500000000002</v>
      </c>
      <c r="AI491" s="61">
        <f t="shared" si="93"/>
        <v>823.45</v>
      </c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  <c r="QN491" s="25"/>
      <c r="QO491" s="25"/>
      <c r="QP491" s="25"/>
      <c r="QQ491" s="25"/>
      <c r="QR491" s="25"/>
      <c r="QS491" s="25"/>
      <c r="QT491" s="25"/>
      <c r="QU491" s="25"/>
      <c r="QV491" s="25"/>
      <c r="QW491" s="25"/>
      <c r="QX491" s="25"/>
      <c r="QY491" s="25"/>
      <c r="QZ491" s="25"/>
      <c r="RA491" s="25"/>
      <c r="RB491" s="25"/>
      <c r="RC491" s="25"/>
      <c r="RD491" s="25"/>
      <c r="RE491" s="26"/>
    </row>
    <row r="492" spans="1:473" s="1" customFormat="1" ht="17.25" thickTop="1" thickBot="1" x14ac:dyDescent="0.3">
      <c r="A492" s="233">
        <v>471</v>
      </c>
      <c r="B492" s="22" t="s">
        <v>173</v>
      </c>
      <c r="C492" s="165">
        <v>622</v>
      </c>
      <c r="D492" s="2">
        <v>10130665</v>
      </c>
      <c r="E492" s="65" t="s">
        <v>1601</v>
      </c>
      <c r="F492" s="164">
        <v>2.2000000000000002</v>
      </c>
      <c r="G492" s="164" t="s">
        <v>13</v>
      </c>
      <c r="H492" s="12">
        <v>216</v>
      </c>
      <c r="I492" s="12"/>
      <c r="J492" s="48">
        <v>20</v>
      </c>
      <c r="K492" s="66" t="s">
        <v>1602</v>
      </c>
      <c r="L492" s="48" t="s">
        <v>375</v>
      </c>
      <c r="M492" s="49">
        <v>566</v>
      </c>
      <c r="N492" s="48" t="s">
        <v>361</v>
      </c>
      <c r="O492" s="164" t="s">
        <v>14</v>
      </c>
      <c r="P492" s="54">
        <v>3522794</v>
      </c>
      <c r="Q492" s="164" t="s">
        <v>15</v>
      </c>
      <c r="R492" s="164" t="s">
        <v>16</v>
      </c>
      <c r="S492" s="164" t="s">
        <v>16</v>
      </c>
      <c r="T492" s="31"/>
      <c r="U492" s="139" t="s">
        <v>83</v>
      </c>
      <c r="V492" s="140">
        <v>23.728260869565215</v>
      </c>
      <c r="W492" s="141">
        <f t="shared" si="91"/>
        <v>13430.195652173912</v>
      </c>
      <c r="X492" s="142">
        <v>24.03</v>
      </c>
      <c r="Y492" s="188">
        <v>0</v>
      </c>
      <c r="Z492" s="104">
        <f>X492+Y492</f>
        <v>24.03</v>
      </c>
      <c r="AA492" s="104">
        <f t="shared" si="90"/>
        <v>24.03</v>
      </c>
      <c r="AB492" s="143"/>
      <c r="AC492" s="148">
        <f t="shared" si="98"/>
        <v>24.03</v>
      </c>
      <c r="AD492" s="143"/>
      <c r="AE492" s="234">
        <f t="shared" si="95"/>
        <v>24.03</v>
      </c>
      <c r="AF492" s="247"/>
      <c r="AG492" s="234"/>
      <c r="AH492" s="103">
        <f t="shared" si="92"/>
        <v>13600.980000000001</v>
      </c>
      <c r="AI492" s="61">
        <f t="shared" si="93"/>
        <v>480.6</v>
      </c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  <c r="PF492" s="25"/>
      <c r="PG492" s="25"/>
      <c r="PH492" s="25"/>
      <c r="PI492" s="25"/>
      <c r="PJ492" s="25"/>
      <c r="PK492" s="25"/>
      <c r="PL492" s="25"/>
      <c r="PM492" s="25"/>
      <c r="PN492" s="25"/>
      <c r="PO492" s="25"/>
      <c r="PP492" s="25"/>
      <c r="PQ492" s="25"/>
      <c r="PR492" s="25"/>
      <c r="PS492" s="25"/>
      <c r="PT492" s="25"/>
      <c r="PU492" s="25"/>
      <c r="PV492" s="25"/>
      <c r="PW492" s="25"/>
      <c r="PX492" s="25"/>
      <c r="PY492" s="25"/>
      <c r="PZ492" s="25"/>
      <c r="QA492" s="25"/>
      <c r="QB492" s="25"/>
      <c r="QC492" s="25"/>
      <c r="QD492" s="25"/>
      <c r="QE492" s="25"/>
      <c r="QF492" s="25"/>
      <c r="QG492" s="25"/>
      <c r="QH492" s="25"/>
      <c r="QI492" s="25"/>
      <c r="QJ492" s="25"/>
      <c r="QK492" s="25"/>
      <c r="QL492" s="25"/>
      <c r="QM492" s="25"/>
      <c r="QN492" s="25"/>
      <c r="QO492" s="25"/>
      <c r="QP492" s="25"/>
      <c r="QQ492" s="25"/>
      <c r="QR492" s="25"/>
      <c r="QS492" s="25"/>
      <c r="QT492" s="25"/>
      <c r="QU492" s="25"/>
      <c r="QV492" s="25"/>
      <c r="QW492" s="25"/>
      <c r="QX492" s="25"/>
      <c r="QY492" s="25"/>
      <c r="QZ492" s="25"/>
      <c r="RA492" s="25"/>
      <c r="RB492" s="25"/>
      <c r="RC492" s="25"/>
      <c r="RD492" s="25"/>
      <c r="RE492" s="26"/>
    </row>
    <row r="493" spans="1:473" s="1" customFormat="1" ht="17.25" thickTop="1" thickBot="1" x14ac:dyDescent="0.3">
      <c r="A493" s="233">
        <v>472</v>
      </c>
      <c r="B493" s="22" t="s">
        <v>173</v>
      </c>
      <c r="C493" s="165">
        <v>623</v>
      </c>
      <c r="D493" s="2">
        <v>10130667</v>
      </c>
      <c r="E493" s="65" t="s">
        <v>1603</v>
      </c>
      <c r="F493" s="164">
        <v>1.5</v>
      </c>
      <c r="G493" s="164" t="s">
        <v>13</v>
      </c>
      <c r="H493" s="12">
        <v>266</v>
      </c>
      <c r="I493" s="12"/>
      <c r="J493" s="48">
        <v>10</v>
      </c>
      <c r="K493" s="66" t="s">
        <v>1604</v>
      </c>
      <c r="L493" s="48" t="s">
        <v>375</v>
      </c>
      <c r="M493" s="49">
        <v>48</v>
      </c>
      <c r="N493" s="48" t="s">
        <v>361</v>
      </c>
      <c r="O493" s="164" t="s">
        <v>14</v>
      </c>
      <c r="P493" s="54">
        <v>1841651</v>
      </c>
      <c r="Q493" s="164" t="s">
        <v>15</v>
      </c>
      <c r="R493" s="164" t="s">
        <v>16</v>
      </c>
      <c r="S493" s="164" t="s">
        <v>16</v>
      </c>
      <c r="T493" s="31"/>
      <c r="U493" s="139" t="s">
        <v>24</v>
      </c>
      <c r="V493" s="140">
        <v>28.130434782608692</v>
      </c>
      <c r="W493" s="141">
        <f t="shared" si="91"/>
        <v>1350.2608695652173</v>
      </c>
      <c r="X493" s="142">
        <v>29.03</v>
      </c>
      <c r="Y493" s="188">
        <v>-4.17</v>
      </c>
      <c r="Z493" s="104">
        <v>29.03</v>
      </c>
      <c r="AA493" s="104">
        <f t="shared" si="90"/>
        <v>24.86</v>
      </c>
      <c r="AB493" s="143"/>
      <c r="AC493" s="148">
        <f t="shared" si="98"/>
        <v>24.86</v>
      </c>
      <c r="AD493" s="143"/>
      <c r="AE493" s="234">
        <f t="shared" si="95"/>
        <v>24.86</v>
      </c>
      <c r="AF493" s="247"/>
      <c r="AG493" s="234"/>
      <c r="AH493" s="103">
        <f t="shared" si="92"/>
        <v>1193.28</v>
      </c>
      <c r="AI493" s="61">
        <f t="shared" si="93"/>
        <v>248.6</v>
      </c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  <c r="QN493" s="25"/>
      <c r="QO493" s="25"/>
      <c r="QP493" s="25"/>
      <c r="QQ493" s="25"/>
      <c r="QR493" s="25"/>
      <c r="QS493" s="25"/>
      <c r="QT493" s="25"/>
      <c r="QU493" s="25"/>
      <c r="QV493" s="25"/>
      <c r="QW493" s="25"/>
      <c r="QX493" s="25"/>
      <c r="QY493" s="25"/>
      <c r="QZ493" s="25"/>
      <c r="RA493" s="25"/>
      <c r="RB493" s="25"/>
      <c r="RC493" s="25"/>
      <c r="RD493" s="25"/>
      <c r="RE493" s="26"/>
    </row>
    <row r="494" spans="1:473" s="1" customFormat="1" ht="17.25" thickTop="1" thickBot="1" x14ac:dyDescent="0.3">
      <c r="A494" s="233">
        <v>473</v>
      </c>
      <c r="B494" s="22" t="s">
        <v>173</v>
      </c>
      <c r="C494" s="165">
        <v>624</v>
      </c>
      <c r="D494" s="2">
        <v>10130668</v>
      </c>
      <c r="E494" s="65" t="s">
        <v>1605</v>
      </c>
      <c r="F494" s="164">
        <v>1</v>
      </c>
      <c r="G494" s="164" t="s">
        <v>13</v>
      </c>
      <c r="H494" s="12">
        <v>360</v>
      </c>
      <c r="I494" s="12"/>
      <c r="J494" s="48">
        <v>41</v>
      </c>
      <c r="K494" s="66" t="s">
        <v>1606</v>
      </c>
      <c r="L494" s="48" t="s">
        <v>375</v>
      </c>
      <c r="M494" s="49">
        <v>27</v>
      </c>
      <c r="N494" s="48" t="s">
        <v>361</v>
      </c>
      <c r="O494" s="164" t="s">
        <v>14</v>
      </c>
      <c r="P494" s="54">
        <v>2406643</v>
      </c>
      <c r="Q494" s="164" t="s">
        <v>15</v>
      </c>
      <c r="R494" s="164" t="s">
        <v>16</v>
      </c>
      <c r="S494" s="164" t="s">
        <v>16</v>
      </c>
      <c r="T494" s="31"/>
      <c r="U494" s="139" t="s">
        <v>179</v>
      </c>
      <c r="V494" s="140">
        <v>35.793478260869563</v>
      </c>
      <c r="W494" s="141">
        <f t="shared" si="91"/>
        <v>966.42391304347825</v>
      </c>
      <c r="X494" s="142">
        <v>40.869999999999997</v>
      </c>
      <c r="Y494" s="188">
        <v>1.21</v>
      </c>
      <c r="Z494" s="104">
        <v>40.869999999999997</v>
      </c>
      <c r="AA494" s="104">
        <f t="shared" si="90"/>
        <v>42.08</v>
      </c>
      <c r="AB494" s="143">
        <v>1.77</v>
      </c>
      <c r="AC494" s="148">
        <f t="shared" si="98"/>
        <v>43.85</v>
      </c>
      <c r="AD494" s="143"/>
      <c r="AE494" s="234">
        <f t="shared" si="95"/>
        <v>43.85</v>
      </c>
      <c r="AF494" s="247"/>
      <c r="AG494" s="234"/>
      <c r="AH494" s="103">
        <f t="shared" si="92"/>
        <v>1136.1599999999999</v>
      </c>
      <c r="AI494" s="61">
        <f t="shared" si="93"/>
        <v>1725.28</v>
      </c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  <c r="PF494" s="25"/>
      <c r="PG494" s="25"/>
      <c r="PH494" s="25"/>
      <c r="PI494" s="25"/>
      <c r="PJ494" s="25"/>
      <c r="PK494" s="25"/>
      <c r="PL494" s="25"/>
      <c r="PM494" s="25"/>
      <c r="PN494" s="25"/>
      <c r="PO494" s="25"/>
      <c r="PP494" s="25"/>
      <c r="PQ494" s="25"/>
      <c r="PR494" s="25"/>
      <c r="PS494" s="25"/>
      <c r="PT494" s="25"/>
      <c r="PU494" s="25"/>
      <c r="PV494" s="25"/>
      <c r="PW494" s="25"/>
      <c r="PX494" s="25"/>
      <c r="PY494" s="25"/>
      <c r="PZ494" s="25"/>
      <c r="QA494" s="25"/>
      <c r="QB494" s="25"/>
      <c r="QC494" s="25"/>
      <c r="QD494" s="25"/>
      <c r="QE494" s="25"/>
      <c r="QF494" s="25"/>
      <c r="QG494" s="25"/>
      <c r="QH494" s="25"/>
      <c r="QI494" s="25"/>
      <c r="QJ494" s="25"/>
      <c r="QK494" s="25"/>
      <c r="QL494" s="25"/>
      <c r="QM494" s="25"/>
      <c r="QN494" s="25"/>
      <c r="QO494" s="25"/>
      <c r="QP494" s="25"/>
      <c r="QQ494" s="25"/>
      <c r="QR494" s="25"/>
      <c r="QS494" s="25"/>
      <c r="QT494" s="25"/>
      <c r="QU494" s="25"/>
      <c r="QV494" s="25"/>
      <c r="QW494" s="25"/>
      <c r="QX494" s="25"/>
      <c r="QY494" s="25"/>
      <c r="QZ494" s="25"/>
      <c r="RA494" s="25"/>
      <c r="RB494" s="25"/>
      <c r="RC494" s="25"/>
      <c r="RD494" s="25"/>
      <c r="RE494" s="26"/>
    </row>
    <row r="495" spans="1:473" s="1" customFormat="1" ht="17.25" thickTop="1" thickBot="1" x14ac:dyDescent="0.3">
      <c r="A495" s="233">
        <v>474</v>
      </c>
      <c r="B495" s="22" t="s">
        <v>173</v>
      </c>
      <c r="C495" s="165">
        <v>627</v>
      </c>
      <c r="D495" s="2">
        <v>10130671</v>
      </c>
      <c r="E495" s="65" t="s">
        <v>1607</v>
      </c>
      <c r="F495" s="164">
        <v>2</v>
      </c>
      <c r="G495" s="164" t="s">
        <v>13</v>
      </c>
      <c r="H495" s="12">
        <v>180</v>
      </c>
      <c r="I495" s="12"/>
      <c r="J495" s="48">
        <v>35</v>
      </c>
      <c r="K495" s="66" t="s">
        <v>1608</v>
      </c>
      <c r="L495" s="48" t="s">
        <v>375</v>
      </c>
      <c r="M495" s="49">
        <v>64</v>
      </c>
      <c r="N495" s="48" t="s">
        <v>361</v>
      </c>
      <c r="O495" s="164" t="s">
        <v>14</v>
      </c>
      <c r="P495" s="54">
        <v>1028521</v>
      </c>
      <c r="Q495" s="164" t="s">
        <v>15</v>
      </c>
      <c r="R495" s="164" t="s">
        <v>16</v>
      </c>
      <c r="S495" s="164" t="s">
        <v>16</v>
      </c>
      <c r="T495" s="31"/>
      <c r="U495" s="139" t="s">
        <v>179</v>
      </c>
      <c r="V495" s="140">
        <v>30.304347826086953</v>
      </c>
      <c r="W495" s="141">
        <f t="shared" si="91"/>
        <v>1939.478260869565</v>
      </c>
      <c r="X495" s="142">
        <v>30.32</v>
      </c>
      <c r="Y495" s="188">
        <v>-4.13</v>
      </c>
      <c r="Z495" s="104">
        <v>30.32</v>
      </c>
      <c r="AA495" s="104">
        <f t="shared" si="90"/>
        <v>26.19</v>
      </c>
      <c r="AB495" s="143"/>
      <c r="AC495" s="148">
        <f t="shared" si="98"/>
        <v>26.19</v>
      </c>
      <c r="AD495" s="143"/>
      <c r="AE495" s="234">
        <f t="shared" si="95"/>
        <v>26.19</v>
      </c>
      <c r="AF495" s="247"/>
      <c r="AG495" s="234"/>
      <c r="AH495" s="103">
        <f t="shared" si="92"/>
        <v>1676.16</v>
      </c>
      <c r="AI495" s="61">
        <f t="shared" si="93"/>
        <v>916.65000000000009</v>
      </c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  <c r="PF495" s="25"/>
      <c r="PG495" s="25"/>
      <c r="PH495" s="25"/>
      <c r="PI495" s="25"/>
      <c r="PJ495" s="25"/>
      <c r="PK495" s="25"/>
      <c r="PL495" s="25"/>
      <c r="PM495" s="25"/>
      <c r="PN495" s="25"/>
      <c r="PO495" s="25"/>
      <c r="PP495" s="25"/>
      <c r="PQ495" s="25"/>
      <c r="PR495" s="25"/>
      <c r="PS495" s="25"/>
      <c r="PT495" s="25"/>
      <c r="PU495" s="25"/>
      <c r="PV495" s="25"/>
      <c r="PW495" s="25"/>
      <c r="PX495" s="25"/>
      <c r="PY495" s="25"/>
      <c r="PZ495" s="25"/>
      <c r="QA495" s="25"/>
      <c r="QB495" s="25"/>
      <c r="QC495" s="25"/>
      <c r="QD495" s="25"/>
      <c r="QE495" s="25"/>
      <c r="QF495" s="25"/>
      <c r="QG495" s="25"/>
      <c r="QH495" s="25"/>
      <c r="QI495" s="25"/>
      <c r="QJ495" s="25"/>
      <c r="QK495" s="25"/>
      <c r="QL495" s="25"/>
      <c r="QM495" s="25"/>
      <c r="QN495" s="25"/>
      <c r="QO495" s="25"/>
      <c r="QP495" s="25"/>
      <c r="QQ495" s="25"/>
      <c r="QR495" s="25"/>
      <c r="QS495" s="25"/>
      <c r="QT495" s="25"/>
      <c r="QU495" s="25"/>
      <c r="QV495" s="25"/>
      <c r="QW495" s="25"/>
      <c r="QX495" s="25"/>
      <c r="QY495" s="25"/>
      <c r="QZ495" s="25"/>
      <c r="RA495" s="25"/>
      <c r="RB495" s="25"/>
      <c r="RC495" s="25"/>
      <c r="RD495" s="25"/>
      <c r="RE495" s="26"/>
    </row>
    <row r="496" spans="1:473" s="1" customFormat="1" ht="17.25" thickTop="1" thickBot="1" x14ac:dyDescent="0.3">
      <c r="A496" s="233">
        <v>475</v>
      </c>
      <c r="B496" s="22" t="s">
        <v>173</v>
      </c>
      <c r="C496" s="165">
        <v>628</v>
      </c>
      <c r="D496" s="2">
        <v>10130672</v>
      </c>
      <c r="E496" s="65" t="s">
        <v>1609</v>
      </c>
      <c r="F496" s="164">
        <v>2.5</v>
      </c>
      <c r="G496" s="164" t="s">
        <v>13</v>
      </c>
      <c r="H496" s="12">
        <v>140</v>
      </c>
      <c r="I496" s="12"/>
      <c r="J496" s="48">
        <v>15</v>
      </c>
      <c r="K496" s="66" t="s">
        <v>1610</v>
      </c>
      <c r="L496" s="48" t="s">
        <v>375</v>
      </c>
      <c r="M496" s="49">
        <v>27</v>
      </c>
      <c r="N496" s="48" t="s">
        <v>361</v>
      </c>
      <c r="O496" s="164" t="s">
        <v>14</v>
      </c>
      <c r="P496" s="54">
        <v>1028521</v>
      </c>
      <c r="Q496" s="164" t="s">
        <v>15</v>
      </c>
      <c r="R496" s="164" t="s">
        <v>16</v>
      </c>
      <c r="S496" s="164" t="s">
        <v>16</v>
      </c>
      <c r="T496" s="31"/>
      <c r="U496" s="139" t="s">
        <v>84</v>
      </c>
      <c r="V496" s="140">
        <v>33.108695652173914</v>
      </c>
      <c r="W496" s="141">
        <f t="shared" si="91"/>
        <v>893.93478260869563</v>
      </c>
      <c r="X496" s="142">
        <v>30.32</v>
      </c>
      <c r="Y496" s="188">
        <v>-4.13</v>
      </c>
      <c r="Z496" s="104">
        <v>30.32</v>
      </c>
      <c r="AA496" s="104">
        <f t="shared" si="90"/>
        <v>26.19</v>
      </c>
      <c r="AB496" s="143"/>
      <c r="AC496" s="148">
        <f t="shared" si="98"/>
        <v>26.19</v>
      </c>
      <c r="AD496" s="143"/>
      <c r="AE496" s="234">
        <f t="shared" si="95"/>
        <v>26.19</v>
      </c>
      <c r="AF496" s="247"/>
      <c r="AG496" s="234"/>
      <c r="AH496" s="103">
        <f t="shared" si="92"/>
        <v>707.13</v>
      </c>
      <c r="AI496" s="61">
        <f t="shared" si="93"/>
        <v>392.85</v>
      </c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  <c r="PF496" s="25"/>
      <c r="PG496" s="25"/>
      <c r="PH496" s="25"/>
      <c r="PI496" s="25"/>
      <c r="PJ496" s="25"/>
      <c r="PK496" s="25"/>
      <c r="PL496" s="25"/>
      <c r="PM496" s="25"/>
      <c r="PN496" s="25"/>
      <c r="PO496" s="25"/>
      <c r="PP496" s="25"/>
      <c r="PQ496" s="25"/>
      <c r="PR496" s="25"/>
      <c r="PS496" s="25"/>
      <c r="PT496" s="25"/>
      <c r="PU496" s="25"/>
      <c r="PV496" s="25"/>
      <c r="PW496" s="25"/>
      <c r="PX496" s="25"/>
      <c r="PY496" s="25"/>
      <c r="PZ496" s="25"/>
      <c r="QA496" s="25"/>
      <c r="QB496" s="25"/>
      <c r="QC496" s="25"/>
      <c r="QD496" s="25"/>
      <c r="QE496" s="25"/>
      <c r="QF496" s="25"/>
      <c r="QG496" s="25"/>
      <c r="QH496" s="25"/>
      <c r="QI496" s="25"/>
      <c r="QJ496" s="25"/>
      <c r="QK496" s="25"/>
      <c r="QL496" s="25"/>
      <c r="QM496" s="25"/>
      <c r="QN496" s="25"/>
      <c r="QO496" s="25"/>
      <c r="QP496" s="25"/>
      <c r="QQ496" s="25"/>
      <c r="QR496" s="25"/>
      <c r="QS496" s="25"/>
      <c r="QT496" s="25"/>
      <c r="QU496" s="25"/>
      <c r="QV496" s="25"/>
      <c r="QW496" s="25"/>
      <c r="QX496" s="25"/>
      <c r="QY496" s="25"/>
      <c r="QZ496" s="25"/>
      <c r="RA496" s="25"/>
      <c r="RB496" s="25"/>
      <c r="RC496" s="25"/>
      <c r="RD496" s="25"/>
      <c r="RE496" s="26"/>
    </row>
    <row r="497" spans="1:473" s="1" customFormat="1" ht="17.25" thickTop="1" thickBot="1" x14ac:dyDescent="0.3">
      <c r="A497" s="233">
        <v>476</v>
      </c>
      <c r="B497" s="22" t="s">
        <v>173</v>
      </c>
      <c r="C497" s="165">
        <v>629</v>
      </c>
      <c r="D497" s="2">
        <v>10130674</v>
      </c>
      <c r="E497" s="37" t="s">
        <v>1611</v>
      </c>
      <c r="F497" s="164">
        <v>1</v>
      </c>
      <c r="G497" s="164" t="s">
        <v>19</v>
      </c>
      <c r="H497" s="12">
        <v>24</v>
      </c>
      <c r="I497" s="12"/>
      <c r="J497" s="48">
        <v>111</v>
      </c>
      <c r="K497" s="48" t="s">
        <v>1612</v>
      </c>
      <c r="L497" s="48" t="s">
        <v>375</v>
      </c>
      <c r="M497" s="49">
        <v>55</v>
      </c>
      <c r="N497" s="48" t="s">
        <v>361</v>
      </c>
      <c r="O497" s="164" t="s">
        <v>14</v>
      </c>
      <c r="P497" s="54">
        <v>1865088</v>
      </c>
      <c r="Q497" s="164" t="s">
        <v>15</v>
      </c>
      <c r="R497" s="164" t="s">
        <v>16</v>
      </c>
      <c r="S497" s="164" t="s">
        <v>16</v>
      </c>
      <c r="T497" s="31"/>
      <c r="U497" s="139" t="s">
        <v>21</v>
      </c>
      <c r="V497" s="140">
        <v>43.543478260869563</v>
      </c>
      <c r="W497" s="141">
        <f t="shared" si="91"/>
        <v>2394.891304347826</v>
      </c>
      <c r="X497" s="142">
        <v>45.22</v>
      </c>
      <c r="Y497" s="188">
        <v>0</v>
      </c>
      <c r="Z497" s="104">
        <f>X497+Y497</f>
        <v>45.22</v>
      </c>
      <c r="AA497" s="104">
        <f t="shared" si="90"/>
        <v>45.22</v>
      </c>
      <c r="AB497" s="143">
        <v>1.83</v>
      </c>
      <c r="AC497" s="148">
        <f t="shared" si="98"/>
        <v>47.05</v>
      </c>
      <c r="AD497" s="143"/>
      <c r="AE497" s="234">
        <f t="shared" si="95"/>
        <v>47.05</v>
      </c>
      <c r="AF497" s="247"/>
      <c r="AG497" s="234"/>
      <c r="AH497" s="103">
        <f t="shared" si="92"/>
        <v>2487.1</v>
      </c>
      <c r="AI497" s="61">
        <f t="shared" si="93"/>
        <v>5019.42</v>
      </c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  <c r="PF497" s="25"/>
      <c r="PG497" s="25"/>
      <c r="PH497" s="25"/>
      <c r="PI497" s="25"/>
      <c r="PJ497" s="25"/>
      <c r="PK497" s="25"/>
      <c r="PL497" s="25"/>
      <c r="PM497" s="25"/>
      <c r="PN497" s="25"/>
      <c r="PO497" s="25"/>
      <c r="PP497" s="25"/>
      <c r="PQ497" s="25"/>
      <c r="PR497" s="25"/>
      <c r="PS497" s="25"/>
      <c r="PT497" s="25"/>
      <c r="PU497" s="25"/>
      <c r="PV497" s="25"/>
      <c r="PW497" s="25"/>
      <c r="PX497" s="25"/>
      <c r="PY497" s="25"/>
      <c r="PZ497" s="25"/>
      <c r="QA497" s="25"/>
      <c r="QB497" s="25"/>
      <c r="QC497" s="25"/>
      <c r="QD497" s="25"/>
      <c r="QE497" s="25"/>
      <c r="QF497" s="25"/>
      <c r="QG497" s="25"/>
      <c r="QH497" s="25"/>
      <c r="QI497" s="25"/>
      <c r="QJ497" s="25"/>
      <c r="QK497" s="25"/>
      <c r="QL497" s="25"/>
      <c r="QM497" s="25"/>
      <c r="QN497" s="25"/>
      <c r="QO497" s="25"/>
      <c r="QP497" s="25"/>
      <c r="QQ497" s="25"/>
      <c r="QR497" s="25"/>
      <c r="QS497" s="25"/>
      <c r="QT497" s="25"/>
      <c r="QU497" s="25"/>
      <c r="QV497" s="25"/>
      <c r="QW497" s="25"/>
      <c r="QX497" s="25"/>
      <c r="QY497" s="25"/>
      <c r="QZ497" s="25"/>
      <c r="RA497" s="25"/>
      <c r="RB497" s="25"/>
      <c r="RC497" s="25"/>
      <c r="RD497" s="25"/>
      <c r="RE497" s="26"/>
    </row>
    <row r="498" spans="1:473" s="1" customFormat="1" ht="17.25" thickTop="1" thickBot="1" x14ac:dyDescent="0.3">
      <c r="A498" s="233">
        <v>477</v>
      </c>
      <c r="B498" s="22" t="s">
        <v>173</v>
      </c>
      <c r="C498" s="165">
        <v>630</v>
      </c>
      <c r="D498" s="2">
        <v>10130675</v>
      </c>
      <c r="E498" s="37" t="s">
        <v>1613</v>
      </c>
      <c r="F498" s="164">
        <v>1.33</v>
      </c>
      <c r="G498" s="164" t="s">
        <v>13</v>
      </c>
      <c r="H498" s="12">
        <v>240</v>
      </c>
      <c r="I498" s="12"/>
      <c r="J498" s="48">
        <v>42</v>
      </c>
      <c r="K498" s="48" t="s">
        <v>1614</v>
      </c>
      <c r="L498" s="48" t="s">
        <v>375</v>
      </c>
      <c r="M498" s="49">
        <v>37</v>
      </c>
      <c r="N498" s="48" t="s">
        <v>361</v>
      </c>
      <c r="O498" s="164" t="s">
        <v>14</v>
      </c>
      <c r="P498" s="54">
        <v>8590410</v>
      </c>
      <c r="Q498" s="164" t="s">
        <v>15</v>
      </c>
      <c r="R498" s="164" t="s">
        <v>16</v>
      </c>
      <c r="S498" s="164" t="s">
        <v>16</v>
      </c>
      <c r="T498" s="31"/>
      <c r="U498" s="139" t="s">
        <v>103</v>
      </c>
      <c r="V498" s="140">
        <v>30.032608695652172</v>
      </c>
      <c r="W498" s="141">
        <f t="shared" si="91"/>
        <v>1111.2065217391303</v>
      </c>
      <c r="X498" s="142">
        <v>31.39</v>
      </c>
      <c r="Y498" s="188">
        <v>0</v>
      </c>
      <c r="Z498" s="104">
        <f>X498+Y498</f>
        <v>31.39</v>
      </c>
      <c r="AA498" s="104">
        <f t="shared" si="90"/>
        <v>31.39</v>
      </c>
      <c r="AB498" s="143"/>
      <c r="AC498" s="148">
        <f t="shared" si="98"/>
        <v>31.39</v>
      </c>
      <c r="AD498" s="143"/>
      <c r="AE498" s="234">
        <f t="shared" si="95"/>
        <v>31.39</v>
      </c>
      <c r="AF498" s="247"/>
      <c r="AG498" s="234"/>
      <c r="AH498" s="103">
        <f t="shared" si="92"/>
        <v>1161.43</v>
      </c>
      <c r="AI498" s="61">
        <f t="shared" si="93"/>
        <v>1318.38</v>
      </c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  <c r="PF498" s="25"/>
      <c r="PG498" s="25"/>
      <c r="PH498" s="25"/>
      <c r="PI498" s="25"/>
      <c r="PJ498" s="25"/>
      <c r="PK498" s="25"/>
      <c r="PL498" s="25"/>
      <c r="PM498" s="25"/>
      <c r="PN498" s="25"/>
      <c r="PO498" s="25"/>
      <c r="PP498" s="25"/>
      <c r="PQ498" s="25"/>
      <c r="PR498" s="25"/>
      <c r="PS498" s="25"/>
      <c r="PT498" s="25"/>
      <c r="PU498" s="25"/>
      <c r="PV498" s="25"/>
      <c r="PW498" s="25"/>
      <c r="PX498" s="25"/>
      <c r="PY498" s="25"/>
      <c r="PZ498" s="25"/>
      <c r="QA498" s="25"/>
      <c r="QB498" s="25"/>
      <c r="QC498" s="25"/>
      <c r="QD498" s="25"/>
      <c r="QE498" s="25"/>
      <c r="QF498" s="25"/>
      <c r="QG498" s="25"/>
      <c r="QH498" s="25"/>
      <c r="QI498" s="25"/>
      <c r="QJ498" s="25"/>
      <c r="QK498" s="25"/>
      <c r="QL498" s="25"/>
      <c r="QM498" s="25"/>
      <c r="QN498" s="25"/>
      <c r="QO498" s="25"/>
      <c r="QP498" s="25"/>
      <c r="QQ498" s="25"/>
      <c r="QR498" s="25"/>
      <c r="QS498" s="25"/>
      <c r="QT498" s="25"/>
      <c r="QU498" s="25"/>
      <c r="QV498" s="25"/>
      <c r="QW498" s="25"/>
      <c r="QX498" s="25"/>
      <c r="QY498" s="25"/>
      <c r="QZ498" s="25"/>
      <c r="RA498" s="25"/>
      <c r="RB498" s="25"/>
      <c r="RC498" s="25"/>
      <c r="RD498" s="25"/>
      <c r="RE498" s="26"/>
    </row>
    <row r="499" spans="1:473" s="1" customFormat="1" ht="17.25" thickTop="1" thickBot="1" x14ac:dyDescent="0.3">
      <c r="A499" s="233">
        <v>478</v>
      </c>
      <c r="B499" s="22" t="s">
        <v>173</v>
      </c>
      <c r="C499" s="165">
        <v>632</v>
      </c>
      <c r="D499" s="2">
        <v>10130677</v>
      </c>
      <c r="E499" s="37" t="s">
        <v>1615</v>
      </c>
      <c r="F499" s="164">
        <v>1.33</v>
      </c>
      <c r="G499" s="164" t="s">
        <v>13</v>
      </c>
      <c r="H499" s="12">
        <v>240</v>
      </c>
      <c r="I499" s="12"/>
      <c r="J499" s="48">
        <v>65</v>
      </c>
      <c r="K499" s="48" t="s">
        <v>1616</v>
      </c>
      <c r="L499" s="48" t="s">
        <v>375</v>
      </c>
      <c r="M499" s="49">
        <v>22</v>
      </c>
      <c r="N499" s="48" t="s">
        <v>361</v>
      </c>
      <c r="O499" s="164" t="s">
        <v>14</v>
      </c>
      <c r="P499" s="55">
        <v>8590376</v>
      </c>
      <c r="Q499" s="164" t="s">
        <v>15</v>
      </c>
      <c r="R499" s="164" t="s">
        <v>16</v>
      </c>
      <c r="S499" s="164" t="s">
        <v>16</v>
      </c>
      <c r="T499" s="31"/>
      <c r="U499" s="139" t="s">
        <v>103</v>
      </c>
      <c r="V499" s="140">
        <v>37.065217391304351</v>
      </c>
      <c r="W499" s="141">
        <f t="shared" si="91"/>
        <v>815.43478260869574</v>
      </c>
      <c r="X499" s="142">
        <v>40.67</v>
      </c>
      <c r="Y499" s="188">
        <v>0</v>
      </c>
      <c r="Z499" s="104">
        <f>X499+Y499</f>
        <v>40.67</v>
      </c>
      <c r="AA499" s="104">
        <f t="shared" si="90"/>
        <v>40.67</v>
      </c>
      <c r="AB499" s="143"/>
      <c r="AC499" s="148">
        <f t="shared" si="98"/>
        <v>40.67</v>
      </c>
      <c r="AD499" s="143"/>
      <c r="AE499" s="234">
        <f t="shared" si="95"/>
        <v>40.67</v>
      </c>
      <c r="AF499" s="247"/>
      <c r="AG499" s="234"/>
      <c r="AH499" s="103">
        <f t="shared" si="92"/>
        <v>894.74</v>
      </c>
      <c r="AI499" s="61">
        <f t="shared" si="93"/>
        <v>2643.55</v>
      </c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  <c r="PF499" s="25"/>
      <c r="PG499" s="25"/>
      <c r="PH499" s="25"/>
      <c r="PI499" s="25"/>
      <c r="PJ499" s="25"/>
      <c r="PK499" s="25"/>
      <c r="PL499" s="25"/>
      <c r="PM499" s="25"/>
      <c r="PN499" s="25"/>
      <c r="PO499" s="25"/>
      <c r="PP499" s="25"/>
      <c r="PQ499" s="25"/>
      <c r="PR499" s="25"/>
      <c r="PS499" s="25"/>
      <c r="PT499" s="25"/>
      <c r="PU499" s="25"/>
      <c r="PV499" s="25"/>
      <c r="PW499" s="25"/>
      <c r="PX499" s="25"/>
      <c r="PY499" s="25"/>
      <c r="PZ499" s="25"/>
      <c r="QA499" s="25"/>
      <c r="QB499" s="25"/>
      <c r="QC499" s="25"/>
      <c r="QD499" s="25"/>
      <c r="QE499" s="25"/>
      <c r="QF499" s="25"/>
      <c r="QG499" s="25"/>
      <c r="QH499" s="25"/>
      <c r="QI499" s="25"/>
      <c r="QJ499" s="25"/>
      <c r="QK499" s="25"/>
      <c r="QL499" s="25"/>
      <c r="QM499" s="25"/>
      <c r="QN499" s="25"/>
      <c r="QO499" s="25"/>
      <c r="QP499" s="25"/>
      <c r="QQ499" s="25"/>
      <c r="QR499" s="25"/>
      <c r="QS499" s="25"/>
      <c r="QT499" s="25"/>
      <c r="QU499" s="25"/>
      <c r="QV499" s="25"/>
      <c r="QW499" s="25"/>
      <c r="QX499" s="25"/>
      <c r="QY499" s="25"/>
      <c r="QZ499" s="25"/>
      <c r="RA499" s="25"/>
      <c r="RB499" s="25"/>
      <c r="RC499" s="25"/>
      <c r="RD499" s="25"/>
      <c r="RE499" s="26"/>
    </row>
    <row r="500" spans="1:473" s="1" customFormat="1" ht="17.25" thickTop="1" thickBot="1" x14ac:dyDescent="0.3">
      <c r="A500" s="233">
        <v>479</v>
      </c>
      <c r="B500" s="22" t="s">
        <v>173</v>
      </c>
      <c r="C500" s="165">
        <v>634</v>
      </c>
      <c r="D500" s="2">
        <v>10130679</v>
      </c>
      <c r="E500" s="65" t="s">
        <v>1617</v>
      </c>
      <c r="F500" s="164">
        <v>1.33</v>
      </c>
      <c r="G500" s="164" t="s">
        <v>13</v>
      </c>
      <c r="H500" s="12">
        <v>240</v>
      </c>
      <c r="I500" s="12"/>
      <c r="J500" s="48">
        <v>30</v>
      </c>
      <c r="K500" s="66" t="s">
        <v>1618</v>
      </c>
      <c r="L500" s="48" t="s">
        <v>375</v>
      </c>
      <c r="M500" s="49">
        <v>53</v>
      </c>
      <c r="N500" s="48" t="s">
        <v>361</v>
      </c>
      <c r="O500" s="164" t="s">
        <v>14</v>
      </c>
      <c r="P500" s="54">
        <v>1412667</v>
      </c>
      <c r="Q500" s="164" t="s">
        <v>15</v>
      </c>
      <c r="R500" s="164" t="s">
        <v>16</v>
      </c>
      <c r="S500" s="164" t="s">
        <v>16</v>
      </c>
      <c r="T500" s="31"/>
      <c r="U500" s="139" t="s">
        <v>103</v>
      </c>
      <c r="V500" s="140">
        <v>34</v>
      </c>
      <c r="W500" s="141">
        <f t="shared" si="91"/>
        <v>1802</v>
      </c>
      <c r="X500" s="142">
        <v>55.54</v>
      </c>
      <c r="Y500" s="188">
        <v>-2</v>
      </c>
      <c r="Z500" s="104">
        <v>55.54</v>
      </c>
      <c r="AA500" s="104">
        <f t="shared" si="90"/>
        <v>53.54</v>
      </c>
      <c r="AB500" s="143"/>
      <c r="AC500" s="148">
        <f t="shared" si="98"/>
        <v>53.54</v>
      </c>
      <c r="AD500" s="143"/>
      <c r="AE500" s="234">
        <f t="shared" si="95"/>
        <v>53.54</v>
      </c>
      <c r="AF500" s="247"/>
      <c r="AG500" s="234"/>
      <c r="AH500" s="103">
        <f t="shared" si="92"/>
        <v>2837.62</v>
      </c>
      <c r="AI500" s="61">
        <f t="shared" si="93"/>
        <v>1606.2</v>
      </c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  <c r="PF500" s="25"/>
      <c r="PG500" s="25"/>
      <c r="PH500" s="25"/>
      <c r="PI500" s="25"/>
      <c r="PJ500" s="25"/>
      <c r="PK500" s="25"/>
      <c r="PL500" s="25"/>
      <c r="PM500" s="25"/>
      <c r="PN500" s="25"/>
      <c r="PO500" s="25"/>
      <c r="PP500" s="25"/>
      <c r="PQ500" s="25"/>
      <c r="PR500" s="25"/>
      <c r="PS500" s="25"/>
      <c r="PT500" s="25"/>
      <c r="PU500" s="25"/>
      <c r="PV500" s="25"/>
      <c r="PW500" s="25"/>
      <c r="PX500" s="25"/>
      <c r="PY500" s="25"/>
      <c r="PZ500" s="25"/>
      <c r="QA500" s="25"/>
      <c r="QB500" s="25"/>
      <c r="QC500" s="25"/>
      <c r="QD500" s="25"/>
      <c r="QE500" s="25"/>
      <c r="QF500" s="25"/>
      <c r="QG500" s="25"/>
      <c r="QH500" s="25"/>
      <c r="QI500" s="25"/>
      <c r="QJ500" s="25"/>
      <c r="QK500" s="25"/>
      <c r="QL500" s="25"/>
      <c r="QM500" s="25"/>
      <c r="QN500" s="25"/>
      <c r="QO500" s="25"/>
      <c r="QP500" s="25"/>
      <c r="QQ500" s="25"/>
      <c r="QR500" s="25"/>
      <c r="QS500" s="25"/>
      <c r="QT500" s="25"/>
      <c r="QU500" s="25"/>
      <c r="QV500" s="25"/>
      <c r="QW500" s="25"/>
      <c r="QX500" s="25"/>
      <c r="QY500" s="25"/>
      <c r="QZ500" s="25"/>
      <c r="RA500" s="25"/>
      <c r="RB500" s="25"/>
      <c r="RC500" s="25"/>
      <c r="RD500" s="25"/>
      <c r="RE500" s="26"/>
    </row>
    <row r="501" spans="1:473" s="1" customFormat="1" ht="17.25" thickTop="1" thickBot="1" x14ac:dyDescent="0.3">
      <c r="A501" s="233">
        <v>480</v>
      </c>
      <c r="B501" s="22" t="s">
        <v>173</v>
      </c>
      <c r="C501" s="165">
        <v>635</v>
      </c>
      <c r="D501" s="2">
        <v>10130680</v>
      </c>
      <c r="E501" s="37" t="s">
        <v>1619</v>
      </c>
      <c r="F501" s="164">
        <v>1</v>
      </c>
      <c r="G501" s="164" t="s">
        <v>13</v>
      </c>
      <c r="H501" s="12">
        <v>240</v>
      </c>
      <c r="I501" s="12"/>
      <c r="J501" s="48">
        <v>0</v>
      </c>
      <c r="K501" s="48" t="s">
        <v>1620</v>
      </c>
      <c r="L501" s="48" t="s">
        <v>375</v>
      </c>
      <c r="M501" s="49">
        <v>81</v>
      </c>
      <c r="N501" s="48" t="s">
        <v>361</v>
      </c>
      <c r="O501" s="164" t="s">
        <v>357</v>
      </c>
      <c r="P501" s="54">
        <v>604736</v>
      </c>
      <c r="Q501" s="164" t="s">
        <v>15</v>
      </c>
      <c r="R501" s="164" t="s">
        <v>16</v>
      </c>
      <c r="S501" s="164" t="s">
        <v>16</v>
      </c>
      <c r="T501" s="31"/>
      <c r="U501" s="139" t="s">
        <v>180</v>
      </c>
      <c r="V501" s="140">
        <v>27</v>
      </c>
      <c r="W501" s="141">
        <f t="shared" si="91"/>
        <v>2187</v>
      </c>
      <c r="X501" s="142">
        <v>28.4</v>
      </c>
      <c r="Y501" s="188">
        <v>0</v>
      </c>
      <c r="Z501" s="104">
        <f>X501+Y501</f>
        <v>28.4</v>
      </c>
      <c r="AA501" s="104">
        <f t="shared" si="90"/>
        <v>28.4</v>
      </c>
      <c r="AB501" s="104"/>
      <c r="AC501" s="148">
        <v>28.4</v>
      </c>
      <c r="AD501" s="104"/>
      <c r="AE501" s="234">
        <f t="shared" si="95"/>
        <v>28.4</v>
      </c>
      <c r="AF501" s="245"/>
      <c r="AG501" s="234"/>
      <c r="AH501" s="103">
        <f t="shared" si="92"/>
        <v>2300.4</v>
      </c>
      <c r="AI501" s="61">
        <f t="shared" si="93"/>
        <v>0</v>
      </c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  <c r="PF501" s="25"/>
      <c r="PG501" s="25"/>
      <c r="PH501" s="25"/>
      <c r="PI501" s="25"/>
      <c r="PJ501" s="25"/>
      <c r="PK501" s="25"/>
      <c r="PL501" s="25"/>
      <c r="PM501" s="25"/>
      <c r="PN501" s="25"/>
      <c r="PO501" s="25"/>
      <c r="PP501" s="25"/>
      <c r="PQ501" s="25"/>
      <c r="PR501" s="25"/>
      <c r="PS501" s="25"/>
      <c r="PT501" s="25"/>
      <c r="PU501" s="25"/>
      <c r="PV501" s="25"/>
      <c r="PW501" s="25"/>
      <c r="PX501" s="25"/>
      <c r="PY501" s="25"/>
      <c r="PZ501" s="25"/>
      <c r="QA501" s="25"/>
      <c r="QB501" s="25"/>
      <c r="QC501" s="25"/>
      <c r="QD501" s="25"/>
      <c r="QE501" s="25"/>
      <c r="QF501" s="25"/>
      <c r="QG501" s="25"/>
      <c r="QH501" s="25"/>
      <c r="QI501" s="25"/>
      <c r="QJ501" s="25"/>
      <c r="QK501" s="25"/>
      <c r="QL501" s="25"/>
      <c r="QM501" s="25"/>
      <c r="QN501" s="25"/>
      <c r="QO501" s="25"/>
      <c r="QP501" s="25"/>
      <c r="QQ501" s="25"/>
      <c r="QR501" s="25"/>
      <c r="QS501" s="25"/>
      <c r="QT501" s="25"/>
      <c r="QU501" s="25"/>
      <c r="QV501" s="25"/>
      <c r="QW501" s="25"/>
      <c r="QX501" s="25"/>
      <c r="QY501" s="25"/>
      <c r="QZ501" s="25"/>
      <c r="RA501" s="25"/>
      <c r="RB501" s="25"/>
      <c r="RC501" s="25"/>
      <c r="RD501" s="25"/>
      <c r="RE501" s="26"/>
    </row>
    <row r="502" spans="1:473" s="1" customFormat="1" ht="17.25" thickTop="1" thickBot="1" x14ac:dyDescent="0.3">
      <c r="A502" s="233">
        <v>481</v>
      </c>
      <c r="B502" s="22" t="s">
        <v>173</v>
      </c>
      <c r="C502" s="165">
        <v>636</v>
      </c>
      <c r="D502" s="2">
        <v>10130682</v>
      </c>
      <c r="E502" s="65" t="s">
        <v>1621</v>
      </c>
      <c r="F502" s="164">
        <v>1.33</v>
      </c>
      <c r="G502" s="164" t="s">
        <v>13</v>
      </c>
      <c r="H502" s="12">
        <v>240</v>
      </c>
      <c r="I502" s="12"/>
      <c r="J502" s="48">
        <v>33</v>
      </c>
      <c r="K502" s="66" t="s">
        <v>1622</v>
      </c>
      <c r="L502" s="48" t="s">
        <v>375</v>
      </c>
      <c r="M502" s="49">
        <v>16</v>
      </c>
      <c r="N502" s="48" t="s">
        <v>361</v>
      </c>
      <c r="O502" s="164" t="s">
        <v>14</v>
      </c>
      <c r="P502" s="55">
        <v>8590400</v>
      </c>
      <c r="Q502" s="164" t="s">
        <v>15</v>
      </c>
      <c r="R502" s="164" t="s">
        <v>16</v>
      </c>
      <c r="S502" s="164" t="s">
        <v>16</v>
      </c>
      <c r="T502" s="31"/>
      <c r="U502" s="139" t="s">
        <v>103</v>
      </c>
      <c r="V502" s="140">
        <v>37.065217391304351</v>
      </c>
      <c r="W502" s="141">
        <f t="shared" si="91"/>
        <v>593.04347826086962</v>
      </c>
      <c r="X502" s="142">
        <v>40.869999999999997</v>
      </c>
      <c r="Y502" s="188">
        <v>0</v>
      </c>
      <c r="Z502" s="104">
        <f>X502+Y502</f>
        <v>40.869999999999997</v>
      </c>
      <c r="AA502" s="104">
        <f t="shared" si="90"/>
        <v>40.869999999999997</v>
      </c>
      <c r="AB502" s="143"/>
      <c r="AC502" s="148">
        <f>AA502+AB502</f>
        <v>40.869999999999997</v>
      </c>
      <c r="AD502" s="143"/>
      <c r="AE502" s="234">
        <f t="shared" si="95"/>
        <v>40.869999999999997</v>
      </c>
      <c r="AF502" s="247"/>
      <c r="AG502" s="234"/>
      <c r="AH502" s="103">
        <f t="shared" si="92"/>
        <v>653.91999999999996</v>
      </c>
      <c r="AI502" s="61">
        <f t="shared" si="93"/>
        <v>1348.7099999999998</v>
      </c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  <c r="PF502" s="25"/>
      <c r="PG502" s="25"/>
      <c r="PH502" s="25"/>
      <c r="PI502" s="25"/>
      <c r="PJ502" s="25"/>
      <c r="PK502" s="25"/>
      <c r="PL502" s="25"/>
      <c r="PM502" s="25"/>
      <c r="PN502" s="25"/>
      <c r="PO502" s="25"/>
      <c r="PP502" s="25"/>
      <c r="PQ502" s="25"/>
      <c r="PR502" s="25"/>
      <c r="PS502" s="25"/>
      <c r="PT502" s="25"/>
      <c r="PU502" s="25"/>
      <c r="PV502" s="25"/>
      <c r="PW502" s="25"/>
      <c r="PX502" s="25"/>
      <c r="PY502" s="25"/>
      <c r="PZ502" s="25"/>
      <c r="QA502" s="25"/>
      <c r="QB502" s="25"/>
      <c r="QC502" s="25"/>
      <c r="QD502" s="25"/>
      <c r="QE502" s="25"/>
      <c r="QF502" s="25"/>
      <c r="QG502" s="25"/>
      <c r="QH502" s="25"/>
      <c r="QI502" s="25"/>
      <c r="QJ502" s="25"/>
      <c r="QK502" s="25"/>
      <c r="QL502" s="25"/>
      <c r="QM502" s="25"/>
      <c r="QN502" s="25"/>
      <c r="QO502" s="25"/>
      <c r="QP502" s="25"/>
      <c r="QQ502" s="25"/>
      <c r="QR502" s="25"/>
      <c r="QS502" s="25"/>
      <c r="QT502" s="25"/>
      <c r="QU502" s="25"/>
      <c r="QV502" s="25"/>
      <c r="QW502" s="25"/>
      <c r="QX502" s="25"/>
      <c r="QY502" s="25"/>
      <c r="QZ502" s="25"/>
      <c r="RA502" s="25"/>
      <c r="RB502" s="25"/>
      <c r="RC502" s="25"/>
      <c r="RD502" s="25"/>
      <c r="RE502" s="26"/>
    </row>
    <row r="503" spans="1:473" s="1" customFormat="1" ht="17.25" thickTop="1" thickBot="1" x14ac:dyDescent="0.3">
      <c r="A503" s="233">
        <v>482</v>
      </c>
      <c r="B503" s="22" t="s">
        <v>173</v>
      </c>
      <c r="C503" s="165">
        <v>638</v>
      </c>
      <c r="D503" s="2">
        <v>10130684</v>
      </c>
      <c r="E503" s="37" t="s">
        <v>1623</v>
      </c>
      <c r="F503" s="164">
        <v>1.5</v>
      </c>
      <c r="G503" s="164" t="s">
        <v>13</v>
      </c>
      <c r="H503" s="12">
        <v>200</v>
      </c>
      <c r="I503" s="12"/>
      <c r="J503" s="48">
        <v>7</v>
      </c>
      <c r="K503" s="48" t="s">
        <v>1624</v>
      </c>
      <c r="L503" s="48" t="s">
        <v>375</v>
      </c>
      <c r="M503" s="49">
        <v>28</v>
      </c>
      <c r="N503" s="48" t="s">
        <v>361</v>
      </c>
      <c r="O503" s="164" t="s">
        <v>357</v>
      </c>
      <c r="P503" s="54">
        <v>604710</v>
      </c>
      <c r="Q503" s="164" t="s">
        <v>15</v>
      </c>
      <c r="R503" s="164" t="s">
        <v>16</v>
      </c>
      <c r="S503" s="164" t="s">
        <v>16</v>
      </c>
      <c r="T503" s="31"/>
      <c r="U503" s="139" t="s">
        <v>180</v>
      </c>
      <c r="V503" s="140">
        <v>40.222222222222221</v>
      </c>
      <c r="W503" s="141">
        <f t="shared" si="91"/>
        <v>1126.2222222222222</v>
      </c>
      <c r="X503" s="142">
        <v>42.32</v>
      </c>
      <c r="Y503" s="188">
        <v>0</v>
      </c>
      <c r="Z503" s="104">
        <f>X503+Y503</f>
        <v>42.32</v>
      </c>
      <c r="AA503" s="104">
        <f t="shared" si="90"/>
        <v>42.32</v>
      </c>
      <c r="AB503" s="104"/>
      <c r="AC503" s="148">
        <v>42.32</v>
      </c>
      <c r="AD503" s="104"/>
      <c r="AE503" s="234">
        <f t="shared" si="95"/>
        <v>42.32</v>
      </c>
      <c r="AF503" s="245"/>
      <c r="AG503" s="234"/>
      <c r="AH503" s="103">
        <f t="shared" si="92"/>
        <v>1184.96</v>
      </c>
      <c r="AI503" s="61">
        <f t="shared" si="93"/>
        <v>296.24</v>
      </c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  <c r="PF503" s="25"/>
      <c r="PG503" s="25"/>
      <c r="PH503" s="25"/>
      <c r="PI503" s="25"/>
      <c r="PJ503" s="25"/>
      <c r="PK503" s="25"/>
      <c r="PL503" s="25"/>
      <c r="PM503" s="25"/>
      <c r="PN503" s="25"/>
      <c r="PO503" s="25"/>
      <c r="PP503" s="25"/>
      <c r="PQ503" s="25"/>
      <c r="PR503" s="25"/>
      <c r="PS503" s="25"/>
      <c r="PT503" s="25"/>
      <c r="PU503" s="25"/>
      <c r="PV503" s="25"/>
      <c r="PW503" s="25"/>
      <c r="PX503" s="25"/>
      <c r="PY503" s="25"/>
      <c r="PZ503" s="25"/>
      <c r="QA503" s="25"/>
      <c r="QB503" s="25"/>
      <c r="QC503" s="25"/>
      <c r="QD503" s="25"/>
      <c r="QE503" s="25"/>
      <c r="QF503" s="25"/>
      <c r="QG503" s="25"/>
      <c r="QH503" s="25"/>
      <c r="QI503" s="25"/>
      <c r="QJ503" s="25"/>
      <c r="QK503" s="25"/>
      <c r="QL503" s="25"/>
      <c r="QM503" s="25"/>
      <c r="QN503" s="25"/>
      <c r="QO503" s="25"/>
      <c r="QP503" s="25"/>
      <c r="QQ503" s="25"/>
      <c r="QR503" s="25"/>
      <c r="QS503" s="25"/>
      <c r="QT503" s="25"/>
      <c r="QU503" s="25"/>
      <c r="QV503" s="25"/>
      <c r="QW503" s="25"/>
      <c r="QX503" s="25"/>
      <c r="QY503" s="25"/>
      <c r="QZ503" s="25"/>
      <c r="RA503" s="25"/>
      <c r="RB503" s="25"/>
      <c r="RC503" s="25"/>
      <c r="RD503" s="25"/>
      <c r="RE503" s="26"/>
    </row>
    <row r="504" spans="1:473" s="1" customFormat="1" ht="17.25" thickTop="1" thickBot="1" x14ac:dyDescent="0.3">
      <c r="A504" s="233">
        <v>483</v>
      </c>
      <c r="B504" s="22" t="s">
        <v>173</v>
      </c>
      <c r="C504" s="165">
        <v>642</v>
      </c>
      <c r="D504" s="2">
        <v>10130694</v>
      </c>
      <c r="E504" s="65" t="s">
        <v>1635</v>
      </c>
      <c r="F504" s="164">
        <v>1</v>
      </c>
      <c r="G504" s="164" t="s">
        <v>13</v>
      </c>
      <c r="H504" s="12">
        <v>240</v>
      </c>
      <c r="I504" s="12"/>
      <c r="J504" s="48">
        <v>159</v>
      </c>
      <c r="K504" s="66" t="s">
        <v>1636</v>
      </c>
      <c r="L504" s="48" t="s">
        <v>375</v>
      </c>
      <c r="M504" s="49">
        <v>103</v>
      </c>
      <c r="N504" s="48" t="s">
        <v>361</v>
      </c>
      <c r="O504" s="164" t="s">
        <v>14</v>
      </c>
      <c r="P504" s="54">
        <v>1257641</v>
      </c>
      <c r="Q504" s="164" t="s">
        <v>15</v>
      </c>
      <c r="R504" s="164" t="s">
        <v>16</v>
      </c>
      <c r="S504" s="164" t="s">
        <v>16</v>
      </c>
      <c r="T504" s="31"/>
      <c r="U504" s="139" t="s">
        <v>179</v>
      </c>
      <c r="V504" s="140">
        <v>15.978260869565215</v>
      </c>
      <c r="W504" s="141">
        <f t="shared" si="91"/>
        <v>1645.7608695652173</v>
      </c>
      <c r="X504" s="142">
        <v>17.239999999999998</v>
      </c>
      <c r="Y504" s="188">
        <v>1.64</v>
      </c>
      <c r="Z504" s="104">
        <v>17.239999999999998</v>
      </c>
      <c r="AA504" s="104">
        <f t="shared" si="90"/>
        <v>18.88</v>
      </c>
      <c r="AB504" s="143"/>
      <c r="AC504" s="148">
        <f t="shared" ref="AC504:AC512" si="99">AA504+AB504</f>
        <v>18.88</v>
      </c>
      <c r="AD504" s="143"/>
      <c r="AE504" s="234">
        <f t="shared" si="95"/>
        <v>18.88</v>
      </c>
      <c r="AF504" s="247"/>
      <c r="AG504" s="234"/>
      <c r="AH504" s="103">
        <f t="shared" si="92"/>
        <v>1944.6399999999999</v>
      </c>
      <c r="AI504" s="61">
        <f t="shared" si="93"/>
        <v>3001.9199999999996</v>
      </c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  <c r="PF504" s="25"/>
      <c r="PG504" s="25"/>
      <c r="PH504" s="25"/>
      <c r="PI504" s="25"/>
      <c r="PJ504" s="25"/>
      <c r="PK504" s="25"/>
      <c r="PL504" s="25"/>
      <c r="PM504" s="25"/>
      <c r="PN504" s="25"/>
      <c r="PO504" s="25"/>
      <c r="PP504" s="25"/>
      <c r="PQ504" s="25"/>
      <c r="PR504" s="25"/>
      <c r="PS504" s="25"/>
      <c r="PT504" s="25"/>
      <c r="PU504" s="25"/>
      <c r="PV504" s="25"/>
      <c r="PW504" s="25"/>
      <c r="PX504" s="25"/>
      <c r="PY504" s="25"/>
      <c r="PZ504" s="25"/>
      <c r="QA504" s="25"/>
      <c r="QB504" s="25"/>
      <c r="QC504" s="25"/>
      <c r="QD504" s="25"/>
      <c r="QE504" s="25"/>
      <c r="QF504" s="25"/>
      <c r="QG504" s="25"/>
      <c r="QH504" s="25"/>
      <c r="QI504" s="25"/>
      <c r="QJ504" s="25"/>
      <c r="QK504" s="25"/>
      <c r="QL504" s="25"/>
      <c r="QM504" s="25"/>
      <c r="QN504" s="25"/>
      <c r="QO504" s="25"/>
      <c r="QP504" s="25"/>
      <c r="QQ504" s="25"/>
      <c r="QR504" s="25"/>
      <c r="QS504" s="25"/>
      <c r="QT504" s="25"/>
      <c r="QU504" s="25"/>
      <c r="QV504" s="25"/>
      <c r="QW504" s="25"/>
      <c r="QX504" s="25"/>
      <c r="QY504" s="25"/>
      <c r="QZ504" s="25"/>
      <c r="RA504" s="25"/>
      <c r="RB504" s="25"/>
      <c r="RC504" s="25"/>
      <c r="RD504" s="25"/>
      <c r="RE504" s="26"/>
    </row>
    <row r="505" spans="1:473" s="1" customFormat="1" ht="17.25" thickTop="1" thickBot="1" x14ac:dyDescent="0.3">
      <c r="A505" s="233">
        <v>484</v>
      </c>
      <c r="B505" s="22" t="s">
        <v>173</v>
      </c>
      <c r="C505" s="165">
        <v>644</v>
      </c>
      <c r="D505" s="2">
        <v>10130689</v>
      </c>
      <c r="E505" s="65" t="s">
        <v>1625</v>
      </c>
      <c r="F505" s="164">
        <v>1.5</v>
      </c>
      <c r="G505" s="164" t="s">
        <v>13</v>
      </c>
      <c r="H505" s="12">
        <v>240</v>
      </c>
      <c r="I505" s="12"/>
      <c r="J505" s="48">
        <v>1</v>
      </c>
      <c r="K505" s="66" t="s">
        <v>1626</v>
      </c>
      <c r="L505" s="48" t="s">
        <v>375</v>
      </c>
      <c r="M505" s="49">
        <v>5</v>
      </c>
      <c r="N505" s="48" t="s">
        <v>361</v>
      </c>
      <c r="O505" s="164" t="s">
        <v>14</v>
      </c>
      <c r="P505" s="54">
        <v>1205673</v>
      </c>
      <c r="Q505" s="164" t="s">
        <v>15</v>
      </c>
      <c r="R505" s="164" t="s">
        <v>16</v>
      </c>
      <c r="S505" s="164" t="s">
        <v>16</v>
      </c>
      <c r="T505" s="31"/>
      <c r="U505" s="139" t="s">
        <v>21</v>
      </c>
      <c r="V505" s="140">
        <v>30.956521739130434</v>
      </c>
      <c r="W505" s="141">
        <f t="shared" si="91"/>
        <v>154.78260869565216</v>
      </c>
      <c r="X505" s="142">
        <v>32.619999999999997</v>
      </c>
      <c r="Y505" s="188">
        <v>-6.8</v>
      </c>
      <c r="Z505" s="104">
        <v>32.619999999999997</v>
      </c>
      <c r="AA505" s="104">
        <f t="shared" si="90"/>
        <v>25.819999999999997</v>
      </c>
      <c r="AB505" s="143">
        <v>6.16</v>
      </c>
      <c r="AC505" s="148">
        <f t="shared" si="99"/>
        <v>31.979999999999997</v>
      </c>
      <c r="AD505" s="143"/>
      <c r="AE505" s="234">
        <f t="shared" si="95"/>
        <v>31.979999999999997</v>
      </c>
      <c r="AF505" s="247"/>
      <c r="AG505" s="234"/>
      <c r="AH505" s="103">
        <f t="shared" si="92"/>
        <v>129.1</v>
      </c>
      <c r="AI505" s="61">
        <f t="shared" si="93"/>
        <v>25.819999999999997</v>
      </c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  <c r="PF505" s="25"/>
      <c r="PG505" s="25"/>
      <c r="PH505" s="25"/>
      <c r="PI505" s="25"/>
      <c r="PJ505" s="25"/>
      <c r="PK505" s="25"/>
      <c r="PL505" s="25"/>
      <c r="PM505" s="25"/>
      <c r="PN505" s="25"/>
      <c r="PO505" s="25"/>
      <c r="PP505" s="25"/>
      <c r="PQ505" s="25"/>
      <c r="PR505" s="25"/>
      <c r="PS505" s="25"/>
      <c r="PT505" s="25"/>
      <c r="PU505" s="25"/>
      <c r="PV505" s="25"/>
      <c r="PW505" s="25"/>
      <c r="PX505" s="25"/>
      <c r="PY505" s="25"/>
      <c r="PZ505" s="25"/>
      <c r="QA505" s="25"/>
      <c r="QB505" s="25"/>
      <c r="QC505" s="25"/>
      <c r="QD505" s="25"/>
      <c r="QE505" s="25"/>
      <c r="QF505" s="25"/>
      <c r="QG505" s="25"/>
      <c r="QH505" s="25"/>
      <c r="QI505" s="25"/>
      <c r="QJ505" s="25"/>
      <c r="QK505" s="25"/>
      <c r="QL505" s="25"/>
      <c r="QM505" s="25"/>
      <c r="QN505" s="25"/>
      <c r="QO505" s="25"/>
      <c r="QP505" s="25"/>
      <c r="QQ505" s="25"/>
      <c r="QR505" s="25"/>
      <c r="QS505" s="25"/>
      <c r="QT505" s="25"/>
      <c r="QU505" s="25"/>
      <c r="QV505" s="25"/>
      <c r="QW505" s="25"/>
      <c r="QX505" s="25"/>
      <c r="QY505" s="25"/>
      <c r="QZ505" s="25"/>
      <c r="RA505" s="25"/>
      <c r="RB505" s="25"/>
      <c r="RC505" s="25"/>
      <c r="RD505" s="25"/>
      <c r="RE505" s="26"/>
    </row>
    <row r="506" spans="1:473" s="1" customFormat="1" ht="17.25" thickTop="1" thickBot="1" x14ac:dyDescent="0.3">
      <c r="A506" s="233">
        <v>485</v>
      </c>
      <c r="B506" s="22" t="s">
        <v>173</v>
      </c>
      <c r="C506" s="165">
        <v>645</v>
      </c>
      <c r="D506" s="2">
        <v>10130690</v>
      </c>
      <c r="E506" s="65" t="s">
        <v>1627</v>
      </c>
      <c r="F506" s="164">
        <v>1.25</v>
      </c>
      <c r="G506" s="164" t="s">
        <v>13</v>
      </c>
      <c r="H506" s="12">
        <v>368</v>
      </c>
      <c r="I506" s="12"/>
      <c r="J506" s="48">
        <v>1</v>
      </c>
      <c r="K506" s="66" t="s">
        <v>1628</v>
      </c>
      <c r="L506" s="48" t="s">
        <v>375</v>
      </c>
      <c r="M506" s="49">
        <v>41</v>
      </c>
      <c r="N506" s="48" t="s">
        <v>361</v>
      </c>
      <c r="O506" s="164" t="s">
        <v>14</v>
      </c>
      <c r="P506" s="54">
        <v>7816174</v>
      </c>
      <c r="Q506" s="164" t="s">
        <v>15</v>
      </c>
      <c r="R506" s="164" t="s">
        <v>16</v>
      </c>
      <c r="S506" s="164" t="s">
        <v>16</v>
      </c>
      <c r="T506" s="31"/>
      <c r="U506" s="139" t="s">
        <v>181</v>
      </c>
      <c r="V506" s="140">
        <v>47.755319148936174</v>
      </c>
      <c r="W506" s="141">
        <f t="shared" si="91"/>
        <v>1957.9680851063831</v>
      </c>
      <c r="X506" s="142">
        <v>52.78</v>
      </c>
      <c r="Y506" s="188">
        <v>0</v>
      </c>
      <c r="Z506" s="104">
        <f>X506+Y506</f>
        <v>52.78</v>
      </c>
      <c r="AA506" s="104">
        <f t="shared" si="90"/>
        <v>52.78</v>
      </c>
      <c r="AB506" s="143">
        <v>-4.71</v>
      </c>
      <c r="AC506" s="148">
        <f t="shared" si="99"/>
        <v>48.07</v>
      </c>
      <c r="AD506" s="143"/>
      <c r="AE506" s="234">
        <f t="shared" si="95"/>
        <v>48.07</v>
      </c>
      <c r="AF506" s="247"/>
      <c r="AG506" s="234"/>
      <c r="AH506" s="103">
        <f t="shared" si="92"/>
        <v>2163.98</v>
      </c>
      <c r="AI506" s="61">
        <f t="shared" si="93"/>
        <v>52.78</v>
      </c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  <c r="PF506" s="25"/>
      <c r="PG506" s="25"/>
      <c r="PH506" s="25"/>
      <c r="PI506" s="25"/>
      <c r="PJ506" s="25"/>
      <c r="PK506" s="25"/>
      <c r="PL506" s="25"/>
      <c r="PM506" s="25"/>
      <c r="PN506" s="25"/>
      <c r="PO506" s="25"/>
      <c r="PP506" s="25"/>
      <c r="PQ506" s="25"/>
      <c r="PR506" s="25"/>
      <c r="PS506" s="25"/>
      <c r="PT506" s="25"/>
      <c r="PU506" s="25"/>
      <c r="PV506" s="25"/>
      <c r="PW506" s="25"/>
      <c r="PX506" s="25"/>
      <c r="PY506" s="25"/>
      <c r="PZ506" s="25"/>
      <c r="QA506" s="25"/>
      <c r="QB506" s="25"/>
      <c r="QC506" s="25"/>
      <c r="QD506" s="25"/>
      <c r="QE506" s="25"/>
      <c r="QF506" s="25"/>
      <c r="QG506" s="25"/>
      <c r="QH506" s="25"/>
      <c r="QI506" s="25"/>
      <c r="QJ506" s="25"/>
      <c r="QK506" s="25"/>
      <c r="QL506" s="25"/>
      <c r="QM506" s="25"/>
      <c r="QN506" s="25"/>
      <c r="QO506" s="25"/>
      <c r="QP506" s="25"/>
      <c r="QQ506" s="25"/>
      <c r="QR506" s="25"/>
      <c r="QS506" s="25"/>
      <c r="QT506" s="25"/>
      <c r="QU506" s="25"/>
      <c r="QV506" s="25"/>
      <c r="QW506" s="25"/>
      <c r="QX506" s="25"/>
      <c r="QY506" s="25"/>
      <c r="QZ506" s="25"/>
      <c r="RA506" s="25"/>
      <c r="RB506" s="25"/>
      <c r="RC506" s="25"/>
      <c r="RD506" s="25"/>
      <c r="RE506" s="26"/>
    </row>
    <row r="507" spans="1:473" s="1" customFormat="1" ht="17.25" thickTop="1" thickBot="1" x14ac:dyDescent="0.3">
      <c r="A507" s="233">
        <v>486</v>
      </c>
      <c r="B507" s="22" t="s">
        <v>173</v>
      </c>
      <c r="C507" s="165">
        <v>646</v>
      </c>
      <c r="D507" s="2">
        <v>10130691</v>
      </c>
      <c r="E507" s="65" t="s">
        <v>1629</v>
      </c>
      <c r="F507" s="164">
        <v>14</v>
      </c>
      <c r="G507" s="164" t="s">
        <v>13</v>
      </c>
      <c r="H507" s="12">
        <v>25</v>
      </c>
      <c r="I507" s="12"/>
      <c r="J507" s="48">
        <v>79</v>
      </c>
      <c r="K507" s="66" t="s">
        <v>1630</v>
      </c>
      <c r="L507" s="48" t="s">
        <v>375</v>
      </c>
      <c r="M507" s="49">
        <v>175</v>
      </c>
      <c r="N507" s="48" t="s">
        <v>361</v>
      </c>
      <c r="O507" s="164" t="s">
        <v>14</v>
      </c>
      <c r="P507" s="54">
        <v>1865088</v>
      </c>
      <c r="Q507" s="164" t="s">
        <v>15</v>
      </c>
      <c r="R507" s="164" t="s">
        <v>16</v>
      </c>
      <c r="S507" s="164" t="s">
        <v>16</v>
      </c>
      <c r="T507" s="31"/>
      <c r="U507" s="139" t="s">
        <v>182</v>
      </c>
      <c r="V507" s="140">
        <v>22.5</v>
      </c>
      <c r="W507" s="141">
        <f t="shared" si="91"/>
        <v>3937.5</v>
      </c>
      <c r="X507" s="142">
        <v>45.22</v>
      </c>
      <c r="Y507" s="188">
        <v>0</v>
      </c>
      <c r="Z507" s="104">
        <f>X507+Y507</f>
        <v>45.22</v>
      </c>
      <c r="AA507" s="104">
        <f t="shared" si="90"/>
        <v>45.22</v>
      </c>
      <c r="AB507" s="143">
        <v>1.8</v>
      </c>
      <c r="AC507" s="148">
        <f t="shared" si="99"/>
        <v>47.019999999999996</v>
      </c>
      <c r="AD507" s="143"/>
      <c r="AE507" s="234">
        <f t="shared" si="95"/>
        <v>47.019999999999996</v>
      </c>
      <c r="AF507" s="247"/>
      <c r="AG507" s="234"/>
      <c r="AH507" s="103">
        <f t="shared" si="92"/>
        <v>7913.5</v>
      </c>
      <c r="AI507" s="61">
        <f t="shared" si="93"/>
        <v>3572.38</v>
      </c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  <c r="QN507" s="25"/>
      <c r="QO507" s="25"/>
      <c r="QP507" s="25"/>
      <c r="QQ507" s="25"/>
      <c r="QR507" s="25"/>
      <c r="QS507" s="25"/>
      <c r="QT507" s="25"/>
      <c r="QU507" s="25"/>
      <c r="QV507" s="25"/>
      <c r="QW507" s="25"/>
      <c r="QX507" s="25"/>
      <c r="QY507" s="25"/>
      <c r="QZ507" s="25"/>
      <c r="RA507" s="25"/>
      <c r="RB507" s="25"/>
      <c r="RC507" s="25"/>
      <c r="RD507" s="25"/>
      <c r="RE507" s="26"/>
    </row>
    <row r="508" spans="1:473" s="1" customFormat="1" ht="17.25" thickTop="1" thickBot="1" x14ac:dyDescent="0.3">
      <c r="A508" s="233">
        <v>487</v>
      </c>
      <c r="B508" s="22" t="s">
        <v>173</v>
      </c>
      <c r="C508" s="165">
        <v>647</v>
      </c>
      <c r="D508" s="2">
        <v>10130693</v>
      </c>
      <c r="E508" s="65" t="s">
        <v>1633</v>
      </c>
      <c r="F508" s="164">
        <v>1.2</v>
      </c>
      <c r="G508" s="164" t="s">
        <v>13</v>
      </c>
      <c r="H508" s="12">
        <v>288</v>
      </c>
      <c r="I508" s="12"/>
      <c r="J508" s="48">
        <v>94</v>
      </c>
      <c r="K508" s="66" t="s">
        <v>1634</v>
      </c>
      <c r="L508" s="48" t="s">
        <v>375</v>
      </c>
      <c r="M508" s="49">
        <v>154</v>
      </c>
      <c r="N508" s="48" t="s">
        <v>361</v>
      </c>
      <c r="O508" s="164" t="s">
        <v>14</v>
      </c>
      <c r="P508" s="54">
        <v>7065584</v>
      </c>
      <c r="Q508" s="164" t="s">
        <v>15</v>
      </c>
      <c r="R508" s="164" t="s">
        <v>16</v>
      </c>
      <c r="S508" s="164" t="s">
        <v>16</v>
      </c>
      <c r="T508" s="31"/>
      <c r="U508" s="139" t="s">
        <v>24</v>
      </c>
      <c r="V508" s="140">
        <v>21.369565217391305</v>
      </c>
      <c r="W508" s="141">
        <f t="shared" si="91"/>
        <v>3290.913043478261</v>
      </c>
      <c r="X508" s="142">
        <v>22.5</v>
      </c>
      <c r="Y508" s="188">
        <v>0</v>
      </c>
      <c r="Z508" s="104">
        <f>X508+Y508</f>
        <v>22.5</v>
      </c>
      <c r="AA508" s="104">
        <f t="shared" si="90"/>
        <v>22.5</v>
      </c>
      <c r="AB508" s="143"/>
      <c r="AC508" s="148">
        <f t="shared" si="99"/>
        <v>22.5</v>
      </c>
      <c r="AD508" s="143"/>
      <c r="AE508" s="234">
        <f t="shared" si="95"/>
        <v>22.5</v>
      </c>
      <c r="AF508" s="247"/>
      <c r="AG508" s="234"/>
      <c r="AH508" s="103">
        <f t="shared" si="92"/>
        <v>3465</v>
      </c>
      <c r="AI508" s="61">
        <f t="shared" si="93"/>
        <v>2115</v>
      </c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  <c r="PF508" s="25"/>
      <c r="PG508" s="25"/>
      <c r="PH508" s="25"/>
      <c r="PI508" s="25"/>
      <c r="PJ508" s="25"/>
      <c r="PK508" s="25"/>
      <c r="PL508" s="25"/>
      <c r="PM508" s="25"/>
      <c r="PN508" s="25"/>
      <c r="PO508" s="25"/>
      <c r="PP508" s="25"/>
      <c r="PQ508" s="25"/>
      <c r="PR508" s="25"/>
      <c r="PS508" s="25"/>
      <c r="PT508" s="25"/>
      <c r="PU508" s="25"/>
      <c r="PV508" s="25"/>
      <c r="PW508" s="25"/>
      <c r="PX508" s="25"/>
      <c r="PY508" s="25"/>
      <c r="PZ508" s="25"/>
      <c r="QA508" s="25"/>
      <c r="QB508" s="25"/>
      <c r="QC508" s="25"/>
      <c r="QD508" s="25"/>
      <c r="QE508" s="25"/>
      <c r="QF508" s="25"/>
      <c r="QG508" s="25"/>
      <c r="QH508" s="25"/>
      <c r="QI508" s="25"/>
      <c r="QJ508" s="25"/>
      <c r="QK508" s="25"/>
      <c r="QL508" s="25"/>
      <c r="QM508" s="25"/>
      <c r="QN508" s="25"/>
      <c r="QO508" s="25"/>
      <c r="QP508" s="25"/>
      <c r="QQ508" s="25"/>
      <c r="QR508" s="25"/>
      <c r="QS508" s="25"/>
      <c r="QT508" s="25"/>
      <c r="QU508" s="25"/>
      <c r="QV508" s="25"/>
      <c r="QW508" s="25"/>
      <c r="QX508" s="25"/>
      <c r="QY508" s="25"/>
      <c r="QZ508" s="25"/>
      <c r="RA508" s="25"/>
      <c r="RB508" s="25"/>
      <c r="RC508" s="25"/>
      <c r="RD508" s="25"/>
      <c r="RE508" s="26"/>
    </row>
    <row r="509" spans="1:473" s="1" customFormat="1" ht="17.25" thickTop="1" thickBot="1" x14ac:dyDescent="0.3">
      <c r="A509" s="233">
        <v>488</v>
      </c>
      <c r="B509" s="22" t="s">
        <v>173</v>
      </c>
      <c r="C509" s="165">
        <v>648</v>
      </c>
      <c r="D509" s="2">
        <v>10130697</v>
      </c>
      <c r="E509" s="65" t="s">
        <v>1637</v>
      </c>
      <c r="F509" s="164">
        <v>1.5</v>
      </c>
      <c r="G509" s="164" t="s">
        <v>13</v>
      </c>
      <c r="H509" s="12">
        <v>240</v>
      </c>
      <c r="I509" s="12"/>
      <c r="J509" s="48">
        <v>11</v>
      </c>
      <c r="K509" s="66" t="s">
        <v>1638</v>
      </c>
      <c r="L509" s="48" t="s">
        <v>375</v>
      </c>
      <c r="M509" s="49">
        <v>44</v>
      </c>
      <c r="N509" s="48" t="s">
        <v>361</v>
      </c>
      <c r="O509" s="164" t="s">
        <v>14</v>
      </c>
      <c r="P509" s="54">
        <v>9996539</v>
      </c>
      <c r="Q509" s="164" t="s">
        <v>15</v>
      </c>
      <c r="R509" s="164" t="s">
        <v>16</v>
      </c>
      <c r="S509" s="164" t="s">
        <v>16</v>
      </c>
      <c r="T509" s="31"/>
      <c r="U509" s="139" t="s">
        <v>21</v>
      </c>
      <c r="V509" s="140">
        <v>28.858695652173914</v>
      </c>
      <c r="W509" s="141">
        <f t="shared" si="91"/>
        <v>1269.7826086956522</v>
      </c>
      <c r="X509" s="142">
        <v>30.52</v>
      </c>
      <c r="Y509" s="188">
        <v>-0.7</v>
      </c>
      <c r="Z509" s="104">
        <v>30.52</v>
      </c>
      <c r="AA509" s="104">
        <f t="shared" si="90"/>
        <v>29.82</v>
      </c>
      <c r="AB509" s="143">
        <v>2.13</v>
      </c>
      <c r="AC509" s="148">
        <f t="shared" si="99"/>
        <v>31.95</v>
      </c>
      <c r="AD509" s="143"/>
      <c r="AE509" s="234">
        <f t="shared" si="95"/>
        <v>31.95</v>
      </c>
      <c r="AF509" s="247"/>
      <c r="AG509" s="234"/>
      <c r="AH509" s="103">
        <f t="shared" si="92"/>
        <v>1312.08</v>
      </c>
      <c r="AI509" s="61">
        <f t="shared" si="93"/>
        <v>328.02</v>
      </c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  <c r="PF509" s="25"/>
      <c r="PG509" s="25"/>
      <c r="PH509" s="25"/>
      <c r="PI509" s="25"/>
      <c r="PJ509" s="25"/>
      <c r="PK509" s="25"/>
      <c r="PL509" s="25"/>
      <c r="PM509" s="25"/>
      <c r="PN509" s="25"/>
      <c r="PO509" s="25"/>
      <c r="PP509" s="25"/>
      <c r="PQ509" s="25"/>
      <c r="PR509" s="25"/>
      <c r="PS509" s="25"/>
      <c r="PT509" s="25"/>
      <c r="PU509" s="25"/>
      <c r="PV509" s="25"/>
      <c r="PW509" s="25"/>
      <c r="PX509" s="25"/>
      <c r="PY509" s="25"/>
      <c r="PZ509" s="25"/>
      <c r="QA509" s="25"/>
      <c r="QB509" s="25"/>
      <c r="QC509" s="25"/>
      <c r="QD509" s="25"/>
      <c r="QE509" s="25"/>
      <c r="QF509" s="25"/>
      <c r="QG509" s="25"/>
      <c r="QH509" s="25"/>
      <c r="QI509" s="25"/>
      <c r="QJ509" s="25"/>
      <c r="QK509" s="25"/>
      <c r="QL509" s="25"/>
      <c r="QM509" s="25"/>
      <c r="QN509" s="25"/>
      <c r="QO509" s="25"/>
      <c r="QP509" s="25"/>
      <c r="QQ509" s="25"/>
      <c r="QR509" s="25"/>
      <c r="QS509" s="25"/>
      <c r="QT509" s="25"/>
      <c r="QU509" s="25"/>
      <c r="QV509" s="25"/>
      <c r="QW509" s="25"/>
      <c r="QX509" s="25"/>
      <c r="QY509" s="25"/>
      <c r="QZ509" s="25"/>
      <c r="RA509" s="25"/>
      <c r="RB509" s="25"/>
      <c r="RC509" s="25"/>
      <c r="RD509" s="25"/>
      <c r="RE509" s="26"/>
    </row>
    <row r="510" spans="1:473" s="8" customFormat="1" ht="17.25" thickTop="1" thickBot="1" x14ac:dyDescent="0.3">
      <c r="A510" s="235">
        <v>489</v>
      </c>
      <c r="B510" s="24" t="s">
        <v>173</v>
      </c>
      <c r="C510" s="15">
        <v>649</v>
      </c>
      <c r="D510" s="14"/>
      <c r="E510" s="24" t="s">
        <v>334</v>
      </c>
      <c r="F510" s="7"/>
      <c r="G510" s="7"/>
      <c r="H510" s="7"/>
      <c r="I510" s="7"/>
      <c r="O510" s="7" t="s">
        <v>14</v>
      </c>
      <c r="P510" s="54"/>
      <c r="Q510" s="7"/>
      <c r="R510" s="7"/>
      <c r="S510" s="7"/>
      <c r="T510" s="34"/>
      <c r="U510" s="202"/>
      <c r="V510" s="204"/>
      <c r="W510" s="141">
        <f t="shared" si="91"/>
        <v>0</v>
      </c>
      <c r="X510" s="142">
        <v>0</v>
      </c>
      <c r="Y510" s="122">
        <v>0</v>
      </c>
      <c r="Z510" s="122">
        <f>X510+Y510</f>
        <v>0</v>
      </c>
      <c r="AA510" s="122">
        <f t="shared" si="90"/>
        <v>0</v>
      </c>
      <c r="AB510" s="143"/>
      <c r="AC510" s="148">
        <f t="shared" si="99"/>
        <v>0</v>
      </c>
      <c r="AD510" s="143"/>
      <c r="AE510" s="234">
        <f t="shared" si="95"/>
        <v>0</v>
      </c>
      <c r="AF510" s="247"/>
      <c r="AG510" s="234"/>
      <c r="AH510" s="121">
        <f t="shared" si="92"/>
        <v>0</v>
      </c>
      <c r="AI510" s="114">
        <f t="shared" si="93"/>
        <v>0</v>
      </c>
      <c r="AJ510" s="25"/>
      <c r="AK510" s="25"/>
      <c r="AL510" s="25"/>
      <c r="AM510" s="25"/>
      <c r="AN510" s="25"/>
      <c r="AO510" s="25"/>
      <c r="AP510" s="25"/>
      <c r="AQ510" s="25"/>
      <c r="AR510" s="119"/>
      <c r="AS510" s="119"/>
      <c r="AT510" s="119"/>
      <c r="AU510" s="119"/>
      <c r="AV510" s="119"/>
      <c r="AW510" s="119"/>
      <c r="AX510" s="119"/>
      <c r="AY510" s="119"/>
      <c r="AZ510" s="119"/>
      <c r="BA510" s="119"/>
      <c r="BB510" s="119"/>
      <c r="BC510" s="119"/>
      <c r="BD510" s="119"/>
      <c r="BE510" s="119"/>
      <c r="BF510" s="119"/>
      <c r="BG510" s="119"/>
      <c r="BH510" s="119"/>
      <c r="BI510" s="119"/>
      <c r="BJ510" s="119"/>
      <c r="BK510" s="119"/>
      <c r="BL510" s="119"/>
      <c r="BM510" s="119"/>
      <c r="BN510" s="119"/>
      <c r="BO510" s="119"/>
      <c r="BP510" s="119"/>
      <c r="BQ510" s="119"/>
      <c r="BR510" s="119"/>
      <c r="BS510" s="119"/>
      <c r="BT510" s="119"/>
      <c r="BU510" s="119"/>
      <c r="BV510" s="119"/>
      <c r="BW510" s="119"/>
      <c r="BX510" s="119"/>
      <c r="BY510" s="119"/>
      <c r="BZ510" s="119"/>
      <c r="CA510" s="119"/>
      <c r="CB510" s="119"/>
      <c r="CC510" s="119"/>
      <c r="CD510" s="119"/>
      <c r="CE510" s="119"/>
      <c r="CF510" s="119"/>
      <c r="CG510" s="119"/>
      <c r="CH510" s="119"/>
      <c r="CI510" s="119"/>
      <c r="CJ510" s="119"/>
      <c r="CK510" s="119"/>
      <c r="CL510" s="119"/>
      <c r="CM510" s="119"/>
      <c r="CN510" s="119"/>
      <c r="CO510" s="119"/>
      <c r="CP510" s="119"/>
      <c r="CQ510" s="119"/>
      <c r="CR510" s="119"/>
      <c r="CS510" s="119"/>
      <c r="CT510" s="119"/>
      <c r="CU510" s="119"/>
      <c r="CV510" s="119"/>
      <c r="CW510" s="119"/>
      <c r="CX510" s="119"/>
      <c r="CY510" s="119"/>
      <c r="CZ510" s="119"/>
      <c r="DA510" s="119"/>
      <c r="DB510" s="119"/>
      <c r="DC510" s="119"/>
      <c r="DD510" s="119"/>
      <c r="DE510" s="119"/>
      <c r="DF510" s="119"/>
      <c r="DG510" s="119"/>
      <c r="DH510" s="119"/>
      <c r="DI510" s="119"/>
      <c r="DJ510" s="119"/>
      <c r="DK510" s="119"/>
      <c r="DL510" s="119"/>
      <c r="DM510" s="119"/>
      <c r="DN510" s="119"/>
      <c r="DO510" s="119"/>
      <c r="DP510" s="119"/>
      <c r="DQ510" s="119"/>
      <c r="DR510" s="119"/>
      <c r="DS510" s="119"/>
      <c r="DT510" s="119"/>
      <c r="DU510" s="119"/>
      <c r="DV510" s="119"/>
      <c r="DW510" s="119"/>
      <c r="DX510" s="119"/>
      <c r="DY510" s="119"/>
      <c r="DZ510" s="119"/>
      <c r="EA510" s="119"/>
      <c r="EB510" s="119"/>
      <c r="EC510" s="119"/>
      <c r="ED510" s="119"/>
      <c r="EE510" s="119"/>
      <c r="EF510" s="119"/>
      <c r="EG510" s="119"/>
      <c r="EH510" s="119"/>
      <c r="EI510" s="119"/>
      <c r="EJ510" s="119"/>
      <c r="EK510" s="119"/>
      <c r="EL510" s="119"/>
      <c r="EM510" s="119"/>
      <c r="EN510" s="119"/>
      <c r="EO510" s="119"/>
      <c r="EP510" s="119"/>
      <c r="EQ510" s="119"/>
      <c r="ER510" s="119"/>
      <c r="ES510" s="119"/>
      <c r="ET510" s="119"/>
      <c r="EU510" s="119"/>
      <c r="EV510" s="119"/>
      <c r="EW510" s="119"/>
      <c r="EX510" s="119"/>
      <c r="EY510" s="119"/>
      <c r="EZ510" s="119"/>
      <c r="FA510" s="119"/>
      <c r="FB510" s="119"/>
      <c r="FC510" s="119"/>
      <c r="FD510" s="119"/>
      <c r="FE510" s="119"/>
      <c r="FF510" s="119"/>
      <c r="FG510" s="119"/>
      <c r="FH510" s="119"/>
      <c r="FI510" s="119"/>
      <c r="FJ510" s="119"/>
      <c r="FK510" s="119"/>
      <c r="FL510" s="119"/>
      <c r="FM510" s="119"/>
      <c r="FN510" s="119"/>
      <c r="FO510" s="119"/>
      <c r="FP510" s="119"/>
      <c r="FQ510" s="119"/>
      <c r="FR510" s="119"/>
      <c r="FS510" s="119"/>
      <c r="FT510" s="119"/>
      <c r="FU510" s="119"/>
      <c r="FV510" s="119"/>
      <c r="FW510" s="119"/>
      <c r="FX510" s="119"/>
      <c r="FY510" s="119"/>
      <c r="FZ510" s="119"/>
      <c r="GA510" s="119"/>
      <c r="GB510" s="119"/>
      <c r="GC510" s="119"/>
      <c r="GD510" s="119"/>
      <c r="GE510" s="119"/>
      <c r="GF510" s="119"/>
      <c r="GG510" s="119"/>
      <c r="GH510" s="119"/>
      <c r="GI510" s="119"/>
      <c r="GJ510" s="119"/>
      <c r="GK510" s="119"/>
      <c r="GL510" s="119"/>
      <c r="GM510" s="119"/>
      <c r="GN510" s="119"/>
      <c r="GO510" s="119"/>
      <c r="GP510" s="119"/>
      <c r="GQ510" s="119"/>
      <c r="GR510" s="119"/>
      <c r="GS510" s="119"/>
      <c r="GT510" s="119"/>
      <c r="GU510" s="119"/>
      <c r="GV510" s="119"/>
      <c r="GW510" s="119"/>
      <c r="GX510" s="119"/>
      <c r="GY510" s="119"/>
      <c r="GZ510" s="119"/>
      <c r="HA510" s="119"/>
      <c r="HB510" s="119"/>
      <c r="HC510" s="119"/>
      <c r="HD510" s="119"/>
      <c r="HE510" s="119"/>
      <c r="HF510" s="119"/>
      <c r="HG510" s="119"/>
      <c r="HH510" s="119"/>
      <c r="HI510" s="119"/>
      <c r="HJ510" s="119"/>
      <c r="HK510" s="119"/>
      <c r="HL510" s="119"/>
      <c r="HM510" s="119"/>
      <c r="HN510" s="119"/>
      <c r="HO510" s="119"/>
      <c r="HP510" s="119"/>
      <c r="HQ510" s="119"/>
      <c r="HR510" s="119"/>
      <c r="HS510" s="119"/>
      <c r="HT510" s="119"/>
      <c r="HU510" s="119"/>
      <c r="HV510" s="119"/>
      <c r="HW510" s="119"/>
      <c r="HX510" s="119"/>
      <c r="HY510" s="119"/>
      <c r="HZ510" s="119"/>
      <c r="IA510" s="119"/>
      <c r="IB510" s="119"/>
      <c r="IC510" s="119"/>
      <c r="ID510" s="119"/>
      <c r="IE510" s="119"/>
      <c r="IF510" s="119"/>
      <c r="IG510" s="119"/>
      <c r="IH510" s="119"/>
      <c r="II510" s="119"/>
      <c r="IJ510" s="119"/>
      <c r="IK510" s="119"/>
      <c r="IL510" s="119"/>
      <c r="IM510" s="119"/>
      <c r="IN510" s="119"/>
      <c r="IO510" s="119"/>
      <c r="IP510" s="119"/>
      <c r="IQ510" s="119"/>
      <c r="IR510" s="119"/>
      <c r="IS510" s="119"/>
      <c r="IT510" s="119"/>
      <c r="IU510" s="119"/>
      <c r="IV510" s="119"/>
      <c r="IW510" s="119"/>
      <c r="IX510" s="119"/>
      <c r="IY510" s="119"/>
      <c r="IZ510" s="119"/>
      <c r="JA510" s="119"/>
      <c r="JB510" s="119"/>
      <c r="JC510" s="119"/>
      <c r="JD510" s="119"/>
      <c r="JE510" s="119"/>
      <c r="JF510" s="119"/>
      <c r="JG510" s="119"/>
      <c r="JH510" s="119"/>
      <c r="JI510" s="119"/>
      <c r="JJ510" s="119"/>
      <c r="JK510" s="119"/>
      <c r="JL510" s="119"/>
      <c r="JM510" s="119"/>
      <c r="JN510" s="119"/>
      <c r="JO510" s="119"/>
      <c r="JP510" s="119"/>
      <c r="JQ510" s="119"/>
      <c r="JR510" s="119"/>
      <c r="JS510" s="119"/>
      <c r="JT510" s="119"/>
      <c r="JU510" s="119"/>
      <c r="JV510" s="119"/>
      <c r="JW510" s="119"/>
      <c r="JX510" s="119"/>
      <c r="JY510" s="119"/>
      <c r="JZ510" s="119"/>
      <c r="KA510" s="119"/>
      <c r="KB510" s="119"/>
      <c r="KC510" s="119"/>
      <c r="KD510" s="119"/>
      <c r="KE510" s="119"/>
      <c r="KF510" s="119"/>
      <c r="KG510" s="119"/>
      <c r="KH510" s="119"/>
      <c r="KI510" s="119"/>
      <c r="KJ510" s="119"/>
      <c r="KK510" s="119"/>
      <c r="KL510" s="119"/>
      <c r="KM510" s="119"/>
      <c r="KN510" s="119"/>
      <c r="KO510" s="119"/>
      <c r="KP510" s="119"/>
      <c r="KQ510" s="119"/>
      <c r="KR510" s="119"/>
      <c r="KS510" s="119"/>
      <c r="KT510" s="119"/>
      <c r="KU510" s="119"/>
      <c r="KV510" s="119"/>
      <c r="KW510" s="119"/>
      <c r="KX510" s="119"/>
      <c r="KY510" s="119"/>
      <c r="KZ510" s="119"/>
      <c r="LA510" s="119"/>
      <c r="LB510" s="119"/>
      <c r="LC510" s="119"/>
      <c r="LD510" s="119"/>
      <c r="LE510" s="119"/>
      <c r="LF510" s="119"/>
      <c r="LG510" s="119"/>
      <c r="LH510" s="119"/>
      <c r="LI510" s="119"/>
      <c r="LJ510" s="119"/>
      <c r="LK510" s="119"/>
      <c r="LL510" s="119"/>
      <c r="LM510" s="119"/>
      <c r="LN510" s="119"/>
      <c r="LO510" s="119"/>
      <c r="LP510" s="119"/>
      <c r="LQ510" s="119"/>
      <c r="LR510" s="119"/>
      <c r="LS510" s="119"/>
      <c r="LT510" s="119"/>
      <c r="LU510" s="119"/>
      <c r="LV510" s="119"/>
      <c r="LW510" s="119"/>
      <c r="LX510" s="119"/>
      <c r="LY510" s="119"/>
      <c r="LZ510" s="119"/>
      <c r="MA510" s="119"/>
      <c r="MB510" s="119"/>
      <c r="MC510" s="119"/>
      <c r="MD510" s="119"/>
      <c r="ME510" s="119"/>
      <c r="MF510" s="119"/>
      <c r="MG510" s="119"/>
      <c r="MH510" s="119"/>
      <c r="MI510" s="119"/>
      <c r="MJ510" s="119"/>
      <c r="MK510" s="119"/>
      <c r="ML510" s="119"/>
      <c r="MM510" s="119"/>
      <c r="MN510" s="119"/>
      <c r="MO510" s="119"/>
      <c r="MP510" s="119"/>
      <c r="MQ510" s="119"/>
      <c r="MR510" s="119"/>
      <c r="MS510" s="119"/>
      <c r="MT510" s="119"/>
      <c r="MU510" s="119"/>
      <c r="MV510" s="119"/>
      <c r="MW510" s="119"/>
      <c r="MX510" s="119"/>
      <c r="MY510" s="119"/>
      <c r="MZ510" s="119"/>
      <c r="NA510" s="119"/>
      <c r="NB510" s="119"/>
      <c r="NC510" s="119"/>
      <c r="ND510" s="119"/>
      <c r="NE510" s="119"/>
      <c r="NF510" s="119"/>
      <c r="NG510" s="119"/>
      <c r="NH510" s="119"/>
      <c r="NI510" s="119"/>
      <c r="NJ510" s="119"/>
      <c r="NK510" s="119"/>
      <c r="NL510" s="119"/>
      <c r="NM510" s="119"/>
      <c r="NN510" s="119"/>
      <c r="NO510" s="119"/>
      <c r="NP510" s="119"/>
      <c r="NQ510" s="119"/>
      <c r="NR510" s="119"/>
      <c r="NS510" s="119"/>
      <c r="NT510" s="119"/>
      <c r="NU510" s="119"/>
      <c r="NV510" s="119"/>
      <c r="NW510" s="119"/>
      <c r="NX510" s="119"/>
      <c r="NY510" s="119"/>
      <c r="NZ510" s="119"/>
      <c r="OA510" s="119"/>
      <c r="OB510" s="119"/>
      <c r="OC510" s="119"/>
      <c r="OD510" s="119"/>
      <c r="OE510" s="119"/>
      <c r="OF510" s="119"/>
      <c r="OG510" s="119"/>
      <c r="OH510" s="119"/>
      <c r="OI510" s="119"/>
      <c r="OJ510" s="119"/>
      <c r="OK510" s="119"/>
      <c r="OL510" s="119"/>
      <c r="OM510" s="119"/>
      <c r="ON510" s="119"/>
      <c r="OO510" s="119"/>
      <c r="OP510" s="119"/>
      <c r="OQ510" s="119"/>
      <c r="OR510" s="119"/>
      <c r="OS510" s="119"/>
      <c r="OT510" s="119"/>
      <c r="OU510" s="119"/>
      <c r="OV510" s="119"/>
      <c r="OW510" s="119"/>
      <c r="OX510" s="119"/>
      <c r="OY510" s="119"/>
      <c r="OZ510" s="119"/>
      <c r="PA510" s="119"/>
      <c r="PB510" s="119"/>
      <c r="PC510" s="119"/>
      <c r="PD510" s="119"/>
      <c r="PE510" s="119"/>
      <c r="PF510" s="119"/>
      <c r="PG510" s="119"/>
      <c r="PH510" s="119"/>
      <c r="PI510" s="119"/>
      <c r="PJ510" s="119"/>
      <c r="PK510" s="119"/>
      <c r="PL510" s="119"/>
      <c r="PM510" s="119"/>
      <c r="PN510" s="119"/>
      <c r="PO510" s="119"/>
      <c r="PP510" s="119"/>
      <c r="PQ510" s="119"/>
      <c r="PR510" s="119"/>
      <c r="PS510" s="119"/>
      <c r="PT510" s="119"/>
      <c r="PU510" s="119"/>
      <c r="PV510" s="119"/>
      <c r="PW510" s="119"/>
      <c r="PX510" s="119"/>
      <c r="PY510" s="119"/>
      <c r="PZ510" s="119"/>
      <c r="QA510" s="119"/>
      <c r="QB510" s="119"/>
      <c r="QC510" s="119"/>
      <c r="QD510" s="119"/>
      <c r="QE510" s="119"/>
      <c r="QF510" s="119"/>
      <c r="QG510" s="119"/>
      <c r="QH510" s="119"/>
      <c r="QI510" s="119"/>
      <c r="QJ510" s="119"/>
      <c r="QK510" s="119"/>
      <c r="QL510" s="119"/>
      <c r="QM510" s="119"/>
      <c r="QN510" s="119"/>
      <c r="QO510" s="119"/>
      <c r="QP510" s="119"/>
      <c r="QQ510" s="119"/>
      <c r="QR510" s="119"/>
      <c r="QS510" s="119"/>
      <c r="QT510" s="119"/>
      <c r="QU510" s="119"/>
      <c r="QV510" s="119"/>
      <c r="QW510" s="119"/>
      <c r="QX510" s="119"/>
      <c r="QY510" s="119"/>
      <c r="QZ510" s="119"/>
      <c r="RA510" s="119"/>
      <c r="RB510" s="119"/>
      <c r="RC510" s="119"/>
      <c r="RD510" s="119"/>
      <c r="RE510" s="120"/>
    </row>
    <row r="511" spans="1:473" s="1" customFormat="1" ht="17.25" thickTop="1" thickBot="1" x14ac:dyDescent="0.3">
      <c r="A511" s="233">
        <v>490</v>
      </c>
      <c r="B511" s="22" t="s">
        <v>173</v>
      </c>
      <c r="C511" s="165">
        <v>650</v>
      </c>
      <c r="D511" s="2">
        <v>10001303</v>
      </c>
      <c r="E511" s="65" t="s">
        <v>411</v>
      </c>
      <c r="F511" s="164">
        <v>16</v>
      </c>
      <c r="G511" s="164" t="s">
        <v>13</v>
      </c>
      <c r="H511" s="12">
        <v>6</v>
      </c>
      <c r="I511" s="12"/>
      <c r="J511" s="48">
        <v>1</v>
      </c>
      <c r="K511" s="66" t="s">
        <v>412</v>
      </c>
      <c r="L511" s="48" t="s">
        <v>375</v>
      </c>
      <c r="M511" s="49">
        <v>15</v>
      </c>
      <c r="N511" s="48" t="s">
        <v>361</v>
      </c>
      <c r="O511" s="164" t="s">
        <v>14</v>
      </c>
      <c r="P511" s="54">
        <v>3545496</v>
      </c>
      <c r="Q511" s="164" t="s">
        <v>16</v>
      </c>
      <c r="R511" s="164" t="s">
        <v>16</v>
      </c>
      <c r="S511" s="164" t="s">
        <v>15</v>
      </c>
      <c r="T511" s="31"/>
      <c r="U511" s="139" t="s">
        <v>161</v>
      </c>
      <c r="V511" s="140">
        <v>26.587628865979383</v>
      </c>
      <c r="W511" s="141">
        <f t="shared" si="91"/>
        <v>398.81443298969077</v>
      </c>
      <c r="X511" s="142">
        <v>30.31</v>
      </c>
      <c r="Y511" s="188">
        <v>0</v>
      </c>
      <c r="Z511" s="104">
        <f>X511+Y511</f>
        <v>30.31</v>
      </c>
      <c r="AA511" s="104">
        <f t="shared" si="90"/>
        <v>30.31</v>
      </c>
      <c r="AB511" s="143"/>
      <c r="AC511" s="148">
        <f t="shared" si="99"/>
        <v>30.31</v>
      </c>
      <c r="AD511" s="143"/>
      <c r="AE511" s="234">
        <f t="shared" si="95"/>
        <v>30.31</v>
      </c>
      <c r="AF511" s="247"/>
      <c r="AG511" s="234"/>
      <c r="AH511" s="103">
        <f t="shared" si="92"/>
        <v>454.65</v>
      </c>
      <c r="AI511" s="61">
        <f t="shared" si="93"/>
        <v>30.31</v>
      </c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  <c r="PF511" s="25"/>
      <c r="PG511" s="25"/>
      <c r="PH511" s="25"/>
      <c r="PI511" s="25"/>
      <c r="PJ511" s="25"/>
      <c r="PK511" s="25"/>
      <c r="PL511" s="25"/>
      <c r="PM511" s="25"/>
      <c r="PN511" s="25"/>
      <c r="PO511" s="25"/>
      <c r="PP511" s="25"/>
      <c r="PQ511" s="25"/>
      <c r="PR511" s="25"/>
      <c r="PS511" s="25"/>
      <c r="PT511" s="25"/>
      <c r="PU511" s="25"/>
      <c r="PV511" s="25"/>
      <c r="PW511" s="25"/>
      <c r="PX511" s="25"/>
      <c r="PY511" s="25"/>
      <c r="PZ511" s="25"/>
      <c r="QA511" s="25"/>
      <c r="QB511" s="25"/>
      <c r="QC511" s="25"/>
      <c r="QD511" s="25"/>
      <c r="QE511" s="25"/>
      <c r="QF511" s="25"/>
      <c r="QG511" s="25"/>
      <c r="QH511" s="25"/>
      <c r="QI511" s="25"/>
      <c r="QJ511" s="25"/>
      <c r="QK511" s="25"/>
      <c r="QL511" s="25"/>
      <c r="QM511" s="25"/>
      <c r="QN511" s="25"/>
      <c r="QO511" s="25"/>
      <c r="QP511" s="25"/>
      <c r="QQ511" s="25"/>
      <c r="QR511" s="25"/>
      <c r="QS511" s="25"/>
      <c r="QT511" s="25"/>
      <c r="QU511" s="25"/>
      <c r="QV511" s="25"/>
      <c r="QW511" s="25"/>
      <c r="QX511" s="25"/>
      <c r="QY511" s="25"/>
      <c r="QZ511" s="25"/>
      <c r="RA511" s="25"/>
      <c r="RB511" s="25"/>
      <c r="RC511" s="25"/>
      <c r="RD511" s="25"/>
      <c r="RE511" s="26"/>
    </row>
    <row r="512" spans="1:473" s="1" customFormat="1" ht="17.25" thickTop="1" thickBot="1" x14ac:dyDescent="0.3">
      <c r="A512" s="233">
        <v>491</v>
      </c>
      <c r="B512" s="22" t="s">
        <v>173</v>
      </c>
      <c r="C512" s="165">
        <v>651</v>
      </c>
      <c r="D512" s="2">
        <v>10130700</v>
      </c>
      <c r="E512" s="65" t="s">
        <v>1639</v>
      </c>
      <c r="F512" s="164">
        <v>16</v>
      </c>
      <c r="G512" s="164" t="s">
        <v>13</v>
      </c>
      <c r="H512" s="12">
        <v>6</v>
      </c>
      <c r="I512" s="12"/>
      <c r="J512" s="48">
        <v>6</v>
      </c>
      <c r="K512" s="66" t="s">
        <v>1640</v>
      </c>
      <c r="L512" s="48" t="s">
        <v>375</v>
      </c>
      <c r="M512" s="49">
        <v>17</v>
      </c>
      <c r="N512" s="48" t="s">
        <v>361</v>
      </c>
      <c r="O512" s="164" t="s">
        <v>14</v>
      </c>
      <c r="P512" s="54">
        <v>9274408</v>
      </c>
      <c r="Q512" s="164" t="s">
        <v>16</v>
      </c>
      <c r="R512" s="164" t="s">
        <v>16</v>
      </c>
      <c r="S512" s="164" t="s">
        <v>15</v>
      </c>
      <c r="T512" s="31"/>
      <c r="U512" s="139" t="s">
        <v>183</v>
      </c>
      <c r="V512" s="140">
        <v>46.282608695652172</v>
      </c>
      <c r="W512" s="141">
        <f t="shared" si="91"/>
        <v>786.80434782608688</v>
      </c>
      <c r="X512" s="142">
        <v>54.08</v>
      </c>
      <c r="Y512" s="188">
        <v>0</v>
      </c>
      <c r="Z512" s="104">
        <f>X512+Y512</f>
        <v>54.08</v>
      </c>
      <c r="AA512" s="104">
        <f t="shared" si="90"/>
        <v>54.08</v>
      </c>
      <c r="AB512" s="143"/>
      <c r="AC512" s="148">
        <f t="shared" si="99"/>
        <v>54.08</v>
      </c>
      <c r="AD512" s="143"/>
      <c r="AE512" s="234">
        <f t="shared" si="95"/>
        <v>54.08</v>
      </c>
      <c r="AF512" s="247"/>
      <c r="AG512" s="234"/>
      <c r="AH512" s="103">
        <f t="shared" si="92"/>
        <v>919.36</v>
      </c>
      <c r="AI512" s="61">
        <f t="shared" si="93"/>
        <v>324.48</v>
      </c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  <c r="PF512" s="25"/>
      <c r="PG512" s="25"/>
      <c r="PH512" s="25"/>
      <c r="PI512" s="25"/>
      <c r="PJ512" s="25"/>
      <c r="PK512" s="25"/>
      <c r="PL512" s="25"/>
      <c r="PM512" s="25"/>
      <c r="PN512" s="25"/>
      <c r="PO512" s="25"/>
      <c r="PP512" s="25"/>
      <c r="PQ512" s="25"/>
      <c r="PR512" s="25"/>
      <c r="PS512" s="25"/>
      <c r="PT512" s="25"/>
      <c r="PU512" s="25"/>
      <c r="PV512" s="25"/>
      <c r="PW512" s="25"/>
      <c r="PX512" s="25"/>
      <c r="PY512" s="25"/>
      <c r="PZ512" s="25"/>
      <c r="QA512" s="25"/>
      <c r="QB512" s="25"/>
      <c r="QC512" s="25"/>
      <c r="QD512" s="25"/>
      <c r="QE512" s="25"/>
      <c r="QF512" s="25"/>
      <c r="QG512" s="25"/>
      <c r="QH512" s="25"/>
      <c r="QI512" s="25"/>
      <c r="QJ512" s="25"/>
      <c r="QK512" s="25"/>
      <c r="QL512" s="25"/>
      <c r="QM512" s="25"/>
      <c r="QN512" s="25"/>
      <c r="QO512" s="25"/>
      <c r="QP512" s="25"/>
      <c r="QQ512" s="25"/>
      <c r="QR512" s="25"/>
      <c r="QS512" s="25"/>
      <c r="QT512" s="25"/>
      <c r="QU512" s="25"/>
      <c r="QV512" s="25"/>
      <c r="QW512" s="25"/>
      <c r="QX512" s="25"/>
      <c r="QY512" s="25"/>
      <c r="QZ512" s="25"/>
      <c r="RA512" s="25"/>
      <c r="RB512" s="25"/>
      <c r="RC512" s="25"/>
      <c r="RD512" s="25"/>
      <c r="RE512" s="26"/>
    </row>
    <row r="513" spans="1:473" s="1" customFormat="1" ht="17.25" thickTop="1" thickBot="1" x14ac:dyDescent="0.3">
      <c r="A513" s="233">
        <v>492</v>
      </c>
      <c r="B513" s="22" t="s">
        <v>173</v>
      </c>
      <c r="C513" s="165">
        <v>652</v>
      </c>
      <c r="D513" s="2">
        <v>10130701</v>
      </c>
      <c r="E513" s="37" t="s">
        <v>1641</v>
      </c>
      <c r="F513" s="164">
        <v>1</v>
      </c>
      <c r="G513" s="164" t="s">
        <v>100</v>
      </c>
      <c r="H513" s="12">
        <v>4</v>
      </c>
      <c r="I513" s="12"/>
      <c r="J513" s="48">
        <v>99</v>
      </c>
      <c r="K513" s="48" t="s">
        <v>1642</v>
      </c>
      <c r="L513" s="48" t="s">
        <v>375</v>
      </c>
      <c r="M513" s="49">
        <v>92</v>
      </c>
      <c r="N513" s="48" t="s">
        <v>361</v>
      </c>
      <c r="O513" s="164" t="s">
        <v>357</v>
      </c>
      <c r="P513" s="54">
        <v>111810</v>
      </c>
      <c r="Q513" s="164" t="s">
        <v>16</v>
      </c>
      <c r="R513" s="164" t="s">
        <v>16</v>
      </c>
      <c r="S513" s="164" t="s">
        <v>15</v>
      </c>
      <c r="T513" s="31"/>
      <c r="U513" s="139" t="s">
        <v>184</v>
      </c>
      <c r="V513" s="140">
        <v>17.222222222222221</v>
      </c>
      <c r="W513" s="141">
        <f t="shared" si="91"/>
        <v>1584.4444444444443</v>
      </c>
      <c r="X513" s="142">
        <v>17.22</v>
      </c>
      <c r="Y513" s="188">
        <v>0</v>
      </c>
      <c r="Z513" s="104">
        <f>X513+Y513</f>
        <v>17.22</v>
      </c>
      <c r="AA513" s="104">
        <f t="shared" si="90"/>
        <v>17.22</v>
      </c>
      <c r="AB513" s="104"/>
      <c r="AC513" s="148">
        <v>17.22</v>
      </c>
      <c r="AD513" s="104"/>
      <c r="AE513" s="234">
        <f t="shared" si="95"/>
        <v>17.22</v>
      </c>
      <c r="AF513" s="245"/>
      <c r="AG513" s="234"/>
      <c r="AH513" s="103">
        <f t="shared" si="92"/>
        <v>1584.2399999999998</v>
      </c>
      <c r="AI513" s="61">
        <f t="shared" si="93"/>
        <v>1704.78</v>
      </c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  <c r="PF513" s="25"/>
      <c r="PG513" s="25"/>
      <c r="PH513" s="25"/>
      <c r="PI513" s="25"/>
      <c r="PJ513" s="25"/>
      <c r="PK513" s="25"/>
      <c r="PL513" s="25"/>
      <c r="PM513" s="25"/>
      <c r="PN513" s="25"/>
      <c r="PO513" s="25"/>
      <c r="PP513" s="25"/>
      <c r="PQ513" s="25"/>
      <c r="PR513" s="25"/>
      <c r="PS513" s="25"/>
      <c r="PT513" s="25"/>
      <c r="PU513" s="25"/>
      <c r="PV513" s="25"/>
      <c r="PW513" s="25"/>
      <c r="PX513" s="25"/>
      <c r="PY513" s="25"/>
      <c r="PZ513" s="25"/>
      <c r="QA513" s="25"/>
      <c r="QB513" s="25"/>
      <c r="QC513" s="25"/>
      <c r="QD513" s="25"/>
      <c r="QE513" s="25"/>
      <c r="QF513" s="25"/>
      <c r="QG513" s="25"/>
      <c r="QH513" s="25"/>
      <c r="QI513" s="25"/>
      <c r="QJ513" s="25"/>
      <c r="QK513" s="25"/>
      <c r="QL513" s="25"/>
      <c r="QM513" s="25"/>
      <c r="QN513" s="25"/>
      <c r="QO513" s="25"/>
      <c r="QP513" s="25"/>
      <c r="QQ513" s="25"/>
      <c r="QR513" s="25"/>
      <c r="QS513" s="25"/>
      <c r="QT513" s="25"/>
      <c r="QU513" s="25"/>
      <c r="QV513" s="25"/>
      <c r="QW513" s="25"/>
      <c r="QX513" s="25"/>
      <c r="QY513" s="25"/>
      <c r="QZ513" s="25"/>
      <c r="RA513" s="25"/>
      <c r="RB513" s="25"/>
      <c r="RC513" s="25"/>
      <c r="RD513" s="25"/>
      <c r="RE513" s="26"/>
    </row>
    <row r="514" spans="1:473" s="1" customFormat="1" ht="17.25" thickTop="1" thickBot="1" x14ac:dyDescent="0.3">
      <c r="A514" s="233">
        <v>493</v>
      </c>
      <c r="B514" s="22" t="s">
        <v>173</v>
      </c>
      <c r="C514" s="165">
        <v>655</v>
      </c>
      <c r="D514" s="2">
        <v>10130703</v>
      </c>
      <c r="E514" s="65" t="s">
        <v>1643</v>
      </c>
      <c r="F514" s="164">
        <v>1</v>
      </c>
      <c r="G514" s="164" t="s">
        <v>121</v>
      </c>
      <c r="H514" s="12">
        <v>6</v>
      </c>
      <c r="I514" s="12"/>
      <c r="J514" s="48">
        <v>337</v>
      </c>
      <c r="K514" s="66" t="s">
        <v>1644</v>
      </c>
      <c r="L514" s="48" t="s">
        <v>375</v>
      </c>
      <c r="M514" s="49">
        <v>149</v>
      </c>
      <c r="N514" s="48" t="s">
        <v>361</v>
      </c>
      <c r="O514" s="164" t="s">
        <v>14</v>
      </c>
      <c r="P514" s="54">
        <v>2635092</v>
      </c>
      <c r="Q514" s="164" t="s">
        <v>16</v>
      </c>
      <c r="R514" s="164" t="s">
        <v>16</v>
      </c>
      <c r="S514" s="164" t="s">
        <v>16</v>
      </c>
      <c r="T514" s="31"/>
      <c r="U514" s="139" t="s">
        <v>27</v>
      </c>
      <c r="V514" s="140">
        <v>31.141304347826082</v>
      </c>
      <c r="W514" s="141">
        <f t="shared" si="91"/>
        <v>4640.0543478260861</v>
      </c>
      <c r="X514" s="142">
        <v>38.5</v>
      </c>
      <c r="Y514" s="188">
        <v>0</v>
      </c>
      <c r="Z514" s="104">
        <f>X514+Y514</f>
        <v>38.5</v>
      </c>
      <c r="AA514" s="104">
        <f t="shared" si="90"/>
        <v>38.5</v>
      </c>
      <c r="AB514" s="143"/>
      <c r="AC514" s="148">
        <f>AA514+AB514</f>
        <v>38.5</v>
      </c>
      <c r="AD514" s="143"/>
      <c r="AE514" s="234">
        <f t="shared" si="95"/>
        <v>38.5</v>
      </c>
      <c r="AF514" s="247"/>
      <c r="AG514" s="234"/>
      <c r="AH514" s="103">
        <f t="shared" si="92"/>
        <v>5736.5</v>
      </c>
      <c r="AI514" s="61">
        <f t="shared" si="93"/>
        <v>12974.5</v>
      </c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  <c r="PF514" s="25"/>
      <c r="PG514" s="25"/>
      <c r="PH514" s="25"/>
      <c r="PI514" s="25"/>
      <c r="PJ514" s="25"/>
      <c r="PK514" s="25"/>
      <c r="PL514" s="25"/>
      <c r="PM514" s="25"/>
      <c r="PN514" s="25"/>
      <c r="PO514" s="25"/>
      <c r="PP514" s="25"/>
      <c r="PQ514" s="25"/>
      <c r="PR514" s="25"/>
      <c r="PS514" s="25"/>
      <c r="PT514" s="25"/>
      <c r="PU514" s="25"/>
      <c r="PV514" s="25"/>
      <c r="PW514" s="25"/>
      <c r="PX514" s="25"/>
      <c r="PY514" s="25"/>
      <c r="PZ514" s="25"/>
      <c r="QA514" s="25"/>
      <c r="QB514" s="25"/>
      <c r="QC514" s="25"/>
      <c r="QD514" s="25"/>
      <c r="QE514" s="25"/>
      <c r="QF514" s="25"/>
      <c r="QG514" s="25"/>
      <c r="QH514" s="25"/>
      <c r="QI514" s="25"/>
      <c r="QJ514" s="25"/>
      <c r="QK514" s="25"/>
      <c r="QL514" s="25"/>
      <c r="QM514" s="25"/>
      <c r="QN514" s="25"/>
      <c r="QO514" s="25"/>
      <c r="QP514" s="25"/>
      <c r="QQ514" s="25"/>
      <c r="QR514" s="25"/>
      <c r="QS514" s="25"/>
      <c r="QT514" s="25"/>
      <c r="QU514" s="25"/>
      <c r="QV514" s="25"/>
      <c r="QW514" s="25"/>
      <c r="QX514" s="25"/>
      <c r="QY514" s="25"/>
      <c r="QZ514" s="25"/>
      <c r="RA514" s="25"/>
      <c r="RB514" s="25"/>
      <c r="RC514" s="25"/>
      <c r="RD514" s="25"/>
      <c r="RE514" s="26"/>
    </row>
    <row r="515" spans="1:473" s="1" customFormat="1" ht="17.25" thickTop="1" thickBot="1" x14ac:dyDescent="0.3">
      <c r="A515" s="233">
        <v>494</v>
      </c>
      <c r="B515" s="22" t="s">
        <v>173</v>
      </c>
      <c r="C515" s="165">
        <v>656</v>
      </c>
      <c r="D515" s="2">
        <v>10130704</v>
      </c>
      <c r="E515" s="65" t="s">
        <v>1645</v>
      </c>
      <c r="F515" s="164">
        <v>1</v>
      </c>
      <c r="G515" s="164" t="s">
        <v>121</v>
      </c>
      <c r="H515" s="12">
        <v>6</v>
      </c>
      <c r="I515" s="12"/>
      <c r="J515" s="48">
        <v>140</v>
      </c>
      <c r="K515" s="66" t="s">
        <v>1646</v>
      </c>
      <c r="L515" s="48" t="s">
        <v>375</v>
      </c>
      <c r="M515" s="49">
        <v>41</v>
      </c>
      <c r="N515" s="48" t="s">
        <v>361</v>
      </c>
      <c r="O515" s="164" t="s">
        <v>14</v>
      </c>
      <c r="P515" s="54">
        <v>2635654</v>
      </c>
      <c r="Q515" s="164" t="s">
        <v>16</v>
      </c>
      <c r="R515" s="164" t="s">
        <v>16</v>
      </c>
      <c r="S515" s="164" t="s">
        <v>16</v>
      </c>
      <c r="T515" s="31"/>
      <c r="U515" s="139" t="s">
        <v>27</v>
      </c>
      <c r="V515" s="140">
        <v>50.217391304347828</v>
      </c>
      <c r="W515" s="141">
        <f t="shared" si="91"/>
        <v>2058.913043478261</v>
      </c>
      <c r="X515" s="142">
        <v>71.209999999999994</v>
      </c>
      <c r="Y515" s="188">
        <v>-2.66</v>
      </c>
      <c r="Z515" s="104">
        <v>71.209999999999994</v>
      </c>
      <c r="AA515" s="104">
        <f t="shared" si="90"/>
        <v>68.55</v>
      </c>
      <c r="AB515" s="143"/>
      <c r="AC515" s="148">
        <f>AA515+AB515</f>
        <v>68.55</v>
      </c>
      <c r="AD515" s="143"/>
      <c r="AE515" s="234">
        <f t="shared" si="95"/>
        <v>68.55</v>
      </c>
      <c r="AF515" s="247"/>
      <c r="AG515" s="234"/>
      <c r="AH515" s="103">
        <f t="shared" si="92"/>
        <v>2810.5499999999997</v>
      </c>
      <c r="AI515" s="61">
        <f t="shared" si="93"/>
        <v>9597</v>
      </c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  <c r="PF515" s="25"/>
      <c r="PG515" s="25"/>
      <c r="PH515" s="25"/>
      <c r="PI515" s="25"/>
      <c r="PJ515" s="25"/>
      <c r="PK515" s="25"/>
      <c r="PL515" s="25"/>
      <c r="PM515" s="25"/>
      <c r="PN515" s="25"/>
      <c r="PO515" s="25"/>
      <c r="PP515" s="25"/>
      <c r="PQ515" s="25"/>
      <c r="PR515" s="25"/>
      <c r="PS515" s="25"/>
      <c r="PT515" s="25"/>
      <c r="PU515" s="25"/>
      <c r="PV515" s="25"/>
      <c r="PW515" s="25"/>
      <c r="PX515" s="25"/>
      <c r="PY515" s="25"/>
      <c r="PZ515" s="25"/>
      <c r="QA515" s="25"/>
      <c r="QB515" s="25"/>
      <c r="QC515" s="25"/>
      <c r="QD515" s="25"/>
      <c r="QE515" s="25"/>
      <c r="QF515" s="25"/>
      <c r="QG515" s="25"/>
      <c r="QH515" s="25"/>
      <c r="QI515" s="25"/>
      <c r="QJ515" s="25"/>
      <c r="QK515" s="25"/>
      <c r="QL515" s="25"/>
      <c r="QM515" s="25"/>
      <c r="QN515" s="25"/>
      <c r="QO515" s="25"/>
      <c r="QP515" s="25"/>
      <c r="QQ515" s="25"/>
      <c r="QR515" s="25"/>
      <c r="QS515" s="25"/>
      <c r="QT515" s="25"/>
      <c r="QU515" s="25"/>
      <c r="QV515" s="25"/>
      <c r="QW515" s="25"/>
      <c r="QX515" s="25"/>
      <c r="QY515" s="25"/>
      <c r="QZ515" s="25"/>
      <c r="RA515" s="25"/>
      <c r="RB515" s="25"/>
      <c r="RC515" s="25"/>
      <c r="RD515" s="25"/>
      <c r="RE515" s="26"/>
    </row>
    <row r="516" spans="1:473" s="1" customFormat="1" ht="17.25" thickTop="1" thickBot="1" x14ac:dyDescent="0.3">
      <c r="A516" s="233">
        <v>495</v>
      </c>
      <c r="B516" s="22" t="s">
        <v>173</v>
      </c>
      <c r="C516" s="165">
        <v>657</v>
      </c>
      <c r="D516" s="2">
        <v>10130705</v>
      </c>
      <c r="E516" s="65" t="s">
        <v>1647</v>
      </c>
      <c r="F516" s="164">
        <v>1</v>
      </c>
      <c r="G516" s="164" t="s">
        <v>121</v>
      </c>
      <c r="H516" s="12">
        <v>6</v>
      </c>
      <c r="I516" s="12"/>
      <c r="J516" s="48">
        <v>188</v>
      </c>
      <c r="K516" s="66" t="s">
        <v>1648</v>
      </c>
      <c r="L516" s="48" t="s">
        <v>375</v>
      </c>
      <c r="M516" s="49">
        <v>148</v>
      </c>
      <c r="N516" s="48" t="s">
        <v>361</v>
      </c>
      <c r="O516" s="164" t="s">
        <v>14</v>
      </c>
      <c r="P516" s="54">
        <v>4016523</v>
      </c>
      <c r="Q516" s="164" t="s">
        <v>16</v>
      </c>
      <c r="R516" s="164" t="s">
        <v>16</v>
      </c>
      <c r="S516" s="164" t="s">
        <v>16</v>
      </c>
      <c r="T516" s="31"/>
      <c r="U516" s="139" t="s">
        <v>24</v>
      </c>
      <c r="V516" s="140">
        <v>56.326086956521735</v>
      </c>
      <c r="W516" s="141">
        <f t="shared" si="91"/>
        <v>8336.2608695652161</v>
      </c>
      <c r="X516" s="142">
        <v>61.34</v>
      </c>
      <c r="Y516" s="188">
        <v>0</v>
      </c>
      <c r="Z516" s="104">
        <f>X516+Y516</f>
        <v>61.34</v>
      </c>
      <c r="AA516" s="104">
        <f t="shared" ref="AA516:AA579" si="100">Y516+Z516</f>
        <v>61.34</v>
      </c>
      <c r="AB516" s="143"/>
      <c r="AC516" s="148">
        <f>AA516+AB516</f>
        <v>61.34</v>
      </c>
      <c r="AD516" s="143"/>
      <c r="AE516" s="234">
        <f t="shared" si="95"/>
        <v>61.34</v>
      </c>
      <c r="AF516" s="247"/>
      <c r="AG516" s="234"/>
      <c r="AH516" s="103">
        <f t="shared" si="92"/>
        <v>9078.32</v>
      </c>
      <c r="AI516" s="61">
        <f t="shared" si="93"/>
        <v>11531.92</v>
      </c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  <c r="PF516" s="25"/>
      <c r="PG516" s="25"/>
      <c r="PH516" s="25"/>
      <c r="PI516" s="25"/>
      <c r="PJ516" s="25"/>
      <c r="PK516" s="25"/>
      <c r="PL516" s="25"/>
      <c r="PM516" s="25"/>
      <c r="PN516" s="25"/>
      <c r="PO516" s="25"/>
      <c r="PP516" s="25"/>
      <c r="PQ516" s="25"/>
      <c r="PR516" s="25"/>
      <c r="PS516" s="25"/>
      <c r="PT516" s="25"/>
      <c r="PU516" s="25"/>
      <c r="PV516" s="25"/>
      <c r="PW516" s="25"/>
      <c r="PX516" s="25"/>
      <c r="PY516" s="25"/>
      <c r="PZ516" s="25"/>
      <c r="QA516" s="25"/>
      <c r="QB516" s="25"/>
      <c r="QC516" s="25"/>
      <c r="QD516" s="25"/>
      <c r="QE516" s="25"/>
      <c r="QF516" s="25"/>
      <c r="QG516" s="25"/>
      <c r="QH516" s="25"/>
      <c r="QI516" s="25"/>
      <c r="QJ516" s="25"/>
      <c r="QK516" s="25"/>
      <c r="QL516" s="25"/>
      <c r="QM516" s="25"/>
      <c r="QN516" s="25"/>
      <c r="QO516" s="25"/>
      <c r="QP516" s="25"/>
      <c r="QQ516" s="25"/>
      <c r="QR516" s="25"/>
      <c r="QS516" s="25"/>
      <c r="QT516" s="25"/>
      <c r="QU516" s="25"/>
      <c r="QV516" s="25"/>
      <c r="QW516" s="25"/>
      <c r="QX516" s="25"/>
      <c r="QY516" s="25"/>
      <c r="QZ516" s="25"/>
      <c r="RA516" s="25"/>
      <c r="RB516" s="25"/>
      <c r="RC516" s="25"/>
      <c r="RD516" s="25"/>
      <c r="RE516" s="26"/>
    </row>
    <row r="517" spans="1:473" s="1" customFormat="1" ht="17.25" thickTop="1" thickBot="1" x14ac:dyDescent="0.3">
      <c r="A517" s="233">
        <v>496</v>
      </c>
      <c r="B517" s="22" t="s">
        <v>173</v>
      </c>
      <c r="C517" s="165">
        <v>658</v>
      </c>
      <c r="D517" s="2">
        <v>10130706</v>
      </c>
      <c r="E517" s="65" t="s">
        <v>1649</v>
      </c>
      <c r="F517" s="164">
        <v>1</v>
      </c>
      <c r="G517" s="164" t="s">
        <v>121</v>
      </c>
      <c r="H517" s="12">
        <v>6</v>
      </c>
      <c r="I517" s="12"/>
      <c r="J517" s="48">
        <v>103</v>
      </c>
      <c r="K517" s="66" t="s">
        <v>1650</v>
      </c>
      <c r="L517" s="48" t="s">
        <v>375</v>
      </c>
      <c r="M517" s="49">
        <v>147</v>
      </c>
      <c r="N517" s="48" t="s">
        <v>361</v>
      </c>
      <c r="O517" s="164" t="s">
        <v>14</v>
      </c>
      <c r="P517" s="54">
        <v>4010880</v>
      </c>
      <c r="Q517" s="164" t="s">
        <v>16</v>
      </c>
      <c r="R517" s="164" t="s">
        <v>16</v>
      </c>
      <c r="S517" s="164" t="s">
        <v>16</v>
      </c>
      <c r="T517" s="31"/>
      <c r="U517" s="139" t="s">
        <v>27</v>
      </c>
      <c r="V517" s="140">
        <v>43.586956521739133</v>
      </c>
      <c r="W517" s="141">
        <f t="shared" si="91"/>
        <v>6407.2826086956529</v>
      </c>
      <c r="X517" s="142">
        <v>63.39</v>
      </c>
      <c r="Y517" s="188">
        <v>-0.88</v>
      </c>
      <c r="Z517" s="104">
        <v>63.39</v>
      </c>
      <c r="AA517" s="104">
        <f t="shared" si="100"/>
        <v>62.51</v>
      </c>
      <c r="AB517" s="143"/>
      <c r="AC517" s="148">
        <f>AA517+AB517</f>
        <v>62.51</v>
      </c>
      <c r="AD517" s="143"/>
      <c r="AE517" s="234">
        <f t="shared" si="95"/>
        <v>62.51</v>
      </c>
      <c r="AF517" s="247"/>
      <c r="AG517" s="234"/>
      <c r="AH517" s="103">
        <f t="shared" si="92"/>
        <v>9188.9699999999993</v>
      </c>
      <c r="AI517" s="61">
        <f t="shared" si="93"/>
        <v>6438.53</v>
      </c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  <c r="PF517" s="25"/>
      <c r="PG517" s="25"/>
      <c r="PH517" s="25"/>
      <c r="PI517" s="25"/>
      <c r="PJ517" s="25"/>
      <c r="PK517" s="25"/>
      <c r="PL517" s="25"/>
      <c r="PM517" s="25"/>
      <c r="PN517" s="25"/>
      <c r="PO517" s="25"/>
      <c r="PP517" s="25"/>
      <c r="PQ517" s="25"/>
      <c r="PR517" s="25"/>
      <c r="PS517" s="25"/>
      <c r="PT517" s="25"/>
      <c r="PU517" s="25"/>
      <c r="PV517" s="25"/>
      <c r="PW517" s="25"/>
      <c r="PX517" s="25"/>
      <c r="PY517" s="25"/>
      <c r="PZ517" s="25"/>
      <c r="QA517" s="25"/>
      <c r="QB517" s="25"/>
      <c r="QC517" s="25"/>
      <c r="QD517" s="25"/>
      <c r="QE517" s="25"/>
      <c r="QF517" s="25"/>
      <c r="QG517" s="25"/>
      <c r="QH517" s="25"/>
      <c r="QI517" s="25"/>
      <c r="QJ517" s="25"/>
      <c r="QK517" s="25"/>
      <c r="QL517" s="25"/>
      <c r="QM517" s="25"/>
      <c r="QN517" s="25"/>
      <c r="QO517" s="25"/>
      <c r="QP517" s="25"/>
      <c r="QQ517" s="25"/>
      <c r="QR517" s="25"/>
      <c r="QS517" s="25"/>
      <c r="QT517" s="25"/>
      <c r="QU517" s="25"/>
      <c r="QV517" s="25"/>
      <c r="QW517" s="25"/>
      <c r="QX517" s="25"/>
      <c r="QY517" s="25"/>
      <c r="QZ517" s="25"/>
      <c r="RA517" s="25"/>
      <c r="RB517" s="25"/>
      <c r="RC517" s="25"/>
      <c r="RD517" s="25"/>
      <c r="RE517" s="26"/>
    </row>
    <row r="518" spans="1:473" s="1" customFormat="1" ht="17.25" thickTop="1" thickBot="1" x14ac:dyDescent="0.3">
      <c r="A518" s="233">
        <v>497</v>
      </c>
      <c r="B518" s="22" t="s">
        <v>173</v>
      </c>
      <c r="C518" s="165">
        <v>660</v>
      </c>
      <c r="D518" s="2">
        <v>10130709</v>
      </c>
      <c r="E518" s="65" t="s">
        <v>1653</v>
      </c>
      <c r="F518" s="164">
        <v>50</v>
      </c>
      <c r="G518" s="164" t="s">
        <v>19</v>
      </c>
      <c r="H518" s="12">
        <v>0</v>
      </c>
      <c r="I518" s="12"/>
      <c r="J518" s="48">
        <v>2353</v>
      </c>
      <c r="K518" s="66" t="s">
        <v>1654</v>
      </c>
      <c r="L518" s="48" t="s">
        <v>375</v>
      </c>
      <c r="M518" s="49">
        <v>806</v>
      </c>
      <c r="N518" s="48" t="s">
        <v>1590</v>
      </c>
      <c r="O518" s="164" t="s">
        <v>14</v>
      </c>
      <c r="P518" s="54">
        <v>8378111</v>
      </c>
      <c r="Q518" s="164" t="s">
        <v>16</v>
      </c>
      <c r="R518" s="164" t="s">
        <v>16</v>
      </c>
      <c r="S518" s="164" t="s">
        <v>16</v>
      </c>
      <c r="T518" s="31"/>
      <c r="U518" s="139" t="s">
        <v>24</v>
      </c>
      <c r="V518" s="140">
        <v>13.141304347826086</v>
      </c>
      <c r="W518" s="141">
        <f t="shared" si="91"/>
        <v>10591.891304347826</v>
      </c>
      <c r="X518" s="142">
        <v>14.24</v>
      </c>
      <c r="Y518" s="188">
        <v>0</v>
      </c>
      <c r="Z518" s="104">
        <f>X518+Y518</f>
        <v>14.24</v>
      </c>
      <c r="AA518" s="104">
        <f t="shared" si="100"/>
        <v>14.24</v>
      </c>
      <c r="AB518" s="143"/>
      <c r="AC518" s="148">
        <f>AA518+AB518</f>
        <v>14.24</v>
      </c>
      <c r="AD518" s="143"/>
      <c r="AE518" s="234">
        <f t="shared" si="95"/>
        <v>14.24</v>
      </c>
      <c r="AF518" s="247"/>
      <c r="AG518" s="234"/>
      <c r="AH518" s="103">
        <f t="shared" si="92"/>
        <v>11477.44</v>
      </c>
      <c r="AI518" s="61">
        <f t="shared" si="93"/>
        <v>33506.720000000001</v>
      </c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  <c r="PF518" s="25"/>
      <c r="PG518" s="25"/>
      <c r="PH518" s="25"/>
      <c r="PI518" s="25"/>
      <c r="PJ518" s="25"/>
      <c r="PK518" s="25"/>
      <c r="PL518" s="25"/>
      <c r="PM518" s="25"/>
      <c r="PN518" s="25"/>
      <c r="PO518" s="25"/>
      <c r="PP518" s="25"/>
      <c r="PQ518" s="25"/>
      <c r="PR518" s="25"/>
      <c r="PS518" s="25"/>
      <c r="PT518" s="25"/>
      <c r="PU518" s="25"/>
      <c r="PV518" s="25"/>
      <c r="PW518" s="25"/>
      <c r="PX518" s="25"/>
      <c r="PY518" s="25"/>
      <c r="PZ518" s="25"/>
      <c r="QA518" s="25"/>
      <c r="QB518" s="25"/>
      <c r="QC518" s="25"/>
      <c r="QD518" s="25"/>
      <c r="QE518" s="25"/>
      <c r="QF518" s="25"/>
      <c r="QG518" s="25"/>
      <c r="QH518" s="25"/>
      <c r="QI518" s="25"/>
      <c r="QJ518" s="25"/>
      <c r="QK518" s="25"/>
      <c r="QL518" s="25"/>
      <c r="QM518" s="25"/>
      <c r="QN518" s="25"/>
      <c r="QO518" s="25"/>
      <c r="QP518" s="25"/>
      <c r="QQ518" s="25"/>
      <c r="QR518" s="25"/>
      <c r="QS518" s="25"/>
      <c r="QT518" s="25"/>
      <c r="QU518" s="25"/>
      <c r="QV518" s="25"/>
      <c r="QW518" s="25"/>
      <c r="QX518" s="25"/>
      <c r="QY518" s="25"/>
      <c r="QZ518" s="25"/>
      <c r="RA518" s="25"/>
      <c r="RB518" s="25"/>
      <c r="RC518" s="25"/>
      <c r="RD518" s="25"/>
      <c r="RE518" s="26"/>
    </row>
    <row r="519" spans="1:473" s="1" customFormat="1" ht="17.25" thickTop="1" thickBot="1" x14ac:dyDescent="0.3">
      <c r="A519" s="233">
        <v>498</v>
      </c>
      <c r="B519" s="22" t="s">
        <v>173</v>
      </c>
      <c r="C519" s="165">
        <v>662</v>
      </c>
      <c r="D519" s="2">
        <v>10130711</v>
      </c>
      <c r="E519" s="37" t="s">
        <v>1655</v>
      </c>
      <c r="F519" s="164">
        <v>50</v>
      </c>
      <c r="G519" s="164" t="s">
        <v>19</v>
      </c>
      <c r="H519" s="12">
        <v>0</v>
      </c>
      <c r="I519" s="12"/>
      <c r="J519" s="48">
        <v>27</v>
      </c>
      <c r="K519" s="48" t="s">
        <v>1656</v>
      </c>
      <c r="L519" s="48" t="s">
        <v>375</v>
      </c>
      <c r="M519" s="49">
        <v>7</v>
      </c>
      <c r="N519" s="48" t="s">
        <v>361</v>
      </c>
      <c r="O519" s="164" t="s">
        <v>357</v>
      </c>
      <c r="P519" s="54">
        <v>100135</v>
      </c>
      <c r="Q519" s="164" t="s">
        <v>16</v>
      </c>
      <c r="R519" s="164" t="s">
        <v>16</v>
      </c>
      <c r="S519" s="164" t="s">
        <v>16</v>
      </c>
      <c r="T519" s="31"/>
      <c r="U519" s="139" t="s">
        <v>185</v>
      </c>
      <c r="V519" s="140">
        <v>13.566666666666666</v>
      </c>
      <c r="W519" s="141">
        <f t="shared" ref="W519:W582" si="101">V519*M519</f>
        <v>94.966666666666669</v>
      </c>
      <c r="X519" s="142">
        <v>13.57</v>
      </c>
      <c r="Y519" s="188">
        <v>0</v>
      </c>
      <c r="Z519" s="104">
        <f>X519+Y519</f>
        <v>13.57</v>
      </c>
      <c r="AA519" s="104">
        <f t="shared" si="100"/>
        <v>13.57</v>
      </c>
      <c r="AB519" s="104"/>
      <c r="AC519" s="148">
        <v>13.57</v>
      </c>
      <c r="AD519" s="104"/>
      <c r="AE519" s="234">
        <f t="shared" si="95"/>
        <v>13.57</v>
      </c>
      <c r="AF519" s="245"/>
      <c r="AG519" s="234"/>
      <c r="AH519" s="103">
        <f t="shared" ref="AH519:AH582" si="102">AA519*M519</f>
        <v>94.990000000000009</v>
      </c>
      <c r="AI519" s="61">
        <f t="shared" ref="AI519:AI582" si="103">AA519*J519</f>
        <v>366.39</v>
      </c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  <c r="QN519" s="25"/>
      <c r="QO519" s="25"/>
      <c r="QP519" s="25"/>
      <c r="QQ519" s="25"/>
      <c r="QR519" s="25"/>
      <c r="QS519" s="25"/>
      <c r="QT519" s="25"/>
      <c r="QU519" s="25"/>
      <c r="QV519" s="25"/>
      <c r="QW519" s="25"/>
      <c r="QX519" s="25"/>
      <c r="QY519" s="25"/>
      <c r="QZ519" s="25"/>
      <c r="RA519" s="25"/>
      <c r="RB519" s="25"/>
      <c r="RC519" s="25"/>
      <c r="RD519" s="25"/>
      <c r="RE519" s="26"/>
    </row>
    <row r="520" spans="1:473" s="1" customFormat="1" ht="17.25" thickTop="1" thickBot="1" x14ac:dyDescent="0.3">
      <c r="A520" s="233">
        <v>499</v>
      </c>
      <c r="B520" s="22" t="s">
        <v>173</v>
      </c>
      <c r="C520" s="165">
        <v>663</v>
      </c>
      <c r="D520" s="2">
        <v>10001301</v>
      </c>
      <c r="E520" s="65" t="s">
        <v>409</v>
      </c>
      <c r="F520" s="164">
        <v>16</v>
      </c>
      <c r="G520" s="164" t="s">
        <v>13</v>
      </c>
      <c r="H520" s="12">
        <v>6</v>
      </c>
      <c r="I520" s="12"/>
      <c r="J520" s="48">
        <v>2</v>
      </c>
      <c r="K520" s="66" t="s">
        <v>410</v>
      </c>
      <c r="L520" s="48" t="s">
        <v>375</v>
      </c>
      <c r="M520" s="49">
        <v>5</v>
      </c>
      <c r="N520" s="48" t="s">
        <v>361</v>
      </c>
      <c r="O520" s="164" t="s">
        <v>14</v>
      </c>
      <c r="P520" s="54">
        <v>6116960</v>
      </c>
      <c r="Q520" s="164" t="s">
        <v>16</v>
      </c>
      <c r="R520" s="164" t="s">
        <v>16</v>
      </c>
      <c r="S520" s="164" t="s">
        <v>15</v>
      </c>
      <c r="T520" s="31"/>
      <c r="U520" s="139" t="s">
        <v>183</v>
      </c>
      <c r="V520" s="140">
        <v>24.652173913043477</v>
      </c>
      <c r="W520" s="141">
        <f t="shared" si="101"/>
        <v>123.26086956521738</v>
      </c>
      <c r="X520" s="142">
        <v>53.86</v>
      </c>
      <c r="Y520" s="188">
        <v>-5.28</v>
      </c>
      <c r="Z520" s="104">
        <v>53.86</v>
      </c>
      <c r="AA520" s="104">
        <f t="shared" si="100"/>
        <v>48.58</v>
      </c>
      <c r="AB520" s="143"/>
      <c r="AC520" s="148">
        <f>AA520+AB520</f>
        <v>48.58</v>
      </c>
      <c r="AD520" s="143"/>
      <c r="AE520" s="234">
        <f t="shared" si="95"/>
        <v>48.58</v>
      </c>
      <c r="AF520" s="247"/>
      <c r="AG520" s="234"/>
      <c r="AH520" s="103">
        <f t="shared" si="102"/>
        <v>242.89999999999998</v>
      </c>
      <c r="AI520" s="61">
        <f t="shared" si="103"/>
        <v>97.16</v>
      </c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  <c r="QN520" s="25"/>
      <c r="QO520" s="25"/>
      <c r="QP520" s="25"/>
      <c r="QQ520" s="25"/>
      <c r="QR520" s="25"/>
      <c r="QS520" s="25"/>
      <c r="QT520" s="25"/>
      <c r="QU520" s="25"/>
      <c r="QV520" s="25"/>
      <c r="QW520" s="25"/>
      <c r="QX520" s="25"/>
      <c r="QY520" s="25"/>
      <c r="QZ520" s="25"/>
      <c r="RA520" s="25"/>
      <c r="RB520" s="25"/>
      <c r="RC520" s="25"/>
      <c r="RD520" s="25"/>
      <c r="RE520" s="26"/>
    </row>
    <row r="521" spans="1:473" s="1" customFormat="1" ht="17.25" thickTop="1" thickBot="1" x14ac:dyDescent="0.3">
      <c r="A521" s="233">
        <v>500</v>
      </c>
      <c r="B521" s="22" t="s">
        <v>173</v>
      </c>
      <c r="C521" s="165">
        <v>664</v>
      </c>
      <c r="D521" s="2">
        <v>10130712</v>
      </c>
      <c r="E521" s="65" t="s">
        <v>1657</v>
      </c>
      <c r="F521" s="164">
        <v>1</v>
      </c>
      <c r="G521" s="164" t="s">
        <v>121</v>
      </c>
      <c r="H521" s="12">
        <v>6</v>
      </c>
      <c r="I521" s="12"/>
      <c r="J521" s="48">
        <v>17</v>
      </c>
      <c r="K521" s="66" t="s">
        <v>1658</v>
      </c>
      <c r="L521" s="48" t="s">
        <v>375</v>
      </c>
      <c r="M521" s="49">
        <v>10</v>
      </c>
      <c r="N521" s="48" t="s">
        <v>361</v>
      </c>
      <c r="O521" s="164" t="s">
        <v>14</v>
      </c>
      <c r="P521" s="54">
        <v>4187811</v>
      </c>
      <c r="Q521" s="164" t="s">
        <v>16</v>
      </c>
      <c r="R521" s="164" t="s">
        <v>16</v>
      </c>
      <c r="S521" s="164" t="s">
        <v>16</v>
      </c>
      <c r="T521" s="31"/>
      <c r="U521" s="139" t="s">
        <v>24</v>
      </c>
      <c r="V521" s="140">
        <v>25.402173913043477</v>
      </c>
      <c r="W521" s="141">
        <f t="shared" si="101"/>
        <v>254.02173913043475</v>
      </c>
      <c r="X521" s="142">
        <v>33.1</v>
      </c>
      <c r="Y521" s="188">
        <v>-0.1</v>
      </c>
      <c r="Z521" s="104">
        <v>33.1</v>
      </c>
      <c r="AA521" s="104">
        <f t="shared" si="100"/>
        <v>33</v>
      </c>
      <c r="AB521" s="143"/>
      <c r="AC521" s="148">
        <f>AA521+AB521</f>
        <v>33</v>
      </c>
      <c r="AD521" s="143"/>
      <c r="AE521" s="234">
        <f t="shared" si="95"/>
        <v>33</v>
      </c>
      <c r="AF521" s="247"/>
      <c r="AG521" s="234"/>
      <c r="AH521" s="103">
        <f t="shared" si="102"/>
        <v>330</v>
      </c>
      <c r="AI521" s="61">
        <f t="shared" si="103"/>
        <v>561</v>
      </c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  <c r="QN521" s="25"/>
      <c r="QO521" s="25"/>
      <c r="QP521" s="25"/>
      <c r="QQ521" s="25"/>
      <c r="QR521" s="25"/>
      <c r="QS521" s="25"/>
      <c r="QT521" s="25"/>
      <c r="QU521" s="25"/>
      <c r="QV521" s="25"/>
      <c r="QW521" s="25"/>
      <c r="QX521" s="25"/>
      <c r="QY521" s="25"/>
      <c r="QZ521" s="25"/>
      <c r="RA521" s="25"/>
      <c r="RB521" s="25"/>
      <c r="RC521" s="25"/>
      <c r="RD521" s="25"/>
      <c r="RE521" s="26"/>
    </row>
    <row r="522" spans="1:473" s="1" customFormat="1" ht="17.25" thickTop="1" thickBot="1" x14ac:dyDescent="0.3">
      <c r="A522" s="233">
        <v>501</v>
      </c>
      <c r="B522" s="22" t="s">
        <v>173</v>
      </c>
      <c r="C522" s="165">
        <v>665</v>
      </c>
      <c r="D522" s="2">
        <v>10130707</v>
      </c>
      <c r="E522" s="65" t="s">
        <v>1651</v>
      </c>
      <c r="F522" s="164">
        <v>25</v>
      </c>
      <c r="G522" s="164" t="s">
        <v>19</v>
      </c>
      <c r="H522" s="12">
        <v>0</v>
      </c>
      <c r="I522" s="12"/>
      <c r="J522" s="48">
        <v>849</v>
      </c>
      <c r="K522" s="66" t="s">
        <v>1652</v>
      </c>
      <c r="L522" s="48" t="s">
        <v>375</v>
      </c>
      <c r="M522" s="49">
        <v>2249</v>
      </c>
      <c r="N522" s="48" t="s">
        <v>1590</v>
      </c>
      <c r="O522" s="164" t="s">
        <v>14</v>
      </c>
      <c r="P522" s="54">
        <v>8379251</v>
      </c>
      <c r="Q522" s="164" t="s">
        <v>16</v>
      </c>
      <c r="R522" s="164" t="s">
        <v>16</v>
      </c>
      <c r="S522" s="164" t="s">
        <v>16</v>
      </c>
      <c r="T522" s="31"/>
      <c r="U522" s="139" t="s">
        <v>24</v>
      </c>
      <c r="V522" s="140">
        <v>7.0543478260869561</v>
      </c>
      <c r="W522" s="141">
        <f t="shared" si="101"/>
        <v>15865.228260869564</v>
      </c>
      <c r="X522" s="142">
        <v>7.87</v>
      </c>
      <c r="Y522" s="188">
        <v>0</v>
      </c>
      <c r="Z522" s="104">
        <f>X522+Y522</f>
        <v>7.87</v>
      </c>
      <c r="AA522" s="104">
        <f t="shared" si="100"/>
        <v>7.87</v>
      </c>
      <c r="AB522" s="143"/>
      <c r="AC522" s="148">
        <f>AA522+AB522</f>
        <v>7.87</v>
      </c>
      <c r="AD522" s="143"/>
      <c r="AE522" s="234">
        <f t="shared" si="95"/>
        <v>7.87</v>
      </c>
      <c r="AF522" s="247"/>
      <c r="AG522" s="234"/>
      <c r="AH522" s="103">
        <f t="shared" si="102"/>
        <v>17699.63</v>
      </c>
      <c r="AI522" s="61">
        <f t="shared" si="103"/>
        <v>6681.63</v>
      </c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  <c r="QN522" s="25"/>
      <c r="QO522" s="25"/>
      <c r="QP522" s="25"/>
      <c r="QQ522" s="25"/>
      <c r="QR522" s="25"/>
      <c r="QS522" s="25"/>
      <c r="QT522" s="25"/>
      <c r="QU522" s="25"/>
      <c r="QV522" s="25"/>
      <c r="QW522" s="25"/>
      <c r="QX522" s="25"/>
      <c r="QY522" s="25"/>
      <c r="QZ522" s="25"/>
      <c r="RA522" s="25"/>
      <c r="RB522" s="25"/>
      <c r="RC522" s="25"/>
      <c r="RD522" s="25"/>
      <c r="RE522" s="26"/>
    </row>
    <row r="523" spans="1:473" s="1" customFormat="1" ht="17.25" thickTop="1" thickBot="1" x14ac:dyDescent="0.3">
      <c r="A523" s="233">
        <v>502</v>
      </c>
      <c r="B523" s="22" t="s">
        <v>173</v>
      </c>
      <c r="C523" s="165">
        <v>666</v>
      </c>
      <c r="D523" s="2">
        <v>10130713</v>
      </c>
      <c r="E523" s="65" t="s">
        <v>1659</v>
      </c>
      <c r="F523" s="164">
        <v>5</v>
      </c>
      <c r="G523" s="164" t="s">
        <v>19</v>
      </c>
      <c r="H523" s="12">
        <v>6</v>
      </c>
      <c r="I523" s="12"/>
      <c r="J523" s="48">
        <v>4</v>
      </c>
      <c r="K523" s="66" t="s">
        <v>1660</v>
      </c>
      <c r="L523" s="48" t="s">
        <v>375</v>
      </c>
      <c r="M523" s="49">
        <v>24</v>
      </c>
      <c r="N523" s="48" t="s">
        <v>361</v>
      </c>
      <c r="O523" s="164" t="s">
        <v>14</v>
      </c>
      <c r="P523" s="54">
        <v>4361432</v>
      </c>
      <c r="Q523" s="164" t="s">
        <v>16</v>
      </c>
      <c r="R523" s="164" t="s">
        <v>16</v>
      </c>
      <c r="S523" s="164" t="s">
        <v>16</v>
      </c>
      <c r="T523" s="31"/>
      <c r="U523" s="139" t="s">
        <v>24</v>
      </c>
      <c r="V523" s="140">
        <v>66.413043478260875</v>
      </c>
      <c r="W523" s="141">
        <f t="shared" si="101"/>
        <v>1593.913043478261</v>
      </c>
      <c r="X523" s="142">
        <v>92.58</v>
      </c>
      <c r="Y523" s="188">
        <v>-2</v>
      </c>
      <c r="Z523" s="104">
        <v>92.58</v>
      </c>
      <c r="AA523" s="104">
        <f t="shared" si="100"/>
        <v>90.58</v>
      </c>
      <c r="AB523" s="143"/>
      <c r="AC523" s="148">
        <f>AA523+AB523</f>
        <v>90.58</v>
      </c>
      <c r="AD523" s="143"/>
      <c r="AE523" s="234">
        <f t="shared" si="95"/>
        <v>90.58</v>
      </c>
      <c r="AF523" s="247"/>
      <c r="AG523" s="234"/>
      <c r="AH523" s="103">
        <f t="shared" si="102"/>
        <v>2173.92</v>
      </c>
      <c r="AI523" s="61">
        <f t="shared" si="103"/>
        <v>362.32</v>
      </c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  <c r="QN523" s="25"/>
      <c r="QO523" s="25"/>
      <c r="QP523" s="25"/>
      <c r="QQ523" s="25"/>
      <c r="QR523" s="25"/>
      <c r="QS523" s="25"/>
      <c r="QT523" s="25"/>
      <c r="QU523" s="25"/>
      <c r="QV523" s="25"/>
      <c r="QW523" s="25"/>
      <c r="QX523" s="25"/>
      <c r="QY523" s="25"/>
      <c r="QZ523" s="25"/>
      <c r="RA523" s="25"/>
      <c r="RB523" s="25"/>
      <c r="RC523" s="25"/>
      <c r="RD523" s="25"/>
      <c r="RE523" s="26"/>
    </row>
    <row r="524" spans="1:473" s="1" customFormat="1" ht="17.25" thickTop="1" thickBot="1" x14ac:dyDescent="0.3">
      <c r="A524" s="233">
        <v>503</v>
      </c>
      <c r="B524" s="22" t="s">
        <v>173</v>
      </c>
      <c r="C524" s="165">
        <v>667</v>
      </c>
      <c r="D524" s="2">
        <v>10130714</v>
      </c>
      <c r="E524" s="65" t="s">
        <v>1661</v>
      </c>
      <c r="F524" s="164">
        <v>9</v>
      </c>
      <c r="G524" s="164" t="s">
        <v>105</v>
      </c>
      <c r="H524" s="12">
        <v>200</v>
      </c>
      <c r="I524" s="12"/>
      <c r="J524" s="66">
        <v>5</v>
      </c>
      <c r="K524" s="66" t="s">
        <v>1662</v>
      </c>
      <c r="L524" s="66" t="s">
        <v>375</v>
      </c>
      <c r="M524" s="67">
        <v>195</v>
      </c>
      <c r="N524" s="66" t="s">
        <v>361</v>
      </c>
      <c r="O524" s="164" t="s">
        <v>357</v>
      </c>
      <c r="P524" s="54">
        <v>163066</v>
      </c>
      <c r="Q524" s="164"/>
      <c r="R524" s="164"/>
      <c r="S524" s="164"/>
      <c r="T524" s="31"/>
      <c r="U524" s="139"/>
      <c r="V524" s="140">
        <v>9.2222222222222232</v>
      </c>
      <c r="W524" s="141">
        <f t="shared" si="101"/>
        <v>1798.3333333333335</v>
      </c>
      <c r="X524" s="142">
        <v>9.2200000000000006</v>
      </c>
      <c r="Y524" s="188">
        <v>0</v>
      </c>
      <c r="Z524" s="104">
        <f>X524+Y524</f>
        <v>9.2200000000000006</v>
      </c>
      <c r="AA524" s="104">
        <f t="shared" si="100"/>
        <v>9.2200000000000006</v>
      </c>
      <c r="AB524" s="104"/>
      <c r="AC524" s="148">
        <v>9.2200000000000006</v>
      </c>
      <c r="AD524" s="104"/>
      <c r="AE524" s="234">
        <f t="shared" ref="AE524:AE587" si="104">SUM(AC524:AD524)</f>
        <v>9.2200000000000006</v>
      </c>
      <c r="AF524" s="245"/>
      <c r="AG524" s="234"/>
      <c r="AH524" s="103">
        <f t="shared" si="102"/>
        <v>1797.9</v>
      </c>
      <c r="AI524" s="61">
        <f t="shared" si="103"/>
        <v>46.1</v>
      </c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  <c r="QN524" s="25"/>
      <c r="QO524" s="25"/>
      <c r="QP524" s="25"/>
      <c r="QQ524" s="25"/>
      <c r="QR524" s="25"/>
      <c r="QS524" s="25"/>
      <c r="QT524" s="25"/>
      <c r="QU524" s="25"/>
      <c r="QV524" s="25"/>
      <c r="QW524" s="25"/>
      <c r="QX524" s="25"/>
      <c r="QY524" s="25"/>
      <c r="QZ524" s="25"/>
      <c r="RA524" s="25"/>
      <c r="RB524" s="25"/>
      <c r="RC524" s="25"/>
      <c r="RD524" s="25"/>
      <c r="RE524" s="26"/>
    </row>
    <row r="525" spans="1:473" s="1" customFormat="1" ht="17.25" thickTop="1" thickBot="1" x14ac:dyDescent="0.3">
      <c r="A525" s="233">
        <v>504</v>
      </c>
      <c r="B525" s="22" t="s">
        <v>173</v>
      </c>
      <c r="C525" s="165">
        <v>668</v>
      </c>
      <c r="D525" s="2">
        <v>10130715</v>
      </c>
      <c r="E525" s="65" t="s">
        <v>1663</v>
      </c>
      <c r="F525" s="164">
        <v>12</v>
      </c>
      <c r="G525" s="164" t="s">
        <v>13</v>
      </c>
      <c r="H525" s="12">
        <v>12</v>
      </c>
      <c r="I525" s="12"/>
      <c r="J525" s="48">
        <v>24</v>
      </c>
      <c r="K525" s="66" t="s">
        <v>1664</v>
      </c>
      <c r="L525" s="48" t="s">
        <v>375</v>
      </c>
      <c r="M525" s="49">
        <v>79</v>
      </c>
      <c r="N525" s="48" t="s">
        <v>361</v>
      </c>
      <c r="O525" s="164" t="s">
        <v>14</v>
      </c>
      <c r="P525" s="54">
        <v>8826893</v>
      </c>
      <c r="Q525" s="164" t="s">
        <v>16</v>
      </c>
      <c r="R525" s="164" t="s">
        <v>16</v>
      </c>
      <c r="S525" s="164" t="s">
        <v>16</v>
      </c>
      <c r="T525" s="31"/>
      <c r="U525" s="139" t="s">
        <v>111</v>
      </c>
      <c r="V525" s="140">
        <v>23.054347826086957</v>
      </c>
      <c r="W525" s="141">
        <f t="shared" si="101"/>
        <v>1821.2934782608695</v>
      </c>
      <c r="X525" s="142">
        <v>31.71</v>
      </c>
      <c r="Y525" s="188">
        <v>0</v>
      </c>
      <c r="Z525" s="104">
        <f>X525+Y525</f>
        <v>31.71</v>
      </c>
      <c r="AA525" s="104">
        <f t="shared" si="100"/>
        <v>31.71</v>
      </c>
      <c r="AB525" s="143"/>
      <c r="AC525" s="148">
        <f>AA525+AB525</f>
        <v>31.71</v>
      </c>
      <c r="AD525" s="143"/>
      <c r="AE525" s="234">
        <f t="shared" si="104"/>
        <v>31.71</v>
      </c>
      <c r="AF525" s="247"/>
      <c r="AG525" s="234"/>
      <c r="AH525" s="103">
        <f t="shared" si="102"/>
        <v>2505.09</v>
      </c>
      <c r="AI525" s="61">
        <f t="shared" si="103"/>
        <v>761.04</v>
      </c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  <c r="QN525" s="25"/>
      <c r="QO525" s="25"/>
      <c r="QP525" s="25"/>
      <c r="QQ525" s="25"/>
      <c r="QR525" s="25"/>
      <c r="QS525" s="25"/>
      <c r="QT525" s="25"/>
      <c r="QU525" s="25"/>
      <c r="QV525" s="25"/>
      <c r="QW525" s="25"/>
      <c r="QX525" s="25"/>
      <c r="QY525" s="25"/>
      <c r="QZ525" s="25"/>
      <c r="RA525" s="25"/>
      <c r="RB525" s="25"/>
      <c r="RC525" s="25"/>
      <c r="RD525" s="25"/>
      <c r="RE525" s="26"/>
    </row>
    <row r="526" spans="1:473" s="1" customFormat="1" ht="17.25" thickTop="1" thickBot="1" x14ac:dyDescent="0.3">
      <c r="A526" s="233">
        <v>505</v>
      </c>
      <c r="B526" s="22" t="s">
        <v>173</v>
      </c>
      <c r="C526" s="165">
        <v>669</v>
      </c>
      <c r="D526" s="2">
        <v>10130560</v>
      </c>
      <c r="E526" s="65" t="s">
        <v>1448</v>
      </c>
      <c r="F526" s="164">
        <v>25</v>
      </c>
      <c r="G526" s="164" t="s">
        <v>19</v>
      </c>
      <c r="H526" s="12">
        <v>0</v>
      </c>
      <c r="I526" s="12"/>
      <c r="J526" s="48">
        <v>0</v>
      </c>
      <c r="K526" s="66" t="s">
        <v>1449</v>
      </c>
      <c r="L526" s="48" t="s">
        <v>447</v>
      </c>
      <c r="M526" s="49">
        <v>113</v>
      </c>
      <c r="N526" s="48" t="s">
        <v>361</v>
      </c>
      <c r="O526" s="164" t="s">
        <v>14</v>
      </c>
      <c r="P526" s="54">
        <v>8607196</v>
      </c>
      <c r="Q526" s="164" t="s">
        <v>16</v>
      </c>
      <c r="R526" s="164" t="s">
        <v>16</v>
      </c>
      <c r="S526" s="164" t="s">
        <v>16</v>
      </c>
      <c r="T526" s="31"/>
      <c r="U526" s="139" t="s">
        <v>186</v>
      </c>
      <c r="V526" s="140">
        <v>23.532608695652172</v>
      </c>
      <c r="W526" s="141">
        <f t="shared" si="101"/>
        <v>2659.1847826086955</v>
      </c>
      <c r="X526" s="142">
        <v>25.51</v>
      </c>
      <c r="Y526" s="188">
        <v>0</v>
      </c>
      <c r="Z526" s="104">
        <f>X526+Y526</f>
        <v>25.51</v>
      </c>
      <c r="AA526" s="104">
        <f t="shared" si="100"/>
        <v>25.51</v>
      </c>
      <c r="AB526" s="143"/>
      <c r="AC526" s="148">
        <f>AA526+AB526</f>
        <v>25.51</v>
      </c>
      <c r="AD526" s="143"/>
      <c r="AE526" s="234">
        <f t="shared" si="104"/>
        <v>25.51</v>
      </c>
      <c r="AF526" s="247"/>
      <c r="AG526" s="234"/>
      <c r="AH526" s="103">
        <f t="shared" si="102"/>
        <v>2882.63</v>
      </c>
      <c r="AI526" s="61">
        <f t="shared" si="103"/>
        <v>0</v>
      </c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  <c r="QN526" s="25"/>
      <c r="QO526" s="25"/>
      <c r="QP526" s="25"/>
      <c r="QQ526" s="25"/>
      <c r="QR526" s="25"/>
      <c r="QS526" s="25"/>
      <c r="QT526" s="25"/>
      <c r="QU526" s="25"/>
      <c r="QV526" s="25"/>
      <c r="QW526" s="25"/>
      <c r="QX526" s="25"/>
      <c r="QY526" s="25"/>
      <c r="QZ526" s="25"/>
      <c r="RA526" s="25"/>
      <c r="RB526" s="25"/>
      <c r="RC526" s="25"/>
      <c r="RD526" s="25"/>
      <c r="RE526" s="26"/>
    </row>
    <row r="527" spans="1:473" s="1" customFormat="1" ht="17.25" thickTop="1" thickBot="1" x14ac:dyDescent="0.3">
      <c r="A527" s="233">
        <v>506</v>
      </c>
      <c r="B527" s="22" t="s">
        <v>173</v>
      </c>
      <c r="C527" s="165">
        <v>670</v>
      </c>
      <c r="D527" s="2">
        <v>10130717</v>
      </c>
      <c r="E527" s="65" t="s">
        <v>1667</v>
      </c>
      <c r="F527" s="164">
        <v>32</v>
      </c>
      <c r="G527" s="164" t="s">
        <v>13</v>
      </c>
      <c r="H527" s="12">
        <v>12</v>
      </c>
      <c r="I527" s="12"/>
      <c r="J527" s="48">
        <v>39</v>
      </c>
      <c r="K527" s="66" t="s">
        <v>1668</v>
      </c>
      <c r="L527" s="48" t="s">
        <v>375</v>
      </c>
      <c r="M527" s="49">
        <v>84</v>
      </c>
      <c r="N527" s="48" t="s">
        <v>361</v>
      </c>
      <c r="O527" s="164" t="s">
        <v>14</v>
      </c>
      <c r="P527" s="54">
        <v>475394</v>
      </c>
      <c r="Q527" s="164" t="s">
        <v>16</v>
      </c>
      <c r="R527" s="164" t="s">
        <v>16</v>
      </c>
      <c r="S527" s="164" t="s">
        <v>15</v>
      </c>
      <c r="T527" s="31" t="s">
        <v>354</v>
      </c>
      <c r="U527" s="139" t="s">
        <v>187</v>
      </c>
      <c r="V527" s="140">
        <v>20.85</v>
      </c>
      <c r="W527" s="141">
        <f t="shared" si="101"/>
        <v>1751.4</v>
      </c>
      <c r="X527" s="142">
        <v>23.02</v>
      </c>
      <c r="Y527" s="188">
        <v>0</v>
      </c>
      <c r="Z527" s="104">
        <f>X527+Y527</f>
        <v>23.02</v>
      </c>
      <c r="AA527" s="104">
        <f t="shared" si="100"/>
        <v>23.02</v>
      </c>
      <c r="AB527" s="143"/>
      <c r="AC527" s="148">
        <f>AA527+AB527</f>
        <v>23.02</v>
      </c>
      <c r="AD527" s="143"/>
      <c r="AE527" s="234">
        <f t="shared" si="104"/>
        <v>23.02</v>
      </c>
      <c r="AF527" s="247"/>
      <c r="AG527" s="234"/>
      <c r="AH527" s="103">
        <f t="shared" si="102"/>
        <v>1933.68</v>
      </c>
      <c r="AI527" s="61">
        <f t="shared" si="103"/>
        <v>897.78</v>
      </c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  <c r="QN527" s="25"/>
      <c r="QO527" s="25"/>
      <c r="QP527" s="25"/>
      <c r="QQ527" s="25"/>
      <c r="QR527" s="25"/>
      <c r="QS527" s="25"/>
      <c r="QT527" s="25"/>
      <c r="QU527" s="25"/>
      <c r="QV527" s="25"/>
      <c r="QW527" s="25"/>
      <c r="QX527" s="25"/>
      <c r="QY527" s="25"/>
      <c r="QZ527" s="25"/>
      <c r="RA527" s="25"/>
      <c r="RB527" s="25"/>
      <c r="RC527" s="25"/>
      <c r="RD527" s="25"/>
      <c r="RE527" s="26"/>
    </row>
    <row r="528" spans="1:473" s="1" customFormat="1" ht="17.25" thickTop="1" thickBot="1" x14ac:dyDescent="0.3">
      <c r="A528" s="233">
        <v>507</v>
      </c>
      <c r="B528" s="22" t="s">
        <v>173</v>
      </c>
      <c r="C528" s="165">
        <v>671</v>
      </c>
      <c r="D528" s="2">
        <v>10130718</v>
      </c>
      <c r="E528" s="37" t="s">
        <v>1669</v>
      </c>
      <c r="F528" s="164">
        <v>4</v>
      </c>
      <c r="G528" s="164" t="s">
        <v>105</v>
      </c>
      <c r="H528" s="12">
        <v>500</v>
      </c>
      <c r="I528" s="12"/>
      <c r="J528" s="48">
        <v>4</v>
      </c>
      <c r="K528" s="48" t="s">
        <v>1670</v>
      </c>
      <c r="L528" s="48" t="s">
        <v>375</v>
      </c>
      <c r="M528" s="49">
        <v>49</v>
      </c>
      <c r="N528" s="48" t="s">
        <v>361</v>
      </c>
      <c r="O528" s="164" t="s">
        <v>357</v>
      </c>
      <c r="P528" s="54">
        <v>161300</v>
      </c>
      <c r="Q528" s="164" t="s">
        <v>16</v>
      </c>
      <c r="R528" s="164" t="s">
        <v>16</v>
      </c>
      <c r="S528" s="164" t="s">
        <v>16</v>
      </c>
      <c r="T528" s="31"/>
      <c r="U528" s="139" t="s">
        <v>188</v>
      </c>
      <c r="V528" s="140">
        <v>7.0222222222222221</v>
      </c>
      <c r="W528" s="141">
        <f t="shared" si="101"/>
        <v>344.0888888888889</v>
      </c>
      <c r="X528" s="142">
        <v>7.02</v>
      </c>
      <c r="Y528" s="188">
        <v>0</v>
      </c>
      <c r="Z528" s="104">
        <f>X528+Y528</f>
        <v>7.02</v>
      </c>
      <c r="AA528" s="104">
        <f t="shared" si="100"/>
        <v>7.02</v>
      </c>
      <c r="AB528" s="104"/>
      <c r="AC528" s="148">
        <v>7.02</v>
      </c>
      <c r="AD528" s="104"/>
      <c r="AE528" s="234">
        <f t="shared" si="104"/>
        <v>7.02</v>
      </c>
      <c r="AF528" s="245"/>
      <c r="AG528" s="234"/>
      <c r="AH528" s="103">
        <f t="shared" si="102"/>
        <v>343.97999999999996</v>
      </c>
      <c r="AI528" s="61">
        <f t="shared" si="103"/>
        <v>28.08</v>
      </c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  <c r="PF528" s="25"/>
      <c r="PG528" s="25"/>
      <c r="PH528" s="25"/>
      <c r="PI528" s="25"/>
      <c r="PJ528" s="25"/>
      <c r="PK528" s="25"/>
      <c r="PL528" s="25"/>
      <c r="PM528" s="25"/>
      <c r="PN528" s="25"/>
      <c r="PO528" s="25"/>
      <c r="PP528" s="25"/>
      <c r="PQ528" s="25"/>
      <c r="PR528" s="25"/>
      <c r="PS528" s="25"/>
      <c r="PT528" s="25"/>
      <c r="PU528" s="25"/>
      <c r="PV528" s="25"/>
      <c r="PW528" s="25"/>
      <c r="PX528" s="25"/>
      <c r="PY528" s="25"/>
      <c r="PZ528" s="25"/>
      <c r="QA528" s="25"/>
      <c r="QB528" s="25"/>
      <c r="QC528" s="25"/>
      <c r="QD528" s="25"/>
      <c r="QE528" s="25"/>
      <c r="QF528" s="25"/>
      <c r="QG528" s="25"/>
      <c r="QH528" s="25"/>
      <c r="QI528" s="25"/>
      <c r="QJ528" s="25"/>
      <c r="QK528" s="25"/>
      <c r="QL528" s="25"/>
      <c r="QM528" s="25"/>
      <c r="QN528" s="25"/>
      <c r="QO528" s="25"/>
      <c r="QP528" s="25"/>
      <c r="QQ528" s="25"/>
      <c r="QR528" s="25"/>
      <c r="QS528" s="25"/>
      <c r="QT528" s="25"/>
      <c r="QU528" s="25"/>
      <c r="QV528" s="25"/>
      <c r="QW528" s="25"/>
      <c r="QX528" s="25"/>
      <c r="QY528" s="25"/>
      <c r="QZ528" s="25"/>
      <c r="RA528" s="25"/>
      <c r="RB528" s="25"/>
      <c r="RC528" s="25"/>
      <c r="RD528" s="25"/>
      <c r="RE528" s="26"/>
    </row>
    <row r="529" spans="1:473" s="1" customFormat="1" ht="17.25" thickTop="1" thickBot="1" x14ac:dyDescent="0.3">
      <c r="A529" s="233">
        <v>508</v>
      </c>
      <c r="B529" s="22" t="s">
        <v>173</v>
      </c>
      <c r="C529" s="165">
        <v>672</v>
      </c>
      <c r="D529" s="2">
        <v>10130716</v>
      </c>
      <c r="E529" s="65" t="s">
        <v>1665</v>
      </c>
      <c r="F529" s="164">
        <v>1</v>
      </c>
      <c r="G529" s="164" t="s">
        <v>100</v>
      </c>
      <c r="H529" s="12">
        <v>4</v>
      </c>
      <c r="I529" s="12"/>
      <c r="J529" s="48">
        <v>6</v>
      </c>
      <c r="K529" s="66" t="s">
        <v>1666</v>
      </c>
      <c r="L529" s="48" t="s">
        <v>375</v>
      </c>
      <c r="M529" s="49">
        <v>26</v>
      </c>
      <c r="N529" s="48" t="s">
        <v>361</v>
      </c>
      <c r="O529" s="164" t="s">
        <v>14</v>
      </c>
      <c r="P529" s="54">
        <v>475402</v>
      </c>
      <c r="Q529" s="164" t="s">
        <v>16</v>
      </c>
      <c r="R529" s="164" t="s">
        <v>16</v>
      </c>
      <c r="S529" s="164" t="s">
        <v>15</v>
      </c>
      <c r="T529" s="31" t="s">
        <v>354</v>
      </c>
      <c r="U529" s="139" t="s">
        <v>187</v>
      </c>
      <c r="V529" s="140">
        <v>23.793478260869566</v>
      </c>
      <c r="W529" s="141">
        <f t="shared" si="101"/>
        <v>618.63043478260875</v>
      </c>
      <c r="X529" s="142">
        <v>31.81</v>
      </c>
      <c r="Y529" s="188">
        <v>-1.03</v>
      </c>
      <c r="Z529" s="104">
        <v>31.81</v>
      </c>
      <c r="AA529" s="104">
        <f t="shared" si="100"/>
        <v>30.779999999999998</v>
      </c>
      <c r="AB529" s="143"/>
      <c r="AC529" s="148">
        <f t="shared" ref="AC529:AC551" si="105">AA529+AB529</f>
        <v>30.779999999999998</v>
      </c>
      <c r="AD529" s="143"/>
      <c r="AE529" s="234">
        <f t="shared" si="104"/>
        <v>30.779999999999998</v>
      </c>
      <c r="AF529" s="247"/>
      <c r="AG529" s="234"/>
      <c r="AH529" s="103">
        <f t="shared" si="102"/>
        <v>800.28</v>
      </c>
      <c r="AI529" s="61">
        <f t="shared" si="103"/>
        <v>184.67999999999998</v>
      </c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  <c r="PF529" s="25"/>
      <c r="PG529" s="25"/>
      <c r="PH529" s="25"/>
      <c r="PI529" s="25"/>
      <c r="PJ529" s="25"/>
      <c r="PK529" s="25"/>
      <c r="PL529" s="25"/>
      <c r="PM529" s="25"/>
      <c r="PN529" s="25"/>
      <c r="PO529" s="25"/>
      <c r="PP529" s="25"/>
      <c r="PQ529" s="25"/>
      <c r="PR529" s="25"/>
      <c r="PS529" s="25"/>
      <c r="PT529" s="25"/>
      <c r="PU529" s="25"/>
      <c r="PV529" s="25"/>
      <c r="PW529" s="25"/>
      <c r="PX529" s="25"/>
      <c r="PY529" s="25"/>
      <c r="PZ529" s="25"/>
      <c r="QA529" s="25"/>
      <c r="QB529" s="25"/>
      <c r="QC529" s="25"/>
      <c r="QD529" s="25"/>
      <c r="QE529" s="25"/>
      <c r="QF529" s="25"/>
      <c r="QG529" s="25"/>
      <c r="QH529" s="25"/>
      <c r="QI529" s="25"/>
      <c r="QJ529" s="25"/>
      <c r="QK529" s="25"/>
      <c r="QL529" s="25"/>
      <c r="QM529" s="25"/>
      <c r="QN529" s="25"/>
      <c r="QO529" s="25"/>
      <c r="QP529" s="25"/>
      <c r="QQ529" s="25"/>
      <c r="QR529" s="25"/>
      <c r="QS529" s="25"/>
      <c r="QT529" s="25"/>
      <c r="QU529" s="25"/>
      <c r="QV529" s="25"/>
      <c r="QW529" s="25"/>
      <c r="QX529" s="25"/>
      <c r="QY529" s="25"/>
      <c r="QZ529" s="25"/>
      <c r="RA529" s="25"/>
      <c r="RB529" s="25"/>
      <c r="RC529" s="25"/>
      <c r="RD529" s="25"/>
      <c r="RE529" s="26"/>
    </row>
    <row r="530" spans="1:473" s="8" customFormat="1" ht="17.25" thickTop="1" thickBot="1" x14ac:dyDescent="0.3">
      <c r="A530" s="235">
        <v>509</v>
      </c>
      <c r="B530" s="24" t="s">
        <v>173</v>
      </c>
      <c r="C530" s="15">
        <v>673</v>
      </c>
      <c r="D530" s="14"/>
      <c r="E530" s="24" t="s">
        <v>335</v>
      </c>
      <c r="F530" s="14"/>
      <c r="G530" s="14"/>
      <c r="H530" s="15"/>
      <c r="I530" s="15"/>
      <c r="O530" s="15" t="s">
        <v>14</v>
      </c>
      <c r="P530" s="15"/>
      <c r="Q530" s="14"/>
      <c r="R530" s="14"/>
      <c r="S530" s="14"/>
      <c r="T530" s="35"/>
      <c r="U530" s="15"/>
      <c r="V530" s="221"/>
      <c r="W530" s="141">
        <f t="shared" si="101"/>
        <v>0</v>
      </c>
      <c r="X530" s="142">
        <v>0</v>
      </c>
      <c r="Y530" s="122">
        <v>0</v>
      </c>
      <c r="Z530" s="122">
        <f>X530+Y530</f>
        <v>0</v>
      </c>
      <c r="AA530" s="122">
        <f t="shared" si="100"/>
        <v>0</v>
      </c>
      <c r="AB530" s="143"/>
      <c r="AC530" s="148">
        <f t="shared" si="105"/>
        <v>0</v>
      </c>
      <c r="AD530" s="143"/>
      <c r="AE530" s="234">
        <f t="shared" si="104"/>
        <v>0</v>
      </c>
      <c r="AF530" s="247"/>
      <c r="AG530" s="234"/>
      <c r="AH530" s="121">
        <f t="shared" si="102"/>
        <v>0</v>
      </c>
      <c r="AI530" s="114">
        <f t="shared" si="103"/>
        <v>0</v>
      </c>
      <c r="AJ530" s="25"/>
      <c r="AK530" s="25"/>
      <c r="AL530" s="25"/>
      <c r="AM530" s="25"/>
      <c r="AN530" s="25"/>
      <c r="AO530" s="25"/>
      <c r="AP530" s="25"/>
      <c r="AQ530" s="25"/>
      <c r="AR530" s="119"/>
      <c r="AS530" s="119"/>
      <c r="AT530" s="119"/>
      <c r="AU530" s="119"/>
      <c r="AV530" s="119"/>
      <c r="AW530" s="119"/>
      <c r="AX530" s="119"/>
      <c r="AY530" s="119"/>
      <c r="AZ530" s="119"/>
      <c r="BA530" s="119"/>
      <c r="BB530" s="119"/>
      <c r="BC530" s="119"/>
      <c r="BD530" s="119"/>
      <c r="BE530" s="119"/>
      <c r="BF530" s="119"/>
      <c r="BG530" s="119"/>
      <c r="BH530" s="119"/>
      <c r="BI530" s="119"/>
      <c r="BJ530" s="119"/>
      <c r="BK530" s="119"/>
      <c r="BL530" s="119"/>
      <c r="BM530" s="119"/>
      <c r="BN530" s="119"/>
      <c r="BO530" s="119"/>
      <c r="BP530" s="119"/>
      <c r="BQ530" s="119"/>
      <c r="BR530" s="119"/>
      <c r="BS530" s="119"/>
      <c r="BT530" s="119"/>
      <c r="BU530" s="119"/>
      <c r="BV530" s="119"/>
      <c r="BW530" s="119"/>
      <c r="BX530" s="119"/>
      <c r="BY530" s="119"/>
      <c r="BZ530" s="119"/>
      <c r="CA530" s="119"/>
      <c r="CB530" s="119"/>
      <c r="CC530" s="119"/>
      <c r="CD530" s="119"/>
      <c r="CE530" s="119"/>
      <c r="CF530" s="119"/>
      <c r="CG530" s="119"/>
      <c r="CH530" s="119"/>
      <c r="CI530" s="119"/>
      <c r="CJ530" s="119"/>
      <c r="CK530" s="119"/>
      <c r="CL530" s="119"/>
      <c r="CM530" s="119"/>
      <c r="CN530" s="119"/>
      <c r="CO530" s="119"/>
      <c r="CP530" s="119"/>
      <c r="CQ530" s="119"/>
      <c r="CR530" s="119"/>
      <c r="CS530" s="119"/>
      <c r="CT530" s="119"/>
      <c r="CU530" s="119"/>
      <c r="CV530" s="119"/>
      <c r="CW530" s="119"/>
      <c r="CX530" s="119"/>
      <c r="CY530" s="119"/>
      <c r="CZ530" s="119"/>
      <c r="DA530" s="119"/>
      <c r="DB530" s="119"/>
      <c r="DC530" s="119"/>
      <c r="DD530" s="119"/>
      <c r="DE530" s="119"/>
      <c r="DF530" s="119"/>
      <c r="DG530" s="119"/>
      <c r="DH530" s="119"/>
      <c r="DI530" s="119"/>
      <c r="DJ530" s="119"/>
      <c r="DK530" s="119"/>
      <c r="DL530" s="119"/>
      <c r="DM530" s="119"/>
      <c r="DN530" s="119"/>
      <c r="DO530" s="119"/>
      <c r="DP530" s="119"/>
      <c r="DQ530" s="119"/>
      <c r="DR530" s="119"/>
      <c r="DS530" s="119"/>
      <c r="DT530" s="119"/>
      <c r="DU530" s="119"/>
      <c r="DV530" s="119"/>
      <c r="DW530" s="119"/>
      <c r="DX530" s="119"/>
      <c r="DY530" s="119"/>
      <c r="DZ530" s="119"/>
      <c r="EA530" s="119"/>
      <c r="EB530" s="119"/>
      <c r="EC530" s="119"/>
      <c r="ED530" s="119"/>
      <c r="EE530" s="119"/>
      <c r="EF530" s="119"/>
      <c r="EG530" s="119"/>
      <c r="EH530" s="119"/>
      <c r="EI530" s="119"/>
      <c r="EJ530" s="119"/>
      <c r="EK530" s="119"/>
      <c r="EL530" s="119"/>
      <c r="EM530" s="119"/>
      <c r="EN530" s="119"/>
      <c r="EO530" s="119"/>
      <c r="EP530" s="119"/>
      <c r="EQ530" s="119"/>
      <c r="ER530" s="119"/>
      <c r="ES530" s="119"/>
      <c r="ET530" s="119"/>
      <c r="EU530" s="119"/>
      <c r="EV530" s="119"/>
      <c r="EW530" s="119"/>
      <c r="EX530" s="119"/>
      <c r="EY530" s="119"/>
      <c r="EZ530" s="119"/>
      <c r="FA530" s="119"/>
      <c r="FB530" s="119"/>
      <c r="FC530" s="119"/>
      <c r="FD530" s="119"/>
      <c r="FE530" s="119"/>
      <c r="FF530" s="119"/>
      <c r="FG530" s="119"/>
      <c r="FH530" s="119"/>
      <c r="FI530" s="119"/>
      <c r="FJ530" s="119"/>
      <c r="FK530" s="119"/>
      <c r="FL530" s="119"/>
      <c r="FM530" s="119"/>
      <c r="FN530" s="119"/>
      <c r="FO530" s="119"/>
      <c r="FP530" s="119"/>
      <c r="FQ530" s="119"/>
      <c r="FR530" s="119"/>
      <c r="FS530" s="119"/>
      <c r="FT530" s="119"/>
      <c r="FU530" s="119"/>
      <c r="FV530" s="119"/>
      <c r="FW530" s="119"/>
      <c r="FX530" s="119"/>
      <c r="FY530" s="119"/>
      <c r="FZ530" s="119"/>
      <c r="GA530" s="119"/>
      <c r="GB530" s="119"/>
      <c r="GC530" s="119"/>
      <c r="GD530" s="119"/>
      <c r="GE530" s="119"/>
      <c r="GF530" s="119"/>
      <c r="GG530" s="119"/>
      <c r="GH530" s="119"/>
      <c r="GI530" s="119"/>
      <c r="GJ530" s="119"/>
      <c r="GK530" s="119"/>
      <c r="GL530" s="119"/>
      <c r="GM530" s="119"/>
      <c r="GN530" s="119"/>
      <c r="GO530" s="119"/>
      <c r="GP530" s="119"/>
      <c r="GQ530" s="119"/>
      <c r="GR530" s="119"/>
      <c r="GS530" s="119"/>
      <c r="GT530" s="119"/>
      <c r="GU530" s="119"/>
      <c r="GV530" s="119"/>
      <c r="GW530" s="119"/>
      <c r="GX530" s="119"/>
      <c r="GY530" s="119"/>
      <c r="GZ530" s="119"/>
      <c r="HA530" s="119"/>
      <c r="HB530" s="119"/>
      <c r="HC530" s="119"/>
      <c r="HD530" s="119"/>
      <c r="HE530" s="119"/>
      <c r="HF530" s="119"/>
      <c r="HG530" s="119"/>
      <c r="HH530" s="119"/>
      <c r="HI530" s="119"/>
      <c r="HJ530" s="119"/>
      <c r="HK530" s="119"/>
      <c r="HL530" s="119"/>
      <c r="HM530" s="119"/>
      <c r="HN530" s="119"/>
      <c r="HO530" s="119"/>
      <c r="HP530" s="119"/>
      <c r="HQ530" s="119"/>
      <c r="HR530" s="119"/>
      <c r="HS530" s="119"/>
      <c r="HT530" s="119"/>
      <c r="HU530" s="119"/>
      <c r="HV530" s="119"/>
      <c r="HW530" s="119"/>
      <c r="HX530" s="119"/>
      <c r="HY530" s="119"/>
      <c r="HZ530" s="119"/>
      <c r="IA530" s="119"/>
      <c r="IB530" s="119"/>
      <c r="IC530" s="119"/>
      <c r="ID530" s="119"/>
      <c r="IE530" s="119"/>
      <c r="IF530" s="119"/>
      <c r="IG530" s="119"/>
      <c r="IH530" s="119"/>
      <c r="II530" s="119"/>
      <c r="IJ530" s="119"/>
      <c r="IK530" s="119"/>
      <c r="IL530" s="119"/>
      <c r="IM530" s="119"/>
      <c r="IN530" s="119"/>
      <c r="IO530" s="119"/>
      <c r="IP530" s="119"/>
      <c r="IQ530" s="119"/>
      <c r="IR530" s="119"/>
      <c r="IS530" s="119"/>
      <c r="IT530" s="119"/>
      <c r="IU530" s="119"/>
      <c r="IV530" s="119"/>
      <c r="IW530" s="119"/>
      <c r="IX530" s="119"/>
      <c r="IY530" s="119"/>
      <c r="IZ530" s="119"/>
      <c r="JA530" s="119"/>
      <c r="JB530" s="119"/>
      <c r="JC530" s="119"/>
      <c r="JD530" s="119"/>
      <c r="JE530" s="119"/>
      <c r="JF530" s="119"/>
      <c r="JG530" s="119"/>
      <c r="JH530" s="119"/>
      <c r="JI530" s="119"/>
      <c r="JJ530" s="119"/>
      <c r="JK530" s="119"/>
      <c r="JL530" s="119"/>
      <c r="JM530" s="119"/>
      <c r="JN530" s="119"/>
      <c r="JO530" s="119"/>
      <c r="JP530" s="119"/>
      <c r="JQ530" s="119"/>
      <c r="JR530" s="119"/>
      <c r="JS530" s="119"/>
      <c r="JT530" s="119"/>
      <c r="JU530" s="119"/>
      <c r="JV530" s="119"/>
      <c r="JW530" s="119"/>
      <c r="JX530" s="119"/>
      <c r="JY530" s="119"/>
      <c r="JZ530" s="119"/>
      <c r="KA530" s="119"/>
      <c r="KB530" s="119"/>
      <c r="KC530" s="119"/>
      <c r="KD530" s="119"/>
      <c r="KE530" s="119"/>
      <c r="KF530" s="119"/>
      <c r="KG530" s="119"/>
      <c r="KH530" s="119"/>
      <c r="KI530" s="119"/>
      <c r="KJ530" s="119"/>
      <c r="KK530" s="119"/>
      <c r="KL530" s="119"/>
      <c r="KM530" s="119"/>
      <c r="KN530" s="119"/>
      <c r="KO530" s="119"/>
      <c r="KP530" s="119"/>
      <c r="KQ530" s="119"/>
      <c r="KR530" s="119"/>
      <c r="KS530" s="119"/>
      <c r="KT530" s="119"/>
      <c r="KU530" s="119"/>
      <c r="KV530" s="119"/>
      <c r="KW530" s="119"/>
      <c r="KX530" s="119"/>
      <c r="KY530" s="119"/>
      <c r="KZ530" s="119"/>
      <c r="LA530" s="119"/>
      <c r="LB530" s="119"/>
      <c r="LC530" s="119"/>
      <c r="LD530" s="119"/>
      <c r="LE530" s="119"/>
      <c r="LF530" s="119"/>
      <c r="LG530" s="119"/>
      <c r="LH530" s="119"/>
      <c r="LI530" s="119"/>
      <c r="LJ530" s="119"/>
      <c r="LK530" s="119"/>
      <c r="LL530" s="119"/>
      <c r="LM530" s="119"/>
      <c r="LN530" s="119"/>
      <c r="LO530" s="119"/>
      <c r="LP530" s="119"/>
      <c r="LQ530" s="119"/>
      <c r="LR530" s="119"/>
      <c r="LS530" s="119"/>
      <c r="LT530" s="119"/>
      <c r="LU530" s="119"/>
      <c r="LV530" s="119"/>
      <c r="LW530" s="119"/>
      <c r="LX530" s="119"/>
      <c r="LY530" s="119"/>
      <c r="LZ530" s="119"/>
      <c r="MA530" s="119"/>
      <c r="MB530" s="119"/>
      <c r="MC530" s="119"/>
      <c r="MD530" s="119"/>
      <c r="ME530" s="119"/>
      <c r="MF530" s="119"/>
      <c r="MG530" s="119"/>
      <c r="MH530" s="119"/>
      <c r="MI530" s="119"/>
      <c r="MJ530" s="119"/>
      <c r="MK530" s="119"/>
      <c r="ML530" s="119"/>
      <c r="MM530" s="119"/>
      <c r="MN530" s="119"/>
      <c r="MO530" s="119"/>
      <c r="MP530" s="119"/>
      <c r="MQ530" s="119"/>
      <c r="MR530" s="119"/>
      <c r="MS530" s="119"/>
      <c r="MT530" s="119"/>
      <c r="MU530" s="119"/>
      <c r="MV530" s="119"/>
      <c r="MW530" s="119"/>
      <c r="MX530" s="119"/>
      <c r="MY530" s="119"/>
      <c r="MZ530" s="119"/>
      <c r="NA530" s="119"/>
      <c r="NB530" s="119"/>
      <c r="NC530" s="119"/>
      <c r="ND530" s="119"/>
      <c r="NE530" s="119"/>
      <c r="NF530" s="119"/>
      <c r="NG530" s="119"/>
      <c r="NH530" s="119"/>
      <c r="NI530" s="119"/>
      <c r="NJ530" s="119"/>
      <c r="NK530" s="119"/>
      <c r="NL530" s="119"/>
      <c r="NM530" s="119"/>
      <c r="NN530" s="119"/>
      <c r="NO530" s="119"/>
      <c r="NP530" s="119"/>
      <c r="NQ530" s="119"/>
      <c r="NR530" s="119"/>
      <c r="NS530" s="119"/>
      <c r="NT530" s="119"/>
      <c r="NU530" s="119"/>
      <c r="NV530" s="119"/>
      <c r="NW530" s="119"/>
      <c r="NX530" s="119"/>
      <c r="NY530" s="119"/>
      <c r="NZ530" s="119"/>
      <c r="OA530" s="119"/>
      <c r="OB530" s="119"/>
      <c r="OC530" s="119"/>
      <c r="OD530" s="119"/>
      <c r="OE530" s="119"/>
      <c r="OF530" s="119"/>
      <c r="OG530" s="119"/>
      <c r="OH530" s="119"/>
      <c r="OI530" s="119"/>
      <c r="OJ530" s="119"/>
      <c r="OK530" s="119"/>
      <c r="OL530" s="119"/>
      <c r="OM530" s="119"/>
      <c r="ON530" s="119"/>
      <c r="OO530" s="119"/>
      <c r="OP530" s="119"/>
      <c r="OQ530" s="119"/>
      <c r="OR530" s="119"/>
      <c r="OS530" s="119"/>
      <c r="OT530" s="119"/>
      <c r="OU530" s="119"/>
      <c r="OV530" s="119"/>
      <c r="OW530" s="119"/>
      <c r="OX530" s="119"/>
      <c r="OY530" s="119"/>
      <c r="OZ530" s="119"/>
      <c r="PA530" s="119"/>
      <c r="PB530" s="119"/>
      <c r="PC530" s="119"/>
      <c r="PD530" s="119"/>
      <c r="PE530" s="119"/>
      <c r="PF530" s="119"/>
      <c r="PG530" s="119"/>
      <c r="PH530" s="119"/>
      <c r="PI530" s="119"/>
      <c r="PJ530" s="119"/>
      <c r="PK530" s="119"/>
      <c r="PL530" s="119"/>
      <c r="PM530" s="119"/>
      <c r="PN530" s="119"/>
      <c r="PO530" s="119"/>
      <c r="PP530" s="119"/>
      <c r="PQ530" s="119"/>
      <c r="PR530" s="119"/>
      <c r="PS530" s="119"/>
      <c r="PT530" s="119"/>
      <c r="PU530" s="119"/>
      <c r="PV530" s="119"/>
      <c r="PW530" s="119"/>
      <c r="PX530" s="119"/>
      <c r="PY530" s="119"/>
      <c r="PZ530" s="119"/>
      <c r="QA530" s="119"/>
      <c r="QB530" s="119"/>
      <c r="QC530" s="119"/>
      <c r="QD530" s="119"/>
      <c r="QE530" s="119"/>
      <c r="QF530" s="119"/>
      <c r="QG530" s="119"/>
      <c r="QH530" s="119"/>
      <c r="QI530" s="119"/>
      <c r="QJ530" s="119"/>
      <c r="QK530" s="119"/>
      <c r="QL530" s="119"/>
      <c r="QM530" s="119"/>
      <c r="QN530" s="119"/>
      <c r="QO530" s="119"/>
      <c r="QP530" s="119"/>
      <c r="QQ530" s="119"/>
      <c r="QR530" s="119"/>
      <c r="QS530" s="119"/>
      <c r="QT530" s="119"/>
      <c r="QU530" s="119"/>
      <c r="QV530" s="119"/>
      <c r="QW530" s="119"/>
      <c r="QX530" s="119"/>
      <c r="QY530" s="119"/>
      <c r="QZ530" s="119"/>
      <c r="RA530" s="119"/>
      <c r="RB530" s="119"/>
      <c r="RC530" s="119"/>
      <c r="RD530" s="119"/>
      <c r="RE530" s="120"/>
    </row>
    <row r="531" spans="1:473" s="1" customFormat="1" ht="17.25" thickTop="1" thickBot="1" x14ac:dyDescent="0.3">
      <c r="A531" s="233">
        <v>510</v>
      </c>
      <c r="B531" s="22" t="s">
        <v>173</v>
      </c>
      <c r="C531" s="165">
        <v>674</v>
      </c>
      <c r="D531" s="2">
        <v>10130720</v>
      </c>
      <c r="E531" s="65" t="s">
        <v>1671</v>
      </c>
      <c r="F531" s="164">
        <v>1</v>
      </c>
      <c r="G531" s="164" t="s">
        <v>19</v>
      </c>
      <c r="H531" s="12">
        <v>12</v>
      </c>
      <c r="I531" s="12"/>
      <c r="J531" s="48">
        <v>0</v>
      </c>
      <c r="K531" s="66" t="s">
        <v>1672</v>
      </c>
      <c r="L531" s="48" t="s">
        <v>375</v>
      </c>
      <c r="M531" s="49">
        <v>24</v>
      </c>
      <c r="N531" s="48" t="s">
        <v>361</v>
      </c>
      <c r="O531" s="164" t="s">
        <v>14</v>
      </c>
      <c r="P531" s="54">
        <v>4101481</v>
      </c>
      <c r="Q531" s="164" t="s">
        <v>16</v>
      </c>
      <c r="R531" s="164" t="s">
        <v>16</v>
      </c>
      <c r="S531" s="164" t="s">
        <v>16</v>
      </c>
      <c r="T531" s="31"/>
      <c r="U531" s="139" t="s">
        <v>24</v>
      </c>
      <c r="V531" s="140">
        <v>19.706521739130434</v>
      </c>
      <c r="W531" s="141">
        <f t="shared" si="101"/>
        <v>472.95652173913038</v>
      </c>
      <c r="X531" s="142">
        <v>21.37</v>
      </c>
      <c r="Y531" s="188">
        <v>0</v>
      </c>
      <c r="Z531" s="104">
        <f>X531+Y531</f>
        <v>21.37</v>
      </c>
      <c r="AA531" s="104">
        <f t="shared" si="100"/>
        <v>21.37</v>
      </c>
      <c r="AB531" s="143"/>
      <c r="AC531" s="148">
        <f t="shared" si="105"/>
        <v>21.37</v>
      </c>
      <c r="AD531" s="143"/>
      <c r="AE531" s="234">
        <f t="shared" si="104"/>
        <v>21.37</v>
      </c>
      <c r="AF531" s="247"/>
      <c r="AG531" s="234"/>
      <c r="AH531" s="103">
        <f t="shared" si="102"/>
        <v>512.88</v>
      </c>
      <c r="AI531" s="61">
        <f t="shared" si="103"/>
        <v>0</v>
      </c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  <c r="PF531" s="25"/>
      <c r="PG531" s="25"/>
      <c r="PH531" s="25"/>
      <c r="PI531" s="25"/>
      <c r="PJ531" s="25"/>
      <c r="PK531" s="25"/>
      <c r="PL531" s="25"/>
      <c r="PM531" s="25"/>
      <c r="PN531" s="25"/>
      <c r="PO531" s="25"/>
      <c r="PP531" s="25"/>
      <c r="PQ531" s="25"/>
      <c r="PR531" s="25"/>
      <c r="PS531" s="25"/>
      <c r="PT531" s="25"/>
      <c r="PU531" s="25"/>
      <c r="PV531" s="25"/>
      <c r="PW531" s="25"/>
      <c r="PX531" s="25"/>
      <c r="PY531" s="25"/>
      <c r="PZ531" s="25"/>
      <c r="QA531" s="25"/>
      <c r="QB531" s="25"/>
      <c r="QC531" s="25"/>
      <c r="QD531" s="25"/>
      <c r="QE531" s="25"/>
      <c r="QF531" s="25"/>
      <c r="QG531" s="25"/>
      <c r="QH531" s="25"/>
      <c r="QI531" s="25"/>
      <c r="QJ531" s="25"/>
      <c r="QK531" s="25"/>
      <c r="QL531" s="25"/>
      <c r="QM531" s="25"/>
      <c r="QN531" s="25"/>
      <c r="QO531" s="25"/>
      <c r="QP531" s="25"/>
      <c r="QQ531" s="25"/>
      <c r="QR531" s="25"/>
      <c r="QS531" s="25"/>
      <c r="QT531" s="25"/>
      <c r="QU531" s="25"/>
      <c r="QV531" s="25"/>
      <c r="QW531" s="25"/>
      <c r="QX531" s="25"/>
      <c r="QY531" s="25"/>
      <c r="QZ531" s="25"/>
      <c r="RA531" s="25"/>
      <c r="RB531" s="25"/>
      <c r="RC531" s="25"/>
      <c r="RD531" s="25"/>
      <c r="RE531" s="26"/>
    </row>
    <row r="532" spans="1:473" s="1" customFormat="1" ht="17.25" thickTop="1" thickBot="1" x14ac:dyDescent="0.3">
      <c r="A532" s="233">
        <v>511</v>
      </c>
      <c r="B532" s="22" t="s">
        <v>173</v>
      </c>
      <c r="C532" s="165">
        <v>676</v>
      </c>
      <c r="D532" s="2">
        <v>10130722</v>
      </c>
      <c r="E532" s="65" t="s">
        <v>1673</v>
      </c>
      <c r="F532" s="164">
        <v>5</v>
      </c>
      <c r="G532" s="164" t="s">
        <v>19</v>
      </c>
      <c r="H532" s="12">
        <v>6</v>
      </c>
      <c r="I532" s="12"/>
      <c r="J532" s="48">
        <v>109</v>
      </c>
      <c r="K532" s="66" t="s">
        <v>1674</v>
      </c>
      <c r="L532" s="48" t="s">
        <v>375</v>
      </c>
      <c r="M532" s="49">
        <v>112</v>
      </c>
      <c r="N532" s="48" t="s">
        <v>361</v>
      </c>
      <c r="O532" s="164" t="s">
        <v>14</v>
      </c>
      <c r="P532" s="54">
        <v>1242439</v>
      </c>
      <c r="Q532" s="164" t="s">
        <v>16</v>
      </c>
      <c r="R532" s="164" t="s">
        <v>16</v>
      </c>
      <c r="S532" s="164" t="s">
        <v>16</v>
      </c>
      <c r="T532" s="31"/>
      <c r="U532" s="139" t="s">
        <v>27</v>
      </c>
      <c r="V532" s="140">
        <v>24.836956521739133</v>
      </c>
      <c r="W532" s="141">
        <f t="shared" si="101"/>
        <v>2781.739130434783</v>
      </c>
      <c r="X532" s="142">
        <v>28.25</v>
      </c>
      <c r="Y532" s="188">
        <v>0</v>
      </c>
      <c r="Z532" s="104">
        <f>X532+Y532</f>
        <v>28.25</v>
      </c>
      <c r="AA532" s="104">
        <f t="shared" si="100"/>
        <v>28.25</v>
      </c>
      <c r="AB532" s="143"/>
      <c r="AC532" s="148">
        <f t="shared" si="105"/>
        <v>28.25</v>
      </c>
      <c r="AD532" s="143"/>
      <c r="AE532" s="234">
        <f t="shared" si="104"/>
        <v>28.25</v>
      </c>
      <c r="AF532" s="247"/>
      <c r="AG532" s="234"/>
      <c r="AH532" s="103">
        <f t="shared" si="102"/>
        <v>3164</v>
      </c>
      <c r="AI532" s="61">
        <f t="shared" si="103"/>
        <v>3079.25</v>
      </c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  <c r="PF532" s="25"/>
      <c r="PG532" s="25"/>
      <c r="PH532" s="25"/>
      <c r="PI532" s="25"/>
      <c r="PJ532" s="25"/>
      <c r="PK532" s="25"/>
      <c r="PL532" s="25"/>
      <c r="PM532" s="25"/>
      <c r="PN532" s="25"/>
      <c r="PO532" s="25"/>
      <c r="PP532" s="25"/>
      <c r="PQ532" s="25"/>
      <c r="PR532" s="25"/>
      <c r="PS532" s="25"/>
      <c r="PT532" s="25"/>
      <c r="PU532" s="25"/>
      <c r="PV532" s="25"/>
      <c r="PW532" s="25"/>
      <c r="PX532" s="25"/>
      <c r="PY532" s="25"/>
      <c r="PZ532" s="25"/>
      <c r="QA532" s="25"/>
      <c r="QB532" s="25"/>
      <c r="QC532" s="25"/>
      <c r="QD532" s="25"/>
      <c r="QE532" s="25"/>
      <c r="QF532" s="25"/>
      <c r="QG532" s="25"/>
      <c r="QH532" s="25"/>
      <c r="QI532" s="25"/>
      <c r="QJ532" s="25"/>
      <c r="QK532" s="25"/>
      <c r="QL532" s="25"/>
      <c r="QM532" s="25"/>
      <c r="QN532" s="25"/>
      <c r="QO532" s="25"/>
      <c r="QP532" s="25"/>
      <c r="QQ532" s="25"/>
      <c r="QR532" s="25"/>
      <c r="QS532" s="25"/>
      <c r="QT532" s="25"/>
      <c r="QU532" s="25"/>
      <c r="QV532" s="25"/>
      <c r="QW532" s="25"/>
      <c r="QX532" s="25"/>
      <c r="QY532" s="25"/>
      <c r="QZ532" s="25"/>
      <c r="RA532" s="25"/>
      <c r="RB532" s="25"/>
      <c r="RC532" s="25"/>
      <c r="RD532" s="25"/>
      <c r="RE532" s="26"/>
    </row>
    <row r="533" spans="1:473" s="1" customFormat="1" ht="17.25" thickTop="1" thickBot="1" x14ac:dyDescent="0.3">
      <c r="A533" s="233">
        <v>512</v>
      </c>
      <c r="B533" s="22" t="s">
        <v>173</v>
      </c>
      <c r="C533" s="165">
        <v>680</v>
      </c>
      <c r="D533" s="2">
        <v>10130725</v>
      </c>
      <c r="E533" s="65" t="s">
        <v>1675</v>
      </c>
      <c r="F533" s="164">
        <v>5</v>
      </c>
      <c r="G533" s="164" t="s">
        <v>19</v>
      </c>
      <c r="H533" s="12">
        <v>6</v>
      </c>
      <c r="I533" s="12"/>
      <c r="J533" s="48">
        <v>52</v>
      </c>
      <c r="K533" s="66" t="s">
        <v>1676</v>
      </c>
      <c r="L533" s="48" t="s">
        <v>375</v>
      </c>
      <c r="M533" s="49">
        <v>106</v>
      </c>
      <c r="N533" s="48" t="s">
        <v>361</v>
      </c>
      <c r="O533" s="164" t="s">
        <v>14</v>
      </c>
      <c r="P533" s="54">
        <v>1242985</v>
      </c>
      <c r="Q533" s="164" t="s">
        <v>16</v>
      </c>
      <c r="R533" s="164" t="s">
        <v>16</v>
      </c>
      <c r="S533" s="164" t="s">
        <v>16</v>
      </c>
      <c r="T533" s="31"/>
      <c r="U533" s="139" t="s">
        <v>27</v>
      </c>
      <c r="V533" s="140">
        <v>24.478260869565215</v>
      </c>
      <c r="W533" s="141">
        <f t="shared" si="101"/>
        <v>2594.695652173913</v>
      </c>
      <c r="X533" s="142">
        <v>27.66</v>
      </c>
      <c r="Y533" s="188">
        <v>0</v>
      </c>
      <c r="Z533" s="104">
        <f>X533+Y533</f>
        <v>27.66</v>
      </c>
      <c r="AA533" s="104">
        <f t="shared" si="100"/>
        <v>27.66</v>
      </c>
      <c r="AB533" s="143"/>
      <c r="AC533" s="148">
        <f t="shared" si="105"/>
        <v>27.66</v>
      </c>
      <c r="AD533" s="143"/>
      <c r="AE533" s="234">
        <f t="shared" si="104"/>
        <v>27.66</v>
      </c>
      <c r="AF533" s="247"/>
      <c r="AG533" s="234"/>
      <c r="AH533" s="103">
        <f t="shared" si="102"/>
        <v>2931.96</v>
      </c>
      <c r="AI533" s="61">
        <f t="shared" si="103"/>
        <v>1438.32</v>
      </c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  <c r="PF533" s="25"/>
      <c r="PG533" s="25"/>
      <c r="PH533" s="25"/>
      <c r="PI533" s="25"/>
      <c r="PJ533" s="25"/>
      <c r="PK533" s="25"/>
      <c r="PL533" s="25"/>
      <c r="PM533" s="25"/>
      <c r="PN533" s="25"/>
      <c r="PO533" s="25"/>
      <c r="PP533" s="25"/>
      <c r="PQ533" s="25"/>
      <c r="PR533" s="25"/>
      <c r="PS533" s="25"/>
      <c r="PT533" s="25"/>
      <c r="PU533" s="25"/>
      <c r="PV533" s="25"/>
      <c r="PW533" s="25"/>
      <c r="PX533" s="25"/>
      <c r="PY533" s="25"/>
      <c r="PZ533" s="25"/>
      <c r="QA533" s="25"/>
      <c r="QB533" s="25"/>
      <c r="QC533" s="25"/>
      <c r="QD533" s="25"/>
      <c r="QE533" s="25"/>
      <c r="QF533" s="25"/>
      <c r="QG533" s="25"/>
      <c r="QH533" s="25"/>
      <c r="QI533" s="25"/>
      <c r="QJ533" s="25"/>
      <c r="QK533" s="25"/>
      <c r="QL533" s="25"/>
      <c r="QM533" s="25"/>
      <c r="QN533" s="25"/>
      <c r="QO533" s="25"/>
      <c r="QP533" s="25"/>
      <c r="QQ533" s="25"/>
      <c r="QR533" s="25"/>
      <c r="QS533" s="25"/>
      <c r="QT533" s="25"/>
      <c r="QU533" s="25"/>
      <c r="QV533" s="25"/>
      <c r="QW533" s="25"/>
      <c r="QX533" s="25"/>
      <c r="QY533" s="25"/>
      <c r="QZ533" s="25"/>
      <c r="RA533" s="25"/>
      <c r="RB533" s="25"/>
      <c r="RC533" s="25"/>
      <c r="RD533" s="25"/>
      <c r="RE533" s="26"/>
    </row>
    <row r="534" spans="1:473" s="1" customFormat="1" ht="17.25" thickTop="1" thickBot="1" x14ac:dyDescent="0.3">
      <c r="A534" s="233">
        <v>513</v>
      </c>
      <c r="B534" s="22" t="s">
        <v>173</v>
      </c>
      <c r="C534" s="165">
        <v>681</v>
      </c>
      <c r="D534" s="2">
        <v>10130726</v>
      </c>
      <c r="E534" s="65" t="s">
        <v>1677</v>
      </c>
      <c r="F534" s="164">
        <v>4.5</v>
      </c>
      <c r="G534" s="164" t="s">
        <v>19</v>
      </c>
      <c r="H534" s="12">
        <v>6</v>
      </c>
      <c r="I534" s="12"/>
      <c r="J534" s="48">
        <v>29</v>
      </c>
      <c r="K534" s="66" t="s">
        <v>1678</v>
      </c>
      <c r="L534" s="48" t="s">
        <v>375</v>
      </c>
      <c r="M534" s="49">
        <v>39</v>
      </c>
      <c r="N534" s="48" t="s">
        <v>361</v>
      </c>
      <c r="O534" s="164" t="s">
        <v>14</v>
      </c>
      <c r="P534" s="54">
        <v>9058470</v>
      </c>
      <c r="Q534" s="164" t="s">
        <v>16</v>
      </c>
      <c r="R534" s="164" t="s">
        <v>16</v>
      </c>
      <c r="S534" s="164" t="s">
        <v>16</v>
      </c>
      <c r="T534" s="31"/>
      <c r="U534" s="139" t="s">
        <v>105</v>
      </c>
      <c r="V534" s="140">
        <v>46.175257731958766</v>
      </c>
      <c r="W534" s="141">
        <f t="shared" si="101"/>
        <v>1800.8350515463919</v>
      </c>
      <c r="X534" s="142">
        <v>49.86</v>
      </c>
      <c r="Y534" s="188">
        <v>0</v>
      </c>
      <c r="Z534" s="104">
        <f>X534+Y534</f>
        <v>49.86</v>
      </c>
      <c r="AA534" s="104">
        <f t="shared" si="100"/>
        <v>49.86</v>
      </c>
      <c r="AB534" s="143"/>
      <c r="AC534" s="148">
        <f t="shared" si="105"/>
        <v>49.86</v>
      </c>
      <c r="AD534" s="143"/>
      <c r="AE534" s="234">
        <f t="shared" si="104"/>
        <v>49.86</v>
      </c>
      <c r="AF534" s="247"/>
      <c r="AG534" s="234"/>
      <c r="AH534" s="103">
        <f t="shared" si="102"/>
        <v>1944.54</v>
      </c>
      <c r="AI534" s="61">
        <f t="shared" si="103"/>
        <v>1445.94</v>
      </c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  <c r="PF534" s="25"/>
      <c r="PG534" s="25"/>
      <c r="PH534" s="25"/>
      <c r="PI534" s="25"/>
      <c r="PJ534" s="25"/>
      <c r="PK534" s="25"/>
      <c r="PL534" s="25"/>
      <c r="PM534" s="25"/>
      <c r="PN534" s="25"/>
      <c r="PO534" s="25"/>
      <c r="PP534" s="25"/>
      <c r="PQ534" s="25"/>
      <c r="PR534" s="25"/>
      <c r="PS534" s="25"/>
      <c r="PT534" s="25"/>
      <c r="PU534" s="25"/>
      <c r="PV534" s="25"/>
      <c r="PW534" s="25"/>
      <c r="PX534" s="25"/>
      <c r="PY534" s="25"/>
      <c r="PZ534" s="25"/>
      <c r="QA534" s="25"/>
      <c r="QB534" s="25"/>
      <c r="QC534" s="25"/>
      <c r="QD534" s="25"/>
      <c r="QE534" s="25"/>
      <c r="QF534" s="25"/>
      <c r="QG534" s="25"/>
      <c r="QH534" s="25"/>
      <c r="QI534" s="25"/>
      <c r="QJ534" s="25"/>
      <c r="QK534" s="25"/>
      <c r="QL534" s="25"/>
      <c r="QM534" s="25"/>
      <c r="QN534" s="25"/>
      <c r="QO534" s="25"/>
      <c r="QP534" s="25"/>
      <c r="QQ534" s="25"/>
      <c r="QR534" s="25"/>
      <c r="QS534" s="25"/>
      <c r="QT534" s="25"/>
      <c r="QU534" s="25"/>
      <c r="QV534" s="25"/>
      <c r="QW534" s="25"/>
      <c r="QX534" s="25"/>
      <c r="QY534" s="25"/>
      <c r="QZ534" s="25"/>
      <c r="RA534" s="25"/>
      <c r="RB534" s="25"/>
      <c r="RC534" s="25"/>
      <c r="RD534" s="25"/>
      <c r="RE534" s="26"/>
    </row>
    <row r="535" spans="1:473" s="1" customFormat="1" ht="17.25" thickTop="1" thickBot="1" x14ac:dyDescent="0.3">
      <c r="A535" s="233">
        <v>514</v>
      </c>
      <c r="B535" s="22" t="s">
        <v>173</v>
      </c>
      <c r="C535" s="165">
        <v>682</v>
      </c>
      <c r="D535" s="2">
        <v>10130727</v>
      </c>
      <c r="E535" s="65" t="s">
        <v>1679</v>
      </c>
      <c r="F535" s="164">
        <v>5</v>
      </c>
      <c r="G535" s="164" t="s">
        <v>19</v>
      </c>
      <c r="H535" s="12">
        <v>6</v>
      </c>
      <c r="I535" s="12"/>
      <c r="J535" s="48">
        <v>0</v>
      </c>
      <c r="K535" s="66" t="s">
        <v>1680</v>
      </c>
      <c r="L535" s="48" t="s">
        <v>375</v>
      </c>
      <c r="M535" s="49">
        <v>36</v>
      </c>
      <c r="N535" s="48" t="s">
        <v>361</v>
      </c>
      <c r="O535" s="164" t="s">
        <v>14</v>
      </c>
      <c r="P535" s="111">
        <v>4045688</v>
      </c>
      <c r="Q535" s="164" t="s">
        <v>16</v>
      </c>
      <c r="R535" s="164" t="s">
        <v>16</v>
      </c>
      <c r="S535" s="164" t="s">
        <v>16</v>
      </c>
      <c r="T535" s="31"/>
      <c r="U535" s="139" t="s">
        <v>105</v>
      </c>
      <c r="V535" s="140">
        <v>53.020618556701031</v>
      </c>
      <c r="W535" s="141">
        <f t="shared" si="101"/>
        <v>1908.7422680412371</v>
      </c>
      <c r="X535" s="142">
        <v>58.883000000000003</v>
      </c>
      <c r="Y535" s="188">
        <v>-4</v>
      </c>
      <c r="Z535" s="104">
        <v>74.16</v>
      </c>
      <c r="AA535" s="104">
        <f t="shared" si="100"/>
        <v>70.16</v>
      </c>
      <c r="AB535" s="143"/>
      <c r="AC535" s="148">
        <f t="shared" si="105"/>
        <v>70.16</v>
      </c>
      <c r="AD535" s="143"/>
      <c r="AE535" s="234">
        <f t="shared" si="104"/>
        <v>70.16</v>
      </c>
      <c r="AF535" s="247"/>
      <c r="AG535" s="234"/>
      <c r="AH535" s="103">
        <f t="shared" si="102"/>
        <v>2525.7599999999998</v>
      </c>
      <c r="AI535" s="61">
        <f t="shared" si="103"/>
        <v>0</v>
      </c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  <c r="PF535" s="25"/>
      <c r="PG535" s="25"/>
      <c r="PH535" s="25"/>
      <c r="PI535" s="25"/>
      <c r="PJ535" s="25"/>
      <c r="PK535" s="25"/>
      <c r="PL535" s="25"/>
      <c r="PM535" s="25"/>
      <c r="PN535" s="25"/>
      <c r="PO535" s="25"/>
      <c r="PP535" s="25"/>
      <c r="PQ535" s="25"/>
      <c r="PR535" s="25"/>
      <c r="PS535" s="25"/>
      <c r="PT535" s="25"/>
      <c r="PU535" s="25"/>
      <c r="PV535" s="25"/>
      <c r="PW535" s="25"/>
      <c r="PX535" s="25"/>
      <c r="PY535" s="25"/>
      <c r="PZ535" s="25"/>
      <c r="QA535" s="25"/>
      <c r="QB535" s="25"/>
      <c r="QC535" s="25"/>
      <c r="QD535" s="25"/>
      <c r="QE535" s="25"/>
      <c r="QF535" s="25"/>
      <c r="QG535" s="25"/>
      <c r="QH535" s="25"/>
      <c r="QI535" s="25"/>
      <c r="QJ535" s="25"/>
      <c r="QK535" s="25"/>
      <c r="QL535" s="25"/>
      <c r="QM535" s="25"/>
      <c r="QN535" s="25"/>
      <c r="QO535" s="25"/>
      <c r="QP535" s="25"/>
      <c r="QQ535" s="25"/>
      <c r="QR535" s="25"/>
      <c r="QS535" s="25"/>
      <c r="QT535" s="25"/>
      <c r="QU535" s="25"/>
      <c r="QV535" s="25"/>
      <c r="QW535" s="25"/>
      <c r="QX535" s="25"/>
      <c r="QY535" s="25"/>
      <c r="QZ535" s="25"/>
      <c r="RA535" s="25"/>
      <c r="RB535" s="25"/>
      <c r="RC535" s="25"/>
      <c r="RD535" s="25"/>
      <c r="RE535" s="26"/>
    </row>
    <row r="536" spans="1:473" s="1" customFormat="1" ht="17.25" thickTop="1" thickBot="1" x14ac:dyDescent="0.3">
      <c r="A536" s="233">
        <v>515</v>
      </c>
      <c r="B536" s="22" t="s">
        <v>173</v>
      </c>
      <c r="C536" s="165">
        <v>683</v>
      </c>
      <c r="D536" s="2">
        <v>10130728</v>
      </c>
      <c r="E536" s="65" t="s">
        <v>1681</v>
      </c>
      <c r="F536" s="164">
        <v>5</v>
      </c>
      <c r="G536" s="164" t="s">
        <v>19</v>
      </c>
      <c r="H536" s="12">
        <v>6</v>
      </c>
      <c r="I536" s="12"/>
      <c r="J536" s="66">
        <v>34</v>
      </c>
      <c r="K536" s="66" t="s">
        <v>1682</v>
      </c>
      <c r="L536" s="66" t="s">
        <v>375</v>
      </c>
      <c r="M536" s="67">
        <v>52</v>
      </c>
      <c r="N536" s="66" t="s">
        <v>361</v>
      </c>
      <c r="O536" s="164" t="s">
        <v>14</v>
      </c>
      <c r="P536" s="54">
        <v>4045712</v>
      </c>
      <c r="Q536" s="164" t="s">
        <v>16</v>
      </c>
      <c r="R536" s="164" t="s">
        <v>16</v>
      </c>
      <c r="S536" s="164" t="s">
        <v>16</v>
      </c>
      <c r="T536" s="31"/>
      <c r="U536" s="139" t="s">
        <v>105</v>
      </c>
      <c r="V536" s="214">
        <v>53.958762886597945</v>
      </c>
      <c r="W536" s="215">
        <f t="shared" si="101"/>
        <v>2805.855670103093</v>
      </c>
      <c r="X536" s="216">
        <v>0</v>
      </c>
      <c r="Y536" s="104">
        <v>0</v>
      </c>
      <c r="Z536" s="104">
        <f>X536+Y536</f>
        <v>0</v>
      </c>
      <c r="AA536" s="104">
        <f t="shared" si="100"/>
        <v>0</v>
      </c>
      <c r="AB536" s="163"/>
      <c r="AC536" s="104">
        <f t="shared" si="105"/>
        <v>0</v>
      </c>
      <c r="AD536" s="163"/>
      <c r="AE536" s="234">
        <v>73.84</v>
      </c>
      <c r="AF536" s="252"/>
      <c r="AG536" s="234"/>
      <c r="AH536" s="171">
        <f t="shared" si="102"/>
        <v>0</v>
      </c>
      <c r="AI536" s="172">
        <f t="shared" si="103"/>
        <v>0</v>
      </c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  <c r="PF536" s="25"/>
      <c r="PG536" s="25"/>
      <c r="PH536" s="25"/>
      <c r="PI536" s="25"/>
      <c r="PJ536" s="25"/>
      <c r="PK536" s="25"/>
      <c r="PL536" s="25"/>
      <c r="PM536" s="25"/>
      <c r="PN536" s="25"/>
      <c r="PO536" s="25"/>
      <c r="PP536" s="25"/>
      <c r="PQ536" s="25"/>
      <c r="PR536" s="25"/>
      <c r="PS536" s="25"/>
      <c r="PT536" s="25"/>
      <c r="PU536" s="25"/>
      <c r="PV536" s="25"/>
      <c r="PW536" s="25"/>
      <c r="PX536" s="25"/>
      <c r="PY536" s="25"/>
      <c r="PZ536" s="25"/>
      <c r="QA536" s="25"/>
      <c r="QB536" s="25"/>
      <c r="QC536" s="25"/>
      <c r="QD536" s="25"/>
      <c r="QE536" s="25"/>
      <c r="QF536" s="25"/>
      <c r="QG536" s="25"/>
      <c r="QH536" s="25"/>
      <c r="QI536" s="25"/>
      <c r="QJ536" s="25"/>
      <c r="QK536" s="25"/>
      <c r="QL536" s="25"/>
      <c r="QM536" s="25"/>
      <c r="QN536" s="25"/>
      <c r="QO536" s="25"/>
      <c r="QP536" s="25"/>
      <c r="QQ536" s="25"/>
      <c r="QR536" s="25"/>
      <c r="QS536" s="25"/>
      <c r="QT536" s="25"/>
      <c r="QU536" s="25"/>
      <c r="QV536" s="25"/>
      <c r="QW536" s="25"/>
      <c r="QX536" s="25"/>
      <c r="QY536" s="25"/>
      <c r="QZ536" s="25"/>
      <c r="RA536" s="25"/>
      <c r="RB536" s="25"/>
      <c r="RC536" s="25"/>
      <c r="RD536" s="25"/>
      <c r="RE536" s="26"/>
    </row>
    <row r="537" spans="1:473" s="1" customFormat="1" ht="17.25" thickTop="1" thickBot="1" x14ac:dyDescent="0.3">
      <c r="A537" s="233">
        <v>516</v>
      </c>
      <c r="B537" s="22" t="s">
        <v>173</v>
      </c>
      <c r="C537" s="165">
        <v>684</v>
      </c>
      <c r="D537" s="2">
        <v>10130729</v>
      </c>
      <c r="E537" s="37" t="s">
        <v>1683</v>
      </c>
      <c r="F537" s="164">
        <v>5</v>
      </c>
      <c r="G537" s="164" t="s">
        <v>19</v>
      </c>
      <c r="H537" s="12">
        <v>6</v>
      </c>
      <c r="I537" s="12"/>
      <c r="J537" s="48">
        <v>29</v>
      </c>
      <c r="K537" s="48" t="s">
        <v>1684</v>
      </c>
      <c r="L537" s="48" t="s">
        <v>375</v>
      </c>
      <c r="M537" s="49">
        <v>55</v>
      </c>
      <c r="N537" s="48" t="s">
        <v>361</v>
      </c>
      <c r="O537" s="164" t="s">
        <v>14</v>
      </c>
      <c r="P537" s="54">
        <v>4045704</v>
      </c>
      <c r="Q537" s="164" t="s">
        <v>16</v>
      </c>
      <c r="R537" s="164" t="s">
        <v>16</v>
      </c>
      <c r="S537" s="164" t="s">
        <v>16</v>
      </c>
      <c r="T537" s="31"/>
      <c r="U537" s="139" t="s">
        <v>105</v>
      </c>
      <c r="V537" s="140">
        <v>54.422680412371136</v>
      </c>
      <c r="W537" s="141">
        <f t="shared" si="101"/>
        <v>2993.2474226804125</v>
      </c>
      <c r="X537" s="142">
        <v>58.4</v>
      </c>
      <c r="Y537" s="188">
        <v>0</v>
      </c>
      <c r="Z537" s="104">
        <f>X537+Y537</f>
        <v>58.4</v>
      </c>
      <c r="AA537" s="104">
        <f t="shared" si="100"/>
        <v>58.4</v>
      </c>
      <c r="AB537" s="143"/>
      <c r="AC537" s="148">
        <f t="shared" si="105"/>
        <v>58.4</v>
      </c>
      <c r="AD537" s="143"/>
      <c r="AE537" s="234">
        <f t="shared" si="104"/>
        <v>58.4</v>
      </c>
      <c r="AF537" s="247"/>
      <c r="AG537" s="234"/>
      <c r="AH537" s="103">
        <f t="shared" si="102"/>
        <v>3212</v>
      </c>
      <c r="AI537" s="61">
        <f t="shared" si="103"/>
        <v>1693.6</v>
      </c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  <c r="PF537" s="25"/>
      <c r="PG537" s="25"/>
      <c r="PH537" s="25"/>
      <c r="PI537" s="25"/>
      <c r="PJ537" s="25"/>
      <c r="PK537" s="25"/>
      <c r="PL537" s="25"/>
      <c r="PM537" s="25"/>
      <c r="PN537" s="25"/>
      <c r="PO537" s="25"/>
      <c r="PP537" s="25"/>
      <c r="PQ537" s="25"/>
      <c r="PR537" s="25"/>
      <c r="PS537" s="25"/>
      <c r="PT537" s="25"/>
      <c r="PU537" s="25"/>
      <c r="PV537" s="25"/>
      <c r="PW537" s="25"/>
      <c r="PX537" s="25"/>
      <c r="PY537" s="25"/>
      <c r="PZ537" s="25"/>
      <c r="QA537" s="25"/>
      <c r="QB537" s="25"/>
      <c r="QC537" s="25"/>
      <c r="QD537" s="25"/>
      <c r="QE537" s="25"/>
      <c r="QF537" s="25"/>
      <c r="QG537" s="25"/>
      <c r="QH537" s="25"/>
      <c r="QI537" s="25"/>
      <c r="QJ537" s="25"/>
      <c r="QK537" s="25"/>
      <c r="QL537" s="25"/>
      <c r="QM537" s="25"/>
      <c r="QN537" s="25"/>
      <c r="QO537" s="25"/>
      <c r="QP537" s="25"/>
      <c r="QQ537" s="25"/>
      <c r="QR537" s="25"/>
      <c r="QS537" s="25"/>
      <c r="QT537" s="25"/>
      <c r="QU537" s="25"/>
      <c r="QV537" s="25"/>
      <c r="QW537" s="25"/>
      <c r="QX537" s="25"/>
      <c r="QY537" s="25"/>
      <c r="QZ537" s="25"/>
      <c r="RA537" s="25"/>
      <c r="RB537" s="25"/>
      <c r="RC537" s="25"/>
      <c r="RD537" s="25"/>
      <c r="RE537" s="26"/>
    </row>
    <row r="538" spans="1:473" s="1" customFormat="1" ht="17.25" thickTop="1" thickBot="1" x14ac:dyDescent="0.3">
      <c r="A538" s="233">
        <v>517</v>
      </c>
      <c r="B538" s="22" t="s">
        <v>173</v>
      </c>
      <c r="C538" s="165">
        <v>685</v>
      </c>
      <c r="D538" s="2">
        <v>10130730</v>
      </c>
      <c r="E538" s="37" t="s">
        <v>1685</v>
      </c>
      <c r="F538" s="164">
        <v>5</v>
      </c>
      <c r="G538" s="164" t="s">
        <v>19</v>
      </c>
      <c r="H538" s="12">
        <v>6</v>
      </c>
      <c r="I538" s="12"/>
      <c r="J538" s="48">
        <v>184</v>
      </c>
      <c r="K538" s="48" t="s">
        <v>1686</v>
      </c>
      <c r="L538" s="48" t="s">
        <v>375</v>
      </c>
      <c r="M538" s="49">
        <v>165</v>
      </c>
      <c r="N538" s="48" t="s">
        <v>361</v>
      </c>
      <c r="O538" s="164" t="s">
        <v>14</v>
      </c>
      <c r="P538" s="54">
        <v>5301601</v>
      </c>
      <c r="Q538" s="164" t="s">
        <v>16</v>
      </c>
      <c r="R538" s="164" t="s">
        <v>16</v>
      </c>
      <c r="S538" s="164" t="s">
        <v>16</v>
      </c>
      <c r="T538" s="31"/>
      <c r="U538" s="139" t="s">
        <v>27</v>
      </c>
      <c r="V538" s="140">
        <v>21.847826086956523</v>
      </c>
      <c r="W538" s="141">
        <f t="shared" si="101"/>
        <v>3604.8913043478265</v>
      </c>
      <c r="X538" s="142">
        <v>24.34</v>
      </c>
      <c r="Y538" s="188">
        <v>0</v>
      </c>
      <c r="Z538" s="104">
        <f>X538+Y538</f>
        <v>24.34</v>
      </c>
      <c r="AA538" s="104">
        <f t="shared" si="100"/>
        <v>24.34</v>
      </c>
      <c r="AB538" s="143"/>
      <c r="AC538" s="148">
        <f t="shared" si="105"/>
        <v>24.34</v>
      </c>
      <c r="AD538" s="143"/>
      <c r="AE538" s="234">
        <f t="shared" si="104"/>
        <v>24.34</v>
      </c>
      <c r="AF538" s="247"/>
      <c r="AG538" s="234"/>
      <c r="AH538" s="103">
        <f t="shared" si="102"/>
        <v>4016.1</v>
      </c>
      <c r="AI538" s="61">
        <f t="shared" si="103"/>
        <v>4478.5600000000004</v>
      </c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  <c r="PF538" s="25"/>
      <c r="PG538" s="25"/>
      <c r="PH538" s="25"/>
      <c r="PI538" s="25"/>
      <c r="PJ538" s="25"/>
      <c r="PK538" s="25"/>
      <c r="PL538" s="25"/>
      <c r="PM538" s="25"/>
      <c r="PN538" s="25"/>
      <c r="PO538" s="25"/>
      <c r="PP538" s="25"/>
      <c r="PQ538" s="25"/>
      <c r="PR538" s="25"/>
      <c r="PS538" s="25"/>
      <c r="PT538" s="25"/>
      <c r="PU538" s="25"/>
      <c r="PV538" s="25"/>
      <c r="PW538" s="25"/>
      <c r="PX538" s="25"/>
      <c r="PY538" s="25"/>
      <c r="PZ538" s="25"/>
      <c r="QA538" s="25"/>
      <c r="QB538" s="25"/>
      <c r="QC538" s="25"/>
      <c r="QD538" s="25"/>
      <c r="QE538" s="25"/>
      <c r="QF538" s="25"/>
      <c r="QG538" s="25"/>
      <c r="QH538" s="25"/>
      <c r="QI538" s="25"/>
      <c r="QJ538" s="25"/>
      <c r="QK538" s="25"/>
      <c r="QL538" s="25"/>
      <c r="QM538" s="25"/>
      <c r="QN538" s="25"/>
      <c r="QO538" s="25"/>
      <c r="QP538" s="25"/>
      <c r="QQ538" s="25"/>
      <c r="QR538" s="25"/>
      <c r="QS538" s="25"/>
      <c r="QT538" s="25"/>
      <c r="QU538" s="25"/>
      <c r="QV538" s="25"/>
      <c r="QW538" s="25"/>
      <c r="QX538" s="25"/>
      <c r="QY538" s="25"/>
      <c r="QZ538" s="25"/>
      <c r="RA538" s="25"/>
      <c r="RB538" s="25"/>
      <c r="RC538" s="25"/>
      <c r="RD538" s="25"/>
      <c r="RE538" s="26"/>
    </row>
    <row r="539" spans="1:473" s="1" customFormat="1" ht="17.25" thickTop="1" thickBot="1" x14ac:dyDescent="0.3">
      <c r="A539" s="233">
        <v>518</v>
      </c>
      <c r="B539" s="22" t="s">
        <v>173</v>
      </c>
      <c r="C539" s="165">
        <v>687</v>
      </c>
      <c r="D539" s="2">
        <v>10130732</v>
      </c>
      <c r="E539" s="37" t="s">
        <v>1687</v>
      </c>
      <c r="F539" s="164">
        <v>5</v>
      </c>
      <c r="G539" s="164" t="s">
        <v>19</v>
      </c>
      <c r="H539" s="12">
        <v>6</v>
      </c>
      <c r="I539" s="12"/>
      <c r="J539" s="48">
        <v>187</v>
      </c>
      <c r="K539" s="48" t="s">
        <v>1688</v>
      </c>
      <c r="L539" s="48" t="s">
        <v>375</v>
      </c>
      <c r="M539" s="49">
        <v>144</v>
      </c>
      <c r="N539" s="48" t="s">
        <v>361</v>
      </c>
      <c r="O539" s="164" t="s">
        <v>14</v>
      </c>
      <c r="P539" s="54">
        <v>5301627</v>
      </c>
      <c r="Q539" s="164" t="s">
        <v>16</v>
      </c>
      <c r="R539" s="164" t="s">
        <v>16</v>
      </c>
      <c r="S539" s="164" t="s">
        <v>16</v>
      </c>
      <c r="T539" s="31"/>
      <c r="U539" s="139" t="s">
        <v>27</v>
      </c>
      <c r="V539" s="140">
        <v>21.847826086956523</v>
      </c>
      <c r="W539" s="141">
        <f t="shared" si="101"/>
        <v>3146.0869565217395</v>
      </c>
      <c r="X539" s="142">
        <v>24.34</v>
      </c>
      <c r="Y539" s="188">
        <v>0</v>
      </c>
      <c r="Z539" s="104">
        <f>X539+Y539</f>
        <v>24.34</v>
      </c>
      <c r="AA539" s="104">
        <f t="shared" si="100"/>
        <v>24.34</v>
      </c>
      <c r="AB539" s="143"/>
      <c r="AC539" s="148">
        <f t="shared" si="105"/>
        <v>24.34</v>
      </c>
      <c r="AD539" s="143"/>
      <c r="AE539" s="234">
        <f t="shared" si="104"/>
        <v>24.34</v>
      </c>
      <c r="AF539" s="247"/>
      <c r="AG539" s="234"/>
      <c r="AH539" s="103">
        <f t="shared" si="102"/>
        <v>3504.96</v>
      </c>
      <c r="AI539" s="61">
        <f t="shared" si="103"/>
        <v>4551.58</v>
      </c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  <c r="PF539" s="25"/>
      <c r="PG539" s="25"/>
      <c r="PH539" s="25"/>
      <c r="PI539" s="25"/>
      <c r="PJ539" s="25"/>
      <c r="PK539" s="25"/>
      <c r="PL539" s="25"/>
      <c r="PM539" s="25"/>
      <c r="PN539" s="25"/>
      <c r="PO539" s="25"/>
      <c r="PP539" s="25"/>
      <c r="PQ539" s="25"/>
      <c r="PR539" s="25"/>
      <c r="PS539" s="25"/>
      <c r="PT539" s="25"/>
      <c r="PU539" s="25"/>
      <c r="PV539" s="25"/>
      <c r="PW539" s="25"/>
      <c r="PX539" s="25"/>
      <c r="PY539" s="25"/>
      <c r="PZ539" s="25"/>
      <c r="QA539" s="25"/>
      <c r="QB539" s="25"/>
      <c r="QC539" s="25"/>
      <c r="QD539" s="25"/>
      <c r="QE539" s="25"/>
      <c r="QF539" s="25"/>
      <c r="QG539" s="25"/>
      <c r="QH539" s="25"/>
      <c r="QI539" s="25"/>
      <c r="QJ539" s="25"/>
      <c r="QK539" s="25"/>
      <c r="QL539" s="25"/>
      <c r="QM539" s="25"/>
      <c r="QN539" s="25"/>
      <c r="QO539" s="25"/>
      <c r="QP539" s="25"/>
      <c r="QQ539" s="25"/>
      <c r="QR539" s="25"/>
      <c r="QS539" s="25"/>
      <c r="QT539" s="25"/>
      <c r="QU539" s="25"/>
      <c r="QV539" s="25"/>
      <c r="QW539" s="25"/>
      <c r="QX539" s="25"/>
      <c r="QY539" s="25"/>
      <c r="QZ539" s="25"/>
      <c r="RA539" s="25"/>
      <c r="RB539" s="25"/>
      <c r="RC539" s="25"/>
      <c r="RD539" s="25"/>
      <c r="RE539" s="26"/>
    </row>
    <row r="540" spans="1:473" s="1" customFormat="1" ht="17.25" thickTop="1" thickBot="1" x14ac:dyDescent="0.3">
      <c r="A540" s="233">
        <v>519</v>
      </c>
      <c r="B540" s="22" t="s">
        <v>173</v>
      </c>
      <c r="C540" s="165">
        <v>688</v>
      </c>
      <c r="D540" s="2">
        <v>10130733</v>
      </c>
      <c r="E540" s="37" t="s">
        <v>1689</v>
      </c>
      <c r="F540" s="164">
        <v>18.25</v>
      </c>
      <c r="G540" s="164" t="s">
        <v>13</v>
      </c>
      <c r="H540" s="12">
        <v>12</v>
      </c>
      <c r="I540" s="12"/>
      <c r="J540" s="48">
        <v>21</v>
      </c>
      <c r="K540" s="48" t="s">
        <v>1690</v>
      </c>
      <c r="L540" s="48" t="s">
        <v>375</v>
      </c>
      <c r="M540" s="49">
        <v>50</v>
      </c>
      <c r="N540" s="48" t="s">
        <v>361</v>
      </c>
      <c r="O540" s="164" t="s">
        <v>14</v>
      </c>
      <c r="P540" s="55">
        <v>4120828</v>
      </c>
      <c r="Q540" s="164" t="s">
        <v>16</v>
      </c>
      <c r="R540" s="164" t="s">
        <v>16</v>
      </c>
      <c r="S540" s="164" t="s">
        <v>16</v>
      </c>
      <c r="T540" s="31"/>
      <c r="U540" s="139" t="s">
        <v>189</v>
      </c>
      <c r="V540" s="140">
        <v>23.217391304347824</v>
      </c>
      <c r="W540" s="141">
        <f t="shared" si="101"/>
        <v>1160.8695652173913</v>
      </c>
      <c r="X540" s="142">
        <v>23.82</v>
      </c>
      <c r="Y540" s="188">
        <v>0</v>
      </c>
      <c r="Z540" s="104">
        <f>X540+Y540</f>
        <v>23.82</v>
      </c>
      <c r="AA540" s="104">
        <f t="shared" si="100"/>
        <v>23.82</v>
      </c>
      <c r="AB540" s="143"/>
      <c r="AC540" s="148">
        <f t="shared" si="105"/>
        <v>23.82</v>
      </c>
      <c r="AD540" s="143"/>
      <c r="AE540" s="234">
        <f t="shared" si="104"/>
        <v>23.82</v>
      </c>
      <c r="AF540" s="247"/>
      <c r="AG540" s="234"/>
      <c r="AH540" s="103">
        <f t="shared" si="102"/>
        <v>1191</v>
      </c>
      <c r="AI540" s="61">
        <f t="shared" si="103"/>
        <v>500.22</v>
      </c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  <c r="PF540" s="25"/>
      <c r="PG540" s="25"/>
      <c r="PH540" s="25"/>
      <c r="PI540" s="25"/>
      <c r="PJ540" s="25"/>
      <c r="PK540" s="25"/>
      <c r="PL540" s="25"/>
      <c r="PM540" s="25"/>
      <c r="PN540" s="25"/>
      <c r="PO540" s="25"/>
      <c r="PP540" s="25"/>
      <c r="PQ540" s="25"/>
      <c r="PR540" s="25"/>
      <c r="PS540" s="25"/>
      <c r="PT540" s="25"/>
      <c r="PU540" s="25"/>
      <c r="PV540" s="25"/>
      <c r="PW540" s="25"/>
      <c r="PX540" s="25"/>
      <c r="PY540" s="25"/>
      <c r="PZ540" s="25"/>
      <c r="QA540" s="25"/>
      <c r="QB540" s="25"/>
      <c r="QC540" s="25"/>
      <c r="QD540" s="25"/>
      <c r="QE540" s="25"/>
      <c r="QF540" s="25"/>
      <c r="QG540" s="25"/>
      <c r="QH540" s="25"/>
      <c r="QI540" s="25"/>
      <c r="QJ540" s="25"/>
      <c r="QK540" s="25"/>
      <c r="QL540" s="25"/>
      <c r="QM540" s="25"/>
      <c r="QN540" s="25"/>
      <c r="QO540" s="25"/>
      <c r="QP540" s="25"/>
      <c r="QQ540" s="25"/>
      <c r="QR540" s="25"/>
      <c r="QS540" s="25"/>
      <c r="QT540" s="25"/>
      <c r="QU540" s="25"/>
      <c r="QV540" s="25"/>
      <c r="QW540" s="25"/>
      <c r="QX540" s="25"/>
      <c r="QY540" s="25"/>
      <c r="QZ540" s="25"/>
      <c r="RA540" s="25"/>
      <c r="RB540" s="25"/>
      <c r="RC540" s="25"/>
      <c r="RD540" s="25"/>
      <c r="RE540" s="26"/>
    </row>
    <row r="541" spans="1:473" s="1" customFormat="1" ht="17.25" thickTop="1" thickBot="1" x14ac:dyDescent="0.3">
      <c r="A541" s="233">
        <v>520</v>
      </c>
      <c r="B541" s="22" t="s">
        <v>173</v>
      </c>
      <c r="C541" s="165">
        <v>690</v>
      </c>
      <c r="D541" s="2">
        <v>10130736</v>
      </c>
      <c r="E541" s="65" t="s">
        <v>1691</v>
      </c>
      <c r="F541" s="164">
        <v>2.75</v>
      </c>
      <c r="G541" s="164" t="s">
        <v>13</v>
      </c>
      <c r="H541" s="12">
        <v>18</v>
      </c>
      <c r="I541" s="12"/>
      <c r="J541" s="48">
        <v>4</v>
      </c>
      <c r="K541" s="66" t="s">
        <v>1692</v>
      </c>
      <c r="L541" s="48" t="s">
        <v>375</v>
      </c>
      <c r="M541" s="49">
        <v>18</v>
      </c>
      <c r="N541" s="48" t="s">
        <v>361</v>
      </c>
      <c r="O541" s="164" t="s">
        <v>14</v>
      </c>
      <c r="P541" s="54">
        <v>7742119</v>
      </c>
      <c r="Q541" s="164" t="s">
        <v>16</v>
      </c>
      <c r="R541" s="164" t="s">
        <v>16</v>
      </c>
      <c r="S541" s="164" t="s">
        <v>16</v>
      </c>
      <c r="T541" s="31"/>
      <c r="U541" s="139" t="s">
        <v>24</v>
      </c>
      <c r="V541" s="140">
        <v>46.467391304347821</v>
      </c>
      <c r="W541" s="141">
        <f t="shared" si="101"/>
        <v>836.41304347826076</v>
      </c>
      <c r="X541" s="142">
        <v>62.99</v>
      </c>
      <c r="Y541" s="188">
        <v>-4.5999999999999996</v>
      </c>
      <c r="Z541" s="104">
        <v>62.99</v>
      </c>
      <c r="AA541" s="104">
        <f t="shared" si="100"/>
        <v>58.39</v>
      </c>
      <c r="AB541" s="143">
        <v>4.05</v>
      </c>
      <c r="AC541" s="148">
        <f t="shared" si="105"/>
        <v>62.44</v>
      </c>
      <c r="AD541" s="143"/>
      <c r="AE541" s="234">
        <f t="shared" si="104"/>
        <v>62.44</v>
      </c>
      <c r="AF541" s="247"/>
      <c r="AG541" s="234"/>
      <c r="AH541" s="103">
        <f t="shared" si="102"/>
        <v>1051.02</v>
      </c>
      <c r="AI541" s="61">
        <f t="shared" si="103"/>
        <v>233.56</v>
      </c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  <c r="PF541" s="25"/>
      <c r="PG541" s="25"/>
      <c r="PH541" s="25"/>
      <c r="PI541" s="25"/>
      <c r="PJ541" s="25"/>
      <c r="PK541" s="25"/>
      <c r="PL541" s="25"/>
      <c r="PM541" s="25"/>
      <c r="PN541" s="25"/>
      <c r="PO541" s="25"/>
      <c r="PP541" s="25"/>
      <c r="PQ541" s="25"/>
      <c r="PR541" s="25"/>
      <c r="PS541" s="25"/>
      <c r="PT541" s="25"/>
      <c r="PU541" s="25"/>
      <c r="PV541" s="25"/>
      <c r="PW541" s="25"/>
      <c r="PX541" s="25"/>
      <c r="PY541" s="25"/>
      <c r="PZ541" s="25"/>
      <c r="QA541" s="25"/>
      <c r="QB541" s="25"/>
      <c r="QC541" s="25"/>
      <c r="QD541" s="25"/>
      <c r="QE541" s="25"/>
      <c r="QF541" s="25"/>
      <c r="QG541" s="25"/>
      <c r="QH541" s="25"/>
      <c r="QI541" s="25"/>
      <c r="QJ541" s="25"/>
      <c r="QK541" s="25"/>
      <c r="QL541" s="25"/>
      <c r="QM541" s="25"/>
      <c r="QN541" s="25"/>
      <c r="QO541" s="25"/>
      <c r="QP541" s="25"/>
      <c r="QQ541" s="25"/>
      <c r="QR541" s="25"/>
      <c r="QS541" s="25"/>
      <c r="QT541" s="25"/>
      <c r="QU541" s="25"/>
      <c r="QV541" s="25"/>
      <c r="QW541" s="25"/>
      <c r="QX541" s="25"/>
      <c r="QY541" s="25"/>
      <c r="QZ541" s="25"/>
      <c r="RA541" s="25"/>
      <c r="RB541" s="25"/>
      <c r="RC541" s="25"/>
      <c r="RD541" s="25"/>
      <c r="RE541" s="26"/>
    </row>
    <row r="542" spans="1:473" s="1" customFormat="1" ht="17.25" thickTop="1" thickBot="1" x14ac:dyDescent="0.3">
      <c r="A542" s="233">
        <v>521</v>
      </c>
      <c r="B542" s="22" t="s">
        <v>173</v>
      </c>
      <c r="C542" s="165">
        <v>691</v>
      </c>
      <c r="D542" s="2">
        <v>10130737</v>
      </c>
      <c r="E542" s="65" t="s">
        <v>1693</v>
      </c>
      <c r="F542" s="164">
        <v>1</v>
      </c>
      <c r="G542" s="164" t="s">
        <v>19</v>
      </c>
      <c r="H542" s="12">
        <v>12</v>
      </c>
      <c r="I542" s="12"/>
      <c r="J542" s="48">
        <v>0</v>
      </c>
      <c r="K542" s="66" t="s">
        <v>1694</v>
      </c>
      <c r="L542" s="48" t="s">
        <v>375</v>
      </c>
      <c r="M542" s="49">
        <v>11</v>
      </c>
      <c r="N542" s="48" t="s">
        <v>361</v>
      </c>
      <c r="O542" s="164" t="s">
        <v>14</v>
      </c>
      <c r="P542" s="54">
        <v>5106653</v>
      </c>
      <c r="Q542" s="164" t="s">
        <v>16</v>
      </c>
      <c r="R542" s="164" t="s">
        <v>16</v>
      </c>
      <c r="S542" s="164" t="s">
        <v>16</v>
      </c>
      <c r="T542" s="31"/>
      <c r="U542" s="139" t="s">
        <v>24</v>
      </c>
      <c r="V542" s="140">
        <v>35.554347826086953</v>
      </c>
      <c r="W542" s="141">
        <f t="shared" si="101"/>
        <v>391.0978260869565</v>
      </c>
      <c r="X542" s="142">
        <v>38.44</v>
      </c>
      <c r="Y542" s="188">
        <v>1.5</v>
      </c>
      <c r="Z542" s="104">
        <v>38.44</v>
      </c>
      <c r="AA542" s="104">
        <f t="shared" si="100"/>
        <v>39.94</v>
      </c>
      <c r="AB542" s="143"/>
      <c r="AC542" s="148">
        <f t="shared" si="105"/>
        <v>39.94</v>
      </c>
      <c r="AD542" s="143"/>
      <c r="AE542" s="234">
        <f t="shared" si="104"/>
        <v>39.94</v>
      </c>
      <c r="AF542" s="247"/>
      <c r="AG542" s="234"/>
      <c r="AH542" s="103">
        <f t="shared" si="102"/>
        <v>439.34</v>
      </c>
      <c r="AI542" s="61">
        <f t="shared" si="103"/>
        <v>0</v>
      </c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  <c r="PF542" s="25"/>
      <c r="PG542" s="25"/>
      <c r="PH542" s="25"/>
      <c r="PI542" s="25"/>
      <c r="PJ542" s="25"/>
      <c r="PK542" s="25"/>
      <c r="PL542" s="25"/>
      <c r="PM542" s="25"/>
      <c r="PN542" s="25"/>
      <c r="PO542" s="25"/>
      <c r="PP542" s="25"/>
      <c r="PQ542" s="25"/>
      <c r="PR542" s="25"/>
      <c r="PS542" s="25"/>
      <c r="PT542" s="25"/>
      <c r="PU542" s="25"/>
      <c r="PV542" s="25"/>
      <c r="PW542" s="25"/>
      <c r="PX542" s="25"/>
      <c r="PY542" s="25"/>
      <c r="PZ542" s="25"/>
      <c r="QA542" s="25"/>
      <c r="QB542" s="25"/>
      <c r="QC542" s="25"/>
      <c r="QD542" s="25"/>
      <c r="QE542" s="25"/>
      <c r="QF542" s="25"/>
      <c r="QG542" s="25"/>
      <c r="QH542" s="25"/>
      <c r="QI542" s="25"/>
      <c r="QJ542" s="25"/>
      <c r="QK542" s="25"/>
      <c r="QL542" s="25"/>
      <c r="QM542" s="25"/>
      <c r="QN542" s="25"/>
      <c r="QO542" s="25"/>
      <c r="QP542" s="25"/>
      <c r="QQ542" s="25"/>
      <c r="QR542" s="25"/>
      <c r="QS542" s="25"/>
      <c r="QT542" s="25"/>
      <c r="QU542" s="25"/>
      <c r="QV542" s="25"/>
      <c r="QW542" s="25"/>
      <c r="QX542" s="25"/>
      <c r="QY542" s="25"/>
      <c r="QZ542" s="25"/>
      <c r="RA542" s="25"/>
      <c r="RB542" s="25"/>
      <c r="RC542" s="25"/>
      <c r="RD542" s="25"/>
      <c r="RE542" s="26"/>
    </row>
    <row r="543" spans="1:473" s="1" customFormat="1" ht="17.25" thickTop="1" thickBot="1" x14ac:dyDescent="0.3">
      <c r="A543" s="233">
        <v>522</v>
      </c>
      <c r="B543" s="22" t="s">
        <v>173</v>
      </c>
      <c r="C543" s="165">
        <v>692</v>
      </c>
      <c r="D543" s="2">
        <v>10130738</v>
      </c>
      <c r="E543" s="65" t="s">
        <v>1695</v>
      </c>
      <c r="F543" s="164">
        <v>24</v>
      </c>
      <c r="G543" s="164" t="s">
        <v>13</v>
      </c>
      <c r="H543" s="12">
        <v>12</v>
      </c>
      <c r="I543" s="12"/>
      <c r="J543" s="48">
        <v>265</v>
      </c>
      <c r="K543" s="66" t="s">
        <v>1696</v>
      </c>
      <c r="L543" s="48" t="s">
        <v>375</v>
      </c>
      <c r="M543" s="49">
        <v>29</v>
      </c>
      <c r="N543" s="48" t="s">
        <v>361</v>
      </c>
      <c r="O543" s="164" t="s">
        <v>14</v>
      </c>
      <c r="P543" s="54">
        <v>4730552</v>
      </c>
      <c r="Q543" s="164" t="s">
        <v>16</v>
      </c>
      <c r="R543" s="164" t="s">
        <v>16</v>
      </c>
      <c r="S543" s="164" t="s">
        <v>16</v>
      </c>
      <c r="T543" s="31"/>
      <c r="U543" s="139" t="s">
        <v>108</v>
      </c>
      <c r="V543" s="140">
        <v>21.032608695652176</v>
      </c>
      <c r="W543" s="141">
        <f t="shared" si="101"/>
        <v>609.94565217391312</v>
      </c>
      <c r="X543" s="142">
        <v>22.68</v>
      </c>
      <c r="Y543" s="188">
        <v>0</v>
      </c>
      <c r="Z543" s="104">
        <f>X543+Y543</f>
        <v>22.68</v>
      </c>
      <c r="AA543" s="104">
        <f t="shared" si="100"/>
        <v>22.68</v>
      </c>
      <c r="AB543" s="143"/>
      <c r="AC543" s="148">
        <f t="shared" si="105"/>
        <v>22.68</v>
      </c>
      <c r="AD543" s="143"/>
      <c r="AE543" s="234">
        <f t="shared" si="104"/>
        <v>22.68</v>
      </c>
      <c r="AF543" s="247"/>
      <c r="AG543" s="234"/>
      <c r="AH543" s="103">
        <f t="shared" si="102"/>
        <v>657.72</v>
      </c>
      <c r="AI543" s="61">
        <f t="shared" si="103"/>
        <v>6010.2</v>
      </c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  <c r="PF543" s="25"/>
      <c r="PG543" s="25"/>
      <c r="PH543" s="25"/>
      <c r="PI543" s="25"/>
      <c r="PJ543" s="25"/>
      <c r="PK543" s="25"/>
      <c r="PL543" s="25"/>
      <c r="PM543" s="25"/>
      <c r="PN543" s="25"/>
      <c r="PO543" s="25"/>
      <c r="PP543" s="25"/>
      <c r="PQ543" s="25"/>
      <c r="PR543" s="25"/>
      <c r="PS543" s="25"/>
      <c r="PT543" s="25"/>
      <c r="PU543" s="25"/>
      <c r="PV543" s="25"/>
      <c r="PW543" s="25"/>
      <c r="PX543" s="25"/>
      <c r="PY543" s="25"/>
      <c r="PZ543" s="25"/>
      <c r="QA543" s="25"/>
      <c r="QB543" s="25"/>
      <c r="QC543" s="25"/>
      <c r="QD543" s="25"/>
      <c r="QE543" s="25"/>
      <c r="QF543" s="25"/>
      <c r="QG543" s="25"/>
      <c r="QH543" s="25"/>
      <c r="QI543" s="25"/>
      <c r="QJ543" s="25"/>
      <c r="QK543" s="25"/>
      <c r="QL543" s="25"/>
      <c r="QM543" s="25"/>
      <c r="QN543" s="25"/>
      <c r="QO543" s="25"/>
      <c r="QP543" s="25"/>
      <c r="QQ543" s="25"/>
      <c r="QR543" s="25"/>
      <c r="QS543" s="25"/>
      <c r="QT543" s="25"/>
      <c r="QU543" s="25"/>
      <c r="QV543" s="25"/>
      <c r="QW543" s="25"/>
      <c r="QX543" s="25"/>
      <c r="QY543" s="25"/>
      <c r="QZ543" s="25"/>
      <c r="RA543" s="25"/>
      <c r="RB543" s="25"/>
      <c r="RC543" s="25"/>
      <c r="RD543" s="25"/>
      <c r="RE543" s="26"/>
    </row>
    <row r="544" spans="1:473" s="1" customFormat="1" ht="17.25" thickTop="1" thickBot="1" x14ac:dyDescent="0.3">
      <c r="A544" s="233">
        <v>523</v>
      </c>
      <c r="B544" s="22" t="s">
        <v>173</v>
      </c>
      <c r="C544" s="165">
        <v>693</v>
      </c>
      <c r="D544" s="2">
        <v>10130740</v>
      </c>
      <c r="E544" s="65" t="s">
        <v>1697</v>
      </c>
      <c r="F544" s="164">
        <v>24</v>
      </c>
      <c r="G544" s="164" t="s">
        <v>13</v>
      </c>
      <c r="H544" s="12">
        <v>12</v>
      </c>
      <c r="I544" s="12"/>
      <c r="J544" s="48">
        <v>255</v>
      </c>
      <c r="K544" s="66" t="s">
        <v>1698</v>
      </c>
      <c r="L544" s="48" t="s">
        <v>375</v>
      </c>
      <c r="M544" s="49">
        <v>29</v>
      </c>
      <c r="N544" s="48" t="s">
        <v>361</v>
      </c>
      <c r="O544" s="164" t="s">
        <v>14</v>
      </c>
      <c r="P544" s="54">
        <v>4010872</v>
      </c>
      <c r="Q544" s="164" t="s">
        <v>16</v>
      </c>
      <c r="R544" s="164" t="s">
        <v>16</v>
      </c>
      <c r="S544" s="164" t="s">
        <v>16</v>
      </c>
      <c r="T544" s="31"/>
      <c r="U544" s="139" t="s">
        <v>24</v>
      </c>
      <c r="V544" s="140">
        <v>21.847826086956523</v>
      </c>
      <c r="W544" s="141">
        <f t="shared" si="101"/>
        <v>633.58695652173913</v>
      </c>
      <c r="X544" s="142">
        <v>28.11</v>
      </c>
      <c r="Y544" s="188">
        <v>0</v>
      </c>
      <c r="Z544" s="104">
        <f>X544+Y544</f>
        <v>28.11</v>
      </c>
      <c r="AA544" s="104">
        <f t="shared" si="100"/>
        <v>28.11</v>
      </c>
      <c r="AB544" s="143"/>
      <c r="AC544" s="148">
        <f t="shared" si="105"/>
        <v>28.11</v>
      </c>
      <c r="AD544" s="143"/>
      <c r="AE544" s="234">
        <f t="shared" si="104"/>
        <v>28.11</v>
      </c>
      <c r="AF544" s="247"/>
      <c r="AG544" s="234"/>
      <c r="AH544" s="103">
        <f t="shared" si="102"/>
        <v>815.18999999999994</v>
      </c>
      <c r="AI544" s="61">
        <f t="shared" si="103"/>
        <v>7168.05</v>
      </c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  <c r="PF544" s="25"/>
      <c r="PG544" s="25"/>
      <c r="PH544" s="25"/>
      <c r="PI544" s="25"/>
      <c r="PJ544" s="25"/>
      <c r="PK544" s="25"/>
      <c r="PL544" s="25"/>
      <c r="PM544" s="25"/>
      <c r="PN544" s="25"/>
      <c r="PO544" s="25"/>
      <c r="PP544" s="25"/>
      <c r="PQ544" s="25"/>
      <c r="PR544" s="25"/>
      <c r="PS544" s="25"/>
      <c r="PT544" s="25"/>
      <c r="PU544" s="25"/>
      <c r="PV544" s="25"/>
      <c r="PW544" s="25"/>
      <c r="PX544" s="25"/>
      <c r="PY544" s="25"/>
      <c r="PZ544" s="25"/>
      <c r="QA544" s="25"/>
      <c r="QB544" s="25"/>
      <c r="QC544" s="25"/>
      <c r="QD544" s="25"/>
      <c r="QE544" s="25"/>
      <c r="QF544" s="25"/>
      <c r="QG544" s="25"/>
      <c r="QH544" s="25"/>
      <c r="QI544" s="25"/>
      <c r="QJ544" s="25"/>
      <c r="QK544" s="25"/>
      <c r="QL544" s="25"/>
      <c r="QM544" s="25"/>
      <c r="QN544" s="25"/>
      <c r="QO544" s="25"/>
      <c r="QP544" s="25"/>
      <c r="QQ544" s="25"/>
      <c r="QR544" s="25"/>
      <c r="QS544" s="25"/>
      <c r="QT544" s="25"/>
      <c r="QU544" s="25"/>
      <c r="QV544" s="25"/>
      <c r="QW544" s="25"/>
      <c r="QX544" s="25"/>
      <c r="QY544" s="25"/>
      <c r="QZ544" s="25"/>
      <c r="RA544" s="25"/>
      <c r="RB544" s="25"/>
      <c r="RC544" s="25"/>
      <c r="RD544" s="25"/>
      <c r="RE544" s="26"/>
    </row>
    <row r="545" spans="1:473" s="1" customFormat="1" ht="17.25" thickTop="1" thickBot="1" x14ac:dyDescent="0.3">
      <c r="A545" s="233">
        <v>524</v>
      </c>
      <c r="B545" s="22" t="s">
        <v>173</v>
      </c>
      <c r="C545" s="165">
        <v>694</v>
      </c>
      <c r="D545" s="2">
        <v>10130741</v>
      </c>
      <c r="E545" s="65" t="s">
        <v>1699</v>
      </c>
      <c r="F545" s="164">
        <v>5</v>
      </c>
      <c r="G545" s="164" t="s">
        <v>13</v>
      </c>
      <c r="H545" s="12">
        <v>12</v>
      </c>
      <c r="I545" s="12"/>
      <c r="J545" s="48">
        <v>68</v>
      </c>
      <c r="K545" s="66" t="s">
        <v>1700</v>
      </c>
      <c r="L545" s="48" t="s">
        <v>375</v>
      </c>
      <c r="M545" s="49">
        <v>7</v>
      </c>
      <c r="N545" s="48" t="s">
        <v>361</v>
      </c>
      <c r="O545" s="164" t="s">
        <v>14</v>
      </c>
      <c r="P545" s="54">
        <v>7742811</v>
      </c>
      <c r="Q545" s="164" t="s">
        <v>16</v>
      </c>
      <c r="R545" s="164" t="s">
        <v>16</v>
      </c>
      <c r="S545" s="164" t="s">
        <v>16</v>
      </c>
      <c r="T545" s="31"/>
      <c r="U545" s="139" t="s">
        <v>24</v>
      </c>
      <c r="V545" s="140">
        <v>13.391304347826086</v>
      </c>
      <c r="W545" s="141">
        <f t="shared" si="101"/>
        <v>93.739130434782595</v>
      </c>
      <c r="X545" s="142">
        <v>20.83</v>
      </c>
      <c r="Y545" s="188">
        <v>0</v>
      </c>
      <c r="Z545" s="104">
        <f>X545+Y545</f>
        <v>20.83</v>
      </c>
      <c r="AA545" s="104">
        <f t="shared" si="100"/>
        <v>20.83</v>
      </c>
      <c r="AB545" s="143"/>
      <c r="AC545" s="148">
        <f t="shared" si="105"/>
        <v>20.83</v>
      </c>
      <c r="AD545" s="143"/>
      <c r="AE545" s="234">
        <f t="shared" si="104"/>
        <v>20.83</v>
      </c>
      <c r="AF545" s="247"/>
      <c r="AG545" s="234"/>
      <c r="AH545" s="103">
        <f t="shared" si="102"/>
        <v>145.81</v>
      </c>
      <c r="AI545" s="61">
        <f t="shared" si="103"/>
        <v>1416.4399999999998</v>
      </c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  <c r="PF545" s="25"/>
      <c r="PG545" s="25"/>
      <c r="PH545" s="25"/>
      <c r="PI545" s="25"/>
      <c r="PJ545" s="25"/>
      <c r="PK545" s="25"/>
      <c r="PL545" s="25"/>
      <c r="PM545" s="25"/>
      <c r="PN545" s="25"/>
      <c r="PO545" s="25"/>
      <c r="PP545" s="25"/>
      <c r="PQ545" s="25"/>
      <c r="PR545" s="25"/>
      <c r="PS545" s="25"/>
      <c r="PT545" s="25"/>
      <c r="PU545" s="25"/>
      <c r="PV545" s="25"/>
      <c r="PW545" s="25"/>
      <c r="PX545" s="25"/>
      <c r="PY545" s="25"/>
      <c r="PZ545" s="25"/>
      <c r="QA545" s="25"/>
      <c r="QB545" s="25"/>
      <c r="QC545" s="25"/>
      <c r="QD545" s="25"/>
      <c r="QE545" s="25"/>
      <c r="QF545" s="25"/>
      <c r="QG545" s="25"/>
      <c r="QH545" s="25"/>
      <c r="QI545" s="25"/>
      <c r="QJ545" s="25"/>
      <c r="QK545" s="25"/>
      <c r="QL545" s="25"/>
      <c r="QM545" s="25"/>
      <c r="QN545" s="25"/>
      <c r="QO545" s="25"/>
      <c r="QP545" s="25"/>
      <c r="QQ545" s="25"/>
      <c r="QR545" s="25"/>
      <c r="QS545" s="25"/>
      <c r="QT545" s="25"/>
      <c r="QU545" s="25"/>
      <c r="QV545" s="25"/>
      <c r="QW545" s="25"/>
      <c r="QX545" s="25"/>
      <c r="QY545" s="25"/>
      <c r="QZ545" s="25"/>
      <c r="RA545" s="25"/>
      <c r="RB545" s="25"/>
      <c r="RC545" s="25"/>
      <c r="RD545" s="25"/>
      <c r="RE545" s="26"/>
    </row>
    <row r="546" spans="1:473" s="1" customFormat="1" ht="17.25" thickTop="1" thickBot="1" x14ac:dyDescent="0.3">
      <c r="A546" s="233">
        <v>525</v>
      </c>
      <c r="B546" s="22" t="s">
        <v>173</v>
      </c>
      <c r="C546" s="165">
        <v>695</v>
      </c>
      <c r="D546" s="2">
        <v>10130743</v>
      </c>
      <c r="E546" s="65" t="s">
        <v>1701</v>
      </c>
      <c r="F546" s="164">
        <v>24</v>
      </c>
      <c r="G546" s="164" t="s">
        <v>13</v>
      </c>
      <c r="H546" s="12">
        <v>12</v>
      </c>
      <c r="I546" s="12"/>
      <c r="J546" s="48">
        <v>294</v>
      </c>
      <c r="K546" s="66" t="s">
        <v>1702</v>
      </c>
      <c r="L546" s="48" t="s">
        <v>375</v>
      </c>
      <c r="M546" s="49">
        <v>120</v>
      </c>
      <c r="N546" s="48" t="s">
        <v>361</v>
      </c>
      <c r="O546" s="164" t="s">
        <v>14</v>
      </c>
      <c r="P546" s="54">
        <v>4010922</v>
      </c>
      <c r="Q546" s="164" t="s">
        <v>16</v>
      </c>
      <c r="R546" s="164" t="s">
        <v>16</v>
      </c>
      <c r="S546" s="164" t="s">
        <v>16</v>
      </c>
      <c r="T546" s="31"/>
      <c r="U546" s="139" t="s">
        <v>24</v>
      </c>
      <c r="V546" s="140">
        <v>21.782608695652172</v>
      </c>
      <c r="W546" s="141">
        <f t="shared" si="101"/>
        <v>2613.9130434782605</v>
      </c>
      <c r="X546" s="142">
        <v>28.16</v>
      </c>
      <c r="Y546" s="188">
        <v>0</v>
      </c>
      <c r="Z546" s="104">
        <f>X546+Y546</f>
        <v>28.16</v>
      </c>
      <c r="AA546" s="104">
        <f t="shared" si="100"/>
        <v>28.16</v>
      </c>
      <c r="AB546" s="143"/>
      <c r="AC546" s="148">
        <f t="shared" si="105"/>
        <v>28.16</v>
      </c>
      <c r="AD546" s="143"/>
      <c r="AE546" s="234">
        <f t="shared" si="104"/>
        <v>28.16</v>
      </c>
      <c r="AF546" s="247"/>
      <c r="AG546" s="234"/>
      <c r="AH546" s="103">
        <f t="shared" si="102"/>
        <v>3379.2</v>
      </c>
      <c r="AI546" s="61">
        <f t="shared" si="103"/>
        <v>8279.0400000000009</v>
      </c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  <c r="PF546" s="25"/>
      <c r="PG546" s="25"/>
      <c r="PH546" s="25"/>
      <c r="PI546" s="25"/>
      <c r="PJ546" s="25"/>
      <c r="PK546" s="25"/>
      <c r="PL546" s="25"/>
      <c r="PM546" s="25"/>
      <c r="PN546" s="25"/>
      <c r="PO546" s="25"/>
      <c r="PP546" s="25"/>
      <c r="PQ546" s="25"/>
      <c r="PR546" s="25"/>
      <c r="PS546" s="25"/>
      <c r="PT546" s="25"/>
      <c r="PU546" s="25"/>
      <c r="PV546" s="25"/>
      <c r="PW546" s="25"/>
      <c r="PX546" s="25"/>
      <c r="PY546" s="25"/>
      <c r="PZ546" s="25"/>
      <c r="QA546" s="25"/>
      <c r="QB546" s="25"/>
      <c r="QC546" s="25"/>
      <c r="QD546" s="25"/>
      <c r="QE546" s="25"/>
      <c r="QF546" s="25"/>
      <c r="QG546" s="25"/>
      <c r="QH546" s="25"/>
      <c r="QI546" s="25"/>
      <c r="QJ546" s="25"/>
      <c r="QK546" s="25"/>
      <c r="QL546" s="25"/>
      <c r="QM546" s="25"/>
      <c r="QN546" s="25"/>
      <c r="QO546" s="25"/>
      <c r="QP546" s="25"/>
      <c r="QQ546" s="25"/>
      <c r="QR546" s="25"/>
      <c r="QS546" s="25"/>
      <c r="QT546" s="25"/>
      <c r="QU546" s="25"/>
      <c r="QV546" s="25"/>
      <c r="QW546" s="25"/>
      <c r="QX546" s="25"/>
      <c r="QY546" s="25"/>
      <c r="QZ546" s="25"/>
      <c r="RA546" s="25"/>
      <c r="RB546" s="25"/>
      <c r="RC546" s="25"/>
      <c r="RD546" s="25"/>
      <c r="RE546" s="26"/>
    </row>
    <row r="547" spans="1:473" s="1" customFormat="1" ht="17.25" thickTop="1" thickBot="1" x14ac:dyDescent="0.3">
      <c r="A547" s="233">
        <v>526</v>
      </c>
      <c r="B547" s="22" t="s">
        <v>173</v>
      </c>
      <c r="C547" s="165">
        <v>697</v>
      </c>
      <c r="D547" s="2">
        <v>10130744</v>
      </c>
      <c r="E547" s="65" t="s">
        <v>1703</v>
      </c>
      <c r="F547" s="164">
        <v>5</v>
      </c>
      <c r="G547" s="164" t="s">
        <v>13</v>
      </c>
      <c r="H547" s="12">
        <v>12</v>
      </c>
      <c r="I547" s="12"/>
      <c r="J547" s="48">
        <v>66</v>
      </c>
      <c r="K547" s="66" t="s">
        <v>1704</v>
      </c>
      <c r="L547" s="48" t="s">
        <v>375</v>
      </c>
      <c r="M547" s="49">
        <v>26</v>
      </c>
      <c r="N547" s="48" t="s">
        <v>361</v>
      </c>
      <c r="O547" s="164" t="s">
        <v>14</v>
      </c>
      <c r="P547" s="54">
        <v>7741251</v>
      </c>
      <c r="Q547" s="164" t="s">
        <v>16</v>
      </c>
      <c r="R547" s="164" t="s">
        <v>16</v>
      </c>
      <c r="S547" s="164" t="s">
        <v>16</v>
      </c>
      <c r="T547" s="31"/>
      <c r="U547" s="139" t="s">
        <v>24</v>
      </c>
      <c r="V547" s="140">
        <v>13.369565217391305</v>
      </c>
      <c r="W547" s="141">
        <f t="shared" si="101"/>
        <v>347.60869565217394</v>
      </c>
      <c r="X547" s="142">
        <v>20.84</v>
      </c>
      <c r="Y547" s="188">
        <v>0</v>
      </c>
      <c r="Z547" s="104">
        <f>X547+Y547</f>
        <v>20.84</v>
      </c>
      <c r="AA547" s="104">
        <f t="shared" si="100"/>
        <v>20.84</v>
      </c>
      <c r="AB547" s="143"/>
      <c r="AC547" s="148">
        <f t="shared" si="105"/>
        <v>20.84</v>
      </c>
      <c r="AD547" s="143"/>
      <c r="AE547" s="234">
        <f t="shared" si="104"/>
        <v>20.84</v>
      </c>
      <c r="AF547" s="247"/>
      <c r="AG547" s="234"/>
      <c r="AH547" s="103">
        <f t="shared" si="102"/>
        <v>541.84</v>
      </c>
      <c r="AI547" s="61">
        <f t="shared" si="103"/>
        <v>1375.44</v>
      </c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  <c r="PF547" s="25"/>
      <c r="PG547" s="25"/>
      <c r="PH547" s="25"/>
      <c r="PI547" s="25"/>
      <c r="PJ547" s="25"/>
      <c r="PK547" s="25"/>
      <c r="PL547" s="25"/>
      <c r="PM547" s="25"/>
      <c r="PN547" s="25"/>
      <c r="PO547" s="25"/>
      <c r="PP547" s="25"/>
      <c r="PQ547" s="25"/>
      <c r="PR547" s="25"/>
      <c r="PS547" s="25"/>
      <c r="PT547" s="25"/>
      <c r="PU547" s="25"/>
      <c r="PV547" s="25"/>
      <c r="PW547" s="25"/>
      <c r="PX547" s="25"/>
      <c r="PY547" s="25"/>
      <c r="PZ547" s="25"/>
      <c r="QA547" s="25"/>
      <c r="QB547" s="25"/>
      <c r="QC547" s="25"/>
      <c r="QD547" s="25"/>
      <c r="QE547" s="25"/>
      <c r="QF547" s="25"/>
      <c r="QG547" s="25"/>
      <c r="QH547" s="25"/>
      <c r="QI547" s="25"/>
      <c r="QJ547" s="25"/>
      <c r="QK547" s="25"/>
      <c r="QL547" s="25"/>
      <c r="QM547" s="25"/>
      <c r="QN547" s="25"/>
      <c r="QO547" s="25"/>
      <c r="QP547" s="25"/>
      <c r="QQ547" s="25"/>
      <c r="QR547" s="25"/>
      <c r="QS547" s="25"/>
      <c r="QT547" s="25"/>
      <c r="QU547" s="25"/>
      <c r="QV547" s="25"/>
      <c r="QW547" s="25"/>
      <c r="QX547" s="25"/>
      <c r="QY547" s="25"/>
      <c r="QZ547" s="25"/>
      <c r="RA547" s="25"/>
      <c r="RB547" s="25"/>
      <c r="RC547" s="25"/>
      <c r="RD547" s="25"/>
      <c r="RE547" s="26"/>
    </row>
    <row r="548" spans="1:473" s="1" customFormat="1" ht="17.25" thickTop="1" thickBot="1" x14ac:dyDescent="0.3">
      <c r="A548" s="233">
        <v>527</v>
      </c>
      <c r="B548" s="22" t="s">
        <v>173</v>
      </c>
      <c r="C548" s="165">
        <v>698</v>
      </c>
      <c r="D548" s="2">
        <v>10130746</v>
      </c>
      <c r="E548" s="65" t="s">
        <v>1707</v>
      </c>
      <c r="F548" s="164">
        <v>24</v>
      </c>
      <c r="G548" s="164" t="s">
        <v>48</v>
      </c>
      <c r="H548" s="12">
        <v>0</v>
      </c>
      <c r="I548" s="12"/>
      <c r="J548" s="48">
        <v>39</v>
      </c>
      <c r="K548" s="66" t="s">
        <v>1708</v>
      </c>
      <c r="L548" s="48" t="s">
        <v>375</v>
      </c>
      <c r="M548" s="49">
        <v>21</v>
      </c>
      <c r="N548" s="48" t="s">
        <v>361</v>
      </c>
      <c r="O548" s="164" t="s">
        <v>14</v>
      </c>
      <c r="P548" s="54">
        <v>4009932</v>
      </c>
      <c r="Q548" s="164" t="s">
        <v>16</v>
      </c>
      <c r="R548" s="164" t="s">
        <v>16</v>
      </c>
      <c r="S548" s="164" t="s">
        <v>16</v>
      </c>
      <c r="T548" s="31"/>
      <c r="U548" s="139" t="s">
        <v>190</v>
      </c>
      <c r="V548" s="140">
        <v>27.742268041237114</v>
      </c>
      <c r="W548" s="141">
        <f t="shared" si="101"/>
        <v>582.58762886597935</v>
      </c>
      <c r="X548" s="142">
        <v>28.86</v>
      </c>
      <c r="Y548" s="188">
        <v>1.72</v>
      </c>
      <c r="Z548" s="104">
        <v>28.86</v>
      </c>
      <c r="AA548" s="104">
        <f t="shared" si="100"/>
        <v>30.58</v>
      </c>
      <c r="AB548" s="143"/>
      <c r="AC548" s="148">
        <f t="shared" si="105"/>
        <v>30.58</v>
      </c>
      <c r="AD548" s="143"/>
      <c r="AE548" s="234">
        <f t="shared" si="104"/>
        <v>30.58</v>
      </c>
      <c r="AF548" s="247"/>
      <c r="AG548" s="234"/>
      <c r="AH548" s="103">
        <f t="shared" si="102"/>
        <v>642.17999999999995</v>
      </c>
      <c r="AI548" s="61">
        <f t="shared" si="103"/>
        <v>1192.6199999999999</v>
      </c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  <c r="PF548" s="25"/>
      <c r="PG548" s="25"/>
      <c r="PH548" s="25"/>
      <c r="PI548" s="25"/>
      <c r="PJ548" s="25"/>
      <c r="PK548" s="25"/>
      <c r="PL548" s="25"/>
      <c r="PM548" s="25"/>
      <c r="PN548" s="25"/>
      <c r="PO548" s="25"/>
      <c r="PP548" s="25"/>
      <c r="PQ548" s="25"/>
      <c r="PR548" s="25"/>
      <c r="PS548" s="25"/>
      <c r="PT548" s="25"/>
      <c r="PU548" s="25"/>
      <c r="PV548" s="25"/>
      <c r="PW548" s="25"/>
      <c r="PX548" s="25"/>
      <c r="PY548" s="25"/>
      <c r="PZ548" s="25"/>
      <c r="QA548" s="25"/>
      <c r="QB548" s="25"/>
      <c r="QC548" s="25"/>
      <c r="QD548" s="25"/>
      <c r="QE548" s="25"/>
      <c r="QF548" s="25"/>
      <c r="QG548" s="25"/>
      <c r="QH548" s="25"/>
      <c r="QI548" s="25"/>
      <c r="QJ548" s="25"/>
      <c r="QK548" s="25"/>
      <c r="QL548" s="25"/>
      <c r="QM548" s="25"/>
      <c r="QN548" s="25"/>
      <c r="QO548" s="25"/>
      <c r="QP548" s="25"/>
      <c r="QQ548" s="25"/>
      <c r="QR548" s="25"/>
      <c r="QS548" s="25"/>
      <c r="QT548" s="25"/>
      <c r="QU548" s="25"/>
      <c r="QV548" s="25"/>
      <c r="QW548" s="25"/>
      <c r="QX548" s="25"/>
      <c r="QY548" s="25"/>
      <c r="QZ548" s="25"/>
      <c r="RA548" s="25"/>
      <c r="RB548" s="25"/>
      <c r="RC548" s="25"/>
      <c r="RD548" s="25"/>
      <c r="RE548" s="26"/>
    </row>
    <row r="549" spans="1:473" s="1" customFormat="1" ht="17.25" thickTop="1" thickBot="1" x14ac:dyDescent="0.3">
      <c r="A549" s="233">
        <v>528</v>
      </c>
      <c r="B549" s="22" t="s">
        <v>173</v>
      </c>
      <c r="C549" s="165">
        <v>699</v>
      </c>
      <c r="D549" s="2">
        <v>10130747</v>
      </c>
      <c r="E549" s="65" t="s">
        <v>1709</v>
      </c>
      <c r="F549" s="164">
        <v>144</v>
      </c>
      <c r="G549" s="164" t="s">
        <v>48</v>
      </c>
      <c r="H549" s="12">
        <v>0</v>
      </c>
      <c r="I549" s="12"/>
      <c r="J549" s="48">
        <v>49</v>
      </c>
      <c r="K549" s="66" t="s">
        <v>1710</v>
      </c>
      <c r="L549" s="48" t="s">
        <v>375</v>
      </c>
      <c r="M549" s="49">
        <v>27</v>
      </c>
      <c r="N549" s="48" t="s">
        <v>361</v>
      </c>
      <c r="O549" s="164" t="s">
        <v>14</v>
      </c>
      <c r="P549" s="54">
        <v>4227211</v>
      </c>
      <c r="Q549" s="164" t="s">
        <v>16</v>
      </c>
      <c r="R549" s="164" t="s">
        <v>16</v>
      </c>
      <c r="S549" s="164" t="s">
        <v>16</v>
      </c>
      <c r="T549" s="31"/>
      <c r="U549" s="139" t="s">
        <v>190</v>
      </c>
      <c r="V549" s="140">
        <v>35.237113402061858</v>
      </c>
      <c r="W549" s="141">
        <f t="shared" si="101"/>
        <v>951.40206185567013</v>
      </c>
      <c r="X549" s="142">
        <v>36.65</v>
      </c>
      <c r="Y549" s="188">
        <v>1.88</v>
      </c>
      <c r="Z549" s="104">
        <v>36.65</v>
      </c>
      <c r="AA549" s="104">
        <f t="shared" si="100"/>
        <v>38.53</v>
      </c>
      <c r="AB549" s="143"/>
      <c r="AC549" s="148">
        <f t="shared" si="105"/>
        <v>38.53</v>
      </c>
      <c r="AD549" s="143"/>
      <c r="AE549" s="234">
        <f t="shared" si="104"/>
        <v>38.53</v>
      </c>
      <c r="AF549" s="247"/>
      <c r="AG549" s="234"/>
      <c r="AH549" s="103">
        <f t="shared" si="102"/>
        <v>1040.31</v>
      </c>
      <c r="AI549" s="61">
        <f t="shared" si="103"/>
        <v>1887.97</v>
      </c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  <c r="PF549" s="25"/>
      <c r="PG549" s="25"/>
      <c r="PH549" s="25"/>
      <c r="PI549" s="25"/>
      <c r="PJ549" s="25"/>
      <c r="PK549" s="25"/>
      <c r="PL549" s="25"/>
      <c r="PM549" s="25"/>
      <c r="PN549" s="25"/>
      <c r="PO549" s="25"/>
      <c r="PP549" s="25"/>
      <c r="PQ549" s="25"/>
      <c r="PR549" s="25"/>
      <c r="PS549" s="25"/>
      <c r="PT549" s="25"/>
      <c r="PU549" s="25"/>
      <c r="PV549" s="25"/>
      <c r="PW549" s="25"/>
      <c r="PX549" s="25"/>
      <c r="PY549" s="25"/>
      <c r="PZ549" s="25"/>
      <c r="QA549" s="25"/>
      <c r="QB549" s="25"/>
      <c r="QC549" s="25"/>
      <c r="QD549" s="25"/>
      <c r="QE549" s="25"/>
      <c r="QF549" s="25"/>
      <c r="QG549" s="25"/>
      <c r="QH549" s="25"/>
      <c r="QI549" s="25"/>
      <c r="QJ549" s="25"/>
      <c r="QK549" s="25"/>
      <c r="QL549" s="25"/>
      <c r="QM549" s="25"/>
      <c r="QN549" s="25"/>
      <c r="QO549" s="25"/>
      <c r="QP549" s="25"/>
      <c r="QQ549" s="25"/>
      <c r="QR549" s="25"/>
      <c r="QS549" s="25"/>
      <c r="QT549" s="25"/>
      <c r="QU549" s="25"/>
      <c r="QV549" s="25"/>
      <c r="QW549" s="25"/>
      <c r="QX549" s="25"/>
      <c r="QY549" s="25"/>
      <c r="QZ549" s="25"/>
      <c r="RA549" s="25"/>
      <c r="RB549" s="25"/>
      <c r="RC549" s="25"/>
      <c r="RD549" s="25"/>
      <c r="RE549" s="26"/>
    </row>
    <row r="550" spans="1:473" s="1" customFormat="1" ht="17.25" thickTop="1" thickBot="1" x14ac:dyDescent="0.3">
      <c r="A550" s="233">
        <v>529</v>
      </c>
      <c r="B550" s="22" t="s">
        <v>173</v>
      </c>
      <c r="C550" s="165">
        <v>700</v>
      </c>
      <c r="D550" s="2">
        <v>10130661</v>
      </c>
      <c r="E550" s="65" t="s">
        <v>1597</v>
      </c>
      <c r="F550" s="164">
        <v>2.2000000000000002</v>
      </c>
      <c r="G550" s="164" t="s">
        <v>13</v>
      </c>
      <c r="H550" s="12">
        <v>216</v>
      </c>
      <c r="I550" s="12"/>
      <c r="J550" s="48">
        <v>20</v>
      </c>
      <c r="K550" s="66" t="s">
        <v>1598</v>
      </c>
      <c r="L550" s="48" t="s">
        <v>375</v>
      </c>
      <c r="M550" s="49">
        <v>96</v>
      </c>
      <c r="N550" s="48" t="s">
        <v>361</v>
      </c>
      <c r="O550" s="164" t="s">
        <v>14</v>
      </c>
      <c r="P550" s="54">
        <v>4479341</v>
      </c>
      <c r="Q550" s="164" t="s">
        <v>15</v>
      </c>
      <c r="R550" s="164" t="s">
        <v>16</v>
      </c>
      <c r="S550" s="164" t="s">
        <v>16</v>
      </c>
      <c r="T550" s="31"/>
      <c r="U550" s="139" t="s">
        <v>84</v>
      </c>
      <c r="V550" s="140">
        <v>28.63917525773196</v>
      </c>
      <c r="W550" s="141">
        <f t="shared" si="101"/>
        <v>2749.3608247422681</v>
      </c>
      <c r="X550" s="142">
        <v>30.04</v>
      </c>
      <c r="Y550" s="188">
        <v>-1</v>
      </c>
      <c r="Z550" s="104">
        <v>30.04</v>
      </c>
      <c r="AA550" s="104">
        <f t="shared" si="100"/>
        <v>29.04</v>
      </c>
      <c r="AB550" s="143"/>
      <c r="AC550" s="148">
        <f t="shared" si="105"/>
        <v>29.04</v>
      </c>
      <c r="AD550" s="143"/>
      <c r="AE550" s="234">
        <f t="shared" si="104"/>
        <v>29.04</v>
      </c>
      <c r="AF550" s="247"/>
      <c r="AG550" s="234"/>
      <c r="AH550" s="103">
        <f t="shared" si="102"/>
        <v>2787.84</v>
      </c>
      <c r="AI550" s="61">
        <f t="shared" si="103"/>
        <v>580.79999999999995</v>
      </c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  <c r="PF550" s="25"/>
      <c r="PG550" s="25"/>
      <c r="PH550" s="25"/>
      <c r="PI550" s="25"/>
      <c r="PJ550" s="25"/>
      <c r="PK550" s="25"/>
      <c r="PL550" s="25"/>
      <c r="PM550" s="25"/>
      <c r="PN550" s="25"/>
      <c r="PO550" s="25"/>
      <c r="PP550" s="25"/>
      <c r="PQ550" s="25"/>
      <c r="PR550" s="25"/>
      <c r="PS550" s="25"/>
      <c r="PT550" s="25"/>
      <c r="PU550" s="25"/>
      <c r="PV550" s="25"/>
      <c r="PW550" s="25"/>
      <c r="PX550" s="25"/>
      <c r="PY550" s="25"/>
      <c r="PZ550" s="25"/>
      <c r="QA550" s="25"/>
      <c r="QB550" s="25"/>
      <c r="QC550" s="25"/>
      <c r="QD550" s="25"/>
      <c r="QE550" s="25"/>
      <c r="QF550" s="25"/>
      <c r="QG550" s="25"/>
      <c r="QH550" s="25"/>
      <c r="QI550" s="25"/>
      <c r="QJ550" s="25"/>
      <c r="QK550" s="25"/>
      <c r="QL550" s="25"/>
      <c r="QM550" s="25"/>
      <c r="QN550" s="25"/>
      <c r="QO550" s="25"/>
      <c r="QP550" s="25"/>
      <c r="QQ550" s="25"/>
      <c r="QR550" s="25"/>
      <c r="QS550" s="25"/>
      <c r="QT550" s="25"/>
      <c r="QU550" s="25"/>
      <c r="QV550" s="25"/>
      <c r="QW550" s="25"/>
      <c r="QX550" s="25"/>
      <c r="QY550" s="25"/>
      <c r="QZ550" s="25"/>
      <c r="RA550" s="25"/>
      <c r="RB550" s="25"/>
      <c r="RC550" s="25"/>
      <c r="RD550" s="25"/>
      <c r="RE550" s="26"/>
    </row>
    <row r="551" spans="1:473" s="1" customFormat="1" ht="17.25" thickTop="1" thickBot="1" x14ac:dyDescent="0.3">
      <c r="A551" s="233">
        <v>530</v>
      </c>
      <c r="B551" s="22" t="s">
        <v>173</v>
      </c>
      <c r="C551" s="165">
        <v>701</v>
      </c>
      <c r="D551" s="2">
        <v>10130750</v>
      </c>
      <c r="E551" s="65" t="s">
        <v>1713</v>
      </c>
      <c r="F551" s="164">
        <v>25</v>
      </c>
      <c r="G551" s="164" t="s">
        <v>19</v>
      </c>
      <c r="H551" s="12">
        <v>0</v>
      </c>
      <c r="I551" s="12"/>
      <c r="J551" s="48">
        <v>1138</v>
      </c>
      <c r="K551" s="66" t="s">
        <v>1714</v>
      </c>
      <c r="L551" s="48" t="s">
        <v>375</v>
      </c>
      <c r="M551" s="49">
        <v>79</v>
      </c>
      <c r="N551" s="48" t="s">
        <v>361</v>
      </c>
      <c r="O551" s="164" t="s">
        <v>14</v>
      </c>
      <c r="P551" s="54">
        <v>4231528</v>
      </c>
      <c r="Q551" s="164" t="s">
        <v>16</v>
      </c>
      <c r="R551" s="164" t="s">
        <v>16</v>
      </c>
      <c r="S551" s="164" t="s">
        <v>16</v>
      </c>
      <c r="T551" s="31"/>
      <c r="U551" s="139" t="s">
        <v>24</v>
      </c>
      <c r="V551" s="140">
        <v>71.40217391304347</v>
      </c>
      <c r="W551" s="141">
        <f t="shared" si="101"/>
        <v>5640.7717391304341</v>
      </c>
      <c r="X551" s="142">
        <v>66.06</v>
      </c>
      <c r="Y551" s="188">
        <v>-4</v>
      </c>
      <c r="Z551" s="104">
        <v>66.06</v>
      </c>
      <c r="AA551" s="104">
        <f t="shared" si="100"/>
        <v>62.06</v>
      </c>
      <c r="AB551" s="143"/>
      <c r="AC551" s="148">
        <f t="shared" si="105"/>
        <v>62.06</v>
      </c>
      <c r="AD551" s="143"/>
      <c r="AE551" s="234">
        <f t="shared" si="104"/>
        <v>62.06</v>
      </c>
      <c r="AF551" s="247"/>
      <c r="AG551" s="234"/>
      <c r="AH551" s="103">
        <f t="shared" si="102"/>
        <v>4902.74</v>
      </c>
      <c r="AI551" s="61">
        <f t="shared" si="103"/>
        <v>70624.28</v>
      </c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  <c r="PF551" s="25"/>
      <c r="PG551" s="25"/>
      <c r="PH551" s="25"/>
      <c r="PI551" s="25"/>
      <c r="PJ551" s="25"/>
      <c r="PK551" s="25"/>
      <c r="PL551" s="25"/>
      <c r="PM551" s="25"/>
      <c r="PN551" s="25"/>
      <c r="PO551" s="25"/>
      <c r="PP551" s="25"/>
      <c r="PQ551" s="25"/>
      <c r="PR551" s="25"/>
      <c r="PS551" s="25"/>
      <c r="PT551" s="25"/>
      <c r="PU551" s="25"/>
      <c r="PV551" s="25"/>
      <c r="PW551" s="25"/>
      <c r="PX551" s="25"/>
      <c r="PY551" s="25"/>
      <c r="PZ551" s="25"/>
      <c r="QA551" s="25"/>
      <c r="QB551" s="25"/>
      <c r="QC551" s="25"/>
      <c r="QD551" s="25"/>
      <c r="QE551" s="25"/>
      <c r="QF551" s="25"/>
      <c r="QG551" s="25"/>
      <c r="QH551" s="25"/>
      <c r="QI551" s="25"/>
      <c r="QJ551" s="25"/>
      <c r="QK551" s="25"/>
      <c r="QL551" s="25"/>
      <c r="QM551" s="25"/>
      <c r="QN551" s="25"/>
      <c r="QO551" s="25"/>
      <c r="QP551" s="25"/>
      <c r="QQ551" s="25"/>
      <c r="QR551" s="25"/>
      <c r="QS551" s="25"/>
      <c r="QT551" s="25"/>
      <c r="QU551" s="25"/>
      <c r="QV551" s="25"/>
      <c r="QW551" s="25"/>
      <c r="QX551" s="25"/>
      <c r="QY551" s="25"/>
      <c r="QZ551" s="25"/>
      <c r="RA551" s="25"/>
      <c r="RB551" s="25"/>
      <c r="RC551" s="25"/>
      <c r="RD551" s="25"/>
      <c r="RE551" s="26"/>
    </row>
    <row r="552" spans="1:473" s="1" customFormat="1" ht="17.25" thickTop="1" thickBot="1" x14ac:dyDescent="0.3">
      <c r="A552" s="233">
        <v>531</v>
      </c>
      <c r="B552" s="22" t="s">
        <v>173</v>
      </c>
      <c r="C552" s="165">
        <v>702</v>
      </c>
      <c r="D552" s="2">
        <v>10130751</v>
      </c>
      <c r="E552" s="37" t="s">
        <v>1715</v>
      </c>
      <c r="F552" s="164">
        <v>5</v>
      </c>
      <c r="G552" s="164" t="s">
        <v>19</v>
      </c>
      <c r="H552" s="12">
        <v>6</v>
      </c>
      <c r="I552" s="12"/>
      <c r="J552" s="48">
        <v>0</v>
      </c>
      <c r="K552" s="48" t="s">
        <v>1716</v>
      </c>
      <c r="L552" s="48" t="s">
        <v>375</v>
      </c>
      <c r="M552" s="49">
        <v>46</v>
      </c>
      <c r="N552" s="48" t="s">
        <v>361</v>
      </c>
      <c r="O552" s="164" t="s">
        <v>357</v>
      </c>
      <c r="P552" s="54">
        <v>104612</v>
      </c>
      <c r="Q552" s="164" t="s">
        <v>16</v>
      </c>
      <c r="R552" s="164" t="s">
        <v>16</v>
      </c>
      <c r="S552" s="164" t="s">
        <v>16</v>
      </c>
      <c r="T552" s="31"/>
      <c r="U552" s="139" t="s">
        <v>191</v>
      </c>
      <c r="V552" s="140">
        <v>91.666666666666671</v>
      </c>
      <c r="W552" s="141">
        <f t="shared" si="101"/>
        <v>4216.666666666667</v>
      </c>
      <c r="X552" s="142">
        <v>91.67</v>
      </c>
      <c r="Y552" s="188">
        <v>0</v>
      </c>
      <c r="Z552" s="104">
        <f t="shared" ref="Z552:Z558" si="106">X552+Y552</f>
        <v>91.67</v>
      </c>
      <c r="AA552" s="104">
        <f t="shared" si="100"/>
        <v>91.67</v>
      </c>
      <c r="AB552" s="104"/>
      <c r="AC552" s="148">
        <v>91.67</v>
      </c>
      <c r="AD552" s="104"/>
      <c r="AE552" s="234">
        <f t="shared" si="104"/>
        <v>91.67</v>
      </c>
      <c r="AF552" s="245"/>
      <c r="AG552" s="234"/>
      <c r="AH552" s="103">
        <f t="shared" si="102"/>
        <v>4216.82</v>
      </c>
      <c r="AI552" s="61">
        <f t="shared" si="103"/>
        <v>0</v>
      </c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  <c r="PF552" s="25"/>
      <c r="PG552" s="25"/>
      <c r="PH552" s="25"/>
      <c r="PI552" s="25"/>
      <c r="PJ552" s="25"/>
      <c r="PK552" s="25"/>
      <c r="PL552" s="25"/>
      <c r="PM552" s="25"/>
      <c r="PN552" s="25"/>
      <c r="PO552" s="25"/>
      <c r="PP552" s="25"/>
      <c r="PQ552" s="25"/>
      <c r="PR552" s="25"/>
      <c r="PS552" s="25"/>
      <c r="PT552" s="25"/>
      <c r="PU552" s="25"/>
      <c r="PV552" s="25"/>
      <c r="PW552" s="25"/>
      <c r="PX552" s="25"/>
      <c r="PY552" s="25"/>
      <c r="PZ552" s="25"/>
      <c r="QA552" s="25"/>
      <c r="QB552" s="25"/>
      <c r="QC552" s="25"/>
      <c r="QD552" s="25"/>
      <c r="QE552" s="25"/>
      <c r="QF552" s="25"/>
      <c r="QG552" s="25"/>
      <c r="QH552" s="25"/>
      <c r="QI552" s="25"/>
      <c r="QJ552" s="25"/>
      <c r="QK552" s="25"/>
      <c r="QL552" s="25"/>
      <c r="QM552" s="25"/>
      <c r="QN552" s="25"/>
      <c r="QO552" s="25"/>
      <c r="QP552" s="25"/>
      <c r="QQ552" s="25"/>
      <c r="QR552" s="25"/>
      <c r="QS552" s="25"/>
      <c r="QT552" s="25"/>
      <c r="QU552" s="25"/>
      <c r="QV552" s="25"/>
      <c r="QW552" s="25"/>
      <c r="QX552" s="25"/>
      <c r="QY552" s="25"/>
      <c r="QZ552" s="25"/>
      <c r="RA552" s="25"/>
      <c r="RB552" s="25"/>
      <c r="RC552" s="25"/>
      <c r="RD552" s="25"/>
      <c r="RE552" s="26"/>
    </row>
    <row r="553" spans="1:473" s="1" customFormat="1" ht="17.25" thickTop="1" thickBot="1" x14ac:dyDescent="0.3">
      <c r="A553" s="233">
        <v>532</v>
      </c>
      <c r="B553" s="22" t="s">
        <v>173</v>
      </c>
      <c r="C553" s="165">
        <v>703</v>
      </c>
      <c r="D553" s="2">
        <v>10131073</v>
      </c>
      <c r="E553" s="65" t="s">
        <v>2032</v>
      </c>
      <c r="F553" s="164">
        <v>1</v>
      </c>
      <c r="G553" s="164" t="s">
        <v>121</v>
      </c>
      <c r="H553" s="12">
        <v>6</v>
      </c>
      <c r="I553" s="12"/>
      <c r="J553" s="48">
        <v>175</v>
      </c>
      <c r="K553" s="66" t="s">
        <v>2033</v>
      </c>
      <c r="L553" s="48" t="s">
        <v>375</v>
      </c>
      <c r="M553" s="49">
        <v>65</v>
      </c>
      <c r="N553" s="48" t="s">
        <v>361</v>
      </c>
      <c r="O553" s="164" t="s">
        <v>14</v>
      </c>
      <c r="P553" s="54">
        <v>4011110</v>
      </c>
      <c r="Q553" s="164" t="s">
        <v>16</v>
      </c>
      <c r="R553" s="164" t="s">
        <v>16</v>
      </c>
      <c r="S553" s="164" t="s">
        <v>16</v>
      </c>
      <c r="T553" s="31"/>
      <c r="U553" s="139" t="s">
        <v>24</v>
      </c>
      <c r="V553" s="140">
        <v>22.391304347826086</v>
      </c>
      <c r="W553" s="141">
        <f t="shared" si="101"/>
        <v>1455.4347826086955</v>
      </c>
      <c r="X553" s="142">
        <v>25.49</v>
      </c>
      <c r="Y553" s="188">
        <v>0</v>
      </c>
      <c r="Z553" s="104">
        <f t="shared" si="106"/>
        <v>25.49</v>
      </c>
      <c r="AA553" s="104">
        <f t="shared" si="100"/>
        <v>25.49</v>
      </c>
      <c r="AB553" s="143"/>
      <c r="AC553" s="148">
        <f t="shared" ref="AC553:AC563" si="107">AA553+AB553</f>
        <v>25.49</v>
      </c>
      <c r="AD553" s="143"/>
      <c r="AE553" s="234">
        <f t="shared" si="104"/>
        <v>25.49</v>
      </c>
      <c r="AF553" s="247"/>
      <c r="AG553" s="234"/>
      <c r="AH553" s="103">
        <f t="shared" si="102"/>
        <v>1656.85</v>
      </c>
      <c r="AI553" s="61">
        <f t="shared" si="103"/>
        <v>4460.75</v>
      </c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  <c r="PF553" s="25"/>
      <c r="PG553" s="25"/>
      <c r="PH553" s="25"/>
      <c r="PI553" s="25"/>
      <c r="PJ553" s="25"/>
      <c r="PK553" s="25"/>
      <c r="PL553" s="25"/>
      <c r="PM553" s="25"/>
      <c r="PN553" s="25"/>
      <c r="PO553" s="25"/>
      <c r="PP553" s="25"/>
      <c r="PQ553" s="25"/>
      <c r="PR553" s="25"/>
      <c r="PS553" s="25"/>
      <c r="PT553" s="25"/>
      <c r="PU553" s="25"/>
      <c r="PV553" s="25"/>
      <c r="PW553" s="25"/>
      <c r="PX553" s="25"/>
      <c r="PY553" s="25"/>
      <c r="PZ553" s="25"/>
      <c r="QA553" s="25"/>
      <c r="QB553" s="25"/>
      <c r="QC553" s="25"/>
      <c r="QD553" s="25"/>
      <c r="QE553" s="25"/>
      <c r="QF553" s="25"/>
      <c r="QG553" s="25"/>
      <c r="QH553" s="25"/>
      <c r="QI553" s="25"/>
      <c r="QJ553" s="25"/>
      <c r="QK553" s="25"/>
      <c r="QL553" s="25"/>
      <c r="QM553" s="25"/>
      <c r="QN553" s="25"/>
      <c r="QO553" s="25"/>
      <c r="QP553" s="25"/>
      <c r="QQ553" s="25"/>
      <c r="QR553" s="25"/>
      <c r="QS553" s="25"/>
      <c r="QT553" s="25"/>
      <c r="QU553" s="25"/>
      <c r="QV553" s="25"/>
      <c r="QW553" s="25"/>
      <c r="QX553" s="25"/>
      <c r="QY553" s="25"/>
      <c r="QZ553" s="25"/>
      <c r="RA553" s="25"/>
      <c r="RB553" s="25"/>
      <c r="RC553" s="25"/>
      <c r="RD553" s="25"/>
      <c r="RE553" s="26"/>
    </row>
    <row r="554" spans="1:473" s="1" customFormat="1" ht="17.25" thickTop="1" thickBot="1" x14ac:dyDescent="0.3">
      <c r="A554" s="233">
        <v>533</v>
      </c>
      <c r="B554" s="22" t="s">
        <v>173</v>
      </c>
      <c r="C554" s="165">
        <v>705</v>
      </c>
      <c r="D554" s="2">
        <v>10130692</v>
      </c>
      <c r="E554" s="65" t="s">
        <v>1631</v>
      </c>
      <c r="F554" s="164">
        <v>1.25</v>
      </c>
      <c r="G554" s="164" t="s">
        <v>13</v>
      </c>
      <c r="H554" s="12">
        <v>180</v>
      </c>
      <c r="I554" s="12"/>
      <c r="J554" s="48">
        <v>123</v>
      </c>
      <c r="K554" s="66" t="s">
        <v>1632</v>
      </c>
      <c r="L554" s="48" t="s">
        <v>375</v>
      </c>
      <c r="M554" s="49">
        <v>172</v>
      </c>
      <c r="N554" s="48" t="s">
        <v>361</v>
      </c>
      <c r="O554" s="164" t="s">
        <v>14</v>
      </c>
      <c r="P554" s="54">
        <v>7012438</v>
      </c>
      <c r="Q554" s="164" t="s">
        <v>15</v>
      </c>
      <c r="R554" s="164" t="s">
        <v>16</v>
      </c>
      <c r="S554" s="164" t="s">
        <v>16</v>
      </c>
      <c r="T554" s="31"/>
      <c r="U554" s="139" t="s">
        <v>21</v>
      </c>
      <c r="V554" s="140">
        <v>21</v>
      </c>
      <c r="W554" s="141">
        <f t="shared" si="101"/>
        <v>3612</v>
      </c>
      <c r="X554" s="142">
        <v>26.01</v>
      </c>
      <c r="Y554" s="188">
        <v>0</v>
      </c>
      <c r="Z554" s="104">
        <f t="shared" si="106"/>
        <v>26.01</v>
      </c>
      <c r="AA554" s="104">
        <f t="shared" si="100"/>
        <v>26.01</v>
      </c>
      <c r="AB554" s="143"/>
      <c r="AC554" s="148">
        <f t="shared" si="107"/>
        <v>26.01</v>
      </c>
      <c r="AD554" s="143"/>
      <c r="AE554" s="234">
        <f t="shared" si="104"/>
        <v>26.01</v>
      </c>
      <c r="AF554" s="247"/>
      <c r="AG554" s="234"/>
      <c r="AH554" s="103">
        <f t="shared" si="102"/>
        <v>4473.72</v>
      </c>
      <c r="AI554" s="61">
        <f t="shared" si="103"/>
        <v>3199.23</v>
      </c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  <c r="PF554" s="25"/>
      <c r="PG554" s="25"/>
      <c r="PH554" s="25"/>
      <c r="PI554" s="25"/>
      <c r="PJ554" s="25"/>
      <c r="PK554" s="25"/>
      <c r="PL554" s="25"/>
      <c r="PM554" s="25"/>
      <c r="PN554" s="25"/>
      <c r="PO554" s="25"/>
      <c r="PP554" s="25"/>
      <c r="PQ554" s="25"/>
      <c r="PR554" s="25"/>
      <c r="PS554" s="25"/>
      <c r="PT554" s="25"/>
      <c r="PU554" s="25"/>
      <c r="PV554" s="25"/>
      <c r="PW554" s="25"/>
      <c r="PX554" s="25"/>
      <c r="PY554" s="25"/>
      <c r="PZ554" s="25"/>
      <c r="QA554" s="25"/>
      <c r="QB554" s="25"/>
      <c r="QC554" s="25"/>
      <c r="QD554" s="25"/>
      <c r="QE554" s="25"/>
      <c r="QF554" s="25"/>
      <c r="QG554" s="25"/>
      <c r="QH554" s="25"/>
      <c r="QI554" s="25"/>
      <c r="QJ554" s="25"/>
      <c r="QK554" s="25"/>
      <c r="QL554" s="25"/>
      <c r="QM554" s="25"/>
      <c r="QN554" s="25"/>
      <c r="QO554" s="25"/>
      <c r="QP554" s="25"/>
      <c r="QQ554" s="25"/>
      <c r="QR554" s="25"/>
      <c r="QS554" s="25"/>
      <c r="QT554" s="25"/>
      <c r="QU554" s="25"/>
      <c r="QV554" s="25"/>
      <c r="QW554" s="25"/>
      <c r="QX554" s="25"/>
      <c r="QY554" s="25"/>
      <c r="QZ554" s="25"/>
      <c r="RA554" s="25"/>
      <c r="RB554" s="25"/>
      <c r="RC554" s="25"/>
      <c r="RD554" s="25"/>
      <c r="RE554" s="26"/>
    </row>
    <row r="555" spans="1:473" s="1" customFormat="1" ht="17.25" thickTop="1" thickBot="1" x14ac:dyDescent="0.3">
      <c r="A555" s="233">
        <v>534</v>
      </c>
      <c r="B555" s="22" t="s">
        <v>173</v>
      </c>
      <c r="C555" s="165">
        <v>706</v>
      </c>
      <c r="D555" s="2">
        <v>10130745</v>
      </c>
      <c r="E555" s="65" t="s">
        <v>1705</v>
      </c>
      <c r="F555" s="164">
        <v>8</v>
      </c>
      <c r="G555" s="164" t="s">
        <v>13</v>
      </c>
      <c r="H555" s="12">
        <v>20</v>
      </c>
      <c r="I555" s="12"/>
      <c r="J555" s="48">
        <v>74</v>
      </c>
      <c r="K555" s="66" t="s">
        <v>1706</v>
      </c>
      <c r="L555" s="48" t="s">
        <v>375</v>
      </c>
      <c r="M555" s="49">
        <v>61</v>
      </c>
      <c r="N555" s="48" t="s">
        <v>361</v>
      </c>
      <c r="O555" s="164" t="s">
        <v>14</v>
      </c>
      <c r="P555" s="54">
        <v>9786021</v>
      </c>
      <c r="Q555" s="164" t="s">
        <v>15</v>
      </c>
      <c r="R555" s="164" t="s">
        <v>16</v>
      </c>
      <c r="S555" s="164" t="s">
        <v>16</v>
      </c>
      <c r="T555" s="31"/>
      <c r="U555" s="139" t="s">
        <v>24</v>
      </c>
      <c r="V555" s="140">
        <v>18.130434782608695</v>
      </c>
      <c r="W555" s="141">
        <f t="shared" si="101"/>
        <v>1105.9565217391305</v>
      </c>
      <c r="X555" s="142">
        <v>24</v>
      </c>
      <c r="Y555" s="188">
        <v>0</v>
      </c>
      <c r="Z555" s="104">
        <f t="shared" si="106"/>
        <v>24</v>
      </c>
      <c r="AA555" s="104">
        <f t="shared" si="100"/>
        <v>24</v>
      </c>
      <c r="AB555" s="143"/>
      <c r="AC555" s="148">
        <f t="shared" si="107"/>
        <v>24</v>
      </c>
      <c r="AD555" s="143"/>
      <c r="AE555" s="234">
        <f t="shared" si="104"/>
        <v>24</v>
      </c>
      <c r="AF555" s="247"/>
      <c r="AG555" s="234"/>
      <c r="AH555" s="103">
        <f t="shared" si="102"/>
        <v>1464</v>
      </c>
      <c r="AI555" s="61">
        <f t="shared" si="103"/>
        <v>1776</v>
      </c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  <c r="PF555" s="25"/>
      <c r="PG555" s="25"/>
      <c r="PH555" s="25"/>
      <c r="PI555" s="25"/>
      <c r="PJ555" s="25"/>
      <c r="PK555" s="25"/>
      <c r="PL555" s="25"/>
      <c r="PM555" s="25"/>
      <c r="PN555" s="25"/>
      <c r="PO555" s="25"/>
      <c r="PP555" s="25"/>
      <c r="PQ555" s="25"/>
      <c r="PR555" s="25"/>
      <c r="PS555" s="25"/>
      <c r="PT555" s="25"/>
      <c r="PU555" s="25"/>
      <c r="PV555" s="25"/>
      <c r="PW555" s="25"/>
      <c r="PX555" s="25"/>
      <c r="PY555" s="25"/>
      <c r="PZ555" s="25"/>
      <c r="QA555" s="25"/>
      <c r="QB555" s="25"/>
      <c r="QC555" s="25"/>
      <c r="QD555" s="25"/>
      <c r="QE555" s="25"/>
      <c r="QF555" s="25"/>
      <c r="QG555" s="25"/>
      <c r="QH555" s="25"/>
      <c r="QI555" s="25"/>
      <c r="QJ555" s="25"/>
      <c r="QK555" s="25"/>
      <c r="QL555" s="25"/>
      <c r="QM555" s="25"/>
      <c r="QN555" s="25"/>
      <c r="QO555" s="25"/>
      <c r="QP555" s="25"/>
      <c r="QQ555" s="25"/>
      <c r="QR555" s="25"/>
      <c r="QS555" s="25"/>
      <c r="QT555" s="25"/>
      <c r="QU555" s="25"/>
      <c r="QV555" s="25"/>
      <c r="QW555" s="25"/>
      <c r="QX555" s="25"/>
      <c r="QY555" s="25"/>
      <c r="QZ555" s="25"/>
      <c r="RA555" s="25"/>
      <c r="RB555" s="25"/>
      <c r="RC555" s="25"/>
      <c r="RD555" s="25"/>
      <c r="RE555" s="26"/>
    </row>
    <row r="556" spans="1:473" s="1" customFormat="1" ht="17.25" thickTop="1" thickBot="1" x14ac:dyDescent="0.3">
      <c r="A556" s="233">
        <v>535</v>
      </c>
      <c r="B556" s="22" t="s">
        <v>173</v>
      </c>
      <c r="C556" s="165">
        <v>707</v>
      </c>
      <c r="D556" s="2">
        <v>10130749</v>
      </c>
      <c r="E556" s="65" t="s">
        <v>1711</v>
      </c>
      <c r="F556" s="164">
        <v>9</v>
      </c>
      <c r="G556" s="164" t="s">
        <v>13</v>
      </c>
      <c r="H556" s="12">
        <v>20</v>
      </c>
      <c r="I556" s="12"/>
      <c r="J556" s="48">
        <v>0</v>
      </c>
      <c r="K556" s="66" t="s">
        <v>1712</v>
      </c>
      <c r="L556" s="48" t="s">
        <v>375</v>
      </c>
      <c r="M556" s="49">
        <v>10</v>
      </c>
      <c r="N556" s="48" t="s">
        <v>361</v>
      </c>
      <c r="O556" s="164" t="s">
        <v>14</v>
      </c>
      <c r="P556" s="54">
        <v>9792938</v>
      </c>
      <c r="Q556" s="164" t="s">
        <v>15</v>
      </c>
      <c r="R556" s="164" t="s">
        <v>16</v>
      </c>
      <c r="S556" s="164" t="s">
        <v>16</v>
      </c>
      <c r="T556" s="31"/>
      <c r="U556" s="139" t="s">
        <v>24</v>
      </c>
      <c r="V556" s="140">
        <v>18.173913043478258</v>
      </c>
      <c r="W556" s="141">
        <f t="shared" si="101"/>
        <v>181.73913043478257</v>
      </c>
      <c r="X556" s="142">
        <v>24.07</v>
      </c>
      <c r="Y556" s="188">
        <v>0</v>
      </c>
      <c r="Z556" s="104">
        <f t="shared" si="106"/>
        <v>24.07</v>
      </c>
      <c r="AA556" s="104">
        <f t="shared" si="100"/>
        <v>24.07</v>
      </c>
      <c r="AB556" s="143"/>
      <c r="AC556" s="148">
        <f t="shared" si="107"/>
        <v>24.07</v>
      </c>
      <c r="AD556" s="143"/>
      <c r="AE556" s="234">
        <f t="shared" si="104"/>
        <v>24.07</v>
      </c>
      <c r="AF556" s="247"/>
      <c r="AG556" s="234"/>
      <c r="AH556" s="103">
        <f t="shared" si="102"/>
        <v>240.7</v>
      </c>
      <c r="AI556" s="61">
        <f t="shared" si="103"/>
        <v>0</v>
      </c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  <c r="PF556" s="25"/>
      <c r="PG556" s="25"/>
      <c r="PH556" s="25"/>
      <c r="PI556" s="25"/>
      <c r="PJ556" s="25"/>
      <c r="PK556" s="25"/>
      <c r="PL556" s="25"/>
      <c r="PM556" s="25"/>
      <c r="PN556" s="25"/>
      <c r="PO556" s="25"/>
      <c r="PP556" s="25"/>
      <c r="PQ556" s="25"/>
      <c r="PR556" s="25"/>
      <c r="PS556" s="25"/>
      <c r="PT556" s="25"/>
      <c r="PU556" s="25"/>
      <c r="PV556" s="25"/>
      <c r="PW556" s="25"/>
      <c r="PX556" s="25"/>
      <c r="PY556" s="25"/>
      <c r="PZ556" s="25"/>
      <c r="QA556" s="25"/>
      <c r="QB556" s="25"/>
      <c r="QC556" s="25"/>
      <c r="QD556" s="25"/>
      <c r="QE556" s="25"/>
      <c r="QF556" s="25"/>
      <c r="QG556" s="25"/>
      <c r="QH556" s="25"/>
      <c r="QI556" s="25"/>
      <c r="QJ556" s="25"/>
      <c r="QK556" s="25"/>
      <c r="QL556" s="25"/>
      <c r="QM556" s="25"/>
      <c r="QN556" s="25"/>
      <c r="QO556" s="25"/>
      <c r="QP556" s="25"/>
      <c r="QQ556" s="25"/>
      <c r="QR556" s="25"/>
      <c r="QS556" s="25"/>
      <c r="QT556" s="25"/>
      <c r="QU556" s="25"/>
      <c r="QV556" s="25"/>
      <c r="QW556" s="25"/>
      <c r="QX556" s="25"/>
      <c r="QY556" s="25"/>
      <c r="QZ556" s="25"/>
      <c r="RA556" s="25"/>
      <c r="RB556" s="25"/>
      <c r="RC556" s="25"/>
      <c r="RD556" s="25"/>
      <c r="RE556" s="26"/>
    </row>
    <row r="557" spans="1:473" s="1" customFormat="1" ht="17.25" thickTop="1" thickBot="1" x14ac:dyDescent="0.3">
      <c r="A557" s="233">
        <v>536</v>
      </c>
      <c r="B557" s="22" t="s">
        <v>173</v>
      </c>
      <c r="C557" s="165">
        <v>708</v>
      </c>
      <c r="D557" s="2">
        <v>10124724</v>
      </c>
      <c r="E557" s="65" t="s">
        <v>554</v>
      </c>
      <c r="F557" s="164">
        <v>1</v>
      </c>
      <c r="G557" s="164" t="s">
        <v>100</v>
      </c>
      <c r="H557" s="12">
        <v>4</v>
      </c>
      <c r="I557" s="12"/>
      <c r="J557" s="48">
        <v>6</v>
      </c>
      <c r="K557" s="66" t="s">
        <v>555</v>
      </c>
      <c r="L557" s="48" t="s">
        <v>375</v>
      </c>
      <c r="M557" s="49">
        <v>8</v>
      </c>
      <c r="N557" s="48" t="s">
        <v>361</v>
      </c>
      <c r="O557" s="164" t="s">
        <v>14</v>
      </c>
      <c r="P557" s="54">
        <v>5370952</v>
      </c>
      <c r="Q557" s="164" t="s">
        <v>16</v>
      </c>
      <c r="R557" s="164" t="s">
        <v>16</v>
      </c>
      <c r="S557" s="164" t="s">
        <v>15</v>
      </c>
      <c r="T557" s="31"/>
      <c r="U557" s="139" t="s">
        <v>103</v>
      </c>
      <c r="V557" s="140">
        <v>30.684782608695652</v>
      </c>
      <c r="W557" s="141">
        <f t="shared" si="101"/>
        <v>245.47826086956522</v>
      </c>
      <c r="X557" s="142">
        <v>53.66</v>
      </c>
      <c r="Y557" s="188">
        <v>0</v>
      </c>
      <c r="Z557" s="104">
        <f t="shared" si="106"/>
        <v>53.66</v>
      </c>
      <c r="AA557" s="104">
        <f t="shared" si="100"/>
        <v>53.66</v>
      </c>
      <c r="AB557" s="143"/>
      <c r="AC557" s="148">
        <f t="shared" si="107"/>
        <v>53.66</v>
      </c>
      <c r="AD557" s="143"/>
      <c r="AE557" s="234">
        <f t="shared" si="104"/>
        <v>53.66</v>
      </c>
      <c r="AF557" s="247"/>
      <c r="AG557" s="234"/>
      <c r="AH557" s="103">
        <f t="shared" si="102"/>
        <v>429.28</v>
      </c>
      <c r="AI557" s="61">
        <f t="shared" si="103"/>
        <v>321.95999999999998</v>
      </c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  <c r="PF557" s="25"/>
      <c r="PG557" s="25"/>
      <c r="PH557" s="25"/>
      <c r="PI557" s="25"/>
      <c r="PJ557" s="25"/>
      <c r="PK557" s="25"/>
      <c r="PL557" s="25"/>
      <c r="PM557" s="25"/>
      <c r="PN557" s="25"/>
      <c r="PO557" s="25"/>
      <c r="PP557" s="25"/>
      <c r="PQ557" s="25"/>
      <c r="PR557" s="25"/>
      <c r="PS557" s="25"/>
      <c r="PT557" s="25"/>
      <c r="PU557" s="25"/>
      <c r="PV557" s="25"/>
      <c r="PW557" s="25"/>
      <c r="PX557" s="25"/>
      <c r="PY557" s="25"/>
      <c r="PZ557" s="25"/>
      <c r="QA557" s="25"/>
      <c r="QB557" s="25"/>
      <c r="QC557" s="25"/>
      <c r="QD557" s="25"/>
      <c r="QE557" s="25"/>
      <c r="QF557" s="25"/>
      <c r="QG557" s="25"/>
      <c r="QH557" s="25"/>
      <c r="QI557" s="25"/>
      <c r="QJ557" s="25"/>
      <c r="QK557" s="25"/>
      <c r="QL557" s="25"/>
      <c r="QM557" s="25"/>
      <c r="QN557" s="25"/>
      <c r="QO557" s="25"/>
      <c r="QP557" s="25"/>
      <c r="QQ557" s="25"/>
      <c r="QR557" s="25"/>
      <c r="QS557" s="25"/>
      <c r="QT557" s="25"/>
      <c r="QU557" s="25"/>
      <c r="QV557" s="25"/>
      <c r="QW557" s="25"/>
      <c r="QX557" s="25"/>
      <c r="QY557" s="25"/>
      <c r="QZ557" s="25"/>
      <c r="RA557" s="25"/>
      <c r="RB557" s="25"/>
      <c r="RC557" s="25"/>
      <c r="RD557" s="25"/>
      <c r="RE557" s="26"/>
    </row>
    <row r="558" spans="1:473" s="1" customFormat="1" ht="17.25" thickTop="1" thickBot="1" x14ac:dyDescent="0.3">
      <c r="A558" s="233">
        <v>537</v>
      </c>
      <c r="B558" s="22" t="s">
        <v>173</v>
      </c>
      <c r="C558" s="165">
        <v>709</v>
      </c>
      <c r="D558" s="2">
        <v>10130753</v>
      </c>
      <c r="E558" s="65" t="s">
        <v>1719</v>
      </c>
      <c r="F558" s="164">
        <v>2000</v>
      </c>
      <c r="G558" s="164" t="s">
        <v>48</v>
      </c>
      <c r="H558" s="12">
        <v>0</v>
      </c>
      <c r="I558" s="12"/>
      <c r="J558" s="48">
        <v>13</v>
      </c>
      <c r="K558" s="66" t="s">
        <v>1720</v>
      </c>
      <c r="L558" s="48" t="s">
        <v>375</v>
      </c>
      <c r="M558" s="49">
        <v>24</v>
      </c>
      <c r="N558" s="48" t="s">
        <v>361</v>
      </c>
      <c r="O558" s="164" t="s">
        <v>14</v>
      </c>
      <c r="P558" s="54">
        <v>5641725</v>
      </c>
      <c r="Q558" s="164" t="s">
        <v>16</v>
      </c>
      <c r="R558" s="164" t="s">
        <v>16</v>
      </c>
      <c r="S558" s="164" t="s">
        <v>16</v>
      </c>
      <c r="T558" s="31"/>
      <c r="U558" s="139" t="s">
        <v>192</v>
      </c>
      <c r="V558" s="140">
        <v>10.782608695652174</v>
      </c>
      <c r="W558" s="141">
        <f t="shared" si="101"/>
        <v>258.78260869565219</v>
      </c>
      <c r="X558" s="142">
        <v>12.18</v>
      </c>
      <c r="Y558" s="188">
        <v>0</v>
      </c>
      <c r="Z558" s="104">
        <f t="shared" si="106"/>
        <v>12.18</v>
      </c>
      <c r="AA558" s="104">
        <f t="shared" si="100"/>
        <v>12.18</v>
      </c>
      <c r="AB558" s="143"/>
      <c r="AC558" s="148">
        <f t="shared" si="107"/>
        <v>12.18</v>
      </c>
      <c r="AD558" s="143"/>
      <c r="AE558" s="234">
        <f t="shared" si="104"/>
        <v>12.18</v>
      </c>
      <c r="AF558" s="247"/>
      <c r="AG558" s="234"/>
      <c r="AH558" s="103">
        <f t="shared" si="102"/>
        <v>292.32</v>
      </c>
      <c r="AI558" s="61">
        <f t="shared" si="103"/>
        <v>158.34</v>
      </c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  <c r="PF558" s="25"/>
      <c r="PG558" s="25"/>
      <c r="PH558" s="25"/>
      <c r="PI558" s="25"/>
      <c r="PJ558" s="25"/>
      <c r="PK558" s="25"/>
      <c r="PL558" s="25"/>
      <c r="PM558" s="25"/>
      <c r="PN558" s="25"/>
      <c r="PO558" s="25"/>
      <c r="PP558" s="25"/>
      <c r="PQ558" s="25"/>
      <c r="PR558" s="25"/>
      <c r="PS558" s="25"/>
      <c r="PT558" s="25"/>
      <c r="PU558" s="25"/>
      <c r="PV558" s="25"/>
      <c r="PW558" s="25"/>
      <c r="PX558" s="25"/>
      <c r="PY558" s="25"/>
      <c r="PZ558" s="25"/>
      <c r="QA558" s="25"/>
      <c r="QB558" s="25"/>
      <c r="QC558" s="25"/>
      <c r="QD558" s="25"/>
      <c r="QE558" s="25"/>
      <c r="QF558" s="25"/>
      <c r="QG558" s="25"/>
      <c r="QH558" s="25"/>
      <c r="QI558" s="25"/>
      <c r="QJ558" s="25"/>
      <c r="QK558" s="25"/>
      <c r="QL558" s="25"/>
      <c r="QM558" s="25"/>
      <c r="QN558" s="25"/>
      <c r="QO558" s="25"/>
      <c r="QP558" s="25"/>
      <c r="QQ558" s="25"/>
      <c r="QR558" s="25"/>
      <c r="QS558" s="25"/>
      <c r="QT558" s="25"/>
      <c r="QU558" s="25"/>
      <c r="QV558" s="25"/>
      <c r="QW558" s="25"/>
      <c r="QX558" s="25"/>
      <c r="QY558" s="25"/>
      <c r="QZ558" s="25"/>
      <c r="RA558" s="25"/>
      <c r="RB558" s="25"/>
      <c r="RC558" s="25"/>
      <c r="RD558" s="25"/>
      <c r="RE558" s="26"/>
    </row>
    <row r="559" spans="1:473" s="1" customFormat="1" ht="17.25" thickTop="1" thickBot="1" x14ac:dyDescent="0.3">
      <c r="A559" s="233">
        <v>538</v>
      </c>
      <c r="B559" s="22" t="s">
        <v>173</v>
      </c>
      <c r="C559" s="165">
        <v>710</v>
      </c>
      <c r="D559" s="2">
        <v>10130752</v>
      </c>
      <c r="E559" s="65" t="s">
        <v>1717</v>
      </c>
      <c r="F559" s="164">
        <v>1</v>
      </c>
      <c r="G559" s="164" t="s">
        <v>19</v>
      </c>
      <c r="H559" s="12">
        <v>6</v>
      </c>
      <c r="I559" s="12"/>
      <c r="J559" s="48">
        <v>3</v>
      </c>
      <c r="K559" s="66" t="s">
        <v>1718</v>
      </c>
      <c r="L559" s="48" t="s">
        <v>375</v>
      </c>
      <c r="M559" s="49">
        <v>33</v>
      </c>
      <c r="N559" s="48" t="s">
        <v>361</v>
      </c>
      <c r="O559" s="164" t="s">
        <v>14</v>
      </c>
      <c r="P559" s="54">
        <v>5006028</v>
      </c>
      <c r="Q559" s="164" t="s">
        <v>16</v>
      </c>
      <c r="R559" s="164" t="s">
        <v>16</v>
      </c>
      <c r="S559" s="164" t="s">
        <v>16</v>
      </c>
      <c r="T559" s="31"/>
      <c r="U559" s="139" t="s">
        <v>193</v>
      </c>
      <c r="V559" s="140">
        <v>30.59</v>
      </c>
      <c r="W559" s="141">
        <f t="shared" si="101"/>
        <v>1009.47</v>
      </c>
      <c r="X559" s="142">
        <v>31.59</v>
      </c>
      <c r="Y559" s="188">
        <v>0</v>
      </c>
      <c r="Z559" s="104">
        <v>38.24</v>
      </c>
      <c r="AA559" s="104">
        <f t="shared" si="100"/>
        <v>38.24</v>
      </c>
      <c r="AB559" s="143"/>
      <c r="AC559" s="148">
        <f t="shared" si="107"/>
        <v>38.24</v>
      </c>
      <c r="AD559" s="143"/>
      <c r="AE559" s="234">
        <f t="shared" si="104"/>
        <v>38.24</v>
      </c>
      <c r="AF559" s="247"/>
      <c r="AG559" s="234"/>
      <c r="AH559" s="103">
        <f t="shared" si="102"/>
        <v>1261.92</v>
      </c>
      <c r="AI559" s="61">
        <f t="shared" si="103"/>
        <v>114.72</v>
      </c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  <c r="PF559" s="25"/>
      <c r="PG559" s="25"/>
      <c r="PH559" s="25"/>
      <c r="PI559" s="25"/>
      <c r="PJ559" s="25"/>
      <c r="PK559" s="25"/>
      <c r="PL559" s="25"/>
      <c r="PM559" s="25"/>
      <c r="PN559" s="25"/>
      <c r="PO559" s="25"/>
      <c r="PP559" s="25"/>
      <c r="PQ559" s="25"/>
      <c r="PR559" s="25"/>
      <c r="PS559" s="25"/>
      <c r="PT559" s="25"/>
      <c r="PU559" s="25"/>
      <c r="PV559" s="25"/>
      <c r="PW559" s="25"/>
      <c r="PX559" s="25"/>
      <c r="PY559" s="25"/>
      <c r="PZ559" s="25"/>
      <c r="QA559" s="25"/>
      <c r="QB559" s="25"/>
      <c r="QC559" s="25"/>
      <c r="QD559" s="25"/>
      <c r="QE559" s="25"/>
      <c r="QF559" s="25"/>
      <c r="QG559" s="25"/>
      <c r="QH559" s="25"/>
      <c r="QI559" s="25"/>
      <c r="QJ559" s="25"/>
      <c r="QK559" s="25"/>
      <c r="QL559" s="25"/>
      <c r="QM559" s="25"/>
      <c r="QN559" s="25"/>
      <c r="QO559" s="25"/>
      <c r="QP559" s="25"/>
      <c r="QQ559" s="25"/>
      <c r="QR559" s="25"/>
      <c r="QS559" s="25"/>
      <c r="QT559" s="25"/>
      <c r="QU559" s="25"/>
      <c r="QV559" s="25"/>
      <c r="QW559" s="25"/>
      <c r="QX559" s="25"/>
      <c r="QY559" s="25"/>
      <c r="QZ559" s="25"/>
      <c r="RA559" s="25"/>
      <c r="RB559" s="25"/>
      <c r="RC559" s="25"/>
      <c r="RD559" s="25"/>
      <c r="RE559" s="26"/>
    </row>
    <row r="560" spans="1:473" s="1" customFormat="1" ht="17.25" thickTop="1" thickBot="1" x14ac:dyDescent="0.3">
      <c r="A560" s="233">
        <v>539</v>
      </c>
      <c r="B560" s="22" t="s">
        <v>173</v>
      </c>
      <c r="C560" s="165">
        <v>711</v>
      </c>
      <c r="D560" s="2">
        <v>10130754</v>
      </c>
      <c r="E560" s="65" t="s">
        <v>1721</v>
      </c>
      <c r="F560" s="164">
        <v>8</v>
      </c>
      <c r="G560" s="164" t="s">
        <v>13</v>
      </c>
      <c r="H560" s="12">
        <v>12</v>
      </c>
      <c r="I560" s="12"/>
      <c r="J560" s="48">
        <v>101</v>
      </c>
      <c r="K560" s="66" t="s">
        <v>1722</v>
      </c>
      <c r="L560" s="48" t="s">
        <v>375</v>
      </c>
      <c r="M560" s="49">
        <v>65</v>
      </c>
      <c r="N560" s="48" t="s">
        <v>361</v>
      </c>
      <c r="O560" s="164" t="s">
        <v>14</v>
      </c>
      <c r="P560" s="54">
        <v>4122685</v>
      </c>
      <c r="Q560" s="164" t="s">
        <v>16</v>
      </c>
      <c r="R560" s="164" t="s">
        <v>16</v>
      </c>
      <c r="S560" s="164" t="s">
        <v>16</v>
      </c>
      <c r="T560" s="31" t="s">
        <v>354</v>
      </c>
      <c r="U560" s="139" t="s">
        <v>194</v>
      </c>
      <c r="V560" s="140">
        <v>20.467391304347824</v>
      </c>
      <c r="W560" s="141">
        <f t="shared" si="101"/>
        <v>1330.3804347826085</v>
      </c>
      <c r="X560" s="142">
        <v>21.36</v>
      </c>
      <c r="Y560" s="188">
        <v>0</v>
      </c>
      <c r="Z560" s="104">
        <f>X560+Y560</f>
        <v>21.36</v>
      </c>
      <c r="AA560" s="104">
        <f t="shared" si="100"/>
        <v>21.36</v>
      </c>
      <c r="AB560" s="143"/>
      <c r="AC560" s="148">
        <f t="shared" si="107"/>
        <v>21.36</v>
      </c>
      <c r="AD560" s="143"/>
      <c r="AE560" s="234">
        <f t="shared" si="104"/>
        <v>21.36</v>
      </c>
      <c r="AF560" s="247"/>
      <c r="AG560" s="234"/>
      <c r="AH560" s="103">
        <f t="shared" si="102"/>
        <v>1388.3999999999999</v>
      </c>
      <c r="AI560" s="61">
        <f t="shared" si="103"/>
        <v>2157.36</v>
      </c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  <c r="PF560" s="25"/>
      <c r="PG560" s="25"/>
      <c r="PH560" s="25"/>
      <c r="PI560" s="25"/>
      <c r="PJ560" s="25"/>
      <c r="PK560" s="25"/>
      <c r="PL560" s="25"/>
      <c r="PM560" s="25"/>
      <c r="PN560" s="25"/>
      <c r="PO560" s="25"/>
      <c r="PP560" s="25"/>
      <c r="PQ560" s="25"/>
      <c r="PR560" s="25"/>
      <c r="PS560" s="25"/>
      <c r="PT560" s="25"/>
      <c r="PU560" s="25"/>
      <c r="PV560" s="25"/>
      <c r="PW560" s="25"/>
      <c r="PX560" s="25"/>
      <c r="PY560" s="25"/>
      <c r="PZ560" s="25"/>
      <c r="QA560" s="25"/>
      <c r="QB560" s="25"/>
      <c r="QC560" s="25"/>
      <c r="QD560" s="25"/>
      <c r="QE560" s="25"/>
      <c r="QF560" s="25"/>
      <c r="QG560" s="25"/>
      <c r="QH560" s="25"/>
      <c r="QI560" s="25"/>
      <c r="QJ560" s="25"/>
      <c r="QK560" s="25"/>
      <c r="QL560" s="25"/>
      <c r="QM560" s="25"/>
      <c r="QN560" s="25"/>
      <c r="QO560" s="25"/>
      <c r="QP560" s="25"/>
      <c r="QQ560" s="25"/>
      <c r="QR560" s="25"/>
      <c r="QS560" s="25"/>
      <c r="QT560" s="25"/>
      <c r="QU560" s="25"/>
      <c r="QV560" s="25"/>
      <c r="QW560" s="25"/>
      <c r="QX560" s="25"/>
      <c r="QY560" s="25"/>
      <c r="QZ560" s="25"/>
      <c r="RA560" s="25"/>
      <c r="RB560" s="25"/>
      <c r="RC560" s="25"/>
      <c r="RD560" s="25"/>
      <c r="RE560" s="26"/>
    </row>
    <row r="561" spans="1:473" s="1" customFormat="1" ht="17.25" thickTop="1" thickBot="1" x14ac:dyDescent="0.3">
      <c r="A561" s="233">
        <v>540</v>
      </c>
      <c r="B561" s="22" t="s">
        <v>173</v>
      </c>
      <c r="C561" s="165">
        <v>712</v>
      </c>
      <c r="D561" s="2">
        <v>10130756</v>
      </c>
      <c r="E561" s="65" t="s">
        <v>1725</v>
      </c>
      <c r="F561" s="164">
        <v>2000</v>
      </c>
      <c r="G561" s="164" t="s">
        <v>48</v>
      </c>
      <c r="H561" s="12">
        <v>0</v>
      </c>
      <c r="I561" s="12"/>
      <c r="J561" s="48">
        <v>65</v>
      </c>
      <c r="K561" s="66" t="s">
        <v>1726</v>
      </c>
      <c r="L561" s="48" t="s">
        <v>375</v>
      </c>
      <c r="M561" s="49">
        <v>142</v>
      </c>
      <c r="N561" s="48" t="s">
        <v>361</v>
      </c>
      <c r="O561" s="164" t="s">
        <v>14</v>
      </c>
      <c r="P561" s="54">
        <v>6115315</v>
      </c>
      <c r="Q561" s="164" t="s">
        <v>16</v>
      </c>
      <c r="R561" s="164" t="s">
        <v>16</v>
      </c>
      <c r="S561" s="164" t="s">
        <v>16</v>
      </c>
      <c r="T561" s="31"/>
      <c r="U561" s="139" t="s">
        <v>195</v>
      </c>
      <c r="V561" s="140">
        <v>7.7065217391304346</v>
      </c>
      <c r="W561" s="141">
        <f t="shared" si="101"/>
        <v>1094.3260869565217</v>
      </c>
      <c r="X561" s="142">
        <v>15</v>
      </c>
      <c r="Y561" s="188">
        <v>0</v>
      </c>
      <c r="Z561" s="104">
        <f>X561+Y561</f>
        <v>15</v>
      </c>
      <c r="AA561" s="104">
        <f t="shared" si="100"/>
        <v>15</v>
      </c>
      <c r="AB561" s="143"/>
      <c r="AC561" s="148">
        <f t="shared" si="107"/>
        <v>15</v>
      </c>
      <c r="AD561" s="143"/>
      <c r="AE561" s="234">
        <f t="shared" si="104"/>
        <v>15</v>
      </c>
      <c r="AF561" s="247"/>
      <c r="AG561" s="234"/>
      <c r="AH561" s="103">
        <f t="shared" si="102"/>
        <v>2130</v>
      </c>
      <c r="AI561" s="61">
        <f t="shared" si="103"/>
        <v>975</v>
      </c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  <c r="PF561" s="25"/>
      <c r="PG561" s="25"/>
      <c r="PH561" s="25"/>
      <c r="PI561" s="25"/>
      <c r="PJ561" s="25"/>
      <c r="PK561" s="25"/>
      <c r="PL561" s="25"/>
      <c r="PM561" s="25"/>
      <c r="PN561" s="25"/>
      <c r="PO561" s="25"/>
      <c r="PP561" s="25"/>
      <c r="PQ561" s="25"/>
      <c r="PR561" s="25"/>
      <c r="PS561" s="25"/>
      <c r="PT561" s="25"/>
      <c r="PU561" s="25"/>
      <c r="PV561" s="25"/>
      <c r="PW561" s="25"/>
      <c r="PX561" s="25"/>
      <c r="PY561" s="25"/>
      <c r="PZ561" s="25"/>
      <c r="QA561" s="25"/>
      <c r="QB561" s="25"/>
      <c r="QC561" s="25"/>
      <c r="QD561" s="25"/>
      <c r="QE561" s="25"/>
      <c r="QF561" s="25"/>
      <c r="QG561" s="25"/>
      <c r="QH561" s="25"/>
      <c r="QI561" s="25"/>
      <c r="QJ561" s="25"/>
      <c r="QK561" s="25"/>
      <c r="QL561" s="25"/>
      <c r="QM561" s="25"/>
      <c r="QN561" s="25"/>
      <c r="QO561" s="25"/>
      <c r="QP561" s="25"/>
      <c r="QQ561" s="25"/>
      <c r="QR561" s="25"/>
      <c r="QS561" s="25"/>
      <c r="QT561" s="25"/>
      <c r="QU561" s="25"/>
      <c r="QV561" s="25"/>
      <c r="QW561" s="25"/>
      <c r="QX561" s="25"/>
      <c r="QY561" s="25"/>
      <c r="QZ561" s="25"/>
      <c r="RA561" s="25"/>
      <c r="RB561" s="25"/>
      <c r="RC561" s="25"/>
      <c r="RD561" s="25"/>
      <c r="RE561" s="26"/>
    </row>
    <row r="562" spans="1:473" s="1" customFormat="1" ht="17.25" thickTop="1" thickBot="1" x14ac:dyDescent="0.3">
      <c r="A562" s="233">
        <v>541</v>
      </c>
      <c r="B562" s="22" t="s">
        <v>173</v>
      </c>
      <c r="C562" s="165">
        <v>713</v>
      </c>
      <c r="D562" s="2">
        <v>10130755</v>
      </c>
      <c r="E562" s="65" t="s">
        <v>1723</v>
      </c>
      <c r="F562" s="164">
        <v>2000</v>
      </c>
      <c r="G562" s="164" t="s">
        <v>48</v>
      </c>
      <c r="H562" s="12">
        <v>0</v>
      </c>
      <c r="I562" s="12"/>
      <c r="J562" s="48">
        <v>170</v>
      </c>
      <c r="K562" s="66" t="s">
        <v>1724</v>
      </c>
      <c r="L562" s="48" t="s">
        <v>375</v>
      </c>
      <c r="M562" s="49">
        <v>131</v>
      </c>
      <c r="N562" s="48" t="s">
        <v>361</v>
      </c>
      <c r="O562" s="164" t="s">
        <v>14</v>
      </c>
      <c r="P562" s="54">
        <v>5817251</v>
      </c>
      <c r="Q562" s="164" t="s">
        <v>16</v>
      </c>
      <c r="R562" s="164" t="s">
        <v>16</v>
      </c>
      <c r="S562" s="164" t="s">
        <v>16</v>
      </c>
      <c r="T562" s="31"/>
      <c r="U562" s="139" t="s">
        <v>196</v>
      </c>
      <c r="V562" s="140">
        <v>17.271739130434781</v>
      </c>
      <c r="W562" s="141">
        <f t="shared" si="101"/>
        <v>2262.5978260869565</v>
      </c>
      <c r="X562" s="142">
        <v>17.27</v>
      </c>
      <c r="Y562" s="188">
        <v>0</v>
      </c>
      <c r="Z562" s="104">
        <f>X562+Y562</f>
        <v>17.27</v>
      </c>
      <c r="AA562" s="104">
        <f t="shared" si="100"/>
        <v>17.27</v>
      </c>
      <c r="AB562" s="143"/>
      <c r="AC562" s="148">
        <f t="shared" si="107"/>
        <v>17.27</v>
      </c>
      <c r="AD562" s="143"/>
      <c r="AE562" s="234">
        <f t="shared" si="104"/>
        <v>17.27</v>
      </c>
      <c r="AF562" s="247"/>
      <c r="AG562" s="234"/>
      <c r="AH562" s="103">
        <f t="shared" si="102"/>
        <v>2262.37</v>
      </c>
      <c r="AI562" s="61">
        <f t="shared" si="103"/>
        <v>2935.9</v>
      </c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  <c r="PF562" s="25"/>
      <c r="PG562" s="25"/>
      <c r="PH562" s="25"/>
      <c r="PI562" s="25"/>
      <c r="PJ562" s="25"/>
      <c r="PK562" s="25"/>
      <c r="PL562" s="25"/>
      <c r="PM562" s="25"/>
      <c r="PN562" s="25"/>
      <c r="PO562" s="25"/>
      <c r="PP562" s="25"/>
      <c r="PQ562" s="25"/>
      <c r="PR562" s="25"/>
      <c r="PS562" s="25"/>
      <c r="PT562" s="25"/>
      <c r="PU562" s="25"/>
      <c r="PV562" s="25"/>
      <c r="PW562" s="25"/>
      <c r="PX562" s="25"/>
      <c r="PY562" s="25"/>
      <c r="PZ562" s="25"/>
      <c r="QA562" s="25"/>
      <c r="QB562" s="25"/>
      <c r="QC562" s="25"/>
      <c r="QD562" s="25"/>
      <c r="QE562" s="25"/>
      <c r="QF562" s="25"/>
      <c r="QG562" s="25"/>
      <c r="QH562" s="25"/>
      <c r="QI562" s="25"/>
      <c r="QJ562" s="25"/>
      <c r="QK562" s="25"/>
      <c r="QL562" s="25"/>
      <c r="QM562" s="25"/>
      <c r="QN562" s="25"/>
      <c r="QO562" s="25"/>
      <c r="QP562" s="25"/>
      <c r="QQ562" s="25"/>
      <c r="QR562" s="25"/>
      <c r="QS562" s="25"/>
      <c r="QT562" s="25"/>
      <c r="QU562" s="25"/>
      <c r="QV562" s="25"/>
      <c r="QW562" s="25"/>
      <c r="QX562" s="25"/>
      <c r="QY562" s="25"/>
      <c r="QZ562" s="25"/>
      <c r="RA562" s="25"/>
      <c r="RB562" s="25"/>
      <c r="RC562" s="25"/>
      <c r="RD562" s="25"/>
      <c r="RE562" s="26"/>
    </row>
    <row r="563" spans="1:473" s="1" customFormat="1" ht="17.25" thickTop="1" thickBot="1" x14ac:dyDescent="0.3">
      <c r="A563" s="233">
        <v>542</v>
      </c>
      <c r="B563" s="22" t="s">
        <v>173</v>
      </c>
      <c r="C563" s="165">
        <v>714</v>
      </c>
      <c r="D563" s="2">
        <v>10130758</v>
      </c>
      <c r="E563" s="65" t="s">
        <v>1729</v>
      </c>
      <c r="F563" s="164">
        <v>2</v>
      </c>
      <c r="G563" s="164" t="s">
        <v>19</v>
      </c>
      <c r="H563" s="12">
        <v>12</v>
      </c>
      <c r="I563" s="12"/>
      <c r="J563" s="48">
        <v>143</v>
      </c>
      <c r="K563" s="66" t="s">
        <v>1730</v>
      </c>
      <c r="L563" s="48" t="s">
        <v>375</v>
      </c>
      <c r="M563" s="49">
        <v>198</v>
      </c>
      <c r="N563" s="48" t="s">
        <v>361</v>
      </c>
      <c r="O563" s="164" t="s">
        <v>14</v>
      </c>
      <c r="P563" s="54">
        <v>5593702</v>
      </c>
      <c r="Q563" s="164" t="s">
        <v>16</v>
      </c>
      <c r="R563" s="164" t="s">
        <v>16</v>
      </c>
      <c r="S563" s="164" t="s">
        <v>16</v>
      </c>
      <c r="T563" s="31"/>
      <c r="U563" s="139" t="s">
        <v>103</v>
      </c>
      <c r="V563" s="140">
        <v>16.391304347826086</v>
      </c>
      <c r="W563" s="141">
        <f t="shared" si="101"/>
        <v>3245.478260869565</v>
      </c>
      <c r="X563" s="142">
        <v>18.739999999999998</v>
      </c>
      <c r="Y563" s="188">
        <v>0.4</v>
      </c>
      <c r="Z563" s="104">
        <v>18.739999999999998</v>
      </c>
      <c r="AA563" s="104">
        <f t="shared" si="100"/>
        <v>19.139999999999997</v>
      </c>
      <c r="AB563" s="143">
        <v>1.2</v>
      </c>
      <c r="AC563" s="148">
        <f t="shared" si="107"/>
        <v>20.339999999999996</v>
      </c>
      <c r="AD563" s="143"/>
      <c r="AE563" s="234">
        <f t="shared" si="104"/>
        <v>20.339999999999996</v>
      </c>
      <c r="AF563" s="247"/>
      <c r="AG563" s="234"/>
      <c r="AH563" s="103">
        <f t="shared" si="102"/>
        <v>3789.7199999999993</v>
      </c>
      <c r="AI563" s="61">
        <f t="shared" si="103"/>
        <v>2737.0199999999995</v>
      </c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  <c r="PF563" s="25"/>
      <c r="PG563" s="25"/>
      <c r="PH563" s="25"/>
      <c r="PI563" s="25"/>
      <c r="PJ563" s="25"/>
      <c r="PK563" s="25"/>
      <c r="PL563" s="25"/>
      <c r="PM563" s="25"/>
      <c r="PN563" s="25"/>
      <c r="PO563" s="25"/>
      <c r="PP563" s="25"/>
      <c r="PQ563" s="25"/>
      <c r="PR563" s="25"/>
      <c r="PS563" s="25"/>
      <c r="PT563" s="25"/>
      <c r="PU563" s="25"/>
      <c r="PV563" s="25"/>
      <c r="PW563" s="25"/>
      <c r="PX563" s="25"/>
      <c r="PY563" s="25"/>
      <c r="PZ563" s="25"/>
      <c r="QA563" s="25"/>
      <c r="QB563" s="25"/>
      <c r="QC563" s="25"/>
      <c r="QD563" s="25"/>
      <c r="QE563" s="25"/>
      <c r="QF563" s="25"/>
      <c r="QG563" s="25"/>
      <c r="QH563" s="25"/>
      <c r="QI563" s="25"/>
      <c r="QJ563" s="25"/>
      <c r="QK563" s="25"/>
      <c r="QL563" s="25"/>
      <c r="QM563" s="25"/>
      <c r="QN563" s="25"/>
      <c r="QO563" s="25"/>
      <c r="QP563" s="25"/>
      <c r="QQ563" s="25"/>
      <c r="QR563" s="25"/>
      <c r="QS563" s="25"/>
      <c r="QT563" s="25"/>
      <c r="QU563" s="25"/>
      <c r="QV563" s="25"/>
      <c r="QW563" s="25"/>
      <c r="QX563" s="25"/>
      <c r="QY563" s="25"/>
      <c r="QZ563" s="25"/>
      <c r="RA563" s="25"/>
      <c r="RB563" s="25"/>
      <c r="RC563" s="25"/>
      <c r="RD563" s="25"/>
      <c r="RE563" s="26"/>
    </row>
    <row r="564" spans="1:473" s="1" customFormat="1" ht="17.25" thickTop="1" thickBot="1" x14ac:dyDescent="0.3">
      <c r="A564" s="233">
        <v>543</v>
      </c>
      <c r="B564" s="22" t="s">
        <v>173</v>
      </c>
      <c r="C564" s="165">
        <v>715</v>
      </c>
      <c r="D564" s="2">
        <v>10125078</v>
      </c>
      <c r="E564" s="37" t="s">
        <v>197</v>
      </c>
      <c r="F564" s="164">
        <v>25</v>
      </c>
      <c r="G564" s="164" t="s">
        <v>19</v>
      </c>
      <c r="H564" s="12">
        <v>0</v>
      </c>
      <c r="I564" s="12"/>
      <c r="J564" s="48">
        <v>118</v>
      </c>
      <c r="K564" s="48" t="s">
        <v>598</v>
      </c>
      <c r="L564" s="48" t="s">
        <v>375</v>
      </c>
      <c r="M564" s="49">
        <v>102</v>
      </c>
      <c r="N564" s="48" t="s">
        <v>361</v>
      </c>
      <c r="O564" s="164" t="s">
        <v>357</v>
      </c>
      <c r="P564" s="54">
        <v>113720</v>
      </c>
      <c r="Q564" s="164" t="s">
        <v>16</v>
      </c>
      <c r="R564" s="164" t="s">
        <v>16</v>
      </c>
      <c r="S564" s="164" t="s">
        <v>16</v>
      </c>
      <c r="T564" s="31"/>
      <c r="U564" s="139" t="s">
        <v>198</v>
      </c>
      <c r="V564" s="140">
        <v>19.022222222222222</v>
      </c>
      <c r="W564" s="141">
        <f t="shared" si="101"/>
        <v>1940.2666666666667</v>
      </c>
      <c r="X564" s="142">
        <v>20.02</v>
      </c>
      <c r="Y564" s="188">
        <v>0</v>
      </c>
      <c r="Z564" s="104">
        <f>X564+Y564</f>
        <v>20.02</v>
      </c>
      <c r="AA564" s="104">
        <f t="shared" si="100"/>
        <v>20.02</v>
      </c>
      <c r="AB564" s="104"/>
      <c r="AC564" s="148">
        <v>20.02</v>
      </c>
      <c r="AD564" s="104"/>
      <c r="AE564" s="234">
        <f t="shared" si="104"/>
        <v>20.02</v>
      </c>
      <c r="AF564" s="245"/>
      <c r="AG564" s="234"/>
      <c r="AH564" s="103">
        <f t="shared" si="102"/>
        <v>2042.04</v>
      </c>
      <c r="AI564" s="61">
        <f t="shared" si="103"/>
        <v>2362.36</v>
      </c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  <c r="PF564" s="25"/>
      <c r="PG564" s="25"/>
      <c r="PH564" s="25"/>
      <c r="PI564" s="25"/>
      <c r="PJ564" s="25"/>
      <c r="PK564" s="25"/>
      <c r="PL564" s="25"/>
      <c r="PM564" s="25"/>
      <c r="PN564" s="25"/>
      <c r="PO564" s="25"/>
      <c r="PP564" s="25"/>
      <c r="PQ564" s="25"/>
      <c r="PR564" s="25"/>
      <c r="PS564" s="25"/>
      <c r="PT564" s="25"/>
      <c r="PU564" s="25"/>
      <c r="PV564" s="25"/>
      <c r="PW564" s="25"/>
      <c r="PX564" s="25"/>
      <c r="PY564" s="25"/>
      <c r="PZ564" s="25"/>
      <c r="QA564" s="25"/>
      <c r="QB564" s="25"/>
      <c r="QC564" s="25"/>
      <c r="QD564" s="25"/>
      <c r="QE564" s="25"/>
      <c r="QF564" s="25"/>
      <c r="QG564" s="25"/>
      <c r="QH564" s="25"/>
      <c r="QI564" s="25"/>
      <c r="QJ564" s="25"/>
      <c r="QK564" s="25"/>
      <c r="QL564" s="25"/>
      <c r="QM564" s="25"/>
      <c r="QN564" s="25"/>
      <c r="QO564" s="25"/>
      <c r="QP564" s="25"/>
      <c r="QQ564" s="25"/>
      <c r="QR564" s="25"/>
      <c r="QS564" s="25"/>
      <c r="QT564" s="25"/>
      <c r="QU564" s="25"/>
      <c r="QV564" s="25"/>
      <c r="QW564" s="25"/>
      <c r="QX564" s="25"/>
      <c r="QY564" s="25"/>
      <c r="QZ564" s="25"/>
      <c r="RA564" s="25"/>
      <c r="RB564" s="25"/>
      <c r="RC564" s="25"/>
      <c r="RD564" s="25"/>
      <c r="RE564" s="26"/>
    </row>
    <row r="565" spans="1:473" s="1" customFormat="1" ht="17.25" thickTop="1" thickBot="1" x14ac:dyDescent="0.3">
      <c r="A565" s="233">
        <v>544</v>
      </c>
      <c r="B565" s="22" t="s">
        <v>173</v>
      </c>
      <c r="C565" s="165">
        <v>716</v>
      </c>
      <c r="D565" s="2">
        <v>10130759</v>
      </c>
      <c r="E565" s="65" t="s">
        <v>1731</v>
      </c>
      <c r="F565" s="164">
        <v>50</v>
      </c>
      <c r="G565" s="164" t="s">
        <v>19</v>
      </c>
      <c r="H565" s="12">
        <v>0</v>
      </c>
      <c r="I565" s="12"/>
      <c r="J565" s="48">
        <v>101</v>
      </c>
      <c r="K565" s="66" t="s">
        <v>1732</v>
      </c>
      <c r="L565" s="48" t="s">
        <v>375</v>
      </c>
      <c r="M565" s="49">
        <v>87</v>
      </c>
      <c r="N565" s="48" t="s">
        <v>361</v>
      </c>
      <c r="O565" s="164" t="s">
        <v>14</v>
      </c>
      <c r="P565" s="54">
        <v>1854926</v>
      </c>
      <c r="Q565" s="164" t="s">
        <v>16</v>
      </c>
      <c r="R565" s="164" t="s">
        <v>16</v>
      </c>
      <c r="S565" s="164" t="s">
        <v>16</v>
      </c>
      <c r="T565" s="31"/>
      <c r="U565" s="139" t="s">
        <v>103</v>
      </c>
      <c r="V565" s="140">
        <v>24.478260869565215</v>
      </c>
      <c r="W565" s="141">
        <f t="shared" si="101"/>
        <v>2129.6086956521735</v>
      </c>
      <c r="X565" s="142">
        <v>28.43</v>
      </c>
      <c r="Y565" s="188">
        <v>0.55000000000000004</v>
      </c>
      <c r="Z565" s="104">
        <v>28.73</v>
      </c>
      <c r="AA565" s="104">
        <f t="shared" si="100"/>
        <v>29.28</v>
      </c>
      <c r="AB565" s="143">
        <v>2.87</v>
      </c>
      <c r="AC565" s="148">
        <f>AA565+AB565</f>
        <v>32.15</v>
      </c>
      <c r="AD565" s="143"/>
      <c r="AE565" s="234">
        <f t="shared" si="104"/>
        <v>32.15</v>
      </c>
      <c r="AF565" s="247"/>
      <c r="AG565" s="234"/>
      <c r="AH565" s="103">
        <f t="shared" si="102"/>
        <v>2547.36</v>
      </c>
      <c r="AI565" s="61">
        <f t="shared" si="103"/>
        <v>2957.28</v>
      </c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  <c r="PF565" s="25"/>
      <c r="PG565" s="25"/>
      <c r="PH565" s="25"/>
      <c r="PI565" s="25"/>
      <c r="PJ565" s="25"/>
      <c r="PK565" s="25"/>
      <c r="PL565" s="25"/>
      <c r="PM565" s="25"/>
      <c r="PN565" s="25"/>
      <c r="PO565" s="25"/>
      <c r="PP565" s="25"/>
      <c r="PQ565" s="25"/>
      <c r="PR565" s="25"/>
      <c r="PS565" s="25"/>
      <c r="PT565" s="25"/>
      <c r="PU565" s="25"/>
      <c r="PV565" s="25"/>
      <c r="PW565" s="25"/>
      <c r="PX565" s="25"/>
      <c r="PY565" s="25"/>
      <c r="PZ565" s="25"/>
      <c r="QA565" s="25"/>
      <c r="QB565" s="25"/>
      <c r="QC565" s="25"/>
      <c r="QD565" s="25"/>
      <c r="QE565" s="25"/>
      <c r="QF565" s="25"/>
      <c r="QG565" s="25"/>
      <c r="QH565" s="25"/>
      <c r="QI565" s="25"/>
      <c r="QJ565" s="25"/>
      <c r="QK565" s="25"/>
      <c r="QL565" s="25"/>
      <c r="QM565" s="25"/>
      <c r="QN565" s="25"/>
      <c r="QO565" s="25"/>
      <c r="QP565" s="25"/>
      <c r="QQ565" s="25"/>
      <c r="QR565" s="25"/>
      <c r="QS565" s="25"/>
      <c r="QT565" s="25"/>
      <c r="QU565" s="25"/>
      <c r="QV565" s="25"/>
      <c r="QW565" s="25"/>
      <c r="QX565" s="25"/>
      <c r="QY565" s="25"/>
      <c r="QZ565" s="25"/>
      <c r="RA565" s="25"/>
      <c r="RB565" s="25"/>
      <c r="RC565" s="25"/>
      <c r="RD565" s="25"/>
      <c r="RE565" s="26"/>
    </row>
    <row r="566" spans="1:473" s="1" customFormat="1" ht="17.25" thickTop="1" thickBot="1" x14ac:dyDescent="0.3">
      <c r="A566" s="233">
        <v>545</v>
      </c>
      <c r="B566" s="22" t="s">
        <v>173</v>
      </c>
      <c r="C566" s="165">
        <v>717</v>
      </c>
      <c r="D566" s="2">
        <v>10125080</v>
      </c>
      <c r="E566" s="65" t="s">
        <v>599</v>
      </c>
      <c r="F566" s="164">
        <v>25</v>
      </c>
      <c r="G566" s="164" t="s">
        <v>19</v>
      </c>
      <c r="H566" s="12">
        <v>0</v>
      </c>
      <c r="I566" s="12"/>
      <c r="J566" s="48">
        <v>82</v>
      </c>
      <c r="K566" s="66" t="s">
        <v>600</v>
      </c>
      <c r="L566" s="48" t="s">
        <v>375</v>
      </c>
      <c r="M566" s="49">
        <v>87</v>
      </c>
      <c r="N566" s="48" t="s">
        <v>361</v>
      </c>
      <c r="O566" s="164" t="s">
        <v>14</v>
      </c>
      <c r="P566" s="54">
        <v>1854678</v>
      </c>
      <c r="Q566" s="164" t="s">
        <v>16</v>
      </c>
      <c r="R566" s="164" t="s">
        <v>16</v>
      </c>
      <c r="S566" s="164" t="s">
        <v>16</v>
      </c>
      <c r="T566" s="31"/>
      <c r="U566" s="139" t="s">
        <v>103</v>
      </c>
      <c r="V566" s="140">
        <v>18.5</v>
      </c>
      <c r="W566" s="141">
        <f t="shared" si="101"/>
        <v>1609.5</v>
      </c>
      <c r="X566" s="142">
        <v>22.25</v>
      </c>
      <c r="Y566" s="188">
        <v>0</v>
      </c>
      <c r="Z566" s="104">
        <v>23.9</v>
      </c>
      <c r="AA566" s="104">
        <f t="shared" si="100"/>
        <v>23.9</v>
      </c>
      <c r="AB566" s="143"/>
      <c r="AC566" s="148">
        <f>AA566+AB566</f>
        <v>23.9</v>
      </c>
      <c r="AD566" s="143"/>
      <c r="AE566" s="234">
        <f t="shared" si="104"/>
        <v>23.9</v>
      </c>
      <c r="AF566" s="247"/>
      <c r="AG566" s="234"/>
      <c r="AH566" s="103">
        <f t="shared" si="102"/>
        <v>2079.2999999999997</v>
      </c>
      <c r="AI566" s="61">
        <f t="shared" si="103"/>
        <v>1959.8</v>
      </c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  <c r="PF566" s="25"/>
      <c r="PG566" s="25"/>
      <c r="PH566" s="25"/>
      <c r="PI566" s="25"/>
      <c r="PJ566" s="25"/>
      <c r="PK566" s="25"/>
      <c r="PL566" s="25"/>
      <c r="PM566" s="25"/>
      <c r="PN566" s="25"/>
      <c r="PO566" s="25"/>
      <c r="PP566" s="25"/>
      <c r="PQ566" s="25"/>
      <c r="PR566" s="25"/>
      <c r="PS566" s="25"/>
      <c r="PT566" s="25"/>
      <c r="PU566" s="25"/>
      <c r="PV566" s="25"/>
      <c r="PW566" s="25"/>
      <c r="PX566" s="25"/>
      <c r="PY566" s="25"/>
      <c r="PZ566" s="25"/>
      <c r="QA566" s="25"/>
      <c r="QB566" s="25"/>
      <c r="QC566" s="25"/>
      <c r="QD566" s="25"/>
      <c r="QE566" s="25"/>
      <c r="QF566" s="25"/>
      <c r="QG566" s="25"/>
      <c r="QH566" s="25"/>
      <c r="QI566" s="25"/>
      <c r="QJ566" s="25"/>
      <c r="QK566" s="25"/>
      <c r="QL566" s="25"/>
      <c r="QM566" s="25"/>
      <c r="QN566" s="25"/>
      <c r="QO566" s="25"/>
      <c r="QP566" s="25"/>
      <c r="QQ566" s="25"/>
      <c r="QR566" s="25"/>
      <c r="QS566" s="25"/>
      <c r="QT566" s="25"/>
      <c r="QU566" s="25"/>
      <c r="QV566" s="25"/>
      <c r="QW566" s="25"/>
      <c r="QX566" s="25"/>
      <c r="QY566" s="25"/>
      <c r="QZ566" s="25"/>
      <c r="RA566" s="25"/>
      <c r="RB566" s="25"/>
      <c r="RC566" s="25"/>
      <c r="RD566" s="25"/>
      <c r="RE566" s="26"/>
    </row>
    <row r="567" spans="1:473" s="1" customFormat="1" ht="17.25" thickTop="1" thickBot="1" x14ac:dyDescent="0.3">
      <c r="A567" s="233">
        <v>546</v>
      </c>
      <c r="B567" s="22" t="s">
        <v>173</v>
      </c>
      <c r="C567" s="165">
        <v>718</v>
      </c>
      <c r="D567" s="2">
        <v>10130760</v>
      </c>
      <c r="E567" s="65" t="s">
        <v>1733</v>
      </c>
      <c r="F567" s="164">
        <v>1</v>
      </c>
      <c r="G567" s="164" t="s">
        <v>19</v>
      </c>
      <c r="H567" s="12">
        <v>24</v>
      </c>
      <c r="I567" s="12"/>
      <c r="J567" s="48">
        <v>164</v>
      </c>
      <c r="K567" s="66" t="s">
        <v>1734</v>
      </c>
      <c r="L567" s="48" t="s">
        <v>375</v>
      </c>
      <c r="M567" s="49">
        <v>211</v>
      </c>
      <c r="N567" s="48" t="s">
        <v>361</v>
      </c>
      <c r="O567" s="164" t="s">
        <v>14</v>
      </c>
      <c r="P567" s="54">
        <v>4286282</v>
      </c>
      <c r="Q567" s="164" t="s">
        <v>16</v>
      </c>
      <c r="R567" s="164" t="s">
        <v>16</v>
      </c>
      <c r="S567" s="164" t="s">
        <v>16</v>
      </c>
      <c r="T567" s="31"/>
      <c r="U567" s="139" t="s">
        <v>178</v>
      </c>
      <c r="V567" s="140">
        <v>20.815217391304344</v>
      </c>
      <c r="W567" s="141">
        <f t="shared" si="101"/>
        <v>4392.010869565217</v>
      </c>
      <c r="X567" s="142">
        <v>23.77</v>
      </c>
      <c r="Y567" s="188">
        <v>0</v>
      </c>
      <c r="Z567" s="104">
        <f t="shared" ref="Z567:Z574" si="108">X567+Y567</f>
        <v>23.77</v>
      </c>
      <c r="AA567" s="104">
        <f t="shared" si="100"/>
        <v>23.77</v>
      </c>
      <c r="AB567" s="143"/>
      <c r="AC567" s="148">
        <f>AA567+AB567</f>
        <v>23.77</v>
      </c>
      <c r="AD567" s="143"/>
      <c r="AE567" s="234">
        <f t="shared" si="104"/>
        <v>23.77</v>
      </c>
      <c r="AF567" s="247"/>
      <c r="AG567" s="234"/>
      <c r="AH567" s="103">
        <f t="shared" si="102"/>
        <v>5015.47</v>
      </c>
      <c r="AI567" s="61">
        <f t="shared" si="103"/>
        <v>3898.2799999999997</v>
      </c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  <c r="PF567" s="25"/>
      <c r="PG567" s="25"/>
      <c r="PH567" s="25"/>
      <c r="PI567" s="25"/>
      <c r="PJ567" s="25"/>
      <c r="PK567" s="25"/>
      <c r="PL567" s="25"/>
      <c r="PM567" s="25"/>
      <c r="PN567" s="25"/>
      <c r="PO567" s="25"/>
      <c r="PP567" s="25"/>
      <c r="PQ567" s="25"/>
      <c r="PR567" s="25"/>
      <c r="PS567" s="25"/>
      <c r="PT567" s="25"/>
      <c r="PU567" s="25"/>
      <c r="PV567" s="25"/>
      <c r="PW567" s="25"/>
      <c r="PX567" s="25"/>
      <c r="PY567" s="25"/>
      <c r="PZ567" s="25"/>
      <c r="QA567" s="25"/>
      <c r="QB567" s="25"/>
      <c r="QC567" s="25"/>
      <c r="QD567" s="25"/>
      <c r="QE567" s="25"/>
      <c r="QF567" s="25"/>
      <c r="QG567" s="25"/>
      <c r="QH567" s="25"/>
      <c r="QI567" s="25"/>
      <c r="QJ567" s="25"/>
      <c r="QK567" s="25"/>
      <c r="QL567" s="25"/>
      <c r="QM567" s="25"/>
      <c r="QN567" s="25"/>
      <c r="QO567" s="25"/>
      <c r="QP567" s="25"/>
      <c r="QQ567" s="25"/>
      <c r="QR567" s="25"/>
      <c r="QS567" s="25"/>
      <c r="QT567" s="25"/>
      <c r="QU567" s="25"/>
      <c r="QV567" s="25"/>
      <c r="QW567" s="25"/>
      <c r="QX567" s="25"/>
      <c r="QY567" s="25"/>
      <c r="QZ567" s="25"/>
      <c r="RA567" s="25"/>
      <c r="RB567" s="25"/>
      <c r="RC567" s="25"/>
      <c r="RD567" s="25"/>
      <c r="RE567" s="26"/>
    </row>
    <row r="568" spans="1:473" s="1" customFormat="1" ht="17.25" thickTop="1" thickBot="1" x14ac:dyDescent="0.3">
      <c r="A568" s="233">
        <v>547</v>
      </c>
      <c r="B568" s="22" t="s">
        <v>173</v>
      </c>
      <c r="C568" s="165">
        <v>719</v>
      </c>
      <c r="D568" s="2">
        <v>10130761</v>
      </c>
      <c r="E568" s="37" t="s">
        <v>1735</v>
      </c>
      <c r="F568" s="164">
        <v>50</v>
      </c>
      <c r="G568" s="164" t="s">
        <v>19</v>
      </c>
      <c r="H568" s="12">
        <v>0</v>
      </c>
      <c r="I568" s="12"/>
      <c r="J568" s="48">
        <v>101</v>
      </c>
      <c r="K568" s="48" t="s">
        <v>1736</v>
      </c>
      <c r="L568" s="48" t="s">
        <v>375</v>
      </c>
      <c r="M568" s="49">
        <v>105</v>
      </c>
      <c r="N568" s="48" t="s">
        <v>361</v>
      </c>
      <c r="O568" s="164" t="s">
        <v>14</v>
      </c>
      <c r="P568" s="54">
        <v>1854918</v>
      </c>
      <c r="Q568" s="164" t="s">
        <v>16</v>
      </c>
      <c r="R568" s="164" t="s">
        <v>16</v>
      </c>
      <c r="S568" s="164" t="s">
        <v>16</v>
      </c>
      <c r="T568" s="31"/>
      <c r="U568" s="139" t="s">
        <v>103</v>
      </c>
      <c r="V568" s="140">
        <v>23.880434782608692</v>
      </c>
      <c r="W568" s="141">
        <f t="shared" si="101"/>
        <v>2507.4456521739125</v>
      </c>
      <c r="X568" s="142">
        <v>29.12</v>
      </c>
      <c r="Y568" s="188">
        <v>0</v>
      </c>
      <c r="Z568" s="104">
        <f t="shared" si="108"/>
        <v>29.12</v>
      </c>
      <c r="AA568" s="104">
        <f t="shared" si="100"/>
        <v>29.12</v>
      </c>
      <c r="AB568" s="143">
        <v>3.03</v>
      </c>
      <c r="AC568" s="148">
        <f>AA568+AB568</f>
        <v>32.15</v>
      </c>
      <c r="AD568" s="143"/>
      <c r="AE568" s="234">
        <f t="shared" si="104"/>
        <v>32.15</v>
      </c>
      <c r="AF568" s="247"/>
      <c r="AG568" s="234"/>
      <c r="AH568" s="103">
        <f t="shared" si="102"/>
        <v>3057.6</v>
      </c>
      <c r="AI568" s="61">
        <f t="shared" si="103"/>
        <v>2941.12</v>
      </c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  <c r="PF568" s="25"/>
      <c r="PG568" s="25"/>
      <c r="PH568" s="25"/>
      <c r="PI568" s="25"/>
      <c r="PJ568" s="25"/>
      <c r="PK568" s="25"/>
      <c r="PL568" s="25"/>
      <c r="PM568" s="25"/>
      <c r="PN568" s="25"/>
      <c r="PO568" s="25"/>
      <c r="PP568" s="25"/>
      <c r="PQ568" s="25"/>
      <c r="PR568" s="25"/>
      <c r="PS568" s="25"/>
      <c r="PT568" s="25"/>
      <c r="PU568" s="25"/>
      <c r="PV568" s="25"/>
      <c r="PW568" s="25"/>
      <c r="PX568" s="25"/>
      <c r="PY568" s="25"/>
      <c r="PZ568" s="25"/>
      <c r="QA568" s="25"/>
      <c r="QB568" s="25"/>
      <c r="QC568" s="25"/>
      <c r="QD568" s="25"/>
      <c r="QE568" s="25"/>
      <c r="QF568" s="25"/>
      <c r="QG568" s="25"/>
      <c r="QH568" s="25"/>
      <c r="QI568" s="25"/>
      <c r="QJ568" s="25"/>
      <c r="QK568" s="25"/>
      <c r="QL568" s="25"/>
      <c r="QM568" s="25"/>
      <c r="QN568" s="25"/>
      <c r="QO568" s="25"/>
      <c r="QP568" s="25"/>
      <c r="QQ568" s="25"/>
      <c r="QR568" s="25"/>
      <c r="QS568" s="25"/>
      <c r="QT568" s="25"/>
      <c r="QU568" s="25"/>
      <c r="QV568" s="25"/>
      <c r="QW568" s="25"/>
      <c r="QX568" s="25"/>
      <c r="QY568" s="25"/>
      <c r="QZ568" s="25"/>
      <c r="RA568" s="25"/>
      <c r="RB568" s="25"/>
      <c r="RC568" s="25"/>
      <c r="RD568" s="25"/>
      <c r="RE568" s="26"/>
    </row>
    <row r="569" spans="1:473" s="1" customFormat="1" ht="17.25" thickTop="1" thickBot="1" x14ac:dyDescent="0.3">
      <c r="A569" s="233">
        <v>548</v>
      </c>
      <c r="B569" s="22" t="s">
        <v>173</v>
      </c>
      <c r="C569" s="165">
        <v>720</v>
      </c>
      <c r="D569" s="2">
        <v>10130762</v>
      </c>
      <c r="E569" s="37" t="s">
        <v>1737</v>
      </c>
      <c r="F569" s="164">
        <v>5</v>
      </c>
      <c r="G569" s="164" t="s">
        <v>19</v>
      </c>
      <c r="H569" s="12">
        <v>8</v>
      </c>
      <c r="I569" s="12"/>
      <c r="J569" s="48">
        <v>70</v>
      </c>
      <c r="K569" s="48" t="s">
        <v>1738</v>
      </c>
      <c r="L569" s="48" t="s">
        <v>375</v>
      </c>
      <c r="M569" s="49">
        <v>157</v>
      </c>
      <c r="N569" s="48" t="s">
        <v>361</v>
      </c>
      <c r="O569" s="164" t="s">
        <v>357</v>
      </c>
      <c r="P569" s="54">
        <v>113220</v>
      </c>
      <c r="Q569" s="164" t="s">
        <v>16</v>
      </c>
      <c r="R569" s="164" t="s">
        <v>16</v>
      </c>
      <c r="S569" s="164" t="s">
        <v>15</v>
      </c>
      <c r="T569" s="31"/>
      <c r="U569" s="139" t="s">
        <v>198</v>
      </c>
      <c r="V569" s="140">
        <v>24.855555555555554</v>
      </c>
      <c r="W569" s="141">
        <f t="shared" si="101"/>
        <v>3902.3222222222221</v>
      </c>
      <c r="X569" s="142">
        <v>26.46</v>
      </c>
      <c r="Y569" s="188">
        <v>0</v>
      </c>
      <c r="Z569" s="104">
        <f t="shared" si="108"/>
        <v>26.46</v>
      </c>
      <c r="AA569" s="104">
        <f t="shared" si="100"/>
        <v>26.46</v>
      </c>
      <c r="AB569" s="104"/>
      <c r="AC569" s="148">
        <v>26.46</v>
      </c>
      <c r="AD569" s="104"/>
      <c r="AE569" s="234">
        <f t="shared" si="104"/>
        <v>26.46</v>
      </c>
      <c r="AF569" s="245"/>
      <c r="AG569" s="234"/>
      <c r="AH569" s="103">
        <f t="shared" si="102"/>
        <v>4154.22</v>
      </c>
      <c r="AI569" s="61">
        <f t="shared" si="103"/>
        <v>1852.2</v>
      </c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  <c r="PF569" s="25"/>
      <c r="PG569" s="25"/>
      <c r="PH569" s="25"/>
      <c r="PI569" s="25"/>
      <c r="PJ569" s="25"/>
      <c r="PK569" s="25"/>
      <c r="PL569" s="25"/>
      <c r="PM569" s="25"/>
      <c r="PN569" s="25"/>
      <c r="PO569" s="25"/>
      <c r="PP569" s="25"/>
      <c r="PQ569" s="25"/>
      <c r="PR569" s="25"/>
      <c r="PS569" s="25"/>
      <c r="PT569" s="25"/>
      <c r="PU569" s="25"/>
      <c r="PV569" s="25"/>
      <c r="PW569" s="25"/>
      <c r="PX569" s="25"/>
      <c r="PY569" s="25"/>
      <c r="PZ569" s="25"/>
      <c r="QA569" s="25"/>
      <c r="QB569" s="25"/>
      <c r="QC569" s="25"/>
      <c r="QD569" s="25"/>
      <c r="QE569" s="25"/>
      <c r="QF569" s="25"/>
      <c r="QG569" s="25"/>
      <c r="QH569" s="25"/>
      <c r="QI569" s="25"/>
      <c r="QJ569" s="25"/>
      <c r="QK569" s="25"/>
      <c r="QL569" s="25"/>
      <c r="QM569" s="25"/>
      <c r="QN569" s="25"/>
      <c r="QO569" s="25"/>
      <c r="QP569" s="25"/>
      <c r="QQ569" s="25"/>
      <c r="QR569" s="25"/>
      <c r="QS569" s="25"/>
      <c r="QT569" s="25"/>
      <c r="QU569" s="25"/>
      <c r="QV569" s="25"/>
      <c r="QW569" s="25"/>
      <c r="QX569" s="25"/>
      <c r="QY569" s="25"/>
      <c r="QZ569" s="25"/>
      <c r="RA569" s="25"/>
      <c r="RB569" s="25"/>
      <c r="RC569" s="25"/>
      <c r="RD569" s="25"/>
      <c r="RE569" s="26"/>
    </row>
    <row r="570" spans="1:473" s="1" customFormat="1" ht="17.25" thickTop="1" thickBot="1" x14ac:dyDescent="0.3">
      <c r="A570" s="233">
        <v>549</v>
      </c>
      <c r="B570" s="22" t="s">
        <v>173</v>
      </c>
      <c r="C570" s="165">
        <v>721</v>
      </c>
      <c r="D570" s="2">
        <v>10130763</v>
      </c>
      <c r="E570" s="37" t="s">
        <v>1739</v>
      </c>
      <c r="F570" s="164">
        <v>50</v>
      </c>
      <c r="G570" s="164" t="s">
        <v>19</v>
      </c>
      <c r="H570" s="12">
        <v>0</v>
      </c>
      <c r="I570" s="12"/>
      <c r="J570" s="48">
        <v>123</v>
      </c>
      <c r="K570" s="48" t="s">
        <v>1740</v>
      </c>
      <c r="L570" s="48" t="s">
        <v>375</v>
      </c>
      <c r="M570" s="49">
        <v>534</v>
      </c>
      <c r="N570" s="48" t="s">
        <v>361</v>
      </c>
      <c r="O570" s="164" t="s">
        <v>357</v>
      </c>
      <c r="P570" s="54">
        <v>113000</v>
      </c>
      <c r="Q570" s="164" t="s">
        <v>16</v>
      </c>
      <c r="R570" s="164" t="s">
        <v>16</v>
      </c>
      <c r="S570" s="164" t="s">
        <v>16</v>
      </c>
      <c r="T570" s="31"/>
      <c r="U570" s="139" t="s">
        <v>36</v>
      </c>
      <c r="V570" s="140">
        <v>20.822222222222219</v>
      </c>
      <c r="W570" s="141">
        <f t="shared" si="101"/>
        <v>11119.066666666666</v>
      </c>
      <c r="X570" s="142">
        <v>22.93</v>
      </c>
      <c r="Y570" s="188">
        <v>0</v>
      </c>
      <c r="Z570" s="104">
        <f t="shared" si="108"/>
        <v>22.93</v>
      </c>
      <c r="AA570" s="104">
        <f t="shared" si="100"/>
        <v>22.93</v>
      </c>
      <c r="AB570" s="104"/>
      <c r="AC570" s="148">
        <f t="shared" ref="AC570" si="109">AA570+AB570</f>
        <v>22.93</v>
      </c>
      <c r="AD570" s="104"/>
      <c r="AE570" s="234">
        <f t="shared" si="104"/>
        <v>22.93</v>
      </c>
      <c r="AF570" s="245"/>
      <c r="AG570" s="234"/>
      <c r="AH570" s="103">
        <f t="shared" si="102"/>
        <v>12244.619999999999</v>
      </c>
      <c r="AI570" s="61">
        <f t="shared" si="103"/>
        <v>2820.39</v>
      </c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  <c r="PF570" s="25"/>
      <c r="PG570" s="25"/>
      <c r="PH570" s="25"/>
      <c r="PI570" s="25"/>
      <c r="PJ570" s="25"/>
      <c r="PK570" s="25"/>
      <c r="PL570" s="25"/>
      <c r="PM570" s="25"/>
      <c r="PN570" s="25"/>
      <c r="PO570" s="25"/>
      <c r="PP570" s="25"/>
      <c r="PQ570" s="25"/>
      <c r="PR570" s="25"/>
      <c r="PS570" s="25"/>
      <c r="PT570" s="25"/>
      <c r="PU570" s="25"/>
      <c r="PV570" s="25"/>
      <c r="PW570" s="25"/>
      <c r="PX570" s="25"/>
      <c r="PY570" s="25"/>
      <c r="PZ570" s="25"/>
      <c r="QA570" s="25"/>
      <c r="QB570" s="25"/>
      <c r="QC570" s="25"/>
      <c r="QD570" s="25"/>
      <c r="QE570" s="25"/>
      <c r="QF570" s="25"/>
      <c r="QG570" s="25"/>
      <c r="QH570" s="25"/>
      <c r="QI570" s="25"/>
      <c r="QJ570" s="25"/>
      <c r="QK570" s="25"/>
      <c r="QL570" s="25"/>
      <c r="QM570" s="25"/>
      <c r="QN570" s="25"/>
      <c r="QO570" s="25"/>
      <c r="QP570" s="25"/>
      <c r="QQ570" s="25"/>
      <c r="QR570" s="25"/>
      <c r="QS570" s="25"/>
      <c r="QT570" s="25"/>
      <c r="QU570" s="25"/>
      <c r="QV570" s="25"/>
      <c r="QW570" s="25"/>
      <c r="QX570" s="25"/>
      <c r="QY570" s="25"/>
      <c r="QZ570" s="25"/>
      <c r="RA570" s="25"/>
      <c r="RB570" s="25"/>
      <c r="RC570" s="25"/>
      <c r="RD570" s="25"/>
      <c r="RE570" s="26"/>
    </row>
    <row r="571" spans="1:473" s="1" customFormat="1" ht="17.25" thickTop="1" thickBot="1" x14ac:dyDescent="0.3">
      <c r="A571" s="233">
        <v>550</v>
      </c>
      <c r="B571" s="22" t="s">
        <v>173</v>
      </c>
      <c r="C571" s="165">
        <v>722</v>
      </c>
      <c r="D571" s="2">
        <v>10130766</v>
      </c>
      <c r="E571" s="37" t="s">
        <v>1743</v>
      </c>
      <c r="F571" s="164" t="s">
        <v>199</v>
      </c>
      <c r="G571" s="164" t="s">
        <v>13</v>
      </c>
      <c r="H571" s="12">
        <v>2000</v>
      </c>
      <c r="I571" s="12"/>
      <c r="J571" s="48">
        <v>23</v>
      </c>
      <c r="K571" s="48" t="s">
        <v>1744</v>
      </c>
      <c r="L571" s="48" t="s">
        <v>375</v>
      </c>
      <c r="M571" s="49">
        <v>43</v>
      </c>
      <c r="N571" s="48" t="s">
        <v>361</v>
      </c>
      <c r="O571" s="164" t="s">
        <v>14</v>
      </c>
      <c r="P571" s="55">
        <v>4000899</v>
      </c>
      <c r="Q571" s="164" t="s">
        <v>16</v>
      </c>
      <c r="R571" s="164" t="s">
        <v>16</v>
      </c>
      <c r="S571" s="164" t="s">
        <v>16</v>
      </c>
      <c r="T571" s="31"/>
      <c r="U571" s="139" t="s">
        <v>196</v>
      </c>
      <c r="V571" s="140">
        <v>9.3913043478260878</v>
      </c>
      <c r="W571" s="141">
        <f t="shared" si="101"/>
        <v>403.82608695652175</v>
      </c>
      <c r="X571" s="142">
        <v>13.69</v>
      </c>
      <c r="Y571" s="188">
        <v>0</v>
      </c>
      <c r="Z571" s="104">
        <f t="shared" si="108"/>
        <v>13.69</v>
      </c>
      <c r="AA571" s="104">
        <f t="shared" si="100"/>
        <v>13.69</v>
      </c>
      <c r="AB571" s="143"/>
      <c r="AC571" s="148">
        <f t="shared" ref="AC571:AC583" si="110">AA571+AB571</f>
        <v>13.69</v>
      </c>
      <c r="AD571" s="143"/>
      <c r="AE571" s="234">
        <f t="shared" si="104"/>
        <v>13.69</v>
      </c>
      <c r="AF571" s="247"/>
      <c r="AG571" s="234"/>
      <c r="AH571" s="103">
        <f t="shared" si="102"/>
        <v>588.66999999999996</v>
      </c>
      <c r="AI571" s="61">
        <f t="shared" si="103"/>
        <v>314.87</v>
      </c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  <c r="PF571" s="25"/>
      <c r="PG571" s="25"/>
      <c r="PH571" s="25"/>
      <c r="PI571" s="25"/>
      <c r="PJ571" s="25"/>
      <c r="PK571" s="25"/>
      <c r="PL571" s="25"/>
      <c r="PM571" s="25"/>
      <c r="PN571" s="25"/>
      <c r="PO571" s="25"/>
      <c r="PP571" s="25"/>
      <c r="PQ571" s="25"/>
      <c r="PR571" s="25"/>
      <c r="PS571" s="25"/>
      <c r="PT571" s="25"/>
      <c r="PU571" s="25"/>
      <c r="PV571" s="25"/>
      <c r="PW571" s="25"/>
      <c r="PX571" s="25"/>
      <c r="PY571" s="25"/>
      <c r="PZ571" s="25"/>
      <c r="QA571" s="25"/>
      <c r="QB571" s="25"/>
      <c r="QC571" s="25"/>
      <c r="QD571" s="25"/>
      <c r="QE571" s="25"/>
      <c r="QF571" s="25"/>
      <c r="QG571" s="25"/>
      <c r="QH571" s="25"/>
      <c r="QI571" s="25"/>
      <c r="QJ571" s="25"/>
      <c r="QK571" s="25"/>
      <c r="QL571" s="25"/>
      <c r="QM571" s="25"/>
      <c r="QN571" s="25"/>
      <c r="QO571" s="25"/>
      <c r="QP571" s="25"/>
      <c r="QQ571" s="25"/>
      <c r="QR571" s="25"/>
      <c r="QS571" s="25"/>
      <c r="QT571" s="25"/>
      <c r="QU571" s="25"/>
      <c r="QV571" s="25"/>
      <c r="QW571" s="25"/>
      <c r="QX571" s="25"/>
      <c r="QY571" s="25"/>
      <c r="QZ571" s="25"/>
      <c r="RA571" s="25"/>
      <c r="RB571" s="25"/>
      <c r="RC571" s="25"/>
      <c r="RD571" s="25"/>
      <c r="RE571" s="26"/>
    </row>
    <row r="572" spans="1:473" s="1" customFormat="1" ht="17.25" thickTop="1" thickBot="1" x14ac:dyDescent="0.3">
      <c r="A572" s="233">
        <v>551</v>
      </c>
      <c r="B572" s="22" t="s">
        <v>173</v>
      </c>
      <c r="C572" s="165">
        <v>723</v>
      </c>
      <c r="D572" s="2">
        <v>10130767</v>
      </c>
      <c r="E572" s="37" t="s">
        <v>1745</v>
      </c>
      <c r="F572" s="164" t="s">
        <v>199</v>
      </c>
      <c r="G572" s="164" t="s">
        <v>13</v>
      </c>
      <c r="H572" s="12">
        <v>3000</v>
      </c>
      <c r="I572" s="12"/>
      <c r="J572" s="48">
        <v>127</v>
      </c>
      <c r="K572" s="48" t="s">
        <v>1746</v>
      </c>
      <c r="L572" s="48" t="s">
        <v>375</v>
      </c>
      <c r="M572" s="49">
        <v>117</v>
      </c>
      <c r="N572" s="48" t="s">
        <v>361</v>
      </c>
      <c r="O572" s="164" t="s">
        <v>14</v>
      </c>
      <c r="P572" s="54">
        <v>4000899</v>
      </c>
      <c r="Q572" s="164" t="s">
        <v>16</v>
      </c>
      <c r="R572" s="164" t="s">
        <v>16</v>
      </c>
      <c r="S572" s="164" t="s">
        <v>16</v>
      </c>
      <c r="T572" s="31"/>
      <c r="U572" s="139" t="s">
        <v>24</v>
      </c>
      <c r="V572" s="140">
        <v>10.923913043478262</v>
      </c>
      <c r="W572" s="141">
        <f t="shared" si="101"/>
        <v>1278.0978260869565</v>
      </c>
      <c r="X572" s="142">
        <v>13.69</v>
      </c>
      <c r="Y572" s="188">
        <v>0</v>
      </c>
      <c r="Z572" s="104">
        <f t="shared" si="108"/>
        <v>13.69</v>
      </c>
      <c r="AA572" s="104">
        <f t="shared" si="100"/>
        <v>13.69</v>
      </c>
      <c r="AB572" s="143"/>
      <c r="AC572" s="148">
        <f t="shared" si="110"/>
        <v>13.69</v>
      </c>
      <c r="AD572" s="143"/>
      <c r="AE572" s="234">
        <f t="shared" si="104"/>
        <v>13.69</v>
      </c>
      <c r="AF572" s="247"/>
      <c r="AG572" s="234"/>
      <c r="AH572" s="103">
        <f t="shared" si="102"/>
        <v>1601.73</v>
      </c>
      <c r="AI572" s="61">
        <f t="shared" si="103"/>
        <v>1738.6299999999999</v>
      </c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  <c r="PF572" s="25"/>
      <c r="PG572" s="25"/>
      <c r="PH572" s="25"/>
      <c r="PI572" s="25"/>
      <c r="PJ572" s="25"/>
      <c r="PK572" s="25"/>
      <c r="PL572" s="25"/>
      <c r="PM572" s="25"/>
      <c r="PN572" s="25"/>
      <c r="PO572" s="25"/>
      <c r="PP572" s="25"/>
      <c r="PQ572" s="25"/>
      <c r="PR572" s="25"/>
      <c r="PS572" s="25"/>
      <c r="PT572" s="25"/>
      <c r="PU572" s="25"/>
      <c r="PV572" s="25"/>
      <c r="PW572" s="25"/>
      <c r="PX572" s="25"/>
      <c r="PY572" s="25"/>
      <c r="PZ572" s="25"/>
      <c r="QA572" s="25"/>
      <c r="QB572" s="25"/>
      <c r="QC572" s="25"/>
      <c r="QD572" s="25"/>
      <c r="QE572" s="25"/>
      <c r="QF572" s="25"/>
      <c r="QG572" s="25"/>
      <c r="QH572" s="25"/>
      <c r="QI572" s="25"/>
      <c r="QJ572" s="25"/>
      <c r="QK572" s="25"/>
      <c r="QL572" s="25"/>
      <c r="QM572" s="25"/>
      <c r="QN572" s="25"/>
      <c r="QO572" s="25"/>
      <c r="QP572" s="25"/>
      <c r="QQ572" s="25"/>
      <c r="QR572" s="25"/>
      <c r="QS572" s="25"/>
      <c r="QT572" s="25"/>
      <c r="QU572" s="25"/>
      <c r="QV572" s="25"/>
      <c r="QW572" s="25"/>
      <c r="QX572" s="25"/>
      <c r="QY572" s="25"/>
      <c r="QZ572" s="25"/>
      <c r="RA572" s="25"/>
      <c r="RB572" s="25"/>
      <c r="RC572" s="25"/>
      <c r="RD572" s="25"/>
      <c r="RE572" s="26"/>
    </row>
    <row r="573" spans="1:473" s="1" customFormat="1" ht="17.25" thickTop="1" thickBot="1" x14ac:dyDescent="0.3">
      <c r="A573" s="233">
        <v>552</v>
      </c>
      <c r="B573" s="22" t="s">
        <v>173</v>
      </c>
      <c r="C573" s="165">
        <v>726</v>
      </c>
      <c r="D573" s="2">
        <v>10130765</v>
      </c>
      <c r="E573" s="37" t="s">
        <v>1741</v>
      </c>
      <c r="F573" s="164">
        <v>25</v>
      </c>
      <c r="G573" s="164" t="s">
        <v>19</v>
      </c>
      <c r="H573" s="12">
        <v>0</v>
      </c>
      <c r="I573" s="12"/>
      <c r="J573" s="48">
        <v>1422</v>
      </c>
      <c r="K573" s="48" t="s">
        <v>1742</v>
      </c>
      <c r="L573" s="48" t="s">
        <v>375</v>
      </c>
      <c r="M573" s="49">
        <v>2856</v>
      </c>
      <c r="N573" s="48" t="s">
        <v>361</v>
      </c>
      <c r="O573" s="164" t="s">
        <v>14</v>
      </c>
      <c r="P573" s="54">
        <v>5087572</v>
      </c>
      <c r="Q573" s="164" t="s">
        <v>16</v>
      </c>
      <c r="R573" s="164" t="s">
        <v>16</v>
      </c>
      <c r="S573" s="164" t="s">
        <v>16</v>
      </c>
      <c r="T573" s="31"/>
      <c r="U573" s="139" t="s">
        <v>24</v>
      </c>
      <c r="V573" s="140">
        <v>11.260869565217391</v>
      </c>
      <c r="W573" s="141">
        <f t="shared" si="101"/>
        <v>32161.043478260868</v>
      </c>
      <c r="X573" s="142">
        <v>13</v>
      </c>
      <c r="Y573" s="188">
        <v>0</v>
      </c>
      <c r="Z573" s="104">
        <f t="shared" si="108"/>
        <v>13</v>
      </c>
      <c r="AA573" s="104">
        <f t="shared" si="100"/>
        <v>13</v>
      </c>
      <c r="AB573" s="143"/>
      <c r="AC573" s="148">
        <f t="shared" si="110"/>
        <v>13</v>
      </c>
      <c r="AD573" s="143"/>
      <c r="AE573" s="234">
        <f t="shared" si="104"/>
        <v>13</v>
      </c>
      <c r="AF573" s="247"/>
      <c r="AG573" s="234"/>
      <c r="AH573" s="103">
        <f t="shared" si="102"/>
        <v>37128</v>
      </c>
      <c r="AI573" s="61">
        <f t="shared" si="103"/>
        <v>18486</v>
      </c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  <c r="PF573" s="25"/>
      <c r="PG573" s="25"/>
      <c r="PH573" s="25"/>
      <c r="PI573" s="25"/>
      <c r="PJ573" s="25"/>
      <c r="PK573" s="25"/>
      <c r="PL573" s="25"/>
      <c r="PM573" s="25"/>
      <c r="PN573" s="25"/>
      <c r="PO573" s="25"/>
      <c r="PP573" s="25"/>
      <c r="PQ573" s="25"/>
      <c r="PR573" s="25"/>
      <c r="PS573" s="25"/>
      <c r="PT573" s="25"/>
      <c r="PU573" s="25"/>
      <c r="PV573" s="25"/>
      <c r="PW573" s="25"/>
      <c r="PX573" s="25"/>
      <c r="PY573" s="25"/>
      <c r="PZ573" s="25"/>
      <c r="QA573" s="25"/>
      <c r="QB573" s="25"/>
      <c r="QC573" s="25"/>
      <c r="QD573" s="25"/>
      <c r="QE573" s="25"/>
      <c r="QF573" s="25"/>
      <c r="QG573" s="25"/>
      <c r="QH573" s="25"/>
      <c r="QI573" s="25"/>
      <c r="QJ573" s="25"/>
      <c r="QK573" s="25"/>
      <c r="QL573" s="25"/>
      <c r="QM573" s="25"/>
      <c r="QN573" s="25"/>
      <c r="QO573" s="25"/>
      <c r="QP573" s="25"/>
      <c r="QQ573" s="25"/>
      <c r="QR573" s="25"/>
      <c r="QS573" s="25"/>
      <c r="QT573" s="25"/>
      <c r="QU573" s="25"/>
      <c r="QV573" s="25"/>
      <c r="QW573" s="25"/>
      <c r="QX573" s="25"/>
      <c r="QY573" s="25"/>
      <c r="QZ573" s="25"/>
      <c r="RA573" s="25"/>
      <c r="RB573" s="25"/>
      <c r="RC573" s="25"/>
      <c r="RD573" s="25"/>
      <c r="RE573" s="26"/>
    </row>
    <row r="574" spans="1:473" s="1" customFormat="1" ht="17.25" thickTop="1" thickBot="1" x14ac:dyDescent="0.3">
      <c r="A574" s="233">
        <v>553</v>
      </c>
      <c r="B574" s="22" t="s">
        <v>173</v>
      </c>
      <c r="C574" s="165">
        <v>727</v>
      </c>
      <c r="D574" s="2">
        <v>10130768</v>
      </c>
      <c r="E574" s="37" t="s">
        <v>1747</v>
      </c>
      <c r="F574" s="164">
        <v>1</v>
      </c>
      <c r="G574" s="164" t="s">
        <v>100</v>
      </c>
      <c r="H574" s="12">
        <v>6</v>
      </c>
      <c r="I574" s="12"/>
      <c r="J574" s="48">
        <v>277</v>
      </c>
      <c r="K574" s="48" t="s">
        <v>1748</v>
      </c>
      <c r="L574" s="48" t="s">
        <v>375</v>
      </c>
      <c r="M574" s="49">
        <v>78</v>
      </c>
      <c r="N574" s="48" t="s">
        <v>361</v>
      </c>
      <c r="O574" s="164" t="s">
        <v>14</v>
      </c>
      <c r="P574" s="55">
        <v>4113049</v>
      </c>
      <c r="Q574" s="164" t="s">
        <v>16</v>
      </c>
      <c r="R574" s="164" t="s">
        <v>16</v>
      </c>
      <c r="S574" s="164" t="s">
        <v>16</v>
      </c>
      <c r="T574" s="31"/>
      <c r="U574" s="139" t="s">
        <v>24</v>
      </c>
      <c r="V574" s="140">
        <v>9.3586956521739122</v>
      </c>
      <c r="W574" s="141">
        <f t="shared" si="101"/>
        <v>729.97826086956513</v>
      </c>
      <c r="X574" s="142">
        <v>13.45</v>
      </c>
      <c r="Y574" s="188">
        <v>0</v>
      </c>
      <c r="Z574" s="104">
        <f t="shared" si="108"/>
        <v>13.45</v>
      </c>
      <c r="AA574" s="104">
        <f t="shared" si="100"/>
        <v>13.45</v>
      </c>
      <c r="AB574" s="143"/>
      <c r="AC574" s="148">
        <f t="shared" si="110"/>
        <v>13.45</v>
      </c>
      <c r="AD574" s="143"/>
      <c r="AE574" s="234">
        <f t="shared" si="104"/>
        <v>13.45</v>
      </c>
      <c r="AF574" s="247"/>
      <c r="AG574" s="234"/>
      <c r="AH574" s="103">
        <f t="shared" si="102"/>
        <v>1049.0999999999999</v>
      </c>
      <c r="AI574" s="61">
        <f t="shared" si="103"/>
        <v>3725.6499999999996</v>
      </c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  <c r="PF574" s="25"/>
      <c r="PG574" s="25"/>
      <c r="PH574" s="25"/>
      <c r="PI574" s="25"/>
      <c r="PJ574" s="25"/>
      <c r="PK574" s="25"/>
      <c r="PL574" s="25"/>
      <c r="PM574" s="25"/>
      <c r="PN574" s="25"/>
      <c r="PO574" s="25"/>
      <c r="PP574" s="25"/>
      <c r="PQ574" s="25"/>
      <c r="PR574" s="25"/>
      <c r="PS574" s="25"/>
      <c r="PT574" s="25"/>
      <c r="PU574" s="25"/>
      <c r="PV574" s="25"/>
      <c r="PW574" s="25"/>
      <c r="PX574" s="25"/>
      <c r="PY574" s="25"/>
      <c r="PZ574" s="25"/>
      <c r="QA574" s="25"/>
      <c r="QB574" s="25"/>
      <c r="QC574" s="25"/>
      <c r="QD574" s="25"/>
      <c r="QE574" s="25"/>
      <c r="QF574" s="25"/>
      <c r="QG574" s="25"/>
      <c r="QH574" s="25"/>
      <c r="QI574" s="25"/>
      <c r="QJ574" s="25"/>
      <c r="QK574" s="25"/>
      <c r="QL574" s="25"/>
      <c r="QM574" s="25"/>
      <c r="QN574" s="25"/>
      <c r="QO574" s="25"/>
      <c r="QP574" s="25"/>
      <c r="QQ574" s="25"/>
      <c r="QR574" s="25"/>
      <c r="QS574" s="25"/>
      <c r="QT574" s="25"/>
      <c r="QU574" s="25"/>
      <c r="QV574" s="25"/>
      <c r="QW574" s="25"/>
      <c r="QX574" s="25"/>
      <c r="QY574" s="25"/>
      <c r="QZ574" s="25"/>
      <c r="RA574" s="25"/>
      <c r="RB574" s="25"/>
      <c r="RC574" s="25"/>
      <c r="RD574" s="25"/>
      <c r="RE574" s="26"/>
    </row>
    <row r="575" spans="1:473" s="1" customFormat="1" ht="17.25" thickTop="1" thickBot="1" x14ac:dyDescent="0.3">
      <c r="A575" s="233">
        <v>554</v>
      </c>
      <c r="B575" s="22" t="s">
        <v>200</v>
      </c>
      <c r="C575" s="165">
        <v>730</v>
      </c>
      <c r="D575" s="2">
        <v>10130771</v>
      </c>
      <c r="E575" s="65" t="s">
        <v>1749</v>
      </c>
      <c r="F575" s="164">
        <v>1.75</v>
      </c>
      <c r="G575" s="164" t="s">
        <v>13</v>
      </c>
      <c r="H575" s="12">
        <v>120</v>
      </c>
      <c r="I575" s="12"/>
      <c r="J575" s="48">
        <v>55</v>
      </c>
      <c r="K575" s="66" t="s">
        <v>1750</v>
      </c>
      <c r="L575" s="48" t="s">
        <v>518</v>
      </c>
      <c r="M575" s="49">
        <v>10</v>
      </c>
      <c r="N575" s="48" t="s">
        <v>361</v>
      </c>
      <c r="O575" s="164" t="s">
        <v>14</v>
      </c>
      <c r="P575" s="54">
        <v>2549711</v>
      </c>
      <c r="Q575" s="164" t="s">
        <v>15</v>
      </c>
      <c r="R575" s="164" t="s">
        <v>16</v>
      </c>
      <c r="S575" s="164" t="s">
        <v>16</v>
      </c>
      <c r="T575" s="31"/>
      <c r="U575" s="139" t="s">
        <v>103</v>
      </c>
      <c r="V575" s="140">
        <v>24.021739130434781</v>
      </c>
      <c r="W575" s="141">
        <f t="shared" si="101"/>
        <v>240.21739130434781</v>
      </c>
      <c r="X575" s="142">
        <v>30.75</v>
      </c>
      <c r="Y575" s="188">
        <v>-0.4</v>
      </c>
      <c r="Z575" s="104">
        <v>30.75</v>
      </c>
      <c r="AA575" s="104">
        <f t="shared" si="100"/>
        <v>30.35</v>
      </c>
      <c r="AB575" s="143"/>
      <c r="AC575" s="148">
        <f t="shared" si="110"/>
        <v>30.35</v>
      </c>
      <c r="AD575" s="143"/>
      <c r="AE575" s="234">
        <f t="shared" si="104"/>
        <v>30.35</v>
      </c>
      <c r="AF575" s="247"/>
      <c r="AG575" s="234"/>
      <c r="AH575" s="103">
        <f t="shared" si="102"/>
        <v>303.5</v>
      </c>
      <c r="AI575" s="61">
        <f t="shared" si="103"/>
        <v>1669.25</v>
      </c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  <c r="PF575" s="25"/>
      <c r="PG575" s="25"/>
      <c r="PH575" s="25"/>
      <c r="PI575" s="25"/>
      <c r="PJ575" s="25"/>
      <c r="PK575" s="25"/>
      <c r="PL575" s="25"/>
      <c r="PM575" s="25"/>
      <c r="PN575" s="25"/>
      <c r="PO575" s="25"/>
      <c r="PP575" s="25"/>
      <c r="PQ575" s="25"/>
      <c r="PR575" s="25"/>
      <c r="PS575" s="25"/>
      <c r="PT575" s="25"/>
      <c r="PU575" s="25"/>
      <c r="PV575" s="25"/>
      <c r="PW575" s="25"/>
      <c r="PX575" s="25"/>
      <c r="PY575" s="25"/>
      <c r="PZ575" s="25"/>
      <c r="QA575" s="25"/>
      <c r="QB575" s="25"/>
      <c r="QC575" s="25"/>
      <c r="QD575" s="25"/>
      <c r="QE575" s="25"/>
      <c r="QF575" s="25"/>
      <c r="QG575" s="25"/>
      <c r="QH575" s="25"/>
      <c r="QI575" s="25"/>
      <c r="QJ575" s="25"/>
      <c r="QK575" s="25"/>
      <c r="QL575" s="25"/>
      <c r="QM575" s="25"/>
      <c r="QN575" s="25"/>
      <c r="QO575" s="25"/>
      <c r="QP575" s="25"/>
      <c r="QQ575" s="25"/>
      <c r="QR575" s="25"/>
      <c r="QS575" s="25"/>
      <c r="QT575" s="25"/>
      <c r="QU575" s="25"/>
      <c r="QV575" s="25"/>
      <c r="QW575" s="25"/>
      <c r="QX575" s="25"/>
      <c r="QY575" s="25"/>
      <c r="QZ575" s="25"/>
      <c r="RA575" s="25"/>
      <c r="RB575" s="25"/>
      <c r="RC575" s="25"/>
      <c r="RD575" s="25"/>
      <c r="RE575" s="26"/>
    </row>
    <row r="576" spans="1:473" s="1" customFormat="1" ht="17.25" thickTop="1" thickBot="1" x14ac:dyDescent="0.3">
      <c r="A576" s="233">
        <v>555</v>
      </c>
      <c r="B576" s="22" t="s">
        <v>200</v>
      </c>
      <c r="C576" s="165">
        <v>732</v>
      </c>
      <c r="D576" s="2">
        <v>10130773</v>
      </c>
      <c r="E576" s="65" t="s">
        <v>1751</v>
      </c>
      <c r="F576" s="164">
        <v>2.75</v>
      </c>
      <c r="G576" s="164" t="s">
        <v>13</v>
      </c>
      <c r="H576" s="12">
        <v>80</v>
      </c>
      <c r="I576" s="12"/>
      <c r="J576" s="48">
        <v>34</v>
      </c>
      <c r="K576" s="66" t="s">
        <v>1752</v>
      </c>
      <c r="L576" s="48" t="s">
        <v>518</v>
      </c>
      <c r="M576" s="49">
        <v>59</v>
      </c>
      <c r="N576" s="48" t="s">
        <v>361</v>
      </c>
      <c r="O576" s="164" t="s">
        <v>14</v>
      </c>
      <c r="P576" s="54">
        <v>5360771</v>
      </c>
      <c r="Q576" s="164" t="s">
        <v>15</v>
      </c>
      <c r="R576" s="164" t="s">
        <v>15</v>
      </c>
      <c r="S576" s="164" t="s">
        <v>16</v>
      </c>
      <c r="T576" s="31"/>
      <c r="U576" s="139" t="s">
        <v>90</v>
      </c>
      <c r="V576" s="140">
        <v>26.326086956521738</v>
      </c>
      <c r="W576" s="141">
        <f t="shared" si="101"/>
        <v>1553.2391304347825</v>
      </c>
      <c r="X576" s="142">
        <v>27.34</v>
      </c>
      <c r="Y576" s="188">
        <v>3.6</v>
      </c>
      <c r="Z576" s="104">
        <v>27.34</v>
      </c>
      <c r="AA576" s="104">
        <f t="shared" si="100"/>
        <v>30.94</v>
      </c>
      <c r="AB576" s="143">
        <v>0.74</v>
      </c>
      <c r="AC576" s="148">
        <f t="shared" si="110"/>
        <v>31.68</v>
      </c>
      <c r="AD576" s="143"/>
      <c r="AE576" s="234">
        <f t="shared" si="104"/>
        <v>31.68</v>
      </c>
      <c r="AF576" s="247"/>
      <c r="AG576" s="234"/>
      <c r="AH576" s="103">
        <f t="shared" si="102"/>
        <v>1825.46</v>
      </c>
      <c r="AI576" s="61">
        <f t="shared" si="103"/>
        <v>1051.96</v>
      </c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  <c r="PF576" s="25"/>
      <c r="PG576" s="25"/>
      <c r="PH576" s="25"/>
      <c r="PI576" s="25"/>
      <c r="PJ576" s="25"/>
      <c r="PK576" s="25"/>
      <c r="PL576" s="25"/>
      <c r="PM576" s="25"/>
      <c r="PN576" s="25"/>
      <c r="PO576" s="25"/>
      <c r="PP576" s="25"/>
      <c r="PQ576" s="25"/>
      <c r="PR576" s="25"/>
      <c r="PS576" s="25"/>
      <c r="PT576" s="25"/>
      <c r="PU576" s="25"/>
      <c r="PV576" s="25"/>
      <c r="PW576" s="25"/>
      <c r="PX576" s="25"/>
      <c r="PY576" s="25"/>
      <c r="PZ576" s="25"/>
      <c r="QA576" s="25"/>
      <c r="QB576" s="25"/>
      <c r="QC576" s="25"/>
      <c r="QD576" s="25"/>
      <c r="QE576" s="25"/>
      <c r="QF576" s="25"/>
      <c r="QG576" s="25"/>
      <c r="QH576" s="25"/>
      <c r="QI576" s="25"/>
      <c r="QJ576" s="25"/>
      <c r="QK576" s="25"/>
      <c r="QL576" s="25"/>
      <c r="QM576" s="25"/>
      <c r="QN576" s="25"/>
      <c r="QO576" s="25"/>
      <c r="QP576" s="25"/>
      <c r="QQ576" s="25"/>
      <c r="QR576" s="25"/>
      <c r="QS576" s="25"/>
      <c r="QT576" s="25"/>
      <c r="QU576" s="25"/>
      <c r="QV576" s="25"/>
      <c r="QW576" s="25"/>
      <c r="QX576" s="25"/>
      <c r="QY576" s="25"/>
      <c r="QZ576" s="25"/>
      <c r="RA576" s="25"/>
      <c r="RB576" s="25"/>
      <c r="RC576" s="25"/>
      <c r="RD576" s="25"/>
      <c r="RE576" s="26"/>
    </row>
    <row r="577" spans="1:473" s="1" customFormat="1" ht="17.25" thickTop="1" thickBot="1" x14ac:dyDescent="0.3">
      <c r="A577" s="233">
        <v>556</v>
      </c>
      <c r="B577" s="22" t="s">
        <v>200</v>
      </c>
      <c r="C577" s="165">
        <v>733</v>
      </c>
      <c r="D577" s="2">
        <v>10130774</v>
      </c>
      <c r="E577" s="65" t="s">
        <v>1753</v>
      </c>
      <c r="F577" s="164">
        <v>120</v>
      </c>
      <c r="G577" s="164" t="s">
        <v>48</v>
      </c>
      <c r="H577" s="12">
        <v>2</v>
      </c>
      <c r="I577" s="12"/>
      <c r="J577" s="48">
        <v>1</v>
      </c>
      <c r="K577" s="66" t="s">
        <v>1754</v>
      </c>
      <c r="L577" s="48" t="s">
        <v>518</v>
      </c>
      <c r="M577" s="49">
        <v>9</v>
      </c>
      <c r="N577" s="48" t="s">
        <v>361</v>
      </c>
      <c r="O577" s="164" t="s">
        <v>14</v>
      </c>
      <c r="P577" s="54">
        <v>7123138</v>
      </c>
      <c r="Q577" s="164" t="s">
        <v>15</v>
      </c>
      <c r="R577" s="164" t="s">
        <v>16</v>
      </c>
      <c r="S577" s="164" t="s">
        <v>16</v>
      </c>
      <c r="T577" s="31" t="s">
        <v>354</v>
      </c>
      <c r="U577" s="139" t="s">
        <v>129</v>
      </c>
      <c r="V577" s="140">
        <v>38.293478260869563</v>
      </c>
      <c r="W577" s="141">
        <f t="shared" si="101"/>
        <v>344.64130434782606</v>
      </c>
      <c r="X577" s="142">
        <v>24.499999999999996</v>
      </c>
      <c r="Y577" s="188">
        <v>3.19</v>
      </c>
      <c r="Z577" s="104">
        <v>24.5</v>
      </c>
      <c r="AA577" s="104">
        <f t="shared" si="100"/>
        <v>27.69</v>
      </c>
      <c r="AB577" s="143"/>
      <c r="AC577" s="148">
        <f t="shared" si="110"/>
        <v>27.69</v>
      </c>
      <c r="AD577" s="143"/>
      <c r="AE577" s="234">
        <f t="shared" si="104"/>
        <v>27.69</v>
      </c>
      <c r="AF577" s="247"/>
      <c r="AG577" s="234"/>
      <c r="AH577" s="103">
        <f t="shared" si="102"/>
        <v>249.21</v>
      </c>
      <c r="AI577" s="61">
        <f t="shared" si="103"/>
        <v>27.69</v>
      </c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  <c r="PF577" s="25"/>
      <c r="PG577" s="25"/>
      <c r="PH577" s="25"/>
      <c r="PI577" s="25"/>
      <c r="PJ577" s="25"/>
      <c r="PK577" s="25"/>
      <c r="PL577" s="25"/>
      <c r="PM577" s="25"/>
      <c r="PN577" s="25"/>
      <c r="PO577" s="25"/>
      <c r="PP577" s="25"/>
      <c r="PQ577" s="25"/>
      <c r="PR577" s="25"/>
      <c r="PS577" s="25"/>
      <c r="PT577" s="25"/>
      <c r="PU577" s="25"/>
      <c r="PV577" s="25"/>
      <c r="PW577" s="25"/>
      <c r="PX577" s="25"/>
      <c r="PY577" s="25"/>
      <c r="PZ577" s="25"/>
      <c r="QA577" s="25"/>
      <c r="QB577" s="25"/>
      <c r="QC577" s="25"/>
      <c r="QD577" s="25"/>
      <c r="QE577" s="25"/>
      <c r="QF577" s="25"/>
      <c r="QG577" s="25"/>
      <c r="QH577" s="25"/>
      <c r="QI577" s="25"/>
      <c r="QJ577" s="25"/>
      <c r="QK577" s="25"/>
      <c r="QL577" s="25"/>
      <c r="QM577" s="25"/>
      <c r="QN577" s="25"/>
      <c r="QO577" s="25"/>
      <c r="QP577" s="25"/>
      <c r="QQ577" s="25"/>
      <c r="QR577" s="25"/>
      <c r="QS577" s="25"/>
      <c r="QT577" s="25"/>
      <c r="QU577" s="25"/>
      <c r="QV577" s="25"/>
      <c r="QW577" s="25"/>
      <c r="QX577" s="25"/>
      <c r="QY577" s="25"/>
      <c r="QZ577" s="25"/>
      <c r="RA577" s="25"/>
      <c r="RB577" s="25"/>
      <c r="RC577" s="25"/>
      <c r="RD577" s="25"/>
      <c r="RE577" s="26"/>
    </row>
    <row r="578" spans="1:473" s="1" customFormat="1" ht="17.25" thickTop="1" thickBot="1" x14ac:dyDescent="0.3">
      <c r="A578" s="233">
        <v>557</v>
      </c>
      <c r="B578" s="22" t="s">
        <v>200</v>
      </c>
      <c r="C578" s="165">
        <v>734</v>
      </c>
      <c r="D578" s="2">
        <v>10130776</v>
      </c>
      <c r="E578" s="65" t="s">
        <v>1757</v>
      </c>
      <c r="F578" s="164">
        <v>32</v>
      </c>
      <c r="G578" s="164" t="s">
        <v>48</v>
      </c>
      <c r="H578" s="12">
        <v>6</v>
      </c>
      <c r="I578" s="12"/>
      <c r="J578" s="48">
        <v>19</v>
      </c>
      <c r="K578" s="66" t="s">
        <v>1758</v>
      </c>
      <c r="L578" s="48" t="s">
        <v>518</v>
      </c>
      <c r="M578" s="49">
        <v>10</v>
      </c>
      <c r="N578" s="48" t="s">
        <v>361</v>
      </c>
      <c r="O578" s="164" t="s">
        <v>14</v>
      </c>
      <c r="P578" s="54">
        <v>7294283</v>
      </c>
      <c r="Q578" s="164" t="s">
        <v>15</v>
      </c>
      <c r="R578" s="164" t="s">
        <v>16</v>
      </c>
      <c r="S578" s="164" t="s">
        <v>16</v>
      </c>
      <c r="T578" s="31"/>
      <c r="U578" s="139" t="s">
        <v>24</v>
      </c>
      <c r="V578" s="140">
        <v>22.739130434782609</v>
      </c>
      <c r="W578" s="141">
        <f t="shared" si="101"/>
        <v>227.39130434782609</v>
      </c>
      <c r="X578" s="142">
        <v>23.31</v>
      </c>
      <c r="Y578" s="188">
        <v>0</v>
      </c>
      <c r="Z578" s="104">
        <f>X578+Y578</f>
        <v>23.31</v>
      </c>
      <c r="AA578" s="104">
        <f t="shared" si="100"/>
        <v>23.31</v>
      </c>
      <c r="AB578" s="143"/>
      <c r="AC578" s="148">
        <f t="shared" si="110"/>
        <v>23.31</v>
      </c>
      <c r="AD578" s="143"/>
      <c r="AE578" s="234">
        <f t="shared" si="104"/>
        <v>23.31</v>
      </c>
      <c r="AF578" s="247"/>
      <c r="AG578" s="234"/>
      <c r="AH578" s="103">
        <f t="shared" si="102"/>
        <v>233.1</v>
      </c>
      <c r="AI578" s="61">
        <f t="shared" si="103"/>
        <v>442.89</v>
      </c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  <c r="PF578" s="25"/>
      <c r="PG578" s="25"/>
      <c r="PH578" s="25"/>
      <c r="PI578" s="25"/>
      <c r="PJ578" s="25"/>
      <c r="PK578" s="25"/>
      <c r="PL578" s="25"/>
      <c r="PM578" s="25"/>
      <c r="PN578" s="25"/>
      <c r="PO578" s="25"/>
      <c r="PP578" s="25"/>
      <c r="PQ578" s="25"/>
      <c r="PR578" s="25"/>
      <c r="PS578" s="25"/>
      <c r="PT578" s="25"/>
      <c r="PU578" s="25"/>
      <c r="PV578" s="25"/>
      <c r="PW578" s="25"/>
      <c r="PX578" s="25"/>
      <c r="PY578" s="25"/>
      <c r="PZ578" s="25"/>
      <c r="QA578" s="25"/>
      <c r="QB578" s="25"/>
      <c r="QC578" s="25"/>
      <c r="QD578" s="25"/>
      <c r="QE578" s="25"/>
      <c r="QF578" s="25"/>
      <c r="QG578" s="25"/>
      <c r="QH578" s="25"/>
      <c r="QI578" s="25"/>
      <c r="QJ578" s="25"/>
      <c r="QK578" s="25"/>
      <c r="QL578" s="25"/>
      <c r="QM578" s="25"/>
      <c r="QN578" s="25"/>
      <c r="QO578" s="25"/>
      <c r="QP578" s="25"/>
      <c r="QQ578" s="25"/>
      <c r="QR578" s="25"/>
      <c r="QS578" s="25"/>
      <c r="QT578" s="25"/>
      <c r="QU578" s="25"/>
      <c r="QV578" s="25"/>
      <c r="QW578" s="25"/>
      <c r="QX578" s="25"/>
      <c r="QY578" s="25"/>
      <c r="QZ578" s="25"/>
      <c r="RA578" s="25"/>
      <c r="RB578" s="25"/>
      <c r="RC578" s="25"/>
      <c r="RD578" s="25"/>
      <c r="RE578" s="26"/>
    </row>
    <row r="579" spans="1:473" s="1" customFormat="1" ht="17.25" thickTop="1" thickBot="1" x14ac:dyDescent="0.3">
      <c r="A579" s="233">
        <v>558</v>
      </c>
      <c r="B579" s="22" t="s">
        <v>200</v>
      </c>
      <c r="C579" s="165">
        <v>735</v>
      </c>
      <c r="D579" s="2">
        <v>10130777</v>
      </c>
      <c r="E579" s="65" t="s">
        <v>1759</v>
      </c>
      <c r="F579" s="164">
        <v>19.5</v>
      </c>
      <c r="G579" s="164" t="s">
        <v>13</v>
      </c>
      <c r="H579" s="12">
        <v>24</v>
      </c>
      <c r="I579" s="12"/>
      <c r="J579" s="48">
        <v>0</v>
      </c>
      <c r="K579" s="66" t="s">
        <v>1760</v>
      </c>
      <c r="L579" s="48" t="s">
        <v>518</v>
      </c>
      <c r="M579" s="49">
        <v>23</v>
      </c>
      <c r="N579" s="48" t="s">
        <v>361</v>
      </c>
      <c r="O579" s="164" t="s">
        <v>14</v>
      </c>
      <c r="P579" s="54">
        <v>1009943</v>
      </c>
      <c r="Q579" s="164" t="s">
        <v>15</v>
      </c>
      <c r="R579" s="164" t="s">
        <v>16</v>
      </c>
      <c r="S579" s="164" t="s">
        <v>16</v>
      </c>
      <c r="T579" s="31"/>
      <c r="U579" s="139" t="s">
        <v>21</v>
      </c>
      <c r="V579" s="140">
        <v>23.826086956521738</v>
      </c>
      <c r="W579" s="141">
        <f t="shared" si="101"/>
        <v>548</v>
      </c>
      <c r="X579" s="142">
        <v>24.799999999999997</v>
      </c>
      <c r="Y579" s="188">
        <v>0</v>
      </c>
      <c r="Z579" s="104">
        <f>X579+Y579</f>
        <v>24.799999999999997</v>
      </c>
      <c r="AA579" s="104">
        <f t="shared" si="100"/>
        <v>24.799999999999997</v>
      </c>
      <c r="AB579" s="143"/>
      <c r="AC579" s="148">
        <f t="shared" si="110"/>
        <v>24.799999999999997</v>
      </c>
      <c r="AD579" s="143"/>
      <c r="AE579" s="234">
        <f t="shared" si="104"/>
        <v>24.799999999999997</v>
      </c>
      <c r="AF579" s="247"/>
      <c r="AG579" s="234"/>
      <c r="AH579" s="103">
        <f t="shared" si="102"/>
        <v>570.4</v>
      </c>
      <c r="AI579" s="61">
        <f t="shared" si="103"/>
        <v>0</v>
      </c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  <c r="PF579" s="25"/>
      <c r="PG579" s="25"/>
      <c r="PH579" s="25"/>
      <c r="PI579" s="25"/>
      <c r="PJ579" s="25"/>
      <c r="PK579" s="25"/>
      <c r="PL579" s="25"/>
      <c r="PM579" s="25"/>
      <c r="PN579" s="25"/>
      <c r="PO579" s="25"/>
      <c r="PP579" s="25"/>
      <c r="PQ579" s="25"/>
      <c r="PR579" s="25"/>
      <c r="PS579" s="25"/>
      <c r="PT579" s="25"/>
      <c r="PU579" s="25"/>
      <c r="PV579" s="25"/>
      <c r="PW579" s="25"/>
      <c r="PX579" s="25"/>
      <c r="PY579" s="25"/>
      <c r="PZ579" s="25"/>
      <c r="QA579" s="25"/>
      <c r="QB579" s="25"/>
      <c r="QC579" s="25"/>
      <c r="QD579" s="25"/>
      <c r="QE579" s="25"/>
      <c r="QF579" s="25"/>
      <c r="QG579" s="25"/>
      <c r="QH579" s="25"/>
      <c r="QI579" s="25"/>
      <c r="QJ579" s="25"/>
      <c r="QK579" s="25"/>
      <c r="QL579" s="25"/>
      <c r="QM579" s="25"/>
      <c r="QN579" s="25"/>
      <c r="QO579" s="25"/>
      <c r="QP579" s="25"/>
      <c r="QQ579" s="25"/>
      <c r="QR579" s="25"/>
      <c r="QS579" s="25"/>
      <c r="QT579" s="25"/>
      <c r="QU579" s="25"/>
      <c r="QV579" s="25"/>
      <c r="QW579" s="25"/>
      <c r="QX579" s="25"/>
      <c r="QY579" s="25"/>
      <c r="QZ579" s="25"/>
      <c r="RA579" s="25"/>
      <c r="RB579" s="25"/>
      <c r="RC579" s="25"/>
      <c r="RD579" s="25"/>
      <c r="RE579" s="26"/>
    </row>
    <row r="580" spans="1:473" s="1" customFormat="1" ht="17.25" thickTop="1" thickBot="1" x14ac:dyDescent="0.3">
      <c r="A580" s="233">
        <v>559</v>
      </c>
      <c r="B580" s="22" t="s">
        <v>200</v>
      </c>
      <c r="C580" s="165">
        <v>737</v>
      </c>
      <c r="D580" s="2">
        <v>10130775</v>
      </c>
      <c r="E580" s="65" t="s">
        <v>1755</v>
      </c>
      <c r="F580" s="164">
        <v>2</v>
      </c>
      <c r="G580" s="164" t="s">
        <v>13</v>
      </c>
      <c r="H580" s="12">
        <v>90</v>
      </c>
      <c r="I580" s="12"/>
      <c r="J580" s="48">
        <v>67</v>
      </c>
      <c r="K580" s="66" t="s">
        <v>1756</v>
      </c>
      <c r="L580" s="48" t="s">
        <v>518</v>
      </c>
      <c r="M580" s="49">
        <v>77</v>
      </c>
      <c r="N580" s="48" t="s">
        <v>361</v>
      </c>
      <c r="O580" s="164" t="s">
        <v>14</v>
      </c>
      <c r="P580" s="54">
        <v>5571344</v>
      </c>
      <c r="Q580" s="164" t="s">
        <v>15</v>
      </c>
      <c r="R580" s="164" t="s">
        <v>16</v>
      </c>
      <c r="S580" s="164" t="s">
        <v>16</v>
      </c>
      <c r="T580" s="31"/>
      <c r="U580" s="139" t="s">
        <v>201</v>
      </c>
      <c r="V580" s="140">
        <v>14.706521739130434</v>
      </c>
      <c r="W580" s="141">
        <f t="shared" si="101"/>
        <v>1132.4021739130435</v>
      </c>
      <c r="X580" s="142">
        <v>17.309999999999999</v>
      </c>
      <c r="Y580" s="188">
        <v>-0.5</v>
      </c>
      <c r="Z580" s="104">
        <v>17.309999999999999</v>
      </c>
      <c r="AA580" s="104">
        <f t="shared" ref="AA580:AA613" si="111">Y580+Z580</f>
        <v>16.809999999999999</v>
      </c>
      <c r="AB580" s="143"/>
      <c r="AC580" s="148">
        <f t="shared" si="110"/>
        <v>16.809999999999999</v>
      </c>
      <c r="AD580" s="143"/>
      <c r="AE580" s="234">
        <f t="shared" si="104"/>
        <v>16.809999999999999</v>
      </c>
      <c r="AF580" s="247"/>
      <c r="AG580" s="234"/>
      <c r="AH580" s="103">
        <f t="shared" si="102"/>
        <v>1294.3699999999999</v>
      </c>
      <c r="AI580" s="61">
        <f t="shared" si="103"/>
        <v>1126.27</v>
      </c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  <c r="PF580" s="25"/>
      <c r="PG580" s="25"/>
      <c r="PH580" s="25"/>
      <c r="PI580" s="25"/>
      <c r="PJ580" s="25"/>
      <c r="PK580" s="25"/>
      <c r="PL580" s="25"/>
      <c r="PM580" s="25"/>
      <c r="PN580" s="25"/>
      <c r="PO580" s="25"/>
      <c r="PP580" s="25"/>
      <c r="PQ580" s="25"/>
      <c r="PR580" s="25"/>
      <c r="PS580" s="25"/>
      <c r="PT580" s="25"/>
      <c r="PU580" s="25"/>
      <c r="PV580" s="25"/>
      <c r="PW580" s="25"/>
      <c r="PX580" s="25"/>
      <c r="PY580" s="25"/>
      <c r="PZ580" s="25"/>
      <c r="QA580" s="25"/>
      <c r="QB580" s="25"/>
      <c r="QC580" s="25"/>
      <c r="QD580" s="25"/>
      <c r="QE580" s="25"/>
      <c r="QF580" s="25"/>
      <c r="QG580" s="25"/>
      <c r="QH580" s="25"/>
      <c r="QI580" s="25"/>
      <c r="QJ580" s="25"/>
      <c r="QK580" s="25"/>
      <c r="QL580" s="25"/>
      <c r="QM580" s="25"/>
      <c r="QN580" s="25"/>
      <c r="QO580" s="25"/>
      <c r="QP580" s="25"/>
      <c r="QQ580" s="25"/>
      <c r="QR580" s="25"/>
      <c r="QS580" s="25"/>
      <c r="QT580" s="25"/>
      <c r="QU580" s="25"/>
      <c r="QV580" s="25"/>
      <c r="QW580" s="25"/>
      <c r="QX580" s="25"/>
      <c r="QY580" s="25"/>
      <c r="QZ580" s="25"/>
      <c r="RA580" s="25"/>
      <c r="RB580" s="25"/>
      <c r="RC580" s="25"/>
      <c r="RD580" s="25"/>
      <c r="RE580" s="26"/>
    </row>
    <row r="581" spans="1:473" s="1" customFormat="1" ht="17.25" thickTop="1" thickBot="1" x14ac:dyDescent="0.3">
      <c r="A581" s="233">
        <v>560</v>
      </c>
      <c r="B581" s="22" t="s">
        <v>202</v>
      </c>
      <c r="C581" s="165">
        <v>738</v>
      </c>
      <c r="D581" s="2">
        <v>10000613</v>
      </c>
      <c r="E581" s="65" t="s">
        <v>366</v>
      </c>
      <c r="F581" s="164">
        <v>5</v>
      </c>
      <c r="G581" s="164" t="s">
        <v>19</v>
      </c>
      <c r="H581" s="12">
        <v>6</v>
      </c>
      <c r="I581" s="12"/>
      <c r="J581" s="48">
        <v>33</v>
      </c>
      <c r="K581" s="66" t="s">
        <v>367</v>
      </c>
      <c r="L581" s="48" t="s">
        <v>368</v>
      </c>
      <c r="M581" s="49">
        <v>150</v>
      </c>
      <c r="N581" s="48" t="s">
        <v>361</v>
      </c>
      <c r="O581" s="164" t="s">
        <v>14</v>
      </c>
      <c r="P581" s="54">
        <v>6267272</v>
      </c>
      <c r="Q581" s="164" t="s">
        <v>16</v>
      </c>
      <c r="R581" s="164" t="s">
        <v>16</v>
      </c>
      <c r="S581" s="164" t="s">
        <v>15</v>
      </c>
      <c r="T581" s="31"/>
      <c r="U581" s="139" t="s">
        <v>35</v>
      </c>
      <c r="V581" s="140">
        <v>77.439560439560438</v>
      </c>
      <c r="W581" s="141">
        <f t="shared" si="101"/>
        <v>11615.934065934065</v>
      </c>
      <c r="X581" s="142">
        <v>65.05</v>
      </c>
      <c r="Y581" s="188">
        <v>0</v>
      </c>
      <c r="Z581" s="104">
        <f>X581+Y581</f>
        <v>65.05</v>
      </c>
      <c r="AA581" s="104">
        <f t="shared" si="111"/>
        <v>65.05</v>
      </c>
      <c r="AB581" s="143">
        <v>8.91</v>
      </c>
      <c r="AC581" s="148">
        <f t="shared" si="110"/>
        <v>73.959999999999994</v>
      </c>
      <c r="AD581" s="143"/>
      <c r="AE581" s="234">
        <f t="shared" si="104"/>
        <v>73.959999999999994</v>
      </c>
      <c r="AF581" s="247"/>
      <c r="AG581" s="234"/>
      <c r="AH581" s="103">
        <f t="shared" si="102"/>
        <v>9757.5</v>
      </c>
      <c r="AI581" s="61">
        <f t="shared" si="103"/>
        <v>2146.65</v>
      </c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  <c r="PF581" s="25"/>
      <c r="PG581" s="25"/>
      <c r="PH581" s="25"/>
      <c r="PI581" s="25"/>
      <c r="PJ581" s="25"/>
      <c r="PK581" s="25"/>
      <c r="PL581" s="25"/>
      <c r="PM581" s="25"/>
      <c r="PN581" s="25"/>
      <c r="PO581" s="25"/>
      <c r="PP581" s="25"/>
      <c r="PQ581" s="25"/>
      <c r="PR581" s="25"/>
      <c r="PS581" s="25"/>
      <c r="PT581" s="25"/>
      <c r="PU581" s="25"/>
      <c r="PV581" s="25"/>
      <c r="PW581" s="25"/>
      <c r="PX581" s="25"/>
      <c r="PY581" s="25"/>
      <c r="PZ581" s="25"/>
      <c r="QA581" s="25"/>
      <c r="QB581" s="25"/>
      <c r="QC581" s="25"/>
      <c r="QD581" s="25"/>
      <c r="QE581" s="25"/>
      <c r="QF581" s="25"/>
      <c r="QG581" s="25"/>
      <c r="QH581" s="25"/>
      <c r="QI581" s="25"/>
      <c r="QJ581" s="25"/>
      <c r="QK581" s="25"/>
      <c r="QL581" s="25"/>
      <c r="QM581" s="25"/>
      <c r="QN581" s="25"/>
      <c r="QO581" s="25"/>
      <c r="QP581" s="25"/>
      <c r="QQ581" s="25"/>
      <c r="QR581" s="25"/>
      <c r="QS581" s="25"/>
      <c r="QT581" s="25"/>
      <c r="QU581" s="25"/>
      <c r="QV581" s="25"/>
      <c r="QW581" s="25"/>
      <c r="QX581" s="25"/>
      <c r="QY581" s="25"/>
      <c r="QZ581" s="25"/>
      <c r="RA581" s="25"/>
      <c r="RB581" s="25"/>
      <c r="RC581" s="25"/>
      <c r="RD581" s="25"/>
      <c r="RE581" s="26"/>
    </row>
    <row r="582" spans="1:473" s="1" customFormat="1" ht="17.25" thickTop="1" thickBot="1" x14ac:dyDescent="0.3">
      <c r="A582" s="233">
        <v>561</v>
      </c>
      <c r="B582" s="22" t="s">
        <v>202</v>
      </c>
      <c r="C582" s="165">
        <v>739</v>
      </c>
      <c r="D582" s="2">
        <v>10129279</v>
      </c>
      <c r="E582" s="65" t="s">
        <v>671</v>
      </c>
      <c r="F582" s="164">
        <v>5</v>
      </c>
      <c r="G582" s="164" t="s">
        <v>19</v>
      </c>
      <c r="H582" s="12">
        <v>4</v>
      </c>
      <c r="I582" s="12"/>
      <c r="J582" s="48">
        <v>1058</v>
      </c>
      <c r="K582" s="66" t="s">
        <v>672</v>
      </c>
      <c r="L582" s="48" t="s">
        <v>368</v>
      </c>
      <c r="M582" s="49">
        <v>962</v>
      </c>
      <c r="N582" s="48" t="s">
        <v>361</v>
      </c>
      <c r="O582" s="164" t="s">
        <v>14</v>
      </c>
      <c r="P582" s="54">
        <v>4729580</v>
      </c>
      <c r="Q582" s="164" t="s">
        <v>16</v>
      </c>
      <c r="R582" s="164" t="s">
        <v>16</v>
      </c>
      <c r="S582" s="164" t="s">
        <v>16</v>
      </c>
      <c r="T582" s="31"/>
      <c r="U582" s="139" t="s">
        <v>203</v>
      </c>
      <c r="V582" s="140">
        <v>48.055555555555557</v>
      </c>
      <c r="W582" s="141">
        <f t="shared" si="101"/>
        <v>46229.444444444445</v>
      </c>
      <c r="X582" s="142">
        <v>50.86</v>
      </c>
      <c r="Y582" s="188">
        <v>-1</v>
      </c>
      <c r="Z582" s="104">
        <v>50.86</v>
      </c>
      <c r="AA582" s="104">
        <f t="shared" si="111"/>
        <v>49.86</v>
      </c>
      <c r="AB582" s="143"/>
      <c r="AC582" s="148">
        <f t="shared" si="110"/>
        <v>49.86</v>
      </c>
      <c r="AD582" s="143"/>
      <c r="AE582" s="234">
        <f t="shared" si="104"/>
        <v>49.86</v>
      </c>
      <c r="AF582" s="247"/>
      <c r="AG582" s="234"/>
      <c r="AH582" s="103">
        <f t="shared" si="102"/>
        <v>47965.32</v>
      </c>
      <c r="AI582" s="61">
        <f t="shared" si="103"/>
        <v>52751.88</v>
      </c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  <c r="PF582" s="25"/>
      <c r="PG582" s="25"/>
      <c r="PH582" s="25"/>
      <c r="PI582" s="25"/>
      <c r="PJ582" s="25"/>
      <c r="PK582" s="25"/>
      <c r="PL582" s="25"/>
      <c r="PM582" s="25"/>
      <c r="PN582" s="25"/>
      <c r="PO582" s="25"/>
      <c r="PP582" s="25"/>
      <c r="PQ582" s="25"/>
      <c r="PR582" s="25"/>
      <c r="PS582" s="25"/>
      <c r="PT582" s="25"/>
      <c r="PU582" s="25"/>
      <c r="PV582" s="25"/>
      <c r="PW582" s="25"/>
      <c r="PX582" s="25"/>
      <c r="PY582" s="25"/>
      <c r="PZ582" s="25"/>
      <c r="QA582" s="25"/>
      <c r="QB582" s="25"/>
      <c r="QC582" s="25"/>
      <c r="QD582" s="25"/>
      <c r="QE582" s="25"/>
      <c r="QF582" s="25"/>
      <c r="QG582" s="25"/>
      <c r="QH582" s="25"/>
      <c r="QI582" s="25"/>
      <c r="QJ582" s="25"/>
      <c r="QK582" s="25"/>
      <c r="QL582" s="25"/>
      <c r="QM582" s="25"/>
      <c r="QN582" s="25"/>
      <c r="QO582" s="25"/>
      <c r="QP582" s="25"/>
      <c r="QQ582" s="25"/>
      <c r="QR582" s="25"/>
      <c r="QS582" s="25"/>
      <c r="QT582" s="25"/>
      <c r="QU582" s="25"/>
      <c r="QV582" s="25"/>
      <c r="QW582" s="25"/>
      <c r="QX582" s="25"/>
      <c r="QY582" s="25"/>
      <c r="QZ582" s="25"/>
      <c r="RA582" s="25"/>
      <c r="RB582" s="25"/>
      <c r="RC582" s="25"/>
      <c r="RD582" s="25"/>
      <c r="RE582" s="26"/>
    </row>
    <row r="583" spans="1:473" s="1" customFormat="1" ht="17.25" thickTop="1" thickBot="1" x14ac:dyDescent="0.3">
      <c r="A583" s="233">
        <v>562</v>
      </c>
      <c r="B583" s="22" t="s">
        <v>202</v>
      </c>
      <c r="C583" s="165">
        <v>740</v>
      </c>
      <c r="D583" s="2">
        <v>10129290</v>
      </c>
      <c r="E583" s="65" t="s">
        <v>679</v>
      </c>
      <c r="F583" s="164">
        <v>5</v>
      </c>
      <c r="G583" s="164" t="s">
        <v>19</v>
      </c>
      <c r="H583" s="12">
        <v>4</v>
      </c>
      <c r="I583" s="12"/>
      <c r="J583" s="48">
        <v>1298</v>
      </c>
      <c r="K583" s="66" t="s">
        <v>680</v>
      </c>
      <c r="L583" s="48" t="s">
        <v>368</v>
      </c>
      <c r="M583" s="49">
        <v>823</v>
      </c>
      <c r="N583" s="48" t="s">
        <v>361</v>
      </c>
      <c r="O583" s="164" t="s">
        <v>14</v>
      </c>
      <c r="P583" s="54">
        <v>6697890</v>
      </c>
      <c r="Q583" s="164" t="s">
        <v>16</v>
      </c>
      <c r="R583" s="164" t="s">
        <v>16</v>
      </c>
      <c r="S583" s="164" t="s">
        <v>15</v>
      </c>
      <c r="T583" s="31"/>
      <c r="U583" s="139" t="s">
        <v>35</v>
      </c>
      <c r="V583" s="140">
        <v>50.46153846153846</v>
      </c>
      <c r="W583" s="141">
        <f t="shared" ref="W583:W646" si="112">V583*M583</f>
        <v>41529.846153846156</v>
      </c>
      <c r="X583" s="142">
        <v>47.08</v>
      </c>
      <c r="Y583" s="188">
        <v>0</v>
      </c>
      <c r="Z583" s="104">
        <f>X583+Y583</f>
        <v>47.08</v>
      </c>
      <c r="AA583" s="104">
        <f t="shared" si="111"/>
        <v>47.08</v>
      </c>
      <c r="AB583" s="143">
        <v>3.58</v>
      </c>
      <c r="AC583" s="148">
        <f t="shared" si="110"/>
        <v>50.66</v>
      </c>
      <c r="AD583" s="143"/>
      <c r="AE583" s="234">
        <f t="shared" si="104"/>
        <v>50.66</v>
      </c>
      <c r="AF583" s="247"/>
      <c r="AG583" s="234"/>
      <c r="AH583" s="103">
        <f t="shared" ref="AH583:AH646" si="113">AA583*M583</f>
        <v>38746.839999999997</v>
      </c>
      <c r="AI583" s="61">
        <f t="shared" ref="AI583:AI646" si="114">AA583*J583</f>
        <v>61109.84</v>
      </c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  <c r="PF583" s="25"/>
      <c r="PG583" s="25"/>
      <c r="PH583" s="25"/>
      <c r="PI583" s="25"/>
      <c r="PJ583" s="25"/>
      <c r="PK583" s="25"/>
      <c r="PL583" s="25"/>
      <c r="PM583" s="25"/>
      <c r="PN583" s="25"/>
      <c r="PO583" s="25"/>
      <c r="PP583" s="25"/>
      <c r="PQ583" s="25"/>
      <c r="PR583" s="25"/>
      <c r="PS583" s="25"/>
      <c r="PT583" s="25"/>
      <c r="PU583" s="25"/>
      <c r="PV583" s="25"/>
      <c r="PW583" s="25"/>
      <c r="PX583" s="25"/>
      <c r="PY583" s="25"/>
      <c r="PZ583" s="25"/>
      <c r="QA583" s="25"/>
      <c r="QB583" s="25"/>
      <c r="QC583" s="25"/>
      <c r="QD583" s="25"/>
      <c r="QE583" s="25"/>
      <c r="QF583" s="25"/>
      <c r="QG583" s="25"/>
      <c r="QH583" s="25"/>
      <c r="QI583" s="25"/>
      <c r="QJ583" s="25"/>
      <c r="QK583" s="25"/>
      <c r="QL583" s="25"/>
      <c r="QM583" s="25"/>
      <c r="QN583" s="25"/>
      <c r="QO583" s="25"/>
      <c r="QP583" s="25"/>
      <c r="QQ583" s="25"/>
      <c r="QR583" s="25"/>
      <c r="QS583" s="25"/>
      <c r="QT583" s="25"/>
      <c r="QU583" s="25"/>
      <c r="QV583" s="25"/>
      <c r="QW583" s="25"/>
      <c r="QX583" s="25"/>
      <c r="QY583" s="25"/>
      <c r="QZ583" s="25"/>
      <c r="RA583" s="25"/>
      <c r="RB583" s="25"/>
      <c r="RC583" s="25"/>
      <c r="RD583" s="25"/>
      <c r="RE583" s="26"/>
    </row>
    <row r="584" spans="1:473" s="1" customFormat="1" ht="17.25" thickTop="1" thickBot="1" x14ac:dyDescent="0.3">
      <c r="A584" s="233">
        <v>563</v>
      </c>
      <c r="B584" s="22" t="s">
        <v>202</v>
      </c>
      <c r="C584" s="165">
        <v>741</v>
      </c>
      <c r="D584" s="2">
        <v>10130781</v>
      </c>
      <c r="E584" s="37" t="s">
        <v>1761</v>
      </c>
      <c r="F584" s="164">
        <v>2.5</v>
      </c>
      <c r="G584" s="164" t="s">
        <v>19</v>
      </c>
      <c r="H584" s="12">
        <v>4</v>
      </c>
      <c r="I584" s="12"/>
      <c r="J584" s="48">
        <v>56</v>
      </c>
      <c r="K584" s="48" t="s">
        <v>1762</v>
      </c>
      <c r="L584" s="48" t="s">
        <v>368</v>
      </c>
      <c r="M584" s="49">
        <v>84</v>
      </c>
      <c r="N584" s="48" t="s">
        <v>361</v>
      </c>
      <c r="O584" s="164" t="s">
        <v>357</v>
      </c>
      <c r="P584" s="54">
        <v>507111</v>
      </c>
      <c r="Q584" s="164" t="s">
        <v>16</v>
      </c>
      <c r="R584" s="164" t="s">
        <v>16</v>
      </c>
      <c r="S584" s="164" t="s">
        <v>16</v>
      </c>
      <c r="T584" s="31"/>
      <c r="U584" s="139" t="s">
        <v>204</v>
      </c>
      <c r="V584" s="140">
        <v>37.44318181818182</v>
      </c>
      <c r="W584" s="141">
        <f t="shared" si="112"/>
        <v>3145.227272727273</v>
      </c>
      <c r="X584" s="142">
        <v>37.44</v>
      </c>
      <c r="Y584" s="188">
        <v>0</v>
      </c>
      <c r="Z584" s="104">
        <f>X584+Y584</f>
        <v>37.44</v>
      </c>
      <c r="AA584" s="104">
        <f t="shared" si="111"/>
        <v>37.44</v>
      </c>
      <c r="AB584" s="104"/>
      <c r="AC584" s="148">
        <v>37.44</v>
      </c>
      <c r="AD584" s="104"/>
      <c r="AE584" s="234">
        <f t="shared" si="104"/>
        <v>37.44</v>
      </c>
      <c r="AF584" s="245"/>
      <c r="AG584" s="234"/>
      <c r="AH584" s="103">
        <f t="shared" si="113"/>
        <v>3144.96</v>
      </c>
      <c r="AI584" s="61">
        <f t="shared" si="114"/>
        <v>2096.64</v>
      </c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  <c r="PF584" s="25"/>
      <c r="PG584" s="25"/>
      <c r="PH584" s="25"/>
      <c r="PI584" s="25"/>
      <c r="PJ584" s="25"/>
      <c r="PK584" s="25"/>
      <c r="PL584" s="25"/>
      <c r="PM584" s="25"/>
      <c r="PN584" s="25"/>
      <c r="PO584" s="25"/>
      <c r="PP584" s="25"/>
      <c r="PQ584" s="25"/>
      <c r="PR584" s="25"/>
      <c r="PS584" s="25"/>
      <c r="PT584" s="25"/>
      <c r="PU584" s="25"/>
      <c r="PV584" s="25"/>
      <c r="PW584" s="25"/>
      <c r="PX584" s="25"/>
      <c r="PY584" s="25"/>
      <c r="PZ584" s="25"/>
      <c r="QA584" s="25"/>
      <c r="QB584" s="25"/>
      <c r="QC584" s="25"/>
      <c r="QD584" s="25"/>
      <c r="QE584" s="25"/>
      <c r="QF584" s="25"/>
      <c r="QG584" s="25"/>
      <c r="QH584" s="25"/>
      <c r="QI584" s="25"/>
      <c r="QJ584" s="25"/>
      <c r="QK584" s="25"/>
      <c r="QL584" s="25"/>
      <c r="QM584" s="25"/>
      <c r="QN584" s="25"/>
      <c r="QO584" s="25"/>
      <c r="QP584" s="25"/>
      <c r="QQ584" s="25"/>
      <c r="QR584" s="25"/>
      <c r="QS584" s="25"/>
      <c r="QT584" s="25"/>
      <c r="QU584" s="25"/>
      <c r="QV584" s="25"/>
      <c r="QW584" s="25"/>
      <c r="QX584" s="25"/>
      <c r="QY584" s="25"/>
      <c r="QZ584" s="25"/>
      <c r="RA584" s="25"/>
      <c r="RB584" s="25"/>
      <c r="RC584" s="25"/>
      <c r="RD584" s="25"/>
      <c r="RE584" s="26"/>
    </row>
    <row r="585" spans="1:473" s="1" customFormat="1" ht="17.25" thickTop="1" thickBot="1" x14ac:dyDescent="0.3">
      <c r="A585" s="233">
        <v>564</v>
      </c>
      <c r="B585" s="22" t="s">
        <v>202</v>
      </c>
      <c r="C585" s="165">
        <v>743</v>
      </c>
      <c r="D585" s="2">
        <v>10130782</v>
      </c>
      <c r="E585" s="65" t="s">
        <v>1763</v>
      </c>
      <c r="F585" s="164">
        <v>3</v>
      </c>
      <c r="G585" s="164" t="s">
        <v>19</v>
      </c>
      <c r="H585" s="12">
        <v>10</v>
      </c>
      <c r="I585" s="12"/>
      <c r="J585" s="48">
        <v>69</v>
      </c>
      <c r="K585" s="66" t="s">
        <v>1764</v>
      </c>
      <c r="L585" s="48" t="s">
        <v>368</v>
      </c>
      <c r="M585" s="49">
        <v>89</v>
      </c>
      <c r="N585" s="48" t="s">
        <v>361</v>
      </c>
      <c r="O585" s="164" t="s">
        <v>14</v>
      </c>
      <c r="P585" s="54">
        <v>1012566</v>
      </c>
      <c r="Q585" s="164" t="s">
        <v>16</v>
      </c>
      <c r="R585" s="164" t="s">
        <v>16</v>
      </c>
      <c r="S585" s="164" t="s">
        <v>15</v>
      </c>
      <c r="T585" s="31"/>
      <c r="U585" s="139" t="s">
        <v>73</v>
      </c>
      <c r="V585" s="140">
        <v>62.824175824175825</v>
      </c>
      <c r="W585" s="141">
        <f t="shared" si="112"/>
        <v>5591.3516483516487</v>
      </c>
      <c r="X585" s="142">
        <v>65.680000000000007</v>
      </c>
      <c r="Y585" s="188">
        <v>0</v>
      </c>
      <c r="Z585" s="104">
        <f>X585+Y585</f>
        <v>65.680000000000007</v>
      </c>
      <c r="AA585" s="104">
        <f t="shared" si="111"/>
        <v>65.680000000000007</v>
      </c>
      <c r="AB585" s="143">
        <v>-7</v>
      </c>
      <c r="AC585" s="148">
        <f t="shared" ref="AC585:AC590" si="115">AA585+AB585</f>
        <v>58.680000000000007</v>
      </c>
      <c r="AD585" s="143"/>
      <c r="AE585" s="234">
        <f t="shared" si="104"/>
        <v>58.680000000000007</v>
      </c>
      <c r="AF585" s="247"/>
      <c r="AG585" s="234"/>
      <c r="AH585" s="103">
        <f t="shared" si="113"/>
        <v>5845.52</v>
      </c>
      <c r="AI585" s="61">
        <f t="shared" si="114"/>
        <v>4531.92</v>
      </c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  <c r="PF585" s="25"/>
      <c r="PG585" s="25"/>
      <c r="PH585" s="25"/>
      <c r="PI585" s="25"/>
      <c r="PJ585" s="25"/>
      <c r="PK585" s="25"/>
      <c r="PL585" s="25"/>
      <c r="PM585" s="25"/>
      <c r="PN585" s="25"/>
      <c r="PO585" s="25"/>
      <c r="PP585" s="25"/>
      <c r="PQ585" s="25"/>
      <c r="PR585" s="25"/>
      <c r="PS585" s="25"/>
      <c r="PT585" s="25"/>
      <c r="PU585" s="25"/>
      <c r="PV585" s="25"/>
      <c r="PW585" s="25"/>
      <c r="PX585" s="25"/>
      <c r="PY585" s="25"/>
      <c r="PZ585" s="25"/>
      <c r="QA585" s="25"/>
      <c r="QB585" s="25"/>
      <c r="QC585" s="25"/>
      <c r="QD585" s="25"/>
      <c r="QE585" s="25"/>
      <c r="QF585" s="25"/>
      <c r="QG585" s="25"/>
      <c r="QH585" s="25"/>
      <c r="QI585" s="25"/>
      <c r="QJ585" s="25"/>
      <c r="QK585" s="25"/>
      <c r="QL585" s="25"/>
      <c r="QM585" s="25"/>
      <c r="QN585" s="25"/>
      <c r="QO585" s="25"/>
      <c r="QP585" s="25"/>
      <c r="QQ585" s="25"/>
      <c r="QR585" s="25"/>
      <c r="QS585" s="25"/>
      <c r="QT585" s="25"/>
      <c r="QU585" s="25"/>
      <c r="QV585" s="25"/>
      <c r="QW585" s="25"/>
      <c r="QX585" s="25"/>
      <c r="QY585" s="25"/>
      <c r="QZ585" s="25"/>
      <c r="RA585" s="25"/>
      <c r="RB585" s="25"/>
      <c r="RC585" s="25"/>
      <c r="RD585" s="25"/>
      <c r="RE585" s="26"/>
    </row>
    <row r="586" spans="1:473" s="1" customFormat="1" ht="17.25" thickTop="1" thickBot="1" x14ac:dyDescent="0.3">
      <c r="A586" s="233">
        <v>565</v>
      </c>
      <c r="B586" s="22" t="s">
        <v>202</v>
      </c>
      <c r="C586" s="165">
        <v>745</v>
      </c>
      <c r="D586" s="2">
        <v>10130783</v>
      </c>
      <c r="E586" s="65" t="s">
        <v>1765</v>
      </c>
      <c r="F586" s="164">
        <v>3</v>
      </c>
      <c r="G586" s="164" t="s">
        <v>19</v>
      </c>
      <c r="H586" s="12">
        <v>10</v>
      </c>
      <c r="I586" s="12"/>
      <c r="J586" s="48">
        <v>1</v>
      </c>
      <c r="K586" s="66" t="s">
        <v>1766</v>
      </c>
      <c r="L586" s="48" t="s">
        <v>368</v>
      </c>
      <c r="M586" s="49">
        <v>5</v>
      </c>
      <c r="N586" s="48" t="s">
        <v>361</v>
      </c>
      <c r="O586" s="164" t="s">
        <v>14</v>
      </c>
      <c r="P586" s="54">
        <v>2006559</v>
      </c>
      <c r="Q586" s="164" t="s">
        <v>16</v>
      </c>
      <c r="R586" s="164" t="s">
        <v>16</v>
      </c>
      <c r="S586" s="164" t="s">
        <v>15</v>
      </c>
      <c r="T586" s="31"/>
      <c r="U586" s="139" t="s">
        <v>73</v>
      </c>
      <c r="V586" s="140">
        <v>52.582417582417584</v>
      </c>
      <c r="W586" s="141">
        <f t="shared" si="112"/>
        <v>262.91208791208794</v>
      </c>
      <c r="X586" s="142">
        <v>61.67</v>
      </c>
      <c r="Y586" s="188">
        <v>0</v>
      </c>
      <c r="Z586" s="104">
        <f>X586+Y586</f>
        <v>61.67</v>
      </c>
      <c r="AA586" s="104">
        <f t="shared" si="111"/>
        <v>61.67</v>
      </c>
      <c r="AB586" s="143">
        <v>-5.04</v>
      </c>
      <c r="AC586" s="148">
        <f t="shared" si="115"/>
        <v>56.63</v>
      </c>
      <c r="AD586" s="143"/>
      <c r="AE586" s="234">
        <f t="shared" si="104"/>
        <v>56.63</v>
      </c>
      <c r="AF586" s="247"/>
      <c r="AG586" s="234"/>
      <c r="AH586" s="103">
        <f t="shared" si="113"/>
        <v>308.35000000000002</v>
      </c>
      <c r="AI586" s="61">
        <f t="shared" si="114"/>
        <v>61.67</v>
      </c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  <c r="PF586" s="25"/>
      <c r="PG586" s="25"/>
      <c r="PH586" s="25"/>
      <c r="PI586" s="25"/>
      <c r="PJ586" s="25"/>
      <c r="PK586" s="25"/>
      <c r="PL586" s="25"/>
      <c r="PM586" s="25"/>
      <c r="PN586" s="25"/>
      <c r="PO586" s="25"/>
      <c r="PP586" s="25"/>
      <c r="PQ586" s="25"/>
      <c r="PR586" s="25"/>
      <c r="PS586" s="25"/>
      <c r="PT586" s="25"/>
      <c r="PU586" s="25"/>
      <c r="PV586" s="25"/>
      <c r="PW586" s="25"/>
      <c r="PX586" s="25"/>
      <c r="PY586" s="25"/>
      <c r="PZ586" s="25"/>
      <c r="QA586" s="25"/>
      <c r="QB586" s="25"/>
      <c r="QC586" s="25"/>
      <c r="QD586" s="25"/>
      <c r="QE586" s="25"/>
      <c r="QF586" s="25"/>
      <c r="QG586" s="25"/>
      <c r="QH586" s="25"/>
      <c r="QI586" s="25"/>
      <c r="QJ586" s="25"/>
      <c r="QK586" s="25"/>
      <c r="QL586" s="25"/>
      <c r="QM586" s="25"/>
      <c r="QN586" s="25"/>
      <c r="QO586" s="25"/>
      <c r="QP586" s="25"/>
      <c r="QQ586" s="25"/>
      <c r="QR586" s="25"/>
      <c r="QS586" s="25"/>
      <c r="QT586" s="25"/>
      <c r="QU586" s="25"/>
      <c r="QV586" s="25"/>
      <c r="QW586" s="25"/>
      <c r="QX586" s="25"/>
      <c r="QY586" s="25"/>
      <c r="QZ586" s="25"/>
      <c r="RA586" s="25"/>
      <c r="RB586" s="25"/>
      <c r="RC586" s="25"/>
      <c r="RD586" s="25"/>
      <c r="RE586" s="26"/>
    </row>
    <row r="587" spans="1:473" s="1" customFormat="1" ht="17.25" thickTop="1" thickBot="1" x14ac:dyDescent="0.3">
      <c r="A587" s="233">
        <v>566</v>
      </c>
      <c r="B587" s="22" t="s">
        <v>202</v>
      </c>
      <c r="C587" s="165">
        <v>746</v>
      </c>
      <c r="D587" s="2">
        <v>10130785</v>
      </c>
      <c r="E587" s="65" t="s">
        <v>1767</v>
      </c>
      <c r="F587" s="164">
        <v>5</v>
      </c>
      <c r="G587" s="164" t="s">
        <v>19</v>
      </c>
      <c r="H587" s="12">
        <v>4</v>
      </c>
      <c r="I587" s="12"/>
      <c r="J587" s="48">
        <v>0</v>
      </c>
      <c r="K587" s="66" t="s">
        <v>1768</v>
      </c>
      <c r="L587" s="48" t="s">
        <v>368</v>
      </c>
      <c r="M587" s="49">
        <v>19</v>
      </c>
      <c r="N587" s="48" t="s">
        <v>361</v>
      </c>
      <c r="O587" s="164" t="s">
        <v>14</v>
      </c>
      <c r="P587" s="54">
        <v>8725091</v>
      </c>
      <c r="Q587" s="164" t="s">
        <v>16</v>
      </c>
      <c r="R587" s="164" t="s">
        <v>16</v>
      </c>
      <c r="S587" s="164" t="s">
        <v>16</v>
      </c>
      <c r="T587" s="31"/>
      <c r="U587" s="139" t="s">
        <v>349</v>
      </c>
      <c r="V587" s="140">
        <v>50.46153846153846</v>
      </c>
      <c r="W587" s="141">
        <f t="shared" si="112"/>
        <v>958.76923076923072</v>
      </c>
      <c r="X587" s="142">
        <v>64.61</v>
      </c>
      <c r="Y587" s="188">
        <v>-2</v>
      </c>
      <c r="Z587" s="104">
        <v>64.61</v>
      </c>
      <c r="AA587" s="104">
        <f t="shared" si="111"/>
        <v>62.61</v>
      </c>
      <c r="AB587" s="143"/>
      <c r="AC587" s="148">
        <f t="shared" si="115"/>
        <v>62.61</v>
      </c>
      <c r="AD587" s="143"/>
      <c r="AE587" s="234">
        <f t="shared" si="104"/>
        <v>62.61</v>
      </c>
      <c r="AF587" s="247"/>
      <c r="AG587" s="234"/>
      <c r="AH587" s="103">
        <f t="shared" si="113"/>
        <v>1189.5899999999999</v>
      </c>
      <c r="AI587" s="61">
        <f t="shared" si="114"/>
        <v>0</v>
      </c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  <c r="PF587" s="25"/>
      <c r="PG587" s="25"/>
      <c r="PH587" s="25"/>
      <c r="PI587" s="25"/>
      <c r="PJ587" s="25"/>
      <c r="PK587" s="25"/>
      <c r="PL587" s="25"/>
      <c r="PM587" s="25"/>
      <c r="PN587" s="25"/>
      <c r="PO587" s="25"/>
      <c r="PP587" s="25"/>
      <c r="PQ587" s="25"/>
      <c r="PR587" s="25"/>
      <c r="PS587" s="25"/>
      <c r="PT587" s="25"/>
      <c r="PU587" s="25"/>
      <c r="PV587" s="25"/>
      <c r="PW587" s="25"/>
      <c r="PX587" s="25"/>
      <c r="PY587" s="25"/>
      <c r="PZ587" s="25"/>
      <c r="QA587" s="25"/>
      <c r="QB587" s="25"/>
      <c r="QC587" s="25"/>
      <c r="QD587" s="25"/>
      <c r="QE587" s="25"/>
      <c r="QF587" s="25"/>
      <c r="QG587" s="25"/>
      <c r="QH587" s="25"/>
      <c r="QI587" s="25"/>
      <c r="QJ587" s="25"/>
      <c r="QK587" s="25"/>
      <c r="QL587" s="25"/>
      <c r="QM587" s="25"/>
      <c r="QN587" s="25"/>
      <c r="QO587" s="25"/>
      <c r="QP587" s="25"/>
      <c r="QQ587" s="25"/>
      <c r="QR587" s="25"/>
      <c r="QS587" s="25"/>
      <c r="QT587" s="25"/>
      <c r="QU587" s="25"/>
      <c r="QV587" s="25"/>
      <c r="QW587" s="25"/>
      <c r="QX587" s="25"/>
      <c r="QY587" s="25"/>
      <c r="QZ587" s="25"/>
      <c r="RA587" s="25"/>
      <c r="RB587" s="25"/>
      <c r="RC587" s="25"/>
      <c r="RD587" s="25"/>
      <c r="RE587" s="26"/>
    </row>
    <row r="588" spans="1:473" s="1" customFormat="1" ht="17.25" thickTop="1" thickBot="1" x14ac:dyDescent="0.3">
      <c r="A588" s="233">
        <v>567</v>
      </c>
      <c r="B588" s="22" t="s">
        <v>202</v>
      </c>
      <c r="C588" s="165">
        <v>747</v>
      </c>
      <c r="D588" s="2">
        <v>10130786</v>
      </c>
      <c r="E588" s="65" t="s">
        <v>1769</v>
      </c>
      <c r="F588" s="164">
        <v>5</v>
      </c>
      <c r="G588" s="164" t="s">
        <v>19</v>
      </c>
      <c r="H588" s="12">
        <v>4</v>
      </c>
      <c r="I588" s="12"/>
      <c r="J588" s="48">
        <v>12</v>
      </c>
      <c r="K588" s="66" t="s">
        <v>1770</v>
      </c>
      <c r="L588" s="48" t="s">
        <v>368</v>
      </c>
      <c r="M588" s="49">
        <v>32</v>
      </c>
      <c r="N588" s="48" t="s">
        <v>361</v>
      </c>
      <c r="O588" s="164" t="s">
        <v>14</v>
      </c>
      <c r="P588" s="54">
        <v>7238512</v>
      </c>
      <c r="Q588" s="164" t="s">
        <v>16</v>
      </c>
      <c r="R588" s="164" t="s">
        <v>16</v>
      </c>
      <c r="S588" s="164" t="s">
        <v>15</v>
      </c>
      <c r="T588" s="31"/>
      <c r="U588" s="139" t="s">
        <v>120</v>
      </c>
      <c r="V588" s="140">
        <v>61.208791208791212</v>
      </c>
      <c r="W588" s="141">
        <f t="shared" si="112"/>
        <v>1958.6813186813188</v>
      </c>
      <c r="X588" s="142">
        <v>61.21</v>
      </c>
      <c r="Y588" s="188">
        <v>0</v>
      </c>
      <c r="Z588" s="104">
        <f>X588+Y588</f>
        <v>61.21</v>
      </c>
      <c r="AA588" s="104">
        <f t="shared" si="111"/>
        <v>61.21</v>
      </c>
      <c r="AB588" s="143"/>
      <c r="AC588" s="148">
        <f t="shared" si="115"/>
        <v>61.21</v>
      </c>
      <c r="AD588" s="143"/>
      <c r="AE588" s="234">
        <f t="shared" ref="AE588:AE651" si="116">SUM(AC588:AD588)</f>
        <v>61.21</v>
      </c>
      <c r="AF588" s="247"/>
      <c r="AG588" s="234"/>
      <c r="AH588" s="103">
        <f t="shared" si="113"/>
        <v>1958.72</v>
      </c>
      <c r="AI588" s="61">
        <f t="shared" si="114"/>
        <v>734.52</v>
      </c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  <c r="PF588" s="25"/>
      <c r="PG588" s="25"/>
      <c r="PH588" s="25"/>
      <c r="PI588" s="25"/>
      <c r="PJ588" s="25"/>
      <c r="PK588" s="25"/>
      <c r="PL588" s="25"/>
      <c r="PM588" s="25"/>
      <c r="PN588" s="25"/>
      <c r="PO588" s="25"/>
      <c r="PP588" s="25"/>
      <c r="PQ588" s="25"/>
      <c r="PR588" s="25"/>
      <c r="PS588" s="25"/>
      <c r="PT588" s="25"/>
      <c r="PU588" s="25"/>
      <c r="PV588" s="25"/>
      <c r="PW588" s="25"/>
      <c r="PX588" s="25"/>
      <c r="PY588" s="25"/>
      <c r="PZ588" s="25"/>
      <c r="QA588" s="25"/>
      <c r="QB588" s="25"/>
      <c r="QC588" s="25"/>
      <c r="QD588" s="25"/>
      <c r="QE588" s="25"/>
      <c r="QF588" s="25"/>
      <c r="QG588" s="25"/>
      <c r="QH588" s="25"/>
      <c r="QI588" s="25"/>
      <c r="QJ588" s="25"/>
      <c r="QK588" s="25"/>
      <c r="QL588" s="25"/>
      <c r="QM588" s="25"/>
      <c r="QN588" s="25"/>
      <c r="QO588" s="25"/>
      <c r="QP588" s="25"/>
      <c r="QQ588" s="25"/>
      <c r="QR588" s="25"/>
      <c r="QS588" s="25"/>
      <c r="QT588" s="25"/>
      <c r="QU588" s="25"/>
      <c r="QV588" s="25"/>
      <c r="QW588" s="25"/>
      <c r="QX588" s="25"/>
      <c r="QY588" s="25"/>
      <c r="QZ588" s="25"/>
      <c r="RA588" s="25"/>
      <c r="RB588" s="25"/>
      <c r="RC588" s="25"/>
      <c r="RD588" s="25"/>
      <c r="RE588" s="26"/>
    </row>
    <row r="589" spans="1:473" s="1" customFormat="1" ht="17.25" thickTop="1" thickBot="1" x14ac:dyDescent="0.3">
      <c r="A589" s="233">
        <v>568</v>
      </c>
      <c r="B589" s="22" t="s">
        <v>202</v>
      </c>
      <c r="C589" s="165">
        <v>748</v>
      </c>
      <c r="D589" s="2">
        <v>10130787</v>
      </c>
      <c r="E589" s="65" t="s">
        <v>1771</v>
      </c>
      <c r="F589" s="164">
        <v>5</v>
      </c>
      <c r="G589" s="164" t="s">
        <v>19</v>
      </c>
      <c r="H589" s="12">
        <v>6</v>
      </c>
      <c r="I589" s="12"/>
      <c r="J589" s="48">
        <v>0</v>
      </c>
      <c r="K589" s="66" t="s">
        <v>1772</v>
      </c>
      <c r="L589" s="48" t="s">
        <v>368</v>
      </c>
      <c r="M589" s="49">
        <v>17</v>
      </c>
      <c r="N589" s="48" t="s">
        <v>361</v>
      </c>
      <c r="O589" s="164" t="s">
        <v>14</v>
      </c>
      <c r="P589" s="54">
        <v>7270895</v>
      </c>
      <c r="Q589" s="164" t="s">
        <v>16</v>
      </c>
      <c r="R589" s="164" t="s">
        <v>16</v>
      </c>
      <c r="S589" s="164" t="s">
        <v>15</v>
      </c>
      <c r="T589" s="31"/>
      <c r="U589" s="139" t="s">
        <v>35</v>
      </c>
      <c r="V589" s="140">
        <v>83.615384615384613</v>
      </c>
      <c r="W589" s="141">
        <f t="shared" si="112"/>
        <v>1421.4615384615383</v>
      </c>
      <c r="X589" s="142">
        <v>80.42</v>
      </c>
      <c r="Y589" s="188">
        <v>0</v>
      </c>
      <c r="Z589" s="104">
        <f>X589+Y589</f>
        <v>80.42</v>
      </c>
      <c r="AA589" s="104">
        <f t="shared" si="111"/>
        <v>80.42</v>
      </c>
      <c r="AB589" s="143">
        <v>7.85</v>
      </c>
      <c r="AC589" s="148">
        <f t="shared" si="115"/>
        <v>88.27</v>
      </c>
      <c r="AD589" s="143"/>
      <c r="AE589" s="234">
        <f t="shared" si="116"/>
        <v>88.27</v>
      </c>
      <c r="AF589" s="247"/>
      <c r="AG589" s="234"/>
      <c r="AH589" s="103">
        <f t="shared" si="113"/>
        <v>1367.14</v>
      </c>
      <c r="AI589" s="61">
        <f t="shared" si="114"/>
        <v>0</v>
      </c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  <c r="PF589" s="25"/>
      <c r="PG589" s="25"/>
      <c r="PH589" s="25"/>
      <c r="PI589" s="25"/>
      <c r="PJ589" s="25"/>
      <c r="PK589" s="25"/>
      <c r="PL589" s="25"/>
      <c r="PM589" s="25"/>
      <c r="PN589" s="25"/>
      <c r="PO589" s="25"/>
      <c r="PP589" s="25"/>
      <c r="PQ589" s="25"/>
      <c r="PR589" s="25"/>
      <c r="PS589" s="25"/>
      <c r="PT589" s="25"/>
      <c r="PU589" s="25"/>
      <c r="PV589" s="25"/>
      <c r="PW589" s="25"/>
      <c r="PX589" s="25"/>
      <c r="PY589" s="25"/>
      <c r="PZ589" s="25"/>
      <c r="QA589" s="25"/>
      <c r="QB589" s="25"/>
      <c r="QC589" s="25"/>
      <c r="QD589" s="25"/>
      <c r="QE589" s="25"/>
      <c r="QF589" s="25"/>
      <c r="QG589" s="25"/>
      <c r="QH589" s="25"/>
      <c r="QI589" s="25"/>
      <c r="QJ589" s="25"/>
      <c r="QK589" s="25"/>
      <c r="QL589" s="25"/>
      <c r="QM589" s="25"/>
      <c r="QN589" s="25"/>
      <c r="QO589" s="25"/>
      <c r="QP589" s="25"/>
      <c r="QQ589" s="25"/>
      <c r="QR589" s="25"/>
      <c r="QS589" s="25"/>
      <c r="QT589" s="25"/>
      <c r="QU589" s="25"/>
      <c r="QV589" s="25"/>
      <c r="QW589" s="25"/>
      <c r="QX589" s="25"/>
      <c r="QY589" s="25"/>
      <c r="QZ589" s="25"/>
      <c r="RA589" s="25"/>
      <c r="RB589" s="25"/>
      <c r="RC589" s="25"/>
      <c r="RD589" s="25"/>
      <c r="RE589" s="26"/>
    </row>
    <row r="590" spans="1:473" s="1" customFormat="1" ht="17.25" thickTop="1" thickBot="1" x14ac:dyDescent="0.3">
      <c r="A590" s="233">
        <v>569</v>
      </c>
      <c r="B590" s="22" t="s">
        <v>202</v>
      </c>
      <c r="C590" s="165">
        <v>749</v>
      </c>
      <c r="D590" s="2">
        <v>10130788</v>
      </c>
      <c r="E590" s="65" t="s">
        <v>1773</v>
      </c>
      <c r="F590" s="164">
        <v>5</v>
      </c>
      <c r="G590" s="164" t="s">
        <v>19</v>
      </c>
      <c r="H590" s="12">
        <v>4</v>
      </c>
      <c r="I590" s="12"/>
      <c r="J590" s="48">
        <v>274</v>
      </c>
      <c r="K590" s="66" t="s">
        <v>1774</v>
      </c>
      <c r="L590" s="48" t="s">
        <v>368</v>
      </c>
      <c r="M590" s="49">
        <v>71</v>
      </c>
      <c r="N590" s="48" t="s">
        <v>361</v>
      </c>
      <c r="O590" s="164" t="s">
        <v>14</v>
      </c>
      <c r="P590" s="54">
        <v>8315482</v>
      </c>
      <c r="Q590" s="164" t="s">
        <v>16</v>
      </c>
      <c r="R590" s="164" t="s">
        <v>16</v>
      </c>
      <c r="S590" s="164" t="s">
        <v>16</v>
      </c>
      <c r="T590" s="31"/>
      <c r="U590" s="139" t="s">
        <v>205</v>
      </c>
      <c r="V590" s="140">
        <v>54.109890109890109</v>
      </c>
      <c r="W590" s="141">
        <f t="shared" si="112"/>
        <v>3841.802197802198</v>
      </c>
      <c r="X590" s="142">
        <v>54.41</v>
      </c>
      <c r="Y590" s="188">
        <v>0</v>
      </c>
      <c r="Z590" s="104">
        <v>54.41</v>
      </c>
      <c r="AA590" s="104">
        <f t="shared" si="111"/>
        <v>54.41</v>
      </c>
      <c r="AB590" s="143"/>
      <c r="AC590" s="148">
        <f t="shared" si="115"/>
        <v>54.41</v>
      </c>
      <c r="AD590" s="143"/>
      <c r="AE590" s="234">
        <f t="shared" si="116"/>
        <v>54.41</v>
      </c>
      <c r="AF590" s="247"/>
      <c r="AG590" s="234"/>
      <c r="AH590" s="103">
        <f t="shared" si="113"/>
        <v>3863.1099999999997</v>
      </c>
      <c r="AI590" s="61">
        <f t="shared" si="114"/>
        <v>14908.339999999998</v>
      </c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  <c r="PF590" s="25"/>
      <c r="PG590" s="25"/>
      <c r="PH590" s="25"/>
      <c r="PI590" s="25"/>
      <c r="PJ590" s="25"/>
      <c r="PK590" s="25"/>
      <c r="PL590" s="25"/>
      <c r="PM590" s="25"/>
      <c r="PN590" s="25"/>
      <c r="PO590" s="25"/>
      <c r="PP590" s="25"/>
      <c r="PQ590" s="25"/>
      <c r="PR590" s="25"/>
      <c r="PS590" s="25"/>
      <c r="PT590" s="25"/>
      <c r="PU590" s="25"/>
      <c r="PV590" s="25"/>
      <c r="PW590" s="25"/>
      <c r="PX590" s="25"/>
      <c r="PY590" s="25"/>
      <c r="PZ590" s="25"/>
      <c r="QA590" s="25"/>
      <c r="QB590" s="25"/>
      <c r="QC590" s="25"/>
      <c r="QD590" s="25"/>
      <c r="QE590" s="25"/>
      <c r="QF590" s="25"/>
      <c r="QG590" s="25"/>
      <c r="QH590" s="25"/>
      <c r="QI590" s="25"/>
      <c r="QJ590" s="25"/>
      <c r="QK590" s="25"/>
      <c r="QL590" s="25"/>
      <c r="QM590" s="25"/>
      <c r="QN590" s="25"/>
      <c r="QO590" s="25"/>
      <c r="QP590" s="25"/>
      <c r="QQ590" s="25"/>
      <c r="QR590" s="25"/>
      <c r="QS590" s="25"/>
      <c r="QT590" s="25"/>
      <c r="QU590" s="25"/>
      <c r="QV590" s="25"/>
      <c r="QW590" s="25"/>
      <c r="QX590" s="25"/>
      <c r="QY590" s="25"/>
      <c r="QZ590" s="25"/>
      <c r="RA590" s="25"/>
      <c r="RB590" s="25"/>
      <c r="RC590" s="25"/>
      <c r="RD590" s="25"/>
      <c r="RE590" s="26"/>
    </row>
    <row r="591" spans="1:473" s="1" customFormat="1" ht="17.25" thickTop="1" thickBot="1" x14ac:dyDescent="0.3">
      <c r="A591" s="233">
        <v>570</v>
      </c>
      <c r="B591" s="22" t="s">
        <v>202</v>
      </c>
      <c r="C591" s="165">
        <v>750</v>
      </c>
      <c r="D591" s="2">
        <v>10130790</v>
      </c>
      <c r="E591" s="37" t="s">
        <v>1777</v>
      </c>
      <c r="F591" s="164">
        <v>2.5</v>
      </c>
      <c r="G591" s="164" t="s">
        <v>19</v>
      </c>
      <c r="H591" s="12">
        <v>4</v>
      </c>
      <c r="I591" s="12"/>
      <c r="J591" s="48">
        <v>20</v>
      </c>
      <c r="K591" s="48" t="s">
        <v>1778</v>
      </c>
      <c r="L591" s="48" t="s">
        <v>368</v>
      </c>
      <c r="M591" s="49">
        <v>18</v>
      </c>
      <c r="N591" s="48" t="s">
        <v>361</v>
      </c>
      <c r="O591" s="164" t="s">
        <v>357</v>
      </c>
      <c r="P591" s="54">
        <v>516501</v>
      </c>
      <c r="Q591" s="164" t="s">
        <v>16</v>
      </c>
      <c r="R591" s="164" t="s">
        <v>16</v>
      </c>
      <c r="S591" s="164" t="s">
        <v>16</v>
      </c>
      <c r="T591" s="31"/>
      <c r="U591" s="139" t="s">
        <v>206</v>
      </c>
      <c r="V591" s="140">
        <v>38.409090909090907</v>
      </c>
      <c r="W591" s="141">
        <f t="shared" si="112"/>
        <v>691.36363636363626</v>
      </c>
      <c r="X591" s="142">
        <v>38.409999999999997</v>
      </c>
      <c r="Y591" s="188">
        <v>0</v>
      </c>
      <c r="Z591" s="104">
        <f>X591+Y591</f>
        <v>38.409999999999997</v>
      </c>
      <c r="AA591" s="104">
        <f t="shared" si="111"/>
        <v>38.409999999999997</v>
      </c>
      <c r="AB591" s="104"/>
      <c r="AC591" s="148">
        <v>38.409999999999997</v>
      </c>
      <c r="AD591" s="104"/>
      <c r="AE591" s="234">
        <f t="shared" si="116"/>
        <v>38.409999999999997</v>
      </c>
      <c r="AF591" s="245"/>
      <c r="AG591" s="234"/>
      <c r="AH591" s="103">
        <f t="shared" si="113"/>
        <v>691.37999999999988</v>
      </c>
      <c r="AI591" s="61">
        <f t="shared" si="114"/>
        <v>768.19999999999993</v>
      </c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  <c r="PF591" s="25"/>
      <c r="PG591" s="25"/>
      <c r="PH591" s="25"/>
      <c r="PI591" s="25"/>
      <c r="PJ591" s="25"/>
      <c r="PK591" s="25"/>
      <c r="PL591" s="25"/>
      <c r="PM591" s="25"/>
      <c r="PN591" s="25"/>
      <c r="PO591" s="25"/>
      <c r="PP591" s="25"/>
      <c r="PQ591" s="25"/>
      <c r="PR591" s="25"/>
      <c r="PS591" s="25"/>
      <c r="PT591" s="25"/>
      <c r="PU591" s="25"/>
      <c r="PV591" s="25"/>
      <c r="PW591" s="25"/>
      <c r="PX591" s="25"/>
      <c r="PY591" s="25"/>
      <c r="PZ591" s="25"/>
      <c r="QA591" s="25"/>
      <c r="QB591" s="25"/>
      <c r="QC591" s="25"/>
      <c r="QD591" s="25"/>
      <c r="QE591" s="25"/>
      <c r="QF591" s="25"/>
      <c r="QG591" s="25"/>
      <c r="QH591" s="25"/>
      <c r="QI591" s="25"/>
      <c r="QJ591" s="25"/>
      <c r="QK591" s="25"/>
      <c r="QL591" s="25"/>
      <c r="QM591" s="25"/>
      <c r="QN591" s="25"/>
      <c r="QO591" s="25"/>
      <c r="QP591" s="25"/>
      <c r="QQ591" s="25"/>
      <c r="QR591" s="25"/>
      <c r="QS591" s="25"/>
      <c r="QT591" s="25"/>
      <c r="QU591" s="25"/>
      <c r="QV591" s="25"/>
      <c r="QW591" s="25"/>
      <c r="QX591" s="25"/>
      <c r="QY591" s="25"/>
      <c r="QZ591" s="25"/>
      <c r="RA591" s="25"/>
      <c r="RB591" s="25"/>
      <c r="RC591" s="25"/>
      <c r="RD591" s="25"/>
      <c r="RE591" s="26"/>
    </row>
    <row r="592" spans="1:473" s="1" customFormat="1" ht="17.25" thickTop="1" thickBot="1" x14ac:dyDescent="0.3">
      <c r="A592" s="233">
        <v>571</v>
      </c>
      <c r="B592" s="22" t="s">
        <v>202</v>
      </c>
      <c r="C592" s="165">
        <v>751</v>
      </c>
      <c r="D592" s="2">
        <v>10130789</v>
      </c>
      <c r="E592" s="65" t="s">
        <v>1775</v>
      </c>
      <c r="F592" s="164">
        <v>1</v>
      </c>
      <c r="G592" s="164" t="s">
        <v>13</v>
      </c>
      <c r="H592" s="12">
        <v>168</v>
      </c>
      <c r="I592" s="12"/>
      <c r="J592" s="48">
        <v>5</v>
      </c>
      <c r="K592" s="66" t="s">
        <v>1776</v>
      </c>
      <c r="L592" s="48" t="s">
        <v>368</v>
      </c>
      <c r="M592" s="49">
        <v>12</v>
      </c>
      <c r="N592" s="48" t="s">
        <v>361</v>
      </c>
      <c r="O592" s="164" t="s">
        <v>14</v>
      </c>
      <c r="P592" s="54">
        <v>4384214</v>
      </c>
      <c r="Q592" s="164" t="s">
        <v>16</v>
      </c>
      <c r="R592" s="164" t="s">
        <v>16</v>
      </c>
      <c r="S592" s="164" t="s">
        <v>16</v>
      </c>
      <c r="T592" s="31"/>
      <c r="U592" s="139" t="s">
        <v>207</v>
      </c>
      <c r="V592" s="140">
        <v>34.763374485596707</v>
      </c>
      <c r="W592" s="141">
        <f t="shared" si="112"/>
        <v>417.16049382716051</v>
      </c>
      <c r="X592" s="142">
        <v>36.64</v>
      </c>
      <c r="Y592" s="188">
        <v>0</v>
      </c>
      <c r="Z592" s="104">
        <f>X592+Y592</f>
        <v>36.64</v>
      </c>
      <c r="AA592" s="104">
        <f t="shared" si="111"/>
        <v>36.64</v>
      </c>
      <c r="AB592" s="143"/>
      <c r="AC592" s="148">
        <f t="shared" ref="AC592:AC608" si="117">AA592+AB592</f>
        <v>36.64</v>
      </c>
      <c r="AD592" s="143"/>
      <c r="AE592" s="234">
        <f t="shared" si="116"/>
        <v>36.64</v>
      </c>
      <c r="AF592" s="247"/>
      <c r="AG592" s="234"/>
      <c r="AH592" s="103">
        <f t="shared" si="113"/>
        <v>439.68</v>
      </c>
      <c r="AI592" s="61">
        <f t="shared" si="114"/>
        <v>183.2</v>
      </c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  <c r="PF592" s="25"/>
      <c r="PG592" s="25"/>
      <c r="PH592" s="25"/>
      <c r="PI592" s="25"/>
      <c r="PJ592" s="25"/>
      <c r="PK592" s="25"/>
      <c r="PL592" s="25"/>
      <c r="PM592" s="25"/>
      <c r="PN592" s="25"/>
      <c r="PO592" s="25"/>
      <c r="PP592" s="25"/>
      <c r="PQ592" s="25"/>
      <c r="PR592" s="25"/>
      <c r="PS592" s="25"/>
      <c r="PT592" s="25"/>
      <c r="PU592" s="25"/>
      <c r="PV592" s="25"/>
      <c r="PW592" s="25"/>
      <c r="PX592" s="25"/>
      <c r="PY592" s="25"/>
      <c r="PZ592" s="25"/>
      <c r="QA592" s="25"/>
      <c r="QB592" s="25"/>
      <c r="QC592" s="25"/>
      <c r="QD592" s="25"/>
      <c r="QE592" s="25"/>
      <c r="QF592" s="25"/>
      <c r="QG592" s="25"/>
      <c r="QH592" s="25"/>
      <c r="QI592" s="25"/>
      <c r="QJ592" s="25"/>
      <c r="QK592" s="25"/>
      <c r="QL592" s="25"/>
      <c r="QM592" s="25"/>
      <c r="QN592" s="25"/>
      <c r="QO592" s="25"/>
      <c r="QP592" s="25"/>
      <c r="QQ592" s="25"/>
      <c r="QR592" s="25"/>
      <c r="QS592" s="25"/>
      <c r="QT592" s="25"/>
      <c r="QU592" s="25"/>
      <c r="QV592" s="25"/>
      <c r="QW592" s="25"/>
      <c r="QX592" s="25"/>
      <c r="QY592" s="25"/>
      <c r="QZ592" s="25"/>
      <c r="RA592" s="25"/>
      <c r="RB592" s="25"/>
      <c r="RC592" s="25"/>
      <c r="RD592" s="25"/>
      <c r="RE592" s="26"/>
    </row>
    <row r="593" spans="1:15766" s="1" customFormat="1" ht="17.25" thickTop="1" thickBot="1" x14ac:dyDescent="0.3">
      <c r="A593" s="233">
        <v>572</v>
      </c>
      <c r="B593" s="22" t="s">
        <v>202</v>
      </c>
      <c r="C593" s="165">
        <v>752</v>
      </c>
      <c r="D593" s="2">
        <v>10130791</v>
      </c>
      <c r="E593" s="65" t="s">
        <v>1779</v>
      </c>
      <c r="F593" s="164">
        <v>6</v>
      </c>
      <c r="G593" s="164" t="s">
        <v>19</v>
      </c>
      <c r="H593" s="12">
        <v>8</v>
      </c>
      <c r="I593" s="12"/>
      <c r="J593" s="48">
        <v>85</v>
      </c>
      <c r="K593" s="66" t="s">
        <v>1780</v>
      </c>
      <c r="L593" s="48" t="s">
        <v>368</v>
      </c>
      <c r="M593" s="49">
        <v>22</v>
      </c>
      <c r="N593" s="48" t="s">
        <v>361</v>
      </c>
      <c r="O593" s="164" t="s">
        <v>14</v>
      </c>
      <c r="P593" s="54">
        <v>1044031</v>
      </c>
      <c r="Q593" s="164" t="s">
        <v>16</v>
      </c>
      <c r="R593" s="164" t="s">
        <v>16</v>
      </c>
      <c r="S593" s="164" t="s">
        <v>15</v>
      </c>
      <c r="T593" s="31"/>
      <c r="U593" s="139" t="s">
        <v>208</v>
      </c>
      <c r="V593" s="140">
        <v>120.96</v>
      </c>
      <c r="W593" s="141">
        <f t="shared" si="112"/>
        <v>2661.12</v>
      </c>
      <c r="X593" s="142">
        <v>2.52</v>
      </c>
      <c r="Y593" s="188">
        <v>0.01</v>
      </c>
      <c r="Z593" s="104">
        <v>2.52</v>
      </c>
      <c r="AA593" s="104">
        <f t="shared" si="111"/>
        <v>2.5299999999999998</v>
      </c>
      <c r="AB593" s="143">
        <v>0.62</v>
      </c>
      <c r="AC593" s="148">
        <f t="shared" si="117"/>
        <v>3.15</v>
      </c>
      <c r="AD593" s="143"/>
      <c r="AE593" s="234">
        <f t="shared" si="116"/>
        <v>3.15</v>
      </c>
      <c r="AF593" s="247"/>
      <c r="AG593" s="234"/>
      <c r="AH593" s="103">
        <f t="shared" si="113"/>
        <v>55.66</v>
      </c>
      <c r="AI593" s="61">
        <f t="shared" si="114"/>
        <v>215.04999999999998</v>
      </c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  <c r="PF593" s="25"/>
      <c r="PG593" s="25"/>
      <c r="PH593" s="25"/>
      <c r="PI593" s="25"/>
      <c r="PJ593" s="25"/>
      <c r="PK593" s="25"/>
      <c r="PL593" s="25"/>
      <c r="PM593" s="25"/>
      <c r="PN593" s="25"/>
      <c r="PO593" s="25"/>
      <c r="PP593" s="25"/>
      <c r="PQ593" s="25"/>
      <c r="PR593" s="25"/>
      <c r="PS593" s="25"/>
      <c r="PT593" s="25"/>
      <c r="PU593" s="25"/>
      <c r="PV593" s="25"/>
      <c r="PW593" s="25"/>
      <c r="PX593" s="25"/>
      <c r="PY593" s="25"/>
      <c r="PZ593" s="25"/>
      <c r="QA593" s="25"/>
      <c r="QB593" s="25"/>
      <c r="QC593" s="25"/>
      <c r="QD593" s="25"/>
      <c r="QE593" s="25"/>
      <c r="QF593" s="25"/>
      <c r="QG593" s="25"/>
      <c r="QH593" s="25"/>
      <c r="QI593" s="25"/>
      <c r="QJ593" s="25"/>
      <c r="QK593" s="25"/>
      <c r="QL593" s="25"/>
      <c r="QM593" s="25"/>
      <c r="QN593" s="25"/>
      <c r="QO593" s="25"/>
      <c r="QP593" s="25"/>
      <c r="QQ593" s="25"/>
      <c r="QR593" s="25"/>
      <c r="QS593" s="25"/>
      <c r="QT593" s="25"/>
      <c r="QU593" s="25"/>
      <c r="QV593" s="25"/>
      <c r="QW593" s="25"/>
      <c r="QX593" s="25"/>
      <c r="QY593" s="25"/>
      <c r="QZ593" s="25"/>
      <c r="RA593" s="25"/>
      <c r="RB593" s="25"/>
      <c r="RC593" s="25"/>
      <c r="RD593" s="25"/>
      <c r="RE593" s="26"/>
    </row>
    <row r="594" spans="1:15766" s="1" customFormat="1" ht="17.25" thickTop="1" thickBot="1" x14ac:dyDescent="0.3">
      <c r="A594" s="233">
        <v>573</v>
      </c>
      <c r="B594" s="22" t="s">
        <v>202</v>
      </c>
      <c r="C594" s="165">
        <v>754</v>
      </c>
      <c r="D594" s="2">
        <v>10130793</v>
      </c>
      <c r="E594" s="65" t="s">
        <v>1781</v>
      </c>
      <c r="F594" s="164">
        <v>5</v>
      </c>
      <c r="G594" s="164" t="s">
        <v>19</v>
      </c>
      <c r="H594" s="12">
        <v>4</v>
      </c>
      <c r="I594" s="12"/>
      <c r="J594" s="48">
        <v>5</v>
      </c>
      <c r="K594" s="66" t="s">
        <v>1782</v>
      </c>
      <c r="L594" s="48" t="s">
        <v>368</v>
      </c>
      <c r="M594" s="49">
        <v>66</v>
      </c>
      <c r="N594" s="48" t="s">
        <v>361</v>
      </c>
      <c r="O594" s="164" t="s">
        <v>14</v>
      </c>
      <c r="P594" s="54">
        <v>2818963</v>
      </c>
      <c r="Q594" s="164" t="s">
        <v>16</v>
      </c>
      <c r="R594" s="164" t="s">
        <v>16</v>
      </c>
      <c r="S594" s="164" t="s">
        <v>16</v>
      </c>
      <c r="T594" s="31"/>
      <c r="U594" s="139" t="s">
        <v>33</v>
      </c>
      <c r="V594" s="140">
        <v>69.27472527472527</v>
      </c>
      <c r="W594" s="141">
        <f t="shared" si="112"/>
        <v>4572.131868131868</v>
      </c>
      <c r="X594" s="142">
        <v>71.16</v>
      </c>
      <c r="Y594" s="188">
        <v>0</v>
      </c>
      <c r="Z594" s="104">
        <f>X594+Y594</f>
        <v>71.16</v>
      </c>
      <c r="AA594" s="104">
        <f t="shared" si="111"/>
        <v>71.16</v>
      </c>
      <c r="AB594" s="143">
        <v>-2.2200000000000002</v>
      </c>
      <c r="AC594" s="148">
        <f t="shared" si="117"/>
        <v>68.94</v>
      </c>
      <c r="AD594" s="143"/>
      <c r="AE594" s="234">
        <f t="shared" si="116"/>
        <v>68.94</v>
      </c>
      <c r="AF594" s="247"/>
      <c r="AG594" s="234"/>
      <c r="AH594" s="103">
        <f t="shared" si="113"/>
        <v>4696.5599999999995</v>
      </c>
      <c r="AI594" s="61">
        <f t="shared" si="114"/>
        <v>355.79999999999995</v>
      </c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  <c r="PF594" s="25"/>
      <c r="PG594" s="25"/>
      <c r="PH594" s="25"/>
      <c r="PI594" s="25"/>
      <c r="PJ594" s="25"/>
      <c r="PK594" s="25"/>
      <c r="PL594" s="25"/>
      <c r="PM594" s="25"/>
      <c r="PN594" s="25"/>
      <c r="PO594" s="25"/>
      <c r="PP594" s="25"/>
      <c r="PQ594" s="25"/>
      <c r="PR594" s="25"/>
      <c r="PS594" s="25"/>
      <c r="PT594" s="25"/>
      <c r="PU594" s="25"/>
      <c r="PV594" s="25"/>
      <c r="PW594" s="25"/>
      <c r="PX594" s="25"/>
      <c r="PY594" s="25"/>
      <c r="PZ594" s="25"/>
      <c r="QA594" s="25"/>
      <c r="QB594" s="25"/>
      <c r="QC594" s="25"/>
      <c r="QD594" s="25"/>
      <c r="QE594" s="25"/>
      <c r="QF594" s="25"/>
      <c r="QG594" s="25"/>
      <c r="QH594" s="25"/>
      <c r="QI594" s="25"/>
      <c r="QJ594" s="25"/>
      <c r="QK594" s="25"/>
      <c r="QL594" s="25"/>
      <c r="QM594" s="25"/>
      <c r="QN594" s="25"/>
      <c r="QO594" s="25"/>
      <c r="QP594" s="25"/>
      <c r="QQ594" s="25"/>
      <c r="QR594" s="25"/>
      <c r="QS594" s="25"/>
      <c r="QT594" s="25"/>
      <c r="QU594" s="25"/>
      <c r="QV594" s="25"/>
      <c r="QW594" s="25"/>
      <c r="QX594" s="25"/>
      <c r="QY594" s="25"/>
      <c r="QZ594" s="25"/>
      <c r="RA594" s="25"/>
      <c r="RB594" s="25"/>
      <c r="RC594" s="25"/>
      <c r="RD594" s="25"/>
      <c r="RE594" s="26"/>
    </row>
    <row r="595" spans="1:15766" s="1" customFormat="1" ht="17.25" thickTop="1" thickBot="1" x14ac:dyDescent="0.3">
      <c r="A595" s="233">
        <v>574</v>
      </c>
      <c r="B595" s="22" t="s">
        <v>202</v>
      </c>
      <c r="C595" s="165">
        <v>755</v>
      </c>
      <c r="D595" s="2">
        <v>10130794</v>
      </c>
      <c r="E595" s="65" t="s">
        <v>1783</v>
      </c>
      <c r="F595" s="164">
        <v>5</v>
      </c>
      <c r="G595" s="164" t="s">
        <v>19</v>
      </c>
      <c r="H595" s="12">
        <v>4</v>
      </c>
      <c r="I595" s="12"/>
      <c r="J595" s="48">
        <v>180</v>
      </c>
      <c r="K595" s="66" t="s">
        <v>1784</v>
      </c>
      <c r="L595" s="48" t="s">
        <v>368</v>
      </c>
      <c r="M595" s="49">
        <v>74</v>
      </c>
      <c r="N595" s="48" t="s">
        <v>361</v>
      </c>
      <c r="O595" s="164" t="s">
        <v>14</v>
      </c>
      <c r="P595" s="54">
        <v>5103064</v>
      </c>
      <c r="Q595" s="164" t="s">
        <v>16</v>
      </c>
      <c r="R595" s="164" t="s">
        <v>16</v>
      </c>
      <c r="S595" s="164" t="s">
        <v>16</v>
      </c>
      <c r="T595" s="31"/>
      <c r="U595" s="139" t="s">
        <v>33</v>
      </c>
      <c r="V595" s="140">
        <v>52.934065934065934</v>
      </c>
      <c r="W595" s="141">
        <f t="shared" si="112"/>
        <v>3917.1208791208792</v>
      </c>
      <c r="X595" s="142">
        <v>52.93</v>
      </c>
      <c r="Y595" s="188">
        <v>0</v>
      </c>
      <c r="Z595" s="104">
        <f>X595+Y595</f>
        <v>52.93</v>
      </c>
      <c r="AA595" s="104">
        <f t="shared" si="111"/>
        <v>52.93</v>
      </c>
      <c r="AB595" s="143">
        <v>5.71</v>
      </c>
      <c r="AC595" s="148">
        <f t="shared" si="117"/>
        <v>58.64</v>
      </c>
      <c r="AD595" s="143"/>
      <c r="AE595" s="234">
        <f t="shared" si="116"/>
        <v>58.64</v>
      </c>
      <c r="AF595" s="247"/>
      <c r="AG595" s="234"/>
      <c r="AH595" s="103">
        <f t="shared" si="113"/>
        <v>3916.82</v>
      </c>
      <c r="AI595" s="61">
        <f t="shared" si="114"/>
        <v>9527.4</v>
      </c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  <c r="PF595" s="25"/>
      <c r="PG595" s="25"/>
      <c r="PH595" s="25"/>
      <c r="PI595" s="25"/>
      <c r="PJ595" s="25"/>
      <c r="PK595" s="25"/>
      <c r="PL595" s="25"/>
      <c r="PM595" s="25"/>
      <c r="PN595" s="25"/>
      <c r="PO595" s="25"/>
      <c r="PP595" s="25"/>
      <c r="PQ595" s="25"/>
      <c r="PR595" s="25"/>
      <c r="PS595" s="25"/>
      <c r="PT595" s="25"/>
      <c r="PU595" s="25"/>
      <c r="PV595" s="25"/>
      <c r="PW595" s="25"/>
      <c r="PX595" s="25"/>
      <c r="PY595" s="25"/>
      <c r="PZ595" s="25"/>
      <c r="QA595" s="25"/>
      <c r="QB595" s="25"/>
      <c r="QC595" s="25"/>
      <c r="QD595" s="25"/>
      <c r="QE595" s="25"/>
      <c r="QF595" s="25"/>
      <c r="QG595" s="25"/>
      <c r="QH595" s="25"/>
      <c r="QI595" s="25"/>
      <c r="QJ595" s="25"/>
      <c r="QK595" s="25"/>
      <c r="QL595" s="25"/>
      <c r="QM595" s="25"/>
      <c r="QN595" s="25"/>
      <c r="QO595" s="25"/>
      <c r="QP595" s="25"/>
      <c r="QQ595" s="25"/>
      <c r="QR595" s="25"/>
      <c r="QS595" s="25"/>
      <c r="QT595" s="25"/>
      <c r="QU595" s="25"/>
      <c r="QV595" s="25"/>
      <c r="QW595" s="25"/>
      <c r="QX595" s="25"/>
      <c r="QY595" s="25"/>
      <c r="QZ595" s="25"/>
      <c r="RA595" s="25"/>
      <c r="RB595" s="25"/>
      <c r="RC595" s="25"/>
      <c r="RD595" s="25"/>
      <c r="RE595" s="26"/>
    </row>
    <row r="596" spans="1:15766" s="1" customFormat="1" ht="17.25" thickTop="1" thickBot="1" x14ac:dyDescent="0.3">
      <c r="A596" s="233">
        <v>575</v>
      </c>
      <c r="B596" s="22" t="s">
        <v>209</v>
      </c>
      <c r="C596" s="165">
        <v>756</v>
      </c>
      <c r="D596" s="2">
        <v>10130796</v>
      </c>
      <c r="E596" s="65" t="s">
        <v>1787</v>
      </c>
      <c r="F596" s="164">
        <v>1</v>
      </c>
      <c r="G596" s="164" t="s">
        <v>13</v>
      </c>
      <c r="H596" s="12">
        <v>104</v>
      </c>
      <c r="I596" s="12"/>
      <c r="J596" s="48">
        <v>216</v>
      </c>
      <c r="K596" s="66" t="s">
        <v>1788</v>
      </c>
      <c r="L596" s="48" t="s">
        <v>375</v>
      </c>
      <c r="M596" s="49">
        <v>114</v>
      </c>
      <c r="N596" s="48" t="s">
        <v>361</v>
      </c>
      <c r="O596" s="164" t="s">
        <v>14</v>
      </c>
      <c r="P596" s="54">
        <v>8083040</v>
      </c>
      <c r="Q596" s="164" t="s">
        <v>16</v>
      </c>
      <c r="R596" s="164"/>
      <c r="S596" s="164" t="s">
        <v>16</v>
      </c>
      <c r="T596" s="31"/>
      <c r="U596" s="139" t="s">
        <v>210</v>
      </c>
      <c r="V596" s="140">
        <v>27.717391304347824</v>
      </c>
      <c r="W596" s="141">
        <f t="shared" si="112"/>
        <v>3159.782608695652</v>
      </c>
      <c r="X596" s="142">
        <v>30.74</v>
      </c>
      <c r="Y596" s="188">
        <v>0</v>
      </c>
      <c r="Z596" s="104">
        <f>X596+Y596</f>
        <v>30.74</v>
      </c>
      <c r="AA596" s="104">
        <f t="shared" si="111"/>
        <v>30.74</v>
      </c>
      <c r="AB596" s="143">
        <v>1</v>
      </c>
      <c r="AC596" s="148">
        <f t="shared" si="117"/>
        <v>31.74</v>
      </c>
      <c r="AD596" s="143"/>
      <c r="AE596" s="234">
        <f t="shared" si="116"/>
        <v>31.74</v>
      </c>
      <c r="AF596" s="247"/>
      <c r="AG596" s="234"/>
      <c r="AH596" s="103">
        <f t="shared" si="113"/>
        <v>3504.3599999999997</v>
      </c>
      <c r="AI596" s="61">
        <f t="shared" si="114"/>
        <v>6639.8399999999992</v>
      </c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  <c r="PF596" s="25"/>
      <c r="PG596" s="25"/>
      <c r="PH596" s="25"/>
      <c r="PI596" s="25"/>
      <c r="PJ596" s="25"/>
      <c r="PK596" s="25"/>
      <c r="PL596" s="25"/>
      <c r="PM596" s="25"/>
      <c r="PN596" s="25"/>
      <c r="PO596" s="25"/>
      <c r="PP596" s="25"/>
      <c r="PQ596" s="25"/>
      <c r="PR596" s="25"/>
      <c r="PS596" s="25"/>
      <c r="PT596" s="25"/>
      <c r="PU596" s="25"/>
      <c r="PV596" s="25"/>
      <c r="PW596" s="25"/>
      <c r="PX596" s="25"/>
      <c r="PY596" s="25"/>
      <c r="PZ596" s="25"/>
      <c r="QA596" s="25"/>
      <c r="QB596" s="25"/>
      <c r="QC596" s="25"/>
      <c r="QD596" s="25"/>
      <c r="QE596" s="25"/>
      <c r="QF596" s="25"/>
      <c r="QG596" s="25"/>
      <c r="QH596" s="25"/>
      <c r="QI596" s="25"/>
      <c r="QJ596" s="25"/>
      <c r="QK596" s="25"/>
      <c r="QL596" s="25"/>
      <c r="QM596" s="25"/>
      <c r="QN596" s="25"/>
      <c r="QO596" s="25"/>
      <c r="QP596" s="25"/>
      <c r="QQ596" s="25"/>
      <c r="QR596" s="25"/>
      <c r="QS596" s="25"/>
      <c r="QT596" s="25"/>
      <c r="QU596" s="25"/>
      <c r="QV596" s="25"/>
      <c r="QW596" s="25"/>
      <c r="QX596" s="25"/>
      <c r="QY596" s="25"/>
      <c r="QZ596" s="25"/>
      <c r="RA596" s="25"/>
      <c r="RB596" s="25"/>
      <c r="RC596" s="25"/>
      <c r="RD596" s="25"/>
      <c r="RE596" s="26"/>
    </row>
    <row r="597" spans="1:15766" s="1" customFormat="1" ht="17.25" thickTop="1" thickBot="1" x14ac:dyDescent="0.3">
      <c r="A597" s="233">
        <v>576</v>
      </c>
      <c r="B597" s="22" t="s">
        <v>209</v>
      </c>
      <c r="C597" s="165">
        <v>757</v>
      </c>
      <c r="D597" s="2">
        <v>10130795</v>
      </c>
      <c r="E597" s="65" t="s">
        <v>1785</v>
      </c>
      <c r="F597" s="164">
        <v>0.875</v>
      </c>
      <c r="G597" s="164" t="s">
        <v>13</v>
      </c>
      <c r="H597" s="12">
        <v>104</v>
      </c>
      <c r="I597" s="12"/>
      <c r="J597" s="48">
        <v>1482</v>
      </c>
      <c r="K597" s="66" t="s">
        <v>1786</v>
      </c>
      <c r="L597" s="48" t="s">
        <v>375</v>
      </c>
      <c r="M597" s="49">
        <v>116</v>
      </c>
      <c r="N597" s="48" t="s">
        <v>361</v>
      </c>
      <c r="O597" s="164" t="s">
        <v>14</v>
      </c>
      <c r="P597" s="54">
        <v>4360762</v>
      </c>
      <c r="Q597" s="164" t="s">
        <v>16</v>
      </c>
      <c r="R597" s="164"/>
      <c r="S597" s="164" t="s">
        <v>16</v>
      </c>
      <c r="T597" s="31"/>
      <c r="U597" s="139" t="s">
        <v>210</v>
      </c>
      <c r="V597" s="140">
        <v>27.684782608695649</v>
      </c>
      <c r="W597" s="141">
        <f t="shared" si="112"/>
        <v>3211.4347826086951</v>
      </c>
      <c r="X597" s="142">
        <v>30.7</v>
      </c>
      <c r="Y597" s="188">
        <v>0.04</v>
      </c>
      <c r="Z597" s="104">
        <v>30.7</v>
      </c>
      <c r="AA597" s="104">
        <f t="shared" si="111"/>
        <v>30.74</v>
      </c>
      <c r="AB597" s="143">
        <v>2</v>
      </c>
      <c r="AC597" s="148">
        <f t="shared" si="117"/>
        <v>32.739999999999995</v>
      </c>
      <c r="AD597" s="143"/>
      <c r="AE597" s="234">
        <f t="shared" si="116"/>
        <v>32.739999999999995</v>
      </c>
      <c r="AF597" s="247"/>
      <c r="AG597" s="234"/>
      <c r="AH597" s="103">
        <f t="shared" si="113"/>
        <v>3565.8399999999997</v>
      </c>
      <c r="AI597" s="61">
        <f t="shared" si="114"/>
        <v>45556.68</v>
      </c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  <c r="PF597" s="25"/>
      <c r="PG597" s="25"/>
      <c r="PH597" s="25"/>
      <c r="PI597" s="25"/>
      <c r="PJ597" s="25"/>
      <c r="PK597" s="25"/>
      <c r="PL597" s="25"/>
      <c r="PM597" s="25"/>
      <c r="PN597" s="25"/>
      <c r="PO597" s="25"/>
      <c r="PP597" s="25"/>
      <c r="PQ597" s="25"/>
      <c r="PR597" s="25"/>
      <c r="PS597" s="25"/>
      <c r="PT597" s="25"/>
      <c r="PU597" s="25"/>
      <c r="PV597" s="25"/>
      <c r="PW597" s="25"/>
      <c r="PX597" s="25"/>
      <c r="PY597" s="25"/>
      <c r="PZ597" s="25"/>
      <c r="QA597" s="25"/>
      <c r="QB597" s="25"/>
      <c r="QC597" s="25"/>
      <c r="QD597" s="25"/>
      <c r="QE597" s="25"/>
      <c r="QF597" s="25"/>
      <c r="QG597" s="25"/>
      <c r="QH597" s="25"/>
      <c r="QI597" s="25"/>
      <c r="QJ597" s="25"/>
      <c r="QK597" s="25"/>
      <c r="QL597" s="25"/>
      <c r="QM597" s="25"/>
      <c r="QN597" s="25"/>
      <c r="QO597" s="25"/>
      <c r="QP597" s="25"/>
      <c r="QQ597" s="25"/>
      <c r="QR597" s="25"/>
      <c r="QS597" s="25"/>
      <c r="QT597" s="25"/>
      <c r="QU597" s="25"/>
      <c r="QV597" s="25"/>
      <c r="QW597" s="25"/>
      <c r="QX597" s="25"/>
      <c r="QY597" s="25"/>
      <c r="QZ597" s="25"/>
      <c r="RA597" s="25"/>
      <c r="RB597" s="25"/>
      <c r="RC597" s="25"/>
      <c r="RD597" s="25"/>
      <c r="RE597" s="26"/>
    </row>
    <row r="598" spans="1:15766" s="1" customFormat="1" ht="17.25" thickTop="1" thickBot="1" x14ac:dyDescent="0.3">
      <c r="A598" s="233">
        <v>577</v>
      </c>
      <c r="B598" s="22" t="s">
        <v>209</v>
      </c>
      <c r="C598" s="165">
        <v>758</v>
      </c>
      <c r="D598" s="2">
        <v>10130797</v>
      </c>
      <c r="E598" s="65" t="s">
        <v>1789</v>
      </c>
      <c r="F598" s="164">
        <v>16</v>
      </c>
      <c r="G598" s="164" t="s">
        <v>13</v>
      </c>
      <c r="H598" s="12">
        <v>8</v>
      </c>
      <c r="I598" s="12"/>
      <c r="J598" s="48">
        <v>470</v>
      </c>
      <c r="K598" s="66" t="s">
        <v>1790</v>
      </c>
      <c r="L598" s="48" t="s">
        <v>375</v>
      </c>
      <c r="M598" s="49">
        <v>355</v>
      </c>
      <c r="N598" s="48" t="s">
        <v>361</v>
      </c>
      <c r="O598" s="164" t="s">
        <v>14</v>
      </c>
      <c r="P598" s="54">
        <v>4073847</v>
      </c>
      <c r="Q598" s="164" t="s">
        <v>16</v>
      </c>
      <c r="R598" s="164"/>
      <c r="S598" s="164" t="s">
        <v>16</v>
      </c>
      <c r="T598" s="31"/>
      <c r="U598" s="139" t="s">
        <v>211</v>
      </c>
      <c r="V598" s="140">
        <v>12.34782608695652</v>
      </c>
      <c r="W598" s="141">
        <f t="shared" si="112"/>
        <v>4383.4782608695641</v>
      </c>
      <c r="X598" s="142">
        <v>13.610000000000001</v>
      </c>
      <c r="Y598" s="188">
        <v>0.44</v>
      </c>
      <c r="Z598" s="104">
        <v>13.61</v>
      </c>
      <c r="AA598" s="104">
        <f t="shared" si="111"/>
        <v>14.049999999999999</v>
      </c>
      <c r="AB598" s="143">
        <v>1.1000000000000001</v>
      </c>
      <c r="AC598" s="148">
        <f t="shared" si="117"/>
        <v>15.149999999999999</v>
      </c>
      <c r="AD598" s="143"/>
      <c r="AE598" s="234">
        <f t="shared" si="116"/>
        <v>15.149999999999999</v>
      </c>
      <c r="AF598" s="247"/>
      <c r="AG598" s="234"/>
      <c r="AH598" s="103">
        <f t="shared" si="113"/>
        <v>4987.75</v>
      </c>
      <c r="AI598" s="61">
        <f t="shared" si="114"/>
        <v>6603.4999999999991</v>
      </c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  <c r="PF598" s="25"/>
      <c r="PG598" s="25"/>
      <c r="PH598" s="25"/>
      <c r="PI598" s="25"/>
      <c r="PJ598" s="25"/>
      <c r="PK598" s="25"/>
      <c r="PL598" s="25"/>
      <c r="PM598" s="25"/>
      <c r="PN598" s="25"/>
      <c r="PO598" s="25"/>
      <c r="PP598" s="25"/>
      <c r="PQ598" s="25"/>
      <c r="PR598" s="25"/>
      <c r="PS598" s="25"/>
      <c r="PT598" s="25"/>
      <c r="PU598" s="25"/>
      <c r="PV598" s="25"/>
      <c r="PW598" s="25"/>
      <c r="PX598" s="25"/>
      <c r="PY598" s="25"/>
      <c r="PZ598" s="25"/>
      <c r="QA598" s="25"/>
      <c r="QB598" s="25"/>
      <c r="QC598" s="25"/>
      <c r="QD598" s="25"/>
      <c r="QE598" s="25"/>
      <c r="QF598" s="25"/>
      <c r="QG598" s="25"/>
      <c r="QH598" s="25"/>
      <c r="QI598" s="25"/>
      <c r="QJ598" s="25"/>
      <c r="QK598" s="25"/>
      <c r="QL598" s="25"/>
      <c r="QM598" s="25"/>
      <c r="QN598" s="25"/>
      <c r="QO598" s="25"/>
      <c r="QP598" s="25"/>
      <c r="QQ598" s="25"/>
      <c r="QR598" s="25"/>
      <c r="QS598" s="25"/>
      <c r="QT598" s="25"/>
      <c r="QU598" s="25"/>
      <c r="QV598" s="25"/>
      <c r="QW598" s="25"/>
      <c r="QX598" s="25"/>
      <c r="QY598" s="25"/>
      <c r="QZ598" s="25"/>
      <c r="RA598" s="25"/>
      <c r="RB598" s="25"/>
      <c r="RC598" s="25"/>
      <c r="RD598" s="25"/>
      <c r="RE598" s="26"/>
    </row>
    <row r="599" spans="1:15766" s="1" customFormat="1" ht="17.25" thickTop="1" thickBot="1" x14ac:dyDescent="0.3">
      <c r="A599" s="233">
        <v>578</v>
      </c>
      <c r="B599" s="22" t="s">
        <v>209</v>
      </c>
      <c r="C599" s="165">
        <v>759</v>
      </c>
      <c r="D599" s="2">
        <v>10130798</v>
      </c>
      <c r="E599" s="65" t="s">
        <v>1791</v>
      </c>
      <c r="F599" s="164">
        <v>2</v>
      </c>
      <c r="G599" s="164" t="s">
        <v>13</v>
      </c>
      <c r="H599" s="12">
        <v>64</v>
      </c>
      <c r="I599" s="12"/>
      <c r="J599" s="48">
        <v>55</v>
      </c>
      <c r="K599" s="66" t="s">
        <v>1792</v>
      </c>
      <c r="L599" s="48" t="s">
        <v>375</v>
      </c>
      <c r="M599" s="49">
        <v>114</v>
      </c>
      <c r="N599" s="48" t="s">
        <v>361</v>
      </c>
      <c r="O599" s="164" t="s">
        <v>14</v>
      </c>
      <c r="P599" s="54">
        <v>6743437</v>
      </c>
      <c r="Q599" s="164" t="s">
        <v>16</v>
      </c>
      <c r="R599" s="164"/>
      <c r="S599" s="164" t="s">
        <v>16</v>
      </c>
      <c r="T599" s="31"/>
      <c r="U599" s="139" t="s">
        <v>211</v>
      </c>
      <c r="V599" s="140">
        <v>24.728260869565215</v>
      </c>
      <c r="W599" s="141">
        <f t="shared" si="112"/>
        <v>2819.0217391304345</v>
      </c>
      <c r="X599" s="142">
        <v>27.310000000000002</v>
      </c>
      <c r="Y599" s="188">
        <v>0.52</v>
      </c>
      <c r="Z599" s="104">
        <v>27.31</v>
      </c>
      <c r="AA599" s="104">
        <f t="shared" si="111"/>
        <v>27.83</v>
      </c>
      <c r="AB599" s="143"/>
      <c r="AC599" s="148">
        <f t="shared" si="117"/>
        <v>27.83</v>
      </c>
      <c r="AD599" s="143"/>
      <c r="AE599" s="234">
        <f t="shared" si="116"/>
        <v>27.83</v>
      </c>
      <c r="AF599" s="247"/>
      <c r="AG599" s="234"/>
      <c r="AH599" s="103">
        <f t="shared" si="113"/>
        <v>3172.62</v>
      </c>
      <c r="AI599" s="61">
        <f t="shared" si="114"/>
        <v>1530.6499999999999</v>
      </c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  <c r="PF599" s="25"/>
      <c r="PG599" s="25"/>
      <c r="PH599" s="25"/>
      <c r="PI599" s="25"/>
      <c r="PJ599" s="25"/>
      <c r="PK599" s="25"/>
      <c r="PL599" s="25"/>
      <c r="PM599" s="25"/>
      <c r="PN599" s="25"/>
      <c r="PO599" s="25"/>
      <c r="PP599" s="25"/>
      <c r="PQ599" s="25"/>
      <c r="PR599" s="25"/>
      <c r="PS599" s="25"/>
      <c r="PT599" s="25"/>
      <c r="PU599" s="25"/>
      <c r="PV599" s="25"/>
      <c r="PW599" s="25"/>
      <c r="PX599" s="25"/>
      <c r="PY599" s="25"/>
      <c r="PZ599" s="25"/>
      <c r="QA599" s="25"/>
      <c r="QB599" s="25"/>
      <c r="QC599" s="25"/>
      <c r="QD599" s="25"/>
      <c r="QE599" s="25"/>
      <c r="QF599" s="25"/>
      <c r="QG599" s="25"/>
      <c r="QH599" s="25"/>
      <c r="QI599" s="25"/>
      <c r="QJ599" s="25"/>
      <c r="QK599" s="25"/>
      <c r="QL599" s="25"/>
      <c r="QM599" s="25"/>
      <c r="QN599" s="25"/>
      <c r="QO599" s="25"/>
      <c r="QP599" s="25"/>
      <c r="QQ599" s="25"/>
      <c r="QR599" s="25"/>
      <c r="QS599" s="25"/>
      <c r="QT599" s="25"/>
      <c r="QU599" s="25"/>
      <c r="QV599" s="25"/>
      <c r="QW599" s="25"/>
      <c r="QX599" s="25"/>
      <c r="QY599" s="25"/>
      <c r="QZ599" s="25"/>
      <c r="RA599" s="25"/>
      <c r="RB599" s="25"/>
      <c r="RC599" s="25"/>
      <c r="RD599" s="25"/>
      <c r="RE599" s="26"/>
    </row>
    <row r="600" spans="1:15766" s="1" customFormat="1" ht="17.25" thickTop="1" thickBot="1" x14ac:dyDescent="0.3">
      <c r="A600" s="233">
        <v>579</v>
      </c>
      <c r="B600" s="22" t="s">
        <v>209</v>
      </c>
      <c r="C600" s="165">
        <v>760</v>
      </c>
      <c r="D600" s="2">
        <v>10130799</v>
      </c>
      <c r="E600" s="65" t="s">
        <v>1793</v>
      </c>
      <c r="F600" s="164">
        <v>1</v>
      </c>
      <c r="G600" s="164" t="s">
        <v>13</v>
      </c>
      <c r="H600" s="12">
        <v>104</v>
      </c>
      <c r="I600" s="12"/>
      <c r="J600" s="48">
        <v>357</v>
      </c>
      <c r="K600" s="66" t="s">
        <v>1794</v>
      </c>
      <c r="L600" s="48" t="s">
        <v>375</v>
      </c>
      <c r="M600" s="49">
        <v>92</v>
      </c>
      <c r="N600" s="48" t="s">
        <v>361</v>
      </c>
      <c r="O600" s="164" t="s">
        <v>14</v>
      </c>
      <c r="P600" s="54">
        <v>8083552</v>
      </c>
      <c r="Q600" s="164" t="s">
        <v>16</v>
      </c>
      <c r="R600" s="164"/>
      <c r="S600" s="164" t="s">
        <v>16</v>
      </c>
      <c r="T600" s="31"/>
      <c r="U600" s="139" t="s">
        <v>211</v>
      </c>
      <c r="V600" s="140">
        <v>27.684782608695649</v>
      </c>
      <c r="W600" s="141">
        <f t="shared" si="112"/>
        <v>2546.9999999999995</v>
      </c>
      <c r="X600" s="142">
        <v>30.7</v>
      </c>
      <c r="Y600" s="188">
        <v>1.04</v>
      </c>
      <c r="Z600" s="104">
        <v>30.7</v>
      </c>
      <c r="AA600" s="104">
        <f t="shared" si="111"/>
        <v>31.74</v>
      </c>
      <c r="AB600" s="143">
        <v>1</v>
      </c>
      <c r="AC600" s="148">
        <f t="shared" si="117"/>
        <v>32.739999999999995</v>
      </c>
      <c r="AD600" s="143"/>
      <c r="AE600" s="234">
        <f t="shared" si="116"/>
        <v>32.739999999999995</v>
      </c>
      <c r="AF600" s="247"/>
      <c r="AG600" s="234"/>
      <c r="AH600" s="103">
        <f t="shared" si="113"/>
        <v>2920.08</v>
      </c>
      <c r="AI600" s="61">
        <f t="shared" si="114"/>
        <v>11331.18</v>
      </c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  <c r="PF600" s="25"/>
      <c r="PG600" s="25"/>
      <c r="PH600" s="25"/>
      <c r="PI600" s="25"/>
      <c r="PJ600" s="25"/>
      <c r="PK600" s="25"/>
      <c r="PL600" s="25"/>
      <c r="PM600" s="25"/>
      <c r="PN600" s="25"/>
      <c r="PO600" s="25"/>
      <c r="PP600" s="25"/>
      <c r="PQ600" s="25"/>
      <c r="PR600" s="25"/>
      <c r="PS600" s="25"/>
      <c r="PT600" s="25"/>
      <c r="PU600" s="25"/>
      <c r="PV600" s="25"/>
      <c r="PW600" s="25"/>
      <c r="PX600" s="25"/>
      <c r="PY600" s="25"/>
      <c r="PZ600" s="25"/>
      <c r="QA600" s="25"/>
      <c r="QB600" s="25"/>
      <c r="QC600" s="25"/>
      <c r="QD600" s="25"/>
      <c r="QE600" s="25"/>
      <c r="QF600" s="25"/>
      <c r="QG600" s="25"/>
      <c r="QH600" s="25"/>
      <c r="QI600" s="25"/>
      <c r="QJ600" s="25"/>
      <c r="QK600" s="25"/>
      <c r="QL600" s="25"/>
      <c r="QM600" s="25"/>
      <c r="QN600" s="25"/>
      <c r="QO600" s="25"/>
      <c r="QP600" s="25"/>
      <c r="QQ600" s="25"/>
      <c r="QR600" s="25"/>
      <c r="QS600" s="25"/>
      <c r="QT600" s="25"/>
      <c r="QU600" s="25"/>
      <c r="QV600" s="25"/>
      <c r="QW600" s="25"/>
      <c r="QX600" s="25"/>
      <c r="QY600" s="25"/>
      <c r="QZ600" s="25"/>
      <c r="RA600" s="25"/>
      <c r="RB600" s="25"/>
      <c r="RC600" s="25"/>
      <c r="RD600" s="25"/>
      <c r="RE600" s="26"/>
    </row>
    <row r="601" spans="1:15766" s="1" customFormat="1" ht="17.25" thickTop="1" thickBot="1" x14ac:dyDescent="0.3">
      <c r="A601" s="233">
        <v>580</v>
      </c>
      <c r="B601" s="22" t="s">
        <v>209</v>
      </c>
      <c r="C601" s="165">
        <v>761</v>
      </c>
      <c r="D601" s="2">
        <v>10130800</v>
      </c>
      <c r="E601" s="65" t="s">
        <v>1795</v>
      </c>
      <c r="F601" s="164">
        <v>1.5</v>
      </c>
      <c r="G601" s="164" t="s">
        <v>13</v>
      </c>
      <c r="H601" s="12">
        <v>64</v>
      </c>
      <c r="I601" s="12"/>
      <c r="J601" s="48">
        <v>5</v>
      </c>
      <c r="K601" s="66" t="s">
        <v>1796</v>
      </c>
      <c r="L601" s="48" t="s">
        <v>375</v>
      </c>
      <c r="M601" s="49">
        <v>39</v>
      </c>
      <c r="N601" s="48" t="s">
        <v>361</v>
      </c>
      <c r="O601" s="164" t="s">
        <v>14</v>
      </c>
      <c r="P601" s="54">
        <v>6799136</v>
      </c>
      <c r="Q601" s="164" t="s">
        <v>16</v>
      </c>
      <c r="R601" s="164"/>
      <c r="S601" s="164" t="s">
        <v>16</v>
      </c>
      <c r="T601" s="31"/>
      <c r="U601" s="139" t="s">
        <v>212</v>
      </c>
      <c r="V601" s="140">
        <v>24.782608695652172</v>
      </c>
      <c r="W601" s="141">
        <f t="shared" si="112"/>
        <v>966.52173913043475</v>
      </c>
      <c r="X601" s="142">
        <v>27.36</v>
      </c>
      <c r="Y601" s="188">
        <v>0.7</v>
      </c>
      <c r="Z601" s="104">
        <v>27.36</v>
      </c>
      <c r="AA601" s="104">
        <f t="shared" si="111"/>
        <v>28.06</v>
      </c>
      <c r="AB601" s="143">
        <v>0.5</v>
      </c>
      <c r="AC601" s="148">
        <f t="shared" si="117"/>
        <v>28.56</v>
      </c>
      <c r="AD601" s="143"/>
      <c r="AE601" s="234">
        <f t="shared" si="116"/>
        <v>28.56</v>
      </c>
      <c r="AF601" s="247"/>
      <c r="AG601" s="234"/>
      <c r="AH601" s="103">
        <f t="shared" si="113"/>
        <v>1094.3399999999999</v>
      </c>
      <c r="AI601" s="61">
        <f t="shared" si="114"/>
        <v>140.29999999999998</v>
      </c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  <c r="PF601" s="25"/>
      <c r="PG601" s="25"/>
      <c r="PH601" s="25"/>
      <c r="PI601" s="25"/>
      <c r="PJ601" s="25"/>
      <c r="PK601" s="25"/>
      <c r="PL601" s="25"/>
      <c r="PM601" s="25"/>
      <c r="PN601" s="25"/>
      <c r="PO601" s="25"/>
      <c r="PP601" s="25"/>
      <c r="PQ601" s="25"/>
      <c r="PR601" s="25"/>
      <c r="PS601" s="25"/>
      <c r="PT601" s="25"/>
      <c r="PU601" s="25"/>
      <c r="PV601" s="25"/>
      <c r="PW601" s="25"/>
      <c r="PX601" s="25"/>
      <c r="PY601" s="25"/>
      <c r="PZ601" s="25"/>
      <c r="QA601" s="25"/>
      <c r="QB601" s="25"/>
      <c r="QC601" s="25"/>
      <c r="QD601" s="25"/>
      <c r="QE601" s="25"/>
      <c r="QF601" s="25"/>
      <c r="QG601" s="25"/>
      <c r="QH601" s="25"/>
      <c r="QI601" s="25"/>
      <c r="QJ601" s="25"/>
      <c r="QK601" s="25"/>
      <c r="QL601" s="25"/>
      <c r="QM601" s="25"/>
      <c r="QN601" s="25"/>
      <c r="QO601" s="25"/>
      <c r="QP601" s="25"/>
      <c r="QQ601" s="25"/>
      <c r="QR601" s="25"/>
      <c r="QS601" s="25"/>
      <c r="QT601" s="25"/>
      <c r="QU601" s="25"/>
      <c r="QV601" s="25"/>
      <c r="QW601" s="25"/>
      <c r="QX601" s="25"/>
      <c r="QY601" s="25"/>
      <c r="QZ601" s="25"/>
      <c r="RA601" s="25"/>
      <c r="RB601" s="25"/>
      <c r="RC601" s="25"/>
      <c r="RD601" s="25"/>
      <c r="RE601" s="26"/>
    </row>
    <row r="602" spans="1:15766" s="1" customFormat="1" ht="17.25" thickTop="1" thickBot="1" x14ac:dyDescent="0.3">
      <c r="A602" s="233">
        <v>581</v>
      </c>
      <c r="B602" s="22" t="s">
        <v>209</v>
      </c>
      <c r="C602" s="165">
        <v>762</v>
      </c>
      <c r="D602" s="2">
        <v>10130801</v>
      </c>
      <c r="E602" s="65" t="s">
        <v>1797</v>
      </c>
      <c r="F602" s="164">
        <v>1.5</v>
      </c>
      <c r="G602" s="164" t="s">
        <v>13</v>
      </c>
      <c r="H602" s="12">
        <v>64</v>
      </c>
      <c r="I602" s="12"/>
      <c r="J602" s="48">
        <v>33</v>
      </c>
      <c r="K602" s="66" t="s">
        <v>1798</v>
      </c>
      <c r="L602" s="48" t="s">
        <v>375</v>
      </c>
      <c r="M602" s="49">
        <v>22</v>
      </c>
      <c r="N602" s="48" t="s">
        <v>361</v>
      </c>
      <c r="O602" s="164" t="s">
        <v>14</v>
      </c>
      <c r="P602" s="54">
        <v>6744090</v>
      </c>
      <c r="Q602" s="164" t="s">
        <v>16</v>
      </c>
      <c r="R602" s="164"/>
      <c r="S602" s="164" t="s">
        <v>16</v>
      </c>
      <c r="T602" s="31"/>
      <c r="U602" s="139" t="s">
        <v>212</v>
      </c>
      <c r="V602" s="140">
        <v>24.771739130434781</v>
      </c>
      <c r="W602" s="141">
        <f t="shared" si="112"/>
        <v>544.97826086956525</v>
      </c>
      <c r="X602" s="142">
        <v>28.060000000000002</v>
      </c>
      <c r="Y602" s="188">
        <v>0</v>
      </c>
      <c r="Z602" s="104">
        <f>X602+Y602</f>
        <v>28.060000000000002</v>
      </c>
      <c r="AA602" s="104">
        <f t="shared" si="111"/>
        <v>28.060000000000002</v>
      </c>
      <c r="AB602" s="143">
        <v>0.5</v>
      </c>
      <c r="AC602" s="148">
        <f t="shared" si="117"/>
        <v>28.560000000000002</v>
      </c>
      <c r="AD602" s="143"/>
      <c r="AE602" s="234">
        <f t="shared" si="116"/>
        <v>28.560000000000002</v>
      </c>
      <c r="AF602" s="247"/>
      <c r="AG602" s="234"/>
      <c r="AH602" s="103">
        <f t="shared" si="113"/>
        <v>617.32000000000005</v>
      </c>
      <c r="AI602" s="61">
        <f t="shared" si="114"/>
        <v>925.98</v>
      </c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  <c r="JX602" s="13"/>
      <c r="JY602" s="13"/>
      <c r="JZ602" s="13"/>
      <c r="KA602" s="13"/>
      <c r="KB602" s="13"/>
      <c r="KC602" s="13"/>
      <c r="KD602" s="13"/>
      <c r="KE602" s="13"/>
      <c r="KF602" s="13"/>
      <c r="KG602" s="13"/>
      <c r="KH602" s="13"/>
      <c r="KI602" s="13"/>
      <c r="KJ602" s="13"/>
      <c r="KK602" s="13"/>
      <c r="KL602" s="13"/>
      <c r="KM602" s="13"/>
      <c r="KN602" s="13"/>
      <c r="KO602" s="13"/>
      <c r="KP602" s="13"/>
      <c r="KQ602" s="13"/>
      <c r="KR602" s="13"/>
      <c r="KS602" s="13"/>
      <c r="KT602" s="13"/>
      <c r="KU602" s="13"/>
      <c r="KV602" s="13"/>
      <c r="KW602" s="13"/>
      <c r="KX602" s="13"/>
      <c r="KY602" s="13"/>
      <c r="KZ602" s="13"/>
      <c r="LA602" s="13"/>
      <c r="LB602" s="13"/>
      <c r="LC602" s="13"/>
      <c r="LD602" s="13"/>
      <c r="LE602" s="13"/>
      <c r="LF602" s="13"/>
      <c r="LG602" s="13"/>
      <c r="LH602" s="13"/>
      <c r="LI602" s="13"/>
      <c r="LJ602" s="13"/>
      <c r="LK602" s="13"/>
      <c r="LL602" s="13"/>
      <c r="LM602" s="13"/>
      <c r="LN602" s="13"/>
      <c r="LO602" s="13"/>
      <c r="LP602" s="13"/>
      <c r="LQ602" s="13"/>
      <c r="LR602" s="13"/>
      <c r="LS602" s="13"/>
      <c r="LT602" s="13"/>
      <c r="LU602" s="13"/>
      <c r="LV602" s="13"/>
      <c r="LW602" s="13"/>
      <c r="LX602" s="13"/>
      <c r="LY602" s="13"/>
      <c r="LZ602" s="13"/>
      <c r="MA602" s="13"/>
      <c r="MB602" s="13"/>
      <c r="MC602" s="13"/>
      <c r="MD602" s="13"/>
      <c r="ME602" s="13"/>
      <c r="MF602" s="13"/>
      <c r="MG602" s="13"/>
      <c r="MH602" s="13"/>
      <c r="MI602" s="13"/>
      <c r="MJ602" s="13"/>
      <c r="MK602" s="13"/>
      <c r="ML602" s="13"/>
      <c r="MM602" s="13"/>
      <c r="MN602" s="13"/>
      <c r="MO602" s="13"/>
      <c r="MP602" s="13"/>
      <c r="MQ602" s="13"/>
      <c r="MR602" s="13"/>
      <c r="MS602" s="13"/>
      <c r="MT602" s="13"/>
      <c r="MU602" s="13"/>
      <c r="MV602" s="13"/>
      <c r="MW602" s="13"/>
      <c r="MX602" s="13"/>
      <c r="MY602" s="13"/>
      <c r="MZ602" s="13"/>
      <c r="NA602" s="13"/>
      <c r="NB602" s="13"/>
      <c r="NC602" s="13"/>
      <c r="ND602" s="13"/>
      <c r="NE602" s="13"/>
      <c r="NF602" s="13"/>
      <c r="NG602" s="13"/>
      <c r="NH602" s="13"/>
      <c r="NI602" s="13"/>
      <c r="NJ602" s="13"/>
      <c r="NK602" s="13"/>
      <c r="NL602" s="13"/>
      <c r="NM602" s="13"/>
      <c r="NN602" s="13"/>
      <c r="NO602" s="13"/>
      <c r="NP602" s="13"/>
      <c r="NQ602" s="13"/>
      <c r="NR602" s="13"/>
      <c r="NS602" s="13"/>
      <c r="NT602" s="13"/>
      <c r="NU602" s="13"/>
      <c r="NV602" s="13"/>
      <c r="NW602" s="13"/>
      <c r="NX602" s="13"/>
      <c r="NY602" s="13"/>
      <c r="NZ602" s="13"/>
      <c r="OA602" s="13"/>
      <c r="OB602" s="13"/>
      <c r="OC602" s="13"/>
      <c r="OD602" s="13"/>
      <c r="OE602" s="13"/>
      <c r="OF602" s="13"/>
      <c r="OG602" s="13"/>
      <c r="OH602" s="13"/>
      <c r="OI602" s="13"/>
      <c r="OJ602" s="13"/>
      <c r="OK602" s="13"/>
      <c r="OL602" s="13"/>
      <c r="OM602" s="13"/>
      <c r="ON602" s="13"/>
      <c r="OO602" s="13"/>
      <c r="OP602" s="13"/>
      <c r="OQ602" s="13"/>
      <c r="OR602" s="13"/>
      <c r="OS602" s="13"/>
      <c r="OT602" s="13"/>
      <c r="OU602" s="13"/>
      <c r="OV602" s="13"/>
      <c r="OW602" s="13"/>
      <c r="OX602" s="13"/>
      <c r="OY602" s="13"/>
      <c r="OZ602" s="13"/>
      <c r="PA602" s="13"/>
      <c r="PB602" s="13"/>
      <c r="PC602" s="13"/>
      <c r="PD602" s="13"/>
      <c r="PE602" s="13"/>
      <c r="PF602" s="13"/>
      <c r="PG602" s="13"/>
      <c r="PH602" s="13"/>
      <c r="PI602" s="13"/>
      <c r="PJ602" s="13"/>
      <c r="PK602" s="13"/>
      <c r="PL602" s="13"/>
      <c r="PM602" s="13"/>
      <c r="PN602" s="13"/>
      <c r="PO602" s="13"/>
      <c r="PP602" s="13"/>
      <c r="PQ602" s="13"/>
      <c r="PR602" s="13"/>
      <c r="PS602" s="13"/>
      <c r="PT602" s="13"/>
      <c r="PU602" s="13"/>
      <c r="PV602" s="13"/>
      <c r="PW602" s="13"/>
      <c r="PX602" s="13"/>
      <c r="PY602" s="13"/>
      <c r="PZ602" s="13"/>
      <c r="QA602" s="13"/>
      <c r="QB602" s="13"/>
      <c r="QC602" s="13"/>
      <c r="QD602" s="13"/>
      <c r="QE602" s="13"/>
      <c r="QF602" s="13"/>
      <c r="QG602" s="13"/>
      <c r="QH602" s="13"/>
      <c r="QI602" s="13"/>
      <c r="QJ602" s="13"/>
      <c r="QK602" s="13"/>
      <c r="QL602" s="13"/>
      <c r="QM602" s="13"/>
      <c r="QN602" s="13"/>
      <c r="QO602" s="13"/>
      <c r="QP602" s="13"/>
      <c r="QQ602" s="13"/>
      <c r="QR602" s="13"/>
      <c r="QS602" s="13"/>
      <c r="QT602" s="13"/>
      <c r="QU602" s="13"/>
      <c r="QV602" s="13"/>
      <c r="QW602" s="13"/>
      <c r="QX602" s="13"/>
      <c r="QY602" s="13"/>
      <c r="QZ602" s="13"/>
      <c r="RA602" s="13"/>
      <c r="RB602" s="13"/>
      <c r="RC602" s="13"/>
      <c r="RD602" s="13"/>
      <c r="RE602" s="28"/>
      <c r="RF602" s="27"/>
      <c r="RG602" s="27"/>
      <c r="RH602" s="27"/>
      <c r="RI602" s="27"/>
      <c r="RJ602" s="27"/>
      <c r="RK602" s="27"/>
      <c r="RL602" s="27"/>
      <c r="RM602" s="27"/>
      <c r="RN602" s="27"/>
      <c r="RO602" s="27"/>
      <c r="RP602" s="27"/>
      <c r="RQ602" s="27"/>
      <c r="RR602" s="27"/>
      <c r="RS602" s="27"/>
      <c r="RT602" s="27"/>
      <c r="RU602" s="27"/>
      <c r="RV602" s="27"/>
      <c r="RW602" s="27"/>
      <c r="RX602" s="27"/>
      <c r="RY602" s="27"/>
      <c r="RZ602" s="27"/>
      <c r="SA602" s="27"/>
      <c r="SB602" s="27"/>
      <c r="SC602" s="27"/>
      <c r="SD602" s="27"/>
      <c r="SE602" s="27"/>
      <c r="SF602" s="27"/>
      <c r="SG602" s="27"/>
      <c r="SH602" s="27"/>
      <c r="SI602" s="27"/>
      <c r="SJ602" s="27"/>
      <c r="SK602" s="27"/>
      <c r="SL602" s="27"/>
      <c r="SM602" s="27"/>
      <c r="SN602" s="27"/>
      <c r="SO602" s="27"/>
      <c r="SP602" s="27"/>
      <c r="SQ602" s="27"/>
      <c r="SR602" s="27"/>
      <c r="SS602" s="27"/>
      <c r="ST602" s="27"/>
      <c r="SU602" s="27"/>
      <c r="SV602" s="27"/>
      <c r="SW602" s="27"/>
      <c r="SX602" s="27"/>
      <c r="SY602" s="27"/>
      <c r="SZ602" s="27"/>
      <c r="TA602" s="27"/>
      <c r="TB602" s="27"/>
      <c r="TC602" s="27"/>
      <c r="TD602" s="27"/>
      <c r="TE602" s="27"/>
      <c r="TF602" s="27"/>
      <c r="TG602" s="27"/>
      <c r="TH602" s="27"/>
      <c r="TI602" s="27"/>
      <c r="TJ602" s="27"/>
      <c r="TK602" s="27"/>
      <c r="TL602" s="27"/>
      <c r="TM602" s="27"/>
      <c r="TN602" s="27"/>
      <c r="TO602" s="27"/>
      <c r="TP602" s="27"/>
      <c r="TQ602" s="27"/>
      <c r="TR602" s="27"/>
      <c r="TS602" s="27"/>
      <c r="TT602" s="27"/>
      <c r="TU602" s="27"/>
      <c r="TV602" s="27"/>
      <c r="TW602" s="27"/>
      <c r="TX602" s="27"/>
      <c r="TY602" s="27"/>
      <c r="TZ602" s="27"/>
      <c r="UA602" s="27"/>
      <c r="UB602" s="27"/>
      <c r="UC602" s="27"/>
      <c r="UD602" s="27"/>
      <c r="UE602" s="27"/>
      <c r="UF602" s="27"/>
      <c r="UG602" s="27"/>
      <c r="UH602" s="27"/>
      <c r="UI602" s="27"/>
      <c r="UJ602" s="27"/>
      <c r="UK602" s="27"/>
      <c r="UL602" s="27"/>
      <c r="UM602" s="27"/>
      <c r="UN602" s="27"/>
      <c r="UO602" s="27"/>
      <c r="UP602" s="27"/>
      <c r="UQ602" s="27"/>
      <c r="UR602" s="27"/>
      <c r="US602" s="27"/>
      <c r="UT602" s="27"/>
      <c r="UU602" s="27"/>
      <c r="UV602" s="27"/>
      <c r="UW602" s="27"/>
      <c r="UX602" s="27"/>
      <c r="UY602" s="27"/>
      <c r="UZ602" s="27"/>
      <c r="VA602" s="27"/>
      <c r="VB602" s="27"/>
      <c r="VC602" s="27"/>
      <c r="VD602" s="27"/>
      <c r="VE602" s="27"/>
      <c r="VF602" s="27"/>
      <c r="VG602" s="27"/>
      <c r="VH602" s="27"/>
      <c r="VI602" s="27"/>
      <c r="VJ602" s="27"/>
      <c r="VK602" s="27"/>
      <c r="VL602" s="27"/>
      <c r="VM602" s="27"/>
      <c r="VN602" s="27"/>
      <c r="VO602" s="27"/>
      <c r="VP602" s="27"/>
      <c r="VQ602" s="27"/>
      <c r="VR602" s="27"/>
      <c r="VS602" s="27"/>
      <c r="VT602" s="27"/>
      <c r="VU602" s="27"/>
      <c r="VV602" s="27"/>
      <c r="VW602" s="27"/>
      <c r="VX602" s="27"/>
      <c r="VY602" s="27"/>
      <c r="VZ602" s="27"/>
      <c r="WA602" s="27"/>
      <c r="WB602" s="27"/>
      <c r="WC602" s="27"/>
      <c r="WD602" s="27"/>
      <c r="WE602" s="27"/>
      <c r="WF602" s="27"/>
      <c r="WG602" s="27"/>
      <c r="WH602" s="27"/>
      <c r="WI602" s="27"/>
      <c r="WJ602" s="27"/>
      <c r="WK602" s="27"/>
      <c r="WL602" s="27"/>
      <c r="WM602" s="27"/>
      <c r="WN602" s="27"/>
      <c r="WO602" s="27"/>
      <c r="WP602" s="27"/>
      <c r="WQ602" s="27"/>
      <c r="WR602" s="27"/>
      <c r="WS602" s="27"/>
      <c r="WT602" s="27"/>
      <c r="WU602" s="27"/>
      <c r="WV602" s="27"/>
      <c r="WW602" s="27"/>
      <c r="WX602" s="27"/>
      <c r="WY602" s="27"/>
      <c r="WZ602" s="27"/>
      <c r="XA602" s="27"/>
      <c r="XB602" s="27"/>
      <c r="XC602" s="27"/>
      <c r="XD602" s="27"/>
      <c r="XE602" s="27"/>
      <c r="XF602" s="27"/>
      <c r="XG602" s="27"/>
      <c r="XH602" s="27"/>
      <c r="XI602" s="27"/>
      <c r="XJ602" s="27"/>
      <c r="XK602" s="27"/>
      <c r="XL602" s="27"/>
      <c r="XM602" s="27"/>
      <c r="XN602" s="27"/>
      <c r="XO602" s="27"/>
      <c r="XP602" s="27"/>
      <c r="XQ602" s="27"/>
      <c r="XR602" s="27"/>
      <c r="XS602" s="27"/>
      <c r="XT602" s="27"/>
      <c r="XU602" s="27"/>
      <c r="XV602" s="27"/>
      <c r="XW602" s="27"/>
      <c r="XX602" s="27"/>
      <c r="XY602" s="27"/>
      <c r="XZ602" s="27"/>
      <c r="YA602" s="27"/>
      <c r="YB602" s="27"/>
      <c r="YC602" s="27"/>
      <c r="YD602" s="27"/>
      <c r="YE602" s="27"/>
      <c r="YF602" s="27"/>
      <c r="YG602" s="27"/>
      <c r="YH602" s="27"/>
      <c r="YI602" s="27"/>
      <c r="YJ602" s="27"/>
      <c r="YK602" s="27"/>
      <c r="YL602" s="27"/>
      <c r="YM602" s="27"/>
      <c r="YN602" s="27"/>
      <c r="YO602" s="27"/>
      <c r="YP602" s="27"/>
      <c r="YQ602" s="27"/>
      <c r="YR602" s="27"/>
      <c r="YS602" s="27"/>
      <c r="YT602" s="27"/>
      <c r="YU602" s="27"/>
      <c r="YV602" s="27"/>
      <c r="YW602" s="27"/>
      <c r="YX602" s="27"/>
      <c r="YY602" s="27"/>
      <c r="YZ602" s="27"/>
      <c r="ZA602" s="27"/>
      <c r="ZB602" s="27"/>
      <c r="ZC602" s="27"/>
      <c r="ZD602" s="27"/>
      <c r="ZE602" s="27"/>
      <c r="ZF602" s="27"/>
      <c r="ZG602" s="27"/>
      <c r="ZH602" s="27"/>
      <c r="ZI602" s="27"/>
      <c r="ZJ602" s="27"/>
      <c r="ZK602" s="27"/>
      <c r="ZL602" s="27"/>
      <c r="ZM602" s="27"/>
      <c r="ZN602" s="27"/>
      <c r="ZO602" s="27"/>
      <c r="ZP602" s="27"/>
      <c r="ZQ602" s="27"/>
      <c r="ZR602" s="27"/>
      <c r="ZS602" s="27"/>
      <c r="ZT602" s="27"/>
      <c r="ZU602" s="27"/>
      <c r="ZV602" s="27"/>
      <c r="ZW602" s="27"/>
      <c r="ZX602" s="27"/>
      <c r="ZY602" s="27"/>
      <c r="ZZ602" s="27"/>
      <c r="AAA602" s="27"/>
      <c r="AAB602" s="27"/>
      <c r="AAC602" s="27"/>
      <c r="AAD602" s="27"/>
      <c r="AAE602" s="27"/>
      <c r="AAF602" s="27"/>
      <c r="AAG602" s="27"/>
      <c r="AAH602" s="27"/>
      <c r="AAI602" s="27"/>
      <c r="AAJ602" s="27"/>
      <c r="AAK602" s="27"/>
      <c r="AAL602" s="27"/>
      <c r="AAM602" s="27"/>
      <c r="AAN602" s="27"/>
      <c r="AAO602" s="27"/>
      <c r="AAP602" s="27"/>
      <c r="AAQ602" s="27"/>
      <c r="AAR602" s="27"/>
      <c r="AAS602" s="27"/>
      <c r="AAT602" s="27"/>
      <c r="AAU602" s="27"/>
      <c r="AAV602" s="27"/>
      <c r="AAW602" s="27"/>
      <c r="AAX602" s="27"/>
      <c r="AAY602" s="27"/>
      <c r="AAZ602" s="27"/>
      <c r="ABA602" s="27"/>
      <c r="ABB602" s="27"/>
      <c r="ABC602" s="27"/>
      <c r="ABD602" s="27"/>
      <c r="ABE602" s="27"/>
      <c r="ABF602" s="27"/>
      <c r="ABG602" s="27"/>
      <c r="ABH602" s="27"/>
      <c r="ABI602" s="27"/>
      <c r="ABJ602" s="27"/>
      <c r="ABK602" s="27"/>
      <c r="ABL602" s="27"/>
      <c r="ABM602" s="27"/>
      <c r="ABN602" s="27"/>
      <c r="ABO602" s="27"/>
      <c r="ABP602" s="27"/>
      <c r="ABQ602" s="27"/>
      <c r="ABR602" s="27"/>
      <c r="ABS602" s="27"/>
      <c r="ABT602" s="27"/>
      <c r="ABU602" s="27"/>
      <c r="ABV602" s="27"/>
      <c r="ABW602" s="27"/>
      <c r="ABX602" s="27"/>
      <c r="ABY602" s="27"/>
      <c r="ABZ602" s="27"/>
      <c r="ACA602" s="27"/>
      <c r="ACB602" s="27"/>
      <c r="ACC602" s="27"/>
      <c r="ACD602" s="27"/>
      <c r="ACE602" s="27"/>
      <c r="ACF602" s="27"/>
      <c r="ACG602" s="27"/>
      <c r="ACH602" s="27"/>
      <c r="ACI602" s="27"/>
      <c r="ACJ602" s="27"/>
      <c r="ACK602" s="27"/>
      <c r="ACL602" s="27"/>
      <c r="ACM602" s="27"/>
      <c r="ACN602" s="27"/>
      <c r="ACO602" s="27"/>
      <c r="ACP602" s="27"/>
      <c r="ACQ602" s="27"/>
      <c r="ACR602" s="27"/>
      <c r="ACS602" s="27"/>
      <c r="ACT602" s="27"/>
      <c r="ACU602" s="27"/>
      <c r="ACV602" s="27"/>
      <c r="ACW602" s="27"/>
      <c r="ACX602" s="27"/>
      <c r="ACY602" s="27"/>
      <c r="ACZ602" s="27"/>
      <c r="ADA602" s="27"/>
      <c r="ADB602" s="27"/>
      <c r="ADC602" s="27"/>
      <c r="ADD602" s="27"/>
      <c r="ADE602" s="27"/>
      <c r="ADF602" s="27"/>
      <c r="ADG602" s="27"/>
      <c r="ADH602" s="27"/>
      <c r="ADI602" s="27"/>
      <c r="ADJ602" s="27"/>
      <c r="ADK602" s="27"/>
      <c r="ADL602" s="27"/>
      <c r="ADM602" s="27"/>
      <c r="ADN602" s="27"/>
      <c r="ADO602" s="27"/>
      <c r="ADP602" s="27"/>
      <c r="ADQ602" s="27"/>
      <c r="ADR602" s="27"/>
      <c r="ADS602" s="27"/>
      <c r="ADT602" s="27"/>
      <c r="ADU602" s="27"/>
      <c r="ADV602" s="27"/>
      <c r="ADW602" s="27"/>
      <c r="ADX602" s="27"/>
      <c r="ADY602" s="27"/>
      <c r="ADZ602" s="27"/>
      <c r="AEA602" s="27"/>
      <c r="AEB602" s="27"/>
      <c r="AEC602" s="27"/>
      <c r="AED602" s="27"/>
      <c r="AEE602" s="27"/>
      <c r="AEF602" s="27"/>
      <c r="AEG602" s="27"/>
      <c r="AEH602" s="27"/>
      <c r="AEI602" s="27"/>
      <c r="AEJ602" s="27"/>
      <c r="AEK602" s="27"/>
      <c r="AEL602" s="27"/>
      <c r="AEM602" s="27"/>
      <c r="AEN602" s="27"/>
      <c r="AEO602" s="27"/>
      <c r="AEP602" s="27"/>
      <c r="AEQ602" s="27"/>
      <c r="AER602" s="27"/>
      <c r="AES602" s="27"/>
      <c r="AET602" s="27"/>
      <c r="AEU602" s="27"/>
      <c r="AEV602" s="27"/>
      <c r="AEW602" s="27"/>
      <c r="AEX602" s="27"/>
      <c r="AEY602" s="27"/>
      <c r="AEZ602" s="27"/>
      <c r="AFA602" s="27"/>
      <c r="AFB602" s="27"/>
      <c r="AFC602" s="27"/>
      <c r="AFD602" s="27"/>
      <c r="AFE602" s="27"/>
      <c r="AFF602" s="27"/>
      <c r="AFG602" s="27"/>
      <c r="AFH602" s="27"/>
      <c r="AFI602" s="27"/>
      <c r="AFJ602" s="27"/>
      <c r="AFK602" s="27"/>
      <c r="AFL602" s="27"/>
      <c r="AFM602" s="27"/>
      <c r="AFN602" s="27"/>
      <c r="AFO602" s="27"/>
      <c r="AFP602" s="27"/>
      <c r="AFQ602" s="27"/>
      <c r="AFR602" s="27"/>
      <c r="AFS602" s="27"/>
      <c r="AFT602" s="27"/>
      <c r="AFU602" s="27"/>
      <c r="AFV602" s="27"/>
      <c r="AFW602" s="27"/>
      <c r="AFX602" s="27"/>
      <c r="AFY602" s="27"/>
      <c r="AFZ602" s="27"/>
      <c r="AGA602" s="27"/>
      <c r="AGB602" s="27"/>
      <c r="AGC602" s="27"/>
      <c r="AGD602" s="27"/>
      <c r="AGE602" s="27"/>
      <c r="AGF602" s="27"/>
      <c r="AGG602" s="27"/>
      <c r="AGH602" s="27"/>
      <c r="AGI602" s="27"/>
      <c r="AGJ602" s="27"/>
      <c r="AGK602" s="27"/>
      <c r="AGL602" s="27"/>
      <c r="AGM602" s="27"/>
      <c r="AGN602" s="27"/>
      <c r="AGO602" s="27"/>
      <c r="AGP602" s="27"/>
      <c r="AGQ602" s="27"/>
      <c r="AGR602" s="27"/>
      <c r="AGS602" s="27"/>
      <c r="AGT602" s="27"/>
      <c r="AGU602" s="27"/>
      <c r="AGV602" s="27"/>
      <c r="AGW602" s="27"/>
      <c r="AGX602" s="27"/>
      <c r="AGY602" s="27"/>
      <c r="AGZ602" s="27"/>
      <c r="AHA602" s="27"/>
      <c r="AHB602" s="27"/>
      <c r="AHC602" s="27"/>
      <c r="AHD602" s="27"/>
      <c r="AHE602" s="27"/>
      <c r="AHF602" s="27"/>
      <c r="AHG602" s="27"/>
      <c r="AHH602" s="27"/>
      <c r="AHI602" s="27"/>
      <c r="AHJ602" s="27"/>
      <c r="AHK602" s="27"/>
      <c r="AHL602" s="27"/>
      <c r="AHM602" s="27"/>
      <c r="AHN602" s="27"/>
      <c r="AHO602" s="27"/>
      <c r="AHP602" s="27"/>
      <c r="AHQ602" s="27"/>
      <c r="AHR602" s="27"/>
      <c r="AHS602" s="27"/>
      <c r="AHT602" s="27"/>
      <c r="AHU602" s="27"/>
      <c r="AHV602" s="27"/>
      <c r="AHW602" s="27"/>
      <c r="AHX602" s="27"/>
      <c r="AHY602" s="27"/>
      <c r="AHZ602" s="27"/>
      <c r="AIA602" s="27"/>
      <c r="AIB602" s="27"/>
      <c r="AIC602" s="27"/>
      <c r="AID602" s="27"/>
      <c r="AIE602" s="27"/>
      <c r="AIF602" s="27"/>
      <c r="AIG602" s="27"/>
      <c r="AIH602" s="27"/>
      <c r="AII602" s="27"/>
      <c r="AIJ602" s="27"/>
      <c r="AIK602" s="27"/>
      <c r="AIL602" s="27"/>
      <c r="AIM602" s="27"/>
      <c r="AIN602" s="27"/>
      <c r="AIO602" s="27"/>
      <c r="AIP602" s="27"/>
      <c r="AIQ602" s="27"/>
      <c r="AIR602" s="27"/>
      <c r="AIS602" s="27"/>
      <c r="AIT602" s="27"/>
      <c r="AIU602" s="27"/>
      <c r="AIV602" s="27"/>
      <c r="AIW602" s="27"/>
      <c r="AIX602" s="27"/>
      <c r="AIY602" s="27"/>
      <c r="AIZ602" s="27"/>
      <c r="AJA602" s="27"/>
      <c r="AJB602" s="27"/>
      <c r="AJC602" s="27"/>
      <c r="AJD602" s="27"/>
      <c r="AJE602" s="27"/>
      <c r="AJF602" s="27"/>
      <c r="AJG602" s="27"/>
      <c r="AJH602" s="27"/>
      <c r="AJI602" s="27"/>
      <c r="AJJ602" s="27"/>
      <c r="AJK602" s="27"/>
      <c r="AJL602" s="27"/>
      <c r="AJM602" s="27"/>
      <c r="AJN602" s="27"/>
      <c r="AJO602" s="27"/>
      <c r="AJP602" s="27"/>
      <c r="AJQ602" s="27"/>
      <c r="AJR602" s="27"/>
      <c r="AJS602" s="27"/>
      <c r="AJT602" s="27"/>
      <c r="AJU602" s="27"/>
      <c r="AJV602" s="27"/>
      <c r="AJW602" s="27"/>
      <c r="AJX602" s="27"/>
      <c r="AJY602" s="27"/>
      <c r="AJZ602" s="27"/>
      <c r="AKA602" s="27"/>
      <c r="AKB602" s="27"/>
      <c r="AKC602" s="27"/>
      <c r="AKD602" s="27"/>
      <c r="AKE602" s="27"/>
      <c r="AKF602" s="27"/>
      <c r="AKG602" s="27"/>
      <c r="AKH602" s="27"/>
      <c r="AKI602" s="27"/>
      <c r="AKJ602" s="27"/>
      <c r="AKK602" s="27"/>
      <c r="AKL602" s="27"/>
      <c r="AKM602" s="27"/>
      <c r="AKN602" s="27"/>
      <c r="AKO602" s="27"/>
      <c r="AKP602" s="27"/>
      <c r="AKQ602" s="27"/>
      <c r="AKR602" s="27"/>
      <c r="AKS602" s="27"/>
      <c r="AKT602" s="27"/>
      <c r="AKU602" s="27"/>
      <c r="AKV602" s="27"/>
      <c r="AKW602" s="27"/>
      <c r="AKX602" s="27"/>
      <c r="AKY602" s="27"/>
      <c r="AKZ602" s="27"/>
      <c r="ALA602" s="27"/>
      <c r="ALB602" s="27"/>
      <c r="ALC602" s="27"/>
      <c r="ALD602" s="27"/>
      <c r="ALE602" s="27"/>
      <c r="ALF602" s="27"/>
      <c r="ALG602" s="27"/>
      <c r="ALH602" s="27"/>
      <c r="ALI602" s="27"/>
      <c r="ALJ602" s="27"/>
      <c r="ALK602" s="27"/>
      <c r="ALL602" s="27"/>
      <c r="ALM602" s="27"/>
      <c r="ALN602" s="27"/>
      <c r="ALO602" s="27"/>
      <c r="ALP602" s="27"/>
      <c r="ALQ602" s="27"/>
      <c r="ALR602" s="27"/>
      <c r="ALS602" s="27"/>
      <c r="ALT602" s="27"/>
      <c r="ALU602" s="27"/>
      <c r="ALV602" s="27"/>
      <c r="ALW602" s="27"/>
      <c r="ALX602" s="27"/>
      <c r="ALY602" s="27"/>
      <c r="ALZ602" s="27"/>
      <c r="AMA602" s="27"/>
      <c r="AMB602" s="27"/>
      <c r="AMC602" s="27"/>
      <c r="AMD602" s="27"/>
      <c r="AME602" s="27"/>
      <c r="AMF602" s="27"/>
      <c r="AMG602" s="27"/>
      <c r="AMH602" s="27"/>
      <c r="AMI602" s="27"/>
      <c r="AMJ602" s="27"/>
      <c r="AMK602" s="27"/>
      <c r="AML602" s="27"/>
      <c r="AMM602" s="27"/>
      <c r="AMN602" s="27"/>
      <c r="AMO602" s="27"/>
      <c r="AMP602" s="27"/>
      <c r="AMQ602" s="27"/>
      <c r="AMR602" s="27"/>
      <c r="AMS602" s="27"/>
      <c r="AMT602" s="27"/>
      <c r="AMU602" s="27"/>
      <c r="AMV602" s="27"/>
      <c r="AMW602" s="27"/>
      <c r="AMX602" s="27"/>
      <c r="AMY602" s="27"/>
      <c r="AMZ602" s="27"/>
      <c r="ANA602" s="27"/>
      <c r="ANB602" s="27"/>
      <c r="ANC602" s="27"/>
      <c r="AND602" s="27"/>
      <c r="ANE602" s="27"/>
      <c r="ANF602" s="27"/>
      <c r="ANG602" s="27"/>
      <c r="ANH602" s="27"/>
      <c r="ANI602" s="27"/>
      <c r="ANJ602" s="27"/>
      <c r="ANK602" s="27"/>
      <c r="ANL602" s="27"/>
      <c r="ANM602" s="27"/>
      <c r="ANN602" s="27"/>
      <c r="ANO602" s="27"/>
      <c r="ANP602" s="27"/>
      <c r="ANQ602" s="27"/>
      <c r="ANR602" s="27"/>
      <c r="ANS602" s="27"/>
      <c r="ANT602" s="27"/>
      <c r="ANU602" s="27"/>
      <c r="ANV602" s="27"/>
      <c r="ANW602" s="27"/>
      <c r="ANX602" s="27"/>
      <c r="ANY602" s="27"/>
      <c r="ANZ602" s="27"/>
      <c r="AOA602" s="27"/>
      <c r="AOB602" s="27"/>
      <c r="AOC602" s="27"/>
      <c r="AOD602" s="27"/>
      <c r="AOE602" s="27"/>
      <c r="AOF602" s="27"/>
      <c r="AOG602" s="27"/>
      <c r="AOH602" s="27"/>
      <c r="AOI602" s="27"/>
      <c r="AOJ602" s="27"/>
      <c r="AOK602" s="27"/>
      <c r="AOL602" s="27"/>
      <c r="AOM602" s="27"/>
      <c r="AON602" s="27"/>
      <c r="AOO602" s="27"/>
      <c r="AOP602" s="27"/>
      <c r="AOQ602" s="27"/>
      <c r="AOR602" s="27"/>
      <c r="AOS602" s="27"/>
      <c r="AOT602" s="27"/>
      <c r="AOU602" s="27"/>
      <c r="AOV602" s="27"/>
      <c r="AOW602" s="27"/>
      <c r="AOX602" s="27"/>
      <c r="AOY602" s="27"/>
      <c r="AOZ602" s="27"/>
      <c r="APA602" s="27"/>
      <c r="APB602" s="27"/>
      <c r="APC602" s="27"/>
      <c r="APD602" s="27"/>
      <c r="APE602" s="27"/>
      <c r="APF602" s="27"/>
      <c r="APG602" s="27"/>
      <c r="APH602" s="27"/>
      <c r="API602" s="27"/>
      <c r="APJ602" s="27"/>
      <c r="APK602" s="27"/>
      <c r="APL602" s="27"/>
      <c r="APM602" s="27"/>
      <c r="APN602" s="27"/>
      <c r="APO602" s="27"/>
      <c r="APP602" s="27"/>
      <c r="APQ602" s="27"/>
      <c r="APR602" s="27"/>
      <c r="APS602" s="27"/>
      <c r="APT602" s="27"/>
      <c r="APU602" s="27"/>
      <c r="APV602" s="27"/>
      <c r="APW602" s="27"/>
      <c r="APX602" s="27"/>
      <c r="APY602" s="27"/>
      <c r="APZ602" s="27"/>
      <c r="AQA602" s="27"/>
      <c r="AQB602" s="27"/>
      <c r="AQC602" s="27"/>
      <c r="AQD602" s="27"/>
      <c r="AQE602" s="27"/>
      <c r="AQF602" s="27"/>
      <c r="AQG602" s="27"/>
      <c r="AQH602" s="27"/>
      <c r="AQI602" s="27"/>
      <c r="AQJ602" s="27"/>
      <c r="AQK602" s="27"/>
      <c r="AQL602" s="27"/>
      <c r="AQM602" s="27"/>
      <c r="AQN602" s="27"/>
      <c r="AQO602" s="27"/>
      <c r="AQP602" s="27"/>
      <c r="AQQ602" s="27"/>
      <c r="AQR602" s="27"/>
      <c r="AQS602" s="27"/>
      <c r="AQT602" s="27"/>
      <c r="AQU602" s="27"/>
      <c r="AQV602" s="27"/>
      <c r="AQW602" s="27"/>
      <c r="AQX602" s="27"/>
      <c r="AQY602" s="27"/>
      <c r="AQZ602" s="27"/>
      <c r="ARA602" s="27"/>
      <c r="ARB602" s="27"/>
      <c r="ARC602" s="27"/>
      <c r="ARD602" s="27"/>
      <c r="ARE602" s="27"/>
      <c r="ARF602" s="27"/>
      <c r="ARG602" s="27"/>
      <c r="ARH602" s="27"/>
      <c r="ARI602" s="27"/>
      <c r="ARJ602" s="27"/>
      <c r="ARK602" s="27"/>
      <c r="ARL602" s="27"/>
      <c r="ARM602" s="27"/>
      <c r="ARN602" s="27"/>
      <c r="ARO602" s="27"/>
      <c r="ARP602" s="27"/>
      <c r="ARQ602" s="27"/>
      <c r="ARR602" s="27"/>
      <c r="ARS602" s="27"/>
      <c r="ART602" s="27"/>
      <c r="ARU602" s="27"/>
      <c r="ARV602" s="27"/>
      <c r="ARW602" s="27"/>
      <c r="ARX602" s="27"/>
      <c r="ARY602" s="27"/>
      <c r="ARZ602" s="27"/>
      <c r="ASA602" s="27"/>
      <c r="ASB602" s="27"/>
      <c r="ASC602" s="27"/>
      <c r="ASD602" s="27"/>
      <c r="ASE602" s="27"/>
      <c r="ASF602" s="27"/>
      <c r="ASG602" s="27"/>
      <c r="ASH602" s="27"/>
      <c r="ASI602" s="27"/>
      <c r="ASJ602" s="27"/>
      <c r="ASK602" s="27"/>
      <c r="ASL602" s="27"/>
      <c r="ASM602" s="27"/>
      <c r="ASN602" s="27"/>
      <c r="ASO602" s="27"/>
      <c r="ASP602" s="27"/>
      <c r="ASQ602" s="27"/>
      <c r="ASR602" s="27"/>
      <c r="ASS602" s="27"/>
      <c r="AST602" s="27"/>
      <c r="ASU602" s="27"/>
      <c r="ASV602" s="27"/>
      <c r="ASW602" s="27"/>
      <c r="ASX602" s="27"/>
      <c r="ASY602" s="27"/>
      <c r="ASZ602" s="27"/>
      <c r="ATA602" s="27"/>
      <c r="ATB602" s="27"/>
      <c r="ATC602" s="27"/>
      <c r="ATD602" s="27"/>
      <c r="ATE602" s="27"/>
      <c r="ATF602" s="27"/>
      <c r="ATG602" s="27"/>
      <c r="ATH602" s="27"/>
      <c r="ATI602" s="27"/>
      <c r="ATJ602" s="27"/>
      <c r="ATK602" s="27"/>
      <c r="ATL602" s="27"/>
      <c r="ATM602" s="27"/>
      <c r="ATN602" s="27"/>
      <c r="ATO602" s="27"/>
      <c r="ATP602" s="27"/>
      <c r="ATQ602" s="27"/>
      <c r="ATR602" s="27"/>
      <c r="ATS602" s="27"/>
      <c r="ATT602" s="27"/>
      <c r="ATU602" s="27"/>
      <c r="ATV602" s="27"/>
      <c r="ATW602" s="27"/>
      <c r="ATX602" s="27"/>
      <c r="ATY602" s="27"/>
      <c r="ATZ602" s="27"/>
      <c r="AUA602" s="27"/>
      <c r="AUB602" s="27"/>
      <c r="AUC602" s="27"/>
      <c r="AUD602" s="27"/>
      <c r="AUE602" s="27"/>
      <c r="AUF602" s="27"/>
      <c r="AUG602" s="27"/>
      <c r="AUH602" s="27"/>
      <c r="AUI602" s="27"/>
      <c r="AUJ602" s="27"/>
      <c r="AUK602" s="27"/>
      <c r="AUL602" s="27"/>
      <c r="AUM602" s="27"/>
      <c r="AUN602" s="27"/>
      <c r="AUO602" s="27"/>
      <c r="AUP602" s="27"/>
      <c r="AUQ602" s="27"/>
      <c r="AUR602" s="27"/>
      <c r="AUS602" s="27"/>
      <c r="AUT602" s="27"/>
      <c r="AUU602" s="27"/>
      <c r="AUV602" s="27"/>
      <c r="AUW602" s="27"/>
      <c r="AUX602" s="27"/>
      <c r="AUY602" s="27"/>
      <c r="AUZ602" s="27"/>
      <c r="AVA602" s="27"/>
      <c r="AVB602" s="27"/>
      <c r="AVC602" s="27"/>
      <c r="AVD602" s="27"/>
      <c r="AVE602" s="27"/>
      <c r="AVF602" s="27"/>
      <c r="AVG602" s="27"/>
      <c r="AVH602" s="27"/>
      <c r="AVI602" s="27"/>
      <c r="AVJ602" s="27"/>
      <c r="AVK602" s="27"/>
      <c r="AVL602" s="27"/>
      <c r="AVM602" s="27"/>
      <c r="AVN602" s="27"/>
      <c r="AVO602" s="27"/>
      <c r="AVP602" s="27"/>
      <c r="AVQ602" s="27"/>
      <c r="AVR602" s="27"/>
      <c r="AVS602" s="27"/>
      <c r="AVT602" s="27"/>
      <c r="AVU602" s="27"/>
      <c r="AVV602" s="27"/>
      <c r="AVW602" s="27"/>
      <c r="AVX602" s="27"/>
      <c r="AVY602" s="27"/>
      <c r="AVZ602" s="27"/>
      <c r="AWA602" s="27"/>
      <c r="AWB602" s="27"/>
      <c r="AWC602" s="27"/>
      <c r="AWD602" s="27"/>
      <c r="AWE602" s="27"/>
      <c r="AWF602" s="27"/>
      <c r="AWG602" s="27"/>
      <c r="AWH602" s="27"/>
      <c r="AWI602" s="27"/>
      <c r="AWJ602" s="27"/>
      <c r="AWK602" s="27"/>
      <c r="AWL602" s="27"/>
      <c r="AWM602" s="27"/>
      <c r="AWN602" s="27"/>
      <c r="AWO602" s="27"/>
      <c r="AWP602" s="27"/>
      <c r="AWQ602" s="27"/>
      <c r="AWR602" s="27"/>
      <c r="AWS602" s="27"/>
      <c r="AWT602" s="27"/>
      <c r="AWU602" s="27"/>
      <c r="AWV602" s="27"/>
      <c r="AWW602" s="27"/>
      <c r="AWX602" s="27"/>
      <c r="AWY602" s="27"/>
      <c r="AWZ602" s="27"/>
      <c r="AXA602" s="27"/>
      <c r="AXB602" s="27"/>
      <c r="AXC602" s="27"/>
      <c r="AXD602" s="27"/>
      <c r="AXE602" s="27"/>
      <c r="AXF602" s="27"/>
      <c r="AXG602" s="27"/>
      <c r="AXH602" s="27"/>
      <c r="AXI602" s="27"/>
      <c r="AXJ602" s="27"/>
      <c r="AXK602" s="27"/>
      <c r="AXL602" s="27"/>
      <c r="AXM602" s="27"/>
      <c r="AXN602" s="27"/>
      <c r="AXO602" s="27"/>
      <c r="AXP602" s="27"/>
      <c r="AXQ602" s="27"/>
      <c r="AXR602" s="27"/>
      <c r="AXS602" s="27"/>
      <c r="AXT602" s="27"/>
      <c r="AXU602" s="27"/>
      <c r="AXV602" s="27"/>
      <c r="AXW602" s="27"/>
      <c r="AXX602" s="27"/>
      <c r="AXY602" s="27"/>
      <c r="AXZ602" s="27"/>
      <c r="AYA602" s="27"/>
      <c r="AYB602" s="27"/>
      <c r="AYC602" s="27"/>
      <c r="AYD602" s="27"/>
      <c r="AYE602" s="27"/>
      <c r="AYF602" s="27"/>
      <c r="AYG602" s="27"/>
      <c r="AYH602" s="27"/>
      <c r="AYI602" s="27"/>
      <c r="AYJ602" s="27"/>
      <c r="AYK602" s="27"/>
      <c r="AYL602" s="27"/>
      <c r="AYM602" s="27"/>
      <c r="AYN602" s="27"/>
      <c r="AYO602" s="27"/>
      <c r="AYP602" s="27"/>
      <c r="AYQ602" s="27"/>
      <c r="AYR602" s="27"/>
      <c r="AYS602" s="27"/>
      <c r="AYT602" s="27"/>
      <c r="AYU602" s="27"/>
      <c r="AYV602" s="27"/>
      <c r="AYW602" s="27"/>
      <c r="AYX602" s="27"/>
      <c r="AYY602" s="27"/>
      <c r="AYZ602" s="27"/>
      <c r="AZA602" s="27"/>
      <c r="AZB602" s="27"/>
      <c r="AZC602" s="27"/>
      <c r="AZD602" s="27"/>
      <c r="AZE602" s="27"/>
      <c r="AZF602" s="27"/>
      <c r="AZG602" s="27"/>
      <c r="AZH602" s="27"/>
      <c r="AZI602" s="27"/>
      <c r="AZJ602" s="27"/>
      <c r="AZK602" s="27"/>
      <c r="AZL602" s="27"/>
      <c r="AZM602" s="27"/>
      <c r="AZN602" s="27"/>
      <c r="AZO602" s="27"/>
      <c r="AZP602" s="27"/>
      <c r="AZQ602" s="27"/>
      <c r="AZR602" s="27"/>
      <c r="AZS602" s="27"/>
      <c r="AZT602" s="27"/>
      <c r="AZU602" s="27"/>
      <c r="AZV602" s="27"/>
      <c r="AZW602" s="27"/>
      <c r="AZX602" s="27"/>
      <c r="AZY602" s="27"/>
      <c r="AZZ602" s="27"/>
      <c r="BAA602" s="27"/>
      <c r="BAB602" s="27"/>
      <c r="BAC602" s="27"/>
      <c r="BAD602" s="27"/>
      <c r="BAE602" s="27"/>
      <c r="BAF602" s="27"/>
      <c r="BAG602" s="27"/>
      <c r="BAH602" s="27"/>
      <c r="BAI602" s="27"/>
      <c r="BAJ602" s="27"/>
      <c r="BAK602" s="27"/>
      <c r="BAL602" s="27"/>
      <c r="BAM602" s="27"/>
      <c r="BAN602" s="27"/>
      <c r="BAO602" s="27"/>
      <c r="BAP602" s="27"/>
      <c r="BAQ602" s="27"/>
      <c r="BAR602" s="27"/>
      <c r="BAS602" s="27"/>
      <c r="BAT602" s="27"/>
      <c r="BAU602" s="27"/>
      <c r="BAV602" s="27"/>
      <c r="BAW602" s="27"/>
      <c r="BAX602" s="27"/>
      <c r="BAY602" s="27"/>
      <c r="BAZ602" s="27"/>
      <c r="BBA602" s="27"/>
      <c r="BBB602" s="27"/>
      <c r="BBC602" s="27"/>
      <c r="BBD602" s="27"/>
      <c r="BBE602" s="27"/>
      <c r="BBF602" s="27"/>
      <c r="BBG602" s="27"/>
      <c r="BBH602" s="27"/>
      <c r="BBI602" s="27"/>
      <c r="BBJ602" s="27"/>
      <c r="BBK602" s="27"/>
      <c r="BBL602" s="27"/>
      <c r="BBM602" s="27"/>
      <c r="BBN602" s="27"/>
      <c r="BBO602" s="27"/>
      <c r="BBP602" s="27"/>
      <c r="BBQ602" s="27"/>
      <c r="BBR602" s="27"/>
      <c r="BBS602" s="27"/>
      <c r="BBT602" s="27"/>
      <c r="BBU602" s="27"/>
      <c r="BBV602" s="27"/>
      <c r="BBW602" s="27"/>
      <c r="BBX602" s="27"/>
      <c r="BBY602" s="27"/>
      <c r="BBZ602" s="27"/>
      <c r="BCA602" s="27"/>
      <c r="BCB602" s="27"/>
      <c r="BCC602" s="27"/>
      <c r="BCD602" s="27"/>
      <c r="BCE602" s="27"/>
      <c r="BCF602" s="27"/>
      <c r="BCG602" s="27"/>
      <c r="BCH602" s="27"/>
      <c r="BCI602" s="27"/>
      <c r="BCJ602" s="27"/>
      <c r="BCK602" s="27"/>
      <c r="BCL602" s="27"/>
      <c r="BCM602" s="27"/>
      <c r="BCN602" s="27"/>
      <c r="BCO602" s="27"/>
      <c r="BCP602" s="27"/>
      <c r="BCQ602" s="27"/>
      <c r="BCR602" s="27"/>
      <c r="BCS602" s="27"/>
      <c r="BCT602" s="27"/>
      <c r="BCU602" s="27"/>
      <c r="BCV602" s="27"/>
      <c r="BCW602" s="27"/>
      <c r="BCX602" s="27"/>
      <c r="BCY602" s="27"/>
      <c r="BCZ602" s="27"/>
      <c r="BDA602" s="27"/>
      <c r="BDB602" s="27"/>
      <c r="BDC602" s="27"/>
      <c r="BDD602" s="27"/>
      <c r="BDE602" s="27"/>
      <c r="BDF602" s="27"/>
      <c r="BDG602" s="27"/>
      <c r="BDH602" s="27"/>
      <c r="BDI602" s="27"/>
      <c r="BDJ602" s="27"/>
      <c r="BDK602" s="27"/>
      <c r="BDL602" s="27"/>
      <c r="BDM602" s="27"/>
      <c r="BDN602" s="27"/>
      <c r="BDO602" s="27"/>
      <c r="BDP602" s="27"/>
      <c r="BDQ602" s="27"/>
      <c r="BDR602" s="27"/>
      <c r="BDS602" s="27"/>
      <c r="BDT602" s="27"/>
      <c r="BDU602" s="27"/>
      <c r="BDV602" s="27"/>
      <c r="BDW602" s="27"/>
      <c r="BDX602" s="27"/>
      <c r="BDY602" s="27"/>
      <c r="BDZ602" s="27"/>
      <c r="BEA602" s="27"/>
      <c r="BEB602" s="27"/>
      <c r="BEC602" s="27"/>
      <c r="BED602" s="27"/>
      <c r="BEE602" s="27"/>
      <c r="BEF602" s="27"/>
      <c r="BEG602" s="27"/>
      <c r="BEH602" s="27"/>
      <c r="BEI602" s="27"/>
      <c r="BEJ602" s="27"/>
      <c r="BEK602" s="27"/>
      <c r="BEL602" s="27"/>
      <c r="BEM602" s="27"/>
      <c r="BEN602" s="27"/>
      <c r="BEO602" s="27"/>
      <c r="BEP602" s="27"/>
      <c r="BEQ602" s="27"/>
      <c r="BER602" s="27"/>
      <c r="BES602" s="27"/>
      <c r="BET602" s="27"/>
      <c r="BEU602" s="27"/>
      <c r="BEV602" s="27"/>
      <c r="BEW602" s="27"/>
      <c r="BEX602" s="27"/>
      <c r="BEY602" s="27"/>
      <c r="BEZ602" s="27"/>
      <c r="BFA602" s="27"/>
      <c r="BFB602" s="27"/>
      <c r="BFC602" s="27"/>
      <c r="BFD602" s="27"/>
      <c r="BFE602" s="27"/>
      <c r="BFF602" s="27"/>
      <c r="BFG602" s="27"/>
      <c r="BFH602" s="27"/>
      <c r="BFI602" s="27"/>
      <c r="BFJ602" s="27"/>
      <c r="BFK602" s="27"/>
      <c r="BFL602" s="27"/>
      <c r="BFM602" s="27"/>
      <c r="BFN602" s="27"/>
      <c r="BFO602" s="27"/>
      <c r="BFP602" s="27"/>
      <c r="BFQ602" s="27"/>
      <c r="BFR602" s="27"/>
      <c r="BFS602" s="27"/>
      <c r="BFT602" s="27"/>
      <c r="BFU602" s="27"/>
      <c r="BFV602" s="27"/>
      <c r="BFW602" s="27"/>
      <c r="BFX602" s="27"/>
      <c r="BFY602" s="27"/>
      <c r="BFZ602" s="27"/>
      <c r="BGA602" s="27"/>
      <c r="BGB602" s="27"/>
      <c r="BGC602" s="27"/>
      <c r="BGD602" s="27"/>
      <c r="BGE602" s="27"/>
      <c r="BGF602" s="27"/>
      <c r="BGG602" s="27"/>
      <c r="BGH602" s="27"/>
      <c r="BGI602" s="27"/>
      <c r="BGJ602" s="27"/>
      <c r="BGK602" s="27"/>
      <c r="BGL602" s="27"/>
      <c r="BGM602" s="27"/>
      <c r="BGN602" s="27"/>
      <c r="BGO602" s="27"/>
      <c r="BGP602" s="27"/>
      <c r="BGQ602" s="27"/>
      <c r="BGR602" s="27"/>
      <c r="BGS602" s="27"/>
      <c r="BGT602" s="27"/>
      <c r="BGU602" s="27"/>
      <c r="BGV602" s="27"/>
      <c r="BGW602" s="27"/>
      <c r="BGX602" s="27"/>
      <c r="BGY602" s="27"/>
      <c r="BGZ602" s="27"/>
      <c r="BHA602" s="27"/>
      <c r="BHB602" s="27"/>
      <c r="BHC602" s="27"/>
      <c r="BHD602" s="27"/>
      <c r="BHE602" s="27"/>
      <c r="BHF602" s="27"/>
      <c r="BHG602" s="27"/>
      <c r="BHH602" s="27"/>
      <c r="BHI602" s="27"/>
      <c r="BHJ602" s="27"/>
      <c r="BHK602" s="27"/>
      <c r="BHL602" s="27"/>
      <c r="BHM602" s="27"/>
      <c r="BHN602" s="27"/>
      <c r="BHO602" s="27"/>
      <c r="BHP602" s="27"/>
      <c r="BHQ602" s="27"/>
      <c r="BHR602" s="27"/>
      <c r="BHS602" s="27"/>
      <c r="BHT602" s="27"/>
      <c r="BHU602" s="27"/>
      <c r="BHV602" s="27"/>
      <c r="BHW602" s="27"/>
      <c r="BHX602" s="27"/>
      <c r="BHY602" s="27"/>
      <c r="BHZ602" s="27"/>
      <c r="BIA602" s="27"/>
      <c r="BIB602" s="27"/>
      <c r="BIC602" s="27"/>
      <c r="BID602" s="27"/>
      <c r="BIE602" s="27"/>
      <c r="BIF602" s="27"/>
      <c r="BIG602" s="27"/>
      <c r="BIH602" s="27"/>
      <c r="BII602" s="27"/>
      <c r="BIJ602" s="27"/>
      <c r="BIK602" s="27"/>
      <c r="BIL602" s="27"/>
      <c r="BIM602" s="27"/>
      <c r="BIN602" s="27"/>
      <c r="BIO602" s="27"/>
      <c r="BIP602" s="27"/>
      <c r="BIQ602" s="27"/>
      <c r="BIR602" s="27"/>
      <c r="BIS602" s="27"/>
      <c r="BIT602" s="27"/>
      <c r="BIU602" s="27"/>
      <c r="BIV602" s="27"/>
      <c r="BIW602" s="27"/>
      <c r="BIX602" s="27"/>
      <c r="BIY602" s="27"/>
      <c r="BIZ602" s="27"/>
      <c r="BJA602" s="27"/>
      <c r="BJB602" s="27"/>
      <c r="BJC602" s="27"/>
      <c r="BJD602" s="27"/>
      <c r="BJE602" s="27"/>
      <c r="BJF602" s="27"/>
      <c r="BJG602" s="27"/>
      <c r="BJH602" s="27"/>
      <c r="BJI602" s="27"/>
      <c r="BJJ602" s="27"/>
      <c r="BJK602" s="27"/>
      <c r="BJL602" s="27"/>
      <c r="BJM602" s="27"/>
      <c r="BJN602" s="27"/>
      <c r="BJO602" s="27"/>
      <c r="BJP602" s="27"/>
      <c r="BJQ602" s="27"/>
      <c r="BJR602" s="27"/>
      <c r="BJS602" s="27"/>
      <c r="BJT602" s="27"/>
      <c r="BJU602" s="27"/>
      <c r="BJV602" s="27"/>
      <c r="BJW602" s="27"/>
      <c r="BJX602" s="27"/>
      <c r="BJY602" s="27"/>
      <c r="BJZ602" s="27"/>
      <c r="BKA602" s="27"/>
      <c r="BKB602" s="27"/>
      <c r="BKC602" s="27"/>
      <c r="BKD602" s="27"/>
      <c r="BKE602" s="27"/>
      <c r="BKF602" s="27"/>
      <c r="BKG602" s="27"/>
      <c r="BKH602" s="27"/>
      <c r="BKI602" s="27"/>
      <c r="BKJ602" s="27"/>
      <c r="BKK602" s="27"/>
      <c r="BKL602" s="27"/>
      <c r="BKM602" s="27"/>
      <c r="BKN602" s="27"/>
      <c r="BKO602" s="27"/>
      <c r="BKP602" s="27"/>
      <c r="BKQ602" s="27"/>
      <c r="BKR602" s="27"/>
      <c r="BKS602" s="27"/>
      <c r="BKT602" s="27"/>
      <c r="BKU602" s="27"/>
      <c r="BKV602" s="27"/>
      <c r="BKW602" s="27"/>
      <c r="BKX602" s="27"/>
      <c r="BKY602" s="27"/>
      <c r="BKZ602" s="27"/>
      <c r="BLA602" s="27"/>
      <c r="BLB602" s="27"/>
      <c r="BLC602" s="27"/>
      <c r="BLD602" s="27"/>
      <c r="BLE602" s="27"/>
      <c r="BLF602" s="27"/>
      <c r="BLG602" s="27"/>
      <c r="BLH602" s="27"/>
      <c r="BLI602" s="27"/>
      <c r="BLJ602" s="27"/>
      <c r="BLK602" s="27"/>
      <c r="BLL602" s="27"/>
      <c r="BLM602" s="27"/>
      <c r="BLN602" s="27"/>
      <c r="BLO602" s="27"/>
      <c r="BLP602" s="27"/>
      <c r="BLQ602" s="27"/>
      <c r="BLR602" s="27"/>
      <c r="BLS602" s="27"/>
      <c r="BLT602" s="27"/>
      <c r="BLU602" s="27"/>
      <c r="BLV602" s="27"/>
      <c r="BLW602" s="27"/>
      <c r="BLX602" s="27"/>
      <c r="BLY602" s="27"/>
      <c r="BLZ602" s="27"/>
      <c r="BMA602" s="27"/>
      <c r="BMB602" s="27"/>
      <c r="BMC602" s="27"/>
      <c r="BMD602" s="27"/>
      <c r="BME602" s="27"/>
      <c r="BMF602" s="27"/>
      <c r="BMG602" s="27"/>
      <c r="BMH602" s="27"/>
      <c r="BMI602" s="27"/>
      <c r="BMJ602" s="27"/>
      <c r="BMK602" s="27"/>
      <c r="BML602" s="27"/>
      <c r="BMM602" s="27"/>
      <c r="BMN602" s="27"/>
      <c r="BMO602" s="27"/>
      <c r="BMP602" s="27"/>
      <c r="BMQ602" s="27"/>
      <c r="BMR602" s="27"/>
      <c r="BMS602" s="27"/>
      <c r="BMT602" s="27"/>
      <c r="BMU602" s="27"/>
      <c r="BMV602" s="27"/>
      <c r="BMW602" s="27"/>
      <c r="BMX602" s="27"/>
      <c r="BMY602" s="27"/>
      <c r="BMZ602" s="27"/>
      <c r="BNA602" s="27"/>
      <c r="BNB602" s="27"/>
      <c r="BNC602" s="27"/>
      <c r="BND602" s="27"/>
      <c r="BNE602" s="27"/>
      <c r="BNF602" s="27"/>
      <c r="BNG602" s="27"/>
      <c r="BNH602" s="27"/>
      <c r="BNI602" s="27"/>
      <c r="BNJ602" s="27"/>
      <c r="BNK602" s="27"/>
      <c r="BNL602" s="27"/>
      <c r="BNM602" s="27"/>
      <c r="BNN602" s="27"/>
      <c r="BNO602" s="27"/>
      <c r="BNP602" s="27"/>
      <c r="BNQ602" s="27"/>
      <c r="BNR602" s="27"/>
      <c r="BNS602" s="27"/>
      <c r="BNT602" s="27"/>
      <c r="BNU602" s="27"/>
      <c r="BNV602" s="27"/>
      <c r="BNW602" s="27"/>
      <c r="BNX602" s="27"/>
      <c r="BNY602" s="27"/>
      <c r="BNZ602" s="27"/>
      <c r="BOA602" s="27"/>
      <c r="BOB602" s="27"/>
      <c r="BOC602" s="27"/>
      <c r="BOD602" s="27"/>
      <c r="BOE602" s="27"/>
      <c r="BOF602" s="27"/>
      <c r="BOG602" s="27"/>
      <c r="BOH602" s="27"/>
      <c r="BOI602" s="27"/>
      <c r="BOJ602" s="27"/>
      <c r="BOK602" s="27"/>
      <c r="BOL602" s="27"/>
      <c r="BOM602" s="27"/>
      <c r="BON602" s="27"/>
      <c r="BOO602" s="27"/>
      <c r="BOP602" s="27"/>
      <c r="BOQ602" s="27"/>
      <c r="BOR602" s="27"/>
      <c r="BOS602" s="27"/>
      <c r="BOT602" s="27"/>
      <c r="BOU602" s="27"/>
      <c r="BOV602" s="27"/>
      <c r="BOW602" s="27"/>
      <c r="BOX602" s="27"/>
      <c r="BOY602" s="27"/>
      <c r="BOZ602" s="27"/>
      <c r="BPA602" s="27"/>
      <c r="BPB602" s="27"/>
      <c r="BPC602" s="27"/>
      <c r="BPD602" s="27"/>
      <c r="BPE602" s="27"/>
      <c r="BPF602" s="27"/>
      <c r="BPG602" s="27"/>
      <c r="BPH602" s="27"/>
      <c r="BPI602" s="27"/>
      <c r="BPJ602" s="27"/>
      <c r="BPK602" s="27"/>
      <c r="BPL602" s="27"/>
      <c r="BPM602" s="27"/>
      <c r="BPN602" s="27"/>
      <c r="BPO602" s="27"/>
      <c r="BPP602" s="27"/>
      <c r="BPQ602" s="27"/>
      <c r="BPR602" s="27"/>
      <c r="BPS602" s="27"/>
      <c r="BPT602" s="27"/>
      <c r="BPU602" s="27"/>
      <c r="BPV602" s="27"/>
      <c r="BPW602" s="27"/>
      <c r="BPX602" s="27"/>
      <c r="BPY602" s="27"/>
      <c r="BPZ602" s="27"/>
      <c r="BQA602" s="27"/>
      <c r="BQB602" s="27"/>
      <c r="BQC602" s="27"/>
      <c r="BQD602" s="27"/>
      <c r="BQE602" s="27"/>
      <c r="BQF602" s="27"/>
      <c r="BQG602" s="27"/>
      <c r="BQH602" s="27"/>
      <c r="BQI602" s="27"/>
      <c r="BQJ602" s="27"/>
      <c r="BQK602" s="27"/>
      <c r="BQL602" s="27"/>
      <c r="BQM602" s="27"/>
      <c r="BQN602" s="27"/>
      <c r="BQO602" s="27"/>
      <c r="BQP602" s="27"/>
      <c r="BQQ602" s="27"/>
      <c r="BQR602" s="27"/>
      <c r="BQS602" s="27"/>
      <c r="BQT602" s="27"/>
      <c r="BQU602" s="27"/>
      <c r="BQV602" s="27"/>
      <c r="BQW602" s="27"/>
      <c r="BQX602" s="27"/>
      <c r="BQY602" s="27"/>
      <c r="BQZ602" s="27"/>
      <c r="BRA602" s="27"/>
      <c r="BRB602" s="27"/>
      <c r="BRC602" s="27"/>
      <c r="BRD602" s="27"/>
      <c r="BRE602" s="27"/>
      <c r="BRF602" s="27"/>
      <c r="BRG602" s="27"/>
      <c r="BRH602" s="27"/>
      <c r="BRI602" s="27"/>
      <c r="BRJ602" s="27"/>
      <c r="BRK602" s="27"/>
      <c r="BRL602" s="27"/>
      <c r="BRM602" s="27"/>
      <c r="BRN602" s="27"/>
      <c r="BRO602" s="27"/>
      <c r="BRP602" s="27"/>
      <c r="BRQ602" s="27"/>
      <c r="BRR602" s="27"/>
      <c r="BRS602" s="27"/>
      <c r="BRT602" s="27"/>
      <c r="BRU602" s="27"/>
      <c r="BRV602" s="27"/>
      <c r="BRW602" s="27"/>
      <c r="BRX602" s="27"/>
      <c r="BRY602" s="27"/>
      <c r="BRZ602" s="27"/>
      <c r="BSA602" s="27"/>
      <c r="BSB602" s="27"/>
      <c r="BSC602" s="27"/>
      <c r="BSD602" s="27"/>
      <c r="BSE602" s="27"/>
      <c r="BSF602" s="27"/>
      <c r="BSG602" s="27"/>
      <c r="BSH602" s="27"/>
      <c r="BSI602" s="27"/>
      <c r="BSJ602" s="27"/>
      <c r="BSK602" s="27"/>
      <c r="BSL602" s="27"/>
      <c r="BSM602" s="27"/>
      <c r="BSN602" s="27"/>
      <c r="BSO602" s="27"/>
      <c r="BSP602" s="27"/>
      <c r="BSQ602" s="27"/>
      <c r="BSR602" s="27"/>
      <c r="BSS602" s="27"/>
      <c r="BST602" s="27"/>
      <c r="BSU602" s="27"/>
      <c r="BSV602" s="27"/>
      <c r="BSW602" s="27"/>
      <c r="BSX602" s="27"/>
      <c r="BSY602" s="27"/>
      <c r="BSZ602" s="27"/>
      <c r="BTA602" s="27"/>
      <c r="BTB602" s="27"/>
      <c r="BTC602" s="27"/>
      <c r="BTD602" s="27"/>
      <c r="BTE602" s="27"/>
      <c r="BTF602" s="27"/>
      <c r="BTG602" s="27"/>
      <c r="BTH602" s="27"/>
      <c r="BTI602" s="27"/>
      <c r="BTJ602" s="27"/>
      <c r="BTK602" s="27"/>
      <c r="BTL602" s="27"/>
      <c r="BTM602" s="27"/>
      <c r="BTN602" s="27"/>
      <c r="BTO602" s="27"/>
      <c r="BTP602" s="27"/>
      <c r="BTQ602" s="27"/>
      <c r="BTR602" s="27"/>
      <c r="BTS602" s="27"/>
      <c r="BTT602" s="27"/>
      <c r="BTU602" s="27"/>
      <c r="BTV602" s="27"/>
      <c r="BTW602" s="27"/>
      <c r="BTX602" s="27"/>
      <c r="BTY602" s="27"/>
      <c r="BTZ602" s="27"/>
      <c r="BUA602" s="27"/>
      <c r="BUB602" s="27"/>
      <c r="BUC602" s="27"/>
      <c r="BUD602" s="27"/>
      <c r="BUE602" s="27"/>
      <c r="BUF602" s="27"/>
      <c r="BUG602" s="27"/>
      <c r="BUH602" s="27"/>
      <c r="BUI602" s="27"/>
      <c r="BUJ602" s="27"/>
      <c r="BUK602" s="27"/>
      <c r="BUL602" s="27"/>
      <c r="BUM602" s="27"/>
      <c r="BUN602" s="27"/>
      <c r="BUO602" s="27"/>
      <c r="BUP602" s="27"/>
      <c r="BUQ602" s="27"/>
      <c r="BUR602" s="27"/>
      <c r="BUS602" s="27"/>
      <c r="BUT602" s="27"/>
      <c r="BUU602" s="27"/>
      <c r="BUV602" s="27"/>
      <c r="BUW602" s="27"/>
      <c r="BUX602" s="27"/>
      <c r="BUY602" s="27"/>
      <c r="BUZ602" s="27"/>
      <c r="BVA602" s="27"/>
      <c r="BVB602" s="27"/>
      <c r="BVC602" s="27"/>
      <c r="BVD602" s="27"/>
      <c r="BVE602" s="27"/>
      <c r="BVF602" s="27"/>
      <c r="BVG602" s="27"/>
      <c r="BVH602" s="27"/>
      <c r="BVI602" s="27"/>
      <c r="BVJ602" s="27"/>
      <c r="BVK602" s="27"/>
      <c r="BVL602" s="27"/>
      <c r="BVM602" s="27"/>
      <c r="BVN602" s="27"/>
      <c r="BVO602" s="27"/>
      <c r="BVP602" s="27"/>
      <c r="BVQ602" s="27"/>
      <c r="BVR602" s="27"/>
      <c r="BVS602" s="27"/>
      <c r="BVT602" s="27"/>
      <c r="BVU602" s="27"/>
      <c r="BVV602" s="27"/>
      <c r="BVW602" s="27"/>
      <c r="BVX602" s="27"/>
      <c r="BVY602" s="27"/>
      <c r="BVZ602" s="27"/>
      <c r="BWA602" s="27"/>
      <c r="BWB602" s="27"/>
      <c r="BWC602" s="27"/>
      <c r="BWD602" s="27"/>
      <c r="BWE602" s="27"/>
      <c r="BWF602" s="27"/>
      <c r="BWG602" s="27"/>
      <c r="BWH602" s="27"/>
      <c r="BWI602" s="27"/>
      <c r="BWJ602" s="27"/>
      <c r="BWK602" s="27"/>
      <c r="BWL602" s="27"/>
      <c r="BWM602" s="27"/>
      <c r="BWN602" s="27"/>
      <c r="BWO602" s="27"/>
      <c r="BWP602" s="27"/>
      <c r="BWQ602" s="27"/>
      <c r="BWR602" s="27"/>
      <c r="BWS602" s="27"/>
      <c r="BWT602" s="27"/>
      <c r="BWU602" s="27"/>
      <c r="BWV602" s="27"/>
      <c r="BWW602" s="27"/>
      <c r="BWX602" s="27"/>
      <c r="BWY602" s="27"/>
      <c r="BWZ602" s="27"/>
      <c r="BXA602" s="27"/>
      <c r="BXB602" s="27"/>
      <c r="BXC602" s="27"/>
      <c r="BXD602" s="27"/>
      <c r="BXE602" s="27"/>
      <c r="BXF602" s="27"/>
      <c r="BXG602" s="27"/>
      <c r="BXH602" s="27"/>
      <c r="BXI602" s="27"/>
      <c r="BXJ602" s="27"/>
      <c r="BXK602" s="27"/>
      <c r="BXL602" s="27"/>
      <c r="BXM602" s="27"/>
      <c r="BXN602" s="27"/>
      <c r="BXO602" s="27"/>
      <c r="BXP602" s="27"/>
      <c r="BXQ602" s="27"/>
      <c r="BXR602" s="27"/>
      <c r="BXS602" s="27"/>
      <c r="BXT602" s="27"/>
      <c r="BXU602" s="27"/>
      <c r="BXV602" s="27"/>
      <c r="BXW602" s="27"/>
      <c r="BXX602" s="27"/>
      <c r="BXY602" s="27"/>
      <c r="BXZ602" s="27"/>
      <c r="BYA602" s="27"/>
      <c r="BYB602" s="27"/>
      <c r="BYC602" s="27"/>
      <c r="BYD602" s="27"/>
      <c r="BYE602" s="27"/>
      <c r="BYF602" s="27"/>
      <c r="BYG602" s="27"/>
      <c r="BYH602" s="27"/>
      <c r="BYI602" s="27"/>
      <c r="BYJ602" s="27"/>
      <c r="BYK602" s="27"/>
      <c r="BYL602" s="27"/>
      <c r="BYM602" s="27"/>
      <c r="BYN602" s="27"/>
      <c r="BYO602" s="27"/>
      <c r="BYP602" s="27"/>
      <c r="BYQ602" s="27"/>
      <c r="BYR602" s="27"/>
      <c r="BYS602" s="27"/>
      <c r="BYT602" s="27"/>
      <c r="BYU602" s="27"/>
      <c r="BYV602" s="27"/>
      <c r="BYW602" s="27"/>
      <c r="BYX602" s="27"/>
      <c r="BYY602" s="27"/>
      <c r="BYZ602" s="27"/>
      <c r="BZA602" s="27"/>
      <c r="BZB602" s="27"/>
      <c r="BZC602" s="27"/>
      <c r="BZD602" s="27"/>
      <c r="BZE602" s="27"/>
      <c r="BZF602" s="27"/>
      <c r="BZG602" s="27"/>
      <c r="BZH602" s="27"/>
      <c r="BZI602" s="27"/>
      <c r="BZJ602" s="27"/>
      <c r="BZK602" s="27"/>
      <c r="BZL602" s="27"/>
      <c r="BZM602" s="27"/>
      <c r="BZN602" s="27"/>
      <c r="BZO602" s="27"/>
      <c r="BZP602" s="27"/>
      <c r="BZQ602" s="27"/>
      <c r="BZR602" s="27"/>
      <c r="BZS602" s="27"/>
      <c r="BZT602" s="27"/>
      <c r="BZU602" s="27"/>
      <c r="BZV602" s="27"/>
      <c r="BZW602" s="27"/>
      <c r="BZX602" s="27"/>
      <c r="BZY602" s="27"/>
      <c r="BZZ602" s="27"/>
      <c r="CAA602" s="27"/>
      <c r="CAB602" s="27"/>
      <c r="CAC602" s="27"/>
      <c r="CAD602" s="27"/>
      <c r="CAE602" s="27"/>
      <c r="CAF602" s="27"/>
      <c r="CAG602" s="27"/>
      <c r="CAH602" s="27"/>
      <c r="CAI602" s="27"/>
      <c r="CAJ602" s="27"/>
      <c r="CAK602" s="27"/>
      <c r="CAL602" s="27"/>
      <c r="CAM602" s="27"/>
      <c r="CAN602" s="27"/>
      <c r="CAO602" s="27"/>
      <c r="CAP602" s="27"/>
      <c r="CAQ602" s="27"/>
      <c r="CAR602" s="27"/>
      <c r="CAS602" s="27"/>
      <c r="CAT602" s="27"/>
      <c r="CAU602" s="27"/>
      <c r="CAV602" s="27"/>
      <c r="CAW602" s="27"/>
      <c r="CAX602" s="27"/>
      <c r="CAY602" s="27"/>
      <c r="CAZ602" s="27"/>
      <c r="CBA602" s="27"/>
      <c r="CBB602" s="27"/>
      <c r="CBC602" s="27"/>
      <c r="CBD602" s="27"/>
      <c r="CBE602" s="27"/>
      <c r="CBF602" s="27"/>
      <c r="CBG602" s="27"/>
      <c r="CBH602" s="27"/>
      <c r="CBI602" s="27"/>
      <c r="CBJ602" s="27"/>
      <c r="CBK602" s="27"/>
      <c r="CBL602" s="27"/>
      <c r="CBM602" s="27"/>
      <c r="CBN602" s="27"/>
      <c r="CBO602" s="27"/>
      <c r="CBP602" s="27"/>
      <c r="CBQ602" s="27"/>
      <c r="CBR602" s="27"/>
      <c r="CBS602" s="27"/>
      <c r="CBT602" s="27"/>
      <c r="CBU602" s="27"/>
      <c r="CBV602" s="27"/>
      <c r="CBW602" s="27"/>
      <c r="CBX602" s="27"/>
      <c r="CBY602" s="27"/>
      <c r="CBZ602" s="27"/>
      <c r="CCA602" s="27"/>
      <c r="CCB602" s="27"/>
      <c r="CCC602" s="27"/>
      <c r="CCD602" s="27"/>
      <c r="CCE602" s="27"/>
      <c r="CCF602" s="27"/>
      <c r="CCG602" s="27"/>
      <c r="CCH602" s="27"/>
      <c r="CCI602" s="27"/>
      <c r="CCJ602" s="27"/>
      <c r="CCK602" s="27"/>
      <c r="CCL602" s="27"/>
      <c r="CCM602" s="27"/>
      <c r="CCN602" s="27"/>
      <c r="CCO602" s="27"/>
      <c r="CCP602" s="27"/>
      <c r="CCQ602" s="27"/>
      <c r="CCR602" s="27"/>
      <c r="CCS602" s="27"/>
      <c r="CCT602" s="27"/>
      <c r="CCU602" s="27"/>
      <c r="CCV602" s="27"/>
      <c r="CCW602" s="27"/>
      <c r="CCX602" s="27"/>
      <c r="CCY602" s="27"/>
      <c r="CCZ602" s="27"/>
      <c r="CDA602" s="27"/>
      <c r="CDB602" s="27"/>
      <c r="CDC602" s="27"/>
      <c r="CDD602" s="27"/>
      <c r="CDE602" s="27"/>
      <c r="CDF602" s="27"/>
      <c r="CDG602" s="27"/>
      <c r="CDH602" s="27"/>
      <c r="CDI602" s="27"/>
      <c r="CDJ602" s="27"/>
      <c r="CDK602" s="27"/>
      <c r="CDL602" s="27"/>
      <c r="CDM602" s="27"/>
      <c r="CDN602" s="27"/>
      <c r="CDO602" s="27"/>
      <c r="CDP602" s="27"/>
      <c r="CDQ602" s="27"/>
      <c r="CDR602" s="27"/>
      <c r="CDS602" s="27"/>
      <c r="CDT602" s="27"/>
      <c r="CDU602" s="27"/>
      <c r="CDV602" s="27"/>
      <c r="CDW602" s="27"/>
      <c r="CDX602" s="27"/>
      <c r="CDY602" s="27"/>
      <c r="CDZ602" s="27"/>
      <c r="CEA602" s="27"/>
      <c r="CEB602" s="27"/>
      <c r="CEC602" s="27"/>
      <c r="CED602" s="27"/>
      <c r="CEE602" s="27"/>
      <c r="CEF602" s="27"/>
      <c r="CEG602" s="27"/>
      <c r="CEH602" s="27"/>
      <c r="CEI602" s="27"/>
      <c r="CEJ602" s="27"/>
      <c r="CEK602" s="27"/>
      <c r="CEL602" s="27"/>
      <c r="CEM602" s="27"/>
      <c r="CEN602" s="27"/>
      <c r="CEO602" s="27"/>
      <c r="CEP602" s="27"/>
      <c r="CEQ602" s="27"/>
      <c r="CER602" s="27"/>
      <c r="CES602" s="27"/>
      <c r="CET602" s="27"/>
      <c r="CEU602" s="27"/>
      <c r="CEV602" s="27"/>
      <c r="CEW602" s="27"/>
      <c r="CEX602" s="27"/>
      <c r="CEY602" s="27"/>
      <c r="CEZ602" s="27"/>
      <c r="CFA602" s="27"/>
      <c r="CFB602" s="27"/>
      <c r="CFC602" s="27"/>
      <c r="CFD602" s="27"/>
      <c r="CFE602" s="27"/>
      <c r="CFF602" s="27"/>
      <c r="CFG602" s="27"/>
      <c r="CFH602" s="27"/>
      <c r="CFI602" s="27"/>
      <c r="CFJ602" s="27"/>
      <c r="CFK602" s="27"/>
      <c r="CFL602" s="27"/>
      <c r="CFM602" s="27"/>
      <c r="CFN602" s="27"/>
      <c r="CFO602" s="27"/>
      <c r="CFP602" s="27"/>
      <c r="CFQ602" s="27"/>
      <c r="CFR602" s="27"/>
      <c r="CFS602" s="27"/>
      <c r="CFT602" s="27"/>
      <c r="CFU602" s="27"/>
      <c r="CFV602" s="27"/>
      <c r="CFW602" s="27"/>
      <c r="CFX602" s="27"/>
      <c r="CFY602" s="27"/>
      <c r="CFZ602" s="27"/>
      <c r="CGA602" s="27"/>
      <c r="CGB602" s="27"/>
      <c r="CGC602" s="27"/>
      <c r="CGD602" s="27"/>
      <c r="CGE602" s="27"/>
      <c r="CGF602" s="27"/>
      <c r="CGG602" s="27"/>
      <c r="CGH602" s="27"/>
      <c r="CGI602" s="27"/>
      <c r="CGJ602" s="27"/>
      <c r="CGK602" s="27"/>
      <c r="CGL602" s="27"/>
      <c r="CGM602" s="27"/>
      <c r="CGN602" s="27"/>
      <c r="CGO602" s="27"/>
      <c r="CGP602" s="27"/>
      <c r="CGQ602" s="27"/>
      <c r="CGR602" s="27"/>
      <c r="CGS602" s="27"/>
      <c r="CGT602" s="27"/>
      <c r="CGU602" s="27"/>
      <c r="CGV602" s="27"/>
      <c r="CGW602" s="27"/>
      <c r="CGX602" s="27"/>
      <c r="CGY602" s="27"/>
      <c r="CGZ602" s="27"/>
      <c r="CHA602" s="27"/>
      <c r="CHB602" s="27"/>
      <c r="CHC602" s="27"/>
      <c r="CHD602" s="27"/>
      <c r="CHE602" s="27"/>
      <c r="CHF602" s="27"/>
      <c r="CHG602" s="27"/>
      <c r="CHH602" s="27"/>
      <c r="CHI602" s="27"/>
      <c r="CHJ602" s="27"/>
      <c r="CHK602" s="27"/>
      <c r="CHL602" s="27"/>
      <c r="CHM602" s="27"/>
      <c r="CHN602" s="27"/>
      <c r="CHO602" s="27"/>
      <c r="CHP602" s="27"/>
      <c r="CHQ602" s="27"/>
      <c r="CHR602" s="27"/>
      <c r="CHS602" s="27"/>
      <c r="CHT602" s="27"/>
      <c r="CHU602" s="27"/>
      <c r="CHV602" s="27"/>
      <c r="CHW602" s="27"/>
      <c r="CHX602" s="27"/>
      <c r="CHY602" s="27"/>
      <c r="CHZ602" s="27"/>
      <c r="CIA602" s="27"/>
      <c r="CIB602" s="27"/>
      <c r="CIC602" s="27"/>
      <c r="CID602" s="27"/>
      <c r="CIE602" s="27"/>
      <c r="CIF602" s="27"/>
      <c r="CIG602" s="27"/>
      <c r="CIH602" s="27"/>
      <c r="CII602" s="27"/>
      <c r="CIJ602" s="27"/>
      <c r="CIK602" s="27"/>
      <c r="CIL602" s="27"/>
      <c r="CIM602" s="27"/>
      <c r="CIN602" s="27"/>
      <c r="CIO602" s="27"/>
      <c r="CIP602" s="27"/>
      <c r="CIQ602" s="27"/>
      <c r="CIR602" s="27"/>
      <c r="CIS602" s="27"/>
      <c r="CIT602" s="27"/>
      <c r="CIU602" s="27"/>
      <c r="CIV602" s="27"/>
      <c r="CIW602" s="27"/>
      <c r="CIX602" s="27"/>
      <c r="CIY602" s="27"/>
      <c r="CIZ602" s="27"/>
      <c r="CJA602" s="27"/>
      <c r="CJB602" s="27"/>
      <c r="CJC602" s="27"/>
      <c r="CJD602" s="27"/>
      <c r="CJE602" s="27"/>
      <c r="CJF602" s="27"/>
      <c r="CJG602" s="27"/>
      <c r="CJH602" s="27"/>
      <c r="CJI602" s="27"/>
      <c r="CJJ602" s="27"/>
      <c r="CJK602" s="27"/>
      <c r="CJL602" s="27"/>
      <c r="CJM602" s="27"/>
      <c r="CJN602" s="27"/>
      <c r="CJO602" s="27"/>
      <c r="CJP602" s="27"/>
      <c r="CJQ602" s="27"/>
      <c r="CJR602" s="27"/>
      <c r="CJS602" s="27"/>
      <c r="CJT602" s="27"/>
      <c r="CJU602" s="27"/>
      <c r="CJV602" s="27"/>
      <c r="CJW602" s="27"/>
      <c r="CJX602" s="27"/>
      <c r="CJY602" s="27"/>
      <c r="CJZ602" s="27"/>
      <c r="CKA602" s="27"/>
      <c r="CKB602" s="27"/>
      <c r="CKC602" s="27"/>
      <c r="CKD602" s="27"/>
      <c r="CKE602" s="27"/>
      <c r="CKF602" s="27"/>
      <c r="CKG602" s="27"/>
      <c r="CKH602" s="27"/>
      <c r="CKI602" s="27"/>
      <c r="CKJ602" s="27"/>
      <c r="CKK602" s="27"/>
      <c r="CKL602" s="27"/>
      <c r="CKM602" s="27"/>
      <c r="CKN602" s="27"/>
      <c r="CKO602" s="27"/>
      <c r="CKP602" s="27"/>
      <c r="CKQ602" s="27"/>
      <c r="CKR602" s="27"/>
      <c r="CKS602" s="27"/>
      <c r="CKT602" s="27"/>
      <c r="CKU602" s="27"/>
      <c r="CKV602" s="27"/>
      <c r="CKW602" s="27"/>
      <c r="CKX602" s="27"/>
      <c r="CKY602" s="27"/>
      <c r="CKZ602" s="27"/>
      <c r="CLA602" s="27"/>
      <c r="CLB602" s="27"/>
      <c r="CLC602" s="27"/>
      <c r="CLD602" s="27"/>
      <c r="CLE602" s="27"/>
      <c r="CLF602" s="27"/>
      <c r="CLG602" s="27"/>
      <c r="CLH602" s="27"/>
      <c r="CLI602" s="27"/>
      <c r="CLJ602" s="27"/>
      <c r="CLK602" s="27"/>
      <c r="CLL602" s="27"/>
      <c r="CLM602" s="27"/>
      <c r="CLN602" s="27"/>
      <c r="CLO602" s="27"/>
      <c r="CLP602" s="27"/>
      <c r="CLQ602" s="27"/>
      <c r="CLR602" s="27"/>
      <c r="CLS602" s="27"/>
      <c r="CLT602" s="27"/>
      <c r="CLU602" s="27"/>
      <c r="CLV602" s="27"/>
      <c r="CLW602" s="27"/>
      <c r="CLX602" s="27"/>
      <c r="CLY602" s="27"/>
      <c r="CLZ602" s="27"/>
      <c r="CMA602" s="27"/>
      <c r="CMB602" s="27"/>
      <c r="CMC602" s="27"/>
      <c r="CMD602" s="27"/>
      <c r="CME602" s="27"/>
      <c r="CMF602" s="27"/>
      <c r="CMG602" s="27"/>
      <c r="CMH602" s="27"/>
      <c r="CMI602" s="27"/>
      <c r="CMJ602" s="27"/>
      <c r="CMK602" s="27"/>
      <c r="CML602" s="27"/>
      <c r="CMM602" s="27"/>
      <c r="CMN602" s="27"/>
      <c r="CMO602" s="27"/>
      <c r="CMP602" s="27"/>
      <c r="CMQ602" s="27"/>
      <c r="CMR602" s="27"/>
      <c r="CMS602" s="27"/>
      <c r="CMT602" s="27"/>
      <c r="CMU602" s="27"/>
      <c r="CMV602" s="27"/>
      <c r="CMW602" s="27"/>
      <c r="CMX602" s="27"/>
      <c r="CMY602" s="27"/>
      <c r="CMZ602" s="27"/>
      <c r="CNA602" s="27"/>
      <c r="CNB602" s="27"/>
      <c r="CNC602" s="27"/>
      <c r="CND602" s="27"/>
      <c r="CNE602" s="27"/>
      <c r="CNF602" s="27"/>
      <c r="CNG602" s="27"/>
      <c r="CNH602" s="27"/>
      <c r="CNI602" s="27"/>
      <c r="CNJ602" s="27"/>
      <c r="CNK602" s="27"/>
      <c r="CNL602" s="27"/>
      <c r="CNM602" s="27"/>
      <c r="CNN602" s="27"/>
      <c r="CNO602" s="27"/>
      <c r="CNP602" s="27"/>
      <c r="CNQ602" s="27"/>
      <c r="CNR602" s="27"/>
      <c r="CNS602" s="27"/>
      <c r="CNT602" s="27"/>
      <c r="CNU602" s="27"/>
      <c r="CNV602" s="27"/>
      <c r="CNW602" s="27"/>
      <c r="CNX602" s="27"/>
      <c r="CNY602" s="27"/>
      <c r="CNZ602" s="27"/>
      <c r="COA602" s="27"/>
      <c r="COB602" s="27"/>
      <c r="COC602" s="27"/>
      <c r="COD602" s="27"/>
      <c r="COE602" s="27"/>
      <c r="COF602" s="27"/>
      <c r="COG602" s="27"/>
      <c r="COH602" s="27"/>
      <c r="COI602" s="27"/>
      <c r="COJ602" s="27"/>
      <c r="COK602" s="27"/>
      <c r="COL602" s="27"/>
      <c r="COM602" s="27"/>
      <c r="CON602" s="27"/>
      <c r="COO602" s="27"/>
      <c r="COP602" s="27"/>
      <c r="COQ602" s="27"/>
      <c r="COR602" s="27"/>
      <c r="COS602" s="27"/>
      <c r="COT602" s="27"/>
      <c r="COU602" s="27"/>
      <c r="COV602" s="27"/>
      <c r="COW602" s="27"/>
      <c r="COX602" s="27"/>
      <c r="COY602" s="27"/>
      <c r="COZ602" s="27"/>
      <c r="CPA602" s="27"/>
      <c r="CPB602" s="27"/>
      <c r="CPC602" s="27"/>
      <c r="CPD602" s="27"/>
      <c r="CPE602" s="27"/>
      <c r="CPF602" s="27"/>
      <c r="CPG602" s="27"/>
      <c r="CPH602" s="27"/>
      <c r="CPI602" s="27"/>
      <c r="CPJ602" s="27"/>
      <c r="CPK602" s="27"/>
      <c r="CPL602" s="27"/>
      <c r="CPM602" s="27"/>
      <c r="CPN602" s="27"/>
      <c r="CPO602" s="27"/>
      <c r="CPP602" s="27"/>
      <c r="CPQ602" s="27"/>
      <c r="CPR602" s="27"/>
      <c r="CPS602" s="27"/>
      <c r="CPT602" s="27"/>
      <c r="CPU602" s="27"/>
      <c r="CPV602" s="27"/>
      <c r="CPW602" s="27"/>
      <c r="CPX602" s="27"/>
      <c r="CPY602" s="27"/>
      <c r="CPZ602" s="27"/>
      <c r="CQA602" s="27"/>
      <c r="CQB602" s="27"/>
      <c r="CQC602" s="27"/>
      <c r="CQD602" s="27"/>
      <c r="CQE602" s="27"/>
      <c r="CQF602" s="27"/>
      <c r="CQG602" s="27"/>
      <c r="CQH602" s="27"/>
      <c r="CQI602" s="27"/>
      <c r="CQJ602" s="27"/>
      <c r="CQK602" s="27"/>
      <c r="CQL602" s="27"/>
      <c r="CQM602" s="27"/>
      <c r="CQN602" s="27"/>
      <c r="CQO602" s="27"/>
      <c r="CQP602" s="27"/>
      <c r="CQQ602" s="27"/>
      <c r="CQR602" s="27"/>
      <c r="CQS602" s="27"/>
      <c r="CQT602" s="27"/>
      <c r="CQU602" s="27"/>
      <c r="CQV602" s="27"/>
      <c r="CQW602" s="27"/>
      <c r="CQX602" s="27"/>
      <c r="CQY602" s="27"/>
      <c r="CQZ602" s="27"/>
      <c r="CRA602" s="27"/>
      <c r="CRB602" s="27"/>
      <c r="CRC602" s="27"/>
      <c r="CRD602" s="27"/>
      <c r="CRE602" s="27"/>
      <c r="CRF602" s="27"/>
      <c r="CRG602" s="27"/>
      <c r="CRH602" s="27"/>
      <c r="CRI602" s="27"/>
      <c r="CRJ602" s="27"/>
      <c r="CRK602" s="27"/>
      <c r="CRL602" s="27"/>
      <c r="CRM602" s="27"/>
      <c r="CRN602" s="27"/>
      <c r="CRO602" s="27"/>
      <c r="CRP602" s="27"/>
      <c r="CRQ602" s="27"/>
      <c r="CRR602" s="27"/>
      <c r="CRS602" s="27"/>
      <c r="CRT602" s="27"/>
      <c r="CRU602" s="27"/>
      <c r="CRV602" s="27"/>
      <c r="CRW602" s="27"/>
      <c r="CRX602" s="27"/>
      <c r="CRY602" s="27"/>
      <c r="CRZ602" s="27"/>
      <c r="CSA602" s="27"/>
      <c r="CSB602" s="27"/>
      <c r="CSC602" s="27"/>
      <c r="CSD602" s="27"/>
      <c r="CSE602" s="27"/>
      <c r="CSF602" s="27"/>
      <c r="CSG602" s="27"/>
      <c r="CSH602" s="27"/>
      <c r="CSI602" s="27"/>
      <c r="CSJ602" s="27"/>
      <c r="CSK602" s="27"/>
      <c r="CSL602" s="27"/>
      <c r="CSM602" s="27"/>
      <c r="CSN602" s="27"/>
      <c r="CSO602" s="27"/>
      <c r="CSP602" s="27"/>
      <c r="CSQ602" s="27"/>
      <c r="CSR602" s="27"/>
      <c r="CSS602" s="27"/>
      <c r="CST602" s="27"/>
      <c r="CSU602" s="27"/>
      <c r="CSV602" s="27"/>
      <c r="CSW602" s="27"/>
      <c r="CSX602" s="27"/>
      <c r="CSY602" s="27"/>
      <c r="CSZ602" s="27"/>
      <c r="CTA602" s="27"/>
      <c r="CTB602" s="27"/>
      <c r="CTC602" s="27"/>
      <c r="CTD602" s="27"/>
      <c r="CTE602" s="27"/>
      <c r="CTF602" s="27"/>
      <c r="CTG602" s="27"/>
      <c r="CTH602" s="27"/>
      <c r="CTI602" s="27"/>
      <c r="CTJ602" s="27"/>
      <c r="CTK602" s="27"/>
      <c r="CTL602" s="27"/>
      <c r="CTM602" s="27"/>
      <c r="CTN602" s="27"/>
      <c r="CTO602" s="27"/>
      <c r="CTP602" s="27"/>
      <c r="CTQ602" s="27"/>
      <c r="CTR602" s="27"/>
      <c r="CTS602" s="27"/>
      <c r="CTT602" s="27"/>
      <c r="CTU602" s="27"/>
      <c r="CTV602" s="27"/>
      <c r="CTW602" s="27"/>
      <c r="CTX602" s="27"/>
      <c r="CTY602" s="27"/>
      <c r="CTZ602" s="27"/>
      <c r="CUA602" s="27"/>
      <c r="CUB602" s="27"/>
      <c r="CUC602" s="27"/>
      <c r="CUD602" s="27"/>
      <c r="CUE602" s="27"/>
      <c r="CUF602" s="27"/>
      <c r="CUG602" s="27"/>
      <c r="CUH602" s="27"/>
      <c r="CUI602" s="27"/>
      <c r="CUJ602" s="27"/>
      <c r="CUK602" s="27"/>
      <c r="CUL602" s="27"/>
      <c r="CUM602" s="27"/>
      <c r="CUN602" s="27"/>
      <c r="CUO602" s="27"/>
      <c r="CUP602" s="27"/>
      <c r="CUQ602" s="27"/>
      <c r="CUR602" s="27"/>
      <c r="CUS602" s="27"/>
      <c r="CUT602" s="27"/>
      <c r="CUU602" s="27"/>
      <c r="CUV602" s="27"/>
      <c r="CUW602" s="27"/>
      <c r="CUX602" s="27"/>
      <c r="CUY602" s="27"/>
      <c r="CUZ602" s="27"/>
      <c r="CVA602" s="27"/>
      <c r="CVB602" s="27"/>
      <c r="CVC602" s="27"/>
      <c r="CVD602" s="27"/>
      <c r="CVE602" s="27"/>
      <c r="CVF602" s="27"/>
      <c r="CVG602" s="27"/>
      <c r="CVH602" s="27"/>
      <c r="CVI602" s="27"/>
      <c r="CVJ602" s="27"/>
      <c r="CVK602" s="27"/>
      <c r="CVL602" s="27"/>
      <c r="CVM602" s="27"/>
      <c r="CVN602" s="27"/>
      <c r="CVO602" s="27"/>
      <c r="CVP602" s="27"/>
      <c r="CVQ602" s="27"/>
      <c r="CVR602" s="27"/>
      <c r="CVS602" s="27"/>
      <c r="CVT602" s="27"/>
      <c r="CVU602" s="27"/>
      <c r="CVV602" s="27"/>
      <c r="CVW602" s="27"/>
      <c r="CVX602" s="27"/>
      <c r="CVY602" s="27"/>
      <c r="CVZ602" s="27"/>
      <c r="CWA602" s="27"/>
      <c r="CWB602" s="27"/>
      <c r="CWC602" s="27"/>
      <c r="CWD602" s="27"/>
      <c r="CWE602" s="27"/>
      <c r="CWF602" s="27"/>
      <c r="CWG602" s="27"/>
      <c r="CWH602" s="27"/>
      <c r="CWI602" s="27"/>
      <c r="CWJ602" s="27"/>
      <c r="CWK602" s="27"/>
      <c r="CWL602" s="27"/>
      <c r="CWM602" s="27"/>
      <c r="CWN602" s="27"/>
      <c r="CWO602" s="27"/>
      <c r="CWP602" s="27"/>
      <c r="CWQ602" s="27"/>
      <c r="CWR602" s="27"/>
      <c r="CWS602" s="27"/>
      <c r="CWT602" s="27"/>
      <c r="CWU602" s="27"/>
      <c r="CWV602" s="27"/>
      <c r="CWW602" s="27"/>
      <c r="CWX602" s="27"/>
      <c r="CWY602" s="27"/>
      <c r="CWZ602" s="27"/>
      <c r="CXA602" s="27"/>
      <c r="CXB602" s="27"/>
      <c r="CXC602" s="27"/>
      <c r="CXD602" s="27"/>
      <c r="CXE602" s="27"/>
      <c r="CXF602" s="27"/>
      <c r="CXG602" s="27"/>
      <c r="CXH602" s="27"/>
      <c r="CXI602" s="27"/>
      <c r="CXJ602" s="27"/>
      <c r="CXK602" s="27"/>
      <c r="CXL602" s="27"/>
      <c r="CXM602" s="27"/>
      <c r="CXN602" s="27"/>
      <c r="CXO602" s="27"/>
      <c r="CXP602" s="27"/>
      <c r="CXQ602" s="27"/>
      <c r="CXR602" s="27"/>
      <c r="CXS602" s="27"/>
      <c r="CXT602" s="27"/>
      <c r="CXU602" s="27"/>
      <c r="CXV602" s="27"/>
      <c r="CXW602" s="27"/>
      <c r="CXX602" s="27"/>
      <c r="CXY602" s="27"/>
      <c r="CXZ602" s="27"/>
      <c r="CYA602" s="27"/>
      <c r="CYB602" s="27"/>
      <c r="CYC602" s="27"/>
      <c r="CYD602" s="27"/>
      <c r="CYE602" s="27"/>
      <c r="CYF602" s="27"/>
      <c r="CYG602" s="27"/>
      <c r="CYH602" s="27"/>
      <c r="CYI602" s="27"/>
      <c r="CYJ602" s="27"/>
      <c r="CYK602" s="27"/>
      <c r="CYL602" s="27"/>
      <c r="CYM602" s="27"/>
      <c r="CYN602" s="27"/>
      <c r="CYO602" s="27"/>
      <c r="CYP602" s="27"/>
      <c r="CYQ602" s="27"/>
      <c r="CYR602" s="27"/>
      <c r="CYS602" s="27"/>
      <c r="CYT602" s="27"/>
      <c r="CYU602" s="27"/>
      <c r="CYV602" s="27"/>
      <c r="CYW602" s="27"/>
      <c r="CYX602" s="27"/>
      <c r="CYY602" s="27"/>
      <c r="CYZ602" s="27"/>
      <c r="CZA602" s="27"/>
      <c r="CZB602" s="27"/>
      <c r="CZC602" s="27"/>
      <c r="CZD602" s="27"/>
      <c r="CZE602" s="27"/>
      <c r="CZF602" s="27"/>
      <c r="CZG602" s="27"/>
      <c r="CZH602" s="27"/>
      <c r="CZI602" s="27"/>
      <c r="CZJ602" s="27"/>
      <c r="CZK602" s="27"/>
      <c r="CZL602" s="27"/>
      <c r="CZM602" s="27"/>
      <c r="CZN602" s="27"/>
      <c r="CZO602" s="27"/>
      <c r="CZP602" s="27"/>
      <c r="CZQ602" s="27"/>
      <c r="CZR602" s="27"/>
      <c r="CZS602" s="27"/>
      <c r="CZT602" s="27"/>
      <c r="CZU602" s="27"/>
      <c r="CZV602" s="27"/>
      <c r="CZW602" s="27"/>
      <c r="CZX602" s="27"/>
      <c r="CZY602" s="27"/>
      <c r="CZZ602" s="27"/>
      <c r="DAA602" s="27"/>
      <c r="DAB602" s="27"/>
      <c r="DAC602" s="27"/>
      <c r="DAD602" s="27"/>
      <c r="DAE602" s="27"/>
      <c r="DAF602" s="27"/>
      <c r="DAG602" s="27"/>
      <c r="DAH602" s="27"/>
      <c r="DAI602" s="27"/>
      <c r="DAJ602" s="27"/>
      <c r="DAK602" s="27"/>
      <c r="DAL602" s="27"/>
      <c r="DAM602" s="27"/>
      <c r="DAN602" s="27"/>
      <c r="DAO602" s="27"/>
      <c r="DAP602" s="27"/>
      <c r="DAQ602" s="27"/>
      <c r="DAR602" s="27"/>
      <c r="DAS602" s="27"/>
      <c r="DAT602" s="27"/>
      <c r="DAU602" s="27"/>
      <c r="DAV602" s="27"/>
      <c r="DAW602" s="27"/>
      <c r="DAX602" s="27"/>
      <c r="DAY602" s="27"/>
      <c r="DAZ602" s="27"/>
      <c r="DBA602" s="27"/>
      <c r="DBB602" s="27"/>
      <c r="DBC602" s="27"/>
      <c r="DBD602" s="27"/>
      <c r="DBE602" s="27"/>
      <c r="DBF602" s="27"/>
      <c r="DBG602" s="27"/>
      <c r="DBH602" s="27"/>
      <c r="DBI602" s="27"/>
      <c r="DBJ602" s="27"/>
      <c r="DBK602" s="27"/>
      <c r="DBL602" s="27"/>
      <c r="DBM602" s="27"/>
      <c r="DBN602" s="27"/>
      <c r="DBO602" s="27"/>
      <c r="DBP602" s="27"/>
      <c r="DBQ602" s="27"/>
      <c r="DBR602" s="27"/>
      <c r="DBS602" s="27"/>
      <c r="DBT602" s="27"/>
      <c r="DBU602" s="27"/>
      <c r="DBV602" s="27"/>
      <c r="DBW602" s="27"/>
      <c r="DBX602" s="27"/>
      <c r="DBY602" s="27"/>
      <c r="DBZ602" s="27"/>
      <c r="DCA602" s="27"/>
      <c r="DCB602" s="27"/>
      <c r="DCC602" s="27"/>
      <c r="DCD602" s="27"/>
      <c r="DCE602" s="27"/>
      <c r="DCF602" s="27"/>
      <c r="DCG602" s="27"/>
      <c r="DCH602" s="27"/>
      <c r="DCI602" s="27"/>
      <c r="DCJ602" s="27"/>
      <c r="DCK602" s="27"/>
      <c r="DCL602" s="27"/>
      <c r="DCM602" s="27"/>
      <c r="DCN602" s="27"/>
      <c r="DCO602" s="27"/>
      <c r="DCP602" s="27"/>
      <c r="DCQ602" s="27"/>
      <c r="DCR602" s="27"/>
      <c r="DCS602" s="27"/>
      <c r="DCT602" s="27"/>
      <c r="DCU602" s="27"/>
      <c r="DCV602" s="27"/>
      <c r="DCW602" s="27"/>
      <c r="DCX602" s="27"/>
      <c r="DCY602" s="27"/>
      <c r="DCZ602" s="27"/>
      <c r="DDA602" s="27"/>
      <c r="DDB602" s="27"/>
      <c r="DDC602" s="27"/>
      <c r="DDD602" s="27"/>
      <c r="DDE602" s="27"/>
      <c r="DDF602" s="27"/>
      <c r="DDG602" s="27"/>
      <c r="DDH602" s="27"/>
      <c r="DDI602" s="27"/>
      <c r="DDJ602" s="27"/>
      <c r="DDK602" s="27"/>
      <c r="DDL602" s="27"/>
      <c r="DDM602" s="27"/>
      <c r="DDN602" s="27"/>
      <c r="DDO602" s="27"/>
      <c r="DDP602" s="27"/>
      <c r="DDQ602" s="27"/>
      <c r="DDR602" s="27"/>
      <c r="DDS602" s="27"/>
      <c r="DDT602" s="27"/>
      <c r="DDU602" s="27"/>
      <c r="DDV602" s="27"/>
      <c r="DDW602" s="27"/>
      <c r="DDX602" s="27"/>
      <c r="DDY602" s="27"/>
      <c r="DDZ602" s="27"/>
      <c r="DEA602" s="27"/>
      <c r="DEB602" s="27"/>
      <c r="DEC602" s="27"/>
      <c r="DED602" s="27"/>
      <c r="DEE602" s="27"/>
      <c r="DEF602" s="27"/>
      <c r="DEG602" s="27"/>
      <c r="DEH602" s="27"/>
      <c r="DEI602" s="27"/>
      <c r="DEJ602" s="27"/>
      <c r="DEK602" s="27"/>
      <c r="DEL602" s="27"/>
      <c r="DEM602" s="27"/>
      <c r="DEN602" s="27"/>
      <c r="DEO602" s="27"/>
      <c r="DEP602" s="27"/>
      <c r="DEQ602" s="27"/>
      <c r="DER602" s="27"/>
      <c r="DES602" s="27"/>
      <c r="DET602" s="27"/>
      <c r="DEU602" s="27"/>
      <c r="DEV602" s="27"/>
      <c r="DEW602" s="27"/>
      <c r="DEX602" s="27"/>
      <c r="DEY602" s="27"/>
      <c r="DEZ602" s="27"/>
      <c r="DFA602" s="27"/>
      <c r="DFB602" s="27"/>
      <c r="DFC602" s="27"/>
      <c r="DFD602" s="27"/>
      <c r="DFE602" s="27"/>
      <c r="DFF602" s="27"/>
      <c r="DFG602" s="27"/>
      <c r="DFH602" s="27"/>
      <c r="DFI602" s="27"/>
      <c r="DFJ602" s="27"/>
      <c r="DFK602" s="27"/>
      <c r="DFL602" s="27"/>
      <c r="DFM602" s="27"/>
      <c r="DFN602" s="27"/>
      <c r="DFO602" s="27"/>
      <c r="DFP602" s="27"/>
      <c r="DFQ602" s="27"/>
      <c r="DFR602" s="27"/>
      <c r="DFS602" s="27"/>
      <c r="DFT602" s="27"/>
      <c r="DFU602" s="27"/>
      <c r="DFV602" s="27"/>
      <c r="DFW602" s="27"/>
      <c r="DFX602" s="27"/>
      <c r="DFY602" s="27"/>
      <c r="DFZ602" s="27"/>
      <c r="DGA602" s="27"/>
      <c r="DGB602" s="27"/>
      <c r="DGC602" s="27"/>
      <c r="DGD602" s="27"/>
      <c r="DGE602" s="27"/>
      <c r="DGF602" s="27"/>
      <c r="DGG602" s="27"/>
      <c r="DGH602" s="27"/>
      <c r="DGI602" s="27"/>
      <c r="DGJ602" s="27"/>
      <c r="DGK602" s="27"/>
      <c r="DGL602" s="27"/>
      <c r="DGM602" s="27"/>
      <c r="DGN602" s="27"/>
      <c r="DGO602" s="27"/>
      <c r="DGP602" s="27"/>
      <c r="DGQ602" s="27"/>
      <c r="DGR602" s="27"/>
      <c r="DGS602" s="27"/>
      <c r="DGT602" s="27"/>
      <c r="DGU602" s="27"/>
      <c r="DGV602" s="27"/>
      <c r="DGW602" s="27"/>
      <c r="DGX602" s="27"/>
      <c r="DGY602" s="27"/>
      <c r="DGZ602" s="27"/>
      <c r="DHA602" s="27"/>
      <c r="DHB602" s="27"/>
      <c r="DHC602" s="27"/>
      <c r="DHD602" s="27"/>
      <c r="DHE602" s="27"/>
      <c r="DHF602" s="27"/>
      <c r="DHG602" s="27"/>
      <c r="DHH602" s="27"/>
      <c r="DHI602" s="27"/>
      <c r="DHJ602" s="27"/>
      <c r="DHK602" s="27"/>
      <c r="DHL602" s="27"/>
      <c r="DHM602" s="27"/>
      <c r="DHN602" s="27"/>
      <c r="DHO602" s="27"/>
      <c r="DHP602" s="27"/>
      <c r="DHQ602" s="27"/>
      <c r="DHR602" s="27"/>
      <c r="DHS602" s="27"/>
      <c r="DHT602" s="27"/>
      <c r="DHU602" s="27"/>
      <c r="DHV602" s="27"/>
      <c r="DHW602" s="27"/>
      <c r="DHX602" s="27"/>
      <c r="DHY602" s="27"/>
      <c r="DHZ602" s="27"/>
      <c r="DIA602" s="27"/>
      <c r="DIB602" s="27"/>
      <c r="DIC602" s="27"/>
      <c r="DID602" s="27"/>
      <c r="DIE602" s="27"/>
      <c r="DIF602" s="27"/>
      <c r="DIG602" s="27"/>
      <c r="DIH602" s="27"/>
      <c r="DII602" s="27"/>
      <c r="DIJ602" s="27"/>
      <c r="DIK602" s="27"/>
      <c r="DIL602" s="27"/>
      <c r="DIM602" s="27"/>
      <c r="DIN602" s="27"/>
      <c r="DIO602" s="27"/>
      <c r="DIP602" s="27"/>
      <c r="DIQ602" s="27"/>
      <c r="DIR602" s="27"/>
      <c r="DIS602" s="27"/>
      <c r="DIT602" s="27"/>
      <c r="DIU602" s="27"/>
      <c r="DIV602" s="27"/>
      <c r="DIW602" s="27"/>
      <c r="DIX602" s="27"/>
      <c r="DIY602" s="27"/>
      <c r="DIZ602" s="27"/>
      <c r="DJA602" s="27"/>
      <c r="DJB602" s="27"/>
      <c r="DJC602" s="27"/>
      <c r="DJD602" s="27"/>
      <c r="DJE602" s="27"/>
      <c r="DJF602" s="27"/>
      <c r="DJG602" s="27"/>
      <c r="DJH602" s="27"/>
      <c r="DJI602" s="27"/>
      <c r="DJJ602" s="27"/>
      <c r="DJK602" s="27"/>
      <c r="DJL602" s="27"/>
      <c r="DJM602" s="27"/>
      <c r="DJN602" s="27"/>
      <c r="DJO602" s="27"/>
      <c r="DJP602" s="27"/>
      <c r="DJQ602" s="27"/>
      <c r="DJR602" s="27"/>
      <c r="DJS602" s="27"/>
      <c r="DJT602" s="27"/>
      <c r="DJU602" s="27"/>
      <c r="DJV602" s="27"/>
      <c r="DJW602" s="27"/>
      <c r="DJX602" s="27"/>
      <c r="DJY602" s="27"/>
      <c r="DJZ602" s="27"/>
      <c r="DKA602" s="27"/>
      <c r="DKB602" s="27"/>
      <c r="DKC602" s="27"/>
      <c r="DKD602" s="27"/>
      <c r="DKE602" s="27"/>
      <c r="DKF602" s="27"/>
      <c r="DKG602" s="27"/>
      <c r="DKH602" s="27"/>
      <c r="DKI602" s="27"/>
      <c r="DKJ602" s="27"/>
      <c r="DKK602" s="27"/>
      <c r="DKL602" s="27"/>
      <c r="DKM602" s="27"/>
      <c r="DKN602" s="27"/>
      <c r="DKO602" s="27"/>
      <c r="DKP602" s="27"/>
      <c r="DKQ602" s="27"/>
      <c r="DKR602" s="27"/>
      <c r="DKS602" s="27"/>
      <c r="DKT602" s="27"/>
      <c r="DKU602" s="27"/>
      <c r="DKV602" s="27"/>
      <c r="DKW602" s="27"/>
      <c r="DKX602" s="27"/>
      <c r="DKY602" s="27"/>
      <c r="DKZ602" s="27"/>
      <c r="DLA602" s="27"/>
      <c r="DLB602" s="27"/>
      <c r="DLC602" s="27"/>
      <c r="DLD602" s="27"/>
      <c r="DLE602" s="27"/>
      <c r="DLF602" s="27"/>
      <c r="DLG602" s="27"/>
      <c r="DLH602" s="27"/>
      <c r="DLI602" s="27"/>
      <c r="DLJ602" s="27"/>
      <c r="DLK602" s="27"/>
      <c r="DLL602" s="27"/>
      <c r="DLM602" s="27"/>
      <c r="DLN602" s="27"/>
      <c r="DLO602" s="27"/>
      <c r="DLP602" s="27"/>
      <c r="DLQ602" s="27"/>
      <c r="DLR602" s="27"/>
      <c r="DLS602" s="27"/>
      <c r="DLT602" s="27"/>
      <c r="DLU602" s="27"/>
      <c r="DLV602" s="27"/>
      <c r="DLW602" s="27"/>
      <c r="DLX602" s="27"/>
      <c r="DLY602" s="27"/>
      <c r="DLZ602" s="27"/>
      <c r="DMA602" s="27"/>
      <c r="DMB602" s="27"/>
      <c r="DMC602" s="27"/>
      <c r="DMD602" s="27"/>
      <c r="DME602" s="27"/>
      <c r="DMF602" s="27"/>
      <c r="DMG602" s="27"/>
      <c r="DMH602" s="27"/>
      <c r="DMI602" s="27"/>
      <c r="DMJ602" s="27"/>
      <c r="DMK602" s="27"/>
      <c r="DML602" s="27"/>
      <c r="DMM602" s="27"/>
      <c r="DMN602" s="27"/>
      <c r="DMO602" s="27"/>
      <c r="DMP602" s="27"/>
      <c r="DMQ602" s="27"/>
      <c r="DMR602" s="27"/>
      <c r="DMS602" s="27"/>
      <c r="DMT602" s="27"/>
      <c r="DMU602" s="27"/>
      <c r="DMV602" s="27"/>
      <c r="DMW602" s="27"/>
      <c r="DMX602" s="27"/>
      <c r="DMY602" s="27"/>
      <c r="DMZ602" s="27"/>
      <c r="DNA602" s="27"/>
      <c r="DNB602" s="27"/>
      <c r="DNC602" s="27"/>
      <c r="DND602" s="27"/>
      <c r="DNE602" s="27"/>
      <c r="DNF602" s="27"/>
      <c r="DNG602" s="27"/>
      <c r="DNH602" s="27"/>
      <c r="DNI602" s="27"/>
      <c r="DNJ602" s="27"/>
      <c r="DNK602" s="27"/>
      <c r="DNL602" s="27"/>
      <c r="DNM602" s="27"/>
      <c r="DNN602" s="27"/>
      <c r="DNO602" s="27"/>
      <c r="DNP602" s="27"/>
      <c r="DNQ602" s="27"/>
      <c r="DNR602" s="27"/>
      <c r="DNS602" s="27"/>
      <c r="DNT602" s="27"/>
      <c r="DNU602" s="27"/>
      <c r="DNV602" s="27"/>
      <c r="DNW602" s="27"/>
      <c r="DNX602" s="27"/>
      <c r="DNY602" s="27"/>
      <c r="DNZ602" s="27"/>
      <c r="DOA602" s="27"/>
      <c r="DOB602" s="27"/>
      <c r="DOC602" s="27"/>
      <c r="DOD602" s="27"/>
      <c r="DOE602" s="27"/>
      <c r="DOF602" s="27"/>
      <c r="DOG602" s="27"/>
      <c r="DOH602" s="27"/>
      <c r="DOI602" s="27"/>
      <c r="DOJ602" s="27"/>
      <c r="DOK602" s="27"/>
      <c r="DOL602" s="27"/>
      <c r="DOM602" s="27"/>
      <c r="DON602" s="27"/>
      <c r="DOO602" s="27"/>
      <c r="DOP602" s="27"/>
      <c r="DOQ602" s="27"/>
      <c r="DOR602" s="27"/>
      <c r="DOS602" s="27"/>
      <c r="DOT602" s="27"/>
      <c r="DOU602" s="27"/>
      <c r="DOV602" s="27"/>
      <c r="DOW602" s="27"/>
      <c r="DOX602" s="27"/>
      <c r="DOY602" s="27"/>
      <c r="DOZ602" s="27"/>
      <c r="DPA602" s="27"/>
      <c r="DPB602" s="27"/>
      <c r="DPC602" s="27"/>
      <c r="DPD602" s="27"/>
      <c r="DPE602" s="27"/>
      <c r="DPF602" s="27"/>
      <c r="DPG602" s="27"/>
      <c r="DPH602" s="27"/>
      <c r="DPI602" s="27"/>
      <c r="DPJ602" s="27"/>
      <c r="DPK602" s="27"/>
      <c r="DPL602" s="27"/>
      <c r="DPM602" s="27"/>
      <c r="DPN602" s="27"/>
      <c r="DPO602" s="27"/>
      <c r="DPP602" s="27"/>
      <c r="DPQ602" s="27"/>
      <c r="DPR602" s="27"/>
      <c r="DPS602" s="27"/>
      <c r="DPT602" s="27"/>
      <c r="DPU602" s="27"/>
      <c r="DPV602" s="27"/>
      <c r="DPW602" s="27"/>
      <c r="DPX602" s="27"/>
      <c r="DPY602" s="27"/>
      <c r="DPZ602" s="27"/>
      <c r="DQA602" s="27"/>
      <c r="DQB602" s="27"/>
      <c r="DQC602" s="27"/>
      <c r="DQD602" s="27"/>
      <c r="DQE602" s="27"/>
      <c r="DQF602" s="27"/>
      <c r="DQG602" s="27"/>
      <c r="DQH602" s="27"/>
      <c r="DQI602" s="27"/>
      <c r="DQJ602" s="27"/>
      <c r="DQK602" s="27"/>
      <c r="DQL602" s="27"/>
      <c r="DQM602" s="27"/>
      <c r="DQN602" s="27"/>
      <c r="DQO602" s="27"/>
      <c r="DQP602" s="27"/>
      <c r="DQQ602" s="27"/>
      <c r="DQR602" s="27"/>
      <c r="DQS602" s="27"/>
      <c r="DQT602" s="27"/>
      <c r="DQU602" s="27"/>
      <c r="DQV602" s="27"/>
      <c r="DQW602" s="27"/>
      <c r="DQX602" s="27"/>
      <c r="DQY602" s="27"/>
      <c r="DQZ602" s="27"/>
      <c r="DRA602" s="27"/>
      <c r="DRB602" s="27"/>
      <c r="DRC602" s="27"/>
      <c r="DRD602" s="27"/>
      <c r="DRE602" s="27"/>
      <c r="DRF602" s="27"/>
      <c r="DRG602" s="27"/>
      <c r="DRH602" s="27"/>
      <c r="DRI602" s="27"/>
      <c r="DRJ602" s="27"/>
      <c r="DRK602" s="27"/>
      <c r="DRL602" s="27"/>
      <c r="DRM602" s="27"/>
      <c r="DRN602" s="27"/>
      <c r="DRO602" s="27"/>
      <c r="DRP602" s="27"/>
      <c r="DRQ602" s="27"/>
      <c r="DRR602" s="27"/>
      <c r="DRS602" s="27"/>
      <c r="DRT602" s="27"/>
      <c r="DRU602" s="27"/>
      <c r="DRV602" s="27"/>
      <c r="DRW602" s="27"/>
      <c r="DRX602" s="27"/>
      <c r="DRY602" s="27"/>
      <c r="DRZ602" s="27"/>
      <c r="DSA602" s="27"/>
      <c r="DSB602" s="27"/>
      <c r="DSC602" s="27"/>
      <c r="DSD602" s="27"/>
      <c r="DSE602" s="27"/>
      <c r="DSF602" s="27"/>
      <c r="DSG602" s="27"/>
      <c r="DSH602" s="27"/>
      <c r="DSI602" s="27"/>
      <c r="DSJ602" s="27"/>
      <c r="DSK602" s="27"/>
      <c r="DSL602" s="27"/>
      <c r="DSM602" s="27"/>
      <c r="DSN602" s="27"/>
      <c r="DSO602" s="27"/>
      <c r="DSP602" s="27"/>
      <c r="DSQ602" s="27"/>
      <c r="DSR602" s="27"/>
      <c r="DSS602" s="27"/>
      <c r="DST602" s="27"/>
      <c r="DSU602" s="27"/>
      <c r="DSV602" s="27"/>
      <c r="DSW602" s="27"/>
      <c r="DSX602" s="27"/>
      <c r="DSY602" s="27"/>
      <c r="DSZ602" s="27"/>
      <c r="DTA602" s="27"/>
      <c r="DTB602" s="27"/>
      <c r="DTC602" s="27"/>
      <c r="DTD602" s="27"/>
      <c r="DTE602" s="27"/>
      <c r="DTF602" s="27"/>
      <c r="DTG602" s="27"/>
      <c r="DTH602" s="27"/>
      <c r="DTI602" s="27"/>
      <c r="DTJ602" s="27"/>
      <c r="DTK602" s="27"/>
      <c r="DTL602" s="27"/>
      <c r="DTM602" s="27"/>
      <c r="DTN602" s="27"/>
      <c r="DTO602" s="27"/>
      <c r="DTP602" s="27"/>
      <c r="DTQ602" s="27"/>
      <c r="DTR602" s="27"/>
      <c r="DTS602" s="27"/>
      <c r="DTT602" s="27"/>
      <c r="DTU602" s="27"/>
      <c r="DTV602" s="27"/>
      <c r="DTW602" s="27"/>
      <c r="DTX602" s="27"/>
      <c r="DTY602" s="27"/>
      <c r="DTZ602" s="27"/>
      <c r="DUA602" s="27"/>
      <c r="DUB602" s="27"/>
      <c r="DUC602" s="27"/>
      <c r="DUD602" s="27"/>
      <c r="DUE602" s="27"/>
      <c r="DUF602" s="27"/>
      <c r="DUG602" s="27"/>
      <c r="DUH602" s="27"/>
      <c r="DUI602" s="27"/>
      <c r="DUJ602" s="27"/>
      <c r="DUK602" s="27"/>
      <c r="DUL602" s="27"/>
      <c r="DUM602" s="27"/>
      <c r="DUN602" s="27"/>
      <c r="DUO602" s="27"/>
      <c r="DUP602" s="27"/>
      <c r="DUQ602" s="27"/>
      <c r="DUR602" s="27"/>
      <c r="DUS602" s="27"/>
      <c r="DUT602" s="27"/>
      <c r="DUU602" s="27"/>
      <c r="DUV602" s="27"/>
      <c r="DUW602" s="27"/>
      <c r="DUX602" s="27"/>
      <c r="DUY602" s="27"/>
      <c r="DUZ602" s="27"/>
      <c r="DVA602" s="27"/>
      <c r="DVB602" s="27"/>
      <c r="DVC602" s="27"/>
      <c r="DVD602" s="27"/>
      <c r="DVE602" s="27"/>
      <c r="DVF602" s="27"/>
      <c r="DVG602" s="27"/>
      <c r="DVH602" s="27"/>
      <c r="DVI602" s="27"/>
      <c r="DVJ602" s="27"/>
      <c r="DVK602" s="27"/>
      <c r="DVL602" s="27"/>
      <c r="DVM602" s="27"/>
      <c r="DVN602" s="27"/>
      <c r="DVO602" s="27"/>
      <c r="DVP602" s="27"/>
      <c r="DVQ602" s="27"/>
      <c r="DVR602" s="27"/>
      <c r="DVS602" s="27"/>
      <c r="DVT602" s="27"/>
      <c r="DVU602" s="27"/>
      <c r="DVV602" s="27"/>
      <c r="DVW602" s="27"/>
      <c r="DVX602" s="27"/>
      <c r="DVY602" s="27"/>
      <c r="DVZ602" s="27"/>
      <c r="DWA602" s="27"/>
      <c r="DWB602" s="27"/>
      <c r="DWC602" s="27"/>
      <c r="DWD602" s="27"/>
      <c r="DWE602" s="27"/>
      <c r="DWF602" s="27"/>
      <c r="DWG602" s="27"/>
      <c r="DWH602" s="27"/>
      <c r="DWI602" s="27"/>
      <c r="DWJ602" s="27"/>
      <c r="DWK602" s="27"/>
      <c r="DWL602" s="27"/>
      <c r="DWM602" s="27"/>
      <c r="DWN602" s="27"/>
      <c r="DWO602" s="27"/>
      <c r="DWP602" s="27"/>
      <c r="DWQ602" s="27"/>
      <c r="DWR602" s="27"/>
      <c r="DWS602" s="27"/>
      <c r="DWT602" s="27"/>
      <c r="DWU602" s="27"/>
      <c r="DWV602" s="27"/>
      <c r="DWW602" s="27"/>
      <c r="DWX602" s="27"/>
      <c r="DWY602" s="27"/>
      <c r="DWZ602" s="27"/>
      <c r="DXA602" s="27"/>
      <c r="DXB602" s="27"/>
      <c r="DXC602" s="27"/>
      <c r="DXD602" s="27"/>
      <c r="DXE602" s="27"/>
      <c r="DXF602" s="27"/>
      <c r="DXG602" s="27"/>
      <c r="DXH602" s="27"/>
      <c r="DXI602" s="27"/>
      <c r="DXJ602" s="27"/>
      <c r="DXK602" s="27"/>
      <c r="DXL602" s="27"/>
      <c r="DXM602" s="27"/>
      <c r="DXN602" s="27"/>
      <c r="DXO602" s="27"/>
      <c r="DXP602" s="27"/>
      <c r="DXQ602" s="27"/>
      <c r="DXR602" s="27"/>
      <c r="DXS602" s="27"/>
      <c r="DXT602" s="27"/>
      <c r="DXU602" s="27"/>
      <c r="DXV602" s="27"/>
      <c r="DXW602" s="27"/>
      <c r="DXX602" s="27"/>
      <c r="DXY602" s="27"/>
      <c r="DXZ602" s="27"/>
      <c r="DYA602" s="27"/>
      <c r="DYB602" s="27"/>
      <c r="DYC602" s="27"/>
      <c r="DYD602" s="27"/>
      <c r="DYE602" s="27"/>
      <c r="DYF602" s="27"/>
      <c r="DYG602" s="27"/>
      <c r="DYH602" s="27"/>
      <c r="DYI602" s="27"/>
      <c r="DYJ602" s="27"/>
      <c r="DYK602" s="27"/>
      <c r="DYL602" s="27"/>
      <c r="DYM602" s="27"/>
      <c r="DYN602" s="27"/>
      <c r="DYO602" s="27"/>
      <c r="DYP602" s="27"/>
      <c r="DYQ602" s="27"/>
      <c r="DYR602" s="27"/>
      <c r="DYS602" s="27"/>
      <c r="DYT602" s="27"/>
      <c r="DYU602" s="27"/>
      <c r="DYV602" s="27"/>
      <c r="DYW602" s="27"/>
      <c r="DYX602" s="27"/>
      <c r="DYY602" s="27"/>
      <c r="DYZ602" s="27"/>
      <c r="DZA602" s="27"/>
      <c r="DZB602" s="27"/>
      <c r="DZC602" s="27"/>
      <c r="DZD602" s="27"/>
      <c r="DZE602" s="27"/>
      <c r="DZF602" s="27"/>
      <c r="DZG602" s="27"/>
      <c r="DZH602" s="27"/>
      <c r="DZI602" s="27"/>
      <c r="DZJ602" s="27"/>
      <c r="DZK602" s="27"/>
      <c r="DZL602" s="27"/>
      <c r="DZM602" s="27"/>
      <c r="DZN602" s="27"/>
      <c r="DZO602" s="27"/>
      <c r="DZP602" s="27"/>
      <c r="DZQ602" s="27"/>
      <c r="DZR602" s="27"/>
      <c r="DZS602" s="27"/>
      <c r="DZT602" s="27"/>
      <c r="DZU602" s="27"/>
      <c r="DZV602" s="27"/>
      <c r="DZW602" s="27"/>
      <c r="DZX602" s="27"/>
      <c r="DZY602" s="27"/>
      <c r="DZZ602" s="27"/>
      <c r="EAA602" s="27"/>
      <c r="EAB602" s="27"/>
      <c r="EAC602" s="27"/>
      <c r="EAD602" s="27"/>
      <c r="EAE602" s="27"/>
      <c r="EAF602" s="27"/>
      <c r="EAG602" s="27"/>
      <c r="EAH602" s="27"/>
      <c r="EAI602" s="27"/>
      <c r="EAJ602" s="27"/>
      <c r="EAK602" s="27"/>
      <c r="EAL602" s="27"/>
      <c r="EAM602" s="27"/>
      <c r="EAN602" s="27"/>
      <c r="EAO602" s="27"/>
      <c r="EAP602" s="27"/>
      <c r="EAQ602" s="27"/>
      <c r="EAR602" s="27"/>
      <c r="EAS602" s="27"/>
      <c r="EAT602" s="27"/>
      <c r="EAU602" s="27"/>
      <c r="EAV602" s="27"/>
      <c r="EAW602" s="27"/>
      <c r="EAX602" s="27"/>
      <c r="EAY602" s="27"/>
      <c r="EAZ602" s="27"/>
      <c r="EBA602" s="27"/>
      <c r="EBB602" s="27"/>
      <c r="EBC602" s="27"/>
      <c r="EBD602" s="27"/>
      <c r="EBE602" s="27"/>
      <c r="EBF602" s="27"/>
      <c r="EBG602" s="27"/>
      <c r="EBH602" s="27"/>
      <c r="EBI602" s="27"/>
      <c r="EBJ602" s="27"/>
      <c r="EBK602" s="27"/>
      <c r="EBL602" s="27"/>
      <c r="EBM602" s="27"/>
      <c r="EBN602" s="27"/>
      <c r="EBO602" s="27"/>
      <c r="EBP602" s="27"/>
      <c r="EBQ602" s="27"/>
      <c r="EBR602" s="27"/>
      <c r="EBS602" s="27"/>
      <c r="EBT602" s="27"/>
      <c r="EBU602" s="27"/>
      <c r="EBV602" s="27"/>
      <c r="EBW602" s="27"/>
      <c r="EBX602" s="27"/>
      <c r="EBY602" s="27"/>
      <c r="EBZ602" s="27"/>
      <c r="ECA602" s="27"/>
      <c r="ECB602" s="27"/>
      <c r="ECC602" s="27"/>
      <c r="ECD602" s="27"/>
      <c r="ECE602" s="27"/>
      <c r="ECF602" s="27"/>
      <c r="ECG602" s="27"/>
      <c r="ECH602" s="27"/>
      <c r="ECI602" s="27"/>
      <c r="ECJ602" s="27"/>
      <c r="ECK602" s="27"/>
      <c r="ECL602" s="27"/>
      <c r="ECM602" s="27"/>
      <c r="ECN602" s="27"/>
      <c r="ECO602" s="27"/>
      <c r="ECP602" s="27"/>
      <c r="ECQ602" s="27"/>
      <c r="ECR602" s="27"/>
      <c r="ECS602" s="27"/>
      <c r="ECT602" s="27"/>
      <c r="ECU602" s="27"/>
      <c r="ECV602" s="27"/>
      <c r="ECW602" s="27"/>
      <c r="ECX602" s="27"/>
      <c r="ECY602" s="27"/>
      <c r="ECZ602" s="27"/>
      <c r="EDA602" s="27"/>
      <c r="EDB602" s="27"/>
      <c r="EDC602" s="27"/>
      <c r="EDD602" s="27"/>
      <c r="EDE602" s="27"/>
      <c r="EDF602" s="27"/>
      <c r="EDG602" s="27"/>
      <c r="EDH602" s="27"/>
      <c r="EDI602" s="27"/>
      <c r="EDJ602" s="27"/>
      <c r="EDK602" s="27"/>
      <c r="EDL602" s="27"/>
      <c r="EDM602" s="27"/>
      <c r="EDN602" s="27"/>
      <c r="EDO602" s="27"/>
      <c r="EDP602" s="27"/>
      <c r="EDQ602" s="27"/>
      <c r="EDR602" s="27"/>
      <c r="EDS602" s="27"/>
      <c r="EDT602" s="27"/>
      <c r="EDU602" s="27"/>
      <c r="EDV602" s="27"/>
      <c r="EDW602" s="27"/>
      <c r="EDX602" s="27"/>
      <c r="EDY602" s="27"/>
      <c r="EDZ602" s="27"/>
      <c r="EEA602" s="27"/>
      <c r="EEB602" s="27"/>
      <c r="EEC602" s="27"/>
      <c r="EED602" s="27"/>
      <c r="EEE602" s="27"/>
      <c r="EEF602" s="27"/>
      <c r="EEG602" s="27"/>
      <c r="EEH602" s="27"/>
      <c r="EEI602" s="27"/>
      <c r="EEJ602" s="27"/>
      <c r="EEK602" s="27"/>
      <c r="EEL602" s="27"/>
      <c r="EEM602" s="27"/>
      <c r="EEN602" s="27"/>
      <c r="EEO602" s="27"/>
      <c r="EEP602" s="27"/>
      <c r="EEQ602" s="27"/>
      <c r="EER602" s="27"/>
      <c r="EES602" s="27"/>
      <c r="EET602" s="27"/>
      <c r="EEU602" s="27"/>
      <c r="EEV602" s="27"/>
      <c r="EEW602" s="27"/>
      <c r="EEX602" s="27"/>
      <c r="EEY602" s="27"/>
      <c r="EEZ602" s="27"/>
      <c r="EFA602" s="27"/>
      <c r="EFB602" s="27"/>
      <c r="EFC602" s="27"/>
      <c r="EFD602" s="27"/>
      <c r="EFE602" s="27"/>
      <c r="EFF602" s="27"/>
      <c r="EFG602" s="27"/>
      <c r="EFH602" s="27"/>
      <c r="EFI602" s="27"/>
      <c r="EFJ602" s="27"/>
      <c r="EFK602" s="27"/>
      <c r="EFL602" s="27"/>
      <c r="EFM602" s="27"/>
      <c r="EFN602" s="27"/>
      <c r="EFO602" s="27"/>
      <c r="EFP602" s="27"/>
      <c r="EFQ602" s="27"/>
      <c r="EFR602" s="27"/>
      <c r="EFS602" s="27"/>
      <c r="EFT602" s="27"/>
      <c r="EFU602" s="27"/>
      <c r="EFV602" s="27"/>
      <c r="EFW602" s="27"/>
      <c r="EFX602" s="27"/>
      <c r="EFY602" s="27"/>
      <c r="EFZ602" s="27"/>
      <c r="EGA602" s="27"/>
      <c r="EGB602" s="27"/>
      <c r="EGC602" s="27"/>
      <c r="EGD602" s="27"/>
      <c r="EGE602" s="27"/>
      <c r="EGF602" s="27"/>
      <c r="EGG602" s="27"/>
      <c r="EGH602" s="27"/>
      <c r="EGI602" s="27"/>
      <c r="EGJ602" s="27"/>
      <c r="EGK602" s="27"/>
      <c r="EGL602" s="27"/>
      <c r="EGM602" s="27"/>
      <c r="EGN602" s="27"/>
      <c r="EGO602" s="27"/>
      <c r="EGP602" s="27"/>
      <c r="EGQ602" s="27"/>
      <c r="EGR602" s="27"/>
      <c r="EGS602" s="27"/>
      <c r="EGT602" s="27"/>
      <c r="EGU602" s="27"/>
      <c r="EGV602" s="27"/>
      <c r="EGW602" s="27"/>
      <c r="EGX602" s="27"/>
      <c r="EGY602" s="27"/>
      <c r="EGZ602" s="27"/>
      <c r="EHA602" s="27"/>
      <c r="EHB602" s="27"/>
      <c r="EHC602" s="27"/>
      <c r="EHD602" s="27"/>
      <c r="EHE602" s="27"/>
      <c r="EHF602" s="27"/>
      <c r="EHG602" s="27"/>
      <c r="EHH602" s="27"/>
      <c r="EHI602" s="27"/>
      <c r="EHJ602" s="27"/>
      <c r="EHK602" s="27"/>
      <c r="EHL602" s="27"/>
      <c r="EHM602" s="27"/>
      <c r="EHN602" s="27"/>
      <c r="EHO602" s="27"/>
      <c r="EHP602" s="27"/>
      <c r="EHQ602" s="27"/>
      <c r="EHR602" s="27"/>
      <c r="EHS602" s="27"/>
      <c r="EHT602" s="27"/>
      <c r="EHU602" s="27"/>
      <c r="EHV602" s="27"/>
      <c r="EHW602" s="27"/>
      <c r="EHX602" s="27"/>
      <c r="EHY602" s="27"/>
      <c r="EHZ602" s="27"/>
      <c r="EIA602" s="27"/>
      <c r="EIB602" s="27"/>
      <c r="EIC602" s="27"/>
      <c r="EID602" s="27"/>
      <c r="EIE602" s="27"/>
      <c r="EIF602" s="27"/>
      <c r="EIG602" s="27"/>
      <c r="EIH602" s="27"/>
      <c r="EII602" s="27"/>
      <c r="EIJ602" s="27"/>
      <c r="EIK602" s="27"/>
      <c r="EIL602" s="27"/>
      <c r="EIM602" s="27"/>
      <c r="EIN602" s="27"/>
      <c r="EIO602" s="27"/>
      <c r="EIP602" s="27"/>
      <c r="EIQ602" s="27"/>
      <c r="EIR602" s="27"/>
      <c r="EIS602" s="27"/>
      <c r="EIT602" s="27"/>
      <c r="EIU602" s="27"/>
      <c r="EIV602" s="27"/>
      <c r="EIW602" s="27"/>
      <c r="EIX602" s="27"/>
      <c r="EIY602" s="27"/>
      <c r="EIZ602" s="27"/>
      <c r="EJA602" s="27"/>
      <c r="EJB602" s="27"/>
      <c r="EJC602" s="27"/>
      <c r="EJD602" s="27"/>
      <c r="EJE602" s="27"/>
      <c r="EJF602" s="27"/>
      <c r="EJG602" s="27"/>
      <c r="EJH602" s="27"/>
      <c r="EJI602" s="27"/>
      <c r="EJJ602" s="27"/>
      <c r="EJK602" s="27"/>
      <c r="EJL602" s="27"/>
      <c r="EJM602" s="27"/>
      <c r="EJN602" s="27"/>
      <c r="EJO602" s="27"/>
      <c r="EJP602" s="27"/>
      <c r="EJQ602" s="27"/>
      <c r="EJR602" s="27"/>
      <c r="EJS602" s="27"/>
      <c r="EJT602" s="27"/>
      <c r="EJU602" s="27"/>
      <c r="EJV602" s="27"/>
      <c r="EJW602" s="27"/>
      <c r="EJX602" s="27"/>
      <c r="EJY602" s="27"/>
      <c r="EJZ602" s="27"/>
      <c r="EKA602" s="27"/>
      <c r="EKB602" s="27"/>
      <c r="EKC602" s="27"/>
      <c r="EKD602" s="27"/>
      <c r="EKE602" s="27"/>
      <c r="EKF602" s="27"/>
      <c r="EKG602" s="27"/>
      <c r="EKH602" s="27"/>
      <c r="EKI602" s="27"/>
      <c r="EKJ602" s="27"/>
      <c r="EKK602" s="27"/>
      <c r="EKL602" s="27"/>
      <c r="EKM602" s="27"/>
      <c r="EKN602" s="27"/>
      <c r="EKO602" s="27"/>
      <c r="EKP602" s="27"/>
      <c r="EKQ602" s="27"/>
      <c r="EKR602" s="27"/>
      <c r="EKS602" s="27"/>
      <c r="EKT602" s="27"/>
      <c r="EKU602" s="27"/>
      <c r="EKV602" s="27"/>
      <c r="EKW602" s="27"/>
      <c r="EKX602" s="27"/>
      <c r="EKY602" s="27"/>
      <c r="EKZ602" s="27"/>
      <c r="ELA602" s="27"/>
      <c r="ELB602" s="27"/>
      <c r="ELC602" s="27"/>
      <c r="ELD602" s="27"/>
      <c r="ELE602" s="27"/>
      <c r="ELF602" s="27"/>
      <c r="ELG602" s="27"/>
      <c r="ELH602" s="27"/>
      <c r="ELI602" s="27"/>
      <c r="ELJ602" s="27"/>
      <c r="ELK602" s="27"/>
      <c r="ELL602" s="27"/>
      <c r="ELM602" s="27"/>
      <c r="ELN602" s="27"/>
      <c r="ELO602" s="27"/>
      <c r="ELP602" s="27"/>
      <c r="ELQ602" s="27"/>
      <c r="ELR602" s="27"/>
      <c r="ELS602" s="27"/>
      <c r="ELT602" s="27"/>
      <c r="ELU602" s="27"/>
      <c r="ELV602" s="27"/>
      <c r="ELW602" s="27"/>
      <c r="ELX602" s="27"/>
      <c r="ELY602" s="27"/>
      <c r="ELZ602" s="27"/>
      <c r="EMA602" s="27"/>
      <c r="EMB602" s="27"/>
      <c r="EMC602" s="27"/>
      <c r="EMD602" s="27"/>
      <c r="EME602" s="27"/>
      <c r="EMF602" s="27"/>
      <c r="EMG602" s="27"/>
      <c r="EMH602" s="27"/>
      <c r="EMI602" s="27"/>
      <c r="EMJ602" s="27"/>
      <c r="EMK602" s="27"/>
      <c r="EML602" s="27"/>
      <c r="EMM602" s="27"/>
      <c r="EMN602" s="27"/>
      <c r="EMO602" s="27"/>
      <c r="EMP602" s="27"/>
      <c r="EMQ602" s="27"/>
      <c r="EMR602" s="27"/>
      <c r="EMS602" s="27"/>
      <c r="EMT602" s="27"/>
      <c r="EMU602" s="27"/>
      <c r="EMV602" s="27"/>
      <c r="EMW602" s="27"/>
      <c r="EMX602" s="27"/>
      <c r="EMY602" s="27"/>
      <c r="EMZ602" s="27"/>
      <c r="ENA602" s="27"/>
      <c r="ENB602" s="27"/>
      <c r="ENC602" s="27"/>
      <c r="END602" s="27"/>
      <c r="ENE602" s="27"/>
      <c r="ENF602" s="27"/>
      <c r="ENG602" s="27"/>
      <c r="ENH602" s="27"/>
      <c r="ENI602" s="27"/>
      <c r="ENJ602" s="27"/>
      <c r="ENK602" s="27"/>
      <c r="ENL602" s="27"/>
      <c r="ENM602" s="27"/>
      <c r="ENN602" s="27"/>
      <c r="ENO602" s="27"/>
      <c r="ENP602" s="27"/>
      <c r="ENQ602" s="27"/>
      <c r="ENR602" s="27"/>
      <c r="ENS602" s="27"/>
      <c r="ENT602" s="27"/>
      <c r="ENU602" s="27"/>
      <c r="ENV602" s="27"/>
      <c r="ENW602" s="27"/>
      <c r="ENX602" s="27"/>
      <c r="ENY602" s="27"/>
      <c r="ENZ602" s="27"/>
      <c r="EOA602" s="27"/>
      <c r="EOB602" s="27"/>
      <c r="EOC602" s="27"/>
      <c r="EOD602" s="27"/>
      <c r="EOE602" s="27"/>
      <c r="EOF602" s="27"/>
      <c r="EOG602" s="27"/>
      <c r="EOH602" s="27"/>
      <c r="EOI602" s="27"/>
      <c r="EOJ602" s="27"/>
      <c r="EOK602" s="27"/>
      <c r="EOL602" s="27"/>
      <c r="EOM602" s="27"/>
      <c r="EON602" s="27"/>
      <c r="EOO602" s="27"/>
      <c r="EOP602" s="27"/>
      <c r="EOQ602" s="27"/>
      <c r="EOR602" s="27"/>
      <c r="EOS602" s="27"/>
      <c r="EOT602" s="27"/>
      <c r="EOU602" s="27"/>
      <c r="EOV602" s="27"/>
      <c r="EOW602" s="27"/>
      <c r="EOX602" s="27"/>
      <c r="EOY602" s="27"/>
      <c r="EOZ602" s="27"/>
      <c r="EPA602" s="27"/>
      <c r="EPB602" s="27"/>
      <c r="EPC602" s="27"/>
      <c r="EPD602" s="27"/>
      <c r="EPE602" s="27"/>
      <c r="EPF602" s="27"/>
      <c r="EPG602" s="27"/>
      <c r="EPH602" s="27"/>
      <c r="EPI602" s="27"/>
      <c r="EPJ602" s="27"/>
      <c r="EPK602" s="27"/>
      <c r="EPL602" s="27"/>
      <c r="EPM602" s="27"/>
      <c r="EPN602" s="27"/>
      <c r="EPO602" s="27"/>
      <c r="EPP602" s="27"/>
      <c r="EPQ602" s="27"/>
      <c r="EPR602" s="27"/>
      <c r="EPS602" s="27"/>
      <c r="EPT602" s="27"/>
      <c r="EPU602" s="27"/>
      <c r="EPV602" s="27"/>
      <c r="EPW602" s="27"/>
      <c r="EPX602" s="27"/>
      <c r="EPY602" s="27"/>
      <c r="EPZ602" s="27"/>
      <c r="EQA602" s="27"/>
      <c r="EQB602" s="27"/>
      <c r="EQC602" s="27"/>
      <c r="EQD602" s="27"/>
      <c r="EQE602" s="27"/>
      <c r="EQF602" s="27"/>
      <c r="EQG602" s="27"/>
      <c r="EQH602" s="27"/>
      <c r="EQI602" s="27"/>
      <c r="EQJ602" s="27"/>
      <c r="EQK602" s="27"/>
      <c r="EQL602" s="27"/>
      <c r="EQM602" s="27"/>
      <c r="EQN602" s="27"/>
      <c r="EQO602" s="27"/>
      <c r="EQP602" s="27"/>
      <c r="EQQ602" s="27"/>
      <c r="EQR602" s="27"/>
      <c r="EQS602" s="27"/>
      <c r="EQT602" s="27"/>
      <c r="EQU602" s="27"/>
      <c r="EQV602" s="27"/>
      <c r="EQW602" s="27"/>
      <c r="EQX602" s="27"/>
      <c r="EQY602" s="27"/>
      <c r="EQZ602" s="27"/>
      <c r="ERA602" s="27"/>
      <c r="ERB602" s="27"/>
      <c r="ERC602" s="27"/>
      <c r="ERD602" s="27"/>
      <c r="ERE602" s="27"/>
      <c r="ERF602" s="27"/>
      <c r="ERG602" s="27"/>
      <c r="ERH602" s="27"/>
      <c r="ERI602" s="27"/>
      <c r="ERJ602" s="27"/>
      <c r="ERK602" s="27"/>
      <c r="ERL602" s="27"/>
      <c r="ERM602" s="27"/>
      <c r="ERN602" s="27"/>
      <c r="ERO602" s="27"/>
      <c r="ERP602" s="27"/>
      <c r="ERQ602" s="27"/>
      <c r="ERR602" s="27"/>
      <c r="ERS602" s="27"/>
      <c r="ERT602" s="27"/>
      <c r="ERU602" s="27"/>
      <c r="ERV602" s="27"/>
      <c r="ERW602" s="27"/>
      <c r="ERX602" s="27"/>
      <c r="ERY602" s="27"/>
      <c r="ERZ602" s="27"/>
      <c r="ESA602" s="27"/>
      <c r="ESB602" s="27"/>
      <c r="ESC602" s="27"/>
      <c r="ESD602" s="27"/>
      <c r="ESE602" s="27"/>
      <c r="ESF602" s="27"/>
      <c r="ESG602" s="27"/>
      <c r="ESH602" s="27"/>
      <c r="ESI602" s="27"/>
      <c r="ESJ602" s="27"/>
      <c r="ESK602" s="27"/>
      <c r="ESL602" s="27"/>
      <c r="ESM602" s="27"/>
      <c r="ESN602" s="27"/>
      <c r="ESO602" s="27"/>
      <c r="ESP602" s="27"/>
      <c r="ESQ602" s="27"/>
      <c r="ESR602" s="27"/>
      <c r="ESS602" s="27"/>
      <c r="EST602" s="27"/>
      <c r="ESU602" s="27"/>
      <c r="ESV602" s="27"/>
      <c r="ESW602" s="27"/>
      <c r="ESX602" s="27"/>
      <c r="ESY602" s="27"/>
      <c r="ESZ602" s="27"/>
      <c r="ETA602" s="27"/>
      <c r="ETB602" s="27"/>
      <c r="ETC602" s="27"/>
      <c r="ETD602" s="27"/>
      <c r="ETE602" s="27"/>
      <c r="ETF602" s="27"/>
      <c r="ETG602" s="27"/>
      <c r="ETH602" s="27"/>
      <c r="ETI602" s="27"/>
      <c r="ETJ602" s="27"/>
      <c r="ETK602" s="27"/>
      <c r="ETL602" s="27"/>
      <c r="ETM602" s="27"/>
      <c r="ETN602" s="27"/>
      <c r="ETO602" s="27"/>
      <c r="ETP602" s="27"/>
      <c r="ETQ602" s="27"/>
      <c r="ETR602" s="27"/>
      <c r="ETS602" s="27"/>
      <c r="ETT602" s="27"/>
      <c r="ETU602" s="27"/>
      <c r="ETV602" s="27"/>
      <c r="ETW602" s="27"/>
      <c r="ETX602" s="27"/>
      <c r="ETY602" s="27"/>
      <c r="ETZ602" s="27"/>
      <c r="EUA602" s="27"/>
      <c r="EUB602" s="27"/>
      <c r="EUC602" s="27"/>
      <c r="EUD602" s="27"/>
      <c r="EUE602" s="27"/>
      <c r="EUF602" s="27"/>
      <c r="EUG602" s="27"/>
      <c r="EUH602" s="27"/>
      <c r="EUI602" s="27"/>
      <c r="EUJ602" s="27"/>
      <c r="EUK602" s="27"/>
      <c r="EUL602" s="27"/>
      <c r="EUM602" s="27"/>
      <c r="EUN602" s="27"/>
      <c r="EUO602" s="27"/>
      <c r="EUP602" s="27"/>
      <c r="EUQ602" s="27"/>
      <c r="EUR602" s="27"/>
      <c r="EUS602" s="27"/>
      <c r="EUT602" s="27"/>
      <c r="EUU602" s="27"/>
      <c r="EUV602" s="27"/>
      <c r="EUW602" s="27"/>
      <c r="EUX602" s="27"/>
      <c r="EUY602" s="27"/>
      <c r="EUZ602" s="27"/>
      <c r="EVA602" s="27"/>
      <c r="EVB602" s="27"/>
      <c r="EVC602" s="27"/>
      <c r="EVD602" s="27"/>
      <c r="EVE602" s="27"/>
      <c r="EVF602" s="27"/>
      <c r="EVG602" s="27"/>
      <c r="EVH602" s="27"/>
      <c r="EVI602" s="27"/>
      <c r="EVJ602" s="27"/>
      <c r="EVK602" s="27"/>
      <c r="EVL602" s="27"/>
      <c r="EVM602" s="27"/>
      <c r="EVN602" s="27"/>
      <c r="EVO602" s="27"/>
      <c r="EVP602" s="27"/>
      <c r="EVQ602" s="27"/>
      <c r="EVR602" s="27"/>
      <c r="EVS602" s="27"/>
      <c r="EVT602" s="27"/>
      <c r="EVU602" s="27"/>
      <c r="EVV602" s="27"/>
      <c r="EVW602" s="27"/>
      <c r="EVX602" s="27"/>
      <c r="EVY602" s="27"/>
      <c r="EVZ602" s="27"/>
      <c r="EWA602" s="27"/>
      <c r="EWB602" s="27"/>
      <c r="EWC602" s="27"/>
      <c r="EWD602" s="27"/>
      <c r="EWE602" s="27"/>
      <c r="EWF602" s="27"/>
      <c r="EWG602" s="27"/>
      <c r="EWH602" s="27"/>
      <c r="EWI602" s="27"/>
      <c r="EWJ602" s="27"/>
      <c r="EWK602" s="27"/>
      <c r="EWL602" s="27"/>
      <c r="EWM602" s="27"/>
      <c r="EWN602" s="27"/>
      <c r="EWO602" s="27"/>
      <c r="EWP602" s="27"/>
      <c r="EWQ602" s="27"/>
      <c r="EWR602" s="27"/>
      <c r="EWS602" s="27"/>
      <c r="EWT602" s="27"/>
      <c r="EWU602" s="27"/>
      <c r="EWV602" s="27"/>
      <c r="EWW602" s="27"/>
      <c r="EWX602" s="27"/>
      <c r="EWY602" s="27"/>
      <c r="EWZ602" s="27"/>
      <c r="EXA602" s="27"/>
      <c r="EXB602" s="27"/>
      <c r="EXC602" s="27"/>
      <c r="EXD602" s="27"/>
      <c r="EXE602" s="27"/>
      <c r="EXF602" s="27"/>
      <c r="EXG602" s="27"/>
      <c r="EXH602" s="27"/>
      <c r="EXI602" s="27"/>
      <c r="EXJ602" s="27"/>
      <c r="EXK602" s="27"/>
      <c r="EXL602" s="27"/>
      <c r="EXM602" s="27"/>
      <c r="EXN602" s="27"/>
      <c r="EXO602" s="27"/>
      <c r="EXP602" s="27"/>
      <c r="EXQ602" s="27"/>
      <c r="EXR602" s="27"/>
      <c r="EXS602" s="27"/>
      <c r="EXT602" s="27"/>
      <c r="EXU602" s="27"/>
      <c r="EXV602" s="27"/>
      <c r="EXW602" s="27"/>
      <c r="EXX602" s="27"/>
      <c r="EXY602" s="27"/>
      <c r="EXZ602" s="27"/>
      <c r="EYA602" s="27"/>
      <c r="EYB602" s="27"/>
      <c r="EYC602" s="27"/>
      <c r="EYD602" s="27"/>
      <c r="EYE602" s="27"/>
      <c r="EYF602" s="27"/>
      <c r="EYG602" s="27"/>
      <c r="EYH602" s="27"/>
      <c r="EYI602" s="27"/>
      <c r="EYJ602" s="27"/>
      <c r="EYK602" s="27"/>
      <c r="EYL602" s="27"/>
      <c r="EYM602" s="27"/>
      <c r="EYN602" s="27"/>
      <c r="EYO602" s="27"/>
      <c r="EYP602" s="27"/>
      <c r="EYQ602" s="27"/>
      <c r="EYR602" s="27"/>
      <c r="EYS602" s="27"/>
      <c r="EYT602" s="27"/>
      <c r="EYU602" s="27"/>
      <c r="EYV602" s="27"/>
      <c r="EYW602" s="27"/>
      <c r="EYX602" s="27"/>
      <c r="EYY602" s="27"/>
      <c r="EYZ602" s="27"/>
      <c r="EZA602" s="27"/>
      <c r="EZB602" s="27"/>
      <c r="EZC602" s="27"/>
      <c r="EZD602" s="27"/>
      <c r="EZE602" s="27"/>
      <c r="EZF602" s="27"/>
      <c r="EZG602" s="27"/>
      <c r="EZH602" s="27"/>
      <c r="EZI602" s="27"/>
      <c r="EZJ602" s="27"/>
      <c r="EZK602" s="27"/>
      <c r="EZL602" s="27"/>
      <c r="EZM602" s="27"/>
      <c r="EZN602" s="27"/>
      <c r="EZO602" s="27"/>
      <c r="EZP602" s="27"/>
      <c r="EZQ602" s="27"/>
      <c r="EZR602" s="27"/>
      <c r="EZS602" s="27"/>
      <c r="EZT602" s="27"/>
      <c r="EZU602" s="27"/>
      <c r="EZV602" s="27"/>
      <c r="EZW602" s="27"/>
      <c r="EZX602" s="27"/>
      <c r="EZY602" s="27"/>
      <c r="EZZ602" s="27"/>
      <c r="FAA602" s="27"/>
      <c r="FAB602" s="27"/>
      <c r="FAC602" s="27"/>
      <c r="FAD602" s="27"/>
      <c r="FAE602" s="27"/>
      <c r="FAF602" s="27"/>
      <c r="FAG602" s="27"/>
      <c r="FAH602" s="27"/>
      <c r="FAI602" s="27"/>
      <c r="FAJ602" s="27"/>
      <c r="FAK602" s="27"/>
      <c r="FAL602" s="27"/>
      <c r="FAM602" s="27"/>
      <c r="FAN602" s="27"/>
      <c r="FAO602" s="27"/>
      <c r="FAP602" s="27"/>
      <c r="FAQ602" s="27"/>
      <c r="FAR602" s="27"/>
      <c r="FAS602" s="27"/>
      <c r="FAT602" s="27"/>
      <c r="FAU602" s="27"/>
      <c r="FAV602" s="27"/>
      <c r="FAW602" s="27"/>
      <c r="FAX602" s="27"/>
      <c r="FAY602" s="27"/>
      <c r="FAZ602" s="27"/>
      <c r="FBA602" s="27"/>
      <c r="FBB602" s="27"/>
      <c r="FBC602" s="27"/>
      <c r="FBD602" s="27"/>
      <c r="FBE602" s="27"/>
      <c r="FBF602" s="27"/>
      <c r="FBG602" s="27"/>
      <c r="FBH602" s="27"/>
      <c r="FBI602" s="27"/>
      <c r="FBJ602" s="27"/>
      <c r="FBK602" s="27"/>
      <c r="FBL602" s="27"/>
      <c r="FBM602" s="27"/>
      <c r="FBN602" s="27"/>
      <c r="FBO602" s="27"/>
      <c r="FBP602" s="27"/>
      <c r="FBQ602" s="27"/>
      <c r="FBR602" s="27"/>
      <c r="FBS602" s="27"/>
      <c r="FBT602" s="27"/>
      <c r="FBU602" s="27"/>
      <c r="FBV602" s="27"/>
      <c r="FBW602" s="27"/>
      <c r="FBX602" s="27"/>
      <c r="FBY602" s="27"/>
      <c r="FBZ602" s="27"/>
      <c r="FCA602" s="27"/>
      <c r="FCB602" s="27"/>
      <c r="FCC602" s="27"/>
      <c r="FCD602" s="27"/>
      <c r="FCE602" s="27"/>
      <c r="FCF602" s="27"/>
      <c r="FCG602" s="27"/>
      <c r="FCH602" s="27"/>
      <c r="FCI602" s="27"/>
      <c r="FCJ602" s="27"/>
      <c r="FCK602" s="27"/>
      <c r="FCL602" s="27"/>
      <c r="FCM602" s="27"/>
      <c r="FCN602" s="27"/>
      <c r="FCO602" s="27"/>
      <c r="FCP602" s="27"/>
      <c r="FCQ602" s="27"/>
      <c r="FCR602" s="27"/>
      <c r="FCS602" s="27"/>
      <c r="FCT602" s="27"/>
      <c r="FCU602" s="27"/>
      <c r="FCV602" s="27"/>
      <c r="FCW602" s="27"/>
      <c r="FCX602" s="27"/>
      <c r="FCY602" s="27"/>
      <c r="FCZ602" s="27"/>
      <c r="FDA602" s="27"/>
      <c r="FDB602" s="27"/>
      <c r="FDC602" s="27"/>
      <c r="FDD602" s="27"/>
      <c r="FDE602" s="27"/>
      <c r="FDF602" s="27"/>
      <c r="FDG602" s="27"/>
      <c r="FDH602" s="27"/>
      <c r="FDI602" s="27"/>
      <c r="FDJ602" s="27"/>
      <c r="FDK602" s="27"/>
      <c r="FDL602" s="27"/>
      <c r="FDM602" s="27"/>
      <c r="FDN602" s="27"/>
      <c r="FDO602" s="27"/>
      <c r="FDP602" s="27"/>
      <c r="FDQ602" s="27"/>
      <c r="FDR602" s="27"/>
      <c r="FDS602" s="27"/>
      <c r="FDT602" s="27"/>
      <c r="FDU602" s="27"/>
      <c r="FDV602" s="27"/>
      <c r="FDW602" s="27"/>
      <c r="FDX602" s="27"/>
      <c r="FDY602" s="27"/>
      <c r="FDZ602" s="27"/>
      <c r="FEA602" s="27"/>
      <c r="FEB602" s="27"/>
      <c r="FEC602" s="27"/>
      <c r="FED602" s="27"/>
      <c r="FEE602" s="27"/>
      <c r="FEF602" s="27"/>
      <c r="FEG602" s="27"/>
      <c r="FEH602" s="27"/>
      <c r="FEI602" s="27"/>
      <c r="FEJ602" s="27"/>
      <c r="FEK602" s="27"/>
      <c r="FEL602" s="27"/>
      <c r="FEM602" s="27"/>
      <c r="FEN602" s="27"/>
      <c r="FEO602" s="27"/>
      <c r="FEP602" s="27"/>
      <c r="FEQ602" s="27"/>
      <c r="FER602" s="27"/>
      <c r="FES602" s="27"/>
      <c r="FET602" s="27"/>
      <c r="FEU602" s="27"/>
      <c r="FEV602" s="27"/>
      <c r="FEW602" s="27"/>
      <c r="FEX602" s="27"/>
      <c r="FEY602" s="27"/>
      <c r="FEZ602" s="27"/>
      <c r="FFA602" s="27"/>
      <c r="FFB602" s="27"/>
      <c r="FFC602" s="27"/>
      <c r="FFD602" s="27"/>
      <c r="FFE602" s="27"/>
      <c r="FFF602" s="27"/>
      <c r="FFG602" s="27"/>
      <c r="FFH602" s="27"/>
      <c r="FFI602" s="27"/>
      <c r="FFJ602" s="27"/>
      <c r="FFK602" s="27"/>
      <c r="FFL602" s="27"/>
      <c r="FFM602" s="27"/>
      <c r="FFN602" s="27"/>
      <c r="FFO602" s="27"/>
      <c r="FFP602" s="27"/>
      <c r="FFQ602" s="27"/>
      <c r="FFR602" s="27"/>
      <c r="FFS602" s="27"/>
      <c r="FFT602" s="27"/>
      <c r="FFU602" s="27"/>
      <c r="FFV602" s="27"/>
      <c r="FFW602" s="27"/>
      <c r="FFX602" s="27"/>
      <c r="FFY602" s="27"/>
      <c r="FFZ602" s="27"/>
      <c r="FGA602" s="27"/>
      <c r="FGB602" s="27"/>
      <c r="FGC602" s="27"/>
      <c r="FGD602" s="27"/>
      <c r="FGE602" s="27"/>
      <c r="FGF602" s="27"/>
      <c r="FGG602" s="27"/>
      <c r="FGH602" s="27"/>
      <c r="FGI602" s="27"/>
      <c r="FGJ602" s="27"/>
      <c r="FGK602" s="27"/>
      <c r="FGL602" s="27"/>
      <c r="FGM602" s="27"/>
      <c r="FGN602" s="27"/>
      <c r="FGO602" s="27"/>
      <c r="FGP602" s="27"/>
      <c r="FGQ602" s="27"/>
      <c r="FGR602" s="27"/>
      <c r="FGS602" s="27"/>
      <c r="FGT602" s="27"/>
      <c r="FGU602" s="27"/>
      <c r="FGV602" s="27"/>
      <c r="FGW602" s="27"/>
      <c r="FGX602" s="27"/>
      <c r="FGY602" s="27"/>
      <c r="FGZ602" s="27"/>
      <c r="FHA602" s="27"/>
      <c r="FHB602" s="27"/>
      <c r="FHC602" s="27"/>
      <c r="FHD602" s="27"/>
      <c r="FHE602" s="27"/>
      <c r="FHF602" s="27"/>
      <c r="FHG602" s="27"/>
      <c r="FHH602" s="27"/>
      <c r="FHI602" s="27"/>
      <c r="FHJ602" s="27"/>
      <c r="FHK602" s="27"/>
      <c r="FHL602" s="27"/>
      <c r="FHM602" s="27"/>
      <c r="FHN602" s="27"/>
      <c r="FHO602" s="27"/>
      <c r="FHP602" s="27"/>
      <c r="FHQ602" s="27"/>
      <c r="FHR602" s="27"/>
      <c r="FHS602" s="27"/>
      <c r="FHT602" s="27"/>
      <c r="FHU602" s="27"/>
      <c r="FHV602" s="27"/>
      <c r="FHW602" s="27"/>
      <c r="FHX602" s="27"/>
      <c r="FHY602" s="27"/>
      <c r="FHZ602" s="27"/>
      <c r="FIA602" s="27"/>
      <c r="FIB602" s="27"/>
      <c r="FIC602" s="27"/>
      <c r="FID602" s="27"/>
      <c r="FIE602" s="27"/>
      <c r="FIF602" s="27"/>
      <c r="FIG602" s="27"/>
      <c r="FIH602" s="27"/>
      <c r="FII602" s="27"/>
      <c r="FIJ602" s="27"/>
      <c r="FIK602" s="27"/>
      <c r="FIL602" s="27"/>
      <c r="FIM602" s="27"/>
      <c r="FIN602" s="27"/>
      <c r="FIO602" s="27"/>
      <c r="FIP602" s="27"/>
      <c r="FIQ602" s="27"/>
      <c r="FIR602" s="27"/>
      <c r="FIS602" s="27"/>
      <c r="FIT602" s="27"/>
      <c r="FIU602" s="27"/>
      <c r="FIV602" s="27"/>
      <c r="FIW602" s="27"/>
      <c r="FIX602" s="27"/>
      <c r="FIY602" s="27"/>
      <c r="FIZ602" s="27"/>
      <c r="FJA602" s="27"/>
      <c r="FJB602" s="27"/>
      <c r="FJC602" s="27"/>
      <c r="FJD602" s="27"/>
      <c r="FJE602" s="27"/>
      <c r="FJF602" s="27"/>
      <c r="FJG602" s="27"/>
      <c r="FJH602" s="27"/>
      <c r="FJI602" s="27"/>
      <c r="FJJ602" s="27"/>
      <c r="FJK602" s="27"/>
      <c r="FJL602" s="27"/>
      <c r="FJM602" s="27"/>
      <c r="FJN602" s="27"/>
      <c r="FJO602" s="27"/>
      <c r="FJP602" s="27"/>
      <c r="FJQ602" s="27"/>
      <c r="FJR602" s="27"/>
      <c r="FJS602" s="27"/>
      <c r="FJT602" s="27"/>
      <c r="FJU602" s="27"/>
      <c r="FJV602" s="27"/>
      <c r="FJW602" s="27"/>
      <c r="FJX602" s="27"/>
      <c r="FJY602" s="27"/>
      <c r="FJZ602" s="27"/>
      <c r="FKA602" s="27"/>
      <c r="FKB602" s="27"/>
      <c r="FKC602" s="27"/>
      <c r="FKD602" s="27"/>
      <c r="FKE602" s="27"/>
      <c r="FKF602" s="27"/>
      <c r="FKG602" s="27"/>
      <c r="FKH602" s="27"/>
      <c r="FKI602" s="27"/>
      <c r="FKJ602" s="27"/>
      <c r="FKK602" s="27"/>
      <c r="FKL602" s="27"/>
      <c r="FKM602" s="27"/>
      <c r="FKN602" s="27"/>
      <c r="FKO602" s="27"/>
      <c r="FKP602" s="27"/>
      <c r="FKQ602" s="27"/>
      <c r="FKR602" s="27"/>
      <c r="FKS602" s="27"/>
      <c r="FKT602" s="27"/>
      <c r="FKU602" s="27"/>
      <c r="FKV602" s="27"/>
      <c r="FKW602" s="27"/>
      <c r="FKX602" s="27"/>
      <c r="FKY602" s="27"/>
      <c r="FKZ602" s="27"/>
      <c r="FLA602" s="27"/>
      <c r="FLB602" s="27"/>
      <c r="FLC602" s="27"/>
      <c r="FLD602" s="27"/>
      <c r="FLE602" s="27"/>
      <c r="FLF602" s="27"/>
      <c r="FLG602" s="27"/>
      <c r="FLH602" s="27"/>
      <c r="FLI602" s="27"/>
      <c r="FLJ602" s="27"/>
      <c r="FLK602" s="27"/>
      <c r="FLL602" s="27"/>
      <c r="FLM602" s="27"/>
      <c r="FLN602" s="27"/>
      <c r="FLO602" s="27"/>
      <c r="FLP602" s="27"/>
      <c r="FLQ602" s="27"/>
      <c r="FLR602" s="27"/>
      <c r="FLS602" s="27"/>
      <c r="FLT602" s="27"/>
      <c r="FLU602" s="27"/>
      <c r="FLV602" s="27"/>
      <c r="FLW602" s="27"/>
      <c r="FLX602" s="27"/>
      <c r="FLY602" s="27"/>
      <c r="FLZ602" s="27"/>
      <c r="FMA602" s="27"/>
      <c r="FMB602" s="27"/>
      <c r="FMC602" s="27"/>
      <c r="FMD602" s="27"/>
      <c r="FME602" s="27"/>
      <c r="FMF602" s="27"/>
      <c r="FMG602" s="27"/>
      <c r="FMH602" s="27"/>
      <c r="FMI602" s="27"/>
      <c r="FMJ602" s="27"/>
      <c r="FMK602" s="27"/>
      <c r="FML602" s="27"/>
      <c r="FMM602" s="27"/>
      <c r="FMN602" s="27"/>
      <c r="FMO602" s="27"/>
      <c r="FMP602" s="27"/>
      <c r="FMQ602" s="27"/>
      <c r="FMR602" s="27"/>
      <c r="FMS602" s="27"/>
      <c r="FMT602" s="27"/>
      <c r="FMU602" s="27"/>
      <c r="FMV602" s="27"/>
      <c r="FMW602" s="27"/>
      <c r="FMX602" s="27"/>
      <c r="FMY602" s="27"/>
      <c r="FMZ602" s="27"/>
      <c r="FNA602" s="27"/>
      <c r="FNB602" s="27"/>
      <c r="FNC602" s="27"/>
      <c r="FND602" s="27"/>
      <c r="FNE602" s="27"/>
      <c r="FNF602" s="27"/>
      <c r="FNG602" s="27"/>
      <c r="FNH602" s="27"/>
      <c r="FNI602" s="27"/>
      <c r="FNJ602" s="27"/>
      <c r="FNK602" s="27"/>
      <c r="FNL602" s="27"/>
      <c r="FNM602" s="27"/>
      <c r="FNN602" s="27"/>
      <c r="FNO602" s="27"/>
      <c r="FNP602" s="27"/>
      <c r="FNQ602" s="27"/>
      <c r="FNR602" s="27"/>
      <c r="FNS602" s="27"/>
      <c r="FNT602" s="27"/>
      <c r="FNU602" s="27"/>
      <c r="FNV602" s="27"/>
      <c r="FNW602" s="27"/>
      <c r="FNX602" s="27"/>
      <c r="FNY602" s="27"/>
      <c r="FNZ602" s="27"/>
      <c r="FOA602" s="27"/>
      <c r="FOB602" s="27"/>
      <c r="FOC602" s="27"/>
      <c r="FOD602" s="27"/>
      <c r="FOE602" s="27"/>
      <c r="FOF602" s="27"/>
      <c r="FOG602" s="27"/>
      <c r="FOH602" s="27"/>
      <c r="FOI602" s="27"/>
      <c r="FOJ602" s="27"/>
      <c r="FOK602" s="27"/>
      <c r="FOL602" s="27"/>
      <c r="FOM602" s="27"/>
      <c r="FON602" s="27"/>
      <c r="FOO602" s="27"/>
      <c r="FOP602" s="27"/>
      <c r="FOQ602" s="27"/>
      <c r="FOR602" s="27"/>
      <c r="FOS602" s="27"/>
      <c r="FOT602" s="27"/>
      <c r="FOU602" s="27"/>
      <c r="FOV602" s="27"/>
      <c r="FOW602" s="27"/>
      <c r="FOX602" s="27"/>
      <c r="FOY602" s="27"/>
      <c r="FOZ602" s="27"/>
      <c r="FPA602" s="27"/>
      <c r="FPB602" s="27"/>
      <c r="FPC602" s="27"/>
      <c r="FPD602" s="27"/>
      <c r="FPE602" s="27"/>
      <c r="FPF602" s="27"/>
      <c r="FPG602" s="27"/>
      <c r="FPH602" s="27"/>
      <c r="FPI602" s="27"/>
      <c r="FPJ602" s="27"/>
      <c r="FPK602" s="27"/>
      <c r="FPL602" s="27"/>
      <c r="FPM602" s="27"/>
      <c r="FPN602" s="27"/>
      <c r="FPO602" s="27"/>
      <c r="FPP602" s="27"/>
      <c r="FPQ602" s="27"/>
      <c r="FPR602" s="27"/>
      <c r="FPS602" s="27"/>
      <c r="FPT602" s="27"/>
      <c r="FPU602" s="27"/>
      <c r="FPV602" s="27"/>
      <c r="FPW602" s="27"/>
      <c r="FPX602" s="27"/>
      <c r="FPY602" s="27"/>
      <c r="FPZ602" s="27"/>
      <c r="FQA602" s="27"/>
      <c r="FQB602" s="27"/>
      <c r="FQC602" s="27"/>
      <c r="FQD602" s="27"/>
      <c r="FQE602" s="27"/>
      <c r="FQF602" s="27"/>
      <c r="FQG602" s="27"/>
      <c r="FQH602" s="27"/>
      <c r="FQI602" s="27"/>
      <c r="FQJ602" s="27"/>
      <c r="FQK602" s="27"/>
      <c r="FQL602" s="27"/>
      <c r="FQM602" s="27"/>
      <c r="FQN602" s="27"/>
      <c r="FQO602" s="27"/>
      <c r="FQP602" s="27"/>
      <c r="FQQ602" s="27"/>
      <c r="FQR602" s="27"/>
      <c r="FQS602" s="27"/>
      <c r="FQT602" s="27"/>
      <c r="FQU602" s="27"/>
      <c r="FQV602" s="27"/>
      <c r="FQW602" s="27"/>
      <c r="FQX602" s="27"/>
      <c r="FQY602" s="27"/>
      <c r="FQZ602" s="27"/>
      <c r="FRA602" s="27"/>
      <c r="FRB602" s="27"/>
      <c r="FRC602" s="27"/>
      <c r="FRD602" s="27"/>
      <c r="FRE602" s="27"/>
      <c r="FRF602" s="27"/>
      <c r="FRG602" s="27"/>
      <c r="FRH602" s="27"/>
      <c r="FRI602" s="27"/>
      <c r="FRJ602" s="27"/>
      <c r="FRK602" s="27"/>
      <c r="FRL602" s="27"/>
      <c r="FRM602" s="27"/>
      <c r="FRN602" s="27"/>
      <c r="FRO602" s="27"/>
      <c r="FRP602" s="27"/>
      <c r="FRQ602" s="27"/>
      <c r="FRR602" s="27"/>
      <c r="FRS602" s="27"/>
      <c r="FRT602" s="27"/>
      <c r="FRU602" s="27"/>
      <c r="FRV602" s="27"/>
      <c r="FRW602" s="27"/>
      <c r="FRX602" s="27"/>
      <c r="FRY602" s="27"/>
      <c r="FRZ602" s="27"/>
      <c r="FSA602" s="27"/>
      <c r="FSB602" s="27"/>
      <c r="FSC602" s="27"/>
      <c r="FSD602" s="27"/>
      <c r="FSE602" s="27"/>
      <c r="FSF602" s="27"/>
      <c r="FSG602" s="27"/>
      <c r="FSH602" s="27"/>
      <c r="FSI602" s="27"/>
      <c r="FSJ602" s="27"/>
      <c r="FSK602" s="27"/>
      <c r="FSL602" s="27"/>
      <c r="FSM602" s="27"/>
      <c r="FSN602" s="27"/>
      <c r="FSO602" s="27"/>
      <c r="FSP602" s="27"/>
      <c r="FSQ602" s="27"/>
      <c r="FSR602" s="27"/>
      <c r="FSS602" s="27"/>
      <c r="FST602" s="27"/>
      <c r="FSU602" s="27"/>
      <c r="FSV602" s="27"/>
      <c r="FSW602" s="27"/>
      <c r="FSX602" s="27"/>
      <c r="FSY602" s="27"/>
      <c r="FSZ602" s="27"/>
      <c r="FTA602" s="27"/>
      <c r="FTB602" s="27"/>
      <c r="FTC602" s="27"/>
      <c r="FTD602" s="27"/>
      <c r="FTE602" s="27"/>
      <c r="FTF602" s="27"/>
      <c r="FTG602" s="27"/>
      <c r="FTH602" s="27"/>
      <c r="FTI602" s="27"/>
      <c r="FTJ602" s="27"/>
      <c r="FTK602" s="27"/>
      <c r="FTL602" s="27"/>
      <c r="FTM602" s="27"/>
      <c r="FTN602" s="27"/>
      <c r="FTO602" s="27"/>
      <c r="FTP602" s="27"/>
      <c r="FTQ602" s="27"/>
      <c r="FTR602" s="27"/>
      <c r="FTS602" s="27"/>
      <c r="FTT602" s="27"/>
      <c r="FTU602" s="27"/>
      <c r="FTV602" s="27"/>
      <c r="FTW602" s="27"/>
      <c r="FTX602" s="27"/>
      <c r="FTY602" s="27"/>
      <c r="FTZ602" s="27"/>
      <c r="FUA602" s="27"/>
      <c r="FUB602" s="27"/>
      <c r="FUC602" s="27"/>
      <c r="FUD602" s="27"/>
      <c r="FUE602" s="27"/>
      <c r="FUF602" s="27"/>
      <c r="FUG602" s="27"/>
      <c r="FUH602" s="27"/>
      <c r="FUI602" s="27"/>
      <c r="FUJ602" s="27"/>
      <c r="FUK602" s="27"/>
      <c r="FUL602" s="27"/>
      <c r="FUM602" s="27"/>
      <c r="FUN602" s="27"/>
      <c r="FUO602" s="27"/>
      <c r="FUP602" s="27"/>
      <c r="FUQ602" s="27"/>
      <c r="FUR602" s="27"/>
      <c r="FUS602" s="27"/>
      <c r="FUT602" s="27"/>
      <c r="FUU602" s="27"/>
      <c r="FUV602" s="27"/>
      <c r="FUW602" s="27"/>
      <c r="FUX602" s="27"/>
      <c r="FUY602" s="27"/>
      <c r="FUZ602" s="27"/>
      <c r="FVA602" s="27"/>
      <c r="FVB602" s="27"/>
      <c r="FVC602" s="27"/>
      <c r="FVD602" s="27"/>
      <c r="FVE602" s="27"/>
      <c r="FVF602" s="27"/>
      <c r="FVG602" s="27"/>
      <c r="FVH602" s="27"/>
      <c r="FVI602" s="27"/>
      <c r="FVJ602" s="27"/>
      <c r="FVK602" s="27"/>
      <c r="FVL602" s="27"/>
      <c r="FVM602" s="27"/>
      <c r="FVN602" s="27"/>
      <c r="FVO602" s="27"/>
      <c r="FVP602" s="27"/>
      <c r="FVQ602" s="27"/>
      <c r="FVR602" s="27"/>
      <c r="FVS602" s="27"/>
      <c r="FVT602" s="27"/>
      <c r="FVU602" s="27"/>
      <c r="FVV602" s="27"/>
      <c r="FVW602" s="27"/>
      <c r="FVX602" s="27"/>
      <c r="FVY602" s="27"/>
      <c r="FVZ602" s="27"/>
      <c r="FWA602" s="27"/>
      <c r="FWB602" s="27"/>
      <c r="FWC602" s="27"/>
      <c r="FWD602" s="27"/>
      <c r="FWE602" s="27"/>
      <c r="FWF602" s="27"/>
      <c r="FWG602" s="27"/>
      <c r="FWH602" s="27"/>
      <c r="FWI602" s="27"/>
      <c r="FWJ602" s="27"/>
      <c r="FWK602" s="27"/>
      <c r="FWL602" s="27"/>
      <c r="FWM602" s="27"/>
      <c r="FWN602" s="27"/>
      <c r="FWO602" s="27"/>
      <c r="FWP602" s="27"/>
      <c r="FWQ602" s="27"/>
      <c r="FWR602" s="27"/>
      <c r="FWS602" s="27"/>
      <c r="FWT602" s="27"/>
      <c r="FWU602" s="27"/>
      <c r="FWV602" s="27"/>
      <c r="FWW602" s="27"/>
      <c r="FWX602" s="27"/>
      <c r="FWY602" s="27"/>
      <c r="FWZ602" s="27"/>
      <c r="FXA602" s="27"/>
      <c r="FXB602" s="27"/>
      <c r="FXC602" s="27"/>
      <c r="FXD602" s="27"/>
      <c r="FXE602" s="27"/>
      <c r="FXF602" s="27"/>
      <c r="FXG602" s="27"/>
      <c r="FXH602" s="27"/>
      <c r="FXI602" s="27"/>
      <c r="FXJ602" s="27"/>
      <c r="FXK602" s="27"/>
      <c r="FXL602" s="27"/>
      <c r="FXM602" s="27"/>
      <c r="FXN602" s="27"/>
      <c r="FXO602" s="27"/>
      <c r="FXP602" s="27"/>
      <c r="FXQ602" s="27"/>
      <c r="FXR602" s="27"/>
      <c r="FXS602" s="27"/>
      <c r="FXT602" s="27"/>
      <c r="FXU602" s="27"/>
      <c r="FXV602" s="27"/>
      <c r="FXW602" s="27"/>
      <c r="FXX602" s="27"/>
      <c r="FXY602" s="27"/>
      <c r="FXZ602" s="27"/>
      <c r="FYA602" s="27"/>
      <c r="FYB602" s="27"/>
      <c r="FYC602" s="27"/>
      <c r="FYD602" s="27"/>
      <c r="FYE602" s="27"/>
      <c r="FYF602" s="27"/>
      <c r="FYG602" s="27"/>
      <c r="FYH602" s="27"/>
      <c r="FYI602" s="27"/>
      <c r="FYJ602" s="27"/>
      <c r="FYK602" s="27"/>
      <c r="FYL602" s="27"/>
      <c r="FYM602" s="27"/>
      <c r="FYN602" s="27"/>
      <c r="FYO602" s="27"/>
      <c r="FYP602" s="27"/>
      <c r="FYQ602" s="27"/>
      <c r="FYR602" s="27"/>
      <c r="FYS602" s="27"/>
      <c r="FYT602" s="27"/>
      <c r="FYU602" s="27"/>
      <c r="FYV602" s="27"/>
      <c r="FYW602" s="27"/>
      <c r="FYX602" s="27"/>
      <c r="FYY602" s="27"/>
      <c r="FYZ602" s="27"/>
      <c r="FZA602" s="27"/>
      <c r="FZB602" s="27"/>
      <c r="FZC602" s="27"/>
      <c r="FZD602" s="27"/>
      <c r="FZE602" s="27"/>
      <c r="FZF602" s="27"/>
      <c r="FZG602" s="27"/>
      <c r="FZH602" s="27"/>
      <c r="FZI602" s="27"/>
      <c r="FZJ602" s="27"/>
      <c r="FZK602" s="27"/>
      <c r="FZL602" s="27"/>
      <c r="FZM602" s="27"/>
      <c r="FZN602" s="27"/>
      <c r="FZO602" s="27"/>
      <c r="FZP602" s="27"/>
      <c r="FZQ602" s="27"/>
      <c r="FZR602" s="27"/>
      <c r="FZS602" s="27"/>
      <c r="FZT602" s="27"/>
      <c r="FZU602" s="27"/>
      <c r="FZV602" s="27"/>
      <c r="FZW602" s="27"/>
      <c r="FZX602" s="27"/>
      <c r="FZY602" s="27"/>
      <c r="FZZ602" s="27"/>
      <c r="GAA602" s="27"/>
      <c r="GAB602" s="27"/>
      <c r="GAC602" s="27"/>
      <c r="GAD602" s="27"/>
      <c r="GAE602" s="27"/>
      <c r="GAF602" s="27"/>
      <c r="GAG602" s="27"/>
      <c r="GAH602" s="27"/>
      <c r="GAI602" s="27"/>
      <c r="GAJ602" s="27"/>
      <c r="GAK602" s="27"/>
      <c r="GAL602" s="27"/>
      <c r="GAM602" s="27"/>
      <c r="GAN602" s="27"/>
      <c r="GAO602" s="27"/>
      <c r="GAP602" s="27"/>
      <c r="GAQ602" s="27"/>
      <c r="GAR602" s="27"/>
      <c r="GAS602" s="27"/>
      <c r="GAT602" s="27"/>
      <c r="GAU602" s="27"/>
      <c r="GAV602" s="27"/>
      <c r="GAW602" s="27"/>
      <c r="GAX602" s="27"/>
      <c r="GAY602" s="27"/>
      <c r="GAZ602" s="27"/>
      <c r="GBA602" s="27"/>
      <c r="GBB602" s="27"/>
      <c r="GBC602" s="27"/>
      <c r="GBD602" s="27"/>
      <c r="GBE602" s="27"/>
      <c r="GBF602" s="27"/>
      <c r="GBG602" s="27"/>
      <c r="GBH602" s="27"/>
      <c r="GBI602" s="27"/>
      <c r="GBJ602" s="27"/>
      <c r="GBK602" s="27"/>
      <c r="GBL602" s="27"/>
      <c r="GBM602" s="27"/>
      <c r="GBN602" s="27"/>
      <c r="GBO602" s="27"/>
      <c r="GBP602" s="27"/>
      <c r="GBQ602" s="27"/>
      <c r="GBR602" s="27"/>
      <c r="GBS602" s="27"/>
      <c r="GBT602" s="27"/>
      <c r="GBU602" s="27"/>
      <c r="GBV602" s="27"/>
      <c r="GBW602" s="27"/>
      <c r="GBX602" s="27"/>
      <c r="GBY602" s="27"/>
      <c r="GBZ602" s="27"/>
      <c r="GCA602" s="27"/>
      <c r="GCB602" s="27"/>
      <c r="GCC602" s="27"/>
      <c r="GCD602" s="27"/>
      <c r="GCE602" s="27"/>
      <c r="GCF602" s="27"/>
      <c r="GCG602" s="27"/>
      <c r="GCH602" s="27"/>
      <c r="GCI602" s="27"/>
      <c r="GCJ602" s="27"/>
      <c r="GCK602" s="27"/>
      <c r="GCL602" s="27"/>
      <c r="GCM602" s="27"/>
      <c r="GCN602" s="27"/>
      <c r="GCO602" s="27"/>
      <c r="GCP602" s="27"/>
      <c r="GCQ602" s="27"/>
      <c r="GCR602" s="27"/>
      <c r="GCS602" s="27"/>
      <c r="GCT602" s="27"/>
      <c r="GCU602" s="27"/>
      <c r="GCV602" s="27"/>
      <c r="GCW602" s="27"/>
      <c r="GCX602" s="27"/>
      <c r="GCY602" s="27"/>
      <c r="GCZ602" s="27"/>
      <c r="GDA602" s="27"/>
      <c r="GDB602" s="27"/>
      <c r="GDC602" s="27"/>
      <c r="GDD602" s="27"/>
      <c r="GDE602" s="27"/>
      <c r="GDF602" s="27"/>
      <c r="GDG602" s="27"/>
      <c r="GDH602" s="27"/>
      <c r="GDI602" s="27"/>
      <c r="GDJ602" s="27"/>
      <c r="GDK602" s="27"/>
      <c r="GDL602" s="27"/>
      <c r="GDM602" s="27"/>
      <c r="GDN602" s="27"/>
      <c r="GDO602" s="27"/>
      <c r="GDP602" s="27"/>
      <c r="GDQ602" s="27"/>
      <c r="GDR602" s="27"/>
      <c r="GDS602" s="27"/>
      <c r="GDT602" s="27"/>
      <c r="GDU602" s="27"/>
      <c r="GDV602" s="27"/>
      <c r="GDW602" s="27"/>
      <c r="GDX602" s="27"/>
      <c r="GDY602" s="27"/>
      <c r="GDZ602" s="27"/>
      <c r="GEA602" s="27"/>
      <c r="GEB602" s="27"/>
      <c r="GEC602" s="27"/>
      <c r="GED602" s="27"/>
      <c r="GEE602" s="27"/>
      <c r="GEF602" s="27"/>
      <c r="GEG602" s="27"/>
      <c r="GEH602" s="27"/>
      <c r="GEI602" s="27"/>
      <c r="GEJ602" s="27"/>
      <c r="GEK602" s="27"/>
      <c r="GEL602" s="27"/>
      <c r="GEM602" s="27"/>
      <c r="GEN602" s="27"/>
      <c r="GEO602" s="27"/>
      <c r="GEP602" s="27"/>
      <c r="GEQ602" s="27"/>
      <c r="GER602" s="27"/>
      <c r="GES602" s="27"/>
      <c r="GET602" s="27"/>
      <c r="GEU602" s="27"/>
      <c r="GEV602" s="27"/>
      <c r="GEW602" s="27"/>
      <c r="GEX602" s="27"/>
      <c r="GEY602" s="27"/>
      <c r="GEZ602" s="27"/>
      <c r="GFA602" s="27"/>
      <c r="GFB602" s="27"/>
      <c r="GFC602" s="27"/>
      <c r="GFD602" s="27"/>
      <c r="GFE602" s="27"/>
      <c r="GFF602" s="27"/>
      <c r="GFG602" s="27"/>
      <c r="GFH602" s="27"/>
      <c r="GFI602" s="27"/>
      <c r="GFJ602" s="27"/>
      <c r="GFK602" s="27"/>
      <c r="GFL602" s="27"/>
      <c r="GFM602" s="27"/>
      <c r="GFN602" s="27"/>
      <c r="GFO602" s="27"/>
      <c r="GFP602" s="27"/>
      <c r="GFQ602" s="27"/>
      <c r="GFR602" s="27"/>
      <c r="GFS602" s="27"/>
      <c r="GFT602" s="27"/>
      <c r="GFU602" s="27"/>
      <c r="GFV602" s="27"/>
      <c r="GFW602" s="27"/>
      <c r="GFX602" s="27"/>
      <c r="GFY602" s="27"/>
      <c r="GFZ602" s="27"/>
      <c r="GGA602" s="27"/>
      <c r="GGB602" s="27"/>
      <c r="GGC602" s="27"/>
      <c r="GGD602" s="27"/>
      <c r="GGE602" s="27"/>
      <c r="GGF602" s="27"/>
      <c r="GGG602" s="27"/>
      <c r="GGH602" s="27"/>
      <c r="GGI602" s="27"/>
      <c r="GGJ602" s="27"/>
      <c r="GGK602" s="27"/>
      <c r="GGL602" s="27"/>
      <c r="GGM602" s="27"/>
      <c r="GGN602" s="27"/>
      <c r="GGO602" s="27"/>
      <c r="GGP602" s="27"/>
      <c r="GGQ602" s="27"/>
      <c r="GGR602" s="27"/>
      <c r="GGS602" s="27"/>
      <c r="GGT602" s="27"/>
      <c r="GGU602" s="27"/>
      <c r="GGV602" s="27"/>
      <c r="GGW602" s="27"/>
      <c r="GGX602" s="27"/>
      <c r="GGY602" s="27"/>
      <c r="GGZ602" s="27"/>
      <c r="GHA602" s="27"/>
      <c r="GHB602" s="27"/>
      <c r="GHC602" s="27"/>
      <c r="GHD602" s="27"/>
      <c r="GHE602" s="27"/>
      <c r="GHF602" s="27"/>
      <c r="GHG602" s="27"/>
      <c r="GHH602" s="27"/>
      <c r="GHI602" s="27"/>
      <c r="GHJ602" s="27"/>
      <c r="GHK602" s="27"/>
      <c r="GHL602" s="27"/>
      <c r="GHM602" s="27"/>
      <c r="GHN602" s="27"/>
      <c r="GHO602" s="27"/>
      <c r="GHP602" s="27"/>
      <c r="GHQ602" s="27"/>
      <c r="GHR602" s="27"/>
      <c r="GHS602" s="27"/>
      <c r="GHT602" s="27"/>
      <c r="GHU602" s="27"/>
      <c r="GHV602" s="27"/>
      <c r="GHW602" s="27"/>
      <c r="GHX602" s="27"/>
      <c r="GHY602" s="27"/>
      <c r="GHZ602" s="27"/>
      <c r="GIA602" s="27"/>
      <c r="GIB602" s="27"/>
      <c r="GIC602" s="27"/>
      <c r="GID602" s="27"/>
      <c r="GIE602" s="27"/>
      <c r="GIF602" s="27"/>
      <c r="GIG602" s="27"/>
      <c r="GIH602" s="27"/>
      <c r="GII602" s="27"/>
      <c r="GIJ602" s="27"/>
      <c r="GIK602" s="27"/>
      <c r="GIL602" s="27"/>
      <c r="GIM602" s="27"/>
      <c r="GIN602" s="27"/>
      <c r="GIO602" s="27"/>
      <c r="GIP602" s="27"/>
      <c r="GIQ602" s="27"/>
      <c r="GIR602" s="27"/>
      <c r="GIS602" s="27"/>
      <c r="GIT602" s="27"/>
      <c r="GIU602" s="27"/>
      <c r="GIV602" s="27"/>
      <c r="GIW602" s="27"/>
      <c r="GIX602" s="27"/>
      <c r="GIY602" s="27"/>
      <c r="GIZ602" s="27"/>
      <c r="GJA602" s="27"/>
      <c r="GJB602" s="27"/>
      <c r="GJC602" s="27"/>
      <c r="GJD602" s="27"/>
      <c r="GJE602" s="27"/>
      <c r="GJF602" s="27"/>
      <c r="GJG602" s="27"/>
      <c r="GJH602" s="27"/>
      <c r="GJI602" s="27"/>
      <c r="GJJ602" s="27"/>
      <c r="GJK602" s="27"/>
      <c r="GJL602" s="27"/>
      <c r="GJM602" s="27"/>
      <c r="GJN602" s="27"/>
      <c r="GJO602" s="27"/>
      <c r="GJP602" s="27"/>
      <c r="GJQ602" s="27"/>
      <c r="GJR602" s="27"/>
      <c r="GJS602" s="27"/>
      <c r="GJT602" s="27"/>
      <c r="GJU602" s="27"/>
      <c r="GJV602" s="27"/>
      <c r="GJW602" s="27"/>
      <c r="GJX602" s="27"/>
      <c r="GJY602" s="27"/>
      <c r="GJZ602" s="27"/>
      <c r="GKA602" s="27"/>
      <c r="GKB602" s="27"/>
      <c r="GKC602" s="27"/>
      <c r="GKD602" s="27"/>
      <c r="GKE602" s="27"/>
      <c r="GKF602" s="27"/>
      <c r="GKG602" s="27"/>
      <c r="GKH602" s="27"/>
      <c r="GKI602" s="27"/>
      <c r="GKJ602" s="27"/>
      <c r="GKK602" s="27"/>
      <c r="GKL602" s="27"/>
      <c r="GKM602" s="27"/>
      <c r="GKN602" s="27"/>
      <c r="GKO602" s="27"/>
      <c r="GKP602" s="27"/>
      <c r="GKQ602" s="27"/>
      <c r="GKR602" s="27"/>
      <c r="GKS602" s="27"/>
      <c r="GKT602" s="27"/>
      <c r="GKU602" s="27"/>
      <c r="GKV602" s="27"/>
      <c r="GKW602" s="27"/>
      <c r="GKX602" s="27"/>
      <c r="GKY602" s="27"/>
      <c r="GKZ602" s="27"/>
      <c r="GLA602" s="27"/>
      <c r="GLB602" s="27"/>
      <c r="GLC602" s="27"/>
      <c r="GLD602" s="27"/>
      <c r="GLE602" s="27"/>
      <c r="GLF602" s="27"/>
      <c r="GLG602" s="27"/>
      <c r="GLH602" s="27"/>
      <c r="GLI602" s="27"/>
      <c r="GLJ602" s="27"/>
      <c r="GLK602" s="27"/>
      <c r="GLL602" s="27"/>
      <c r="GLM602" s="27"/>
      <c r="GLN602" s="27"/>
      <c r="GLO602" s="27"/>
      <c r="GLP602" s="27"/>
      <c r="GLQ602" s="27"/>
      <c r="GLR602" s="27"/>
      <c r="GLS602" s="27"/>
      <c r="GLT602" s="27"/>
      <c r="GLU602" s="27"/>
      <c r="GLV602" s="27"/>
      <c r="GLW602" s="27"/>
      <c r="GLX602" s="27"/>
      <c r="GLY602" s="27"/>
      <c r="GLZ602" s="27"/>
      <c r="GMA602" s="27"/>
      <c r="GMB602" s="27"/>
      <c r="GMC602" s="27"/>
      <c r="GMD602" s="27"/>
      <c r="GME602" s="27"/>
      <c r="GMF602" s="27"/>
      <c r="GMG602" s="27"/>
      <c r="GMH602" s="27"/>
      <c r="GMI602" s="27"/>
      <c r="GMJ602" s="27"/>
      <c r="GMK602" s="27"/>
      <c r="GML602" s="27"/>
      <c r="GMM602" s="27"/>
      <c r="GMN602" s="27"/>
      <c r="GMO602" s="27"/>
      <c r="GMP602" s="27"/>
      <c r="GMQ602" s="27"/>
      <c r="GMR602" s="27"/>
      <c r="GMS602" s="27"/>
      <c r="GMT602" s="27"/>
      <c r="GMU602" s="27"/>
      <c r="GMV602" s="27"/>
      <c r="GMW602" s="27"/>
      <c r="GMX602" s="27"/>
      <c r="GMY602" s="27"/>
      <c r="GMZ602" s="27"/>
      <c r="GNA602" s="27"/>
      <c r="GNB602" s="27"/>
      <c r="GNC602" s="27"/>
      <c r="GND602" s="27"/>
      <c r="GNE602" s="27"/>
      <c r="GNF602" s="27"/>
      <c r="GNG602" s="27"/>
      <c r="GNH602" s="27"/>
      <c r="GNI602" s="27"/>
      <c r="GNJ602" s="27"/>
      <c r="GNK602" s="27"/>
      <c r="GNL602" s="27"/>
      <c r="GNM602" s="27"/>
      <c r="GNN602" s="27"/>
      <c r="GNO602" s="27"/>
      <c r="GNP602" s="27"/>
      <c r="GNQ602" s="27"/>
      <c r="GNR602" s="27"/>
      <c r="GNS602" s="27"/>
      <c r="GNT602" s="27"/>
      <c r="GNU602" s="27"/>
      <c r="GNV602" s="27"/>
      <c r="GNW602" s="27"/>
      <c r="GNX602" s="27"/>
      <c r="GNY602" s="27"/>
      <c r="GNZ602" s="27"/>
      <c r="GOA602" s="27"/>
      <c r="GOB602" s="27"/>
      <c r="GOC602" s="27"/>
      <c r="GOD602" s="27"/>
      <c r="GOE602" s="27"/>
      <c r="GOF602" s="27"/>
      <c r="GOG602" s="27"/>
      <c r="GOH602" s="27"/>
      <c r="GOI602" s="27"/>
      <c r="GOJ602" s="27"/>
      <c r="GOK602" s="27"/>
      <c r="GOL602" s="27"/>
      <c r="GOM602" s="27"/>
      <c r="GON602" s="27"/>
      <c r="GOO602" s="27"/>
      <c r="GOP602" s="27"/>
      <c r="GOQ602" s="27"/>
      <c r="GOR602" s="27"/>
      <c r="GOS602" s="27"/>
      <c r="GOT602" s="27"/>
      <c r="GOU602" s="27"/>
      <c r="GOV602" s="27"/>
      <c r="GOW602" s="27"/>
      <c r="GOX602" s="27"/>
      <c r="GOY602" s="27"/>
      <c r="GOZ602" s="27"/>
      <c r="GPA602" s="27"/>
      <c r="GPB602" s="27"/>
      <c r="GPC602" s="27"/>
      <c r="GPD602" s="27"/>
      <c r="GPE602" s="27"/>
      <c r="GPF602" s="27"/>
      <c r="GPG602" s="27"/>
      <c r="GPH602" s="27"/>
      <c r="GPI602" s="27"/>
      <c r="GPJ602" s="27"/>
      <c r="GPK602" s="27"/>
      <c r="GPL602" s="27"/>
      <c r="GPM602" s="27"/>
      <c r="GPN602" s="27"/>
      <c r="GPO602" s="27"/>
      <c r="GPP602" s="27"/>
      <c r="GPQ602" s="27"/>
      <c r="GPR602" s="27"/>
      <c r="GPS602" s="27"/>
      <c r="GPT602" s="27"/>
      <c r="GPU602" s="27"/>
      <c r="GPV602" s="27"/>
      <c r="GPW602" s="27"/>
      <c r="GPX602" s="27"/>
      <c r="GPY602" s="27"/>
      <c r="GPZ602" s="27"/>
      <c r="GQA602" s="27"/>
      <c r="GQB602" s="27"/>
      <c r="GQC602" s="27"/>
      <c r="GQD602" s="27"/>
      <c r="GQE602" s="27"/>
      <c r="GQF602" s="27"/>
      <c r="GQG602" s="27"/>
      <c r="GQH602" s="27"/>
      <c r="GQI602" s="27"/>
      <c r="GQJ602" s="27"/>
      <c r="GQK602" s="27"/>
      <c r="GQL602" s="27"/>
      <c r="GQM602" s="27"/>
      <c r="GQN602" s="27"/>
      <c r="GQO602" s="27"/>
      <c r="GQP602" s="27"/>
      <c r="GQQ602" s="27"/>
      <c r="GQR602" s="27"/>
      <c r="GQS602" s="27"/>
      <c r="GQT602" s="27"/>
      <c r="GQU602" s="27"/>
      <c r="GQV602" s="27"/>
      <c r="GQW602" s="27"/>
      <c r="GQX602" s="27"/>
      <c r="GQY602" s="27"/>
      <c r="GQZ602" s="27"/>
      <c r="GRA602" s="27"/>
      <c r="GRB602" s="27"/>
      <c r="GRC602" s="27"/>
      <c r="GRD602" s="27"/>
      <c r="GRE602" s="27"/>
      <c r="GRF602" s="27"/>
      <c r="GRG602" s="27"/>
      <c r="GRH602" s="27"/>
      <c r="GRI602" s="27"/>
      <c r="GRJ602" s="27"/>
      <c r="GRK602" s="27"/>
      <c r="GRL602" s="27"/>
      <c r="GRM602" s="27"/>
      <c r="GRN602" s="27"/>
      <c r="GRO602" s="27"/>
      <c r="GRP602" s="27"/>
      <c r="GRQ602" s="27"/>
      <c r="GRR602" s="27"/>
      <c r="GRS602" s="27"/>
      <c r="GRT602" s="27"/>
      <c r="GRU602" s="27"/>
      <c r="GRV602" s="27"/>
      <c r="GRW602" s="27"/>
      <c r="GRX602" s="27"/>
      <c r="GRY602" s="27"/>
      <c r="GRZ602" s="27"/>
      <c r="GSA602" s="27"/>
      <c r="GSB602" s="27"/>
      <c r="GSC602" s="27"/>
      <c r="GSD602" s="27"/>
      <c r="GSE602" s="27"/>
      <c r="GSF602" s="27"/>
      <c r="GSG602" s="27"/>
      <c r="GSH602" s="27"/>
      <c r="GSI602" s="27"/>
      <c r="GSJ602" s="27"/>
      <c r="GSK602" s="27"/>
      <c r="GSL602" s="27"/>
      <c r="GSM602" s="27"/>
      <c r="GSN602" s="27"/>
      <c r="GSO602" s="27"/>
      <c r="GSP602" s="27"/>
      <c r="GSQ602" s="27"/>
      <c r="GSR602" s="27"/>
      <c r="GSS602" s="27"/>
      <c r="GST602" s="27"/>
      <c r="GSU602" s="27"/>
      <c r="GSV602" s="27"/>
      <c r="GSW602" s="27"/>
      <c r="GSX602" s="27"/>
      <c r="GSY602" s="27"/>
      <c r="GSZ602" s="27"/>
      <c r="GTA602" s="27"/>
      <c r="GTB602" s="27"/>
      <c r="GTC602" s="27"/>
      <c r="GTD602" s="27"/>
      <c r="GTE602" s="27"/>
      <c r="GTF602" s="27"/>
      <c r="GTG602" s="27"/>
      <c r="GTH602" s="27"/>
      <c r="GTI602" s="27"/>
      <c r="GTJ602" s="27"/>
      <c r="GTK602" s="27"/>
      <c r="GTL602" s="27"/>
      <c r="GTM602" s="27"/>
      <c r="GTN602" s="27"/>
      <c r="GTO602" s="27"/>
      <c r="GTP602" s="27"/>
      <c r="GTQ602" s="27"/>
      <c r="GTR602" s="27"/>
      <c r="GTS602" s="27"/>
      <c r="GTT602" s="27"/>
      <c r="GTU602" s="27"/>
      <c r="GTV602" s="27"/>
      <c r="GTW602" s="27"/>
      <c r="GTX602" s="27"/>
      <c r="GTY602" s="27"/>
      <c r="GTZ602" s="27"/>
      <c r="GUA602" s="27"/>
      <c r="GUB602" s="27"/>
      <c r="GUC602" s="27"/>
      <c r="GUD602" s="27"/>
      <c r="GUE602" s="27"/>
      <c r="GUF602" s="27"/>
      <c r="GUG602" s="27"/>
      <c r="GUH602" s="27"/>
      <c r="GUI602" s="27"/>
      <c r="GUJ602" s="27"/>
      <c r="GUK602" s="27"/>
      <c r="GUL602" s="27"/>
      <c r="GUM602" s="27"/>
      <c r="GUN602" s="27"/>
      <c r="GUO602" s="27"/>
      <c r="GUP602" s="27"/>
      <c r="GUQ602" s="27"/>
      <c r="GUR602" s="27"/>
      <c r="GUS602" s="27"/>
      <c r="GUT602" s="27"/>
      <c r="GUU602" s="27"/>
      <c r="GUV602" s="27"/>
      <c r="GUW602" s="27"/>
      <c r="GUX602" s="27"/>
      <c r="GUY602" s="27"/>
      <c r="GUZ602" s="27"/>
      <c r="GVA602" s="27"/>
      <c r="GVB602" s="27"/>
      <c r="GVC602" s="27"/>
      <c r="GVD602" s="27"/>
      <c r="GVE602" s="27"/>
      <c r="GVF602" s="27"/>
      <c r="GVG602" s="27"/>
      <c r="GVH602" s="27"/>
      <c r="GVI602" s="27"/>
      <c r="GVJ602" s="27"/>
      <c r="GVK602" s="27"/>
      <c r="GVL602" s="27"/>
      <c r="GVM602" s="27"/>
      <c r="GVN602" s="27"/>
      <c r="GVO602" s="27"/>
      <c r="GVP602" s="27"/>
      <c r="GVQ602" s="27"/>
      <c r="GVR602" s="27"/>
      <c r="GVS602" s="27"/>
      <c r="GVT602" s="27"/>
      <c r="GVU602" s="27"/>
      <c r="GVV602" s="27"/>
      <c r="GVW602" s="27"/>
      <c r="GVX602" s="27"/>
      <c r="GVY602" s="27"/>
      <c r="GVZ602" s="27"/>
      <c r="GWA602" s="27"/>
      <c r="GWB602" s="27"/>
      <c r="GWC602" s="27"/>
      <c r="GWD602" s="27"/>
      <c r="GWE602" s="27"/>
      <c r="GWF602" s="27"/>
      <c r="GWG602" s="27"/>
      <c r="GWH602" s="27"/>
      <c r="GWI602" s="27"/>
      <c r="GWJ602" s="27"/>
      <c r="GWK602" s="27"/>
      <c r="GWL602" s="27"/>
      <c r="GWM602" s="27"/>
      <c r="GWN602" s="27"/>
      <c r="GWO602" s="27"/>
      <c r="GWP602" s="27"/>
      <c r="GWQ602" s="27"/>
      <c r="GWR602" s="27"/>
      <c r="GWS602" s="27"/>
      <c r="GWT602" s="27"/>
      <c r="GWU602" s="27"/>
      <c r="GWV602" s="27"/>
      <c r="GWW602" s="27"/>
      <c r="GWX602" s="27"/>
      <c r="GWY602" s="27"/>
      <c r="GWZ602" s="27"/>
      <c r="GXA602" s="27"/>
      <c r="GXB602" s="27"/>
      <c r="GXC602" s="27"/>
      <c r="GXD602" s="27"/>
      <c r="GXE602" s="27"/>
      <c r="GXF602" s="27"/>
      <c r="GXG602" s="27"/>
      <c r="GXH602" s="27"/>
      <c r="GXI602" s="27"/>
      <c r="GXJ602" s="27"/>
      <c r="GXK602" s="27"/>
      <c r="GXL602" s="27"/>
      <c r="GXM602" s="27"/>
      <c r="GXN602" s="27"/>
      <c r="GXO602" s="27"/>
      <c r="GXP602" s="27"/>
      <c r="GXQ602" s="27"/>
      <c r="GXR602" s="27"/>
      <c r="GXS602" s="27"/>
      <c r="GXT602" s="27"/>
      <c r="GXU602" s="27"/>
      <c r="GXV602" s="27"/>
      <c r="GXW602" s="27"/>
      <c r="GXX602" s="27"/>
      <c r="GXY602" s="27"/>
      <c r="GXZ602" s="27"/>
      <c r="GYA602" s="27"/>
      <c r="GYB602" s="27"/>
      <c r="GYC602" s="27"/>
      <c r="GYD602" s="27"/>
      <c r="GYE602" s="27"/>
      <c r="GYF602" s="27"/>
      <c r="GYG602" s="27"/>
      <c r="GYH602" s="27"/>
      <c r="GYI602" s="27"/>
      <c r="GYJ602" s="27"/>
      <c r="GYK602" s="27"/>
      <c r="GYL602" s="27"/>
      <c r="GYM602" s="27"/>
      <c r="GYN602" s="27"/>
      <c r="GYO602" s="27"/>
      <c r="GYP602" s="27"/>
      <c r="GYQ602" s="27"/>
      <c r="GYR602" s="27"/>
      <c r="GYS602" s="27"/>
      <c r="GYT602" s="27"/>
      <c r="GYU602" s="27"/>
      <c r="GYV602" s="27"/>
      <c r="GYW602" s="27"/>
      <c r="GYX602" s="27"/>
      <c r="GYY602" s="27"/>
      <c r="GYZ602" s="27"/>
      <c r="GZA602" s="27"/>
      <c r="GZB602" s="27"/>
      <c r="GZC602" s="27"/>
      <c r="GZD602" s="27"/>
      <c r="GZE602" s="27"/>
      <c r="GZF602" s="27"/>
      <c r="GZG602" s="27"/>
      <c r="GZH602" s="27"/>
      <c r="GZI602" s="27"/>
      <c r="GZJ602" s="27"/>
      <c r="GZK602" s="27"/>
      <c r="GZL602" s="27"/>
      <c r="GZM602" s="27"/>
      <c r="GZN602" s="27"/>
      <c r="GZO602" s="27"/>
      <c r="GZP602" s="27"/>
      <c r="GZQ602" s="27"/>
      <c r="GZR602" s="27"/>
      <c r="GZS602" s="27"/>
      <c r="GZT602" s="27"/>
      <c r="GZU602" s="27"/>
      <c r="GZV602" s="27"/>
      <c r="GZW602" s="27"/>
      <c r="GZX602" s="27"/>
      <c r="GZY602" s="27"/>
      <c r="GZZ602" s="27"/>
      <c r="HAA602" s="27"/>
      <c r="HAB602" s="27"/>
      <c r="HAC602" s="27"/>
      <c r="HAD602" s="27"/>
      <c r="HAE602" s="27"/>
      <c r="HAF602" s="27"/>
      <c r="HAG602" s="27"/>
      <c r="HAH602" s="27"/>
      <c r="HAI602" s="27"/>
      <c r="HAJ602" s="27"/>
      <c r="HAK602" s="27"/>
      <c r="HAL602" s="27"/>
      <c r="HAM602" s="27"/>
      <c r="HAN602" s="27"/>
      <c r="HAO602" s="27"/>
      <c r="HAP602" s="27"/>
      <c r="HAQ602" s="27"/>
      <c r="HAR602" s="27"/>
      <c r="HAS602" s="27"/>
      <c r="HAT602" s="27"/>
      <c r="HAU602" s="27"/>
      <c r="HAV602" s="27"/>
      <c r="HAW602" s="27"/>
      <c r="HAX602" s="27"/>
      <c r="HAY602" s="27"/>
      <c r="HAZ602" s="27"/>
      <c r="HBA602" s="27"/>
      <c r="HBB602" s="27"/>
      <c r="HBC602" s="27"/>
      <c r="HBD602" s="27"/>
      <c r="HBE602" s="27"/>
      <c r="HBF602" s="27"/>
      <c r="HBG602" s="27"/>
      <c r="HBH602" s="27"/>
      <c r="HBI602" s="27"/>
      <c r="HBJ602" s="27"/>
      <c r="HBK602" s="27"/>
      <c r="HBL602" s="27"/>
      <c r="HBM602" s="27"/>
      <c r="HBN602" s="27"/>
      <c r="HBO602" s="27"/>
      <c r="HBP602" s="27"/>
      <c r="HBQ602" s="27"/>
      <c r="HBR602" s="27"/>
      <c r="HBS602" s="27"/>
      <c r="HBT602" s="27"/>
      <c r="HBU602" s="27"/>
      <c r="HBV602" s="27"/>
      <c r="HBW602" s="27"/>
      <c r="HBX602" s="27"/>
      <c r="HBY602" s="27"/>
      <c r="HBZ602" s="27"/>
      <c r="HCA602" s="27"/>
      <c r="HCB602" s="27"/>
      <c r="HCC602" s="27"/>
      <c r="HCD602" s="27"/>
      <c r="HCE602" s="27"/>
      <c r="HCF602" s="27"/>
      <c r="HCG602" s="27"/>
      <c r="HCH602" s="27"/>
      <c r="HCI602" s="27"/>
      <c r="HCJ602" s="27"/>
      <c r="HCK602" s="27"/>
      <c r="HCL602" s="27"/>
      <c r="HCM602" s="27"/>
      <c r="HCN602" s="27"/>
      <c r="HCO602" s="27"/>
      <c r="HCP602" s="27"/>
      <c r="HCQ602" s="27"/>
      <c r="HCR602" s="27"/>
      <c r="HCS602" s="27"/>
      <c r="HCT602" s="27"/>
      <c r="HCU602" s="27"/>
      <c r="HCV602" s="27"/>
      <c r="HCW602" s="27"/>
      <c r="HCX602" s="27"/>
      <c r="HCY602" s="27"/>
      <c r="HCZ602" s="27"/>
      <c r="HDA602" s="27"/>
      <c r="HDB602" s="27"/>
      <c r="HDC602" s="27"/>
      <c r="HDD602" s="27"/>
      <c r="HDE602" s="27"/>
      <c r="HDF602" s="27"/>
      <c r="HDG602" s="27"/>
      <c r="HDH602" s="27"/>
      <c r="HDI602" s="27"/>
      <c r="HDJ602" s="27"/>
      <c r="HDK602" s="27"/>
      <c r="HDL602" s="27"/>
      <c r="HDM602" s="27"/>
      <c r="HDN602" s="27"/>
      <c r="HDO602" s="27"/>
      <c r="HDP602" s="27"/>
      <c r="HDQ602" s="27"/>
      <c r="HDR602" s="27"/>
      <c r="HDS602" s="27"/>
      <c r="HDT602" s="27"/>
      <c r="HDU602" s="27"/>
      <c r="HDV602" s="27"/>
      <c r="HDW602" s="27"/>
      <c r="HDX602" s="27"/>
      <c r="HDY602" s="27"/>
      <c r="HDZ602" s="27"/>
      <c r="HEA602" s="27"/>
      <c r="HEB602" s="27"/>
      <c r="HEC602" s="27"/>
      <c r="HED602" s="27"/>
      <c r="HEE602" s="27"/>
      <c r="HEF602" s="27"/>
      <c r="HEG602" s="27"/>
      <c r="HEH602" s="27"/>
      <c r="HEI602" s="27"/>
      <c r="HEJ602" s="27"/>
      <c r="HEK602" s="27"/>
      <c r="HEL602" s="27"/>
      <c r="HEM602" s="27"/>
      <c r="HEN602" s="27"/>
      <c r="HEO602" s="27"/>
      <c r="HEP602" s="27"/>
      <c r="HEQ602" s="27"/>
      <c r="HER602" s="27"/>
      <c r="HES602" s="27"/>
      <c r="HET602" s="27"/>
      <c r="HEU602" s="27"/>
      <c r="HEV602" s="27"/>
      <c r="HEW602" s="27"/>
      <c r="HEX602" s="27"/>
      <c r="HEY602" s="27"/>
      <c r="HEZ602" s="27"/>
      <c r="HFA602" s="27"/>
      <c r="HFB602" s="27"/>
      <c r="HFC602" s="27"/>
      <c r="HFD602" s="27"/>
      <c r="HFE602" s="27"/>
      <c r="HFF602" s="27"/>
      <c r="HFG602" s="27"/>
      <c r="HFH602" s="27"/>
      <c r="HFI602" s="27"/>
      <c r="HFJ602" s="27"/>
      <c r="HFK602" s="27"/>
      <c r="HFL602" s="27"/>
      <c r="HFM602" s="27"/>
      <c r="HFN602" s="27"/>
      <c r="HFO602" s="27"/>
      <c r="HFP602" s="27"/>
      <c r="HFQ602" s="27"/>
      <c r="HFR602" s="27"/>
      <c r="HFS602" s="27"/>
      <c r="HFT602" s="27"/>
      <c r="HFU602" s="27"/>
      <c r="HFV602" s="27"/>
      <c r="HFW602" s="27"/>
      <c r="HFX602" s="27"/>
      <c r="HFY602" s="27"/>
      <c r="HFZ602" s="27"/>
      <c r="HGA602" s="27"/>
      <c r="HGB602" s="27"/>
      <c r="HGC602" s="27"/>
      <c r="HGD602" s="27"/>
      <c r="HGE602" s="27"/>
      <c r="HGF602" s="27"/>
      <c r="HGG602" s="27"/>
      <c r="HGH602" s="27"/>
      <c r="HGI602" s="27"/>
      <c r="HGJ602" s="27"/>
      <c r="HGK602" s="27"/>
      <c r="HGL602" s="27"/>
      <c r="HGM602" s="27"/>
      <c r="HGN602" s="27"/>
      <c r="HGO602" s="27"/>
      <c r="HGP602" s="27"/>
      <c r="HGQ602" s="27"/>
      <c r="HGR602" s="27"/>
      <c r="HGS602" s="27"/>
      <c r="HGT602" s="27"/>
      <c r="HGU602" s="27"/>
      <c r="HGV602" s="27"/>
      <c r="HGW602" s="27"/>
      <c r="HGX602" s="27"/>
      <c r="HGY602" s="27"/>
      <c r="HGZ602" s="27"/>
      <c r="HHA602" s="27"/>
      <c r="HHB602" s="27"/>
      <c r="HHC602" s="27"/>
      <c r="HHD602" s="27"/>
      <c r="HHE602" s="27"/>
      <c r="HHF602" s="27"/>
      <c r="HHG602" s="27"/>
      <c r="HHH602" s="27"/>
      <c r="HHI602" s="27"/>
      <c r="HHJ602" s="27"/>
      <c r="HHK602" s="27"/>
      <c r="HHL602" s="27"/>
      <c r="HHM602" s="27"/>
      <c r="HHN602" s="27"/>
      <c r="HHO602" s="27"/>
      <c r="HHP602" s="27"/>
      <c r="HHQ602" s="27"/>
      <c r="HHR602" s="27"/>
      <c r="HHS602" s="27"/>
      <c r="HHT602" s="27"/>
      <c r="HHU602" s="27"/>
      <c r="HHV602" s="27"/>
      <c r="HHW602" s="27"/>
      <c r="HHX602" s="27"/>
      <c r="HHY602" s="27"/>
      <c r="HHZ602" s="27"/>
      <c r="HIA602" s="27"/>
      <c r="HIB602" s="27"/>
      <c r="HIC602" s="27"/>
      <c r="HID602" s="27"/>
      <c r="HIE602" s="27"/>
      <c r="HIF602" s="27"/>
      <c r="HIG602" s="27"/>
      <c r="HIH602" s="27"/>
      <c r="HII602" s="27"/>
      <c r="HIJ602" s="27"/>
      <c r="HIK602" s="27"/>
      <c r="HIL602" s="27"/>
      <c r="HIM602" s="27"/>
      <c r="HIN602" s="27"/>
      <c r="HIO602" s="27"/>
      <c r="HIP602" s="27"/>
      <c r="HIQ602" s="27"/>
      <c r="HIR602" s="27"/>
      <c r="HIS602" s="27"/>
      <c r="HIT602" s="27"/>
      <c r="HIU602" s="27"/>
      <c r="HIV602" s="27"/>
      <c r="HIW602" s="27"/>
      <c r="HIX602" s="27"/>
      <c r="HIY602" s="27"/>
      <c r="HIZ602" s="27"/>
      <c r="HJA602" s="27"/>
      <c r="HJB602" s="27"/>
      <c r="HJC602" s="27"/>
      <c r="HJD602" s="27"/>
      <c r="HJE602" s="27"/>
      <c r="HJF602" s="27"/>
      <c r="HJG602" s="27"/>
      <c r="HJH602" s="27"/>
      <c r="HJI602" s="27"/>
      <c r="HJJ602" s="27"/>
      <c r="HJK602" s="27"/>
      <c r="HJL602" s="27"/>
      <c r="HJM602" s="27"/>
      <c r="HJN602" s="27"/>
      <c r="HJO602" s="27"/>
      <c r="HJP602" s="27"/>
      <c r="HJQ602" s="27"/>
      <c r="HJR602" s="27"/>
      <c r="HJS602" s="27"/>
      <c r="HJT602" s="27"/>
      <c r="HJU602" s="27"/>
      <c r="HJV602" s="27"/>
      <c r="HJW602" s="27"/>
      <c r="HJX602" s="27"/>
      <c r="HJY602" s="27"/>
      <c r="HJZ602" s="27"/>
      <c r="HKA602" s="27"/>
      <c r="HKB602" s="27"/>
      <c r="HKC602" s="27"/>
      <c r="HKD602" s="27"/>
      <c r="HKE602" s="27"/>
      <c r="HKF602" s="27"/>
      <c r="HKG602" s="27"/>
      <c r="HKH602" s="27"/>
      <c r="HKI602" s="27"/>
      <c r="HKJ602" s="27"/>
      <c r="HKK602" s="27"/>
      <c r="HKL602" s="27"/>
      <c r="HKM602" s="27"/>
      <c r="HKN602" s="27"/>
      <c r="HKO602" s="27"/>
      <c r="HKP602" s="27"/>
      <c r="HKQ602" s="27"/>
      <c r="HKR602" s="27"/>
      <c r="HKS602" s="27"/>
      <c r="HKT602" s="27"/>
      <c r="HKU602" s="27"/>
      <c r="HKV602" s="27"/>
      <c r="HKW602" s="27"/>
      <c r="HKX602" s="27"/>
      <c r="HKY602" s="27"/>
      <c r="HKZ602" s="27"/>
      <c r="HLA602" s="27"/>
      <c r="HLB602" s="27"/>
      <c r="HLC602" s="27"/>
      <c r="HLD602" s="27"/>
      <c r="HLE602" s="27"/>
      <c r="HLF602" s="27"/>
      <c r="HLG602" s="27"/>
      <c r="HLH602" s="27"/>
      <c r="HLI602" s="27"/>
      <c r="HLJ602" s="27"/>
      <c r="HLK602" s="27"/>
      <c r="HLL602" s="27"/>
      <c r="HLM602" s="27"/>
      <c r="HLN602" s="27"/>
      <c r="HLO602" s="27"/>
      <c r="HLP602" s="27"/>
      <c r="HLQ602" s="27"/>
      <c r="HLR602" s="27"/>
      <c r="HLS602" s="27"/>
      <c r="HLT602" s="27"/>
      <c r="HLU602" s="27"/>
      <c r="HLV602" s="27"/>
      <c r="HLW602" s="27"/>
      <c r="HLX602" s="27"/>
      <c r="HLY602" s="27"/>
      <c r="HLZ602" s="27"/>
      <c r="HMA602" s="27"/>
      <c r="HMB602" s="27"/>
      <c r="HMC602" s="27"/>
      <c r="HMD602" s="27"/>
      <c r="HME602" s="27"/>
      <c r="HMF602" s="27"/>
      <c r="HMG602" s="27"/>
      <c r="HMH602" s="27"/>
      <c r="HMI602" s="27"/>
      <c r="HMJ602" s="27"/>
      <c r="HMK602" s="27"/>
      <c r="HML602" s="27"/>
      <c r="HMM602" s="27"/>
      <c r="HMN602" s="27"/>
      <c r="HMO602" s="27"/>
      <c r="HMP602" s="27"/>
      <c r="HMQ602" s="27"/>
      <c r="HMR602" s="27"/>
      <c r="HMS602" s="27"/>
      <c r="HMT602" s="27"/>
      <c r="HMU602" s="27"/>
      <c r="HMV602" s="27"/>
      <c r="HMW602" s="27"/>
      <c r="HMX602" s="27"/>
      <c r="HMY602" s="27"/>
      <c r="HMZ602" s="27"/>
      <c r="HNA602" s="27"/>
      <c r="HNB602" s="27"/>
      <c r="HNC602" s="27"/>
      <c r="HND602" s="27"/>
      <c r="HNE602" s="27"/>
      <c r="HNF602" s="27"/>
      <c r="HNG602" s="27"/>
      <c r="HNH602" s="27"/>
      <c r="HNI602" s="27"/>
      <c r="HNJ602" s="27"/>
      <c r="HNK602" s="27"/>
      <c r="HNL602" s="27"/>
      <c r="HNM602" s="27"/>
      <c r="HNN602" s="27"/>
      <c r="HNO602" s="27"/>
      <c r="HNP602" s="27"/>
      <c r="HNQ602" s="27"/>
      <c r="HNR602" s="27"/>
      <c r="HNS602" s="27"/>
      <c r="HNT602" s="27"/>
      <c r="HNU602" s="27"/>
      <c r="HNV602" s="27"/>
      <c r="HNW602" s="27"/>
      <c r="HNX602" s="27"/>
      <c r="HNY602" s="27"/>
      <c r="HNZ602" s="27"/>
      <c r="HOA602" s="27"/>
      <c r="HOB602" s="27"/>
      <c r="HOC602" s="27"/>
      <c r="HOD602" s="27"/>
      <c r="HOE602" s="27"/>
      <c r="HOF602" s="27"/>
      <c r="HOG602" s="27"/>
      <c r="HOH602" s="27"/>
      <c r="HOI602" s="27"/>
      <c r="HOJ602" s="27"/>
      <c r="HOK602" s="27"/>
      <c r="HOL602" s="27"/>
      <c r="HOM602" s="27"/>
      <c r="HON602" s="27"/>
      <c r="HOO602" s="27"/>
      <c r="HOP602" s="27"/>
      <c r="HOQ602" s="27"/>
      <c r="HOR602" s="27"/>
      <c r="HOS602" s="27"/>
      <c r="HOT602" s="27"/>
      <c r="HOU602" s="27"/>
      <c r="HOV602" s="27"/>
      <c r="HOW602" s="27"/>
      <c r="HOX602" s="27"/>
      <c r="HOY602" s="27"/>
      <c r="HOZ602" s="27"/>
      <c r="HPA602" s="27"/>
      <c r="HPB602" s="27"/>
      <c r="HPC602" s="27"/>
      <c r="HPD602" s="27"/>
      <c r="HPE602" s="27"/>
      <c r="HPF602" s="27"/>
      <c r="HPG602" s="27"/>
      <c r="HPH602" s="27"/>
      <c r="HPI602" s="27"/>
      <c r="HPJ602" s="27"/>
      <c r="HPK602" s="27"/>
      <c r="HPL602" s="27"/>
      <c r="HPM602" s="27"/>
      <c r="HPN602" s="27"/>
      <c r="HPO602" s="27"/>
      <c r="HPP602" s="27"/>
      <c r="HPQ602" s="27"/>
      <c r="HPR602" s="27"/>
      <c r="HPS602" s="27"/>
      <c r="HPT602" s="27"/>
      <c r="HPU602" s="27"/>
      <c r="HPV602" s="27"/>
      <c r="HPW602" s="27"/>
      <c r="HPX602" s="27"/>
      <c r="HPY602" s="27"/>
      <c r="HPZ602" s="27"/>
      <c r="HQA602" s="27"/>
      <c r="HQB602" s="27"/>
      <c r="HQC602" s="27"/>
      <c r="HQD602" s="27"/>
      <c r="HQE602" s="27"/>
      <c r="HQF602" s="27"/>
      <c r="HQG602" s="27"/>
      <c r="HQH602" s="27"/>
      <c r="HQI602" s="27"/>
      <c r="HQJ602" s="27"/>
      <c r="HQK602" s="27"/>
      <c r="HQL602" s="27"/>
      <c r="HQM602" s="27"/>
      <c r="HQN602" s="27"/>
      <c r="HQO602" s="27"/>
      <c r="HQP602" s="27"/>
      <c r="HQQ602" s="27"/>
      <c r="HQR602" s="27"/>
      <c r="HQS602" s="27"/>
      <c r="HQT602" s="27"/>
      <c r="HQU602" s="27"/>
      <c r="HQV602" s="27"/>
      <c r="HQW602" s="27"/>
      <c r="HQX602" s="27"/>
      <c r="HQY602" s="27"/>
      <c r="HQZ602" s="27"/>
      <c r="HRA602" s="27"/>
      <c r="HRB602" s="27"/>
      <c r="HRC602" s="27"/>
      <c r="HRD602" s="27"/>
      <c r="HRE602" s="27"/>
      <c r="HRF602" s="27"/>
      <c r="HRG602" s="27"/>
      <c r="HRH602" s="27"/>
      <c r="HRI602" s="27"/>
      <c r="HRJ602" s="27"/>
      <c r="HRK602" s="27"/>
      <c r="HRL602" s="27"/>
      <c r="HRM602" s="27"/>
      <c r="HRN602" s="27"/>
      <c r="HRO602" s="27"/>
      <c r="HRP602" s="27"/>
      <c r="HRQ602" s="27"/>
      <c r="HRR602" s="27"/>
      <c r="HRS602" s="27"/>
      <c r="HRT602" s="27"/>
      <c r="HRU602" s="27"/>
      <c r="HRV602" s="27"/>
      <c r="HRW602" s="27"/>
      <c r="HRX602" s="27"/>
      <c r="HRY602" s="27"/>
      <c r="HRZ602" s="27"/>
      <c r="HSA602" s="27"/>
      <c r="HSB602" s="27"/>
      <c r="HSC602" s="27"/>
      <c r="HSD602" s="27"/>
      <c r="HSE602" s="27"/>
      <c r="HSF602" s="27"/>
      <c r="HSG602" s="27"/>
      <c r="HSH602" s="27"/>
      <c r="HSI602" s="27"/>
      <c r="HSJ602" s="27"/>
      <c r="HSK602" s="27"/>
      <c r="HSL602" s="27"/>
      <c r="HSM602" s="27"/>
      <c r="HSN602" s="27"/>
      <c r="HSO602" s="27"/>
      <c r="HSP602" s="27"/>
      <c r="HSQ602" s="27"/>
      <c r="HSR602" s="27"/>
      <c r="HSS602" s="27"/>
      <c r="HST602" s="27"/>
      <c r="HSU602" s="27"/>
      <c r="HSV602" s="27"/>
      <c r="HSW602" s="27"/>
      <c r="HSX602" s="27"/>
      <c r="HSY602" s="27"/>
      <c r="HSZ602" s="27"/>
      <c r="HTA602" s="27"/>
      <c r="HTB602" s="27"/>
      <c r="HTC602" s="27"/>
      <c r="HTD602" s="27"/>
      <c r="HTE602" s="27"/>
      <c r="HTF602" s="27"/>
      <c r="HTG602" s="27"/>
      <c r="HTH602" s="27"/>
      <c r="HTI602" s="27"/>
      <c r="HTJ602" s="27"/>
      <c r="HTK602" s="27"/>
      <c r="HTL602" s="27"/>
      <c r="HTM602" s="27"/>
      <c r="HTN602" s="27"/>
      <c r="HTO602" s="27"/>
      <c r="HTP602" s="27"/>
      <c r="HTQ602" s="27"/>
      <c r="HTR602" s="27"/>
      <c r="HTS602" s="27"/>
      <c r="HTT602" s="27"/>
      <c r="HTU602" s="27"/>
      <c r="HTV602" s="27"/>
      <c r="HTW602" s="27"/>
      <c r="HTX602" s="27"/>
      <c r="HTY602" s="27"/>
      <c r="HTZ602" s="27"/>
      <c r="HUA602" s="27"/>
      <c r="HUB602" s="27"/>
      <c r="HUC602" s="27"/>
      <c r="HUD602" s="27"/>
      <c r="HUE602" s="27"/>
      <c r="HUF602" s="27"/>
      <c r="HUG602" s="27"/>
      <c r="HUH602" s="27"/>
      <c r="HUI602" s="27"/>
      <c r="HUJ602" s="27"/>
      <c r="HUK602" s="27"/>
      <c r="HUL602" s="27"/>
      <c r="HUM602" s="27"/>
      <c r="HUN602" s="27"/>
      <c r="HUO602" s="27"/>
      <c r="HUP602" s="27"/>
      <c r="HUQ602" s="27"/>
      <c r="HUR602" s="27"/>
      <c r="HUS602" s="27"/>
      <c r="HUT602" s="27"/>
      <c r="HUU602" s="27"/>
      <c r="HUV602" s="27"/>
      <c r="HUW602" s="27"/>
      <c r="HUX602" s="27"/>
      <c r="HUY602" s="27"/>
      <c r="HUZ602" s="27"/>
      <c r="HVA602" s="27"/>
      <c r="HVB602" s="27"/>
      <c r="HVC602" s="27"/>
      <c r="HVD602" s="27"/>
      <c r="HVE602" s="27"/>
      <c r="HVF602" s="27"/>
      <c r="HVG602" s="27"/>
      <c r="HVH602" s="27"/>
      <c r="HVI602" s="27"/>
      <c r="HVJ602" s="27"/>
      <c r="HVK602" s="27"/>
      <c r="HVL602" s="27"/>
      <c r="HVM602" s="27"/>
      <c r="HVN602" s="27"/>
      <c r="HVO602" s="27"/>
      <c r="HVP602" s="27"/>
      <c r="HVQ602" s="27"/>
      <c r="HVR602" s="27"/>
      <c r="HVS602" s="27"/>
      <c r="HVT602" s="27"/>
      <c r="HVU602" s="27"/>
      <c r="HVV602" s="27"/>
      <c r="HVW602" s="27"/>
      <c r="HVX602" s="27"/>
      <c r="HVY602" s="27"/>
      <c r="HVZ602" s="27"/>
      <c r="HWA602" s="27"/>
      <c r="HWB602" s="27"/>
      <c r="HWC602" s="27"/>
      <c r="HWD602" s="27"/>
      <c r="HWE602" s="27"/>
      <c r="HWF602" s="27"/>
      <c r="HWG602" s="27"/>
      <c r="HWH602" s="27"/>
      <c r="HWI602" s="27"/>
      <c r="HWJ602" s="27"/>
      <c r="HWK602" s="27"/>
      <c r="HWL602" s="27"/>
      <c r="HWM602" s="27"/>
      <c r="HWN602" s="27"/>
      <c r="HWO602" s="27"/>
      <c r="HWP602" s="27"/>
      <c r="HWQ602" s="27"/>
      <c r="HWR602" s="27"/>
      <c r="HWS602" s="27"/>
      <c r="HWT602" s="27"/>
      <c r="HWU602" s="27"/>
      <c r="HWV602" s="27"/>
      <c r="HWW602" s="27"/>
      <c r="HWX602" s="27"/>
      <c r="HWY602" s="27"/>
      <c r="HWZ602" s="27"/>
      <c r="HXA602" s="27"/>
      <c r="HXB602" s="27"/>
      <c r="HXC602" s="27"/>
      <c r="HXD602" s="27"/>
      <c r="HXE602" s="27"/>
      <c r="HXF602" s="27"/>
      <c r="HXG602" s="27"/>
      <c r="HXH602" s="27"/>
      <c r="HXI602" s="27"/>
      <c r="HXJ602" s="27"/>
      <c r="HXK602" s="27"/>
      <c r="HXL602" s="27"/>
      <c r="HXM602" s="27"/>
      <c r="HXN602" s="27"/>
      <c r="HXO602" s="27"/>
      <c r="HXP602" s="27"/>
      <c r="HXQ602" s="27"/>
      <c r="HXR602" s="27"/>
      <c r="HXS602" s="27"/>
      <c r="HXT602" s="27"/>
      <c r="HXU602" s="27"/>
      <c r="HXV602" s="27"/>
      <c r="HXW602" s="27"/>
      <c r="HXX602" s="27"/>
      <c r="HXY602" s="27"/>
      <c r="HXZ602" s="27"/>
      <c r="HYA602" s="27"/>
      <c r="HYB602" s="27"/>
      <c r="HYC602" s="27"/>
      <c r="HYD602" s="27"/>
      <c r="HYE602" s="27"/>
      <c r="HYF602" s="27"/>
      <c r="HYG602" s="27"/>
      <c r="HYH602" s="27"/>
      <c r="HYI602" s="27"/>
      <c r="HYJ602" s="27"/>
      <c r="HYK602" s="27"/>
      <c r="HYL602" s="27"/>
      <c r="HYM602" s="27"/>
      <c r="HYN602" s="27"/>
      <c r="HYO602" s="27"/>
      <c r="HYP602" s="27"/>
      <c r="HYQ602" s="27"/>
      <c r="HYR602" s="27"/>
      <c r="HYS602" s="27"/>
      <c r="HYT602" s="27"/>
      <c r="HYU602" s="27"/>
      <c r="HYV602" s="27"/>
      <c r="HYW602" s="27"/>
      <c r="HYX602" s="27"/>
      <c r="HYY602" s="27"/>
      <c r="HYZ602" s="27"/>
      <c r="HZA602" s="27"/>
      <c r="HZB602" s="27"/>
      <c r="HZC602" s="27"/>
      <c r="HZD602" s="27"/>
      <c r="HZE602" s="27"/>
      <c r="HZF602" s="27"/>
      <c r="HZG602" s="27"/>
      <c r="HZH602" s="27"/>
      <c r="HZI602" s="27"/>
      <c r="HZJ602" s="27"/>
      <c r="HZK602" s="27"/>
      <c r="HZL602" s="27"/>
      <c r="HZM602" s="27"/>
      <c r="HZN602" s="27"/>
      <c r="HZO602" s="27"/>
      <c r="HZP602" s="27"/>
      <c r="HZQ602" s="27"/>
      <c r="HZR602" s="27"/>
      <c r="HZS602" s="27"/>
      <c r="HZT602" s="27"/>
      <c r="HZU602" s="27"/>
      <c r="HZV602" s="27"/>
      <c r="HZW602" s="27"/>
      <c r="HZX602" s="27"/>
      <c r="HZY602" s="27"/>
      <c r="HZZ602" s="27"/>
      <c r="IAA602" s="27"/>
      <c r="IAB602" s="27"/>
      <c r="IAC602" s="27"/>
      <c r="IAD602" s="27"/>
      <c r="IAE602" s="27"/>
      <c r="IAF602" s="27"/>
      <c r="IAG602" s="27"/>
      <c r="IAH602" s="27"/>
      <c r="IAI602" s="27"/>
      <c r="IAJ602" s="27"/>
      <c r="IAK602" s="27"/>
      <c r="IAL602" s="27"/>
      <c r="IAM602" s="27"/>
      <c r="IAN602" s="27"/>
      <c r="IAO602" s="27"/>
      <c r="IAP602" s="27"/>
      <c r="IAQ602" s="27"/>
      <c r="IAR602" s="27"/>
      <c r="IAS602" s="27"/>
      <c r="IAT602" s="27"/>
      <c r="IAU602" s="27"/>
      <c r="IAV602" s="27"/>
      <c r="IAW602" s="27"/>
      <c r="IAX602" s="27"/>
      <c r="IAY602" s="27"/>
      <c r="IAZ602" s="27"/>
      <c r="IBA602" s="27"/>
      <c r="IBB602" s="27"/>
      <c r="IBC602" s="27"/>
      <c r="IBD602" s="27"/>
      <c r="IBE602" s="27"/>
      <c r="IBF602" s="27"/>
      <c r="IBG602" s="27"/>
      <c r="IBH602" s="27"/>
      <c r="IBI602" s="27"/>
      <c r="IBJ602" s="27"/>
      <c r="IBK602" s="27"/>
      <c r="IBL602" s="27"/>
      <c r="IBM602" s="27"/>
      <c r="IBN602" s="27"/>
      <c r="IBO602" s="27"/>
      <c r="IBP602" s="27"/>
      <c r="IBQ602" s="27"/>
      <c r="IBR602" s="27"/>
      <c r="IBS602" s="27"/>
      <c r="IBT602" s="27"/>
      <c r="IBU602" s="27"/>
      <c r="IBV602" s="27"/>
      <c r="IBW602" s="27"/>
      <c r="IBX602" s="27"/>
      <c r="IBY602" s="27"/>
      <c r="IBZ602" s="27"/>
      <c r="ICA602" s="27"/>
      <c r="ICB602" s="27"/>
      <c r="ICC602" s="27"/>
      <c r="ICD602" s="27"/>
      <c r="ICE602" s="27"/>
      <c r="ICF602" s="27"/>
      <c r="ICG602" s="27"/>
      <c r="ICH602" s="27"/>
      <c r="ICI602" s="27"/>
      <c r="ICJ602" s="27"/>
      <c r="ICK602" s="27"/>
      <c r="ICL602" s="27"/>
      <c r="ICM602" s="27"/>
      <c r="ICN602" s="27"/>
      <c r="ICO602" s="27"/>
      <c r="ICP602" s="27"/>
      <c r="ICQ602" s="27"/>
      <c r="ICR602" s="27"/>
      <c r="ICS602" s="27"/>
      <c r="ICT602" s="27"/>
      <c r="ICU602" s="27"/>
      <c r="ICV602" s="27"/>
      <c r="ICW602" s="27"/>
      <c r="ICX602" s="27"/>
      <c r="ICY602" s="27"/>
      <c r="ICZ602" s="27"/>
      <c r="IDA602" s="27"/>
      <c r="IDB602" s="27"/>
      <c r="IDC602" s="27"/>
      <c r="IDD602" s="27"/>
      <c r="IDE602" s="27"/>
      <c r="IDF602" s="27"/>
      <c r="IDG602" s="27"/>
      <c r="IDH602" s="27"/>
      <c r="IDI602" s="27"/>
      <c r="IDJ602" s="27"/>
      <c r="IDK602" s="27"/>
      <c r="IDL602" s="27"/>
      <c r="IDM602" s="27"/>
      <c r="IDN602" s="27"/>
      <c r="IDO602" s="27"/>
      <c r="IDP602" s="27"/>
      <c r="IDQ602" s="27"/>
      <c r="IDR602" s="27"/>
      <c r="IDS602" s="27"/>
      <c r="IDT602" s="27"/>
      <c r="IDU602" s="27"/>
      <c r="IDV602" s="27"/>
      <c r="IDW602" s="27"/>
      <c r="IDX602" s="27"/>
      <c r="IDY602" s="27"/>
      <c r="IDZ602" s="27"/>
      <c r="IEA602" s="27"/>
      <c r="IEB602" s="27"/>
      <c r="IEC602" s="27"/>
      <c r="IED602" s="27"/>
      <c r="IEE602" s="27"/>
      <c r="IEF602" s="27"/>
      <c r="IEG602" s="27"/>
      <c r="IEH602" s="27"/>
      <c r="IEI602" s="27"/>
      <c r="IEJ602" s="27"/>
      <c r="IEK602" s="27"/>
      <c r="IEL602" s="27"/>
      <c r="IEM602" s="27"/>
      <c r="IEN602" s="27"/>
      <c r="IEO602" s="27"/>
      <c r="IEP602" s="27"/>
      <c r="IEQ602" s="27"/>
      <c r="IER602" s="27"/>
      <c r="IES602" s="27"/>
      <c r="IET602" s="27"/>
      <c r="IEU602" s="27"/>
      <c r="IEV602" s="27"/>
      <c r="IEW602" s="27"/>
      <c r="IEX602" s="27"/>
      <c r="IEY602" s="27"/>
      <c r="IEZ602" s="27"/>
      <c r="IFA602" s="27"/>
      <c r="IFB602" s="27"/>
      <c r="IFC602" s="27"/>
      <c r="IFD602" s="27"/>
      <c r="IFE602" s="27"/>
      <c r="IFF602" s="27"/>
      <c r="IFG602" s="27"/>
      <c r="IFH602" s="27"/>
      <c r="IFI602" s="27"/>
      <c r="IFJ602" s="27"/>
      <c r="IFK602" s="27"/>
      <c r="IFL602" s="27"/>
      <c r="IFM602" s="27"/>
      <c r="IFN602" s="27"/>
      <c r="IFO602" s="27"/>
      <c r="IFP602" s="27"/>
      <c r="IFQ602" s="27"/>
      <c r="IFR602" s="27"/>
      <c r="IFS602" s="27"/>
      <c r="IFT602" s="27"/>
      <c r="IFU602" s="27"/>
      <c r="IFV602" s="27"/>
      <c r="IFW602" s="27"/>
      <c r="IFX602" s="27"/>
      <c r="IFY602" s="27"/>
      <c r="IFZ602" s="27"/>
      <c r="IGA602" s="27"/>
      <c r="IGB602" s="27"/>
      <c r="IGC602" s="27"/>
      <c r="IGD602" s="27"/>
      <c r="IGE602" s="27"/>
      <c r="IGF602" s="27"/>
      <c r="IGG602" s="27"/>
      <c r="IGH602" s="27"/>
      <c r="IGI602" s="27"/>
      <c r="IGJ602" s="27"/>
      <c r="IGK602" s="27"/>
      <c r="IGL602" s="27"/>
      <c r="IGM602" s="27"/>
      <c r="IGN602" s="27"/>
      <c r="IGO602" s="27"/>
      <c r="IGP602" s="27"/>
      <c r="IGQ602" s="27"/>
      <c r="IGR602" s="27"/>
      <c r="IGS602" s="27"/>
      <c r="IGT602" s="27"/>
      <c r="IGU602" s="27"/>
      <c r="IGV602" s="27"/>
      <c r="IGW602" s="27"/>
      <c r="IGX602" s="27"/>
      <c r="IGY602" s="27"/>
      <c r="IGZ602" s="27"/>
      <c r="IHA602" s="27"/>
      <c r="IHB602" s="27"/>
      <c r="IHC602" s="27"/>
      <c r="IHD602" s="27"/>
      <c r="IHE602" s="27"/>
      <c r="IHF602" s="27"/>
      <c r="IHG602" s="27"/>
      <c r="IHH602" s="27"/>
      <c r="IHI602" s="27"/>
      <c r="IHJ602" s="27"/>
      <c r="IHK602" s="27"/>
      <c r="IHL602" s="27"/>
      <c r="IHM602" s="27"/>
      <c r="IHN602" s="27"/>
      <c r="IHO602" s="27"/>
      <c r="IHP602" s="27"/>
      <c r="IHQ602" s="27"/>
      <c r="IHR602" s="27"/>
      <c r="IHS602" s="27"/>
      <c r="IHT602" s="27"/>
      <c r="IHU602" s="27"/>
      <c r="IHV602" s="27"/>
      <c r="IHW602" s="27"/>
      <c r="IHX602" s="27"/>
      <c r="IHY602" s="27"/>
      <c r="IHZ602" s="27"/>
      <c r="IIA602" s="27"/>
      <c r="IIB602" s="27"/>
      <c r="IIC602" s="27"/>
      <c r="IID602" s="27"/>
      <c r="IIE602" s="27"/>
      <c r="IIF602" s="27"/>
      <c r="IIG602" s="27"/>
      <c r="IIH602" s="27"/>
      <c r="III602" s="27"/>
      <c r="IIJ602" s="27"/>
      <c r="IIK602" s="27"/>
      <c r="IIL602" s="27"/>
      <c r="IIM602" s="27"/>
      <c r="IIN602" s="27"/>
      <c r="IIO602" s="27"/>
      <c r="IIP602" s="27"/>
      <c r="IIQ602" s="27"/>
      <c r="IIR602" s="27"/>
      <c r="IIS602" s="27"/>
      <c r="IIT602" s="27"/>
      <c r="IIU602" s="27"/>
      <c r="IIV602" s="27"/>
      <c r="IIW602" s="27"/>
      <c r="IIX602" s="27"/>
      <c r="IIY602" s="27"/>
      <c r="IIZ602" s="27"/>
      <c r="IJA602" s="27"/>
      <c r="IJB602" s="27"/>
      <c r="IJC602" s="27"/>
      <c r="IJD602" s="27"/>
      <c r="IJE602" s="27"/>
      <c r="IJF602" s="27"/>
      <c r="IJG602" s="27"/>
      <c r="IJH602" s="27"/>
      <c r="IJI602" s="27"/>
      <c r="IJJ602" s="27"/>
      <c r="IJK602" s="27"/>
      <c r="IJL602" s="27"/>
      <c r="IJM602" s="27"/>
      <c r="IJN602" s="27"/>
      <c r="IJO602" s="27"/>
      <c r="IJP602" s="27"/>
      <c r="IJQ602" s="27"/>
      <c r="IJR602" s="27"/>
      <c r="IJS602" s="27"/>
      <c r="IJT602" s="27"/>
      <c r="IJU602" s="27"/>
      <c r="IJV602" s="27"/>
      <c r="IJW602" s="27"/>
      <c r="IJX602" s="27"/>
      <c r="IJY602" s="27"/>
      <c r="IJZ602" s="27"/>
      <c r="IKA602" s="27"/>
      <c r="IKB602" s="27"/>
      <c r="IKC602" s="27"/>
      <c r="IKD602" s="27"/>
      <c r="IKE602" s="27"/>
      <c r="IKF602" s="27"/>
      <c r="IKG602" s="27"/>
      <c r="IKH602" s="27"/>
      <c r="IKI602" s="27"/>
      <c r="IKJ602" s="27"/>
      <c r="IKK602" s="27"/>
      <c r="IKL602" s="27"/>
      <c r="IKM602" s="27"/>
      <c r="IKN602" s="27"/>
      <c r="IKO602" s="27"/>
      <c r="IKP602" s="27"/>
      <c r="IKQ602" s="27"/>
      <c r="IKR602" s="27"/>
      <c r="IKS602" s="27"/>
      <c r="IKT602" s="27"/>
      <c r="IKU602" s="27"/>
      <c r="IKV602" s="27"/>
      <c r="IKW602" s="27"/>
      <c r="IKX602" s="27"/>
      <c r="IKY602" s="27"/>
      <c r="IKZ602" s="27"/>
      <c r="ILA602" s="27"/>
      <c r="ILB602" s="27"/>
      <c r="ILC602" s="27"/>
      <c r="ILD602" s="27"/>
      <c r="ILE602" s="27"/>
      <c r="ILF602" s="27"/>
      <c r="ILG602" s="27"/>
      <c r="ILH602" s="27"/>
      <c r="ILI602" s="27"/>
      <c r="ILJ602" s="27"/>
      <c r="ILK602" s="27"/>
      <c r="ILL602" s="27"/>
      <c r="ILM602" s="27"/>
      <c r="ILN602" s="27"/>
      <c r="ILO602" s="27"/>
      <c r="ILP602" s="27"/>
      <c r="ILQ602" s="27"/>
      <c r="ILR602" s="27"/>
      <c r="ILS602" s="27"/>
      <c r="ILT602" s="27"/>
      <c r="ILU602" s="27"/>
      <c r="ILV602" s="27"/>
      <c r="ILW602" s="27"/>
      <c r="ILX602" s="27"/>
      <c r="ILY602" s="27"/>
      <c r="ILZ602" s="27"/>
      <c r="IMA602" s="27"/>
      <c r="IMB602" s="27"/>
      <c r="IMC602" s="27"/>
      <c r="IMD602" s="27"/>
      <c r="IME602" s="27"/>
      <c r="IMF602" s="27"/>
      <c r="IMG602" s="27"/>
      <c r="IMH602" s="27"/>
      <c r="IMI602" s="27"/>
      <c r="IMJ602" s="27"/>
      <c r="IMK602" s="27"/>
      <c r="IML602" s="27"/>
      <c r="IMM602" s="27"/>
      <c r="IMN602" s="27"/>
      <c r="IMO602" s="27"/>
      <c r="IMP602" s="27"/>
      <c r="IMQ602" s="27"/>
      <c r="IMR602" s="27"/>
      <c r="IMS602" s="27"/>
      <c r="IMT602" s="27"/>
      <c r="IMU602" s="27"/>
      <c r="IMV602" s="27"/>
      <c r="IMW602" s="27"/>
      <c r="IMX602" s="27"/>
      <c r="IMY602" s="27"/>
      <c r="IMZ602" s="27"/>
      <c r="INA602" s="27"/>
      <c r="INB602" s="27"/>
      <c r="INC602" s="27"/>
      <c r="IND602" s="27"/>
      <c r="INE602" s="27"/>
      <c r="INF602" s="27"/>
      <c r="ING602" s="27"/>
      <c r="INH602" s="27"/>
      <c r="INI602" s="27"/>
      <c r="INJ602" s="27"/>
      <c r="INK602" s="27"/>
      <c r="INL602" s="27"/>
      <c r="INM602" s="27"/>
      <c r="INN602" s="27"/>
      <c r="INO602" s="27"/>
      <c r="INP602" s="27"/>
      <c r="INQ602" s="27"/>
      <c r="INR602" s="27"/>
      <c r="INS602" s="27"/>
      <c r="INT602" s="27"/>
      <c r="INU602" s="27"/>
      <c r="INV602" s="27"/>
      <c r="INW602" s="27"/>
      <c r="INX602" s="27"/>
      <c r="INY602" s="27"/>
      <c r="INZ602" s="27"/>
      <c r="IOA602" s="27"/>
      <c r="IOB602" s="27"/>
      <c r="IOC602" s="27"/>
      <c r="IOD602" s="27"/>
      <c r="IOE602" s="27"/>
      <c r="IOF602" s="27"/>
      <c r="IOG602" s="27"/>
      <c r="IOH602" s="27"/>
      <c r="IOI602" s="27"/>
      <c r="IOJ602" s="27"/>
      <c r="IOK602" s="27"/>
      <c r="IOL602" s="27"/>
      <c r="IOM602" s="27"/>
      <c r="ION602" s="27"/>
      <c r="IOO602" s="27"/>
      <c r="IOP602" s="27"/>
      <c r="IOQ602" s="27"/>
      <c r="IOR602" s="27"/>
      <c r="IOS602" s="27"/>
      <c r="IOT602" s="27"/>
      <c r="IOU602" s="27"/>
      <c r="IOV602" s="27"/>
      <c r="IOW602" s="27"/>
      <c r="IOX602" s="27"/>
      <c r="IOY602" s="27"/>
      <c r="IOZ602" s="27"/>
      <c r="IPA602" s="27"/>
      <c r="IPB602" s="27"/>
      <c r="IPC602" s="27"/>
      <c r="IPD602" s="27"/>
      <c r="IPE602" s="27"/>
      <c r="IPF602" s="27"/>
      <c r="IPG602" s="27"/>
      <c r="IPH602" s="27"/>
      <c r="IPI602" s="27"/>
      <c r="IPJ602" s="27"/>
      <c r="IPK602" s="27"/>
      <c r="IPL602" s="27"/>
      <c r="IPM602" s="27"/>
      <c r="IPN602" s="27"/>
      <c r="IPO602" s="27"/>
      <c r="IPP602" s="27"/>
      <c r="IPQ602" s="27"/>
      <c r="IPR602" s="27"/>
      <c r="IPS602" s="27"/>
      <c r="IPT602" s="27"/>
      <c r="IPU602" s="27"/>
      <c r="IPV602" s="27"/>
      <c r="IPW602" s="27"/>
      <c r="IPX602" s="27"/>
      <c r="IPY602" s="27"/>
      <c r="IPZ602" s="27"/>
      <c r="IQA602" s="27"/>
      <c r="IQB602" s="27"/>
      <c r="IQC602" s="27"/>
      <c r="IQD602" s="27"/>
      <c r="IQE602" s="27"/>
      <c r="IQF602" s="27"/>
      <c r="IQG602" s="27"/>
      <c r="IQH602" s="27"/>
      <c r="IQI602" s="27"/>
      <c r="IQJ602" s="27"/>
      <c r="IQK602" s="27"/>
      <c r="IQL602" s="27"/>
      <c r="IQM602" s="27"/>
      <c r="IQN602" s="27"/>
      <c r="IQO602" s="27"/>
      <c r="IQP602" s="27"/>
      <c r="IQQ602" s="27"/>
      <c r="IQR602" s="27"/>
      <c r="IQS602" s="27"/>
      <c r="IQT602" s="27"/>
      <c r="IQU602" s="27"/>
      <c r="IQV602" s="27"/>
      <c r="IQW602" s="27"/>
      <c r="IQX602" s="27"/>
      <c r="IQY602" s="27"/>
      <c r="IQZ602" s="27"/>
      <c r="IRA602" s="27"/>
      <c r="IRB602" s="27"/>
      <c r="IRC602" s="27"/>
      <c r="IRD602" s="27"/>
      <c r="IRE602" s="27"/>
      <c r="IRF602" s="27"/>
      <c r="IRG602" s="27"/>
      <c r="IRH602" s="27"/>
      <c r="IRI602" s="27"/>
      <c r="IRJ602" s="27"/>
      <c r="IRK602" s="27"/>
      <c r="IRL602" s="27"/>
      <c r="IRM602" s="27"/>
      <c r="IRN602" s="27"/>
      <c r="IRO602" s="27"/>
      <c r="IRP602" s="27"/>
      <c r="IRQ602" s="27"/>
      <c r="IRR602" s="27"/>
      <c r="IRS602" s="27"/>
      <c r="IRT602" s="27"/>
      <c r="IRU602" s="27"/>
      <c r="IRV602" s="27"/>
      <c r="IRW602" s="27"/>
      <c r="IRX602" s="27"/>
      <c r="IRY602" s="27"/>
      <c r="IRZ602" s="27"/>
      <c r="ISA602" s="27"/>
      <c r="ISB602" s="27"/>
      <c r="ISC602" s="27"/>
      <c r="ISD602" s="27"/>
      <c r="ISE602" s="27"/>
      <c r="ISF602" s="27"/>
      <c r="ISG602" s="27"/>
      <c r="ISH602" s="27"/>
      <c r="ISI602" s="27"/>
      <c r="ISJ602" s="27"/>
      <c r="ISK602" s="27"/>
      <c r="ISL602" s="27"/>
      <c r="ISM602" s="27"/>
      <c r="ISN602" s="27"/>
      <c r="ISO602" s="27"/>
      <c r="ISP602" s="27"/>
      <c r="ISQ602" s="27"/>
      <c r="ISR602" s="27"/>
      <c r="ISS602" s="27"/>
      <c r="IST602" s="27"/>
      <c r="ISU602" s="27"/>
      <c r="ISV602" s="27"/>
      <c r="ISW602" s="27"/>
      <c r="ISX602" s="27"/>
      <c r="ISY602" s="27"/>
      <c r="ISZ602" s="27"/>
      <c r="ITA602" s="27"/>
      <c r="ITB602" s="27"/>
      <c r="ITC602" s="27"/>
      <c r="ITD602" s="27"/>
      <c r="ITE602" s="27"/>
      <c r="ITF602" s="27"/>
      <c r="ITG602" s="27"/>
      <c r="ITH602" s="27"/>
      <c r="ITI602" s="27"/>
      <c r="ITJ602" s="27"/>
      <c r="ITK602" s="27"/>
      <c r="ITL602" s="27"/>
      <c r="ITM602" s="27"/>
      <c r="ITN602" s="27"/>
      <c r="ITO602" s="27"/>
      <c r="ITP602" s="27"/>
      <c r="ITQ602" s="27"/>
      <c r="ITR602" s="27"/>
      <c r="ITS602" s="27"/>
      <c r="ITT602" s="27"/>
      <c r="ITU602" s="27"/>
      <c r="ITV602" s="27"/>
      <c r="ITW602" s="27"/>
      <c r="ITX602" s="27"/>
      <c r="ITY602" s="27"/>
      <c r="ITZ602" s="27"/>
      <c r="IUA602" s="27"/>
      <c r="IUB602" s="27"/>
      <c r="IUC602" s="27"/>
      <c r="IUD602" s="27"/>
      <c r="IUE602" s="27"/>
      <c r="IUF602" s="27"/>
      <c r="IUG602" s="27"/>
      <c r="IUH602" s="27"/>
      <c r="IUI602" s="27"/>
      <c r="IUJ602" s="27"/>
      <c r="IUK602" s="27"/>
      <c r="IUL602" s="27"/>
      <c r="IUM602" s="27"/>
      <c r="IUN602" s="27"/>
      <c r="IUO602" s="27"/>
      <c r="IUP602" s="27"/>
      <c r="IUQ602" s="27"/>
      <c r="IUR602" s="27"/>
      <c r="IUS602" s="27"/>
      <c r="IUT602" s="27"/>
      <c r="IUU602" s="27"/>
      <c r="IUV602" s="27"/>
      <c r="IUW602" s="27"/>
      <c r="IUX602" s="27"/>
      <c r="IUY602" s="27"/>
      <c r="IUZ602" s="27"/>
      <c r="IVA602" s="27"/>
      <c r="IVB602" s="27"/>
      <c r="IVC602" s="27"/>
      <c r="IVD602" s="27"/>
      <c r="IVE602" s="27"/>
      <c r="IVF602" s="27"/>
      <c r="IVG602" s="27"/>
      <c r="IVH602" s="27"/>
      <c r="IVI602" s="27"/>
      <c r="IVJ602" s="27"/>
      <c r="IVK602" s="27"/>
      <c r="IVL602" s="27"/>
      <c r="IVM602" s="27"/>
      <c r="IVN602" s="27"/>
      <c r="IVO602" s="27"/>
      <c r="IVP602" s="27"/>
      <c r="IVQ602" s="27"/>
      <c r="IVR602" s="27"/>
      <c r="IVS602" s="27"/>
      <c r="IVT602" s="27"/>
      <c r="IVU602" s="27"/>
      <c r="IVV602" s="27"/>
      <c r="IVW602" s="27"/>
      <c r="IVX602" s="27"/>
      <c r="IVY602" s="27"/>
      <c r="IVZ602" s="27"/>
      <c r="IWA602" s="27"/>
      <c r="IWB602" s="27"/>
      <c r="IWC602" s="27"/>
      <c r="IWD602" s="27"/>
      <c r="IWE602" s="27"/>
      <c r="IWF602" s="27"/>
      <c r="IWG602" s="27"/>
      <c r="IWH602" s="27"/>
      <c r="IWI602" s="27"/>
      <c r="IWJ602" s="27"/>
      <c r="IWK602" s="27"/>
      <c r="IWL602" s="27"/>
      <c r="IWM602" s="27"/>
      <c r="IWN602" s="27"/>
      <c r="IWO602" s="27"/>
      <c r="IWP602" s="27"/>
      <c r="IWQ602" s="27"/>
      <c r="IWR602" s="27"/>
      <c r="IWS602" s="27"/>
      <c r="IWT602" s="27"/>
      <c r="IWU602" s="27"/>
      <c r="IWV602" s="27"/>
      <c r="IWW602" s="27"/>
      <c r="IWX602" s="27"/>
      <c r="IWY602" s="27"/>
      <c r="IWZ602" s="27"/>
      <c r="IXA602" s="27"/>
      <c r="IXB602" s="27"/>
      <c r="IXC602" s="27"/>
      <c r="IXD602" s="27"/>
      <c r="IXE602" s="27"/>
      <c r="IXF602" s="27"/>
      <c r="IXG602" s="27"/>
      <c r="IXH602" s="27"/>
      <c r="IXI602" s="27"/>
      <c r="IXJ602" s="27"/>
      <c r="IXK602" s="27"/>
      <c r="IXL602" s="27"/>
      <c r="IXM602" s="27"/>
      <c r="IXN602" s="27"/>
      <c r="IXO602" s="27"/>
      <c r="IXP602" s="27"/>
      <c r="IXQ602" s="27"/>
      <c r="IXR602" s="27"/>
      <c r="IXS602" s="27"/>
      <c r="IXT602" s="27"/>
      <c r="IXU602" s="27"/>
      <c r="IXV602" s="27"/>
      <c r="IXW602" s="27"/>
      <c r="IXX602" s="27"/>
      <c r="IXY602" s="27"/>
      <c r="IXZ602" s="27"/>
      <c r="IYA602" s="27"/>
      <c r="IYB602" s="27"/>
      <c r="IYC602" s="27"/>
      <c r="IYD602" s="27"/>
      <c r="IYE602" s="27"/>
      <c r="IYF602" s="27"/>
      <c r="IYG602" s="27"/>
      <c r="IYH602" s="27"/>
      <c r="IYI602" s="27"/>
      <c r="IYJ602" s="27"/>
      <c r="IYK602" s="27"/>
      <c r="IYL602" s="27"/>
      <c r="IYM602" s="27"/>
      <c r="IYN602" s="27"/>
      <c r="IYO602" s="27"/>
      <c r="IYP602" s="27"/>
      <c r="IYQ602" s="27"/>
      <c r="IYR602" s="27"/>
      <c r="IYS602" s="27"/>
      <c r="IYT602" s="27"/>
      <c r="IYU602" s="27"/>
      <c r="IYV602" s="27"/>
      <c r="IYW602" s="27"/>
      <c r="IYX602" s="27"/>
      <c r="IYY602" s="27"/>
      <c r="IYZ602" s="27"/>
      <c r="IZA602" s="27"/>
      <c r="IZB602" s="27"/>
      <c r="IZC602" s="27"/>
      <c r="IZD602" s="27"/>
      <c r="IZE602" s="27"/>
      <c r="IZF602" s="27"/>
      <c r="IZG602" s="27"/>
      <c r="IZH602" s="27"/>
      <c r="IZI602" s="27"/>
      <c r="IZJ602" s="27"/>
      <c r="IZK602" s="27"/>
      <c r="IZL602" s="27"/>
      <c r="IZM602" s="27"/>
      <c r="IZN602" s="27"/>
      <c r="IZO602" s="27"/>
      <c r="IZP602" s="27"/>
      <c r="IZQ602" s="27"/>
      <c r="IZR602" s="27"/>
      <c r="IZS602" s="27"/>
      <c r="IZT602" s="27"/>
      <c r="IZU602" s="27"/>
      <c r="IZV602" s="27"/>
      <c r="IZW602" s="27"/>
      <c r="IZX602" s="27"/>
      <c r="IZY602" s="27"/>
      <c r="IZZ602" s="27"/>
      <c r="JAA602" s="27"/>
      <c r="JAB602" s="27"/>
      <c r="JAC602" s="27"/>
      <c r="JAD602" s="27"/>
      <c r="JAE602" s="27"/>
      <c r="JAF602" s="27"/>
      <c r="JAG602" s="27"/>
      <c r="JAH602" s="27"/>
      <c r="JAI602" s="27"/>
      <c r="JAJ602" s="27"/>
      <c r="JAK602" s="27"/>
      <c r="JAL602" s="27"/>
      <c r="JAM602" s="27"/>
      <c r="JAN602" s="27"/>
      <c r="JAO602" s="27"/>
      <c r="JAP602" s="27"/>
      <c r="JAQ602" s="27"/>
      <c r="JAR602" s="27"/>
      <c r="JAS602" s="27"/>
      <c r="JAT602" s="27"/>
      <c r="JAU602" s="27"/>
      <c r="JAV602" s="27"/>
      <c r="JAW602" s="27"/>
      <c r="JAX602" s="27"/>
      <c r="JAY602" s="27"/>
      <c r="JAZ602" s="27"/>
      <c r="JBA602" s="27"/>
      <c r="JBB602" s="27"/>
      <c r="JBC602" s="27"/>
      <c r="JBD602" s="27"/>
      <c r="JBE602" s="27"/>
      <c r="JBF602" s="27"/>
      <c r="JBG602" s="27"/>
      <c r="JBH602" s="27"/>
      <c r="JBI602" s="27"/>
      <c r="JBJ602" s="27"/>
      <c r="JBK602" s="27"/>
      <c r="JBL602" s="27"/>
      <c r="JBM602" s="27"/>
      <c r="JBN602" s="27"/>
      <c r="JBO602" s="27"/>
      <c r="JBP602" s="27"/>
      <c r="JBQ602" s="27"/>
      <c r="JBR602" s="27"/>
      <c r="JBS602" s="27"/>
      <c r="JBT602" s="27"/>
      <c r="JBU602" s="27"/>
      <c r="JBV602" s="27"/>
      <c r="JBW602" s="27"/>
      <c r="JBX602" s="27"/>
      <c r="JBY602" s="27"/>
      <c r="JBZ602" s="27"/>
      <c r="JCA602" s="27"/>
      <c r="JCB602" s="27"/>
      <c r="JCC602" s="27"/>
      <c r="JCD602" s="27"/>
      <c r="JCE602" s="27"/>
      <c r="JCF602" s="27"/>
      <c r="JCG602" s="27"/>
      <c r="JCH602" s="27"/>
      <c r="JCI602" s="27"/>
      <c r="JCJ602" s="27"/>
      <c r="JCK602" s="27"/>
      <c r="JCL602" s="27"/>
      <c r="JCM602" s="27"/>
      <c r="JCN602" s="27"/>
      <c r="JCO602" s="27"/>
      <c r="JCP602" s="27"/>
      <c r="JCQ602" s="27"/>
      <c r="JCR602" s="27"/>
      <c r="JCS602" s="27"/>
      <c r="JCT602" s="27"/>
      <c r="JCU602" s="27"/>
      <c r="JCV602" s="27"/>
      <c r="JCW602" s="27"/>
      <c r="JCX602" s="27"/>
      <c r="JCY602" s="27"/>
      <c r="JCZ602" s="27"/>
      <c r="JDA602" s="27"/>
      <c r="JDB602" s="27"/>
      <c r="JDC602" s="27"/>
      <c r="JDD602" s="27"/>
      <c r="JDE602" s="27"/>
      <c r="JDF602" s="27"/>
      <c r="JDG602" s="27"/>
      <c r="JDH602" s="27"/>
      <c r="JDI602" s="27"/>
      <c r="JDJ602" s="27"/>
      <c r="JDK602" s="27"/>
      <c r="JDL602" s="27"/>
      <c r="JDM602" s="27"/>
      <c r="JDN602" s="27"/>
      <c r="JDO602" s="27"/>
      <c r="JDP602" s="27"/>
      <c r="JDQ602" s="27"/>
      <c r="JDR602" s="27"/>
      <c r="JDS602" s="27"/>
      <c r="JDT602" s="27"/>
      <c r="JDU602" s="27"/>
      <c r="JDV602" s="27"/>
      <c r="JDW602" s="27"/>
      <c r="JDX602" s="27"/>
      <c r="JDY602" s="27"/>
      <c r="JDZ602" s="27"/>
      <c r="JEA602" s="27"/>
      <c r="JEB602" s="27"/>
      <c r="JEC602" s="27"/>
      <c r="JED602" s="27"/>
      <c r="JEE602" s="27"/>
      <c r="JEF602" s="27"/>
      <c r="JEG602" s="27"/>
      <c r="JEH602" s="27"/>
      <c r="JEI602" s="27"/>
      <c r="JEJ602" s="27"/>
      <c r="JEK602" s="27"/>
      <c r="JEL602" s="27"/>
      <c r="JEM602" s="27"/>
      <c r="JEN602" s="27"/>
      <c r="JEO602" s="27"/>
      <c r="JEP602" s="27"/>
      <c r="JEQ602" s="27"/>
      <c r="JER602" s="27"/>
      <c r="JES602" s="27"/>
      <c r="JET602" s="27"/>
      <c r="JEU602" s="27"/>
      <c r="JEV602" s="27"/>
      <c r="JEW602" s="27"/>
      <c r="JEX602" s="27"/>
      <c r="JEY602" s="27"/>
      <c r="JEZ602" s="27"/>
      <c r="JFA602" s="27"/>
      <c r="JFB602" s="27"/>
      <c r="JFC602" s="27"/>
      <c r="JFD602" s="27"/>
      <c r="JFE602" s="27"/>
      <c r="JFF602" s="27"/>
      <c r="JFG602" s="27"/>
      <c r="JFH602" s="27"/>
      <c r="JFI602" s="27"/>
      <c r="JFJ602" s="27"/>
      <c r="JFK602" s="27"/>
      <c r="JFL602" s="27"/>
      <c r="JFM602" s="27"/>
      <c r="JFN602" s="27"/>
      <c r="JFO602" s="27"/>
      <c r="JFP602" s="27"/>
      <c r="JFQ602" s="27"/>
      <c r="JFR602" s="27"/>
      <c r="JFS602" s="27"/>
      <c r="JFT602" s="27"/>
      <c r="JFU602" s="27"/>
      <c r="JFV602" s="27"/>
      <c r="JFW602" s="27"/>
      <c r="JFX602" s="27"/>
      <c r="JFY602" s="27"/>
      <c r="JFZ602" s="27"/>
      <c r="JGA602" s="27"/>
      <c r="JGB602" s="27"/>
      <c r="JGC602" s="27"/>
      <c r="JGD602" s="27"/>
      <c r="JGE602" s="27"/>
      <c r="JGF602" s="27"/>
      <c r="JGG602" s="27"/>
      <c r="JGH602" s="27"/>
      <c r="JGI602" s="27"/>
      <c r="JGJ602" s="27"/>
      <c r="JGK602" s="27"/>
      <c r="JGL602" s="27"/>
      <c r="JGM602" s="27"/>
      <c r="JGN602" s="27"/>
      <c r="JGO602" s="27"/>
      <c r="JGP602" s="27"/>
      <c r="JGQ602" s="27"/>
      <c r="JGR602" s="27"/>
      <c r="JGS602" s="27"/>
      <c r="JGT602" s="27"/>
      <c r="JGU602" s="27"/>
      <c r="JGV602" s="27"/>
      <c r="JGW602" s="27"/>
      <c r="JGX602" s="27"/>
      <c r="JGY602" s="27"/>
      <c r="JGZ602" s="27"/>
      <c r="JHA602" s="27"/>
      <c r="JHB602" s="27"/>
      <c r="JHC602" s="27"/>
      <c r="JHD602" s="27"/>
      <c r="JHE602" s="27"/>
      <c r="JHF602" s="27"/>
      <c r="JHG602" s="27"/>
      <c r="JHH602" s="27"/>
      <c r="JHI602" s="27"/>
      <c r="JHJ602" s="27"/>
      <c r="JHK602" s="27"/>
      <c r="JHL602" s="27"/>
      <c r="JHM602" s="27"/>
      <c r="JHN602" s="27"/>
      <c r="JHO602" s="27"/>
      <c r="JHP602" s="27"/>
      <c r="JHQ602" s="27"/>
      <c r="JHR602" s="27"/>
      <c r="JHS602" s="27"/>
      <c r="JHT602" s="27"/>
      <c r="JHU602" s="27"/>
      <c r="JHV602" s="27"/>
      <c r="JHW602" s="27"/>
      <c r="JHX602" s="27"/>
      <c r="JHY602" s="27"/>
      <c r="JHZ602" s="27"/>
      <c r="JIA602" s="27"/>
      <c r="JIB602" s="27"/>
      <c r="JIC602" s="27"/>
      <c r="JID602" s="27"/>
      <c r="JIE602" s="27"/>
      <c r="JIF602" s="27"/>
      <c r="JIG602" s="27"/>
      <c r="JIH602" s="27"/>
      <c r="JII602" s="27"/>
      <c r="JIJ602" s="27"/>
      <c r="JIK602" s="27"/>
      <c r="JIL602" s="27"/>
      <c r="JIM602" s="27"/>
      <c r="JIN602" s="27"/>
      <c r="JIO602" s="27"/>
      <c r="JIP602" s="27"/>
      <c r="JIQ602" s="27"/>
      <c r="JIR602" s="27"/>
      <c r="JIS602" s="27"/>
      <c r="JIT602" s="27"/>
      <c r="JIU602" s="27"/>
      <c r="JIV602" s="27"/>
      <c r="JIW602" s="27"/>
      <c r="JIX602" s="27"/>
      <c r="JIY602" s="27"/>
      <c r="JIZ602" s="27"/>
      <c r="JJA602" s="27"/>
      <c r="JJB602" s="27"/>
      <c r="JJC602" s="27"/>
      <c r="JJD602" s="27"/>
      <c r="JJE602" s="27"/>
      <c r="JJF602" s="27"/>
      <c r="JJG602" s="27"/>
      <c r="JJH602" s="27"/>
      <c r="JJI602" s="27"/>
      <c r="JJJ602" s="27"/>
      <c r="JJK602" s="27"/>
      <c r="JJL602" s="27"/>
      <c r="JJM602" s="27"/>
      <c r="JJN602" s="27"/>
      <c r="JJO602" s="27"/>
      <c r="JJP602" s="27"/>
      <c r="JJQ602" s="27"/>
      <c r="JJR602" s="27"/>
      <c r="JJS602" s="27"/>
      <c r="JJT602" s="27"/>
      <c r="JJU602" s="27"/>
      <c r="JJV602" s="27"/>
      <c r="JJW602" s="27"/>
      <c r="JJX602" s="27"/>
      <c r="JJY602" s="27"/>
      <c r="JJZ602" s="27"/>
      <c r="JKA602" s="27"/>
      <c r="JKB602" s="27"/>
      <c r="JKC602" s="27"/>
      <c r="JKD602" s="27"/>
      <c r="JKE602" s="27"/>
      <c r="JKF602" s="27"/>
      <c r="JKG602" s="27"/>
      <c r="JKH602" s="27"/>
      <c r="JKI602" s="27"/>
      <c r="JKJ602" s="27"/>
      <c r="JKK602" s="27"/>
      <c r="JKL602" s="27"/>
      <c r="JKM602" s="27"/>
      <c r="JKN602" s="27"/>
      <c r="JKO602" s="27"/>
      <c r="JKP602" s="27"/>
      <c r="JKQ602" s="27"/>
      <c r="JKR602" s="27"/>
      <c r="JKS602" s="27"/>
      <c r="JKT602" s="27"/>
      <c r="JKU602" s="27"/>
      <c r="JKV602" s="27"/>
      <c r="JKW602" s="27"/>
      <c r="JKX602" s="27"/>
      <c r="JKY602" s="27"/>
      <c r="JKZ602" s="27"/>
      <c r="JLA602" s="27"/>
      <c r="JLB602" s="27"/>
      <c r="JLC602" s="27"/>
      <c r="JLD602" s="27"/>
      <c r="JLE602" s="27"/>
      <c r="JLF602" s="27"/>
      <c r="JLG602" s="27"/>
      <c r="JLH602" s="27"/>
      <c r="JLI602" s="27"/>
      <c r="JLJ602" s="27"/>
      <c r="JLK602" s="27"/>
      <c r="JLL602" s="27"/>
      <c r="JLM602" s="27"/>
      <c r="JLN602" s="27"/>
      <c r="JLO602" s="27"/>
      <c r="JLP602" s="27"/>
      <c r="JLQ602" s="27"/>
      <c r="JLR602" s="27"/>
      <c r="JLS602" s="27"/>
      <c r="JLT602" s="27"/>
      <c r="JLU602" s="27"/>
      <c r="JLV602" s="27"/>
      <c r="JLW602" s="27"/>
      <c r="JLX602" s="27"/>
      <c r="JLY602" s="27"/>
      <c r="JLZ602" s="27"/>
      <c r="JMA602" s="27"/>
      <c r="JMB602" s="27"/>
      <c r="JMC602" s="27"/>
      <c r="JMD602" s="27"/>
      <c r="JME602" s="27"/>
      <c r="JMF602" s="27"/>
      <c r="JMG602" s="27"/>
      <c r="JMH602" s="27"/>
      <c r="JMI602" s="27"/>
      <c r="JMJ602" s="27"/>
      <c r="JMK602" s="27"/>
      <c r="JML602" s="27"/>
      <c r="JMM602" s="27"/>
      <c r="JMN602" s="27"/>
      <c r="JMO602" s="27"/>
      <c r="JMP602" s="27"/>
      <c r="JMQ602" s="27"/>
      <c r="JMR602" s="27"/>
      <c r="JMS602" s="27"/>
      <c r="JMT602" s="27"/>
      <c r="JMU602" s="27"/>
      <c r="JMV602" s="27"/>
      <c r="JMW602" s="27"/>
      <c r="JMX602" s="27"/>
      <c r="JMY602" s="27"/>
      <c r="JMZ602" s="27"/>
      <c r="JNA602" s="27"/>
      <c r="JNB602" s="27"/>
      <c r="JNC602" s="27"/>
      <c r="JND602" s="27"/>
      <c r="JNE602" s="27"/>
      <c r="JNF602" s="27"/>
      <c r="JNG602" s="27"/>
      <c r="JNH602" s="27"/>
      <c r="JNI602" s="27"/>
      <c r="JNJ602" s="27"/>
      <c r="JNK602" s="27"/>
      <c r="JNL602" s="27"/>
      <c r="JNM602" s="27"/>
      <c r="JNN602" s="27"/>
      <c r="JNO602" s="27"/>
      <c r="JNP602" s="27"/>
      <c r="JNQ602" s="27"/>
      <c r="JNR602" s="27"/>
      <c r="JNS602" s="27"/>
      <c r="JNT602" s="27"/>
      <c r="JNU602" s="27"/>
      <c r="JNV602" s="27"/>
      <c r="JNW602" s="27"/>
      <c r="JNX602" s="27"/>
      <c r="JNY602" s="27"/>
      <c r="JNZ602" s="27"/>
      <c r="JOA602" s="27"/>
      <c r="JOB602" s="27"/>
      <c r="JOC602" s="27"/>
      <c r="JOD602" s="27"/>
      <c r="JOE602" s="27"/>
      <c r="JOF602" s="27"/>
      <c r="JOG602" s="27"/>
      <c r="JOH602" s="27"/>
      <c r="JOI602" s="27"/>
      <c r="JOJ602" s="27"/>
      <c r="JOK602" s="27"/>
      <c r="JOL602" s="27"/>
      <c r="JOM602" s="27"/>
      <c r="JON602" s="27"/>
      <c r="JOO602" s="27"/>
      <c r="JOP602" s="27"/>
      <c r="JOQ602" s="27"/>
      <c r="JOR602" s="27"/>
      <c r="JOS602" s="27"/>
      <c r="JOT602" s="27"/>
      <c r="JOU602" s="27"/>
      <c r="JOV602" s="27"/>
      <c r="JOW602" s="27"/>
      <c r="JOX602" s="27"/>
      <c r="JOY602" s="27"/>
      <c r="JOZ602" s="27"/>
      <c r="JPA602" s="27"/>
      <c r="JPB602" s="27"/>
      <c r="JPC602" s="27"/>
      <c r="JPD602" s="27"/>
      <c r="JPE602" s="27"/>
      <c r="JPF602" s="27"/>
      <c r="JPG602" s="27"/>
      <c r="JPH602" s="27"/>
      <c r="JPI602" s="27"/>
      <c r="JPJ602" s="27"/>
      <c r="JPK602" s="27"/>
      <c r="JPL602" s="27"/>
      <c r="JPM602" s="27"/>
      <c r="JPN602" s="27"/>
      <c r="JPO602" s="27"/>
      <c r="JPP602" s="27"/>
      <c r="JPQ602" s="27"/>
      <c r="JPR602" s="27"/>
      <c r="JPS602" s="27"/>
      <c r="JPT602" s="27"/>
      <c r="JPU602" s="27"/>
      <c r="JPV602" s="27"/>
      <c r="JPW602" s="27"/>
      <c r="JPX602" s="27"/>
      <c r="JPY602" s="27"/>
      <c r="JPZ602" s="27"/>
      <c r="JQA602" s="27"/>
      <c r="JQB602" s="27"/>
      <c r="JQC602" s="27"/>
      <c r="JQD602" s="27"/>
      <c r="JQE602" s="27"/>
      <c r="JQF602" s="27"/>
      <c r="JQG602" s="27"/>
      <c r="JQH602" s="27"/>
      <c r="JQI602" s="27"/>
      <c r="JQJ602" s="27"/>
      <c r="JQK602" s="27"/>
      <c r="JQL602" s="27"/>
      <c r="JQM602" s="27"/>
      <c r="JQN602" s="27"/>
      <c r="JQO602" s="27"/>
      <c r="JQP602" s="27"/>
      <c r="JQQ602" s="27"/>
      <c r="JQR602" s="27"/>
      <c r="JQS602" s="27"/>
      <c r="JQT602" s="27"/>
      <c r="JQU602" s="27"/>
      <c r="JQV602" s="27"/>
      <c r="JQW602" s="27"/>
      <c r="JQX602" s="27"/>
      <c r="JQY602" s="27"/>
      <c r="JQZ602" s="27"/>
      <c r="JRA602" s="27"/>
      <c r="JRB602" s="27"/>
      <c r="JRC602" s="27"/>
      <c r="JRD602" s="27"/>
      <c r="JRE602" s="27"/>
      <c r="JRF602" s="27"/>
      <c r="JRG602" s="27"/>
      <c r="JRH602" s="27"/>
      <c r="JRI602" s="27"/>
      <c r="JRJ602" s="27"/>
      <c r="JRK602" s="27"/>
      <c r="JRL602" s="27"/>
      <c r="JRM602" s="27"/>
      <c r="JRN602" s="27"/>
      <c r="JRO602" s="27"/>
      <c r="JRP602" s="27"/>
      <c r="JRQ602" s="27"/>
      <c r="JRR602" s="27"/>
      <c r="JRS602" s="27"/>
      <c r="JRT602" s="27"/>
      <c r="JRU602" s="27"/>
      <c r="JRV602" s="27"/>
      <c r="JRW602" s="27"/>
      <c r="JRX602" s="27"/>
      <c r="JRY602" s="27"/>
      <c r="JRZ602" s="27"/>
      <c r="JSA602" s="27"/>
      <c r="JSB602" s="27"/>
      <c r="JSC602" s="27"/>
      <c r="JSD602" s="27"/>
      <c r="JSE602" s="27"/>
      <c r="JSF602" s="27"/>
      <c r="JSG602" s="27"/>
      <c r="JSH602" s="27"/>
      <c r="JSI602" s="27"/>
      <c r="JSJ602" s="27"/>
      <c r="JSK602" s="27"/>
      <c r="JSL602" s="27"/>
      <c r="JSM602" s="27"/>
      <c r="JSN602" s="27"/>
      <c r="JSO602" s="27"/>
      <c r="JSP602" s="27"/>
      <c r="JSQ602" s="27"/>
      <c r="JSR602" s="27"/>
      <c r="JSS602" s="27"/>
      <c r="JST602" s="27"/>
      <c r="JSU602" s="27"/>
      <c r="JSV602" s="27"/>
      <c r="JSW602" s="27"/>
      <c r="JSX602" s="27"/>
      <c r="JSY602" s="27"/>
      <c r="JSZ602" s="27"/>
      <c r="JTA602" s="27"/>
      <c r="JTB602" s="27"/>
      <c r="JTC602" s="27"/>
      <c r="JTD602" s="27"/>
      <c r="JTE602" s="27"/>
      <c r="JTF602" s="27"/>
      <c r="JTG602" s="27"/>
      <c r="JTH602" s="27"/>
      <c r="JTI602" s="27"/>
      <c r="JTJ602" s="27"/>
      <c r="JTK602" s="27"/>
      <c r="JTL602" s="27"/>
      <c r="JTM602" s="27"/>
      <c r="JTN602" s="27"/>
      <c r="JTO602" s="27"/>
      <c r="JTP602" s="27"/>
      <c r="JTQ602" s="27"/>
      <c r="JTR602" s="27"/>
      <c r="JTS602" s="27"/>
      <c r="JTT602" s="27"/>
      <c r="JTU602" s="27"/>
      <c r="JTV602" s="27"/>
      <c r="JTW602" s="27"/>
      <c r="JTX602" s="27"/>
      <c r="JTY602" s="27"/>
      <c r="JTZ602" s="27"/>
      <c r="JUA602" s="27"/>
      <c r="JUB602" s="27"/>
      <c r="JUC602" s="27"/>
      <c r="JUD602" s="27"/>
      <c r="JUE602" s="27"/>
      <c r="JUF602" s="27"/>
      <c r="JUG602" s="27"/>
      <c r="JUH602" s="27"/>
      <c r="JUI602" s="27"/>
      <c r="JUJ602" s="27"/>
      <c r="JUK602" s="27"/>
      <c r="JUL602" s="27"/>
      <c r="JUM602" s="27"/>
      <c r="JUN602" s="27"/>
      <c r="JUO602" s="27"/>
      <c r="JUP602" s="27"/>
      <c r="JUQ602" s="27"/>
      <c r="JUR602" s="27"/>
      <c r="JUS602" s="27"/>
      <c r="JUT602" s="27"/>
      <c r="JUU602" s="27"/>
      <c r="JUV602" s="27"/>
      <c r="JUW602" s="27"/>
      <c r="JUX602" s="27"/>
      <c r="JUY602" s="27"/>
      <c r="JUZ602" s="27"/>
      <c r="JVA602" s="27"/>
      <c r="JVB602" s="27"/>
      <c r="JVC602" s="27"/>
      <c r="JVD602" s="27"/>
      <c r="JVE602" s="27"/>
      <c r="JVF602" s="27"/>
      <c r="JVG602" s="27"/>
      <c r="JVH602" s="27"/>
      <c r="JVI602" s="27"/>
      <c r="JVJ602" s="27"/>
      <c r="JVK602" s="27"/>
      <c r="JVL602" s="27"/>
      <c r="JVM602" s="27"/>
      <c r="JVN602" s="27"/>
      <c r="JVO602" s="27"/>
      <c r="JVP602" s="27"/>
      <c r="JVQ602" s="27"/>
      <c r="JVR602" s="27"/>
      <c r="JVS602" s="27"/>
      <c r="JVT602" s="27"/>
      <c r="JVU602" s="27"/>
      <c r="JVV602" s="27"/>
      <c r="JVW602" s="27"/>
      <c r="JVX602" s="27"/>
      <c r="JVY602" s="27"/>
      <c r="JVZ602" s="27"/>
      <c r="JWA602" s="27"/>
      <c r="JWB602" s="27"/>
      <c r="JWC602" s="27"/>
      <c r="JWD602" s="27"/>
      <c r="JWE602" s="27"/>
      <c r="JWF602" s="27"/>
      <c r="JWG602" s="27"/>
      <c r="JWH602" s="27"/>
      <c r="JWI602" s="27"/>
      <c r="JWJ602" s="27"/>
      <c r="JWK602" s="27"/>
      <c r="JWL602" s="27"/>
      <c r="JWM602" s="27"/>
      <c r="JWN602" s="27"/>
      <c r="JWO602" s="27"/>
      <c r="JWP602" s="27"/>
      <c r="JWQ602" s="27"/>
      <c r="JWR602" s="27"/>
      <c r="JWS602" s="27"/>
      <c r="JWT602" s="27"/>
      <c r="JWU602" s="27"/>
      <c r="JWV602" s="27"/>
      <c r="JWW602" s="27"/>
      <c r="JWX602" s="27"/>
      <c r="JWY602" s="27"/>
      <c r="JWZ602" s="27"/>
      <c r="JXA602" s="27"/>
      <c r="JXB602" s="27"/>
      <c r="JXC602" s="27"/>
      <c r="JXD602" s="27"/>
      <c r="JXE602" s="27"/>
      <c r="JXF602" s="27"/>
      <c r="JXG602" s="27"/>
      <c r="JXH602" s="27"/>
      <c r="JXI602" s="27"/>
      <c r="JXJ602" s="27"/>
      <c r="JXK602" s="27"/>
      <c r="JXL602" s="27"/>
      <c r="JXM602" s="27"/>
      <c r="JXN602" s="27"/>
      <c r="JXO602" s="27"/>
      <c r="JXP602" s="27"/>
      <c r="JXQ602" s="27"/>
      <c r="JXR602" s="27"/>
      <c r="JXS602" s="27"/>
      <c r="JXT602" s="27"/>
      <c r="JXU602" s="27"/>
      <c r="JXV602" s="27"/>
      <c r="JXW602" s="27"/>
      <c r="JXX602" s="27"/>
      <c r="JXY602" s="27"/>
      <c r="JXZ602" s="27"/>
      <c r="JYA602" s="27"/>
      <c r="JYB602" s="27"/>
      <c r="JYC602" s="27"/>
      <c r="JYD602" s="27"/>
      <c r="JYE602" s="27"/>
      <c r="JYF602" s="27"/>
      <c r="JYG602" s="27"/>
      <c r="JYH602" s="27"/>
      <c r="JYI602" s="27"/>
      <c r="JYJ602" s="27"/>
      <c r="JYK602" s="27"/>
      <c r="JYL602" s="27"/>
      <c r="JYM602" s="27"/>
      <c r="JYN602" s="27"/>
      <c r="JYO602" s="27"/>
      <c r="JYP602" s="27"/>
      <c r="JYQ602" s="27"/>
      <c r="JYR602" s="27"/>
      <c r="JYS602" s="27"/>
      <c r="JYT602" s="27"/>
      <c r="JYU602" s="27"/>
      <c r="JYV602" s="27"/>
      <c r="JYW602" s="27"/>
      <c r="JYX602" s="27"/>
      <c r="JYY602" s="27"/>
      <c r="JYZ602" s="27"/>
      <c r="JZA602" s="27"/>
      <c r="JZB602" s="27"/>
      <c r="JZC602" s="27"/>
      <c r="JZD602" s="27"/>
      <c r="JZE602" s="27"/>
      <c r="JZF602" s="27"/>
      <c r="JZG602" s="27"/>
      <c r="JZH602" s="27"/>
      <c r="JZI602" s="27"/>
      <c r="JZJ602" s="27"/>
      <c r="JZK602" s="27"/>
      <c r="JZL602" s="27"/>
      <c r="JZM602" s="27"/>
      <c r="JZN602" s="27"/>
      <c r="JZO602" s="27"/>
      <c r="JZP602" s="27"/>
      <c r="JZQ602" s="27"/>
      <c r="JZR602" s="27"/>
      <c r="JZS602" s="27"/>
      <c r="JZT602" s="27"/>
      <c r="JZU602" s="27"/>
      <c r="JZV602" s="27"/>
      <c r="JZW602" s="27"/>
      <c r="JZX602" s="27"/>
      <c r="JZY602" s="27"/>
      <c r="JZZ602" s="27"/>
      <c r="KAA602" s="27"/>
      <c r="KAB602" s="27"/>
      <c r="KAC602" s="27"/>
      <c r="KAD602" s="27"/>
      <c r="KAE602" s="27"/>
      <c r="KAF602" s="27"/>
      <c r="KAG602" s="27"/>
      <c r="KAH602" s="27"/>
      <c r="KAI602" s="27"/>
      <c r="KAJ602" s="27"/>
      <c r="KAK602" s="27"/>
      <c r="KAL602" s="27"/>
      <c r="KAM602" s="27"/>
      <c r="KAN602" s="27"/>
      <c r="KAO602" s="27"/>
      <c r="KAP602" s="27"/>
      <c r="KAQ602" s="27"/>
      <c r="KAR602" s="27"/>
      <c r="KAS602" s="27"/>
      <c r="KAT602" s="27"/>
      <c r="KAU602" s="27"/>
      <c r="KAV602" s="27"/>
      <c r="KAW602" s="27"/>
      <c r="KAX602" s="27"/>
      <c r="KAY602" s="27"/>
      <c r="KAZ602" s="27"/>
      <c r="KBA602" s="27"/>
      <c r="KBB602" s="27"/>
      <c r="KBC602" s="27"/>
      <c r="KBD602" s="27"/>
      <c r="KBE602" s="27"/>
      <c r="KBF602" s="27"/>
      <c r="KBG602" s="27"/>
      <c r="KBH602" s="27"/>
      <c r="KBI602" s="27"/>
      <c r="KBJ602" s="27"/>
      <c r="KBK602" s="27"/>
      <c r="KBL602" s="27"/>
      <c r="KBM602" s="27"/>
      <c r="KBN602" s="27"/>
      <c r="KBO602" s="27"/>
      <c r="KBP602" s="27"/>
      <c r="KBQ602" s="27"/>
      <c r="KBR602" s="27"/>
      <c r="KBS602" s="27"/>
      <c r="KBT602" s="27"/>
      <c r="KBU602" s="27"/>
      <c r="KBV602" s="27"/>
      <c r="KBW602" s="27"/>
      <c r="KBX602" s="27"/>
      <c r="KBY602" s="27"/>
      <c r="KBZ602" s="27"/>
      <c r="KCA602" s="27"/>
      <c r="KCB602" s="27"/>
      <c r="KCC602" s="27"/>
      <c r="KCD602" s="27"/>
      <c r="KCE602" s="27"/>
      <c r="KCF602" s="27"/>
      <c r="KCG602" s="27"/>
      <c r="KCH602" s="27"/>
      <c r="KCI602" s="27"/>
      <c r="KCJ602" s="27"/>
      <c r="KCK602" s="27"/>
      <c r="KCL602" s="27"/>
      <c r="KCM602" s="27"/>
      <c r="KCN602" s="27"/>
      <c r="KCO602" s="27"/>
      <c r="KCP602" s="27"/>
      <c r="KCQ602" s="27"/>
      <c r="KCR602" s="27"/>
      <c r="KCS602" s="27"/>
      <c r="KCT602" s="27"/>
      <c r="KCU602" s="27"/>
      <c r="KCV602" s="27"/>
      <c r="KCW602" s="27"/>
      <c r="KCX602" s="27"/>
      <c r="KCY602" s="27"/>
      <c r="KCZ602" s="27"/>
      <c r="KDA602" s="27"/>
      <c r="KDB602" s="27"/>
      <c r="KDC602" s="27"/>
      <c r="KDD602" s="27"/>
      <c r="KDE602" s="27"/>
      <c r="KDF602" s="27"/>
      <c r="KDG602" s="27"/>
      <c r="KDH602" s="27"/>
      <c r="KDI602" s="27"/>
      <c r="KDJ602" s="27"/>
      <c r="KDK602" s="27"/>
      <c r="KDL602" s="27"/>
      <c r="KDM602" s="27"/>
      <c r="KDN602" s="27"/>
      <c r="KDO602" s="27"/>
      <c r="KDP602" s="27"/>
      <c r="KDQ602" s="27"/>
      <c r="KDR602" s="27"/>
      <c r="KDS602" s="27"/>
      <c r="KDT602" s="27"/>
      <c r="KDU602" s="27"/>
      <c r="KDV602" s="27"/>
      <c r="KDW602" s="27"/>
      <c r="KDX602" s="27"/>
      <c r="KDY602" s="27"/>
      <c r="KDZ602" s="27"/>
      <c r="KEA602" s="27"/>
      <c r="KEB602" s="27"/>
      <c r="KEC602" s="27"/>
      <c r="KED602" s="27"/>
      <c r="KEE602" s="27"/>
      <c r="KEF602" s="27"/>
      <c r="KEG602" s="27"/>
      <c r="KEH602" s="27"/>
      <c r="KEI602" s="27"/>
      <c r="KEJ602" s="27"/>
      <c r="KEK602" s="27"/>
      <c r="KEL602" s="27"/>
      <c r="KEM602" s="27"/>
      <c r="KEN602" s="27"/>
      <c r="KEO602" s="27"/>
      <c r="KEP602" s="27"/>
      <c r="KEQ602" s="27"/>
      <c r="KER602" s="27"/>
      <c r="KES602" s="27"/>
      <c r="KET602" s="27"/>
      <c r="KEU602" s="27"/>
      <c r="KEV602" s="27"/>
      <c r="KEW602" s="27"/>
      <c r="KEX602" s="27"/>
      <c r="KEY602" s="27"/>
      <c r="KEZ602" s="27"/>
      <c r="KFA602" s="27"/>
      <c r="KFB602" s="27"/>
      <c r="KFC602" s="27"/>
      <c r="KFD602" s="27"/>
      <c r="KFE602" s="27"/>
      <c r="KFF602" s="27"/>
      <c r="KFG602" s="27"/>
      <c r="KFH602" s="27"/>
      <c r="KFI602" s="27"/>
      <c r="KFJ602" s="27"/>
      <c r="KFK602" s="27"/>
      <c r="KFL602" s="27"/>
      <c r="KFM602" s="27"/>
      <c r="KFN602" s="27"/>
      <c r="KFO602" s="27"/>
      <c r="KFP602" s="27"/>
      <c r="KFQ602" s="27"/>
      <c r="KFR602" s="27"/>
      <c r="KFS602" s="27"/>
      <c r="KFT602" s="27"/>
      <c r="KFU602" s="27"/>
      <c r="KFV602" s="27"/>
      <c r="KFW602" s="27"/>
      <c r="KFX602" s="27"/>
      <c r="KFY602" s="27"/>
      <c r="KFZ602" s="27"/>
      <c r="KGA602" s="27"/>
      <c r="KGB602" s="27"/>
      <c r="KGC602" s="27"/>
      <c r="KGD602" s="27"/>
      <c r="KGE602" s="27"/>
      <c r="KGF602" s="27"/>
      <c r="KGG602" s="27"/>
      <c r="KGH602" s="27"/>
      <c r="KGI602" s="27"/>
      <c r="KGJ602" s="27"/>
      <c r="KGK602" s="27"/>
      <c r="KGL602" s="27"/>
      <c r="KGM602" s="27"/>
      <c r="KGN602" s="27"/>
      <c r="KGO602" s="27"/>
      <c r="KGP602" s="27"/>
      <c r="KGQ602" s="27"/>
      <c r="KGR602" s="27"/>
      <c r="KGS602" s="27"/>
      <c r="KGT602" s="27"/>
      <c r="KGU602" s="27"/>
      <c r="KGV602" s="27"/>
      <c r="KGW602" s="27"/>
      <c r="KGX602" s="27"/>
      <c r="KGY602" s="27"/>
      <c r="KGZ602" s="27"/>
      <c r="KHA602" s="27"/>
      <c r="KHB602" s="27"/>
      <c r="KHC602" s="27"/>
      <c r="KHD602" s="27"/>
      <c r="KHE602" s="27"/>
      <c r="KHF602" s="27"/>
      <c r="KHG602" s="27"/>
      <c r="KHH602" s="27"/>
      <c r="KHI602" s="27"/>
      <c r="KHJ602" s="27"/>
      <c r="KHK602" s="27"/>
      <c r="KHL602" s="27"/>
      <c r="KHM602" s="27"/>
      <c r="KHN602" s="27"/>
      <c r="KHO602" s="27"/>
      <c r="KHP602" s="27"/>
      <c r="KHQ602" s="27"/>
      <c r="KHR602" s="27"/>
      <c r="KHS602" s="27"/>
      <c r="KHT602" s="27"/>
      <c r="KHU602" s="27"/>
      <c r="KHV602" s="27"/>
      <c r="KHW602" s="27"/>
      <c r="KHX602" s="27"/>
      <c r="KHY602" s="27"/>
      <c r="KHZ602" s="27"/>
      <c r="KIA602" s="27"/>
      <c r="KIB602" s="27"/>
      <c r="KIC602" s="27"/>
      <c r="KID602" s="27"/>
      <c r="KIE602" s="27"/>
      <c r="KIF602" s="27"/>
      <c r="KIG602" s="27"/>
      <c r="KIH602" s="27"/>
      <c r="KII602" s="27"/>
      <c r="KIJ602" s="27"/>
      <c r="KIK602" s="27"/>
      <c r="KIL602" s="27"/>
      <c r="KIM602" s="27"/>
      <c r="KIN602" s="27"/>
      <c r="KIO602" s="27"/>
      <c r="KIP602" s="27"/>
      <c r="KIQ602" s="27"/>
      <c r="KIR602" s="27"/>
      <c r="KIS602" s="27"/>
      <c r="KIT602" s="27"/>
      <c r="KIU602" s="27"/>
      <c r="KIV602" s="27"/>
      <c r="KIW602" s="27"/>
      <c r="KIX602" s="27"/>
      <c r="KIY602" s="27"/>
      <c r="KIZ602" s="27"/>
      <c r="KJA602" s="27"/>
      <c r="KJB602" s="27"/>
      <c r="KJC602" s="27"/>
      <c r="KJD602" s="27"/>
      <c r="KJE602" s="27"/>
      <c r="KJF602" s="27"/>
      <c r="KJG602" s="27"/>
      <c r="KJH602" s="27"/>
      <c r="KJI602" s="27"/>
      <c r="KJJ602" s="27"/>
      <c r="KJK602" s="27"/>
      <c r="KJL602" s="27"/>
      <c r="KJM602" s="27"/>
      <c r="KJN602" s="27"/>
      <c r="KJO602" s="27"/>
      <c r="KJP602" s="27"/>
      <c r="KJQ602" s="27"/>
      <c r="KJR602" s="27"/>
      <c r="KJS602" s="27"/>
      <c r="KJT602" s="27"/>
      <c r="KJU602" s="27"/>
      <c r="KJV602" s="27"/>
      <c r="KJW602" s="27"/>
      <c r="KJX602" s="27"/>
      <c r="KJY602" s="27"/>
      <c r="KJZ602" s="27"/>
      <c r="KKA602" s="27"/>
      <c r="KKB602" s="27"/>
      <c r="KKC602" s="27"/>
      <c r="KKD602" s="27"/>
      <c r="KKE602" s="27"/>
      <c r="KKF602" s="27"/>
      <c r="KKG602" s="27"/>
      <c r="KKH602" s="27"/>
      <c r="KKI602" s="27"/>
      <c r="KKJ602" s="27"/>
      <c r="KKK602" s="27"/>
      <c r="KKL602" s="27"/>
      <c r="KKM602" s="27"/>
      <c r="KKN602" s="27"/>
      <c r="KKO602" s="27"/>
      <c r="KKP602" s="27"/>
      <c r="KKQ602" s="27"/>
      <c r="KKR602" s="27"/>
      <c r="KKS602" s="27"/>
      <c r="KKT602" s="27"/>
      <c r="KKU602" s="27"/>
      <c r="KKV602" s="27"/>
      <c r="KKW602" s="27"/>
      <c r="KKX602" s="27"/>
      <c r="KKY602" s="27"/>
      <c r="KKZ602" s="27"/>
      <c r="KLA602" s="27"/>
      <c r="KLB602" s="27"/>
      <c r="KLC602" s="27"/>
      <c r="KLD602" s="27"/>
      <c r="KLE602" s="27"/>
      <c r="KLF602" s="27"/>
      <c r="KLG602" s="27"/>
      <c r="KLH602" s="27"/>
      <c r="KLI602" s="27"/>
      <c r="KLJ602" s="27"/>
      <c r="KLK602" s="27"/>
      <c r="KLL602" s="27"/>
      <c r="KLM602" s="27"/>
      <c r="KLN602" s="27"/>
      <c r="KLO602" s="27"/>
      <c r="KLP602" s="27"/>
      <c r="KLQ602" s="27"/>
      <c r="KLR602" s="27"/>
      <c r="KLS602" s="27"/>
      <c r="KLT602" s="27"/>
      <c r="KLU602" s="27"/>
      <c r="KLV602" s="27"/>
      <c r="KLW602" s="27"/>
      <c r="KLX602" s="27"/>
      <c r="KLY602" s="27"/>
      <c r="KLZ602" s="27"/>
      <c r="KMA602" s="27"/>
      <c r="KMB602" s="27"/>
      <c r="KMC602" s="27"/>
      <c r="KMD602" s="27"/>
      <c r="KME602" s="27"/>
      <c r="KMF602" s="27"/>
      <c r="KMG602" s="27"/>
      <c r="KMH602" s="27"/>
      <c r="KMI602" s="27"/>
      <c r="KMJ602" s="27"/>
      <c r="KMK602" s="27"/>
      <c r="KML602" s="27"/>
      <c r="KMM602" s="27"/>
      <c r="KMN602" s="27"/>
      <c r="KMO602" s="27"/>
      <c r="KMP602" s="27"/>
      <c r="KMQ602" s="27"/>
      <c r="KMR602" s="27"/>
      <c r="KMS602" s="27"/>
      <c r="KMT602" s="27"/>
      <c r="KMU602" s="27"/>
      <c r="KMV602" s="27"/>
      <c r="KMW602" s="27"/>
      <c r="KMX602" s="27"/>
      <c r="KMY602" s="27"/>
      <c r="KMZ602" s="27"/>
      <c r="KNA602" s="27"/>
      <c r="KNB602" s="27"/>
      <c r="KNC602" s="27"/>
      <c r="KND602" s="27"/>
      <c r="KNE602" s="27"/>
      <c r="KNF602" s="27"/>
      <c r="KNG602" s="27"/>
      <c r="KNH602" s="27"/>
      <c r="KNI602" s="27"/>
      <c r="KNJ602" s="27"/>
      <c r="KNK602" s="27"/>
      <c r="KNL602" s="27"/>
      <c r="KNM602" s="27"/>
      <c r="KNN602" s="27"/>
      <c r="KNO602" s="27"/>
      <c r="KNP602" s="27"/>
      <c r="KNQ602" s="27"/>
      <c r="KNR602" s="27"/>
      <c r="KNS602" s="27"/>
      <c r="KNT602" s="27"/>
      <c r="KNU602" s="27"/>
      <c r="KNV602" s="27"/>
      <c r="KNW602" s="27"/>
      <c r="KNX602" s="27"/>
      <c r="KNY602" s="27"/>
      <c r="KNZ602" s="27"/>
      <c r="KOA602" s="27"/>
      <c r="KOB602" s="27"/>
      <c r="KOC602" s="27"/>
      <c r="KOD602" s="27"/>
      <c r="KOE602" s="27"/>
      <c r="KOF602" s="27"/>
      <c r="KOG602" s="27"/>
      <c r="KOH602" s="27"/>
      <c r="KOI602" s="27"/>
      <c r="KOJ602" s="27"/>
      <c r="KOK602" s="27"/>
      <c r="KOL602" s="27"/>
      <c r="KOM602" s="27"/>
      <c r="KON602" s="27"/>
      <c r="KOO602" s="27"/>
      <c r="KOP602" s="27"/>
      <c r="KOQ602" s="27"/>
      <c r="KOR602" s="27"/>
      <c r="KOS602" s="27"/>
      <c r="KOT602" s="27"/>
      <c r="KOU602" s="27"/>
      <c r="KOV602" s="27"/>
      <c r="KOW602" s="27"/>
      <c r="KOX602" s="27"/>
      <c r="KOY602" s="27"/>
      <c r="KOZ602" s="27"/>
      <c r="KPA602" s="27"/>
      <c r="KPB602" s="27"/>
      <c r="KPC602" s="27"/>
      <c r="KPD602" s="27"/>
      <c r="KPE602" s="27"/>
      <c r="KPF602" s="27"/>
      <c r="KPG602" s="27"/>
      <c r="KPH602" s="27"/>
      <c r="KPI602" s="27"/>
      <c r="KPJ602" s="27"/>
      <c r="KPK602" s="27"/>
      <c r="KPL602" s="27"/>
      <c r="KPM602" s="27"/>
      <c r="KPN602" s="27"/>
      <c r="KPO602" s="27"/>
      <c r="KPP602" s="27"/>
      <c r="KPQ602" s="27"/>
      <c r="KPR602" s="27"/>
      <c r="KPS602" s="27"/>
      <c r="KPT602" s="27"/>
      <c r="KPU602" s="27"/>
      <c r="KPV602" s="27"/>
      <c r="KPW602" s="27"/>
      <c r="KPX602" s="27"/>
      <c r="KPY602" s="27"/>
      <c r="KPZ602" s="27"/>
      <c r="KQA602" s="27"/>
      <c r="KQB602" s="27"/>
      <c r="KQC602" s="27"/>
      <c r="KQD602" s="27"/>
      <c r="KQE602" s="27"/>
      <c r="KQF602" s="27"/>
      <c r="KQG602" s="27"/>
      <c r="KQH602" s="27"/>
      <c r="KQI602" s="27"/>
      <c r="KQJ602" s="27"/>
      <c r="KQK602" s="27"/>
      <c r="KQL602" s="27"/>
      <c r="KQM602" s="27"/>
      <c r="KQN602" s="27"/>
      <c r="KQO602" s="27"/>
      <c r="KQP602" s="27"/>
      <c r="KQQ602" s="27"/>
      <c r="KQR602" s="27"/>
      <c r="KQS602" s="27"/>
      <c r="KQT602" s="27"/>
      <c r="KQU602" s="27"/>
      <c r="KQV602" s="27"/>
      <c r="KQW602" s="27"/>
      <c r="KQX602" s="27"/>
      <c r="KQY602" s="27"/>
      <c r="KQZ602" s="27"/>
      <c r="KRA602" s="27"/>
      <c r="KRB602" s="27"/>
      <c r="KRC602" s="27"/>
      <c r="KRD602" s="27"/>
      <c r="KRE602" s="27"/>
      <c r="KRF602" s="27"/>
      <c r="KRG602" s="27"/>
      <c r="KRH602" s="27"/>
      <c r="KRI602" s="27"/>
      <c r="KRJ602" s="27"/>
      <c r="KRK602" s="27"/>
      <c r="KRL602" s="27"/>
      <c r="KRM602" s="27"/>
      <c r="KRN602" s="27"/>
      <c r="KRO602" s="27"/>
      <c r="KRP602" s="27"/>
      <c r="KRQ602" s="27"/>
      <c r="KRR602" s="27"/>
      <c r="KRS602" s="27"/>
      <c r="KRT602" s="27"/>
      <c r="KRU602" s="27"/>
      <c r="KRV602" s="27"/>
      <c r="KRW602" s="27"/>
      <c r="KRX602" s="27"/>
      <c r="KRY602" s="27"/>
      <c r="KRZ602" s="27"/>
      <c r="KSA602" s="27"/>
      <c r="KSB602" s="27"/>
      <c r="KSC602" s="27"/>
      <c r="KSD602" s="27"/>
      <c r="KSE602" s="27"/>
      <c r="KSF602" s="27"/>
      <c r="KSG602" s="27"/>
      <c r="KSH602" s="27"/>
      <c r="KSI602" s="27"/>
      <c r="KSJ602" s="27"/>
      <c r="KSK602" s="27"/>
      <c r="KSL602" s="27"/>
      <c r="KSM602" s="27"/>
      <c r="KSN602" s="27"/>
      <c r="KSO602" s="27"/>
      <c r="KSP602" s="27"/>
      <c r="KSQ602" s="27"/>
      <c r="KSR602" s="27"/>
      <c r="KSS602" s="27"/>
      <c r="KST602" s="27"/>
      <c r="KSU602" s="27"/>
      <c r="KSV602" s="27"/>
      <c r="KSW602" s="27"/>
      <c r="KSX602" s="27"/>
      <c r="KSY602" s="27"/>
      <c r="KSZ602" s="27"/>
      <c r="KTA602" s="27"/>
      <c r="KTB602" s="27"/>
      <c r="KTC602" s="27"/>
      <c r="KTD602" s="27"/>
      <c r="KTE602" s="27"/>
      <c r="KTF602" s="27"/>
      <c r="KTG602" s="27"/>
      <c r="KTH602" s="27"/>
      <c r="KTI602" s="27"/>
      <c r="KTJ602" s="27"/>
      <c r="KTK602" s="27"/>
      <c r="KTL602" s="27"/>
      <c r="KTM602" s="27"/>
      <c r="KTN602" s="27"/>
      <c r="KTO602" s="27"/>
      <c r="KTP602" s="27"/>
      <c r="KTQ602" s="27"/>
      <c r="KTR602" s="27"/>
      <c r="KTS602" s="27"/>
      <c r="KTT602" s="27"/>
      <c r="KTU602" s="27"/>
      <c r="KTV602" s="27"/>
      <c r="KTW602" s="27"/>
      <c r="KTX602" s="27"/>
      <c r="KTY602" s="27"/>
      <c r="KTZ602" s="27"/>
      <c r="KUA602" s="27"/>
      <c r="KUB602" s="27"/>
      <c r="KUC602" s="27"/>
      <c r="KUD602" s="27"/>
      <c r="KUE602" s="27"/>
      <c r="KUF602" s="27"/>
      <c r="KUG602" s="27"/>
      <c r="KUH602" s="27"/>
      <c r="KUI602" s="27"/>
      <c r="KUJ602" s="27"/>
      <c r="KUK602" s="27"/>
      <c r="KUL602" s="27"/>
      <c r="KUM602" s="27"/>
      <c r="KUN602" s="27"/>
      <c r="KUO602" s="27"/>
      <c r="KUP602" s="27"/>
      <c r="KUQ602" s="27"/>
      <c r="KUR602" s="27"/>
      <c r="KUS602" s="27"/>
      <c r="KUT602" s="27"/>
      <c r="KUU602" s="27"/>
      <c r="KUV602" s="27"/>
      <c r="KUW602" s="27"/>
      <c r="KUX602" s="27"/>
      <c r="KUY602" s="27"/>
      <c r="KUZ602" s="27"/>
      <c r="KVA602" s="27"/>
      <c r="KVB602" s="27"/>
      <c r="KVC602" s="27"/>
      <c r="KVD602" s="27"/>
      <c r="KVE602" s="27"/>
      <c r="KVF602" s="27"/>
      <c r="KVG602" s="27"/>
      <c r="KVH602" s="27"/>
      <c r="KVI602" s="27"/>
      <c r="KVJ602" s="27"/>
      <c r="KVK602" s="27"/>
      <c r="KVL602" s="27"/>
      <c r="KVM602" s="27"/>
      <c r="KVN602" s="27"/>
      <c r="KVO602" s="27"/>
      <c r="KVP602" s="27"/>
      <c r="KVQ602" s="27"/>
      <c r="KVR602" s="27"/>
      <c r="KVS602" s="27"/>
      <c r="KVT602" s="27"/>
      <c r="KVU602" s="27"/>
      <c r="KVV602" s="27"/>
      <c r="KVW602" s="27"/>
      <c r="KVX602" s="27"/>
      <c r="KVY602" s="27"/>
      <c r="KVZ602" s="27"/>
      <c r="KWA602" s="27"/>
      <c r="KWB602" s="27"/>
      <c r="KWC602" s="27"/>
      <c r="KWD602" s="27"/>
      <c r="KWE602" s="27"/>
      <c r="KWF602" s="27"/>
      <c r="KWG602" s="27"/>
      <c r="KWH602" s="27"/>
      <c r="KWI602" s="27"/>
      <c r="KWJ602" s="27"/>
      <c r="KWK602" s="27"/>
      <c r="KWL602" s="27"/>
      <c r="KWM602" s="27"/>
      <c r="KWN602" s="27"/>
      <c r="KWO602" s="27"/>
      <c r="KWP602" s="27"/>
      <c r="KWQ602" s="27"/>
      <c r="KWR602" s="27"/>
      <c r="KWS602" s="27"/>
      <c r="KWT602" s="27"/>
      <c r="KWU602" s="27"/>
      <c r="KWV602" s="27"/>
      <c r="KWW602" s="27"/>
      <c r="KWX602" s="27"/>
      <c r="KWY602" s="27"/>
      <c r="KWZ602" s="27"/>
      <c r="KXA602" s="27"/>
      <c r="KXB602" s="27"/>
      <c r="KXC602" s="27"/>
      <c r="KXD602" s="27"/>
      <c r="KXE602" s="27"/>
      <c r="KXF602" s="27"/>
      <c r="KXG602" s="27"/>
      <c r="KXH602" s="27"/>
      <c r="KXI602" s="27"/>
      <c r="KXJ602" s="27"/>
      <c r="KXK602" s="27"/>
      <c r="KXL602" s="27"/>
      <c r="KXM602" s="27"/>
      <c r="KXN602" s="27"/>
      <c r="KXO602" s="27"/>
      <c r="KXP602" s="27"/>
      <c r="KXQ602" s="27"/>
      <c r="KXR602" s="27"/>
      <c r="KXS602" s="27"/>
      <c r="KXT602" s="27"/>
      <c r="KXU602" s="27"/>
      <c r="KXV602" s="27"/>
      <c r="KXW602" s="27"/>
      <c r="KXX602" s="27"/>
      <c r="KXY602" s="27"/>
      <c r="KXZ602" s="27"/>
      <c r="KYA602" s="27"/>
      <c r="KYB602" s="27"/>
      <c r="KYC602" s="27"/>
      <c r="KYD602" s="27"/>
      <c r="KYE602" s="27"/>
      <c r="KYF602" s="27"/>
      <c r="KYG602" s="27"/>
      <c r="KYH602" s="27"/>
      <c r="KYI602" s="27"/>
      <c r="KYJ602" s="27"/>
      <c r="KYK602" s="27"/>
      <c r="KYL602" s="27"/>
      <c r="KYM602" s="27"/>
      <c r="KYN602" s="27"/>
      <c r="KYO602" s="27"/>
      <c r="KYP602" s="27"/>
      <c r="KYQ602" s="27"/>
      <c r="KYR602" s="27"/>
      <c r="KYS602" s="27"/>
      <c r="KYT602" s="27"/>
      <c r="KYU602" s="27"/>
      <c r="KYV602" s="27"/>
      <c r="KYW602" s="27"/>
      <c r="KYX602" s="27"/>
      <c r="KYY602" s="27"/>
      <c r="KYZ602" s="27"/>
      <c r="KZA602" s="27"/>
      <c r="KZB602" s="27"/>
      <c r="KZC602" s="27"/>
      <c r="KZD602" s="27"/>
      <c r="KZE602" s="27"/>
      <c r="KZF602" s="27"/>
      <c r="KZG602" s="27"/>
      <c r="KZH602" s="27"/>
      <c r="KZI602" s="27"/>
      <c r="KZJ602" s="27"/>
      <c r="KZK602" s="27"/>
      <c r="KZL602" s="27"/>
      <c r="KZM602" s="27"/>
      <c r="KZN602" s="27"/>
      <c r="KZO602" s="27"/>
      <c r="KZP602" s="27"/>
      <c r="KZQ602" s="27"/>
      <c r="KZR602" s="27"/>
      <c r="KZS602" s="27"/>
      <c r="KZT602" s="27"/>
      <c r="KZU602" s="27"/>
      <c r="KZV602" s="27"/>
      <c r="KZW602" s="27"/>
      <c r="KZX602" s="27"/>
      <c r="KZY602" s="27"/>
      <c r="KZZ602" s="27"/>
      <c r="LAA602" s="27"/>
      <c r="LAB602" s="27"/>
      <c r="LAC602" s="27"/>
      <c r="LAD602" s="27"/>
      <c r="LAE602" s="27"/>
      <c r="LAF602" s="27"/>
      <c r="LAG602" s="27"/>
      <c r="LAH602" s="27"/>
      <c r="LAI602" s="27"/>
      <c r="LAJ602" s="27"/>
      <c r="LAK602" s="27"/>
      <c r="LAL602" s="27"/>
      <c r="LAM602" s="27"/>
      <c r="LAN602" s="27"/>
      <c r="LAO602" s="27"/>
      <c r="LAP602" s="27"/>
      <c r="LAQ602" s="27"/>
      <c r="LAR602" s="27"/>
      <c r="LAS602" s="27"/>
      <c r="LAT602" s="27"/>
      <c r="LAU602" s="27"/>
      <c r="LAV602" s="27"/>
      <c r="LAW602" s="27"/>
      <c r="LAX602" s="27"/>
      <c r="LAY602" s="27"/>
      <c r="LAZ602" s="27"/>
      <c r="LBA602" s="27"/>
      <c r="LBB602" s="27"/>
      <c r="LBC602" s="27"/>
      <c r="LBD602" s="27"/>
      <c r="LBE602" s="27"/>
      <c r="LBF602" s="27"/>
      <c r="LBG602" s="27"/>
      <c r="LBH602" s="27"/>
      <c r="LBI602" s="27"/>
      <c r="LBJ602" s="27"/>
      <c r="LBK602" s="27"/>
      <c r="LBL602" s="27"/>
      <c r="LBM602" s="27"/>
      <c r="LBN602" s="27"/>
      <c r="LBO602" s="27"/>
      <c r="LBP602" s="27"/>
      <c r="LBQ602" s="27"/>
      <c r="LBR602" s="27"/>
      <c r="LBS602" s="27"/>
      <c r="LBT602" s="27"/>
      <c r="LBU602" s="27"/>
      <c r="LBV602" s="27"/>
      <c r="LBW602" s="27"/>
      <c r="LBX602" s="27"/>
      <c r="LBY602" s="27"/>
      <c r="LBZ602" s="27"/>
      <c r="LCA602" s="27"/>
      <c r="LCB602" s="27"/>
      <c r="LCC602" s="27"/>
      <c r="LCD602" s="27"/>
      <c r="LCE602" s="27"/>
      <c r="LCF602" s="27"/>
      <c r="LCG602" s="27"/>
      <c r="LCH602" s="27"/>
      <c r="LCI602" s="27"/>
      <c r="LCJ602" s="27"/>
      <c r="LCK602" s="27"/>
      <c r="LCL602" s="27"/>
      <c r="LCM602" s="27"/>
      <c r="LCN602" s="27"/>
      <c r="LCO602" s="27"/>
      <c r="LCP602" s="27"/>
      <c r="LCQ602" s="27"/>
      <c r="LCR602" s="27"/>
      <c r="LCS602" s="27"/>
      <c r="LCT602" s="27"/>
      <c r="LCU602" s="27"/>
      <c r="LCV602" s="27"/>
      <c r="LCW602" s="27"/>
      <c r="LCX602" s="27"/>
      <c r="LCY602" s="27"/>
      <c r="LCZ602" s="27"/>
      <c r="LDA602" s="27"/>
      <c r="LDB602" s="27"/>
      <c r="LDC602" s="27"/>
      <c r="LDD602" s="27"/>
      <c r="LDE602" s="27"/>
      <c r="LDF602" s="27"/>
      <c r="LDG602" s="27"/>
      <c r="LDH602" s="27"/>
      <c r="LDI602" s="27"/>
      <c r="LDJ602" s="27"/>
      <c r="LDK602" s="27"/>
      <c r="LDL602" s="27"/>
      <c r="LDM602" s="27"/>
      <c r="LDN602" s="27"/>
      <c r="LDO602" s="27"/>
      <c r="LDP602" s="27"/>
      <c r="LDQ602" s="27"/>
      <c r="LDR602" s="27"/>
      <c r="LDS602" s="27"/>
      <c r="LDT602" s="27"/>
      <c r="LDU602" s="27"/>
      <c r="LDV602" s="27"/>
      <c r="LDW602" s="27"/>
      <c r="LDX602" s="27"/>
      <c r="LDY602" s="27"/>
      <c r="LDZ602" s="27"/>
      <c r="LEA602" s="27"/>
      <c r="LEB602" s="27"/>
      <c r="LEC602" s="27"/>
      <c r="LED602" s="27"/>
      <c r="LEE602" s="27"/>
      <c r="LEF602" s="27"/>
      <c r="LEG602" s="27"/>
      <c r="LEH602" s="27"/>
      <c r="LEI602" s="27"/>
      <c r="LEJ602" s="27"/>
      <c r="LEK602" s="27"/>
      <c r="LEL602" s="27"/>
      <c r="LEM602" s="27"/>
      <c r="LEN602" s="27"/>
      <c r="LEO602" s="27"/>
      <c r="LEP602" s="27"/>
      <c r="LEQ602" s="27"/>
      <c r="LER602" s="27"/>
      <c r="LES602" s="27"/>
      <c r="LET602" s="27"/>
      <c r="LEU602" s="27"/>
      <c r="LEV602" s="27"/>
      <c r="LEW602" s="27"/>
      <c r="LEX602" s="27"/>
      <c r="LEY602" s="27"/>
      <c r="LEZ602" s="27"/>
      <c r="LFA602" s="27"/>
      <c r="LFB602" s="27"/>
      <c r="LFC602" s="27"/>
      <c r="LFD602" s="27"/>
      <c r="LFE602" s="27"/>
      <c r="LFF602" s="27"/>
      <c r="LFG602" s="27"/>
      <c r="LFH602" s="27"/>
      <c r="LFI602" s="27"/>
      <c r="LFJ602" s="27"/>
      <c r="LFK602" s="27"/>
      <c r="LFL602" s="27"/>
      <c r="LFM602" s="27"/>
      <c r="LFN602" s="27"/>
      <c r="LFO602" s="27"/>
      <c r="LFP602" s="27"/>
      <c r="LFQ602" s="27"/>
      <c r="LFR602" s="27"/>
      <c r="LFS602" s="27"/>
      <c r="LFT602" s="27"/>
      <c r="LFU602" s="27"/>
      <c r="LFV602" s="27"/>
      <c r="LFW602" s="27"/>
      <c r="LFX602" s="27"/>
      <c r="LFY602" s="27"/>
      <c r="LFZ602" s="27"/>
      <c r="LGA602" s="27"/>
      <c r="LGB602" s="27"/>
      <c r="LGC602" s="27"/>
      <c r="LGD602" s="27"/>
      <c r="LGE602" s="27"/>
      <c r="LGF602" s="27"/>
      <c r="LGG602" s="27"/>
      <c r="LGH602" s="27"/>
      <c r="LGI602" s="27"/>
      <c r="LGJ602" s="27"/>
      <c r="LGK602" s="27"/>
      <c r="LGL602" s="27"/>
      <c r="LGM602" s="27"/>
      <c r="LGN602" s="27"/>
      <c r="LGO602" s="27"/>
      <c r="LGP602" s="27"/>
      <c r="LGQ602" s="27"/>
      <c r="LGR602" s="27"/>
      <c r="LGS602" s="27"/>
      <c r="LGT602" s="27"/>
      <c r="LGU602" s="27"/>
      <c r="LGV602" s="27"/>
      <c r="LGW602" s="27"/>
      <c r="LGX602" s="27"/>
      <c r="LGY602" s="27"/>
      <c r="LGZ602" s="27"/>
      <c r="LHA602" s="27"/>
      <c r="LHB602" s="27"/>
      <c r="LHC602" s="27"/>
      <c r="LHD602" s="27"/>
      <c r="LHE602" s="27"/>
      <c r="LHF602" s="27"/>
      <c r="LHG602" s="27"/>
      <c r="LHH602" s="27"/>
      <c r="LHI602" s="27"/>
      <c r="LHJ602" s="27"/>
      <c r="LHK602" s="27"/>
      <c r="LHL602" s="27"/>
      <c r="LHM602" s="27"/>
      <c r="LHN602" s="27"/>
      <c r="LHO602" s="27"/>
      <c r="LHP602" s="27"/>
      <c r="LHQ602" s="27"/>
      <c r="LHR602" s="27"/>
      <c r="LHS602" s="27"/>
      <c r="LHT602" s="27"/>
      <c r="LHU602" s="27"/>
      <c r="LHV602" s="27"/>
      <c r="LHW602" s="27"/>
      <c r="LHX602" s="27"/>
      <c r="LHY602" s="27"/>
      <c r="LHZ602" s="27"/>
      <c r="LIA602" s="27"/>
      <c r="LIB602" s="27"/>
      <c r="LIC602" s="27"/>
      <c r="LID602" s="27"/>
      <c r="LIE602" s="27"/>
      <c r="LIF602" s="27"/>
      <c r="LIG602" s="27"/>
      <c r="LIH602" s="27"/>
      <c r="LII602" s="27"/>
      <c r="LIJ602" s="27"/>
      <c r="LIK602" s="27"/>
      <c r="LIL602" s="27"/>
      <c r="LIM602" s="27"/>
      <c r="LIN602" s="27"/>
      <c r="LIO602" s="27"/>
      <c r="LIP602" s="27"/>
      <c r="LIQ602" s="27"/>
      <c r="LIR602" s="27"/>
      <c r="LIS602" s="27"/>
      <c r="LIT602" s="27"/>
      <c r="LIU602" s="27"/>
      <c r="LIV602" s="27"/>
      <c r="LIW602" s="27"/>
      <c r="LIX602" s="27"/>
      <c r="LIY602" s="27"/>
      <c r="LIZ602" s="27"/>
      <c r="LJA602" s="27"/>
      <c r="LJB602" s="27"/>
      <c r="LJC602" s="27"/>
      <c r="LJD602" s="27"/>
      <c r="LJE602" s="27"/>
      <c r="LJF602" s="27"/>
      <c r="LJG602" s="27"/>
      <c r="LJH602" s="27"/>
      <c r="LJI602" s="27"/>
      <c r="LJJ602" s="27"/>
      <c r="LJK602" s="27"/>
      <c r="LJL602" s="27"/>
      <c r="LJM602" s="27"/>
      <c r="LJN602" s="27"/>
      <c r="LJO602" s="27"/>
      <c r="LJP602" s="27"/>
      <c r="LJQ602" s="27"/>
      <c r="LJR602" s="27"/>
      <c r="LJS602" s="27"/>
      <c r="LJT602" s="27"/>
      <c r="LJU602" s="27"/>
      <c r="LJV602" s="27"/>
      <c r="LJW602" s="27"/>
      <c r="LJX602" s="27"/>
      <c r="LJY602" s="27"/>
      <c r="LJZ602" s="27"/>
      <c r="LKA602" s="27"/>
      <c r="LKB602" s="27"/>
      <c r="LKC602" s="27"/>
      <c r="LKD602" s="27"/>
      <c r="LKE602" s="27"/>
      <c r="LKF602" s="27"/>
      <c r="LKG602" s="27"/>
      <c r="LKH602" s="27"/>
      <c r="LKI602" s="27"/>
      <c r="LKJ602" s="27"/>
      <c r="LKK602" s="27"/>
      <c r="LKL602" s="27"/>
      <c r="LKM602" s="27"/>
      <c r="LKN602" s="27"/>
      <c r="LKO602" s="27"/>
      <c r="LKP602" s="27"/>
      <c r="LKQ602" s="27"/>
      <c r="LKR602" s="27"/>
      <c r="LKS602" s="27"/>
      <c r="LKT602" s="27"/>
      <c r="LKU602" s="27"/>
      <c r="LKV602" s="27"/>
      <c r="LKW602" s="27"/>
      <c r="LKX602" s="27"/>
      <c r="LKY602" s="27"/>
      <c r="LKZ602" s="27"/>
      <c r="LLA602" s="27"/>
      <c r="LLB602" s="27"/>
      <c r="LLC602" s="27"/>
      <c r="LLD602" s="27"/>
      <c r="LLE602" s="27"/>
      <c r="LLF602" s="27"/>
      <c r="LLG602" s="27"/>
      <c r="LLH602" s="27"/>
      <c r="LLI602" s="27"/>
      <c r="LLJ602" s="27"/>
      <c r="LLK602" s="27"/>
      <c r="LLL602" s="27"/>
      <c r="LLM602" s="27"/>
      <c r="LLN602" s="27"/>
      <c r="LLO602" s="27"/>
      <c r="LLP602" s="27"/>
      <c r="LLQ602" s="27"/>
      <c r="LLR602" s="27"/>
      <c r="LLS602" s="27"/>
      <c r="LLT602" s="27"/>
      <c r="LLU602" s="27"/>
      <c r="LLV602" s="27"/>
      <c r="LLW602" s="27"/>
      <c r="LLX602" s="27"/>
      <c r="LLY602" s="27"/>
      <c r="LLZ602" s="27"/>
      <c r="LMA602" s="27"/>
      <c r="LMB602" s="27"/>
      <c r="LMC602" s="27"/>
      <c r="LMD602" s="27"/>
      <c r="LME602" s="27"/>
      <c r="LMF602" s="27"/>
      <c r="LMG602" s="27"/>
      <c r="LMH602" s="27"/>
      <c r="LMI602" s="27"/>
      <c r="LMJ602" s="27"/>
      <c r="LMK602" s="27"/>
      <c r="LML602" s="27"/>
      <c r="LMM602" s="27"/>
      <c r="LMN602" s="27"/>
      <c r="LMO602" s="27"/>
      <c r="LMP602" s="27"/>
      <c r="LMQ602" s="27"/>
      <c r="LMR602" s="27"/>
      <c r="LMS602" s="27"/>
      <c r="LMT602" s="27"/>
      <c r="LMU602" s="27"/>
      <c r="LMV602" s="27"/>
      <c r="LMW602" s="27"/>
      <c r="LMX602" s="27"/>
      <c r="LMY602" s="27"/>
      <c r="LMZ602" s="27"/>
      <c r="LNA602" s="27"/>
      <c r="LNB602" s="27"/>
      <c r="LNC602" s="27"/>
      <c r="LND602" s="27"/>
      <c r="LNE602" s="27"/>
      <c r="LNF602" s="27"/>
      <c r="LNG602" s="27"/>
      <c r="LNH602" s="27"/>
      <c r="LNI602" s="27"/>
      <c r="LNJ602" s="27"/>
      <c r="LNK602" s="27"/>
      <c r="LNL602" s="27"/>
      <c r="LNM602" s="27"/>
      <c r="LNN602" s="27"/>
      <c r="LNO602" s="27"/>
      <c r="LNP602" s="27"/>
      <c r="LNQ602" s="27"/>
      <c r="LNR602" s="27"/>
      <c r="LNS602" s="27"/>
      <c r="LNT602" s="27"/>
      <c r="LNU602" s="27"/>
      <c r="LNV602" s="27"/>
      <c r="LNW602" s="27"/>
      <c r="LNX602" s="27"/>
      <c r="LNY602" s="27"/>
      <c r="LNZ602" s="27"/>
      <c r="LOA602" s="27"/>
      <c r="LOB602" s="27"/>
      <c r="LOC602" s="27"/>
      <c r="LOD602" s="27"/>
      <c r="LOE602" s="27"/>
      <c r="LOF602" s="27"/>
      <c r="LOG602" s="27"/>
      <c r="LOH602" s="27"/>
      <c r="LOI602" s="27"/>
      <c r="LOJ602" s="27"/>
      <c r="LOK602" s="27"/>
      <c r="LOL602" s="27"/>
      <c r="LOM602" s="27"/>
      <c r="LON602" s="27"/>
      <c r="LOO602" s="27"/>
      <c r="LOP602" s="27"/>
      <c r="LOQ602" s="27"/>
      <c r="LOR602" s="27"/>
      <c r="LOS602" s="27"/>
      <c r="LOT602" s="27"/>
      <c r="LOU602" s="27"/>
      <c r="LOV602" s="27"/>
      <c r="LOW602" s="27"/>
      <c r="LOX602" s="27"/>
      <c r="LOY602" s="27"/>
      <c r="LOZ602" s="27"/>
      <c r="LPA602" s="27"/>
      <c r="LPB602" s="27"/>
      <c r="LPC602" s="27"/>
      <c r="LPD602" s="27"/>
      <c r="LPE602" s="27"/>
      <c r="LPF602" s="27"/>
      <c r="LPG602" s="27"/>
      <c r="LPH602" s="27"/>
      <c r="LPI602" s="27"/>
      <c r="LPJ602" s="27"/>
      <c r="LPK602" s="27"/>
      <c r="LPL602" s="27"/>
      <c r="LPM602" s="27"/>
      <c r="LPN602" s="27"/>
      <c r="LPO602" s="27"/>
      <c r="LPP602" s="27"/>
      <c r="LPQ602" s="27"/>
      <c r="LPR602" s="27"/>
      <c r="LPS602" s="27"/>
      <c r="LPT602" s="27"/>
      <c r="LPU602" s="27"/>
      <c r="LPV602" s="27"/>
      <c r="LPW602" s="27"/>
      <c r="LPX602" s="27"/>
      <c r="LPY602" s="27"/>
      <c r="LPZ602" s="27"/>
      <c r="LQA602" s="27"/>
      <c r="LQB602" s="27"/>
      <c r="LQC602" s="27"/>
      <c r="LQD602" s="27"/>
      <c r="LQE602" s="27"/>
      <c r="LQF602" s="27"/>
      <c r="LQG602" s="27"/>
      <c r="LQH602" s="27"/>
      <c r="LQI602" s="27"/>
      <c r="LQJ602" s="27"/>
      <c r="LQK602" s="27"/>
      <c r="LQL602" s="27"/>
      <c r="LQM602" s="27"/>
      <c r="LQN602" s="27"/>
      <c r="LQO602" s="27"/>
      <c r="LQP602" s="27"/>
      <c r="LQQ602" s="27"/>
      <c r="LQR602" s="27"/>
      <c r="LQS602" s="27"/>
      <c r="LQT602" s="27"/>
      <c r="LQU602" s="27"/>
      <c r="LQV602" s="27"/>
      <c r="LQW602" s="27"/>
      <c r="LQX602" s="27"/>
      <c r="LQY602" s="27"/>
      <c r="LQZ602" s="27"/>
      <c r="LRA602" s="27"/>
      <c r="LRB602" s="27"/>
      <c r="LRC602" s="27"/>
      <c r="LRD602" s="27"/>
      <c r="LRE602" s="27"/>
      <c r="LRF602" s="27"/>
      <c r="LRG602" s="27"/>
      <c r="LRH602" s="27"/>
      <c r="LRI602" s="27"/>
      <c r="LRJ602" s="27"/>
      <c r="LRK602" s="27"/>
      <c r="LRL602" s="27"/>
      <c r="LRM602" s="27"/>
      <c r="LRN602" s="27"/>
      <c r="LRO602" s="27"/>
      <c r="LRP602" s="27"/>
      <c r="LRQ602" s="27"/>
      <c r="LRR602" s="27"/>
      <c r="LRS602" s="27"/>
      <c r="LRT602" s="27"/>
      <c r="LRU602" s="27"/>
      <c r="LRV602" s="27"/>
      <c r="LRW602" s="27"/>
      <c r="LRX602" s="27"/>
      <c r="LRY602" s="27"/>
      <c r="LRZ602" s="27"/>
      <c r="LSA602" s="27"/>
      <c r="LSB602" s="27"/>
      <c r="LSC602" s="27"/>
      <c r="LSD602" s="27"/>
      <c r="LSE602" s="27"/>
      <c r="LSF602" s="27"/>
      <c r="LSG602" s="27"/>
      <c r="LSH602" s="27"/>
      <c r="LSI602" s="27"/>
      <c r="LSJ602" s="27"/>
      <c r="LSK602" s="27"/>
      <c r="LSL602" s="27"/>
      <c r="LSM602" s="27"/>
      <c r="LSN602" s="27"/>
      <c r="LSO602" s="27"/>
      <c r="LSP602" s="27"/>
      <c r="LSQ602" s="27"/>
      <c r="LSR602" s="27"/>
      <c r="LSS602" s="27"/>
      <c r="LST602" s="27"/>
      <c r="LSU602" s="27"/>
      <c r="LSV602" s="27"/>
      <c r="LSW602" s="27"/>
      <c r="LSX602" s="27"/>
      <c r="LSY602" s="27"/>
      <c r="LSZ602" s="27"/>
      <c r="LTA602" s="27"/>
      <c r="LTB602" s="27"/>
      <c r="LTC602" s="27"/>
      <c r="LTD602" s="27"/>
      <c r="LTE602" s="27"/>
      <c r="LTF602" s="27"/>
      <c r="LTG602" s="27"/>
      <c r="LTH602" s="27"/>
      <c r="LTI602" s="27"/>
      <c r="LTJ602" s="27"/>
      <c r="LTK602" s="27"/>
      <c r="LTL602" s="27"/>
      <c r="LTM602" s="27"/>
      <c r="LTN602" s="27"/>
      <c r="LTO602" s="27"/>
      <c r="LTP602" s="27"/>
      <c r="LTQ602" s="27"/>
      <c r="LTR602" s="27"/>
      <c r="LTS602" s="27"/>
      <c r="LTT602" s="27"/>
      <c r="LTU602" s="27"/>
      <c r="LTV602" s="27"/>
      <c r="LTW602" s="27"/>
      <c r="LTX602" s="27"/>
      <c r="LTY602" s="27"/>
      <c r="LTZ602" s="27"/>
      <c r="LUA602" s="27"/>
      <c r="LUB602" s="27"/>
      <c r="LUC602" s="27"/>
      <c r="LUD602" s="27"/>
      <c r="LUE602" s="27"/>
      <c r="LUF602" s="27"/>
      <c r="LUG602" s="27"/>
      <c r="LUH602" s="27"/>
      <c r="LUI602" s="27"/>
      <c r="LUJ602" s="27"/>
      <c r="LUK602" s="27"/>
      <c r="LUL602" s="27"/>
      <c r="LUM602" s="27"/>
      <c r="LUN602" s="27"/>
      <c r="LUO602" s="27"/>
      <c r="LUP602" s="27"/>
      <c r="LUQ602" s="27"/>
      <c r="LUR602" s="27"/>
      <c r="LUS602" s="27"/>
      <c r="LUT602" s="27"/>
      <c r="LUU602" s="27"/>
      <c r="LUV602" s="27"/>
      <c r="LUW602" s="27"/>
      <c r="LUX602" s="27"/>
      <c r="LUY602" s="27"/>
      <c r="LUZ602" s="27"/>
      <c r="LVA602" s="27"/>
      <c r="LVB602" s="27"/>
      <c r="LVC602" s="27"/>
      <c r="LVD602" s="27"/>
      <c r="LVE602" s="27"/>
      <c r="LVF602" s="27"/>
      <c r="LVG602" s="27"/>
      <c r="LVH602" s="27"/>
      <c r="LVI602" s="27"/>
      <c r="LVJ602" s="27"/>
      <c r="LVK602" s="27"/>
      <c r="LVL602" s="27"/>
      <c r="LVM602" s="27"/>
      <c r="LVN602" s="27"/>
      <c r="LVO602" s="27"/>
      <c r="LVP602" s="27"/>
      <c r="LVQ602" s="27"/>
      <c r="LVR602" s="27"/>
      <c r="LVS602" s="27"/>
      <c r="LVT602" s="27"/>
      <c r="LVU602" s="27"/>
      <c r="LVV602" s="27"/>
      <c r="LVW602" s="27"/>
      <c r="LVX602" s="27"/>
      <c r="LVY602" s="27"/>
      <c r="LVZ602" s="27"/>
      <c r="LWA602" s="27"/>
      <c r="LWB602" s="27"/>
      <c r="LWC602" s="27"/>
      <c r="LWD602" s="27"/>
      <c r="LWE602" s="27"/>
      <c r="LWF602" s="27"/>
      <c r="LWG602" s="27"/>
      <c r="LWH602" s="27"/>
      <c r="LWI602" s="27"/>
      <c r="LWJ602" s="27"/>
      <c r="LWK602" s="27"/>
      <c r="LWL602" s="27"/>
      <c r="LWM602" s="27"/>
      <c r="LWN602" s="27"/>
      <c r="LWO602" s="27"/>
      <c r="LWP602" s="27"/>
      <c r="LWQ602" s="27"/>
      <c r="LWR602" s="27"/>
      <c r="LWS602" s="27"/>
      <c r="LWT602" s="27"/>
      <c r="LWU602" s="27"/>
      <c r="LWV602" s="27"/>
      <c r="LWW602" s="27"/>
      <c r="LWX602" s="27"/>
      <c r="LWY602" s="27"/>
      <c r="LWZ602" s="27"/>
      <c r="LXA602" s="27"/>
      <c r="LXB602" s="27"/>
      <c r="LXC602" s="27"/>
      <c r="LXD602" s="27"/>
      <c r="LXE602" s="27"/>
      <c r="LXF602" s="27"/>
      <c r="LXG602" s="27"/>
      <c r="LXH602" s="27"/>
      <c r="LXI602" s="27"/>
      <c r="LXJ602" s="27"/>
      <c r="LXK602" s="27"/>
      <c r="LXL602" s="27"/>
      <c r="LXM602" s="27"/>
      <c r="LXN602" s="27"/>
      <c r="LXO602" s="27"/>
      <c r="LXP602" s="27"/>
      <c r="LXQ602" s="27"/>
      <c r="LXR602" s="27"/>
      <c r="LXS602" s="27"/>
      <c r="LXT602" s="27"/>
      <c r="LXU602" s="27"/>
      <c r="LXV602" s="27"/>
      <c r="LXW602" s="27"/>
      <c r="LXX602" s="27"/>
      <c r="LXY602" s="27"/>
      <c r="LXZ602" s="27"/>
      <c r="LYA602" s="27"/>
      <c r="LYB602" s="27"/>
      <c r="LYC602" s="27"/>
      <c r="LYD602" s="27"/>
      <c r="LYE602" s="27"/>
      <c r="LYF602" s="27"/>
      <c r="LYG602" s="27"/>
      <c r="LYH602" s="27"/>
      <c r="LYI602" s="27"/>
      <c r="LYJ602" s="27"/>
      <c r="LYK602" s="27"/>
      <c r="LYL602" s="27"/>
      <c r="LYM602" s="27"/>
      <c r="LYN602" s="27"/>
      <c r="LYO602" s="27"/>
      <c r="LYP602" s="27"/>
      <c r="LYQ602" s="27"/>
      <c r="LYR602" s="27"/>
      <c r="LYS602" s="27"/>
      <c r="LYT602" s="27"/>
      <c r="LYU602" s="27"/>
      <c r="LYV602" s="27"/>
      <c r="LYW602" s="27"/>
      <c r="LYX602" s="27"/>
      <c r="LYY602" s="27"/>
      <c r="LYZ602" s="27"/>
      <c r="LZA602" s="27"/>
      <c r="LZB602" s="27"/>
      <c r="LZC602" s="27"/>
      <c r="LZD602" s="27"/>
      <c r="LZE602" s="27"/>
      <c r="LZF602" s="27"/>
      <c r="LZG602" s="27"/>
      <c r="LZH602" s="27"/>
      <c r="LZI602" s="27"/>
      <c r="LZJ602" s="27"/>
      <c r="LZK602" s="27"/>
      <c r="LZL602" s="27"/>
      <c r="LZM602" s="27"/>
      <c r="LZN602" s="27"/>
      <c r="LZO602" s="27"/>
      <c r="LZP602" s="27"/>
      <c r="LZQ602" s="27"/>
      <c r="LZR602" s="27"/>
      <c r="LZS602" s="27"/>
      <c r="LZT602" s="27"/>
      <c r="LZU602" s="27"/>
      <c r="LZV602" s="27"/>
      <c r="LZW602" s="27"/>
      <c r="LZX602" s="27"/>
      <c r="LZY602" s="27"/>
      <c r="LZZ602" s="27"/>
      <c r="MAA602" s="27"/>
      <c r="MAB602" s="27"/>
      <c r="MAC602" s="27"/>
      <c r="MAD602" s="27"/>
      <c r="MAE602" s="27"/>
      <c r="MAF602" s="27"/>
      <c r="MAG602" s="27"/>
      <c r="MAH602" s="27"/>
      <c r="MAI602" s="27"/>
      <c r="MAJ602" s="27"/>
      <c r="MAK602" s="27"/>
      <c r="MAL602" s="27"/>
      <c r="MAM602" s="27"/>
      <c r="MAN602" s="27"/>
      <c r="MAO602" s="27"/>
      <c r="MAP602" s="27"/>
      <c r="MAQ602" s="27"/>
      <c r="MAR602" s="27"/>
      <c r="MAS602" s="27"/>
      <c r="MAT602" s="27"/>
      <c r="MAU602" s="27"/>
      <c r="MAV602" s="27"/>
      <c r="MAW602" s="27"/>
      <c r="MAX602" s="27"/>
      <c r="MAY602" s="27"/>
      <c r="MAZ602" s="27"/>
      <c r="MBA602" s="27"/>
      <c r="MBB602" s="27"/>
      <c r="MBC602" s="27"/>
      <c r="MBD602" s="27"/>
      <c r="MBE602" s="27"/>
      <c r="MBF602" s="27"/>
      <c r="MBG602" s="27"/>
      <c r="MBH602" s="27"/>
      <c r="MBI602" s="27"/>
      <c r="MBJ602" s="27"/>
      <c r="MBK602" s="27"/>
      <c r="MBL602" s="27"/>
      <c r="MBM602" s="27"/>
      <c r="MBN602" s="27"/>
      <c r="MBO602" s="27"/>
      <c r="MBP602" s="27"/>
      <c r="MBQ602" s="27"/>
      <c r="MBR602" s="27"/>
      <c r="MBS602" s="27"/>
      <c r="MBT602" s="27"/>
      <c r="MBU602" s="27"/>
      <c r="MBV602" s="27"/>
      <c r="MBW602" s="27"/>
      <c r="MBX602" s="27"/>
      <c r="MBY602" s="27"/>
      <c r="MBZ602" s="27"/>
      <c r="MCA602" s="27"/>
      <c r="MCB602" s="27"/>
      <c r="MCC602" s="27"/>
      <c r="MCD602" s="27"/>
      <c r="MCE602" s="27"/>
      <c r="MCF602" s="27"/>
      <c r="MCG602" s="27"/>
      <c r="MCH602" s="27"/>
      <c r="MCI602" s="27"/>
      <c r="MCJ602" s="27"/>
      <c r="MCK602" s="27"/>
      <c r="MCL602" s="27"/>
      <c r="MCM602" s="27"/>
      <c r="MCN602" s="27"/>
      <c r="MCO602" s="27"/>
      <c r="MCP602" s="27"/>
      <c r="MCQ602" s="27"/>
      <c r="MCR602" s="27"/>
      <c r="MCS602" s="27"/>
      <c r="MCT602" s="27"/>
      <c r="MCU602" s="27"/>
      <c r="MCV602" s="27"/>
      <c r="MCW602" s="27"/>
      <c r="MCX602" s="27"/>
      <c r="MCY602" s="27"/>
      <c r="MCZ602" s="27"/>
      <c r="MDA602" s="27"/>
      <c r="MDB602" s="27"/>
      <c r="MDC602" s="27"/>
      <c r="MDD602" s="27"/>
      <c r="MDE602" s="27"/>
      <c r="MDF602" s="27"/>
      <c r="MDG602" s="27"/>
      <c r="MDH602" s="27"/>
      <c r="MDI602" s="27"/>
      <c r="MDJ602" s="27"/>
      <c r="MDK602" s="27"/>
      <c r="MDL602" s="27"/>
      <c r="MDM602" s="27"/>
      <c r="MDN602" s="27"/>
      <c r="MDO602" s="27"/>
      <c r="MDP602" s="27"/>
      <c r="MDQ602" s="27"/>
      <c r="MDR602" s="27"/>
      <c r="MDS602" s="27"/>
      <c r="MDT602" s="27"/>
      <c r="MDU602" s="27"/>
      <c r="MDV602" s="27"/>
      <c r="MDW602" s="27"/>
      <c r="MDX602" s="27"/>
      <c r="MDY602" s="27"/>
      <c r="MDZ602" s="27"/>
      <c r="MEA602" s="27"/>
      <c r="MEB602" s="27"/>
      <c r="MEC602" s="27"/>
      <c r="MED602" s="27"/>
      <c r="MEE602" s="27"/>
      <c r="MEF602" s="27"/>
      <c r="MEG602" s="27"/>
      <c r="MEH602" s="27"/>
      <c r="MEI602" s="27"/>
      <c r="MEJ602" s="27"/>
      <c r="MEK602" s="27"/>
      <c r="MEL602" s="27"/>
      <c r="MEM602" s="27"/>
      <c r="MEN602" s="27"/>
      <c r="MEO602" s="27"/>
      <c r="MEP602" s="27"/>
      <c r="MEQ602" s="27"/>
      <c r="MER602" s="27"/>
      <c r="MES602" s="27"/>
      <c r="MET602" s="27"/>
      <c r="MEU602" s="27"/>
      <c r="MEV602" s="27"/>
      <c r="MEW602" s="27"/>
      <c r="MEX602" s="27"/>
      <c r="MEY602" s="27"/>
      <c r="MEZ602" s="27"/>
      <c r="MFA602" s="27"/>
      <c r="MFB602" s="27"/>
      <c r="MFC602" s="27"/>
      <c r="MFD602" s="27"/>
      <c r="MFE602" s="27"/>
      <c r="MFF602" s="27"/>
      <c r="MFG602" s="27"/>
      <c r="MFH602" s="27"/>
      <c r="MFI602" s="27"/>
      <c r="MFJ602" s="27"/>
      <c r="MFK602" s="27"/>
      <c r="MFL602" s="27"/>
      <c r="MFM602" s="27"/>
      <c r="MFN602" s="27"/>
      <c r="MFO602" s="27"/>
      <c r="MFP602" s="27"/>
      <c r="MFQ602" s="27"/>
      <c r="MFR602" s="27"/>
      <c r="MFS602" s="27"/>
      <c r="MFT602" s="27"/>
      <c r="MFU602" s="27"/>
      <c r="MFV602" s="27"/>
      <c r="MFW602" s="27"/>
      <c r="MFX602" s="27"/>
      <c r="MFY602" s="27"/>
      <c r="MFZ602" s="27"/>
      <c r="MGA602" s="27"/>
      <c r="MGB602" s="27"/>
      <c r="MGC602" s="27"/>
      <c r="MGD602" s="27"/>
      <c r="MGE602" s="27"/>
      <c r="MGF602" s="27"/>
      <c r="MGG602" s="27"/>
      <c r="MGH602" s="27"/>
      <c r="MGI602" s="27"/>
      <c r="MGJ602" s="27"/>
      <c r="MGK602" s="27"/>
      <c r="MGL602" s="27"/>
      <c r="MGM602" s="27"/>
      <c r="MGN602" s="27"/>
      <c r="MGO602" s="27"/>
      <c r="MGP602" s="27"/>
      <c r="MGQ602" s="27"/>
      <c r="MGR602" s="27"/>
      <c r="MGS602" s="27"/>
      <c r="MGT602" s="27"/>
      <c r="MGU602" s="27"/>
      <c r="MGV602" s="27"/>
      <c r="MGW602" s="27"/>
      <c r="MGX602" s="27"/>
      <c r="MGY602" s="27"/>
      <c r="MGZ602" s="27"/>
      <c r="MHA602" s="27"/>
      <c r="MHB602" s="27"/>
      <c r="MHC602" s="27"/>
      <c r="MHD602" s="27"/>
      <c r="MHE602" s="27"/>
      <c r="MHF602" s="27"/>
      <c r="MHG602" s="27"/>
      <c r="MHH602" s="27"/>
      <c r="MHI602" s="27"/>
      <c r="MHJ602" s="27"/>
      <c r="MHK602" s="27"/>
      <c r="MHL602" s="27"/>
      <c r="MHM602" s="27"/>
      <c r="MHN602" s="27"/>
      <c r="MHO602" s="27"/>
      <c r="MHP602" s="27"/>
      <c r="MHQ602" s="27"/>
      <c r="MHR602" s="27"/>
      <c r="MHS602" s="27"/>
      <c r="MHT602" s="27"/>
      <c r="MHU602" s="27"/>
      <c r="MHV602" s="27"/>
      <c r="MHW602" s="27"/>
      <c r="MHX602" s="27"/>
      <c r="MHY602" s="27"/>
      <c r="MHZ602" s="27"/>
      <c r="MIA602" s="27"/>
      <c r="MIB602" s="27"/>
      <c r="MIC602" s="27"/>
      <c r="MID602" s="27"/>
      <c r="MIE602" s="27"/>
      <c r="MIF602" s="27"/>
      <c r="MIG602" s="27"/>
      <c r="MIH602" s="27"/>
      <c r="MII602" s="27"/>
      <c r="MIJ602" s="27"/>
      <c r="MIK602" s="27"/>
      <c r="MIL602" s="27"/>
      <c r="MIM602" s="27"/>
      <c r="MIN602" s="27"/>
      <c r="MIO602" s="27"/>
      <c r="MIP602" s="27"/>
      <c r="MIQ602" s="27"/>
      <c r="MIR602" s="27"/>
      <c r="MIS602" s="27"/>
      <c r="MIT602" s="27"/>
      <c r="MIU602" s="27"/>
      <c r="MIV602" s="27"/>
      <c r="MIW602" s="27"/>
      <c r="MIX602" s="27"/>
      <c r="MIY602" s="27"/>
      <c r="MIZ602" s="27"/>
      <c r="MJA602" s="27"/>
      <c r="MJB602" s="27"/>
      <c r="MJC602" s="27"/>
      <c r="MJD602" s="27"/>
      <c r="MJE602" s="27"/>
      <c r="MJF602" s="27"/>
      <c r="MJG602" s="27"/>
      <c r="MJH602" s="27"/>
      <c r="MJI602" s="27"/>
      <c r="MJJ602" s="27"/>
      <c r="MJK602" s="27"/>
      <c r="MJL602" s="27"/>
      <c r="MJM602" s="27"/>
      <c r="MJN602" s="27"/>
      <c r="MJO602" s="27"/>
      <c r="MJP602" s="27"/>
      <c r="MJQ602" s="27"/>
      <c r="MJR602" s="27"/>
      <c r="MJS602" s="27"/>
      <c r="MJT602" s="27"/>
      <c r="MJU602" s="27"/>
      <c r="MJV602" s="27"/>
      <c r="MJW602" s="27"/>
      <c r="MJX602" s="27"/>
      <c r="MJY602" s="27"/>
      <c r="MJZ602" s="27"/>
      <c r="MKA602" s="27"/>
      <c r="MKB602" s="27"/>
      <c r="MKC602" s="27"/>
      <c r="MKD602" s="27"/>
      <c r="MKE602" s="27"/>
      <c r="MKF602" s="27"/>
      <c r="MKG602" s="27"/>
      <c r="MKH602" s="27"/>
      <c r="MKI602" s="27"/>
      <c r="MKJ602" s="27"/>
      <c r="MKK602" s="27"/>
      <c r="MKL602" s="27"/>
      <c r="MKM602" s="27"/>
      <c r="MKN602" s="27"/>
      <c r="MKO602" s="27"/>
      <c r="MKP602" s="27"/>
      <c r="MKQ602" s="27"/>
      <c r="MKR602" s="27"/>
      <c r="MKS602" s="27"/>
      <c r="MKT602" s="27"/>
      <c r="MKU602" s="27"/>
      <c r="MKV602" s="27"/>
      <c r="MKW602" s="27"/>
      <c r="MKX602" s="27"/>
      <c r="MKY602" s="27"/>
      <c r="MKZ602" s="27"/>
      <c r="MLA602" s="27"/>
      <c r="MLB602" s="27"/>
      <c r="MLC602" s="27"/>
      <c r="MLD602" s="27"/>
      <c r="MLE602" s="27"/>
      <c r="MLF602" s="27"/>
      <c r="MLG602" s="27"/>
      <c r="MLH602" s="27"/>
      <c r="MLI602" s="27"/>
      <c r="MLJ602" s="27"/>
      <c r="MLK602" s="27"/>
      <c r="MLL602" s="27"/>
      <c r="MLM602" s="27"/>
      <c r="MLN602" s="27"/>
      <c r="MLO602" s="27"/>
      <c r="MLP602" s="27"/>
      <c r="MLQ602" s="27"/>
      <c r="MLR602" s="27"/>
      <c r="MLS602" s="27"/>
      <c r="MLT602" s="27"/>
      <c r="MLU602" s="27"/>
      <c r="MLV602" s="27"/>
      <c r="MLW602" s="27"/>
      <c r="MLX602" s="27"/>
      <c r="MLY602" s="27"/>
      <c r="MLZ602" s="27"/>
      <c r="MMA602" s="27"/>
      <c r="MMB602" s="27"/>
      <c r="MMC602" s="27"/>
      <c r="MMD602" s="27"/>
      <c r="MME602" s="27"/>
      <c r="MMF602" s="27"/>
      <c r="MMG602" s="27"/>
      <c r="MMH602" s="27"/>
      <c r="MMI602" s="27"/>
      <c r="MMJ602" s="27"/>
      <c r="MMK602" s="27"/>
      <c r="MML602" s="27"/>
      <c r="MMM602" s="27"/>
      <c r="MMN602" s="27"/>
      <c r="MMO602" s="27"/>
      <c r="MMP602" s="27"/>
      <c r="MMQ602" s="27"/>
      <c r="MMR602" s="27"/>
      <c r="MMS602" s="27"/>
      <c r="MMT602" s="27"/>
      <c r="MMU602" s="27"/>
      <c r="MMV602" s="27"/>
      <c r="MMW602" s="27"/>
      <c r="MMX602" s="27"/>
      <c r="MMY602" s="27"/>
      <c r="MMZ602" s="27"/>
      <c r="MNA602" s="27"/>
      <c r="MNB602" s="27"/>
      <c r="MNC602" s="27"/>
      <c r="MND602" s="27"/>
      <c r="MNE602" s="27"/>
      <c r="MNF602" s="27"/>
      <c r="MNG602" s="27"/>
      <c r="MNH602" s="27"/>
      <c r="MNI602" s="27"/>
      <c r="MNJ602" s="27"/>
      <c r="MNK602" s="27"/>
      <c r="MNL602" s="27"/>
      <c r="MNM602" s="27"/>
      <c r="MNN602" s="27"/>
      <c r="MNO602" s="27"/>
      <c r="MNP602" s="27"/>
      <c r="MNQ602" s="27"/>
      <c r="MNR602" s="27"/>
      <c r="MNS602" s="27"/>
      <c r="MNT602" s="27"/>
      <c r="MNU602" s="27"/>
      <c r="MNV602" s="27"/>
      <c r="MNW602" s="27"/>
      <c r="MNX602" s="27"/>
      <c r="MNY602" s="27"/>
      <c r="MNZ602" s="27"/>
      <c r="MOA602" s="27"/>
      <c r="MOB602" s="27"/>
      <c r="MOC602" s="27"/>
      <c r="MOD602" s="27"/>
      <c r="MOE602" s="27"/>
      <c r="MOF602" s="27"/>
      <c r="MOG602" s="27"/>
      <c r="MOH602" s="27"/>
      <c r="MOI602" s="27"/>
      <c r="MOJ602" s="27"/>
      <c r="MOK602" s="27"/>
      <c r="MOL602" s="27"/>
      <c r="MOM602" s="27"/>
      <c r="MON602" s="27"/>
      <c r="MOO602" s="27"/>
      <c r="MOP602" s="27"/>
      <c r="MOQ602" s="27"/>
      <c r="MOR602" s="27"/>
      <c r="MOS602" s="27"/>
      <c r="MOT602" s="27"/>
      <c r="MOU602" s="27"/>
      <c r="MOV602" s="27"/>
      <c r="MOW602" s="27"/>
      <c r="MOX602" s="27"/>
      <c r="MOY602" s="27"/>
      <c r="MOZ602" s="27"/>
      <c r="MPA602" s="27"/>
      <c r="MPB602" s="27"/>
      <c r="MPC602" s="27"/>
      <c r="MPD602" s="27"/>
      <c r="MPE602" s="27"/>
      <c r="MPF602" s="27"/>
      <c r="MPG602" s="27"/>
      <c r="MPH602" s="27"/>
      <c r="MPI602" s="27"/>
      <c r="MPJ602" s="27"/>
      <c r="MPK602" s="27"/>
      <c r="MPL602" s="27"/>
      <c r="MPM602" s="27"/>
      <c r="MPN602" s="27"/>
      <c r="MPO602" s="27"/>
      <c r="MPP602" s="27"/>
      <c r="MPQ602" s="27"/>
      <c r="MPR602" s="27"/>
      <c r="MPS602" s="27"/>
      <c r="MPT602" s="27"/>
      <c r="MPU602" s="27"/>
      <c r="MPV602" s="27"/>
      <c r="MPW602" s="27"/>
      <c r="MPX602" s="27"/>
      <c r="MPY602" s="27"/>
      <c r="MPZ602" s="27"/>
      <c r="MQA602" s="27"/>
      <c r="MQB602" s="27"/>
      <c r="MQC602" s="27"/>
      <c r="MQD602" s="27"/>
      <c r="MQE602" s="27"/>
      <c r="MQF602" s="27"/>
      <c r="MQG602" s="27"/>
      <c r="MQH602" s="27"/>
      <c r="MQI602" s="27"/>
      <c r="MQJ602" s="27"/>
      <c r="MQK602" s="27"/>
      <c r="MQL602" s="27"/>
      <c r="MQM602" s="27"/>
      <c r="MQN602" s="27"/>
      <c r="MQO602" s="27"/>
      <c r="MQP602" s="27"/>
      <c r="MQQ602" s="27"/>
      <c r="MQR602" s="27"/>
      <c r="MQS602" s="27"/>
      <c r="MQT602" s="27"/>
      <c r="MQU602" s="27"/>
      <c r="MQV602" s="27"/>
      <c r="MQW602" s="27"/>
      <c r="MQX602" s="27"/>
      <c r="MQY602" s="27"/>
      <c r="MQZ602" s="27"/>
      <c r="MRA602" s="27"/>
      <c r="MRB602" s="27"/>
      <c r="MRC602" s="27"/>
      <c r="MRD602" s="27"/>
      <c r="MRE602" s="27"/>
      <c r="MRF602" s="27"/>
      <c r="MRG602" s="27"/>
      <c r="MRH602" s="27"/>
      <c r="MRI602" s="27"/>
      <c r="MRJ602" s="27"/>
      <c r="MRK602" s="27"/>
      <c r="MRL602" s="27"/>
      <c r="MRM602" s="27"/>
      <c r="MRN602" s="27"/>
      <c r="MRO602" s="27"/>
      <c r="MRP602" s="27"/>
      <c r="MRQ602" s="27"/>
      <c r="MRR602" s="27"/>
      <c r="MRS602" s="27"/>
      <c r="MRT602" s="27"/>
      <c r="MRU602" s="27"/>
      <c r="MRV602" s="27"/>
      <c r="MRW602" s="27"/>
      <c r="MRX602" s="27"/>
      <c r="MRY602" s="27"/>
      <c r="MRZ602" s="27"/>
      <c r="MSA602" s="27"/>
      <c r="MSB602" s="27"/>
      <c r="MSC602" s="27"/>
      <c r="MSD602" s="27"/>
      <c r="MSE602" s="27"/>
      <c r="MSF602" s="27"/>
      <c r="MSG602" s="27"/>
      <c r="MSH602" s="27"/>
      <c r="MSI602" s="27"/>
      <c r="MSJ602" s="27"/>
      <c r="MSK602" s="27"/>
      <c r="MSL602" s="27"/>
      <c r="MSM602" s="27"/>
      <c r="MSN602" s="27"/>
      <c r="MSO602" s="27"/>
      <c r="MSP602" s="27"/>
      <c r="MSQ602" s="27"/>
      <c r="MSR602" s="27"/>
      <c r="MSS602" s="27"/>
      <c r="MST602" s="27"/>
      <c r="MSU602" s="27"/>
      <c r="MSV602" s="27"/>
      <c r="MSW602" s="27"/>
      <c r="MSX602" s="27"/>
      <c r="MSY602" s="27"/>
      <c r="MSZ602" s="27"/>
      <c r="MTA602" s="27"/>
      <c r="MTB602" s="27"/>
      <c r="MTC602" s="27"/>
      <c r="MTD602" s="27"/>
      <c r="MTE602" s="27"/>
      <c r="MTF602" s="27"/>
      <c r="MTG602" s="27"/>
      <c r="MTH602" s="27"/>
      <c r="MTI602" s="27"/>
      <c r="MTJ602" s="27"/>
      <c r="MTK602" s="27"/>
      <c r="MTL602" s="27"/>
      <c r="MTM602" s="27"/>
      <c r="MTN602" s="27"/>
      <c r="MTO602" s="27"/>
      <c r="MTP602" s="27"/>
      <c r="MTQ602" s="27"/>
      <c r="MTR602" s="27"/>
      <c r="MTS602" s="27"/>
      <c r="MTT602" s="27"/>
      <c r="MTU602" s="27"/>
      <c r="MTV602" s="27"/>
      <c r="MTW602" s="27"/>
      <c r="MTX602" s="27"/>
      <c r="MTY602" s="27"/>
      <c r="MTZ602" s="27"/>
      <c r="MUA602" s="27"/>
      <c r="MUB602" s="27"/>
      <c r="MUC602" s="27"/>
      <c r="MUD602" s="27"/>
      <c r="MUE602" s="27"/>
      <c r="MUF602" s="27"/>
      <c r="MUG602" s="27"/>
      <c r="MUH602" s="27"/>
      <c r="MUI602" s="27"/>
      <c r="MUJ602" s="27"/>
      <c r="MUK602" s="27"/>
      <c r="MUL602" s="27"/>
      <c r="MUM602" s="27"/>
      <c r="MUN602" s="27"/>
      <c r="MUO602" s="27"/>
      <c r="MUP602" s="27"/>
      <c r="MUQ602" s="27"/>
      <c r="MUR602" s="27"/>
      <c r="MUS602" s="27"/>
      <c r="MUT602" s="27"/>
      <c r="MUU602" s="27"/>
      <c r="MUV602" s="27"/>
      <c r="MUW602" s="27"/>
      <c r="MUX602" s="27"/>
      <c r="MUY602" s="27"/>
      <c r="MUZ602" s="27"/>
      <c r="MVA602" s="27"/>
      <c r="MVB602" s="27"/>
      <c r="MVC602" s="27"/>
      <c r="MVD602" s="27"/>
      <c r="MVE602" s="27"/>
      <c r="MVF602" s="27"/>
      <c r="MVG602" s="27"/>
      <c r="MVH602" s="27"/>
      <c r="MVI602" s="27"/>
      <c r="MVJ602" s="27"/>
      <c r="MVK602" s="27"/>
      <c r="MVL602" s="27"/>
      <c r="MVM602" s="27"/>
      <c r="MVN602" s="27"/>
      <c r="MVO602" s="27"/>
      <c r="MVP602" s="27"/>
      <c r="MVQ602" s="27"/>
      <c r="MVR602" s="27"/>
      <c r="MVS602" s="27"/>
      <c r="MVT602" s="27"/>
      <c r="MVU602" s="27"/>
      <c r="MVV602" s="27"/>
      <c r="MVW602" s="27"/>
      <c r="MVX602" s="27"/>
      <c r="MVY602" s="27"/>
      <c r="MVZ602" s="27"/>
      <c r="MWA602" s="27"/>
      <c r="MWB602" s="27"/>
      <c r="MWC602" s="27"/>
      <c r="MWD602" s="27"/>
      <c r="MWE602" s="27"/>
      <c r="MWF602" s="27"/>
      <c r="MWG602" s="27"/>
      <c r="MWH602" s="27"/>
      <c r="MWI602" s="27"/>
      <c r="MWJ602" s="27"/>
      <c r="MWK602" s="27"/>
      <c r="MWL602" s="27"/>
      <c r="MWM602" s="27"/>
      <c r="MWN602" s="27"/>
      <c r="MWO602" s="27"/>
      <c r="MWP602" s="27"/>
      <c r="MWQ602" s="27"/>
      <c r="MWR602" s="27"/>
      <c r="MWS602" s="27"/>
      <c r="MWT602" s="27"/>
      <c r="MWU602" s="27"/>
      <c r="MWV602" s="27"/>
      <c r="MWW602" s="27"/>
      <c r="MWX602" s="27"/>
      <c r="MWY602" s="27"/>
      <c r="MWZ602" s="27"/>
      <c r="MXA602" s="27"/>
      <c r="MXB602" s="27"/>
      <c r="MXC602" s="27"/>
      <c r="MXD602" s="27"/>
      <c r="MXE602" s="27"/>
      <c r="MXF602" s="27"/>
      <c r="MXG602" s="27"/>
      <c r="MXH602" s="27"/>
      <c r="MXI602" s="27"/>
      <c r="MXJ602" s="27"/>
      <c r="MXK602" s="27"/>
      <c r="MXL602" s="27"/>
      <c r="MXM602" s="27"/>
      <c r="MXN602" s="27"/>
      <c r="MXO602" s="27"/>
      <c r="MXP602" s="27"/>
      <c r="MXQ602" s="27"/>
      <c r="MXR602" s="27"/>
      <c r="MXS602" s="27"/>
      <c r="MXT602" s="27"/>
      <c r="MXU602" s="27"/>
      <c r="MXV602" s="27"/>
      <c r="MXW602" s="27"/>
      <c r="MXX602" s="27"/>
      <c r="MXY602" s="27"/>
      <c r="MXZ602" s="27"/>
      <c r="MYA602" s="27"/>
      <c r="MYB602" s="27"/>
      <c r="MYC602" s="27"/>
      <c r="MYD602" s="27"/>
      <c r="MYE602" s="27"/>
      <c r="MYF602" s="27"/>
      <c r="MYG602" s="27"/>
      <c r="MYH602" s="27"/>
      <c r="MYI602" s="27"/>
      <c r="MYJ602" s="27"/>
      <c r="MYK602" s="27"/>
      <c r="MYL602" s="27"/>
      <c r="MYM602" s="27"/>
      <c r="MYN602" s="27"/>
      <c r="MYO602" s="27"/>
      <c r="MYP602" s="27"/>
      <c r="MYQ602" s="27"/>
      <c r="MYR602" s="27"/>
      <c r="MYS602" s="27"/>
      <c r="MYT602" s="27"/>
      <c r="MYU602" s="27"/>
      <c r="MYV602" s="27"/>
      <c r="MYW602" s="27"/>
      <c r="MYX602" s="27"/>
      <c r="MYY602" s="27"/>
      <c r="MYZ602" s="27"/>
      <c r="MZA602" s="27"/>
      <c r="MZB602" s="27"/>
      <c r="MZC602" s="27"/>
      <c r="MZD602" s="27"/>
      <c r="MZE602" s="27"/>
      <c r="MZF602" s="27"/>
      <c r="MZG602" s="27"/>
      <c r="MZH602" s="27"/>
      <c r="MZI602" s="27"/>
      <c r="MZJ602" s="27"/>
      <c r="MZK602" s="27"/>
      <c r="MZL602" s="27"/>
      <c r="MZM602" s="27"/>
      <c r="MZN602" s="27"/>
      <c r="MZO602" s="27"/>
      <c r="MZP602" s="27"/>
      <c r="MZQ602" s="27"/>
      <c r="MZR602" s="27"/>
      <c r="MZS602" s="27"/>
      <c r="MZT602" s="27"/>
      <c r="MZU602" s="27"/>
      <c r="MZV602" s="27"/>
      <c r="MZW602" s="27"/>
      <c r="MZX602" s="27"/>
      <c r="MZY602" s="27"/>
      <c r="MZZ602" s="27"/>
      <c r="NAA602" s="27"/>
      <c r="NAB602" s="27"/>
      <c r="NAC602" s="27"/>
      <c r="NAD602" s="27"/>
      <c r="NAE602" s="27"/>
      <c r="NAF602" s="27"/>
      <c r="NAG602" s="27"/>
      <c r="NAH602" s="27"/>
      <c r="NAI602" s="27"/>
      <c r="NAJ602" s="27"/>
      <c r="NAK602" s="27"/>
      <c r="NAL602" s="27"/>
      <c r="NAM602" s="27"/>
      <c r="NAN602" s="27"/>
      <c r="NAO602" s="27"/>
      <c r="NAP602" s="27"/>
      <c r="NAQ602" s="27"/>
      <c r="NAR602" s="27"/>
      <c r="NAS602" s="27"/>
      <c r="NAT602" s="27"/>
      <c r="NAU602" s="27"/>
      <c r="NAV602" s="27"/>
      <c r="NAW602" s="27"/>
      <c r="NAX602" s="27"/>
      <c r="NAY602" s="27"/>
      <c r="NAZ602" s="27"/>
      <c r="NBA602" s="27"/>
      <c r="NBB602" s="27"/>
      <c r="NBC602" s="27"/>
      <c r="NBD602" s="27"/>
      <c r="NBE602" s="27"/>
      <c r="NBF602" s="27"/>
      <c r="NBG602" s="27"/>
      <c r="NBH602" s="27"/>
      <c r="NBI602" s="27"/>
      <c r="NBJ602" s="27"/>
      <c r="NBK602" s="27"/>
      <c r="NBL602" s="27"/>
      <c r="NBM602" s="27"/>
      <c r="NBN602" s="27"/>
      <c r="NBO602" s="27"/>
      <c r="NBP602" s="27"/>
      <c r="NBQ602" s="27"/>
      <c r="NBR602" s="27"/>
      <c r="NBS602" s="27"/>
      <c r="NBT602" s="27"/>
      <c r="NBU602" s="27"/>
      <c r="NBV602" s="27"/>
      <c r="NBW602" s="27"/>
      <c r="NBX602" s="27"/>
      <c r="NBY602" s="27"/>
      <c r="NBZ602" s="27"/>
      <c r="NCA602" s="27"/>
      <c r="NCB602" s="27"/>
      <c r="NCC602" s="27"/>
      <c r="NCD602" s="27"/>
      <c r="NCE602" s="27"/>
      <c r="NCF602" s="27"/>
      <c r="NCG602" s="27"/>
      <c r="NCH602" s="27"/>
      <c r="NCI602" s="27"/>
      <c r="NCJ602" s="27"/>
      <c r="NCK602" s="27"/>
      <c r="NCL602" s="27"/>
      <c r="NCM602" s="27"/>
      <c r="NCN602" s="27"/>
      <c r="NCO602" s="27"/>
      <c r="NCP602" s="27"/>
      <c r="NCQ602" s="27"/>
      <c r="NCR602" s="27"/>
      <c r="NCS602" s="27"/>
      <c r="NCT602" s="27"/>
      <c r="NCU602" s="27"/>
      <c r="NCV602" s="27"/>
      <c r="NCW602" s="27"/>
      <c r="NCX602" s="27"/>
      <c r="NCY602" s="27"/>
      <c r="NCZ602" s="27"/>
      <c r="NDA602" s="27"/>
      <c r="NDB602" s="27"/>
      <c r="NDC602" s="27"/>
      <c r="NDD602" s="27"/>
      <c r="NDE602" s="27"/>
      <c r="NDF602" s="27"/>
      <c r="NDG602" s="27"/>
      <c r="NDH602" s="27"/>
      <c r="NDI602" s="27"/>
      <c r="NDJ602" s="27"/>
      <c r="NDK602" s="27"/>
      <c r="NDL602" s="27"/>
      <c r="NDM602" s="27"/>
      <c r="NDN602" s="27"/>
      <c r="NDO602" s="27"/>
      <c r="NDP602" s="27"/>
      <c r="NDQ602" s="27"/>
      <c r="NDR602" s="27"/>
      <c r="NDS602" s="27"/>
      <c r="NDT602" s="27"/>
      <c r="NDU602" s="27"/>
      <c r="NDV602" s="27"/>
      <c r="NDW602" s="27"/>
      <c r="NDX602" s="27"/>
      <c r="NDY602" s="27"/>
      <c r="NDZ602" s="27"/>
      <c r="NEA602" s="27"/>
      <c r="NEB602" s="27"/>
      <c r="NEC602" s="27"/>
      <c r="NED602" s="27"/>
      <c r="NEE602" s="27"/>
      <c r="NEF602" s="27"/>
      <c r="NEG602" s="27"/>
      <c r="NEH602" s="27"/>
      <c r="NEI602" s="27"/>
      <c r="NEJ602" s="27"/>
      <c r="NEK602" s="27"/>
      <c r="NEL602" s="27"/>
      <c r="NEM602" s="27"/>
      <c r="NEN602" s="27"/>
      <c r="NEO602" s="27"/>
      <c r="NEP602" s="27"/>
      <c r="NEQ602" s="27"/>
      <c r="NER602" s="27"/>
      <c r="NES602" s="27"/>
      <c r="NET602" s="27"/>
      <c r="NEU602" s="27"/>
      <c r="NEV602" s="27"/>
      <c r="NEW602" s="27"/>
      <c r="NEX602" s="27"/>
      <c r="NEY602" s="27"/>
      <c r="NEZ602" s="27"/>
      <c r="NFA602" s="27"/>
      <c r="NFB602" s="27"/>
      <c r="NFC602" s="27"/>
      <c r="NFD602" s="27"/>
      <c r="NFE602" s="27"/>
      <c r="NFF602" s="27"/>
      <c r="NFG602" s="27"/>
      <c r="NFH602" s="27"/>
      <c r="NFI602" s="27"/>
      <c r="NFJ602" s="27"/>
      <c r="NFK602" s="27"/>
      <c r="NFL602" s="27"/>
      <c r="NFM602" s="27"/>
      <c r="NFN602" s="27"/>
      <c r="NFO602" s="27"/>
      <c r="NFP602" s="27"/>
      <c r="NFQ602" s="27"/>
      <c r="NFR602" s="27"/>
      <c r="NFS602" s="27"/>
      <c r="NFT602" s="27"/>
      <c r="NFU602" s="27"/>
      <c r="NFV602" s="27"/>
      <c r="NFW602" s="27"/>
      <c r="NFX602" s="27"/>
      <c r="NFY602" s="27"/>
      <c r="NFZ602" s="27"/>
      <c r="NGA602" s="27"/>
      <c r="NGB602" s="27"/>
      <c r="NGC602" s="27"/>
      <c r="NGD602" s="27"/>
      <c r="NGE602" s="27"/>
      <c r="NGF602" s="27"/>
      <c r="NGG602" s="27"/>
      <c r="NGH602" s="27"/>
      <c r="NGI602" s="27"/>
      <c r="NGJ602" s="27"/>
      <c r="NGK602" s="27"/>
      <c r="NGL602" s="27"/>
      <c r="NGM602" s="27"/>
      <c r="NGN602" s="27"/>
      <c r="NGO602" s="27"/>
      <c r="NGP602" s="27"/>
      <c r="NGQ602" s="27"/>
      <c r="NGR602" s="27"/>
      <c r="NGS602" s="27"/>
      <c r="NGT602" s="27"/>
      <c r="NGU602" s="27"/>
      <c r="NGV602" s="27"/>
      <c r="NGW602" s="27"/>
      <c r="NGX602" s="27"/>
      <c r="NGY602" s="27"/>
      <c r="NGZ602" s="27"/>
      <c r="NHA602" s="27"/>
      <c r="NHB602" s="27"/>
      <c r="NHC602" s="27"/>
      <c r="NHD602" s="27"/>
      <c r="NHE602" s="27"/>
      <c r="NHF602" s="27"/>
      <c r="NHG602" s="27"/>
      <c r="NHH602" s="27"/>
      <c r="NHI602" s="27"/>
      <c r="NHJ602" s="27"/>
      <c r="NHK602" s="27"/>
      <c r="NHL602" s="27"/>
      <c r="NHM602" s="27"/>
      <c r="NHN602" s="27"/>
      <c r="NHO602" s="27"/>
      <c r="NHP602" s="27"/>
      <c r="NHQ602" s="27"/>
      <c r="NHR602" s="27"/>
      <c r="NHS602" s="27"/>
      <c r="NHT602" s="27"/>
      <c r="NHU602" s="27"/>
      <c r="NHV602" s="27"/>
      <c r="NHW602" s="27"/>
      <c r="NHX602" s="27"/>
      <c r="NHY602" s="27"/>
      <c r="NHZ602" s="27"/>
      <c r="NIA602" s="27"/>
      <c r="NIB602" s="27"/>
      <c r="NIC602" s="27"/>
      <c r="NID602" s="27"/>
      <c r="NIE602" s="27"/>
      <c r="NIF602" s="27"/>
      <c r="NIG602" s="27"/>
      <c r="NIH602" s="27"/>
      <c r="NII602" s="27"/>
      <c r="NIJ602" s="27"/>
      <c r="NIK602" s="27"/>
      <c r="NIL602" s="27"/>
      <c r="NIM602" s="27"/>
      <c r="NIN602" s="27"/>
      <c r="NIO602" s="27"/>
      <c r="NIP602" s="27"/>
      <c r="NIQ602" s="27"/>
      <c r="NIR602" s="27"/>
      <c r="NIS602" s="27"/>
      <c r="NIT602" s="27"/>
      <c r="NIU602" s="27"/>
      <c r="NIV602" s="27"/>
      <c r="NIW602" s="27"/>
      <c r="NIX602" s="27"/>
      <c r="NIY602" s="27"/>
      <c r="NIZ602" s="27"/>
      <c r="NJA602" s="27"/>
      <c r="NJB602" s="27"/>
      <c r="NJC602" s="27"/>
      <c r="NJD602" s="27"/>
      <c r="NJE602" s="27"/>
      <c r="NJF602" s="27"/>
      <c r="NJG602" s="27"/>
      <c r="NJH602" s="27"/>
      <c r="NJI602" s="27"/>
      <c r="NJJ602" s="27"/>
      <c r="NJK602" s="27"/>
      <c r="NJL602" s="27"/>
      <c r="NJM602" s="27"/>
      <c r="NJN602" s="27"/>
      <c r="NJO602" s="27"/>
      <c r="NJP602" s="27"/>
      <c r="NJQ602" s="27"/>
      <c r="NJR602" s="27"/>
      <c r="NJS602" s="27"/>
      <c r="NJT602" s="27"/>
      <c r="NJU602" s="27"/>
      <c r="NJV602" s="27"/>
      <c r="NJW602" s="27"/>
      <c r="NJX602" s="27"/>
      <c r="NJY602" s="27"/>
      <c r="NJZ602" s="27"/>
      <c r="NKA602" s="27"/>
      <c r="NKB602" s="27"/>
      <c r="NKC602" s="27"/>
      <c r="NKD602" s="27"/>
      <c r="NKE602" s="27"/>
      <c r="NKF602" s="27"/>
      <c r="NKG602" s="27"/>
      <c r="NKH602" s="27"/>
      <c r="NKI602" s="27"/>
      <c r="NKJ602" s="27"/>
      <c r="NKK602" s="27"/>
      <c r="NKL602" s="27"/>
      <c r="NKM602" s="27"/>
      <c r="NKN602" s="27"/>
      <c r="NKO602" s="27"/>
      <c r="NKP602" s="27"/>
      <c r="NKQ602" s="27"/>
      <c r="NKR602" s="27"/>
      <c r="NKS602" s="27"/>
      <c r="NKT602" s="27"/>
      <c r="NKU602" s="27"/>
      <c r="NKV602" s="27"/>
      <c r="NKW602" s="27"/>
      <c r="NKX602" s="27"/>
      <c r="NKY602" s="27"/>
      <c r="NKZ602" s="27"/>
      <c r="NLA602" s="27"/>
      <c r="NLB602" s="27"/>
      <c r="NLC602" s="27"/>
      <c r="NLD602" s="27"/>
      <c r="NLE602" s="27"/>
      <c r="NLF602" s="27"/>
      <c r="NLG602" s="27"/>
      <c r="NLH602" s="27"/>
      <c r="NLI602" s="27"/>
      <c r="NLJ602" s="27"/>
      <c r="NLK602" s="27"/>
      <c r="NLL602" s="27"/>
      <c r="NLM602" s="27"/>
      <c r="NLN602" s="27"/>
      <c r="NLO602" s="27"/>
      <c r="NLP602" s="27"/>
      <c r="NLQ602" s="27"/>
      <c r="NLR602" s="27"/>
      <c r="NLS602" s="27"/>
      <c r="NLT602" s="27"/>
      <c r="NLU602" s="27"/>
      <c r="NLV602" s="27"/>
      <c r="NLW602" s="27"/>
      <c r="NLX602" s="27"/>
      <c r="NLY602" s="27"/>
      <c r="NLZ602" s="27"/>
      <c r="NMA602" s="27"/>
      <c r="NMB602" s="27"/>
      <c r="NMC602" s="27"/>
      <c r="NMD602" s="27"/>
      <c r="NME602" s="27"/>
      <c r="NMF602" s="27"/>
      <c r="NMG602" s="27"/>
      <c r="NMH602" s="27"/>
      <c r="NMI602" s="27"/>
      <c r="NMJ602" s="27"/>
      <c r="NMK602" s="27"/>
      <c r="NML602" s="27"/>
      <c r="NMM602" s="27"/>
      <c r="NMN602" s="27"/>
      <c r="NMO602" s="27"/>
      <c r="NMP602" s="27"/>
      <c r="NMQ602" s="27"/>
      <c r="NMR602" s="27"/>
      <c r="NMS602" s="27"/>
      <c r="NMT602" s="27"/>
      <c r="NMU602" s="27"/>
      <c r="NMV602" s="27"/>
      <c r="NMW602" s="27"/>
      <c r="NMX602" s="27"/>
      <c r="NMY602" s="27"/>
      <c r="NMZ602" s="27"/>
      <c r="NNA602" s="27"/>
      <c r="NNB602" s="27"/>
      <c r="NNC602" s="27"/>
      <c r="NND602" s="27"/>
      <c r="NNE602" s="27"/>
      <c r="NNF602" s="27"/>
      <c r="NNG602" s="27"/>
      <c r="NNH602" s="27"/>
      <c r="NNI602" s="27"/>
      <c r="NNJ602" s="27"/>
      <c r="NNK602" s="27"/>
      <c r="NNL602" s="27"/>
      <c r="NNM602" s="27"/>
      <c r="NNN602" s="27"/>
      <c r="NNO602" s="27"/>
      <c r="NNP602" s="27"/>
      <c r="NNQ602" s="27"/>
      <c r="NNR602" s="27"/>
      <c r="NNS602" s="27"/>
      <c r="NNT602" s="27"/>
      <c r="NNU602" s="27"/>
      <c r="NNV602" s="27"/>
      <c r="NNW602" s="27"/>
      <c r="NNX602" s="27"/>
      <c r="NNY602" s="27"/>
      <c r="NNZ602" s="27"/>
      <c r="NOA602" s="27"/>
      <c r="NOB602" s="27"/>
      <c r="NOC602" s="27"/>
      <c r="NOD602" s="27"/>
      <c r="NOE602" s="27"/>
      <c r="NOF602" s="27"/>
      <c r="NOG602" s="27"/>
      <c r="NOH602" s="27"/>
      <c r="NOI602" s="27"/>
      <c r="NOJ602" s="27"/>
      <c r="NOK602" s="27"/>
      <c r="NOL602" s="27"/>
      <c r="NOM602" s="27"/>
      <c r="NON602" s="27"/>
      <c r="NOO602" s="27"/>
      <c r="NOP602" s="27"/>
      <c r="NOQ602" s="27"/>
      <c r="NOR602" s="27"/>
      <c r="NOS602" s="27"/>
      <c r="NOT602" s="27"/>
      <c r="NOU602" s="27"/>
      <c r="NOV602" s="27"/>
      <c r="NOW602" s="27"/>
      <c r="NOX602" s="27"/>
      <c r="NOY602" s="27"/>
      <c r="NOZ602" s="27"/>
      <c r="NPA602" s="27"/>
      <c r="NPB602" s="27"/>
      <c r="NPC602" s="27"/>
      <c r="NPD602" s="27"/>
      <c r="NPE602" s="27"/>
      <c r="NPF602" s="27"/>
      <c r="NPG602" s="27"/>
      <c r="NPH602" s="27"/>
      <c r="NPI602" s="27"/>
      <c r="NPJ602" s="27"/>
      <c r="NPK602" s="27"/>
      <c r="NPL602" s="27"/>
      <c r="NPM602" s="27"/>
      <c r="NPN602" s="27"/>
      <c r="NPO602" s="27"/>
      <c r="NPP602" s="27"/>
      <c r="NPQ602" s="27"/>
      <c r="NPR602" s="27"/>
      <c r="NPS602" s="27"/>
      <c r="NPT602" s="27"/>
      <c r="NPU602" s="27"/>
      <c r="NPV602" s="27"/>
      <c r="NPW602" s="27"/>
      <c r="NPX602" s="27"/>
      <c r="NPY602" s="27"/>
      <c r="NPZ602" s="27"/>
      <c r="NQA602" s="27"/>
      <c r="NQB602" s="27"/>
      <c r="NQC602" s="27"/>
      <c r="NQD602" s="27"/>
      <c r="NQE602" s="27"/>
      <c r="NQF602" s="27"/>
      <c r="NQG602" s="27"/>
      <c r="NQH602" s="27"/>
      <c r="NQI602" s="27"/>
      <c r="NQJ602" s="27"/>
      <c r="NQK602" s="27"/>
      <c r="NQL602" s="27"/>
      <c r="NQM602" s="27"/>
      <c r="NQN602" s="27"/>
      <c r="NQO602" s="27"/>
      <c r="NQP602" s="27"/>
      <c r="NQQ602" s="27"/>
      <c r="NQR602" s="27"/>
      <c r="NQS602" s="27"/>
      <c r="NQT602" s="27"/>
      <c r="NQU602" s="27"/>
      <c r="NQV602" s="27"/>
      <c r="NQW602" s="27"/>
      <c r="NQX602" s="27"/>
      <c r="NQY602" s="27"/>
      <c r="NQZ602" s="27"/>
      <c r="NRA602" s="27"/>
      <c r="NRB602" s="27"/>
      <c r="NRC602" s="27"/>
      <c r="NRD602" s="27"/>
      <c r="NRE602" s="27"/>
      <c r="NRF602" s="27"/>
      <c r="NRG602" s="27"/>
      <c r="NRH602" s="27"/>
      <c r="NRI602" s="27"/>
      <c r="NRJ602" s="27"/>
      <c r="NRK602" s="27"/>
      <c r="NRL602" s="27"/>
      <c r="NRM602" s="27"/>
      <c r="NRN602" s="27"/>
      <c r="NRO602" s="27"/>
      <c r="NRP602" s="27"/>
      <c r="NRQ602" s="27"/>
      <c r="NRR602" s="27"/>
      <c r="NRS602" s="27"/>
      <c r="NRT602" s="27"/>
      <c r="NRU602" s="27"/>
      <c r="NRV602" s="27"/>
      <c r="NRW602" s="27"/>
      <c r="NRX602" s="27"/>
      <c r="NRY602" s="27"/>
      <c r="NRZ602" s="27"/>
      <c r="NSA602" s="27"/>
      <c r="NSB602" s="27"/>
      <c r="NSC602" s="27"/>
      <c r="NSD602" s="27"/>
      <c r="NSE602" s="27"/>
      <c r="NSF602" s="27"/>
      <c r="NSG602" s="27"/>
      <c r="NSH602" s="27"/>
      <c r="NSI602" s="27"/>
      <c r="NSJ602" s="27"/>
      <c r="NSK602" s="27"/>
      <c r="NSL602" s="27"/>
      <c r="NSM602" s="27"/>
      <c r="NSN602" s="27"/>
      <c r="NSO602" s="27"/>
      <c r="NSP602" s="27"/>
      <c r="NSQ602" s="27"/>
      <c r="NSR602" s="27"/>
      <c r="NSS602" s="27"/>
      <c r="NST602" s="27"/>
      <c r="NSU602" s="27"/>
      <c r="NSV602" s="27"/>
      <c r="NSW602" s="27"/>
      <c r="NSX602" s="27"/>
      <c r="NSY602" s="27"/>
      <c r="NSZ602" s="27"/>
      <c r="NTA602" s="27"/>
      <c r="NTB602" s="27"/>
      <c r="NTC602" s="27"/>
      <c r="NTD602" s="27"/>
      <c r="NTE602" s="27"/>
      <c r="NTF602" s="27"/>
      <c r="NTG602" s="27"/>
      <c r="NTH602" s="27"/>
      <c r="NTI602" s="27"/>
      <c r="NTJ602" s="27"/>
      <c r="NTK602" s="27"/>
      <c r="NTL602" s="27"/>
      <c r="NTM602" s="27"/>
      <c r="NTN602" s="27"/>
      <c r="NTO602" s="27"/>
      <c r="NTP602" s="27"/>
      <c r="NTQ602" s="27"/>
      <c r="NTR602" s="27"/>
      <c r="NTS602" s="27"/>
      <c r="NTT602" s="27"/>
      <c r="NTU602" s="27"/>
      <c r="NTV602" s="27"/>
      <c r="NTW602" s="27"/>
      <c r="NTX602" s="27"/>
      <c r="NTY602" s="27"/>
      <c r="NTZ602" s="27"/>
      <c r="NUA602" s="27"/>
      <c r="NUB602" s="27"/>
      <c r="NUC602" s="27"/>
      <c r="NUD602" s="27"/>
      <c r="NUE602" s="27"/>
      <c r="NUF602" s="27"/>
      <c r="NUG602" s="27"/>
      <c r="NUH602" s="27"/>
      <c r="NUI602" s="27"/>
      <c r="NUJ602" s="27"/>
      <c r="NUK602" s="27"/>
      <c r="NUL602" s="27"/>
      <c r="NUM602" s="27"/>
      <c r="NUN602" s="27"/>
      <c r="NUO602" s="27"/>
      <c r="NUP602" s="27"/>
      <c r="NUQ602" s="27"/>
      <c r="NUR602" s="27"/>
      <c r="NUS602" s="27"/>
      <c r="NUT602" s="27"/>
      <c r="NUU602" s="27"/>
      <c r="NUV602" s="27"/>
      <c r="NUW602" s="27"/>
      <c r="NUX602" s="27"/>
      <c r="NUY602" s="27"/>
      <c r="NUZ602" s="27"/>
      <c r="NVA602" s="27"/>
      <c r="NVB602" s="27"/>
      <c r="NVC602" s="27"/>
      <c r="NVD602" s="27"/>
      <c r="NVE602" s="27"/>
      <c r="NVF602" s="27"/>
      <c r="NVG602" s="27"/>
      <c r="NVH602" s="27"/>
      <c r="NVI602" s="27"/>
      <c r="NVJ602" s="27"/>
      <c r="NVK602" s="27"/>
      <c r="NVL602" s="27"/>
      <c r="NVM602" s="27"/>
      <c r="NVN602" s="27"/>
      <c r="NVO602" s="27"/>
      <c r="NVP602" s="27"/>
      <c r="NVQ602" s="27"/>
      <c r="NVR602" s="27"/>
      <c r="NVS602" s="27"/>
      <c r="NVT602" s="27"/>
      <c r="NVU602" s="27"/>
      <c r="NVV602" s="27"/>
      <c r="NVW602" s="27"/>
      <c r="NVX602" s="27"/>
      <c r="NVY602" s="27"/>
      <c r="NVZ602" s="27"/>
      <c r="NWA602" s="27"/>
      <c r="NWB602" s="27"/>
      <c r="NWC602" s="27"/>
      <c r="NWD602" s="27"/>
      <c r="NWE602" s="27"/>
      <c r="NWF602" s="27"/>
      <c r="NWG602" s="27"/>
      <c r="NWH602" s="27"/>
      <c r="NWI602" s="27"/>
      <c r="NWJ602" s="27"/>
      <c r="NWK602" s="27"/>
      <c r="NWL602" s="27"/>
      <c r="NWM602" s="27"/>
      <c r="NWN602" s="27"/>
      <c r="NWO602" s="27"/>
      <c r="NWP602" s="27"/>
      <c r="NWQ602" s="27"/>
      <c r="NWR602" s="27"/>
      <c r="NWS602" s="27"/>
      <c r="NWT602" s="27"/>
      <c r="NWU602" s="27"/>
      <c r="NWV602" s="27"/>
      <c r="NWW602" s="27"/>
      <c r="NWX602" s="27"/>
      <c r="NWY602" s="27"/>
      <c r="NWZ602" s="27"/>
      <c r="NXA602" s="27"/>
      <c r="NXB602" s="27"/>
      <c r="NXC602" s="27"/>
      <c r="NXD602" s="27"/>
      <c r="NXE602" s="27"/>
      <c r="NXF602" s="27"/>
      <c r="NXG602" s="27"/>
      <c r="NXH602" s="27"/>
      <c r="NXI602" s="27"/>
      <c r="NXJ602" s="27"/>
      <c r="NXK602" s="27"/>
      <c r="NXL602" s="27"/>
      <c r="NXM602" s="27"/>
      <c r="NXN602" s="27"/>
      <c r="NXO602" s="27"/>
      <c r="NXP602" s="27"/>
      <c r="NXQ602" s="27"/>
      <c r="NXR602" s="27"/>
      <c r="NXS602" s="27"/>
      <c r="NXT602" s="27"/>
      <c r="NXU602" s="27"/>
      <c r="NXV602" s="27"/>
      <c r="NXW602" s="27"/>
      <c r="NXX602" s="27"/>
      <c r="NXY602" s="27"/>
      <c r="NXZ602" s="27"/>
      <c r="NYA602" s="27"/>
      <c r="NYB602" s="27"/>
      <c r="NYC602" s="27"/>
      <c r="NYD602" s="27"/>
      <c r="NYE602" s="27"/>
      <c r="NYF602" s="27"/>
      <c r="NYG602" s="27"/>
      <c r="NYH602" s="27"/>
      <c r="NYI602" s="27"/>
      <c r="NYJ602" s="27"/>
      <c r="NYK602" s="27"/>
      <c r="NYL602" s="27"/>
      <c r="NYM602" s="27"/>
      <c r="NYN602" s="27"/>
      <c r="NYO602" s="27"/>
      <c r="NYP602" s="27"/>
      <c r="NYQ602" s="27"/>
      <c r="NYR602" s="27"/>
      <c r="NYS602" s="27"/>
      <c r="NYT602" s="27"/>
      <c r="NYU602" s="27"/>
      <c r="NYV602" s="27"/>
      <c r="NYW602" s="27"/>
      <c r="NYX602" s="27"/>
      <c r="NYY602" s="27"/>
      <c r="NYZ602" s="27"/>
      <c r="NZA602" s="27"/>
      <c r="NZB602" s="27"/>
      <c r="NZC602" s="27"/>
      <c r="NZD602" s="27"/>
      <c r="NZE602" s="27"/>
      <c r="NZF602" s="27"/>
      <c r="NZG602" s="27"/>
      <c r="NZH602" s="27"/>
      <c r="NZI602" s="27"/>
      <c r="NZJ602" s="27"/>
      <c r="NZK602" s="27"/>
      <c r="NZL602" s="27"/>
      <c r="NZM602" s="27"/>
      <c r="NZN602" s="27"/>
      <c r="NZO602" s="27"/>
      <c r="NZP602" s="27"/>
      <c r="NZQ602" s="27"/>
      <c r="NZR602" s="27"/>
      <c r="NZS602" s="27"/>
      <c r="NZT602" s="27"/>
      <c r="NZU602" s="27"/>
      <c r="NZV602" s="27"/>
      <c r="NZW602" s="27"/>
      <c r="NZX602" s="27"/>
      <c r="NZY602" s="27"/>
      <c r="NZZ602" s="27"/>
      <c r="OAA602" s="27"/>
      <c r="OAB602" s="27"/>
      <c r="OAC602" s="27"/>
      <c r="OAD602" s="27"/>
      <c r="OAE602" s="27"/>
      <c r="OAF602" s="27"/>
      <c r="OAG602" s="27"/>
      <c r="OAH602" s="27"/>
      <c r="OAI602" s="27"/>
      <c r="OAJ602" s="27"/>
      <c r="OAK602" s="27"/>
      <c r="OAL602" s="27"/>
      <c r="OAM602" s="27"/>
      <c r="OAN602" s="27"/>
      <c r="OAO602" s="27"/>
      <c r="OAP602" s="27"/>
      <c r="OAQ602" s="27"/>
      <c r="OAR602" s="27"/>
      <c r="OAS602" s="27"/>
      <c r="OAT602" s="27"/>
      <c r="OAU602" s="27"/>
      <c r="OAV602" s="27"/>
      <c r="OAW602" s="27"/>
      <c r="OAX602" s="27"/>
      <c r="OAY602" s="27"/>
      <c r="OAZ602" s="27"/>
      <c r="OBA602" s="27"/>
      <c r="OBB602" s="27"/>
      <c r="OBC602" s="27"/>
      <c r="OBD602" s="27"/>
      <c r="OBE602" s="27"/>
      <c r="OBF602" s="27"/>
      <c r="OBG602" s="27"/>
      <c r="OBH602" s="27"/>
      <c r="OBI602" s="27"/>
      <c r="OBJ602" s="27"/>
      <c r="OBK602" s="27"/>
      <c r="OBL602" s="27"/>
      <c r="OBM602" s="27"/>
      <c r="OBN602" s="27"/>
      <c r="OBO602" s="27"/>
      <c r="OBP602" s="27"/>
      <c r="OBQ602" s="27"/>
      <c r="OBR602" s="27"/>
      <c r="OBS602" s="27"/>
      <c r="OBT602" s="27"/>
      <c r="OBU602" s="27"/>
      <c r="OBV602" s="27"/>
      <c r="OBW602" s="27"/>
      <c r="OBX602" s="27"/>
      <c r="OBY602" s="27"/>
      <c r="OBZ602" s="27"/>
      <c r="OCA602" s="27"/>
      <c r="OCB602" s="27"/>
      <c r="OCC602" s="27"/>
      <c r="OCD602" s="27"/>
      <c r="OCE602" s="27"/>
      <c r="OCF602" s="27"/>
      <c r="OCG602" s="27"/>
      <c r="OCH602" s="27"/>
      <c r="OCI602" s="27"/>
      <c r="OCJ602" s="27"/>
      <c r="OCK602" s="27"/>
      <c r="OCL602" s="27"/>
      <c r="OCM602" s="27"/>
      <c r="OCN602" s="27"/>
      <c r="OCO602" s="27"/>
      <c r="OCP602" s="27"/>
      <c r="OCQ602" s="27"/>
      <c r="OCR602" s="27"/>
      <c r="OCS602" s="27"/>
      <c r="OCT602" s="27"/>
      <c r="OCU602" s="27"/>
      <c r="OCV602" s="27"/>
      <c r="OCW602" s="27"/>
      <c r="OCX602" s="27"/>
      <c r="OCY602" s="27"/>
      <c r="OCZ602" s="27"/>
      <c r="ODA602" s="27"/>
      <c r="ODB602" s="27"/>
      <c r="ODC602" s="27"/>
      <c r="ODD602" s="27"/>
      <c r="ODE602" s="27"/>
      <c r="ODF602" s="27"/>
      <c r="ODG602" s="27"/>
      <c r="ODH602" s="27"/>
      <c r="ODI602" s="27"/>
      <c r="ODJ602" s="27"/>
      <c r="ODK602" s="27"/>
      <c r="ODL602" s="27"/>
      <c r="ODM602" s="27"/>
      <c r="ODN602" s="27"/>
      <c r="ODO602" s="27"/>
      <c r="ODP602" s="27"/>
      <c r="ODQ602" s="27"/>
      <c r="ODR602" s="27"/>
      <c r="ODS602" s="27"/>
      <c r="ODT602" s="27"/>
      <c r="ODU602" s="27"/>
      <c r="ODV602" s="27"/>
      <c r="ODW602" s="27"/>
      <c r="ODX602" s="27"/>
      <c r="ODY602" s="27"/>
      <c r="ODZ602" s="27"/>
      <c r="OEA602" s="27"/>
      <c r="OEB602" s="27"/>
      <c r="OEC602" s="27"/>
      <c r="OED602" s="27"/>
      <c r="OEE602" s="27"/>
      <c r="OEF602" s="27"/>
      <c r="OEG602" s="27"/>
      <c r="OEH602" s="27"/>
      <c r="OEI602" s="27"/>
      <c r="OEJ602" s="27"/>
      <c r="OEK602" s="27"/>
      <c r="OEL602" s="27"/>
      <c r="OEM602" s="27"/>
      <c r="OEN602" s="27"/>
      <c r="OEO602" s="27"/>
      <c r="OEP602" s="27"/>
      <c r="OEQ602" s="27"/>
      <c r="OER602" s="27"/>
      <c r="OES602" s="27"/>
      <c r="OET602" s="27"/>
      <c r="OEU602" s="27"/>
      <c r="OEV602" s="27"/>
      <c r="OEW602" s="27"/>
      <c r="OEX602" s="27"/>
      <c r="OEY602" s="27"/>
      <c r="OEZ602" s="27"/>
      <c r="OFA602" s="27"/>
      <c r="OFB602" s="27"/>
      <c r="OFC602" s="27"/>
      <c r="OFD602" s="27"/>
      <c r="OFE602" s="27"/>
      <c r="OFF602" s="27"/>
      <c r="OFG602" s="27"/>
      <c r="OFH602" s="27"/>
      <c r="OFI602" s="27"/>
      <c r="OFJ602" s="27"/>
      <c r="OFK602" s="27"/>
      <c r="OFL602" s="27"/>
      <c r="OFM602" s="27"/>
      <c r="OFN602" s="27"/>
      <c r="OFO602" s="27"/>
      <c r="OFP602" s="27"/>
      <c r="OFQ602" s="27"/>
      <c r="OFR602" s="27"/>
      <c r="OFS602" s="27"/>
      <c r="OFT602" s="27"/>
      <c r="OFU602" s="27"/>
      <c r="OFV602" s="27"/>
      <c r="OFW602" s="27"/>
      <c r="OFX602" s="27"/>
      <c r="OFY602" s="27"/>
      <c r="OFZ602" s="27"/>
      <c r="OGA602" s="27"/>
      <c r="OGB602" s="27"/>
      <c r="OGC602" s="27"/>
      <c r="OGD602" s="27"/>
      <c r="OGE602" s="27"/>
      <c r="OGF602" s="27"/>
      <c r="OGG602" s="27"/>
      <c r="OGH602" s="27"/>
      <c r="OGI602" s="27"/>
      <c r="OGJ602" s="27"/>
      <c r="OGK602" s="27"/>
      <c r="OGL602" s="27"/>
      <c r="OGM602" s="27"/>
      <c r="OGN602" s="27"/>
      <c r="OGO602" s="27"/>
      <c r="OGP602" s="27"/>
      <c r="OGQ602" s="27"/>
      <c r="OGR602" s="27"/>
      <c r="OGS602" s="27"/>
      <c r="OGT602" s="27"/>
      <c r="OGU602" s="27"/>
      <c r="OGV602" s="27"/>
      <c r="OGW602" s="27"/>
      <c r="OGX602" s="27"/>
      <c r="OGY602" s="27"/>
      <c r="OGZ602" s="27"/>
      <c r="OHA602" s="27"/>
      <c r="OHB602" s="27"/>
      <c r="OHC602" s="27"/>
      <c r="OHD602" s="27"/>
      <c r="OHE602" s="27"/>
      <c r="OHF602" s="27"/>
      <c r="OHG602" s="27"/>
      <c r="OHH602" s="27"/>
      <c r="OHI602" s="27"/>
      <c r="OHJ602" s="27"/>
      <c r="OHK602" s="27"/>
      <c r="OHL602" s="27"/>
      <c r="OHM602" s="27"/>
      <c r="OHN602" s="27"/>
      <c r="OHO602" s="27"/>
      <c r="OHP602" s="27"/>
      <c r="OHQ602" s="27"/>
      <c r="OHR602" s="27"/>
      <c r="OHS602" s="27"/>
      <c r="OHT602" s="27"/>
      <c r="OHU602" s="27"/>
      <c r="OHV602" s="27"/>
      <c r="OHW602" s="27"/>
      <c r="OHX602" s="27"/>
      <c r="OHY602" s="27"/>
      <c r="OHZ602" s="27"/>
      <c r="OIA602" s="27"/>
      <c r="OIB602" s="27"/>
      <c r="OIC602" s="27"/>
      <c r="OID602" s="27"/>
      <c r="OIE602" s="27"/>
      <c r="OIF602" s="27"/>
      <c r="OIG602" s="27"/>
      <c r="OIH602" s="27"/>
      <c r="OII602" s="27"/>
      <c r="OIJ602" s="27"/>
      <c r="OIK602" s="27"/>
      <c r="OIL602" s="27"/>
      <c r="OIM602" s="27"/>
      <c r="OIN602" s="27"/>
      <c r="OIO602" s="27"/>
      <c r="OIP602" s="27"/>
      <c r="OIQ602" s="27"/>
      <c r="OIR602" s="27"/>
      <c r="OIS602" s="27"/>
      <c r="OIT602" s="27"/>
      <c r="OIU602" s="27"/>
      <c r="OIV602" s="27"/>
      <c r="OIW602" s="27"/>
      <c r="OIX602" s="27"/>
      <c r="OIY602" s="27"/>
      <c r="OIZ602" s="27"/>
      <c r="OJA602" s="27"/>
      <c r="OJB602" s="27"/>
      <c r="OJC602" s="27"/>
      <c r="OJD602" s="27"/>
      <c r="OJE602" s="27"/>
      <c r="OJF602" s="27"/>
      <c r="OJG602" s="27"/>
      <c r="OJH602" s="27"/>
      <c r="OJI602" s="27"/>
      <c r="OJJ602" s="27"/>
      <c r="OJK602" s="27"/>
      <c r="OJL602" s="27"/>
      <c r="OJM602" s="27"/>
      <c r="OJN602" s="27"/>
      <c r="OJO602" s="27"/>
      <c r="OJP602" s="27"/>
      <c r="OJQ602" s="27"/>
      <c r="OJR602" s="27"/>
      <c r="OJS602" s="27"/>
      <c r="OJT602" s="27"/>
      <c r="OJU602" s="27"/>
      <c r="OJV602" s="27"/>
      <c r="OJW602" s="27"/>
      <c r="OJX602" s="27"/>
      <c r="OJY602" s="27"/>
      <c r="OJZ602" s="27"/>
      <c r="OKA602" s="27"/>
      <c r="OKB602" s="27"/>
      <c r="OKC602" s="27"/>
      <c r="OKD602" s="27"/>
      <c r="OKE602" s="27"/>
      <c r="OKF602" s="27"/>
      <c r="OKG602" s="27"/>
      <c r="OKH602" s="27"/>
      <c r="OKI602" s="27"/>
      <c r="OKJ602" s="27"/>
      <c r="OKK602" s="27"/>
      <c r="OKL602" s="27"/>
      <c r="OKM602" s="27"/>
      <c r="OKN602" s="27"/>
      <c r="OKO602" s="27"/>
      <c r="OKP602" s="27"/>
      <c r="OKQ602" s="27"/>
      <c r="OKR602" s="27"/>
      <c r="OKS602" s="27"/>
      <c r="OKT602" s="27"/>
      <c r="OKU602" s="27"/>
      <c r="OKV602" s="27"/>
      <c r="OKW602" s="27"/>
      <c r="OKX602" s="27"/>
      <c r="OKY602" s="27"/>
      <c r="OKZ602" s="27"/>
      <c r="OLA602" s="27"/>
      <c r="OLB602" s="27"/>
      <c r="OLC602" s="27"/>
      <c r="OLD602" s="27"/>
      <c r="OLE602" s="27"/>
      <c r="OLF602" s="27"/>
      <c r="OLG602" s="27"/>
      <c r="OLH602" s="27"/>
      <c r="OLI602" s="27"/>
      <c r="OLJ602" s="27"/>
      <c r="OLK602" s="27"/>
      <c r="OLL602" s="27"/>
      <c r="OLM602" s="27"/>
      <c r="OLN602" s="27"/>
      <c r="OLO602" s="27"/>
      <c r="OLP602" s="27"/>
      <c r="OLQ602" s="27"/>
      <c r="OLR602" s="27"/>
      <c r="OLS602" s="27"/>
      <c r="OLT602" s="27"/>
      <c r="OLU602" s="27"/>
      <c r="OLV602" s="27"/>
      <c r="OLW602" s="27"/>
      <c r="OLX602" s="27"/>
      <c r="OLY602" s="27"/>
      <c r="OLZ602" s="27"/>
      <c r="OMA602" s="27"/>
      <c r="OMB602" s="27"/>
      <c r="OMC602" s="27"/>
      <c r="OMD602" s="27"/>
      <c r="OME602" s="27"/>
      <c r="OMF602" s="27"/>
      <c r="OMG602" s="27"/>
      <c r="OMH602" s="27"/>
      <c r="OMI602" s="27"/>
      <c r="OMJ602" s="27"/>
      <c r="OMK602" s="27"/>
      <c r="OML602" s="27"/>
      <c r="OMM602" s="27"/>
      <c r="OMN602" s="27"/>
      <c r="OMO602" s="27"/>
      <c r="OMP602" s="27"/>
      <c r="OMQ602" s="27"/>
      <c r="OMR602" s="27"/>
      <c r="OMS602" s="27"/>
      <c r="OMT602" s="27"/>
      <c r="OMU602" s="27"/>
      <c r="OMV602" s="27"/>
      <c r="OMW602" s="27"/>
      <c r="OMX602" s="27"/>
      <c r="OMY602" s="27"/>
      <c r="OMZ602" s="27"/>
      <c r="ONA602" s="27"/>
      <c r="ONB602" s="27"/>
      <c r="ONC602" s="27"/>
      <c r="OND602" s="27"/>
      <c r="ONE602" s="27"/>
      <c r="ONF602" s="27"/>
      <c r="ONG602" s="27"/>
      <c r="ONH602" s="27"/>
      <c r="ONI602" s="27"/>
      <c r="ONJ602" s="27"/>
      <c r="ONK602" s="27"/>
      <c r="ONL602" s="27"/>
      <c r="ONM602" s="27"/>
      <c r="ONN602" s="27"/>
      <c r="ONO602" s="27"/>
      <c r="ONP602" s="27"/>
      <c r="ONQ602" s="27"/>
      <c r="ONR602" s="27"/>
      <c r="ONS602" s="27"/>
      <c r="ONT602" s="27"/>
      <c r="ONU602" s="27"/>
      <c r="ONV602" s="27"/>
      <c r="ONW602" s="27"/>
      <c r="ONX602" s="27"/>
      <c r="ONY602" s="27"/>
      <c r="ONZ602" s="27"/>
      <c r="OOA602" s="27"/>
      <c r="OOB602" s="27"/>
      <c r="OOC602" s="27"/>
      <c r="OOD602" s="27"/>
      <c r="OOE602" s="27"/>
      <c r="OOF602" s="27"/>
      <c r="OOG602" s="27"/>
      <c r="OOH602" s="27"/>
      <c r="OOI602" s="27"/>
      <c r="OOJ602" s="27"/>
      <c r="OOK602" s="27"/>
      <c r="OOL602" s="27"/>
      <c r="OOM602" s="27"/>
      <c r="OON602" s="27"/>
      <c r="OOO602" s="27"/>
      <c r="OOP602" s="27"/>
      <c r="OOQ602" s="27"/>
      <c r="OOR602" s="27"/>
      <c r="OOS602" s="27"/>
      <c r="OOT602" s="27"/>
      <c r="OOU602" s="27"/>
      <c r="OOV602" s="27"/>
      <c r="OOW602" s="27"/>
      <c r="OOX602" s="27"/>
      <c r="OOY602" s="27"/>
      <c r="OOZ602" s="27"/>
      <c r="OPA602" s="27"/>
      <c r="OPB602" s="27"/>
      <c r="OPC602" s="27"/>
      <c r="OPD602" s="27"/>
      <c r="OPE602" s="27"/>
      <c r="OPF602" s="27"/>
      <c r="OPG602" s="27"/>
      <c r="OPH602" s="27"/>
      <c r="OPI602" s="27"/>
      <c r="OPJ602" s="27"/>
      <c r="OPK602" s="27"/>
      <c r="OPL602" s="27"/>
      <c r="OPM602" s="27"/>
      <c r="OPN602" s="27"/>
      <c r="OPO602" s="27"/>
      <c r="OPP602" s="27"/>
      <c r="OPQ602" s="27"/>
      <c r="OPR602" s="27"/>
      <c r="OPS602" s="27"/>
      <c r="OPT602" s="27"/>
      <c r="OPU602" s="27"/>
      <c r="OPV602" s="27"/>
      <c r="OPW602" s="27"/>
      <c r="OPX602" s="27"/>
      <c r="OPY602" s="27"/>
      <c r="OPZ602" s="27"/>
      <c r="OQA602" s="27"/>
      <c r="OQB602" s="27"/>
      <c r="OQC602" s="27"/>
      <c r="OQD602" s="27"/>
      <c r="OQE602" s="27"/>
      <c r="OQF602" s="27"/>
      <c r="OQG602" s="27"/>
      <c r="OQH602" s="27"/>
      <c r="OQI602" s="27"/>
      <c r="OQJ602" s="27"/>
      <c r="OQK602" s="27"/>
      <c r="OQL602" s="27"/>
      <c r="OQM602" s="27"/>
      <c r="OQN602" s="27"/>
      <c r="OQO602" s="27"/>
      <c r="OQP602" s="27"/>
      <c r="OQQ602" s="27"/>
      <c r="OQR602" s="27"/>
      <c r="OQS602" s="27"/>
      <c r="OQT602" s="27"/>
      <c r="OQU602" s="27"/>
      <c r="OQV602" s="27"/>
      <c r="OQW602" s="27"/>
      <c r="OQX602" s="27"/>
      <c r="OQY602" s="27"/>
      <c r="OQZ602" s="27"/>
      <c r="ORA602" s="27"/>
      <c r="ORB602" s="27"/>
      <c r="ORC602" s="27"/>
      <c r="ORD602" s="27"/>
      <c r="ORE602" s="27"/>
      <c r="ORF602" s="27"/>
      <c r="ORG602" s="27"/>
      <c r="ORH602" s="27"/>
      <c r="ORI602" s="27"/>
      <c r="ORJ602" s="27"/>
      <c r="ORK602" s="27"/>
      <c r="ORL602" s="27"/>
      <c r="ORM602" s="27"/>
      <c r="ORN602" s="27"/>
      <c r="ORO602" s="27"/>
      <c r="ORP602" s="27"/>
      <c r="ORQ602" s="27"/>
      <c r="ORR602" s="27"/>
      <c r="ORS602" s="27"/>
      <c r="ORT602" s="27"/>
      <c r="ORU602" s="27"/>
      <c r="ORV602" s="27"/>
      <c r="ORW602" s="27"/>
      <c r="ORX602" s="27"/>
      <c r="ORY602" s="27"/>
      <c r="ORZ602" s="27"/>
      <c r="OSA602" s="27"/>
      <c r="OSB602" s="27"/>
      <c r="OSC602" s="27"/>
      <c r="OSD602" s="27"/>
      <c r="OSE602" s="27"/>
      <c r="OSF602" s="27"/>
      <c r="OSG602" s="27"/>
      <c r="OSH602" s="27"/>
      <c r="OSI602" s="27"/>
      <c r="OSJ602" s="27"/>
      <c r="OSK602" s="27"/>
      <c r="OSL602" s="27"/>
      <c r="OSM602" s="27"/>
      <c r="OSN602" s="27"/>
      <c r="OSO602" s="27"/>
      <c r="OSP602" s="27"/>
      <c r="OSQ602" s="27"/>
      <c r="OSR602" s="27"/>
      <c r="OSS602" s="27"/>
      <c r="OST602" s="27"/>
      <c r="OSU602" s="27"/>
      <c r="OSV602" s="27"/>
      <c r="OSW602" s="27"/>
      <c r="OSX602" s="27"/>
      <c r="OSY602" s="27"/>
      <c r="OSZ602" s="27"/>
      <c r="OTA602" s="27"/>
      <c r="OTB602" s="27"/>
      <c r="OTC602" s="27"/>
      <c r="OTD602" s="27"/>
      <c r="OTE602" s="27"/>
      <c r="OTF602" s="27"/>
      <c r="OTG602" s="27"/>
      <c r="OTH602" s="27"/>
      <c r="OTI602" s="27"/>
      <c r="OTJ602" s="27"/>
      <c r="OTK602" s="27"/>
      <c r="OTL602" s="27"/>
      <c r="OTM602" s="27"/>
      <c r="OTN602" s="27"/>
      <c r="OTO602" s="27"/>
      <c r="OTP602" s="27"/>
      <c r="OTQ602" s="27"/>
      <c r="OTR602" s="27"/>
      <c r="OTS602" s="27"/>
      <c r="OTT602" s="27"/>
      <c r="OTU602" s="27"/>
      <c r="OTV602" s="27"/>
      <c r="OTW602" s="27"/>
      <c r="OTX602" s="27"/>
      <c r="OTY602" s="27"/>
      <c r="OTZ602" s="27"/>
      <c r="OUA602" s="27"/>
      <c r="OUB602" s="27"/>
      <c r="OUC602" s="27"/>
      <c r="OUD602" s="27"/>
      <c r="OUE602" s="27"/>
      <c r="OUF602" s="27"/>
      <c r="OUG602" s="27"/>
      <c r="OUH602" s="27"/>
      <c r="OUI602" s="27"/>
      <c r="OUJ602" s="27"/>
      <c r="OUK602" s="27"/>
      <c r="OUL602" s="27"/>
      <c r="OUM602" s="27"/>
      <c r="OUN602" s="27"/>
      <c r="OUO602" s="27"/>
      <c r="OUP602" s="27"/>
      <c r="OUQ602" s="27"/>
      <c r="OUR602" s="27"/>
      <c r="OUS602" s="27"/>
      <c r="OUT602" s="27"/>
      <c r="OUU602" s="27"/>
      <c r="OUV602" s="27"/>
      <c r="OUW602" s="27"/>
      <c r="OUX602" s="27"/>
      <c r="OUY602" s="27"/>
      <c r="OUZ602" s="27"/>
      <c r="OVA602" s="27"/>
      <c r="OVB602" s="27"/>
      <c r="OVC602" s="27"/>
      <c r="OVD602" s="27"/>
      <c r="OVE602" s="27"/>
      <c r="OVF602" s="27"/>
      <c r="OVG602" s="27"/>
      <c r="OVH602" s="27"/>
      <c r="OVI602" s="27"/>
      <c r="OVJ602" s="27"/>
      <c r="OVK602" s="27"/>
      <c r="OVL602" s="27"/>
      <c r="OVM602" s="27"/>
      <c r="OVN602" s="27"/>
      <c r="OVO602" s="27"/>
      <c r="OVP602" s="27"/>
      <c r="OVQ602" s="27"/>
      <c r="OVR602" s="27"/>
      <c r="OVS602" s="27"/>
      <c r="OVT602" s="27"/>
      <c r="OVU602" s="27"/>
      <c r="OVV602" s="27"/>
      <c r="OVW602" s="27"/>
      <c r="OVX602" s="27"/>
      <c r="OVY602" s="27"/>
      <c r="OVZ602" s="27"/>
      <c r="OWA602" s="27"/>
      <c r="OWB602" s="27"/>
      <c r="OWC602" s="27"/>
      <c r="OWD602" s="27"/>
      <c r="OWE602" s="27"/>
      <c r="OWF602" s="27"/>
      <c r="OWG602" s="27"/>
      <c r="OWH602" s="27"/>
      <c r="OWI602" s="27"/>
      <c r="OWJ602" s="27"/>
      <c r="OWK602" s="27"/>
      <c r="OWL602" s="27"/>
      <c r="OWM602" s="27"/>
      <c r="OWN602" s="27"/>
      <c r="OWO602" s="27"/>
      <c r="OWP602" s="27"/>
      <c r="OWQ602" s="27"/>
      <c r="OWR602" s="27"/>
      <c r="OWS602" s="27"/>
      <c r="OWT602" s="27"/>
      <c r="OWU602" s="27"/>
      <c r="OWV602" s="27"/>
      <c r="OWW602" s="27"/>
      <c r="OWX602" s="27"/>
      <c r="OWY602" s="27"/>
      <c r="OWZ602" s="27"/>
      <c r="OXA602" s="27"/>
      <c r="OXB602" s="27"/>
      <c r="OXC602" s="27"/>
      <c r="OXD602" s="27"/>
      <c r="OXE602" s="27"/>
      <c r="OXF602" s="27"/>
      <c r="OXG602" s="27"/>
      <c r="OXH602" s="27"/>
      <c r="OXI602" s="27"/>
      <c r="OXJ602" s="27"/>
      <c r="OXK602" s="27"/>
      <c r="OXL602" s="27"/>
      <c r="OXM602" s="27"/>
      <c r="OXN602" s="27"/>
      <c r="OXO602" s="27"/>
      <c r="OXP602" s="27"/>
      <c r="OXQ602" s="27"/>
      <c r="OXR602" s="27"/>
      <c r="OXS602" s="27"/>
      <c r="OXT602" s="27"/>
      <c r="OXU602" s="27"/>
      <c r="OXV602" s="27"/>
      <c r="OXW602" s="27"/>
      <c r="OXX602" s="27"/>
      <c r="OXY602" s="27"/>
      <c r="OXZ602" s="27"/>
      <c r="OYA602" s="27"/>
      <c r="OYB602" s="27"/>
      <c r="OYC602" s="27"/>
      <c r="OYD602" s="27"/>
      <c r="OYE602" s="27"/>
      <c r="OYF602" s="27"/>
      <c r="OYG602" s="27"/>
      <c r="OYH602" s="27"/>
      <c r="OYI602" s="27"/>
      <c r="OYJ602" s="27"/>
      <c r="OYK602" s="27"/>
      <c r="OYL602" s="27"/>
      <c r="OYM602" s="27"/>
      <c r="OYN602" s="27"/>
      <c r="OYO602" s="27"/>
      <c r="OYP602" s="27"/>
      <c r="OYQ602" s="27"/>
      <c r="OYR602" s="27"/>
      <c r="OYS602" s="27"/>
      <c r="OYT602" s="27"/>
      <c r="OYU602" s="27"/>
      <c r="OYV602" s="27"/>
      <c r="OYW602" s="27"/>
      <c r="OYX602" s="27"/>
      <c r="OYY602" s="27"/>
      <c r="OYZ602" s="27"/>
      <c r="OZA602" s="27"/>
      <c r="OZB602" s="27"/>
      <c r="OZC602" s="27"/>
      <c r="OZD602" s="27"/>
      <c r="OZE602" s="27"/>
      <c r="OZF602" s="27"/>
      <c r="OZG602" s="27"/>
      <c r="OZH602" s="27"/>
      <c r="OZI602" s="27"/>
      <c r="OZJ602" s="27"/>
      <c r="OZK602" s="27"/>
      <c r="OZL602" s="27"/>
      <c r="OZM602" s="27"/>
      <c r="OZN602" s="27"/>
      <c r="OZO602" s="27"/>
      <c r="OZP602" s="27"/>
      <c r="OZQ602" s="27"/>
      <c r="OZR602" s="27"/>
      <c r="OZS602" s="27"/>
      <c r="OZT602" s="27"/>
      <c r="OZU602" s="27"/>
      <c r="OZV602" s="27"/>
      <c r="OZW602" s="27"/>
      <c r="OZX602" s="27"/>
      <c r="OZY602" s="27"/>
      <c r="OZZ602" s="27"/>
      <c r="PAA602" s="27"/>
      <c r="PAB602" s="27"/>
      <c r="PAC602" s="27"/>
      <c r="PAD602" s="27"/>
      <c r="PAE602" s="27"/>
      <c r="PAF602" s="27"/>
      <c r="PAG602" s="27"/>
      <c r="PAH602" s="27"/>
      <c r="PAI602" s="27"/>
      <c r="PAJ602" s="27"/>
      <c r="PAK602" s="27"/>
      <c r="PAL602" s="27"/>
      <c r="PAM602" s="27"/>
      <c r="PAN602" s="27"/>
      <c r="PAO602" s="27"/>
      <c r="PAP602" s="27"/>
      <c r="PAQ602" s="27"/>
      <c r="PAR602" s="27"/>
      <c r="PAS602" s="27"/>
      <c r="PAT602" s="27"/>
      <c r="PAU602" s="27"/>
      <c r="PAV602" s="27"/>
      <c r="PAW602" s="27"/>
      <c r="PAX602" s="27"/>
      <c r="PAY602" s="27"/>
      <c r="PAZ602" s="27"/>
      <c r="PBA602" s="27"/>
      <c r="PBB602" s="27"/>
      <c r="PBC602" s="27"/>
      <c r="PBD602" s="27"/>
      <c r="PBE602" s="27"/>
      <c r="PBF602" s="27"/>
      <c r="PBG602" s="27"/>
      <c r="PBH602" s="27"/>
      <c r="PBI602" s="27"/>
      <c r="PBJ602" s="27"/>
      <c r="PBK602" s="27"/>
      <c r="PBL602" s="27"/>
      <c r="PBM602" s="27"/>
      <c r="PBN602" s="27"/>
      <c r="PBO602" s="27"/>
      <c r="PBP602" s="27"/>
      <c r="PBQ602" s="27"/>
      <c r="PBR602" s="27"/>
      <c r="PBS602" s="27"/>
      <c r="PBT602" s="27"/>
      <c r="PBU602" s="27"/>
      <c r="PBV602" s="27"/>
      <c r="PBW602" s="27"/>
      <c r="PBX602" s="27"/>
      <c r="PBY602" s="27"/>
      <c r="PBZ602" s="27"/>
      <c r="PCA602" s="27"/>
      <c r="PCB602" s="27"/>
      <c r="PCC602" s="27"/>
      <c r="PCD602" s="27"/>
      <c r="PCE602" s="27"/>
      <c r="PCF602" s="27"/>
      <c r="PCG602" s="27"/>
      <c r="PCH602" s="27"/>
      <c r="PCI602" s="27"/>
      <c r="PCJ602" s="27"/>
      <c r="PCK602" s="27"/>
      <c r="PCL602" s="27"/>
      <c r="PCM602" s="27"/>
      <c r="PCN602" s="27"/>
      <c r="PCO602" s="27"/>
      <c r="PCP602" s="27"/>
      <c r="PCQ602" s="27"/>
      <c r="PCR602" s="27"/>
      <c r="PCS602" s="27"/>
      <c r="PCT602" s="27"/>
      <c r="PCU602" s="27"/>
      <c r="PCV602" s="27"/>
      <c r="PCW602" s="27"/>
      <c r="PCX602" s="27"/>
      <c r="PCY602" s="27"/>
      <c r="PCZ602" s="27"/>
      <c r="PDA602" s="27"/>
      <c r="PDB602" s="27"/>
      <c r="PDC602" s="27"/>
      <c r="PDD602" s="27"/>
      <c r="PDE602" s="27"/>
      <c r="PDF602" s="27"/>
      <c r="PDG602" s="27"/>
      <c r="PDH602" s="27"/>
      <c r="PDI602" s="27"/>
      <c r="PDJ602" s="27"/>
      <c r="PDK602" s="27"/>
      <c r="PDL602" s="27"/>
      <c r="PDM602" s="27"/>
      <c r="PDN602" s="27"/>
      <c r="PDO602" s="27"/>
      <c r="PDP602" s="27"/>
      <c r="PDQ602" s="27"/>
      <c r="PDR602" s="27"/>
      <c r="PDS602" s="27"/>
      <c r="PDT602" s="27"/>
      <c r="PDU602" s="27"/>
      <c r="PDV602" s="27"/>
      <c r="PDW602" s="27"/>
      <c r="PDX602" s="27"/>
      <c r="PDY602" s="27"/>
      <c r="PDZ602" s="27"/>
      <c r="PEA602" s="27"/>
      <c r="PEB602" s="27"/>
      <c r="PEC602" s="27"/>
      <c r="PED602" s="27"/>
      <c r="PEE602" s="27"/>
      <c r="PEF602" s="27"/>
      <c r="PEG602" s="27"/>
      <c r="PEH602" s="27"/>
      <c r="PEI602" s="27"/>
      <c r="PEJ602" s="27"/>
      <c r="PEK602" s="27"/>
      <c r="PEL602" s="27"/>
      <c r="PEM602" s="27"/>
      <c r="PEN602" s="27"/>
      <c r="PEO602" s="27"/>
      <c r="PEP602" s="27"/>
      <c r="PEQ602" s="27"/>
      <c r="PER602" s="27"/>
      <c r="PES602" s="27"/>
      <c r="PET602" s="27"/>
      <c r="PEU602" s="27"/>
      <c r="PEV602" s="27"/>
      <c r="PEW602" s="27"/>
      <c r="PEX602" s="27"/>
      <c r="PEY602" s="27"/>
      <c r="PEZ602" s="27"/>
      <c r="PFA602" s="27"/>
      <c r="PFB602" s="27"/>
      <c r="PFC602" s="27"/>
      <c r="PFD602" s="27"/>
      <c r="PFE602" s="27"/>
      <c r="PFF602" s="27"/>
      <c r="PFG602" s="27"/>
      <c r="PFH602" s="27"/>
      <c r="PFI602" s="27"/>
      <c r="PFJ602" s="27"/>
      <c r="PFK602" s="27"/>
      <c r="PFL602" s="27"/>
      <c r="PFM602" s="27"/>
      <c r="PFN602" s="27"/>
      <c r="PFO602" s="27"/>
      <c r="PFP602" s="27"/>
      <c r="PFQ602" s="27"/>
      <c r="PFR602" s="27"/>
      <c r="PFS602" s="27"/>
      <c r="PFT602" s="27"/>
      <c r="PFU602" s="27"/>
      <c r="PFV602" s="27"/>
      <c r="PFW602" s="27"/>
      <c r="PFX602" s="27"/>
      <c r="PFY602" s="27"/>
      <c r="PFZ602" s="27"/>
      <c r="PGA602" s="27"/>
      <c r="PGB602" s="27"/>
      <c r="PGC602" s="27"/>
      <c r="PGD602" s="27"/>
      <c r="PGE602" s="27"/>
      <c r="PGF602" s="27"/>
      <c r="PGG602" s="27"/>
      <c r="PGH602" s="27"/>
      <c r="PGI602" s="27"/>
      <c r="PGJ602" s="27"/>
      <c r="PGK602" s="27"/>
      <c r="PGL602" s="27"/>
      <c r="PGM602" s="27"/>
      <c r="PGN602" s="27"/>
      <c r="PGO602" s="27"/>
      <c r="PGP602" s="27"/>
      <c r="PGQ602" s="27"/>
      <c r="PGR602" s="27"/>
      <c r="PGS602" s="27"/>
      <c r="PGT602" s="27"/>
      <c r="PGU602" s="27"/>
      <c r="PGV602" s="27"/>
      <c r="PGW602" s="27"/>
      <c r="PGX602" s="27"/>
      <c r="PGY602" s="27"/>
      <c r="PGZ602" s="27"/>
      <c r="PHA602" s="27"/>
      <c r="PHB602" s="27"/>
      <c r="PHC602" s="27"/>
      <c r="PHD602" s="27"/>
      <c r="PHE602" s="27"/>
      <c r="PHF602" s="27"/>
      <c r="PHG602" s="27"/>
      <c r="PHH602" s="27"/>
      <c r="PHI602" s="27"/>
      <c r="PHJ602" s="27"/>
      <c r="PHK602" s="27"/>
      <c r="PHL602" s="27"/>
      <c r="PHM602" s="27"/>
      <c r="PHN602" s="27"/>
      <c r="PHO602" s="27"/>
      <c r="PHP602" s="27"/>
      <c r="PHQ602" s="27"/>
      <c r="PHR602" s="27"/>
      <c r="PHS602" s="27"/>
      <c r="PHT602" s="27"/>
      <c r="PHU602" s="27"/>
      <c r="PHV602" s="27"/>
      <c r="PHW602" s="27"/>
      <c r="PHX602" s="27"/>
      <c r="PHY602" s="27"/>
      <c r="PHZ602" s="27"/>
      <c r="PIA602" s="27"/>
      <c r="PIB602" s="27"/>
      <c r="PIC602" s="27"/>
      <c r="PID602" s="27"/>
      <c r="PIE602" s="27"/>
      <c r="PIF602" s="27"/>
      <c r="PIG602" s="27"/>
      <c r="PIH602" s="27"/>
      <c r="PII602" s="27"/>
      <c r="PIJ602" s="27"/>
      <c r="PIK602" s="27"/>
      <c r="PIL602" s="27"/>
      <c r="PIM602" s="27"/>
      <c r="PIN602" s="27"/>
      <c r="PIO602" s="27"/>
      <c r="PIP602" s="27"/>
      <c r="PIQ602" s="27"/>
      <c r="PIR602" s="27"/>
      <c r="PIS602" s="27"/>
      <c r="PIT602" s="27"/>
      <c r="PIU602" s="27"/>
      <c r="PIV602" s="27"/>
      <c r="PIW602" s="27"/>
      <c r="PIX602" s="27"/>
      <c r="PIY602" s="27"/>
      <c r="PIZ602" s="27"/>
      <c r="PJA602" s="27"/>
      <c r="PJB602" s="27"/>
      <c r="PJC602" s="27"/>
      <c r="PJD602" s="27"/>
      <c r="PJE602" s="27"/>
      <c r="PJF602" s="27"/>
      <c r="PJG602" s="27"/>
      <c r="PJH602" s="27"/>
      <c r="PJI602" s="27"/>
      <c r="PJJ602" s="27"/>
      <c r="PJK602" s="27"/>
      <c r="PJL602" s="27"/>
      <c r="PJM602" s="27"/>
      <c r="PJN602" s="27"/>
      <c r="PJO602" s="27"/>
      <c r="PJP602" s="27"/>
      <c r="PJQ602" s="27"/>
      <c r="PJR602" s="27"/>
      <c r="PJS602" s="27"/>
      <c r="PJT602" s="27"/>
      <c r="PJU602" s="27"/>
      <c r="PJV602" s="27"/>
      <c r="PJW602" s="27"/>
      <c r="PJX602" s="27"/>
      <c r="PJY602" s="27"/>
      <c r="PJZ602" s="27"/>
      <c r="PKA602" s="27"/>
      <c r="PKB602" s="27"/>
      <c r="PKC602" s="27"/>
      <c r="PKD602" s="27"/>
      <c r="PKE602" s="27"/>
      <c r="PKF602" s="27"/>
      <c r="PKG602" s="27"/>
      <c r="PKH602" s="27"/>
      <c r="PKI602" s="27"/>
      <c r="PKJ602" s="27"/>
      <c r="PKK602" s="27"/>
      <c r="PKL602" s="27"/>
      <c r="PKM602" s="27"/>
      <c r="PKN602" s="27"/>
      <c r="PKO602" s="27"/>
      <c r="PKP602" s="27"/>
      <c r="PKQ602" s="27"/>
      <c r="PKR602" s="27"/>
      <c r="PKS602" s="27"/>
      <c r="PKT602" s="27"/>
      <c r="PKU602" s="27"/>
      <c r="PKV602" s="27"/>
      <c r="PKW602" s="27"/>
      <c r="PKX602" s="27"/>
      <c r="PKY602" s="27"/>
      <c r="PKZ602" s="27"/>
      <c r="PLA602" s="27"/>
      <c r="PLB602" s="27"/>
      <c r="PLC602" s="27"/>
      <c r="PLD602" s="27"/>
      <c r="PLE602" s="27"/>
      <c r="PLF602" s="27"/>
      <c r="PLG602" s="27"/>
      <c r="PLH602" s="27"/>
      <c r="PLI602" s="27"/>
      <c r="PLJ602" s="27"/>
      <c r="PLK602" s="27"/>
      <c r="PLL602" s="27"/>
      <c r="PLM602" s="27"/>
      <c r="PLN602" s="27"/>
      <c r="PLO602" s="27"/>
      <c r="PLP602" s="27"/>
      <c r="PLQ602" s="27"/>
      <c r="PLR602" s="27"/>
      <c r="PLS602" s="27"/>
      <c r="PLT602" s="27"/>
      <c r="PLU602" s="27"/>
      <c r="PLV602" s="27"/>
      <c r="PLW602" s="27"/>
      <c r="PLX602" s="27"/>
      <c r="PLY602" s="27"/>
      <c r="PLZ602" s="27"/>
      <c r="PMA602" s="27"/>
      <c r="PMB602" s="27"/>
      <c r="PMC602" s="27"/>
      <c r="PMD602" s="27"/>
      <c r="PME602" s="27"/>
      <c r="PMF602" s="27"/>
      <c r="PMG602" s="27"/>
      <c r="PMH602" s="27"/>
      <c r="PMI602" s="27"/>
      <c r="PMJ602" s="27"/>
      <c r="PMK602" s="27"/>
      <c r="PML602" s="27"/>
      <c r="PMM602" s="27"/>
      <c r="PMN602" s="27"/>
      <c r="PMO602" s="27"/>
      <c r="PMP602" s="27"/>
      <c r="PMQ602" s="27"/>
      <c r="PMR602" s="27"/>
      <c r="PMS602" s="27"/>
      <c r="PMT602" s="27"/>
      <c r="PMU602" s="27"/>
      <c r="PMV602" s="27"/>
      <c r="PMW602" s="27"/>
      <c r="PMX602" s="27"/>
      <c r="PMY602" s="27"/>
      <c r="PMZ602" s="27"/>
      <c r="PNA602" s="27"/>
      <c r="PNB602" s="27"/>
      <c r="PNC602" s="27"/>
      <c r="PND602" s="27"/>
      <c r="PNE602" s="27"/>
      <c r="PNF602" s="27"/>
      <c r="PNG602" s="27"/>
      <c r="PNH602" s="27"/>
      <c r="PNI602" s="27"/>
      <c r="PNJ602" s="27"/>
      <c r="PNK602" s="27"/>
      <c r="PNL602" s="27"/>
      <c r="PNM602" s="27"/>
      <c r="PNN602" s="27"/>
      <c r="PNO602" s="27"/>
      <c r="PNP602" s="27"/>
      <c r="PNQ602" s="27"/>
      <c r="PNR602" s="27"/>
      <c r="PNS602" s="27"/>
      <c r="PNT602" s="27"/>
      <c r="PNU602" s="27"/>
      <c r="PNV602" s="27"/>
      <c r="PNW602" s="27"/>
      <c r="PNX602" s="27"/>
      <c r="PNY602" s="27"/>
      <c r="PNZ602" s="27"/>
      <c r="POA602" s="27"/>
      <c r="POB602" s="27"/>
      <c r="POC602" s="27"/>
      <c r="POD602" s="27"/>
      <c r="POE602" s="27"/>
      <c r="POF602" s="27"/>
      <c r="POG602" s="27"/>
      <c r="POH602" s="27"/>
      <c r="POI602" s="27"/>
      <c r="POJ602" s="27"/>
      <c r="POK602" s="27"/>
      <c r="POL602" s="27"/>
      <c r="POM602" s="27"/>
      <c r="PON602" s="27"/>
      <c r="POO602" s="27"/>
      <c r="POP602" s="27"/>
      <c r="POQ602" s="27"/>
      <c r="POR602" s="27"/>
      <c r="POS602" s="27"/>
      <c r="POT602" s="27"/>
      <c r="POU602" s="27"/>
      <c r="POV602" s="27"/>
      <c r="POW602" s="27"/>
      <c r="POX602" s="27"/>
      <c r="POY602" s="27"/>
      <c r="POZ602" s="27"/>
      <c r="PPA602" s="27"/>
      <c r="PPB602" s="27"/>
      <c r="PPC602" s="27"/>
      <c r="PPD602" s="27"/>
      <c r="PPE602" s="27"/>
      <c r="PPF602" s="27"/>
      <c r="PPG602" s="27"/>
      <c r="PPH602" s="27"/>
      <c r="PPI602" s="27"/>
      <c r="PPJ602" s="27"/>
      <c r="PPK602" s="27"/>
      <c r="PPL602" s="27"/>
      <c r="PPM602" s="27"/>
      <c r="PPN602" s="27"/>
      <c r="PPO602" s="27"/>
      <c r="PPP602" s="27"/>
      <c r="PPQ602" s="27"/>
      <c r="PPR602" s="27"/>
      <c r="PPS602" s="27"/>
      <c r="PPT602" s="27"/>
      <c r="PPU602" s="27"/>
      <c r="PPV602" s="27"/>
      <c r="PPW602" s="27"/>
      <c r="PPX602" s="27"/>
      <c r="PPY602" s="27"/>
      <c r="PPZ602" s="27"/>
      <c r="PQA602" s="27"/>
      <c r="PQB602" s="27"/>
      <c r="PQC602" s="27"/>
      <c r="PQD602" s="27"/>
      <c r="PQE602" s="27"/>
      <c r="PQF602" s="27"/>
      <c r="PQG602" s="27"/>
      <c r="PQH602" s="27"/>
      <c r="PQI602" s="27"/>
      <c r="PQJ602" s="27"/>
      <c r="PQK602" s="27"/>
      <c r="PQL602" s="27"/>
      <c r="PQM602" s="27"/>
      <c r="PQN602" s="27"/>
      <c r="PQO602" s="27"/>
      <c r="PQP602" s="27"/>
      <c r="PQQ602" s="27"/>
      <c r="PQR602" s="27"/>
      <c r="PQS602" s="27"/>
      <c r="PQT602" s="27"/>
      <c r="PQU602" s="27"/>
      <c r="PQV602" s="27"/>
      <c r="PQW602" s="27"/>
      <c r="PQX602" s="27"/>
      <c r="PQY602" s="27"/>
      <c r="PQZ602" s="27"/>
      <c r="PRA602" s="27"/>
      <c r="PRB602" s="27"/>
      <c r="PRC602" s="27"/>
      <c r="PRD602" s="27"/>
      <c r="PRE602" s="27"/>
      <c r="PRF602" s="27"/>
      <c r="PRG602" s="27"/>
      <c r="PRH602" s="27"/>
      <c r="PRI602" s="27"/>
      <c r="PRJ602" s="27"/>
      <c r="PRK602" s="27"/>
      <c r="PRL602" s="27"/>
      <c r="PRM602" s="27"/>
      <c r="PRN602" s="27"/>
      <c r="PRO602" s="27"/>
      <c r="PRP602" s="27"/>
      <c r="PRQ602" s="27"/>
      <c r="PRR602" s="27"/>
      <c r="PRS602" s="27"/>
      <c r="PRT602" s="27"/>
      <c r="PRU602" s="27"/>
      <c r="PRV602" s="27"/>
      <c r="PRW602" s="27"/>
      <c r="PRX602" s="27"/>
      <c r="PRY602" s="27"/>
      <c r="PRZ602" s="27"/>
      <c r="PSA602" s="27"/>
      <c r="PSB602" s="27"/>
      <c r="PSC602" s="27"/>
      <c r="PSD602" s="27"/>
      <c r="PSE602" s="27"/>
      <c r="PSF602" s="27"/>
      <c r="PSG602" s="27"/>
      <c r="PSH602" s="27"/>
      <c r="PSI602" s="27"/>
      <c r="PSJ602" s="27"/>
      <c r="PSK602" s="27"/>
      <c r="PSL602" s="27"/>
      <c r="PSM602" s="27"/>
      <c r="PSN602" s="27"/>
      <c r="PSO602" s="27"/>
      <c r="PSP602" s="27"/>
      <c r="PSQ602" s="27"/>
      <c r="PSR602" s="27"/>
      <c r="PSS602" s="27"/>
      <c r="PST602" s="27"/>
      <c r="PSU602" s="27"/>
      <c r="PSV602" s="27"/>
      <c r="PSW602" s="27"/>
      <c r="PSX602" s="27"/>
      <c r="PSY602" s="27"/>
      <c r="PSZ602" s="27"/>
      <c r="PTA602" s="27"/>
      <c r="PTB602" s="27"/>
      <c r="PTC602" s="27"/>
      <c r="PTD602" s="27"/>
      <c r="PTE602" s="27"/>
      <c r="PTF602" s="27"/>
      <c r="PTG602" s="27"/>
      <c r="PTH602" s="27"/>
      <c r="PTI602" s="27"/>
      <c r="PTJ602" s="27"/>
      <c r="PTK602" s="27"/>
      <c r="PTL602" s="27"/>
      <c r="PTM602" s="27"/>
      <c r="PTN602" s="27"/>
      <c r="PTO602" s="27"/>
      <c r="PTP602" s="27"/>
      <c r="PTQ602" s="27"/>
      <c r="PTR602" s="27"/>
      <c r="PTS602" s="27"/>
      <c r="PTT602" s="27"/>
      <c r="PTU602" s="27"/>
      <c r="PTV602" s="27"/>
      <c r="PTW602" s="27"/>
      <c r="PTX602" s="27"/>
      <c r="PTY602" s="27"/>
      <c r="PTZ602" s="27"/>
      <c r="PUA602" s="27"/>
      <c r="PUB602" s="27"/>
      <c r="PUC602" s="27"/>
      <c r="PUD602" s="27"/>
      <c r="PUE602" s="27"/>
      <c r="PUF602" s="27"/>
      <c r="PUG602" s="27"/>
      <c r="PUH602" s="27"/>
      <c r="PUI602" s="27"/>
      <c r="PUJ602" s="27"/>
      <c r="PUK602" s="27"/>
      <c r="PUL602" s="27"/>
      <c r="PUM602" s="27"/>
      <c r="PUN602" s="27"/>
      <c r="PUO602" s="27"/>
      <c r="PUP602" s="27"/>
      <c r="PUQ602" s="27"/>
      <c r="PUR602" s="27"/>
      <c r="PUS602" s="27"/>
      <c r="PUT602" s="27"/>
      <c r="PUU602" s="27"/>
      <c r="PUV602" s="27"/>
      <c r="PUW602" s="27"/>
      <c r="PUX602" s="27"/>
      <c r="PUY602" s="27"/>
      <c r="PUZ602" s="27"/>
      <c r="PVA602" s="27"/>
      <c r="PVB602" s="27"/>
      <c r="PVC602" s="27"/>
      <c r="PVD602" s="27"/>
      <c r="PVE602" s="27"/>
      <c r="PVF602" s="27"/>
      <c r="PVG602" s="27"/>
      <c r="PVH602" s="27"/>
      <c r="PVI602" s="27"/>
      <c r="PVJ602" s="27"/>
      <c r="PVK602" s="27"/>
      <c r="PVL602" s="27"/>
      <c r="PVM602" s="27"/>
      <c r="PVN602" s="27"/>
      <c r="PVO602" s="27"/>
      <c r="PVP602" s="27"/>
      <c r="PVQ602" s="27"/>
      <c r="PVR602" s="27"/>
      <c r="PVS602" s="27"/>
      <c r="PVT602" s="27"/>
      <c r="PVU602" s="27"/>
      <c r="PVV602" s="27"/>
      <c r="PVW602" s="27"/>
      <c r="PVX602" s="27"/>
      <c r="PVY602" s="27"/>
      <c r="PVZ602" s="27"/>
      <c r="PWA602" s="27"/>
      <c r="PWB602" s="27"/>
      <c r="PWC602" s="27"/>
      <c r="PWD602" s="27"/>
      <c r="PWE602" s="27"/>
      <c r="PWF602" s="27"/>
      <c r="PWG602" s="27"/>
      <c r="PWH602" s="27"/>
      <c r="PWI602" s="27"/>
      <c r="PWJ602" s="27"/>
      <c r="PWK602" s="27"/>
      <c r="PWL602" s="27"/>
      <c r="PWM602" s="27"/>
      <c r="PWN602" s="27"/>
      <c r="PWO602" s="27"/>
      <c r="PWP602" s="27"/>
      <c r="PWQ602" s="27"/>
      <c r="PWR602" s="27"/>
      <c r="PWS602" s="27"/>
      <c r="PWT602" s="27"/>
      <c r="PWU602" s="27"/>
      <c r="PWV602" s="27"/>
      <c r="PWW602" s="27"/>
      <c r="PWX602" s="27"/>
      <c r="PWY602" s="27"/>
      <c r="PWZ602" s="27"/>
      <c r="PXA602" s="27"/>
      <c r="PXB602" s="27"/>
      <c r="PXC602" s="27"/>
      <c r="PXD602" s="27"/>
      <c r="PXE602" s="27"/>
      <c r="PXF602" s="27"/>
      <c r="PXG602" s="27"/>
      <c r="PXH602" s="27"/>
      <c r="PXI602" s="27"/>
      <c r="PXJ602" s="27"/>
      <c r="PXK602" s="27"/>
      <c r="PXL602" s="27"/>
      <c r="PXM602" s="27"/>
      <c r="PXN602" s="27"/>
      <c r="PXO602" s="27"/>
      <c r="PXP602" s="27"/>
      <c r="PXQ602" s="27"/>
      <c r="PXR602" s="27"/>
      <c r="PXS602" s="27"/>
      <c r="PXT602" s="27"/>
      <c r="PXU602" s="27"/>
      <c r="PXV602" s="27"/>
      <c r="PXW602" s="27"/>
      <c r="PXX602" s="27"/>
      <c r="PXY602" s="27"/>
      <c r="PXZ602" s="27"/>
      <c r="PYA602" s="27"/>
      <c r="PYB602" s="27"/>
      <c r="PYC602" s="27"/>
      <c r="PYD602" s="27"/>
      <c r="PYE602" s="27"/>
      <c r="PYF602" s="27"/>
      <c r="PYG602" s="27"/>
      <c r="PYH602" s="27"/>
      <c r="PYI602" s="27"/>
      <c r="PYJ602" s="27"/>
      <c r="PYK602" s="27"/>
      <c r="PYL602" s="27"/>
      <c r="PYM602" s="27"/>
      <c r="PYN602" s="27"/>
      <c r="PYO602" s="27"/>
      <c r="PYP602" s="27"/>
      <c r="PYQ602" s="27"/>
      <c r="PYR602" s="27"/>
      <c r="PYS602" s="27"/>
      <c r="PYT602" s="27"/>
      <c r="PYU602" s="27"/>
      <c r="PYV602" s="27"/>
      <c r="PYW602" s="27"/>
      <c r="PYX602" s="27"/>
      <c r="PYY602" s="27"/>
      <c r="PYZ602" s="27"/>
      <c r="PZA602" s="27"/>
      <c r="PZB602" s="27"/>
      <c r="PZC602" s="27"/>
      <c r="PZD602" s="27"/>
      <c r="PZE602" s="27"/>
      <c r="PZF602" s="27"/>
      <c r="PZG602" s="27"/>
      <c r="PZH602" s="27"/>
      <c r="PZI602" s="27"/>
      <c r="PZJ602" s="27"/>
      <c r="PZK602" s="27"/>
      <c r="PZL602" s="27"/>
      <c r="PZM602" s="27"/>
      <c r="PZN602" s="27"/>
      <c r="PZO602" s="27"/>
      <c r="PZP602" s="27"/>
      <c r="PZQ602" s="27"/>
      <c r="PZR602" s="27"/>
      <c r="PZS602" s="27"/>
      <c r="PZT602" s="27"/>
      <c r="PZU602" s="27"/>
      <c r="PZV602" s="27"/>
      <c r="PZW602" s="27"/>
      <c r="PZX602" s="27"/>
      <c r="PZY602" s="27"/>
      <c r="PZZ602" s="27"/>
      <c r="QAA602" s="27"/>
      <c r="QAB602" s="27"/>
      <c r="QAC602" s="27"/>
      <c r="QAD602" s="27"/>
      <c r="QAE602" s="27"/>
      <c r="QAF602" s="27"/>
      <c r="QAG602" s="27"/>
      <c r="QAH602" s="27"/>
      <c r="QAI602" s="27"/>
      <c r="QAJ602" s="27"/>
      <c r="QAK602" s="27"/>
      <c r="QAL602" s="27"/>
      <c r="QAM602" s="27"/>
      <c r="QAN602" s="27"/>
      <c r="QAO602" s="27"/>
      <c r="QAP602" s="27"/>
      <c r="QAQ602" s="27"/>
      <c r="QAR602" s="27"/>
      <c r="QAS602" s="27"/>
      <c r="QAT602" s="27"/>
      <c r="QAU602" s="27"/>
      <c r="QAV602" s="27"/>
      <c r="QAW602" s="27"/>
      <c r="QAX602" s="27"/>
      <c r="QAY602" s="27"/>
      <c r="QAZ602" s="27"/>
      <c r="QBA602" s="27"/>
      <c r="QBB602" s="27"/>
      <c r="QBC602" s="27"/>
      <c r="QBD602" s="27"/>
      <c r="QBE602" s="27"/>
      <c r="QBF602" s="27"/>
      <c r="QBG602" s="27"/>
      <c r="QBH602" s="27"/>
      <c r="QBI602" s="27"/>
      <c r="QBJ602" s="27"/>
      <c r="QBK602" s="27"/>
      <c r="QBL602" s="27"/>
      <c r="QBM602" s="27"/>
      <c r="QBN602" s="27"/>
      <c r="QBO602" s="27"/>
      <c r="QBP602" s="27"/>
      <c r="QBQ602" s="27"/>
      <c r="QBR602" s="27"/>
      <c r="QBS602" s="27"/>
      <c r="QBT602" s="27"/>
      <c r="QBU602" s="27"/>
      <c r="QBV602" s="27"/>
      <c r="QBW602" s="27"/>
      <c r="QBX602" s="27"/>
      <c r="QBY602" s="27"/>
      <c r="QBZ602" s="27"/>
      <c r="QCA602" s="27"/>
      <c r="QCB602" s="27"/>
      <c r="QCC602" s="27"/>
      <c r="QCD602" s="27"/>
      <c r="QCE602" s="27"/>
      <c r="QCF602" s="27"/>
      <c r="QCG602" s="27"/>
      <c r="QCH602" s="27"/>
      <c r="QCI602" s="27"/>
      <c r="QCJ602" s="27"/>
      <c r="QCK602" s="27"/>
      <c r="QCL602" s="27"/>
      <c r="QCM602" s="27"/>
      <c r="QCN602" s="27"/>
      <c r="QCO602" s="27"/>
      <c r="QCP602" s="27"/>
      <c r="QCQ602" s="27"/>
      <c r="QCR602" s="27"/>
      <c r="QCS602" s="27"/>
      <c r="QCT602" s="27"/>
      <c r="QCU602" s="27"/>
      <c r="QCV602" s="27"/>
      <c r="QCW602" s="27"/>
      <c r="QCX602" s="27"/>
      <c r="QCY602" s="27"/>
      <c r="QCZ602" s="27"/>
      <c r="QDA602" s="27"/>
      <c r="QDB602" s="27"/>
      <c r="QDC602" s="27"/>
      <c r="QDD602" s="27"/>
      <c r="QDE602" s="27"/>
      <c r="QDF602" s="27"/>
      <c r="QDG602" s="27"/>
      <c r="QDH602" s="27"/>
      <c r="QDI602" s="27"/>
      <c r="QDJ602" s="27"/>
      <c r="QDK602" s="27"/>
      <c r="QDL602" s="27"/>
      <c r="QDM602" s="27"/>
      <c r="QDN602" s="27"/>
      <c r="QDO602" s="27"/>
      <c r="QDP602" s="27"/>
      <c r="QDQ602" s="27"/>
      <c r="QDR602" s="27"/>
      <c r="QDS602" s="27"/>
      <c r="QDT602" s="27"/>
      <c r="QDU602" s="27"/>
      <c r="QDV602" s="27"/>
      <c r="QDW602" s="27"/>
      <c r="QDX602" s="27"/>
      <c r="QDY602" s="27"/>
      <c r="QDZ602" s="27"/>
      <c r="QEA602" s="27"/>
      <c r="QEB602" s="27"/>
      <c r="QEC602" s="27"/>
      <c r="QED602" s="27"/>
      <c r="QEE602" s="27"/>
      <c r="QEF602" s="27"/>
      <c r="QEG602" s="27"/>
      <c r="QEH602" s="27"/>
      <c r="QEI602" s="27"/>
      <c r="QEJ602" s="27"/>
      <c r="QEK602" s="27"/>
      <c r="QEL602" s="27"/>
      <c r="QEM602" s="27"/>
      <c r="QEN602" s="27"/>
      <c r="QEO602" s="27"/>
      <c r="QEP602" s="27"/>
      <c r="QEQ602" s="27"/>
      <c r="QER602" s="27"/>
      <c r="QES602" s="27"/>
      <c r="QET602" s="27"/>
      <c r="QEU602" s="27"/>
      <c r="QEV602" s="27"/>
      <c r="QEW602" s="27"/>
      <c r="QEX602" s="27"/>
      <c r="QEY602" s="27"/>
      <c r="QEZ602" s="27"/>
      <c r="QFA602" s="27"/>
      <c r="QFB602" s="27"/>
      <c r="QFC602" s="27"/>
      <c r="QFD602" s="27"/>
      <c r="QFE602" s="27"/>
      <c r="QFF602" s="27"/>
      <c r="QFG602" s="27"/>
      <c r="QFH602" s="27"/>
      <c r="QFI602" s="27"/>
      <c r="QFJ602" s="27"/>
      <c r="QFK602" s="27"/>
      <c r="QFL602" s="27"/>
      <c r="QFM602" s="27"/>
      <c r="QFN602" s="27"/>
      <c r="QFO602" s="27"/>
      <c r="QFP602" s="27"/>
      <c r="QFQ602" s="27"/>
      <c r="QFR602" s="27"/>
      <c r="QFS602" s="27"/>
      <c r="QFT602" s="27"/>
      <c r="QFU602" s="27"/>
      <c r="QFV602" s="27"/>
      <c r="QFW602" s="27"/>
      <c r="QFX602" s="27"/>
      <c r="QFY602" s="27"/>
      <c r="QFZ602" s="27"/>
      <c r="QGA602" s="27"/>
      <c r="QGB602" s="27"/>
      <c r="QGC602" s="27"/>
      <c r="QGD602" s="27"/>
      <c r="QGE602" s="27"/>
      <c r="QGF602" s="27"/>
      <c r="QGG602" s="27"/>
      <c r="QGH602" s="27"/>
      <c r="QGI602" s="27"/>
      <c r="QGJ602" s="27"/>
      <c r="QGK602" s="27"/>
      <c r="QGL602" s="27"/>
      <c r="QGM602" s="27"/>
      <c r="QGN602" s="27"/>
      <c r="QGO602" s="27"/>
      <c r="QGP602" s="27"/>
      <c r="QGQ602" s="27"/>
      <c r="QGR602" s="27"/>
      <c r="QGS602" s="27"/>
      <c r="QGT602" s="27"/>
      <c r="QGU602" s="27"/>
      <c r="QGV602" s="27"/>
      <c r="QGW602" s="27"/>
      <c r="QGX602" s="27"/>
      <c r="QGY602" s="27"/>
      <c r="QGZ602" s="27"/>
      <c r="QHA602" s="27"/>
      <c r="QHB602" s="27"/>
      <c r="QHC602" s="27"/>
      <c r="QHD602" s="27"/>
      <c r="QHE602" s="27"/>
      <c r="QHF602" s="27"/>
      <c r="QHG602" s="27"/>
      <c r="QHH602" s="27"/>
      <c r="QHI602" s="27"/>
      <c r="QHJ602" s="27"/>
      <c r="QHK602" s="27"/>
      <c r="QHL602" s="27"/>
      <c r="QHM602" s="27"/>
      <c r="QHN602" s="27"/>
      <c r="QHO602" s="27"/>
      <c r="QHP602" s="27"/>
      <c r="QHQ602" s="27"/>
      <c r="QHR602" s="27"/>
      <c r="QHS602" s="27"/>
      <c r="QHT602" s="27"/>
      <c r="QHU602" s="27"/>
      <c r="QHV602" s="27"/>
      <c r="QHW602" s="27"/>
      <c r="QHX602" s="27"/>
      <c r="QHY602" s="27"/>
      <c r="QHZ602" s="27"/>
      <c r="QIA602" s="27"/>
      <c r="QIB602" s="27"/>
      <c r="QIC602" s="27"/>
      <c r="QID602" s="27"/>
      <c r="QIE602" s="27"/>
      <c r="QIF602" s="27"/>
      <c r="QIG602" s="27"/>
      <c r="QIH602" s="27"/>
      <c r="QII602" s="27"/>
      <c r="QIJ602" s="27"/>
      <c r="QIK602" s="27"/>
      <c r="QIL602" s="27"/>
      <c r="QIM602" s="27"/>
      <c r="QIN602" s="27"/>
      <c r="QIO602" s="27"/>
      <c r="QIP602" s="27"/>
      <c r="QIQ602" s="27"/>
      <c r="QIR602" s="27"/>
      <c r="QIS602" s="27"/>
      <c r="QIT602" s="27"/>
      <c r="QIU602" s="27"/>
      <c r="QIV602" s="27"/>
      <c r="QIW602" s="27"/>
      <c r="QIX602" s="27"/>
      <c r="QIY602" s="27"/>
      <c r="QIZ602" s="27"/>
      <c r="QJA602" s="27"/>
      <c r="QJB602" s="27"/>
      <c r="QJC602" s="27"/>
      <c r="QJD602" s="27"/>
      <c r="QJE602" s="27"/>
      <c r="QJF602" s="27"/>
      <c r="QJG602" s="27"/>
      <c r="QJH602" s="27"/>
      <c r="QJI602" s="27"/>
      <c r="QJJ602" s="27"/>
      <c r="QJK602" s="27"/>
      <c r="QJL602" s="27"/>
      <c r="QJM602" s="27"/>
      <c r="QJN602" s="27"/>
      <c r="QJO602" s="27"/>
      <c r="QJP602" s="27"/>
      <c r="QJQ602" s="27"/>
      <c r="QJR602" s="27"/>
      <c r="QJS602" s="27"/>
      <c r="QJT602" s="27"/>
      <c r="QJU602" s="27"/>
      <c r="QJV602" s="27"/>
      <c r="QJW602" s="27"/>
      <c r="QJX602" s="27"/>
      <c r="QJY602" s="27"/>
      <c r="QJZ602" s="27"/>
      <c r="QKA602" s="27"/>
      <c r="QKB602" s="27"/>
      <c r="QKC602" s="27"/>
      <c r="QKD602" s="27"/>
      <c r="QKE602" s="27"/>
      <c r="QKF602" s="27"/>
      <c r="QKG602" s="27"/>
      <c r="QKH602" s="27"/>
      <c r="QKI602" s="27"/>
      <c r="QKJ602" s="27"/>
      <c r="QKK602" s="27"/>
      <c r="QKL602" s="27"/>
      <c r="QKM602" s="27"/>
      <c r="QKN602" s="27"/>
      <c r="QKO602" s="27"/>
      <c r="QKP602" s="27"/>
      <c r="QKQ602" s="27"/>
      <c r="QKR602" s="27"/>
      <c r="QKS602" s="27"/>
      <c r="QKT602" s="27"/>
      <c r="QKU602" s="27"/>
      <c r="QKV602" s="27"/>
      <c r="QKW602" s="27"/>
      <c r="QKX602" s="27"/>
      <c r="QKY602" s="27"/>
      <c r="QKZ602" s="27"/>
      <c r="QLA602" s="27"/>
      <c r="QLB602" s="27"/>
      <c r="QLC602" s="27"/>
      <c r="QLD602" s="27"/>
      <c r="QLE602" s="27"/>
      <c r="QLF602" s="27"/>
      <c r="QLG602" s="27"/>
      <c r="QLH602" s="27"/>
      <c r="QLI602" s="27"/>
      <c r="QLJ602" s="27"/>
      <c r="QLK602" s="27"/>
      <c r="QLL602" s="27"/>
      <c r="QLM602" s="27"/>
      <c r="QLN602" s="27"/>
      <c r="QLO602" s="27"/>
      <c r="QLP602" s="27"/>
      <c r="QLQ602" s="27"/>
      <c r="QLR602" s="27"/>
      <c r="QLS602" s="27"/>
      <c r="QLT602" s="27"/>
      <c r="QLU602" s="27"/>
      <c r="QLV602" s="27"/>
      <c r="QLW602" s="27"/>
      <c r="QLX602" s="27"/>
      <c r="QLY602" s="27"/>
      <c r="QLZ602" s="27"/>
      <c r="QMA602" s="27"/>
      <c r="QMB602" s="27"/>
      <c r="QMC602" s="27"/>
      <c r="QMD602" s="27"/>
      <c r="QME602" s="27"/>
      <c r="QMF602" s="27"/>
      <c r="QMG602" s="27"/>
      <c r="QMH602" s="27"/>
      <c r="QMI602" s="27"/>
      <c r="QMJ602" s="27"/>
      <c r="QMK602" s="27"/>
      <c r="QML602" s="27"/>
      <c r="QMM602" s="27"/>
      <c r="QMN602" s="27"/>
      <c r="QMO602" s="27"/>
      <c r="QMP602" s="27"/>
      <c r="QMQ602" s="27"/>
      <c r="QMR602" s="27"/>
      <c r="QMS602" s="27"/>
      <c r="QMT602" s="27"/>
      <c r="QMU602" s="27"/>
      <c r="QMV602" s="27"/>
      <c r="QMW602" s="27"/>
      <c r="QMX602" s="27"/>
      <c r="QMY602" s="27"/>
      <c r="QMZ602" s="27"/>
      <c r="QNA602" s="27"/>
      <c r="QNB602" s="27"/>
      <c r="QNC602" s="27"/>
      <c r="QND602" s="27"/>
      <c r="QNE602" s="27"/>
      <c r="QNF602" s="27"/>
      <c r="QNG602" s="27"/>
      <c r="QNH602" s="27"/>
      <c r="QNI602" s="27"/>
      <c r="QNJ602" s="27"/>
      <c r="QNK602" s="27"/>
      <c r="QNL602" s="27"/>
      <c r="QNM602" s="27"/>
      <c r="QNN602" s="27"/>
      <c r="QNO602" s="27"/>
      <c r="QNP602" s="27"/>
      <c r="QNQ602" s="27"/>
      <c r="QNR602" s="27"/>
      <c r="QNS602" s="27"/>
      <c r="QNT602" s="27"/>
      <c r="QNU602" s="27"/>
      <c r="QNV602" s="27"/>
      <c r="QNW602" s="27"/>
      <c r="QNX602" s="27"/>
      <c r="QNY602" s="27"/>
      <c r="QNZ602" s="27"/>
      <c r="QOA602" s="27"/>
      <c r="QOB602" s="27"/>
      <c r="QOC602" s="27"/>
      <c r="QOD602" s="27"/>
      <c r="QOE602" s="27"/>
      <c r="QOF602" s="27"/>
      <c r="QOG602" s="27"/>
      <c r="QOH602" s="27"/>
      <c r="QOI602" s="27"/>
      <c r="QOJ602" s="27"/>
      <c r="QOK602" s="27"/>
      <c r="QOL602" s="27"/>
      <c r="QOM602" s="27"/>
      <c r="QON602" s="27"/>
      <c r="QOO602" s="27"/>
      <c r="QOP602" s="27"/>
      <c r="QOQ602" s="27"/>
      <c r="QOR602" s="27"/>
      <c r="QOS602" s="27"/>
      <c r="QOT602" s="27"/>
      <c r="QOU602" s="27"/>
      <c r="QOV602" s="27"/>
      <c r="QOW602" s="27"/>
      <c r="QOX602" s="27"/>
      <c r="QOY602" s="27"/>
      <c r="QOZ602" s="27"/>
      <c r="QPA602" s="27"/>
      <c r="QPB602" s="27"/>
      <c r="QPC602" s="27"/>
      <c r="QPD602" s="27"/>
      <c r="QPE602" s="27"/>
      <c r="QPF602" s="27"/>
      <c r="QPG602" s="27"/>
      <c r="QPH602" s="27"/>
      <c r="QPI602" s="27"/>
      <c r="QPJ602" s="27"/>
      <c r="QPK602" s="27"/>
      <c r="QPL602" s="27"/>
      <c r="QPM602" s="27"/>
      <c r="QPN602" s="27"/>
      <c r="QPO602" s="27"/>
      <c r="QPP602" s="27"/>
      <c r="QPQ602" s="27"/>
      <c r="QPR602" s="27"/>
      <c r="QPS602" s="27"/>
      <c r="QPT602" s="27"/>
      <c r="QPU602" s="27"/>
      <c r="QPV602" s="27"/>
      <c r="QPW602" s="27"/>
      <c r="QPX602" s="27"/>
      <c r="QPY602" s="27"/>
      <c r="QPZ602" s="27"/>
      <c r="QQA602" s="27"/>
      <c r="QQB602" s="27"/>
      <c r="QQC602" s="27"/>
      <c r="QQD602" s="27"/>
      <c r="QQE602" s="27"/>
      <c r="QQF602" s="27"/>
      <c r="QQG602" s="27"/>
      <c r="QQH602" s="27"/>
      <c r="QQI602" s="27"/>
      <c r="QQJ602" s="27"/>
      <c r="QQK602" s="27"/>
      <c r="QQL602" s="27"/>
      <c r="QQM602" s="27"/>
      <c r="QQN602" s="27"/>
      <c r="QQO602" s="27"/>
      <c r="QQP602" s="27"/>
      <c r="QQQ602" s="27"/>
      <c r="QQR602" s="27"/>
      <c r="QQS602" s="27"/>
      <c r="QQT602" s="27"/>
      <c r="QQU602" s="27"/>
      <c r="QQV602" s="27"/>
      <c r="QQW602" s="27"/>
      <c r="QQX602" s="27"/>
      <c r="QQY602" s="27"/>
      <c r="QQZ602" s="27"/>
      <c r="QRA602" s="27"/>
      <c r="QRB602" s="27"/>
      <c r="QRC602" s="27"/>
      <c r="QRD602" s="27"/>
      <c r="QRE602" s="27"/>
      <c r="QRF602" s="27"/>
      <c r="QRG602" s="27"/>
      <c r="QRH602" s="27"/>
      <c r="QRI602" s="27"/>
      <c r="QRJ602" s="27"/>
      <c r="QRK602" s="27"/>
      <c r="QRL602" s="27"/>
      <c r="QRM602" s="27"/>
      <c r="QRN602" s="27"/>
      <c r="QRO602" s="27"/>
      <c r="QRP602" s="27"/>
      <c r="QRQ602" s="27"/>
      <c r="QRR602" s="27"/>
      <c r="QRS602" s="27"/>
      <c r="QRT602" s="27"/>
      <c r="QRU602" s="27"/>
      <c r="QRV602" s="27"/>
      <c r="QRW602" s="27"/>
      <c r="QRX602" s="27"/>
      <c r="QRY602" s="27"/>
      <c r="QRZ602" s="27"/>
      <c r="QSA602" s="27"/>
      <c r="QSB602" s="27"/>
      <c r="QSC602" s="27"/>
      <c r="QSD602" s="27"/>
      <c r="QSE602" s="27"/>
      <c r="QSF602" s="27"/>
      <c r="QSG602" s="27"/>
      <c r="QSH602" s="27"/>
      <c r="QSI602" s="27"/>
      <c r="QSJ602" s="27"/>
      <c r="QSK602" s="27"/>
      <c r="QSL602" s="27"/>
      <c r="QSM602" s="27"/>
      <c r="QSN602" s="27"/>
      <c r="QSO602" s="27"/>
      <c r="QSP602" s="27"/>
      <c r="QSQ602" s="27"/>
      <c r="QSR602" s="27"/>
      <c r="QSS602" s="27"/>
      <c r="QST602" s="27"/>
      <c r="QSU602" s="27"/>
      <c r="QSV602" s="27"/>
      <c r="QSW602" s="27"/>
      <c r="QSX602" s="27"/>
      <c r="QSY602" s="27"/>
      <c r="QSZ602" s="27"/>
      <c r="QTA602" s="27"/>
      <c r="QTB602" s="27"/>
      <c r="QTC602" s="27"/>
      <c r="QTD602" s="27"/>
      <c r="QTE602" s="27"/>
      <c r="QTF602" s="27"/>
      <c r="QTG602" s="27"/>
      <c r="QTH602" s="27"/>
      <c r="QTI602" s="27"/>
      <c r="QTJ602" s="27"/>
      <c r="QTK602" s="27"/>
      <c r="QTL602" s="27"/>
      <c r="QTM602" s="27"/>
      <c r="QTN602" s="27"/>
      <c r="QTO602" s="27"/>
      <c r="QTP602" s="27"/>
      <c r="QTQ602" s="27"/>
      <c r="QTR602" s="27"/>
      <c r="QTS602" s="27"/>
      <c r="QTT602" s="27"/>
      <c r="QTU602" s="27"/>
      <c r="QTV602" s="27"/>
      <c r="QTW602" s="27"/>
      <c r="QTX602" s="27"/>
      <c r="QTY602" s="27"/>
      <c r="QTZ602" s="27"/>
      <c r="QUA602" s="27"/>
      <c r="QUB602" s="27"/>
      <c r="QUC602" s="27"/>
      <c r="QUD602" s="27"/>
      <c r="QUE602" s="27"/>
      <c r="QUF602" s="27"/>
      <c r="QUG602" s="27"/>
      <c r="QUH602" s="27"/>
      <c r="QUI602" s="27"/>
      <c r="QUJ602" s="27"/>
      <c r="QUK602" s="27"/>
      <c r="QUL602" s="27"/>
      <c r="QUM602" s="27"/>
      <c r="QUN602" s="27"/>
      <c r="QUO602" s="27"/>
      <c r="QUP602" s="27"/>
      <c r="QUQ602" s="27"/>
      <c r="QUR602" s="27"/>
      <c r="QUS602" s="27"/>
      <c r="QUT602" s="27"/>
      <c r="QUU602" s="27"/>
      <c r="QUV602" s="27"/>
      <c r="QUW602" s="27"/>
      <c r="QUX602" s="27"/>
      <c r="QUY602" s="27"/>
      <c r="QUZ602" s="27"/>
      <c r="QVA602" s="27"/>
      <c r="QVB602" s="27"/>
      <c r="QVC602" s="27"/>
      <c r="QVD602" s="27"/>
      <c r="QVE602" s="27"/>
      <c r="QVF602" s="27"/>
      <c r="QVG602" s="27"/>
      <c r="QVH602" s="27"/>
      <c r="QVI602" s="27"/>
      <c r="QVJ602" s="27"/>
      <c r="QVK602" s="27"/>
      <c r="QVL602" s="27"/>
      <c r="QVM602" s="27"/>
      <c r="QVN602" s="27"/>
      <c r="QVO602" s="27"/>
      <c r="QVP602" s="27"/>
      <c r="QVQ602" s="27"/>
      <c r="QVR602" s="27"/>
      <c r="QVS602" s="27"/>
      <c r="QVT602" s="27"/>
      <c r="QVU602" s="27"/>
      <c r="QVV602" s="27"/>
      <c r="QVW602" s="27"/>
      <c r="QVX602" s="27"/>
      <c r="QVY602" s="27"/>
      <c r="QVZ602" s="27"/>
      <c r="QWA602" s="27"/>
      <c r="QWB602" s="27"/>
      <c r="QWC602" s="27"/>
      <c r="QWD602" s="27"/>
      <c r="QWE602" s="27"/>
      <c r="QWF602" s="27"/>
      <c r="QWG602" s="27"/>
      <c r="QWH602" s="27"/>
      <c r="QWI602" s="27"/>
      <c r="QWJ602" s="27"/>
      <c r="QWK602" s="27"/>
      <c r="QWL602" s="27"/>
      <c r="QWM602" s="27"/>
      <c r="QWN602" s="27"/>
      <c r="QWO602" s="27"/>
      <c r="QWP602" s="27"/>
      <c r="QWQ602" s="27"/>
      <c r="QWR602" s="27"/>
      <c r="QWS602" s="27"/>
      <c r="QWT602" s="27"/>
      <c r="QWU602" s="27"/>
      <c r="QWV602" s="27"/>
      <c r="QWW602" s="27"/>
      <c r="QWX602" s="27"/>
      <c r="QWY602" s="27"/>
      <c r="QWZ602" s="27"/>
      <c r="QXA602" s="27"/>
      <c r="QXB602" s="27"/>
      <c r="QXC602" s="27"/>
      <c r="QXD602" s="27"/>
      <c r="QXE602" s="27"/>
      <c r="QXF602" s="27"/>
      <c r="QXG602" s="27"/>
      <c r="QXH602" s="27"/>
      <c r="QXI602" s="27"/>
      <c r="QXJ602" s="27"/>
      <c r="QXK602" s="27"/>
      <c r="QXL602" s="27"/>
      <c r="QXM602" s="27"/>
      <c r="QXN602" s="27"/>
      <c r="QXO602" s="27"/>
      <c r="QXP602" s="27"/>
      <c r="QXQ602" s="27"/>
      <c r="QXR602" s="27"/>
      <c r="QXS602" s="27"/>
      <c r="QXT602" s="27"/>
      <c r="QXU602" s="27"/>
      <c r="QXV602" s="27"/>
      <c r="QXW602" s="27"/>
      <c r="QXX602" s="27"/>
      <c r="QXY602" s="27"/>
      <c r="QXZ602" s="27"/>
      <c r="QYA602" s="27"/>
      <c r="QYB602" s="27"/>
      <c r="QYC602" s="27"/>
      <c r="QYD602" s="27"/>
      <c r="QYE602" s="27"/>
      <c r="QYF602" s="27"/>
      <c r="QYG602" s="27"/>
      <c r="QYH602" s="27"/>
      <c r="QYI602" s="27"/>
      <c r="QYJ602" s="27"/>
      <c r="QYK602" s="27"/>
      <c r="QYL602" s="27"/>
      <c r="QYM602" s="27"/>
      <c r="QYN602" s="27"/>
      <c r="QYO602" s="27"/>
      <c r="QYP602" s="27"/>
      <c r="QYQ602" s="27"/>
      <c r="QYR602" s="27"/>
      <c r="QYS602" s="27"/>
      <c r="QYT602" s="27"/>
      <c r="QYU602" s="27"/>
      <c r="QYV602" s="27"/>
      <c r="QYW602" s="27"/>
      <c r="QYX602" s="27"/>
      <c r="QYY602" s="27"/>
      <c r="QYZ602" s="27"/>
      <c r="QZA602" s="27"/>
      <c r="QZB602" s="27"/>
      <c r="QZC602" s="27"/>
      <c r="QZD602" s="27"/>
      <c r="QZE602" s="27"/>
      <c r="QZF602" s="27"/>
      <c r="QZG602" s="27"/>
      <c r="QZH602" s="27"/>
      <c r="QZI602" s="27"/>
      <c r="QZJ602" s="27"/>
      <c r="QZK602" s="27"/>
      <c r="QZL602" s="27"/>
      <c r="QZM602" s="27"/>
      <c r="QZN602" s="27"/>
      <c r="QZO602" s="27"/>
      <c r="QZP602" s="27"/>
      <c r="QZQ602" s="27"/>
      <c r="QZR602" s="27"/>
      <c r="QZS602" s="27"/>
      <c r="QZT602" s="27"/>
      <c r="QZU602" s="27"/>
      <c r="QZV602" s="27"/>
      <c r="QZW602" s="27"/>
      <c r="QZX602" s="27"/>
      <c r="QZY602" s="27"/>
      <c r="QZZ602" s="27"/>
      <c r="RAA602" s="27"/>
      <c r="RAB602" s="27"/>
      <c r="RAC602" s="27"/>
      <c r="RAD602" s="27"/>
      <c r="RAE602" s="27"/>
      <c r="RAF602" s="27"/>
      <c r="RAG602" s="27"/>
      <c r="RAH602" s="27"/>
      <c r="RAI602" s="27"/>
      <c r="RAJ602" s="27"/>
      <c r="RAK602" s="27"/>
      <c r="RAL602" s="27"/>
      <c r="RAM602" s="27"/>
      <c r="RAN602" s="27"/>
      <c r="RAO602" s="27"/>
      <c r="RAP602" s="27"/>
      <c r="RAQ602" s="27"/>
      <c r="RAR602" s="27"/>
      <c r="RAS602" s="27"/>
      <c r="RAT602" s="27"/>
      <c r="RAU602" s="27"/>
      <c r="RAV602" s="27"/>
      <c r="RAW602" s="27"/>
      <c r="RAX602" s="27"/>
      <c r="RAY602" s="27"/>
      <c r="RAZ602" s="27"/>
      <c r="RBA602" s="27"/>
      <c r="RBB602" s="27"/>
      <c r="RBC602" s="27"/>
      <c r="RBD602" s="27"/>
      <c r="RBE602" s="27"/>
      <c r="RBF602" s="27"/>
      <c r="RBG602" s="27"/>
      <c r="RBH602" s="27"/>
      <c r="RBI602" s="27"/>
      <c r="RBJ602" s="27"/>
      <c r="RBK602" s="27"/>
      <c r="RBL602" s="27"/>
      <c r="RBM602" s="27"/>
      <c r="RBN602" s="27"/>
      <c r="RBO602" s="27"/>
      <c r="RBP602" s="27"/>
      <c r="RBQ602" s="27"/>
      <c r="RBR602" s="27"/>
      <c r="RBS602" s="27"/>
      <c r="RBT602" s="27"/>
      <c r="RBU602" s="27"/>
      <c r="RBV602" s="27"/>
      <c r="RBW602" s="27"/>
      <c r="RBX602" s="27"/>
      <c r="RBY602" s="27"/>
      <c r="RBZ602" s="27"/>
      <c r="RCA602" s="27"/>
      <c r="RCB602" s="27"/>
      <c r="RCC602" s="27"/>
      <c r="RCD602" s="27"/>
      <c r="RCE602" s="27"/>
      <c r="RCF602" s="27"/>
      <c r="RCG602" s="27"/>
      <c r="RCH602" s="27"/>
      <c r="RCI602" s="27"/>
      <c r="RCJ602" s="27"/>
      <c r="RCK602" s="27"/>
      <c r="RCL602" s="27"/>
      <c r="RCM602" s="27"/>
      <c r="RCN602" s="27"/>
      <c r="RCO602" s="27"/>
      <c r="RCP602" s="27"/>
      <c r="RCQ602" s="27"/>
      <c r="RCR602" s="27"/>
      <c r="RCS602" s="27"/>
      <c r="RCT602" s="27"/>
      <c r="RCU602" s="27"/>
      <c r="RCV602" s="27"/>
      <c r="RCW602" s="27"/>
      <c r="RCX602" s="27"/>
      <c r="RCY602" s="27"/>
      <c r="RCZ602" s="27"/>
      <c r="RDA602" s="27"/>
      <c r="RDB602" s="27"/>
      <c r="RDC602" s="27"/>
      <c r="RDD602" s="27"/>
      <c r="RDE602" s="27"/>
      <c r="RDF602" s="27"/>
      <c r="RDG602" s="27"/>
      <c r="RDH602" s="27"/>
      <c r="RDI602" s="27"/>
      <c r="RDJ602" s="27"/>
      <c r="RDK602" s="27"/>
      <c r="RDL602" s="27"/>
      <c r="RDM602" s="27"/>
      <c r="RDN602" s="27"/>
      <c r="RDO602" s="27"/>
      <c r="RDP602" s="27"/>
      <c r="RDQ602" s="27"/>
      <c r="RDR602" s="27"/>
      <c r="RDS602" s="27"/>
      <c r="RDT602" s="27"/>
      <c r="RDU602" s="27"/>
      <c r="RDV602" s="27"/>
      <c r="RDW602" s="27"/>
      <c r="RDX602" s="27"/>
      <c r="RDY602" s="27"/>
      <c r="RDZ602" s="27"/>
      <c r="REA602" s="27"/>
      <c r="REB602" s="27"/>
      <c r="REC602" s="27"/>
      <c r="RED602" s="27"/>
      <c r="REE602" s="27"/>
      <c r="REF602" s="27"/>
      <c r="REG602" s="27"/>
      <c r="REH602" s="27"/>
      <c r="REI602" s="27"/>
      <c r="REJ602" s="27"/>
      <c r="REK602" s="27"/>
      <c r="REL602" s="27"/>
      <c r="REM602" s="27"/>
      <c r="REN602" s="27"/>
      <c r="REO602" s="27"/>
      <c r="REP602" s="27"/>
      <c r="REQ602" s="27"/>
      <c r="RER602" s="27"/>
      <c r="RES602" s="27"/>
      <c r="RET602" s="27"/>
      <c r="REU602" s="27"/>
      <c r="REV602" s="27"/>
      <c r="REW602" s="27"/>
      <c r="REX602" s="27"/>
      <c r="REY602" s="27"/>
      <c r="REZ602" s="27"/>
      <c r="RFA602" s="27"/>
      <c r="RFB602" s="27"/>
      <c r="RFC602" s="27"/>
      <c r="RFD602" s="27"/>
      <c r="RFE602" s="27"/>
      <c r="RFF602" s="27"/>
      <c r="RFG602" s="27"/>
      <c r="RFH602" s="27"/>
      <c r="RFI602" s="27"/>
      <c r="RFJ602" s="27"/>
      <c r="RFK602" s="27"/>
      <c r="RFL602" s="27"/>
      <c r="RFM602" s="27"/>
      <c r="RFN602" s="27"/>
      <c r="RFO602" s="27"/>
      <c r="RFP602" s="27"/>
      <c r="RFQ602" s="27"/>
      <c r="RFR602" s="27"/>
      <c r="RFS602" s="27"/>
      <c r="RFT602" s="27"/>
      <c r="RFU602" s="27"/>
      <c r="RFV602" s="27"/>
      <c r="RFW602" s="27"/>
      <c r="RFX602" s="27"/>
      <c r="RFY602" s="27"/>
      <c r="RFZ602" s="27"/>
      <c r="RGA602" s="27"/>
      <c r="RGB602" s="27"/>
      <c r="RGC602" s="27"/>
      <c r="RGD602" s="27"/>
      <c r="RGE602" s="27"/>
      <c r="RGF602" s="27"/>
      <c r="RGG602" s="27"/>
      <c r="RGH602" s="27"/>
      <c r="RGI602" s="27"/>
      <c r="RGJ602" s="27"/>
      <c r="RGK602" s="27"/>
      <c r="RGL602" s="27"/>
      <c r="RGM602" s="27"/>
      <c r="RGN602" s="27"/>
      <c r="RGO602" s="27"/>
      <c r="RGP602" s="27"/>
      <c r="RGQ602" s="27"/>
      <c r="RGR602" s="27"/>
      <c r="RGS602" s="27"/>
      <c r="RGT602" s="27"/>
      <c r="RGU602" s="27"/>
      <c r="RGV602" s="27"/>
      <c r="RGW602" s="27"/>
      <c r="RGX602" s="27"/>
      <c r="RGY602" s="27"/>
      <c r="RGZ602" s="27"/>
      <c r="RHA602" s="27"/>
      <c r="RHB602" s="27"/>
      <c r="RHC602" s="27"/>
      <c r="RHD602" s="27"/>
      <c r="RHE602" s="27"/>
      <c r="RHF602" s="27"/>
      <c r="RHG602" s="27"/>
      <c r="RHH602" s="27"/>
      <c r="RHI602" s="27"/>
      <c r="RHJ602" s="27"/>
      <c r="RHK602" s="27"/>
      <c r="RHL602" s="27"/>
      <c r="RHM602" s="27"/>
      <c r="RHN602" s="27"/>
      <c r="RHO602" s="27"/>
      <c r="RHP602" s="27"/>
      <c r="RHQ602" s="27"/>
      <c r="RHR602" s="27"/>
      <c r="RHS602" s="27"/>
      <c r="RHT602" s="27"/>
      <c r="RHU602" s="27"/>
      <c r="RHV602" s="27"/>
      <c r="RHW602" s="27"/>
      <c r="RHX602" s="27"/>
      <c r="RHY602" s="27"/>
      <c r="RHZ602" s="27"/>
      <c r="RIA602" s="27"/>
      <c r="RIB602" s="27"/>
      <c r="RIC602" s="27"/>
      <c r="RID602" s="27"/>
      <c r="RIE602" s="27"/>
      <c r="RIF602" s="27"/>
      <c r="RIG602" s="27"/>
      <c r="RIH602" s="27"/>
      <c r="RII602" s="27"/>
      <c r="RIJ602" s="27"/>
      <c r="RIK602" s="27"/>
      <c r="RIL602" s="27"/>
      <c r="RIM602" s="27"/>
      <c r="RIN602" s="27"/>
      <c r="RIO602" s="27"/>
      <c r="RIP602" s="27"/>
      <c r="RIQ602" s="27"/>
      <c r="RIR602" s="27"/>
      <c r="RIS602" s="27"/>
      <c r="RIT602" s="27"/>
      <c r="RIU602" s="27"/>
      <c r="RIV602" s="27"/>
      <c r="RIW602" s="27"/>
      <c r="RIX602" s="27"/>
      <c r="RIY602" s="27"/>
      <c r="RIZ602" s="27"/>
      <c r="RJA602" s="27"/>
      <c r="RJB602" s="27"/>
      <c r="RJC602" s="27"/>
      <c r="RJD602" s="27"/>
      <c r="RJE602" s="27"/>
      <c r="RJF602" s="27"/>
      <c r="RJG602" s="27"/>
      <c r="RJH602" s="27"/>
      <c r="RJI602" s="27"/>
      <c r="RJJ602" s="27"/>
      <c r="RJK602" s="27"/>
      <c r="RJL602" s="27"/>
      <c r="RJM602" s="27"/>
      <c r="RJN602" s="27"/>
      <c r="RJO602" s="27"/>
      <c r="RJP602" s="27"/>
      <c r="RJQ602" s="27"/>
      <c r="RJR602" s="27"/>
      <c r="RJS602" s="27"/>
      <c r="RJT602" s="27"/>
      <c r="RJU602" s="27"/>
      <c r="RJV602" s="27"/>
      <c r="RJW602" s="27"/>
      <c r="RJX602" s="27"/>
      <c r="RJY602" s="27"/>
      <c r="RJZ602" s="27"/>
      <c r="RKA602" s="27"/>
      <c r="RKB602" s="27"/>
      <c r="RKC602" s="27"/>
      <c r="RKD602" s="27"/>
      <c r="RKE602" s="27"/>
      <c r="RKF602" s="27"/>
      <c r="RKG602" s="27"/>
      <c r="RKH602" s="27"/>
      <c r="RKI602" s="27"/>
      <c r="RKJ602" s="27"/>
      <c r="RKK602" s="27"/>
      <c r="RKL602" s="27"/>
      <c r="RKM602" s="27"/>
      <c r="RKN602" s="27"/>
      <c r="RKO602" s="27"/>
      <c r="RKP602" s="27"/>
      <c r="RKQ602" s="27"/>
      <c r="RKR602" s="27"/>
      <c r="RKS602" s="27"/>
      <c r="RKT602" s="27"/>
      <c r="RKU602" s="27"/>
      <c r="RKV602" s="27"/>
      <c r="RKW602" s="27"/>
      <c r="RKX602" s="27"/>
      <c r="RKY602" s="27"/>
      <c r="RKZ602" s="27"/>
      <c r="RLA602" s="27"/>
      <c r="RLB602" s="27"/>
      <c r="RLC602" s="27"/>
      <c r="RLD602" s="27"/>
      <c r="RLE602" s="27"/>
      <c r="RLF602" s="27"/>
      <c r="RLG602" s="27"/>
      <c r="RLH602" s="27"/>
      <c r="RLI602" s="27"/>
      <c r="RLJ602" s="27"/>
      <c r="RLK602" s="27"/>
      <c r="RLL602" s="27"/>
      <c r="RLM602" s="27"/>
      <c r="RLN602" s="27"/>
      <c r="RLO602" s="27"/>
      <c r="RLP602" s="27"/>
      <c r="RLQ602" s="27"/>
      <c r="RLR602" s="27"/>
      <c r="RLS602" s="27"/>
      <c r="RLT602" s="27"/>
      <c r="RLU602" s="27"/>
      <c r="RLV602" s="27"/>
      <c r="RLW602" s="27"/>
      <c r="RLX602" s="27"/>
      <c r="RLY602" s="27"/>
      <c r="RLZ602" s="27"/>
      <c r="RMA602" s="27"/>
      <c r="RMB602" s="27"/>
      <c r="RMC602" s="27"/>
      <c r="RMD602" s="27"/>
      <c r="RME602" s="27"/>
      <c r="RMF602" s="27"/>
      <c r="RMG602" s="27"/>
      <c r="RMH602" s="27"/>
      <c r="RMI602" s="27"/>
      <c r="RMJ602" s="27"/>
      <c r="RMK602" s="27"/>
      <c r="RML602" s="27"/>
      <c r="RMM602" s="27"/>
      <c r="RMN602" s="27"/>
      <c r="RMO602" s="27"/>
      <c r="RMP602" s="27"/>
      <c r="RMQ602" s="27"/>
      <c r="RMR602" s="27"/>
      <c r="RMS602" s="27"/>
      <c r="RMT602" s="27"/>
      <c r="RMU602" s="27"/>
      <c r="RMV602" s="27"/>
      <c r="RMW602" s="27"/>
      <c r="RMX602" s="27"/>
      <c r="RMY602" s="27"/>
      <c r="RMZ602" s="27"/>
      <c r="RNA602" s="27"/>
      <c r="RNB602" s="27"/>
      <c r="RNC602" s="27"/>
      <c r="RND602" s="27"/>
      <c r="RNE602" s="27"/>
      <c r="RNF602" s="27"/>
      <c r="RNG602" s="27"/>
      <c r="RNH602" s="27"/>
      <c r="RNI602" s="27"/>
      <c r="RNJ602" s="27"/>
      <c r="RNK602" s="27"/>
      <c r="RNL602" s="27"/>
      <c r="RNM602" s="27"/>
      <c r="RNN602" s="27"/>
      <c r="RNO602" s="27"/>
      <c r="RNP602" s="27"/>
      <c r="RNQ602" s="27"/>
      <c r="RNR602" s="27"/>
      <c r="RNS602" s="27"/>
      <c r="RNT602" s="27"/>
      <c r="RNU602" s="27"/>
      <c r="RNV602" s="27"/>
      <c r="RNW602" s="27"/>
      <c r="RNX602" s="27"/>
      <c r="RNY602" s="27"/>
      <c r="RNZ602" s="27"/>
      <c r="ROA602" s="27"/>
      <c r="ROB602" s="27"/>
      <c r="ROC602" s="27"/>
      <c r="ROD602" s="27"/>
      <c r="ROE602" s="27"/>
      <c r="ROF602" s="27"/>
      <c r="ROG602" s="27"/>
      <c r="ROH602" s="27"/>
      <c r="ROI602" s="27"/>
      <c r="ROJ602" s="27"/>
      <c r="ROK602" s="27"/>
      <c r="ROL602" s="27"/>
      <c r="ROM602" s="27"/>
      <c r="RON602" s="27"/>
      <c r="ROO602" s="27"/>
      <c r="ROP602" s="27"/>
      <c r="ROQ602" s="27"/>
      <c r="ROR602" s="27"/>
      <c r="ROS602" s="27"/>
      <c r="ROT602" s="27"/>
      <c r="ROU602" s="27"/>
      <c r="ROV602" s="27"/>
      <c r="ROW602" s="27"/>
      <c r="ROX602" s="27"/>
      <c r="ROY602" s="27"/>
      <c r="ROZ602" s="27"/>
      <c r="RPA602" s="27"/>
      <c r="RPB602" s="27"/>
      <c r="RPC602" s="27"/>
      <c r="RPD602" s="27"/>
      <c r="RPE602" s="27"/>
      <c r="RPF602" s="27"/>
      <c r="RPG602" s="27"/>
      <c r="RPH602" s="27"/>
      <c r="RPI602" s="27"/>
      <c r="RPJ602" s="27"/>
      <c r="RPK602" s="27"/>
      <c r="RPL602" s="27"/>
      <c r="RPM602" s="27"/>
      <c r="RPN602" s="27"/>
      <c r="RPO602" s="27"/>
      <c r="RPP602" s="27"/>
      <c r="RPQ602" s="27"/>
      <c r="RPR602" s="27"/>
      <c r="RPS602" s="27"/>
      <c r="RPT602" s="27"/>
      <c r="RPU602" s="27"/>
      <c r="RPV602" s="27"/>
      <c r="RPW602" s="27"/>
      <c r="RPX602" s="27"/>
      <c r="RPY602" s="27"/>
      <c r="RPZ602" s="27"/>
      <c r="RQA602" s="27"/>
      <c r="RQB602" s="27"/>
      <c r="RQC602" s="27"/>
      <c r="RQD602" s="27"/>
      <c r="RQE602" s="27"/>
      <c r="RQF602" s="27"/>
      <c r="RQG602" s="27"/>
      <c r="RQH602" s="27"/>
      <c r="RQI602" s="27"/>
      <c r="RQJ602" s="27"/>
      <c r="RQK602" s="27"/>
      <c r="RQL602" s="27"/>
      <c r="RQM602" s="27"/>
      <c r="RQN602" s="27"/>
      <c r="RQO602" s="27"/>
      <c r="RQP602" s="27"/>
      <c r="RQQ602" s="27"/>
      <c r="RQR602" s="27"/>
      <c r="RQS602" s="27"/>
      <c r="RQT602" s="27"/>
      <c r="RQU602" s="27"/>
      <c r="RQV602" s="27"/>
      <c r="RQW602" s="27"/>
      <c r="RQX602" s="27"/>
      <c r="RQY602" s="27"/>
      <c r="RQZ602" s="27"/>
      <c r="RRA602" s="27"/>
      <c r="RRB602" s="27"/>
      <c r="RRC602" s="27"/>
      <c r="RRD602" s="27"/>
      <c r="RRE602" s="27"/>
      <c r="RRF602" s="27"/>
      <c r="RRG602" s="27"/>
      <c r="RRH602" s="27"/>
      <c r="RRI602" s="27"/>
      <c r="RRJ602" s="27"/>
      <c r="RRK602" s="27"/>
      <c r="RRL602" s="27"/>
      <c r="RRM602" s="27"/>
      <c r="RRN602" s="27"/>
      <c r="RRO602" s="27"/>
      <c r="RRP602" s="27"/>
      <c r="RRQ602" s="27"/>
      <c r="RRR602" s="27"/>
      <c r="RRS602" s="27"/>
      <c r="RRT602" s="27"/>
      <c r="RRU602" s="27"/>
      <c r="RRV602" s="27"/>
      <c r="RRW602" s="27"/>
      <c r="RRX602" s="27"/>
      <c r="RRY602" s="27"/>
      <c r="RRZ602" s="27"/>
      <c r="RSA602" s="27"/>
      <c r="RSB602" s="27"/>
      <c r="RSC602" s="27"/>
      <c r="RSD602" s="27"/>
      <c r="RSE602" s="27"/>
      <c r="RSF602" s="27"/>
      <c r="RSG602" s="27"/>
      <c r="RSH602" s="27"/>
      <c r="RSI602" s="27"/>
      <c r="RSJ602" s="27"/>
      <c r="RSK602" s="27"/>
      <c r="RSL602" s="27"/>
      <c r="RSM602" s="27"/>
      <c r="RSN602" s="27"/>
      <c r="RSO602" s="27"/>
      <c r="RSP602" s="27"/>
      <c r="RSQ602" s="27"/>
      <c r="RSR602" s="27"/>
      <c r="RSS602" s="27"/>
      <c r="RST602" s="27"/>
      <c r="RSU602" s="27"/>
      <c r="RSV602" s="27"/>
      <c r="RSW602" s="27"/>
      <c r="RSX602" s="27"/>
      <c r="RSY602" s="27"/>
      <c r="RSZ602" s="27"/>
      <c r="RTA602" s="27"/>
      <c r="RTB602" s="27"/>
      <c r="RTC602" s="27"/>
      <c r="RTD602" s="27"/>
      <c r="RTE602" s="27"/>
      <c r="RTF602" s="27"/>
      <c r="RTG602" s="27"/>
      <c r="RTH602" s="27"/>
      <c r="RTI602" s="27"/>
      <c r="RTJ602" s="27"/>
      <c r="RTK602" s="27"/>
      <c r="RTL602" s="27"/>
      <c r="RTM602" s="27"/>
      <c r="RTN602" s="27"/>
      <c r="RTO602" s="27"/>
      <c r="RTP602" s="27"/>
      <c r="RTQ602" s="27"/>
      <c r="RTR602" s="27"/>
      <c r="RTS602" s="27"/>
      <c r="RTT602" s="27"/>
      <c r="RTU602" s="27"/>
      <c r="RTV602" s="27"/>
      <c r="RTW602" s="27"/>
      <c r="RTX602" s="27"/>
      <c r="RTY602" s="27"/>
      <c r="RTZ602" s="27"/>
      <c r="RUA602" s="27"/>
      <c r="RUB602" s="27"/>
      <c r="RUC602" s="27"/>
      <c r="RUD602" s="27"/>
      <c r="RUE602" s="27"/>
      <c r="RUF602" s="27"/>
      <c r="RUG602" s="27"/>
      <c r="RUH602" s="27"/>
      <c r="RUI602" s="27"/>
      <c r="RUJ602" s="27"/>
      <c r="RUK602" s="27"/>
      <c r="RUL602" s="27"/>
      <c r="RUM602" s="27"/>
      <c r="RUN602" s="27"/>
      <c r="RUO602" s="27"/>
      <c r="RUP602" s="27"/>
      <c r="RUQ602" s="27"/>
      <c r="RUR602" s="27"/>
      <c r="RUS602" s="27"/>
      <c r="RUT602" s="27"/>
      <c r="RUU602" s="27"/>
      <c r="RUV602" s="27"/>
      <c r="RUW602" s="27"/>
      <c r="RUX602" s="27"/>
      <c r="RUY602" s="27"/>
      <c r="RUZ602" s="27"/>
      <c r="RVA602" s="27"/>
      <c r="RVB602" s="27"/>
      <c r="RVC602" s="27"/>
      <c r="RVD602" s="27"/>
      <c r="RVE602" s="27"/>
      <c r="RVF602" s="27"/>
      <c r="RVG602" s="27"/>
      <c r="RVH602" s="27"/>
      <c r="RVI602" s="27"/>
      <c r="RVJ602" s="27"/>
      <c r="RVK602" s="27"/>
      <c r="RVL602" s="27"/>
      <c r="RVM602" s="27"/>
      <c r="RVN602" s="27"/>
      <c r="RVO602" s="27"/>
      <c r="RVP602" s="27"/>
      <c r="RVQ602" s="27"/>
      <c r="RVR602" s="27"/>
      <c r="RVS602" s="27"/>
      <c r="RVT602" s="27"/>
      <c r="RVU602" s="27"/>
      <c r="RVV602" s="27"/>
      <c r="RVW602" s="27"/>
      <c r="RVX602" s="27"/>
      <c r="RVY602" s="27"/>
      <c r="RVZ602" s="27"/>
      <c r="RWA602" s="27"/>
      <c r="RWB602" s="27"/>
      <c r="RWC602" s="27"/>
      <c r="RWD602" s="27"/>
      <c r="RWE602" s="27"/>
      <c r="RWF602" s="27"/>
      <c r="RWG602" s="27"/>
      <c r="RWH602" s="27"/>
      <c r="RWI602" s="27"/>
      <c r="RWJ602" s="27"/>
      <c r="RWK602" s="27"/>
      <c r="RWL602" s="27"/>
      <c r="RWM602" s="27"/>
      <c r="RWN602" s="27"/>
      <c r="RWO602" s="27"/>
      <c r="RWP602" s="27"/>
      <c r="RWQ602" s="27"/>
      <c r="RWR602" s="27"/>
      <c r="RWS602" s="27"/>
      <c r="RWT602" s="27"/>
      <c r="RWU602" s="27"/>
      <c r="RWV602" s="27"/>
      <c r="RWW602" s="27"/>
      <c r="RWX602" s="27"/>
      <c r="RWY602" s="27"/>
      <c r="RWZ602" s="27"/>
      <c r="RXA602" s="27"/>
      <c r="RXB602" s="27"/>
      <c r="RXC602" s="27"/>
      <c r="RXD602" s="27"/>
      <c r="RXE602" s="27"/>
      <c r="RXF602" s="27"/>
      <c r="RXG602" s="27"/>
      <c r="RXH602" s="27"/>
      <c r="RXI602" s="27"/>
      <c r="RXJ602" s="27"/>
      <c r="RXK602" s="27"/>
      <c r="RXL602" s="27"/>
      <c r="RXM602" s="27"/>
      <c r="RXN602" s="27"/>
      <c r="RXO602" s="27"/>
      <c r="RXP602" s="27"/>
      <c r="RXQ602" s="27"/>
      <c r="RXR602" s="27"/>
      <c r="RXS602" s="27"/>
      <c r="RXT602" s="27"/>
      <c r="RXU602" s="27"/>
      <c r="RXV602" s="27"/>
      <c r="RXW602" s="27"/>
      <c r="RXX602" s="27"/>
      <c r="RXY602" s="27"/>
      <c r="RXZ602" s="27"/>
      <c r="RYA602" s="27"/>
      <c r="RYB602" s="27"/>
      <c r="RYC602" s="27"/>
      <c r="RYD602" s="27"/>
      <c r="RYE602" s="27"/>
      <c r="RYF602" s="27"/>
      <c r="RYG602" s="27"/>
      <c r="RYH602" s="27"/>
      <c r="RYI602" s="27"/>
      <c r="RYJ602" s="27"/>
      <c r="RYK602" s="27"/>
      <c r="RYL602" s="27"/>
      <c r="RYM602" s="27"/>
      <c r="RYN602" s="27"/>
      <c r="RYO602" s="27"/>
      <c r="RYP602" s="27"/>
      <c r="RYQ602" s="27"/>
      <c r="RYR602" s="27"/>
      <c r="RYS602" s="27"/>
      <c r="RYT602" s="27"/>
      <c r="RYU602" s="27"/>
      <c r="RYV602" s="27"/>
      <c r="RYW602" s="27"/>
      <c r="RYX602" s="27"/>
      <c r="RYY602" s="27"/>
      <c r="RYZ602" s="27"/>
      <c r="RZA602" s="27"/>
      <c r="RZB602" s="27"/>
      <c r="RZC602" s="27"/>
      <c r="RZD602" s="27"/>
      <c r="RZE602" s="27"/>
      <c r="RZF602" s="27"/>
      <c r="RZG602" s="27"/>
      <c r="RZH602" s="27"/>
      <c r="RZI602" s="27"/>
      <c r="RZJ602" s="27"/>
      <c r="RZK602" s="27"/>
      <c r="RZL602" s="27"/>
      <c r="RZM602" s="27"/>
      <c r="RZN602" s="27"/>
      <c r="RZO602" s="27"/>
      <c r="RZP602" s="27"/>
      <c r="RZQ602" s="27"/>
      <c r="RZR602" s="27"/>
      <c r="RZS602" s="27"/>
      <c r="RZT602" s="27"/>
      <c r="RZU602" s="27"/>
      <c r="RZV602" s="27"/>
      <c r="RZW602" s="27"/>
      <c r="RZX602" s="27"/>
      <c r="RZY602" s="27"/>
      <c r="RZZ602" s="27"/>
      <c r="SAA602" s="27"/>
      <c r="SAB602" s="27"/>
      <c r="SAC602" s="27"/>
      <c r="SAD602" s="27"/>
      <c r="SAE602" s="27"/>
      <c r="SAF602" s="27"/>
      <c r="SAG602" s="27"/>
      <c r="SAH602" s="27"/>
      <c r="SAI602" s="27"/>
      <c r="SAJ602" s="27"/>
      <c r="SAK602" s="27"/>
      <c r="SAL602" s="27"/>
      <c r="SAM602" s="27"/>
      <c r="SAN602" s="27"/>
      <c r="SAO602" s="27"/>
      <c r="SAP602" s="27"/>
      <c r="SAQ602" s="27"/>
      <c r="SAR602" s="27"/>
      <c r="SAS602" s="27"/>
      <c r="SAT602" s="27"/>
      <c r="SAU602" s="27"/>
      <c r="SAV602" s="27"/>
      <c r="SAW602" s="27"/>
      <c r="SAX602" s="27"/>
      <c r="SAY602" s="27"/>
      <c r="SAZ602" s="27"/>
      <c r="SBA602" s="27"/>
      <c r="SBB602" s="27"/>
      <c r="SBC602" s="27"/>
      <c r="SBD602" s="27"/>
      <c r="SBE602" s="27"/>
      <c r="SBF602" s="27"/>
      <c r="SBG602" s="27"/>
      <c r="SBH602" s="27"/>
      <c r="SBI602" s="27"/>
      <c r="SBJ602" s="27"/>
      <c r="SBK602" s="27"/>
      <c r="SBL602" s="27"/>
      <c r="SBM602" s="27"/>
      <c r="SBN602" s="27"/>
      <c r="SBO602" s="27"/>
      <c r="SBP602" s="27"/>
      <c r="SBQ602" s="27"/>
      <c r="SBR602" s="27"/>
      <c r="SBS602" s="27"/>
      <c r="SBT602" s="27"/>
      <c r="SBU602" s="27"/>
      <c r="SBV602" s="27"/>
      <c r="SBW602" s="27"/>
      <c r="SBX602" s="27"/>
      <c r="SBY602" s="27"/>
      <c r="SBZ602" s="27"/>
      <c r="SCA602" s="27"/>
      <c r="SCB602" s="27"/>
      <c r="SCC602" s="27"/>
      <c r="SCD602" s="27"/>
      <c r="SCE602" s="27"/>
      <c r="SCF602" s="27"/>
      <c r="SCG602" s="27"/>
      <c r="SCH602" s="27"/>
      <c r="SCI602" s="27"/>
      <c r="SCJ602" s="27"/>
      <c r="SCK602" s="27"/>
      <c r="SCL602" s="27"/>
      <c r="SCM602" s="27"/>
      <c r="SCN602" s="27"/>
      <c r="SCO602" s="27"/>
      <c r="SCP602" s="27"/>
      <c r="SCQ602" s="27"/>
      <c r="SCR602" s="27"/>
      <c r="SCS602" s="27"/>
      <c r="SCT602" s="27"/>
      <c r="SCU602" s="27"/>
      <c r="SCV602" s="27"/>
      <c r="SCW602" s="27"/>
      <c r="SCX602" s="27"/>
      <c r="SCY602" s="27"/>
      <c r="SCZ602" s="27"/>
      <c r="SDA602" s="27"/>
      <c r="SDB602" s="27"/>
      <c r="SDC602" s="27"/>
      <c r="SDD602" s="27"/>
      <c r="SDE602" s="27"/>
      <c r="SDF602" s="27"/>
      <c r="SDG602" s="27"/>
      <c r="SDH602" s="27"/>
      <c r="SDI602" s="27"/>
      <c r="SDJ602" s="27"/>
      <c r="SDK602" s="27"/>
      <c r="SDL602" s="27"/>
      <c r="SDM602" s="27"/>
      <c r="SDN602" s="27"/>
      <c r="SDO602" s="27"/>
      <c r="SDP602" s="27"/>
      <c r="SDQ602" s="27"/>
      <c r="SDR602" s="27"/>
      <c r="SDS602" s="27"/>
      <c r="SDT602" s="27"/>
      <c r="SDU602" s="27"/>
      <c r="SDV602" s="27"/>
      <c r="SDW602" s="27"/>
      <c r="SDX602" s="27"/>
      <c r="SDY602" s="27"/>
      <c r="SDZ602" s="27"/>
      <c r="SEA602" s="27"/>
      <c r="SEB602" s="27"/>
      <c r="SEC602" s="27"/>
      <c r="SED602" s="27"/>
      <c r="SEE602" s="27"/>
      <c r="SEF602" s="27"/>
      <c r="SEG602" s="27"/>
      <c r="SEH602" s="27"/>
      <c r="SEI602" s="27"/>
      <c r="SEJ602" s="27"/>
      <c r="SEK602" s="27"/>
      <c r="SEL602" s="27"/>
      <c r="SEM602" s="27"/>
      <c r="SEN602" s="27"/>
      <c r="SEO602" s="27"/>
      <c r="SEP602" s="27"/>
      <c r="SEQ602" s="27"/>
      <c r="SER602" s="27"/>
      <c r="SES602" s="27"/>
      <c r="SET602" s="27"/>
      <c r="SEU602" s="27"/>
      <c r="SEV602" s="27"/>
      <c r="SEW602" s="27"/>
      <c r="SEX602" s="27"/>
      <c r="SEY602" s="27"/>
      <c r="SEZ602" s="27"/>
      <c r="SFA602" s="27"/>
      <c r="SFB602" s="27"/>
      <c r="SFC602" s="27"/>
      <c r="SFD602" s="27"/>
      <c r="SFE602" s="27"/>
      <c r="SFF602" s="27"/>
      <c r="SFG602" s="27"/>
      <c r="SFH602" s="27"/>
      <c r="SFI602" s="27"/>
      <c r="SFJ602" s="27"/>
      <c r="SFK602" s="27"/>
      <c r="SFL602" s="27"/>
      <c r="SFM602" s="27"/>
      <c r="SFN602" s="27"/>
      <c r="SFO602" s="27"/>
      <c r="SFP602" s="27"/>
      <c r="SFQ602" s="27"/>
      <c r="SFR602" s="27"/>
      <c r="SFS602" s="27"/>
      <c r="SFT602" s="27"/>
      <c r="SFU602" s="27"/>
      <c r="SFV602" s="27"/>
      <c r="SFW602" s="27"/>
      <c r="SFX602" s="27"/>
      <c r="SFY602" s="27"/>
      <c r="SFZ602" s="27"/>
      <c r="SGA602" s="27"/>
      <c r="SGB602" s="27"/>
      <c r="SGC602" s="27"/>
      <c r="SGD602" s="27"/>
      <c r="SGE602" s="27"/>
      <c r="SGF602" s="27"/>
      <c r="SGG602" s="27"/>
      <c r="SGH602" s="27"/>
      <c r="SGI602" s="27"/>
      <c r="SGJ602" s="27"/>
      <c r="SGK602" s="27"/>
      <c r="SGL602" s="27"/>
      <c r="SGM602" s="27"/>
      <c r="SGN602" s="27"/>
      <c r="SGO602" s="27"/>
      <c r="SGP602" s="27"/>
      <c r="SGQ602" s="27"/>
      <c r="SGR602" s="27"/>
      <c r="SGS602" s="27"/>
      <c r="SGT602" s="27"/>
      <c r="SGU602" s="27"/>
      <c r="SGV602" s="27"/>
      <c r="SGW602" s="27"/>
      <c r="SGX602" s="27"/>
      <c r="SGY602" s="27"/>
      <c r="SGZ602" s="27"/>
      <c r="SHA602" s="27"/>
      <c r="SHB602" s="27"/>
      <c r="SHC602" s="27"/>
      <c r="SHD602" s="27"/>
      <c r="SHE602" s="27"/>
      <c r="SHF602" s="27"/>
      <c r="SHG602" s="27"/>
      <c r="SHH602" s="27"/>
      <c r="SHI602" s="27"/>
      <c r="SHJ602" s="27"/>
      <c r="SHK602" s="27"/>
      <c r="SHL602" s="27"/>
      <c r="SHM602" s="27"/>
      <c r="SHN602" s="27"/>
      <c r="SHO602" s="27"/>
      <c r="SHP602" s="27"/>
      <c r="SHQ602" s="27"/>
      <c r="SHR602" s="27"/>
      <c r="SHS602" s="27"/>
      <c r="SHT602" s="27"/>
      <c r="SHU602" s="27"/>
      <c r="SHV602" s="27"/>
      <c r="SHW602" s="27"/>
      <c r="SHX602" s="27"/>
      <c r="SHY602" s="27"/>
      <c r="SHZ602" s="27"/>
      <c r="SIA602" s="27"/>
      <c r="SIB602" s="27"/>
      <c r="SIC602" s="27"/>
      <c r="SID602" s="27"/>
      <c r="SIE602" s="27"/>
      <c r="SIF602" s="27"/>
      <c r="SIG602" s="27"/>
      <c r="SIH602" s="27"/>
      <c r="SII602" s="27"/>
      <c r="SIJ602" s="27"/>
      <c r="SIK602" s="27"/>
      <c r="SIL602" s="27"/>
      <c r="SIM602" s="27"/>
      <c r="SIN602" s="27"/>
      <c r="SIO602" s="27"/>
      <c r="SIP602" s="27"/>
      <c r="SIQ602" s="27"/>
      <c r="SIR602" s="27"/>
      <c r="SIS602" s="27"/>
      <c r="SIT602" s="27"/>
      <c r="SIU602" s="27"/>
      <c r="SIV602" s="27"/>
      <c r="SIW602" s="27"/>
      <c r="SIX602" s="27"/>
      <c r="SIY602" s="27"/>
      <c r="SIZ602" s="27"/>
      <c r="SJA602" s="27"/>
      <c r="SJB602" s="27"/>
      <c r="SJC602" s="27"/>
      <c r="SJD602" s="27"/>
      <c r="SJE602" s="27"/>
      <c r="SJF602" s="27"/>
      <c r="SJG602" s="27"/>
      <c r="SJH602" s="27"/>
      <c r="SJI602" s="27"/>
      <c r="SJJ602" s="27"/>
      <c r="SJK602" s="27"/>
      <c r="SJL602" s="27"/>
      <c r="SJM602" s="27"/>
      <c r="SJN602" s="27"/>
      <c r="SJO602" s="27"/>
      <c r="SJP602" s="27"/>
      <c r="SJQ602" s="27"/>
      <c r="SJR602" s="27"/>
      <c r="SJS602" s="27"/>
      <c r="SJT602" s="27"/>
      <c r="SJU602" s="27"/>
      <c r="SJV602" s="27"/>
      <c r="SJW602" s="27"/>
      <c r="SJX602" s="27"/>
      <c r="SJY602" s="27"/>
      <c r="SJZ602" s="27"/>
      <c r="SKA602" s="27"/>
      <c r="SKB602" s="27"/>
      <c r="SKC602" s="27"/>
      <c r="SKD602" s="27"/>
      <c r="SKE602" s="27"/>
      <c r="SKF602" s="27"/>
      <c r="SKG602" s="27"/>
      <c r="SKH602" s="27"/>
      <c r="SKI602" s="27"/>
      <c r="SKJ602" s="27"/>
      <c r="SKK602" s="27"/>
      <c r="SKL602" s="27"/>
      <c r="SKM602" s="27"/>
      <c r="SKN602" s="27"/>
      <c r="SKO602" s="27"/>
      <c r="SKP602" s="27"/>
      <c r="SKQ602" s="27"/>
      <c r="SKR602" s="27"/>
      <c r="SKS602" s="27"/>
      <c r="SKT602" s="27"/>
      <c r="SKU602" s="27"/>
      <c r="SKV602" s="27"/>
      <c r="SKW602" s="27"/>
      <c r="SKX602" s="27"/>
      <c r="SKY602" s="27"/>
      <c r="SKZ602" s="27"/>
      <c r="SLA602" s="27"/>
      <c r="SLB602" s="27"/>
      <c r="SLC602" s="27"/>
      <c r="SLD602" s="27"/>
      <c r="SLE602" s="27"/>
      <c r="SLF602" s="27"/>
      <c r="SLG602" s="27"/>
      <c r="SLH602" s="27"/>
      <c r="SLI602" s="27"/>
      <c r="SLJ602" s="27"/>
      <c r="SLK602" s="27"/>
      <c r="SLL602" s="27"/>
      <c r="SLM602" s="27"/>
      <c r="SLN602" s="27"/>
      <c r="SLO602" s="27"/>
      <c r="SLP602" s="27"/>
      <c r="SLQ602" s="27"/>
      <c r="SLR602" s="27"/>
      <c r="SLS602" s="27"/>
      <c r="SLT602" s="27"/>
      <c r="SLU602" s="27"/>
      <c r="SLV602" s="27"/>
      <c r="SLW602" s="27"/>
      <c r="SLX602" s="27"/>
      <c r="SLY602" s="27"/>
      <c r="SLZ602" s="27"/>
      <c r="SMA602" s="27"/>
      <c r="SMB602" s="27"/>
      <c r="SMC602" s="27"/>
      <c r="SMD602" s="27"/>
      <c r="SME602" s="27"/>
      <c r="SMF602" s="27"/>
      <c r="SMG602" s="27"/>
      <c r="SMH602" s="27"/>
      <c r="SMI602" s="27"/>
      <c r="SMJ602" s="27"/>
      <c r="SMK602" s="27"/>
      <c r="SML602" s="27"/>
      <c r="SMM602" s="27"/>
      <c r="SMN602" s="27"/>
      <c r="SMO602" s="27"/>
      <c r="SMP602" s="27"/>
      <c r="SMQ602" s="27"/>
      <c r="SMR602" s="27"/>
      <c r="SMS602" s="27"/>
      <c r="SMT602" s="27"/>
      <c r="SMU602" s="27"/>
      <c r="SMV602" s="27"/>
      <c r="SMW602" s="27"/>
      <c r="SMX602" s="27"/>
      <c r="SMY602" s="27"/>
      <c r="SMZ602" s="27"/>
      <c r="SNA602" s="27"/>
      <c r="SNB602" s="27"/>
      <c r="SNC602" s="27"/>
      <c r="SND602" s="27"/>
      <c r="SNE602" s="27"/>
      <c r="SNF602" s="27"/>
      <c r="SNG602" s="27"/>
      <c r="SNH602" s="27"/>
      <c r="SNI602" s="27"/>
      <c r="SNJ602" s="27"/>
      <c r="SNK602" s="27"/>
      <c r="SNL602" s="27"/>
      <c r="SNM602" s="27"/>
      <c r="SNN602" s="27"/>
      <c r="SNO602" s="27"/>
      <c r="SNP602" s="27"/>
      <c r="SNQ602" s="27"/>
      <c r="SNR602" s="27"/>
      <c r="SNS602" s="27"/>
      <c r="SNT602" s="27"/>
      <c r="SNU602" s="27"/>
      <c r="SNV602" s="27"/>
      <c r="SNW602" s="27"/>
      <c r="SNX602" s="27"/>
      <c r="SNY602" s="27"/>
      <c r="SNZ602" s="27"/>
      <c r="SOA602" s="27"/>
      <c r="SOB602" s="27"/>
      <c r="SOC602" s="27"/>
      <c r="SOD602" s="27"/>
      <c r="SOE602" s="27"/>
      <c r="SOF602" s="27"/>
      <c r="SOG602" s="27"/>
      <c r="SOH602" s="27"/>
      <c r="SOI602" s="27"/>
      <c r="SOJ602" s="27"/>
      <c r="SOK602" s="27"/>
      <c r="SOL602" s="27"/>
      <c r="SOM602" s="27"/>
      <c r="SON602" s="27"/>
      <c r="SOO602" s="27"/>
      <c r="SOP602" s="27"/>
      <c r="SOQ602" s="27"/>
      <c r="SOR602" s="27"/>
      <c r="SOS602" s="27"/>
      <c r="SOT602" s="27"/>
      <c r="SOU602" s="27"/>
      <c r="SOV602" s="27"/>
      <c r="SOW602" s="27"/>
      <c r="SOX602" s="27"/>
      <c r="SOY602" s="27"/>
      <c r="SOZ602" s="27"/>
      <c r="SPA602" s="27"/>
      <c r="SPB602" s="27"/>
      <c r="SPC602" s="27"/>
      <c r="SPD602" s="27"/>
      <c r="SPE602" s="27"/>
      <c r="SPF602" s="27"/>
      <c r="SPG602" s="27"/>
      <c r="SPH602" s="27"/>
      <c r="SPI602" s="27"/>
      <c r="SPJ602" s="27"/>
      <c r="SPK602" s="27"/>
      <c r="SPL602" s="27"/>
      <c r="SPM602" s="27"/>
      <c r="SPN602" s="27"/>
      <c r="SPO602" s="27"/>
      <c r="SPP602" s="27"/>
      <c r="SPQ602" s="27"/>
      <c r="SPR602" s="27"/>
      <c r="SPS602" s="27"/>
      <c r="SPT602" s="27"/>
      <c r="SPU602" s="27"/>
      <c r="SPV602" s="27"/>
      <c r="SPW602" s="27"/>
      <c r="SPX602" s="27"/>
      <c r="SPY602" s="27"/>
      <c r="SPZ602" s="27"/>
      <c r="SQA602" s="27"/>
      <c r="SQB602" s="27"/>
      <c r="SQC602" s="27"/>
      <c r="SQD602" s="27"/>
      <c r="SQE602" s="27"/>
      <c r="SQF602" s="27"/>
      <c r="SQG602" s="27"/>
      <c r="SQH602" s="27"/>
      <c r="SQI602" s="27"/>
      <c r="SQJ602" s="27"/>
      <c r="SQK602" s="27"/>
      <c r="SQL602" s="27"/>
      <c r="SQM602" s="27"/>
      <c r="SQN602" s="27"/>
      <c r="SQO602" s="27"/>
      <c r="SQP602" s="27"/>
      <c r="SQQ602" s="27"/>
      <c r="SQR602" s="27"/>
      <c r="SQS602" s="27"/>
      <c r="SQT602" s="27"/>
      <c r="SQU602" s="27"/>
      <c r="SQV602" s="27"/>
      <c r="SQW602" s="27"/>
      <c r="SQX602" s="27"/>
      <c r="SQY602" s="27"/>
      <c r="SQZ602" s="27"/>
      <c r="SRA602" s="27"/>
      <c r="SRB602" s="27"/>
      <c r="SRC602" s="27"/>
      <c r="SRD602" s="27"/>
      <c r="SRE602" s="27"/>
      <c r="SRF602" s="27"/>
      <c r="SRG602" s="27"/>
      <c r="SRH602" s="27"/>
      <c r="SRI602" s="27"/>
      <c r="SRJ602" s="27"/>
      <c r="SRK602" s="27"/>
      <c r="SRL602" s="27"/>
      <c r="SRM602" s="27"/>
      <c r="SRN602" s="27"/>
      <c r="SRO602" s="27"/>
      <c r="SRP602" s="27"/>
      <c r="SRQ602" s="27"/>
      <c r="SRR602" s="27"/>
      <c r="SRS602" s="27"/>
      <c r="SRT602" s="27"/>
      <c r="SRU602" s="27"/>
      <c r="SRV602" s="27"/>
      <c r="SRW602" s="27"/>
      <c r="SRX602" s="27"/>
      <c r="SRY602" s="27"/>
      <c r="SRZ602" s="27"/>
      <c r="SSA602" s="27"/>
      <c r="SSB602" s="27"/>
      <c r="SSC602" s="27"/>
      <c r="SSD602" s="27"/>
      <c r="SSE602" s="27"/>
      <c r="SSF602" s="27"/>
      <c r="SSG602" s="27"/>
      <c r="SSH602" s="27"/>
      <c r="SSI602" s="27"/>
      <c r="SSJ602" s="27"/>
      <c r="SSK602" s="27"/>
      <c r="SSL602" s="27"/>
      <c r="SSM602" s="27"/>
      <c r="SSN602" s="27"/>
      <c r="SSO602" s="27"/>
      <c r="SSP602" s="27"/>
      <c r="SSQ602" s="27"/>
      <c r="SSR602" s="27"/>
      <c r="SSS602" s="27"/>
      <c r="SST602" s="27"/>
      <c r="SSU602" s="27"/>
      <c r="SSV602" s="27"/>
      <c r="SSW602" s="27"/>
      <c r="SSX602" s="27"/>
      <c r="SSY602" s="27"/>
      <c r="SSZ602" s="27"/>
      <c r="STA602" s="27"/>
      <c r="STB602" s="27"/>
      <c r="STC602" s="27"/>
      <c r="STD602" s="27"/>
      <c r="STE602" s="27"/>
      <c r="STF602" s="27"/>
      <c r="STG602" s="27"/>
      <c r="STH602" s="27"/>
      <c r="STI602" s="27"/>
      <c r="STJ602" s="27"/>
      <c r="STK602" s="27"/>
      <c r="STL602" s="27"/>
      <c r="STM602" s="27"/>
      <c r="STN602" s="27"/>
      <c r="STO602" s="27"/>
      <c r="STP602" s="27"/>
      <c r="STQ602" s="27"/>
      <c r="STR602" s="27"/>
      <c r="STS602" s="27"/>
      <c r="STT602" s="27"/>
      <c r="STU602" s="27"/>
      <c r="STV602" s="27"/>
      <c r="STW602" s="27"/>
      <c r="STX602" s="27"/>
      <c r="STY602" s="27"/>
      <c r="STZ602" s="27"/>
      <c r="SUA602" s="27"/>
      <c r="SUB602" s="27"/>
      <c r="SUC602" s="27"/>
      <c r="SUD602" s="27"/>
      <c r="SUE602" s="27"/>
      <c r="SUF602" s="27"/>
      <c r="SUG602" s="27"/>
      <c r="SUH602" s="27"/>
      <c r="SUI602" s="27"/>
      <c r="SUJ602" s="27"/>
      <c r="SUK602" s="27"/>
      <c r="SUL602" s="27"/>
      <c r="SUM602" s="27"/>
      <c r="SUN602" s="27"/>
      <c r="SUO602" s="27"/>
      <c r="SUP602" s="27"/>
      <c r="SUQ602" s="27"/>
      <c r="SUR602" s="27"/>
      <c r="SUS602" s="27"/>
      <c r="SUT602" s="27"/>
      <c r="SUU602" s="27"/>
      <c r="SUV602" s="27"/>
      <c r="SUW602" s="27"/>
      <c r="SUX602" s="27"/>
      <c r="SUY602" s="27"/>
      <c r="SUZ602" s="27"/>
      <c r="SVA602" s="27"/>
      <c r="SVB602" s="27"/>
      <c r="SVC602" s="27"/>
      <c r="SVD602" s="27"/>
      <c r="SVE602" s="27"/>
      <c r="SVF602" s="27"/>
      <c r="SVG602" s="27"/>
      <c r="SVH602" s="27"/>
      <c r="SVI602" s="27"/>
      <c r="SVJ602" s="27"/>
      <c r="SVK602" s="27"/>
      <c r="SVL602" s="27"/>
      <c r="SVM602" s="27"/>
      <c r="SVN602" s="27"/>
      <c r="SVO602" s="27"/>
      <c r="SVP602" s="27"/>
      <c r="SVQ602" s="27"/>
      <c r="SVR602" s="27"/>
      <c r="SVS602" s="27"/>
      <c r="SVT602" s="27"/>
      <c r="SVU602" s="27"/>
      <c r="SVV602" s="27"/>
      <c r="SVW602" s="27"/>
      <c r="SVX602" s="27"/>
      <c r="SVY602" s="27"/>
      <c r="SVZ602" s="27"/>
      <c r="SWA602" s="27"/>
      <c r="SWB602" s="27"/>
      <c r="SWC602" s="27"/>
      <c r="SWD602" s="27"/>
      <c r="SWE602" s="27"/>
      <c r="SWF602" s="27"/>
      <c r="SWG602" s="27"/>
      <c r="SWH602" s="27"/>
      <c r="SWI602" s="27"/>
      <c r="SWJ602" s="27"/>
      <c r="SWK602" s="27"/>
      <c r="SWL602" s="27"/>
      <c r="SWM602" s="27"/>
      <c r="SWN602" s="27"/>
      <c r="SWO602" s="27"/>
      <c r="SWP602" s="27"/>
      <c r="SWQ602" s="27"/>
      <c r="SWR602" s="27"/>
      <c r="SWS602" s="27"/>
      <c r="SWT602" s="27"/>
      <c r="SWU602" s="27"/>
      <c r="SWV602" s="27"/>
      <c r="SWW602" s="27"/>
      <c r="SWX602" s="27"/>
      <c r="SWY602" s="27"/>
      <c r="SWZ602" s="27"/>
      <c r="SXA602" s="27"/>
      <c r="SXB602" s="27"/>
      <c r="SXC602" s="27"/>
      <c r="SXD602" s="27"/>
      <c r="SXE602" s="27"/>
      <c r="SXF602" s="27"/>
      <c r="SXG602" s="27"/>
      <c r="SXH602" s="27"/>
      <c r="SXI602" s="27"/>
      <c r="SXJ602" s="27"/>
      <c r="SXK602" s="27"/>
      <c r="SXL602" s="27"/>
      <c r="SXM602" s="27"/>
      <c r="SXN602" s="27"/>
      <c r="SXO602" s="27"/>
      <c r="SXP602" s="27"/>
      <c r="SXQ602" s="27"/>
      <c r="SXR602" s="27"/>
      <c r="SXS602" s="27"/>
      <c r="SXT602" s="27"/>
      <c r="SXU602" s="27"/>
      <c r="SXV602" s="27"/>
      <c r="SXW602" s="27"/>
      <c r="SXX602" s="27"/>
      <c r="SXY602" s="27"/>
      <c r="SXZ602" s="27"/>
      <c r="SYA602" s="27"/>
      <c r="SYB602" s="27"/>
      <c r="SYC602" s="27"/>
      <c r="SYD602" s="27"/>
      <c r="SYE602" s="27"/>
      <c r="SYF602" s="27"/>
      <c r="SYG602" s="27"/>
      <c r="SYH602" s="27"/>
      <c r="SYI602" s="27"/>
      <c r="SYJ602" s="27"/>
      <c r="SYK602" s="27"/>
      <c r="SYL602" s="27"/>
      <c r="SYM602" s="27"/>
      <c r="SYN602" s="27"/>
      <c r="SYO602" s="27"/>
      <c r="SYP602" s="27"/>
      <c r="SYQ602" s="27"/>
      <c r="SYR602" s="27"/>
      <c r="SYS602" s="27"/>
      <c r="SYT602" s="27"/>
      <c r="SYU602" s="27"/>
      <c r="SYV602" s="27"/>
      <c r="SYW602" s="27"/>
      <c r="SYX602" s="27"/>
      <c r="SYY602" s="27"/>
      <c r="SYZ602" s="27"/>
      <c r="SZA602" s="27"/>
      <c r="SZB602" s="27"/>
      <c r="SZC602" s="27"/>
      <c r="SZD602" s="27"/>
      <c r="SZE602" s="27"/>
      <c r="SZF602" s="27"/>
      <c r="SZG602" s="27"/>
      <c r="SZH602" s="27"/>
      <c r="SZI602" s="27"/>
      <c r="SZJ602" s="27"/>
      <c r="SZK602" s="27"/>
      <c r="SZL602" s="27"/>
      <c r="SZM602" s="27"/>
      <c r="SZN602" s="27"/>
      <c r="SZO602" s="27"/>
      <c r="SZP602" s="27"/>
      <c r="SZQ602" s="27"/>
      <c r="SZR602" s="27"/>
      <c r="SZS602" s="27"/>
      <c r="SZT602" s="27"/>
      <c r="SZU602" s="27"/>
      <c r="SZV602" s="27"/>
      <c r="SZW602" s="27"/>
      <c r="SZX602" s="27"/>
      <c r="SZY602" s="27"/>
      <c r="SZZ602" s="27"/>
      <c r="TAA602" s="27"/>
      <c r="TAB602" s="27"/>
      <c r="TAC602" s="27"/>
      <c r="TAD602" s="27"/>
      <c r="TAE602" s="27"/>
      <c r="TAF602" s="27"/>
      <c r="TAG602" s="27"/>
      <c r="TAH602" s="27"/>
      <c r="TAI602" s="27"/>
      <c r="TAJ602" s="27"/>
      <c r="TAK602" s="27"/>
      <c r="TAL602" s="27"/>
      <c r="TAM602" s="27"/>
      <c r="TAN602" s="27"/>
      <c r="TAO602" s="27"/>
      <c r="TAP602" s="27"/>
      <c r="TAQ602" s="27"/>
      <c r="TAR602" s="27"/>
      <c r="TAS602" s="27"/>
      <c r="TAT602" s="27"/>
      <c r="TAU602" s="27"/>
      <c r="TAV602" s="27"/>
      <c r="TAW602" s="27"/>
      <c r="TAX602" s="27"/>
      <c r="TAY602" s="27"/>
      <c r="TAZ602" s="27"/>
      <c r="TBA602" s="27"/>
      <c r="TBB602" s="27"/>
      <c r="TBC602" s="27"/>
      <c r="TBD602" s="27"/>
      <c r="TBE602" s="27"/>
      <c r="TBF602" s="27"/>
      <c r="TBG602" s="27"/>
      <c r="TBH602" s="27"/>
      <c r="TBI602" s="27"/>
      <c r="TBJ602" s="27"/>
      <c r="TBK602" s="27"/>
      <c r="TBL602" s="27"/>
      <c r="TBM602" s="27"/>
      <c r="TBN602" s="27"/>
      <c r="TBO602" s="27"/>
      <c r="TBP602" s="27"/>
      <c r="TBQ602" s="27"/>
      <c r="TBR602" s="27"/>
      <c r="TBS602" s="27"/>
      <c r="TBT602" s="27"/>
      <c r="TBU602" s="27"/>
      <c r="TBV602" s="27"/>
      <c r="TBW602" s="27"/>
      <c r="TBX602" s="27"/>
      <c r="TBY602" s="27"/>
      <c r="TBZ602" s="27"/>
      <c r="TCA602" s="27"/>
      <c r="TCB602" s="27"/>
      <c r="TCC602" s="27"/>
      <c r="TCD602" s="27"/>
      <c r="TCE602" s="27"/>
      <c r="TCF602" s="27"/>
      <c r="TCG602" s="27"/>
      <c r="TCH602" s="27"/>
      <c r="TCI602" s="27"/>
      <c r="TCJ602" s="27"/>
      <c r="TCK602" s="27"/>
      <c r="TCL602" s="27"/>
      <c r="TCM602" s="27"/>
      <c r="TCN602" s="27"/>
      <c r="TCO602" s="27"/>
      <c r="TCP602" s="27"/>
      <c r="TCQ602" s="27"/>
      <c r="TCR602" s="27"/>
      <c r="TCS602" s="27"/>
      <c r="TCT602" s="27"/>
      <c r="TCU602" s="27"/>
      <c r="TCV602" s="27"/>
      <c r="TCW602" s="27"/>
      <c r="TCX602" s="27"/>
      <c r="TCY602" s="27"/>
      <c r="TCZ602" s="27"/>
      <c r="TDA602" s="27"/>
      <c r="TDB602" s="27"/>
      <c r="TDC602" s="27"/>
      <c r="TDD602" s="27"/>
      <c r="TDE602" s="27"/>
      <c r="TDF602" s="27"/>
      <c r="TDG602" s="27"/>
      <c r="TDH602" s="27"/>
      <c r="TDI602" s="27"/>
      <c r="TDJ602" s="27"/>
      <c r="TDK602" s="27"/>
      <c r="TDL602" s="27"/>
      <c r="TDM602" s="27"/>
      <c r="TDN602" s="27"/>
      <c r="TDO602" s="27"/>
      <c r="TDP602" s="27"/>
      <c r="TDQ602" s="27"/>
      <c r="TDR602" s="27"/>
      <c r="TDS602" s="27"/>
      <c r="TDT602" s="27"/>
      <c r="TDU602" s="27"/>
      <c r="TDV602" s="27"/>
      <c r="TDW602" s="27"/>
      <c r="TDX602" s="27"/>
      <c r="TDY602" s="27"/>
      <c r="TDZ602" s="27"/>
      <c r="TEA602" s="27"/>
      <c r="TEB602" s="27"/>
      <c r="TEC602" s="27"/>
      <c r="TED602" s="27"/>
      <c r="TEE602" s="27"/>
      <c r="TEF602" s="27"/>
      <c r="TEG602" s="27"/>
      <c r="TEH602" s="27"/>
      <c r="TEI602" s="27"/>
      <c r="TEJ602" s="27"/>
      <c r="TEK602" s="27"/>
      <c r="TEL602" s="27"/>
      <c r="TEM602" s="27"/>
      <c r="TEN602" s="27"/>
      <c r="TEO602" s="27"/>
      <c r="TEP602" s="27"/>
      <c r="TEQ602" s="27"/>
      <c r="TER602" s="27"/>
      <c r="TES602" s="27"/>
      <c r="TET602" s="27"/>
      <c r="TEU602" s="27"/>
      <c r="TEV602" s="27"/>
      <c r="TEW602" s="27"/>
      <c r="TEX602" s="27"/>
      <c r="TEY602" s="27"/>
      <c r="TEZ602" s="27"/>
      <c r="TFA602" s="27"/>
      <c r="TFB602" s="27"/>
      <c r="TFC602" s="27"/>
      <c r="TFD602" s="27"/>
      <c r="TFE602" s="27"/>
      <c r="TFF602" s="27"/>
      <c r="TFG602" s="27"/>
      <c r="TFH602" s="27"/>
      <c r="TFI602" s="27"/>
      <c r="TFJ602" s="27"/>
      <c r="TFK602" s="27"/>
      <c r="TFL602" s="27"/>
      <c r="TFM602" s="27"/>
      <c r="TFN602" s="27"/>
      <c r="TFO602" s="27"/>
      <c r="TFP602" s="27"/>
      <c r="TFQ602" s="27"/>
      <c r="TFR602" s="27"/>
      <c r="TFS602" s="27"/>
      <c r="TFT602" s="27"/>
      <c r="TFU602" s="27"/>
      <c r="TFV602" s="27"/>
      <c r="TFW602" s="27"/>
      <c r="TFX602" s="27"/>
      <c r="TFY602" s="27"/>
      <c r="TFZ602" s="27"/>
      <c r="TGA602" s="27"/>
      <c r="TGB602" s="27"/>
      <c r="TGC602" s="27"/>
      <c r="TGD602" s="27"/>
      <c r="TGE602" s="27"/>
      <c r="TGF602" s="27"/>
      <c r="TGG602" s="27"/>
      <c r="TGH602" s="27"/>
      <c r="TGI602" s="27"/>
      <c r="TGJ602" s="27"/>
      <c r="TGK602" s="27"/>
      <c r="TGL602" s="27"/>
      <c r="TGM602" s="27"/>
      <c r="TGN602" s="27"/>
      <c r="TGO602" s="27"/>
      <c r="TGP602" s="27"/>
      <c r="TGQ602" s="27"/>
      <c r="TGR602" s="27"/>
      <c r="TGS602" s="27"/>
      <c r="TGT602" s="27"/>
      <c r="TGU602" s="27"/>
      <c r="TGV602" s="27"/>
      <c r="TGW602" s="27"/>
      <c r="TGX602" s="27"/>
      <c r="TGY602" s="27"/>
      <c r="TGZ602" s="27"/>
      <c r="THA602" s="27"/>
      <c r="THB602" s="27"/>
      <c r="THC602" s="27"/>
      <c r="THD602" s="27"/>
      <c r="THE602" s="27"/>
      <c r="THF602" s="27"/>
      <c r="THG602" s="27"/>
      <c r="THH602" s="27"/>
      <c r="THI602" s="27"/>
      <c r="THJ602" s="27"/>
      <c r="THK602" s="27"/>
      <c r="THL602" s="27"/>
      <c r="THM602" s="27"/>
      <c r="THN602" s="27"/>
      <c r="THO602" s="27"/>
      <c r="THP602" s="27"/>
      <c r="THQ602" s="27"/>
      <c r="THR602" s="27"/>
      <c r="THS602" s="27"/>
      <c r="THT602" s="27"/>
      <c r="THU602" s="27"/>
      <c r="THV602" s="27"/>
      <c r="THW602" s="27"/>
      <c r="THX602" s="27"/>
      <c r="THY602" s="27"/>
      <c r="THZ602" s="27"/>
      <c r="TIA602" s="27"/>
      <c r="TIB602" s="27"/>
      <c r="TIC602" s="27"/>
      <c r="TID602" s="27"/>
      <c r="TIE602" s="27"/>
      <c r="TIF602" s="27"/>
      <c r="TIG602" s="27"/>
      <c r="TIH602" s="27"/>
      <c r="TII602" s="27"/>
      <c r="TIJ602" s="27"/>
      <c r="TIK602" s="27"/>
      <c r="TIL602" s="27"/>
      <c r="TIM602" s="27"/>
      <c r="TIN602" s="27"/>
      <c r="TIO602" s="27"/>
      <c r="TIP602" s="27"/>
      <c r="TIQ602" s="27"/>
      <c r="TIR602" s="27"/>
      <c r="TIS602" s="27"/>
      <c r="TIT602" s="27"/>
      <c r="TIU602" s="27"/>
      <c r="TIV602" s="27"/>
      <c r="TIW602" s="27"/>
      <c r="TIX602" s="27"/>
      <c r="TIY602" s="27"/>
      <c r="TIZ602" s="27"/>
      <c r="TJA602" s="27"/>
      <c r="TJB602" s="27"/>
      <c r="TJC602" s="27"/>
      <c r="TJD602" s="27"/>
      <c r="TJE602" s="27"/>
      <c r="TJF602" s="27"/>
      <c r="TJG602" s="27"/>
      <c r="TJH602" s="27"/>
      <c r="TJI602" s="27"/>
      <c r="TJJ602" s="27"/>
      <c r="TJK602" s="27"/>
      <c r="TJL602" s="27"/>
      <c r="TJM602" s="27"/>
      <c r="TJN602" s="27"/>
      <c r="TJO602" s="27"/>
      <c r="TJP602" s="27"/>
      <c r="TJQ602" s="27"/>
      <c r="TJR602" s="27"/>
      <c r="TJS602" s="27"/>
      <c r="TJT602" s="27"/>
      <c r="TJU602" s="27"/>
      <c r="TJV602" s="27"/>
      <c r="TJW602" s="27"/>
      <c r="TJX602" s="27"/>
      <c r="TJY602" s="27"/>
      <c r="TJZ602" s="27"/>
      <c r="TKA602" s="27"/>
      <c r="TKB602" s="27"/>
      <c r="TKC602" s="27"/>
      <c r="TKD602" s="27"/>
      <c r="TKE602" s="27"/>
      <c r="TKF602" s="27"/>
      <c r="TKG602" s="27"/>
      <c r="TKH602" s="27"/>
      <c r="TKI602" s="27"/>
      <c r="TKJ602" s="27"/>
      <c r="TKK602" s="27"/>
      <c r="TKL602" s="27"/>
      <c r="TKM602" s="27"/>
      <c r="TKN602" s="27"/>
      <c r="TKO602" s="27"/>
      <c r="TKP602" s="27"/>
      <c r="TKQ602" s="27"/>
      <c r="TKR602" s="27"/>
      <c r="TKS602" s="27"/>
      <c r="TKT602" s="27"/>
      <c r="TKU602" s="27"/>
      <c r="TKV602" s="27"/>
      <c r="TKW602" s="27"/>
      <c r="TKX602" s="27"/>
      <c r="TKY602" s="27"/>
      <c r="TKZ602" s="27"/>
      <c r="TLA602" s="27"/>
      <c r="TLB602" s="27"/>
      <c r="TLC602" s="27"/>
      <c r="TLD602" s="27"/>
      <c r="TLE602" s="27"/>
      <c r="TLF602" s="27"/>
      <c r="TLG602" s="27"/>
      <c r="TLH602" s="27"/>
      <c r="TLI602" s="27"/>
      <c r="TLJ602" s="27"/>
      <c r="TLK602" s="27"/>
      <c r="TLL602" s="27"/>
      <c r="TLM602" s="27"/>
      <c r="TLN602" s="27"/>
      <c r="TLO602" s="27"/>
      <c r="TLP602" s="27"/>
      <c r="TLQ602" s="27"/>
      <c r="TLR602" s="27"/>
      <c r="TLS602" s="27"/>
      <c r="TLT602" s="27"/>
      <c r="TLU602" s="27"/>
      <c r="TLV602" s="27"/>
      <c r="TLW602" s="27"/>
      <c r="TLX602" s="27"/>
      <c r="TLY602" s="27"/>
      <c r="TLZ602" s="27"/>
      <c r="TMA602" s="27"/>
      <c r="TMB602" s="27"/>
      <c r="TMC602" s="27"/>
      <c r="TMD602" s="27"/>
      <c r="TME602" s="27"/>
      <c r="TMF602" s="27"/>
      <c r="TMG602" s="27"/>
      <c r="TMH602" s="27"/>
      <c r="TMI602" s="27"/>
      <c r="TMJ602" s="27"/>
      <c r="TMK602" s="27"/>
      <c r="TML602" s="27"/>
      <c r="TMM602" s="27"/>
      <c r="TMN602" s="27"/>
      <c r="TMO602" s="27"/>
      <c r="TMP602" s="27"/>
      <c r="TMQ602" s="27"/>
      <c r="TMR602" s="27"/>
      <c r="TMS602" s="27"/>
      <c r="TMT602" s="27"/>
      <c r="TMU602" s="27"/>
      <c r="TMV602" s="27"/>
      <c r="TMW602" s="27"/>
      <c r="TMX602" s="27"/>
      <c r="TMY602" s="27"/>
      <c r="TMZ602" s="27"/>
      <c r="TNA602" s="27"/>
      <c r="TNB602" s="27"/>
      <c r="TNC602" s="27"/>
      <c r="TND602" s="27"/>
      <c r="TNE602" s="27"/>
      <c r="TNF602" s="27"/>
      <c r="TNG602" s="27"/>
      <c r="TNH602" s="27"/>
      <c r="TNI602" s="27"/>
      <c r="TNJ602" s="27"/>
      <c r="TNK602" s="27"/>
      <c r="TNL602" s="27"/>
      <c r="TNM602" s="27"/>
      <c r="TNN602" s="27"/>
      <c r="TNO602" s="27"/>
      <c r="TNP602" s="27"/>
      <c r="TNQ602" s="27"/>
      <c r="TNR602" s="27"/>
      <c r="TNS602" s="27"/>
      <c r="TNT602" s="27"/>
      <c r="TNU602" s="27"/>
      <c r="TNV602" s="27"/>
      <c r="TNW602" s="27"/>
      <c r="TNX602" s="27"/>
      <c r="TNY602" s="27"/>
      <c r="TNZ602" s="27"/>
      <c r="TOA602" s="27"/>
      <c r="TOB602" s="27"/>
      <c r="TOC602" s="27"/>
      <c r="TOD602" s="27"/>
      <c r="TOE602" s="27"/>
      <c r="TOF602" s="27"/>
      <c r="TOG602" s="27"/>
      <c r="TOH602" s="27"/>
      <c r="TOI602" s="27"/>
      <c r="TOJ602" s="27"/>
      <c r="TOK602" s="27"/>
      <c r="TOL602" s="27"/>
      <c r="TOM602" s="27"/>
      <c r="TON602" s="27"/>
      <c r="TOO602" s="27"/>
      <c r="TOP602" s="27"/>
      <c r="TOQ602" s="27"/>
      <c r="TOR602" s="27"/>
      <c r="TOS602" s="27"/>
      <c r="TOT602" s="27"/>
      <c r="TOU602" s="27"/>
      <c r="TOV602" s="27"/>
      <c r="TOW602" s="27"/>
      <c r="TOX602" s="27"/>
      <c r="TOY602" s="27"/>
      <c r="TOZ602" s="27"/>
      <c r="TPA602" s="27"/>
      <c r="TPB602" s="27"/>
      <c r="TPC602" s="27"/>
      <c r="TPD602" s="27"/>
      <c r="TPE602" s="27"/>
      <c r="TPF602" s="27"/>
      <c r="TPG602" s="27"/>
      <c r="TPH602" s="27"/>
      <c r="TPI602" s="27"/>
      <c r="TPJ602" s="27"/>
      <c r="TPK602" s="27"/>
      <c r="TPL602" s="27"/>
      <c r="TPM602" s="27"/>
      <c r="TPN602" s="27"/>
      <c r="TPO602" s="27"/>
      <c r="TPP602" s="27"/>
      <c r="TPQ602" s="27"/>
      <c r="TPR602" s="27"/>
      <c r="TPS602" s="27"/>
      <c r="TPT602" s="27"/>
      <c r="TPU602" s="27"/>
      <c r="TPV602" s="27"/>
      <c r="TPW602" s="27"/>
      <c r="TPX602" s="27"/>
      <c r="TPY602" s="27"/>
      <c r="TPZ602" s="27"/>
      <c r="TQA602" s="27"/>
      <c r="TQB602" s="27"/>
      <c r="TQC602" s="27"/>
      <c r="TQD602" s="27"/>
      <c r="TQE602" s="27"/>
      <c r="TQF602" s="27"/>
      <c r="TQG602" s="27"/>
      <c r="TQH602" s="27"/>
      <c r="TQI602" s="27"/>
      <c r="TQJ602" s="27"/>
      <c r="TQK602" s="27"/>
      <c r="TQL602" s="27"/>
      <c r="TQM602" s="27"/>
      <c r="TQN602" s="27"/>
      <c r="TQO602" s="27"/>
      <c r="TQP602" s="27"/>
      <c r="TQQ602" s="27"/>
      <c r="TQR602" s="27"/>
      <c r="TQS602" s="27"/>
      <c r="TQT602" s="27"/>
      <c r="TQU602" s="27"/>
      <c r="TQV602" s="27"/>
      <c r="TQW602" s="27"/>
      <c r="TQX602" s="27"/>
      <c r="TQY602" s="27"/>
      <c r="TQZ602" s="27"/>
      <c r="TRA602" s="27"/>
      <c r="TRB602" s="27"/>
      <c r="TRC602" s="27"/>
      <c r="TRD602" s="27"/>
      <c r="TRE602" s="27"/>
      <c r="TRF602" s="27"/>
      <c r="TRG602" s="27"/>
      <c r="TRH602" s="27"/>
      <c r="TRI602" s="27"/>
      <c r="TRJ602" s="27"/>
      <c r="TRK602" s="27"/>
      <c r="TRL602" s="27"/>
      <c r="TRM602" s="27"/>
      <c r="TRN602" s="27"/>
      <c r="TRO602" s="27"/>
      <c r="TRP602" s="27"/>
      <c r="TRQ602" s="27"/>
      <c r="TRR602" s="27"/>
      <c r="TRS602" s="27"/>
      <c r="TRT602" s="27"/>
      <c r="TRU602" s="27"/>
      <c r="TRV602" s="27"/>
      <c r="TRW602" s="27"/>
      <c r="TRX602" s="27"/>
      <c r="TRY602" s="27"/>
      <c r="TRZ602" s="27"/>
      <c r="TSA602" s="27"/>
      <c r="TSB602" s="27"/>
      <c r="TSC602" s="27"/>
      <c r="TSD602" s="27"/>
      <c r="TSE602" s="27"/>
      <c r="TSF602" s="27"/>
      <c r="TSG602" s="27"/>
      <c r="TSH602" s="27"/>
      <c r="TSI602" s="27"/>
      <c r="TSJ602" s="27"/>
      <c r="TSK602" s="27"/>
      <c r="TSL602" s="27"/>
      <c r="TSM602" s="27"/>
      <c r="TSN602" s="27"/>
      <c r="TSO602" s="27"/>
      <c r="TSP602" s="27"/>
      <c r="TSQ602" s="27"/>
      <c r="TSR602" s="27"/>
      <c r="TSS602" s="27"/>
      <c r="TST602" s="27"/>
      <c r="TSU602" s="27"/>
      <c r="TSV602" s="27"/>
      <c r="TSW602" s="27"/>
      <c r="TSX602" s="27"/>
      <c r="TSY602" s="27"/>
      <c r="TSZ602" s="27"/>
      <c r="TTA602" s="27"/>
      <c r="TTB602" s="27"/>
      <c r="TTC602" s="27"/>
      <c r="TTD602" s="27"/>
      <c r="TTE602" s="27"/>
      <c r="TTF602" s="27"/>
      <c r="TTG602" s="27"/>
      <c r="TTH602" s="27"/>
      <c r="TTI602" s="27"/>
      <c r="TTJ602" s="27"/>
      <c r="TTK602" s="27"/>
      <c r="TTL602" s="27"/>
      <c r="TTM602" s="27"/>
      <c r="TTN602" s="27"/>
      <c r="TTO602" s="27"/>
      <c r="TTP602" s="27"/>
      <c r="TTQ602" s="27"/>
      <c r="TTR602" s="27"/>
      <c r="TTS602" s="27"/>
      <c r="TTT602" s="27"/>
      <c r="TTU602" s="27"/>
      <c r="TTV602" s="27"/>
      <c r="TTW602" s="27"/>
      <c r="TTX602" s="27"/>
      <c r="TTY602" s="27"/>
      <c r="TTZ602" s="27"/>
      <c r="TUA602" s="27"/>
      <c r="TUB602" s="27"/>
      <c r="TUC602" s="27"/>
      <c r="TUD602" s="27"/>
      <c r="TUE602" s="27"/>
      <c r="TUF602" s="27"/>
      <c r="TUG602" s="27"/>
      <c r="TUH602" s="27"/>
      <c r="TUI602" s="27"/>
      <c r="TUJ602" s="27"/>
      <c r="TUK602" s="27"/>
      <c r="TUL602" s="27"/>
      <c r="TUM602" s="27"/>
      <c r="TUN602" s="27"/>
      <c r="TUO602" s="27"/>
      <c r="TUP602" s="27"/>
      <c r="TUQ602" s="27"/>
      <c r="TUR602" s="27"/>
      <c r="TUS602" s="27"/>
      <c r="TUT602" s="27"/>
      <c r="TUU602" s="27"/>
      <c r="TUV602" s="27"/>
      <c r="TUW602" s="27"/>
      <c r="TUX602" s="27"/>
      <c r="TUY602" s="27"/>
      <c r="TUZ602" s="27"/>
      <c r="TVA602" s="27"/>
      <c r="TVB602" s="27"/>
      <c r="TVC602" s="27"/>
      <c r="TVD602" s="27"/>
      <c r="TVE602" s="27"/>
      <c r="TVF602" s="27"/>
      <c r="TVG602" s="27"/>
      <c r="TVH602" s="27"/>
      <c r="TVI602" s="27"/>
      <c r="TVJ602" s="27"/>
      <c r="TVK602" s="27"/>
      <c r="TVL602" s="27"/>
      <c r="TVM602" s="27"/>
      <c r="TVN602" s="27"/>
      <c r="TVO602" s="27"/>
      <c r="TVP602" s="27"/>
      <c r="TVQ602" s="27"/>
      <c r="TVR602" s="27"/>
      <c r="TVS602" s="27"/>
      <c r="TVT602" s="27"/>
      <c r="TVU602" s="27"/>
      <c r="TVV602" s="27"/>
      <c r="TVW602" s="27"/>
      <c r="TVX602" s="27"/>
      <c r="TVY602" s="27"/>
      <c r="TVZ602" s="27"/>
      <c r="TWA602" s="27"/>
      <c r="TWB602" s="27"/>
      <c r="TWC602" s="27"/>
      <c r="TWD602" s="27"/>
      <c r="TWE602" s="27"/>
      <c r="TWF602" s="27"/>
      <c r="TWG602" s="27"/>
      <c r="TWH602" s="27"/>
      <c r="TWI602" s="27"/>
      <c r="TWJ602" s="27"/>
      <c r="TWK602" s="27"/>
      <c r="TWL602" s="27"/>
      <c r="TWM602" s="27"/>
      <c r="TWN602" s="27"/>
      <c r="TWO602" s="27"/>
      <c r="TWP602" s="27"/>
      <c r="TWQ602" s="27"/>
      <c r="TWR602" s="27"/>
      <c r="TWS602" s="27"/>
      <c r="TWT602" s="27"/>
      <c r="TWU602" s="27"/>
      <c r="TWV602" s="27"/>
      <c r="TWW602" s="27"/>
      <c r="TWX602" s="27"/>
      <c r="TWY602" s="27"/>
      <c r="TWZ602" s="27"/>
      <c r="TXA602" s="27"/>
      <c r="TXB602" s="27"/>
      <c r="TXC602" s="27"/>
      <c r="TXD602" s="27"/>
      <c r="TXE602" s="27"/>
      <c r="TXF602" s="27"/>
      <c r="TXG602" s="27"/>
      <c r="TXH602" s="27"/>
      <c r="TXI602" s="27"/>
      <c r="TXJ602" s="27"/>
      <c r="TXK602" s="27"/>
      <c r="TXL602" s="27"/>
      <c r="TXM602" s="27"/>
      <c r="TXN602" s="27"/>
      <c r="TXO602" s="27"/>
      <c r="TXP602" s="27"/>
      <c r="TXQ602" s="27"/>
      <c r="TXR602" s="27"/>
      <c r="TXS602" s="27"/>
      <c r="TXT602" s="27"/>
      <c r="TXU602" s="27"/>
      <c r="TXV602" s="27"/>
      <c r="TXW602" s="27"/>
      <c r="TXX602" s="27"/>
      <c r="TXY602" s="27"/>
      <c r="TXZ602" s="27"/>
      <c r="TYA602" s="27"/>
      <c r="TYB602" s="27"/>
      <c r="TYC602" s="27"/>
      <c r="TYD602" s="27"/>
      <c r="TYE602" s="27"/>
      <c r="TYF602" s="27"/>
      <c r="TYG602" s="27"/>
      <c r="TYH602" s="27"/>
      <c r="TYI602" s="27"/>
      <c r="TYJ602" s="27"/>
      <c r="TYK602" s="27"/>
      <c r="TYL602" s="27"/>
      <c r="TYM602" s="27"/>
      <c r="TYN602" s="27"/>
      <c r="TYO602" s="27"/>
      <c r="TYP602" s="27"/>
      <c r="TYQ602" s="27"/>
      <c r="TYR602" s="27"/>
      <c r="TYS602" s="27"/>
      <c r="TYT602" s="27"/>
      <c r="TYU602" s="27"/>
      <c r="TYV602" s="27"/>
      <c r="TYW602" s="27"/>
      <c r="TYX602" s="27"/>
      <c r="TYY602" s="27"/>
      <c r="TYZ602" s="27"/>
      <c r="TZA602" s="27"/>
      <c r="TZB602" s="27"/>
      <c r="TZC602" s="27"/>
      <c r="TZD602" s="27"/>
      <c r="TZE602" s="27"/>
      <c r="TZF602" s="27"/>
      <c r="TZG602" s="27"/>
      <c r="TZH602" s="27"/>
      <c r="TZI602" s="27"/>
      <c r="TZJ602" s="27"/>
      <c r="TZK602" s="27"/>
      <c r="TZL602" s="27"/>
      <c r="TZM602" s="27"/>
      <c r="TZN602" s="27"/>
      <c r="TZO602" s="27"/>
      <c r="TZP602" s="27"/>
      <c r="TZQ602" s="27"/>
      <c r="TZR602" s="27"/>
      <c r="TZS602" s="27"/>
      <c r="TZT602" s="27"/>
      <c r="TZU602" s="27"/>
      <c r="TZV602" s="27"/>
      <c r="TZW602" s="27"/>
      <c r="TZX602" s="27"/>
      <c r="TZY602" s="27"/>
      <c r="TZZ602" s="27"/>
      <c r="UAA602" s="27"/>
      <c r="UAB602" s="27"/>
      <c r="UAC602" s="27"/>
      <c r="UAD602" s="27"/>
      <c r="UAE602" s="27"/>
      <c r="UAF602" s="27"/>
      <c r="UAG602" s="27"/>
      <c r="UAH602" s="27"/>
      <c r="UAI602" s="27"/>
      <c r="UAJ602" s="27"/>
      <c r="UAK602" s="27"/>
      <c r="UAL602" s="27"/>
      <c r="UAM602" s="27"/>
      <c r="UAN602" s="27"/>
      <c r="UAO602" s="27"/>
      <c r="UAP602" s="27"/>
      <c r="UAQ602" s="27"/>
      <c r="UAR602" s="27"/>
      <c r="UAS602" s="27"/>
      <c r="UAT602" s="27"/>
      <c r="UAU602" s="27"/>
      <c r="UAV602" s="27"/>
      <c r="UAW602" s="27"/>
      <c r="UAX602" s="27"/>
      <c r="UAY602" s="27"/>
      <c r="UAZ602" s="27"/>
      <c r="UBA602" s="27"/>
      <c r="UBB602" s="27"/>
      <c r="UBC602" s="27"/>
      <c r="UBD602" s="27"/>
      <c r="UBE602" s="27"/>
      <c r="UBF602" s="27"/>
      <c r="UBG602" s="27"/>
      <c r="UBH602" s="27"/>
      <c r="UBI602" s="27"/>
      <c r="UBJ602" s="27"/>
      <c r="UBK602" s="27"/>
      <c r="UBL602" s="27"/>
      <c r="UBM602" s="27"/>
      <c r="UBN602" s="27"/>
      <c r="UBO602" s="27"/>
      <c r="UBP602" s="27"/>
      <c r="UBQ602" s="27"/>
      <c r="UBR602" s="27"/>
      <c r="UBS602" s="27"/>
      <c r="UBT602" s="27"/>
      <c r="UBU602" s="27"/>
      <c r="UBV602" s="27"/>
      <c r="UBW602" s="27"/>
      <c r="UBX602" s="27"/>
      <c r="UBY602" s="27"/>
      <c r="UBZ602" s="27"/>
      <c r="UCA602" s="27"/>
      <c r="UCB602" s="27"/>
      <c r="UCC602" s="27"/>
      <c r="UCD602" s="27"/>
      <c r="UCE602" s="27"/>
      <c r="UCF602" s="27"/>
      <c r="UCG602" s="27"/>
      <c r="UCH602" s="27"/>
      <c r="UCI602" s="27"/>
      <c r="UCJ602" s="27"/>
      <c r="UCK602" s="27"/>
      <c r="UCL602" s="27"/>
      <c r="UCM602" s="27"/>
      <c r="UCN602" s="27"/>
      <c r="UCO602" s="27"/>
      <c r="UCP602" s="27"/>
      <c r="UCQ602" s="27"/>
      <c r="UCR602" s="27"/>
      <c r="UCS602" s="27"/>
      <c r="UCT602" s="27"/>
      <c r="UCU602" s="27"/>
      <c r="UCV602" s="27"/>
      <c r="UCW602" s="27"/>
      <c r="UCX602" s="27"/>
      <c r="UCY602" s="27"/>
      <c r="UCZ602" s="27"/>
      <c r="UDA602" s="27"/>
      <c r="UDB602" s="27"/>
      <c r="UDC602" s="27"/>
      <c r="UDD602" s="27"/>
      <c r="UDE602" s="27"/>
      <c r="UDF602" s="27"/>
      <c r="UDG602" s="27"/>
      <c r="UDH602" s="27"/>
      <c r="UDI602" s="27"/>
      <c r="UDJ602" s="27"/>
      <c r="UDK602" s="27"/>
      <c r="UDL602" s="27"/>
      <c r="UDM602" s="27"/>
      <c r="UDN602" s="27"/>
      <c r="UDO602" s="27"/>
      <c r="UDP602" s="27"/>
      <c r="UDQ602" s="27"/>
      <c r="UDR602" s="27"/>
      <c r="UDS602" s="27"/>
      <c r="UDT602" s="27"/>
      <c r="UDU602" s="27"/>
      <c r="UDV602" s="27"/>
      <c r="UDW602" s="27"/>
      <c r="UDX602" s="27"/>
      <c r="UDY602" s="27"/>
      <c r="UDZ602" s="27"/>
      <c r="UEA602" s="27"/>
      <c r="UEB602" s="27"/>
      <c r="UEC602" s="27"/>
      <c r="UED602" s="27"/>
      <c r="UEE602" s="27"/>
      <c r="UEF602" s="27"/>
      <c r="UEG602" s="27"/>
      <c r="UEH602" s="27"/>
      <c r="UEI602" s="27"/>
      <c r="UEJ602" s="27"/>
      <c r="UEK602" s="27"/>
      <c r="UEL602" s="27"/>
      <c r="UEM602" s="27"/>
      <c r="UEN602" s="27"/>
      <c r="UEO602" s="27"/>
      <c r="UEP602" s="27"/>
      <c r="UEQ602" s="27"/>
      <c r="UER602" s="27"/>
      <c r="UES602" s="27"/>
      <c r="UET602" s="27"/>
      <c r="UEU602" s="27"/>
      <c r="UEV602" s="27"/>
      <c r="UEW602" s="27"/>
      <c r="UEX602" s="27"/>
      <c r="UEY602" s="27"/>
      <c r="UEZ602" s="27"/>
      <c r="UFA602" s="27"/>
      <c r="UFB602" s="27"/>
      <c r="UFC602" s="27"/>
      <c r="UFD602" s="27"/>
      <c r="UFE602" s="27"/>
      <c r="UFF602" s="27"/>
      <c r="UFG602" s="27"/>
      <c r="UFH602" s="27"/>
      <c r="UFI602" s="27"/>
      <c r="UFJ602" s="27"/>
      <c r="UFK602" s="27"/>
      <c r="UFL602" s="27"/>
      <c r="UFM602" s="27"/>
      <c r="UFN602" s="27"/>
      <c r="UFO602" s="27"/>
      <c r="UFP602" s="27"/>
      <c r="UFQ602" s="27"/>
      <c r="UFR602" s="27"/>
      <c r="UFS602" s="27"/>
      <c r="UFT602" s="27"/>
      <c r="UFU602" s="27"/>
      <c r="UFV602" s="27"/>
      <c r="UFW602" s="27"/>
      <c r="UFX602" s="27"/>
      <c r="UFY602" s="27"/>
      <c r="UFZ602" s="27"/>
      <c r="UGA602" s="27"/>
      <c r="UGB602" s="27"/>
      <c r="UGC602" s="27"/>
      <c r="UGD602" s="27"/>
      <c r="UGE602" s="27"/>
      <c r="UGF602" s="27"/>
      <c r="UGG602" s="27"/>
      <c r="UGH602" s="27"/>
      <c r="UGI602" s="27"/>
      <c r="UGJ602" s="27"/>
      <c r="UGK602" s="27"/>
      <c r="UGL602" s="27"/>
      <c r="UGM602" s="27"/>
      <c r="UGN602" s="27"/>
      <c r="UGO602" s="27"/>
      <c r="UGP602" s="27"/>
      <c r="UGQ602" s="27"/>
      <c r="UGR602" s="27"/>
      <c r="UGS602" s="27"/>
      <c r="UGT602" s="27"/>
      <c r="UGU602" s="27"/>
      <c r="UGV602" s="27"/>
      <c r="UGW602" s="27"/>
      <c r="UGX602" s="27"/>
      <c r="UGY602" s="27"/>
      <c r="UGZ602" s="27"/>
      <c r="UHA602" s="27"/>
      <c r="UHB602" s="27"/>
      <c r="UHC602" s="27"/>
      <c r="UHD602" s="27"/>
      <c r="UHE602" s="27"/>
      <c r="UHF602" s="27"/>
      <c r="UHG602" s="27"/>
      <c r="UHH602" s="27"/>
      <c r="UHI602" s="27"/>
      <c r="UHJ602" s="27"/>
      <c r="UHK602" s="27"/>
      <c r="UHL602" s="27"/>
      <c r="UHM602" s="27"/>
      <c r="UHN602" s="27"/>
      <c r="UHO602" s="27"/>
      <c r="UHP602" s="27"/>
      <c r="UHQ602" s="27"/>
      <c r="UHR602" s="27"/>
      <c r="UHS602" s="27"/>
      <c r="UHT602" s="27"/>
      <c r="UHU602" s="27"/>
      <c r="UHV602" s="27"/>
      <c r="UHW602" s="27"/>
      <c r="UHX602" s="27"/>
      <c r="UHY602" s="27"/>
      <c r="UHZ602" s="27"/>
      <c r="UIA602" s="27"/>
      <c r="UIB602" s="27"/>
      <c r="UIC602" s="27"/>
      <c r="UID602" s="27"/>
      <c r="UIE602" s="27"/>
      <c r="UIF602" s="27"/>
      <c r="UIG602" s="27"/>
      <c r="UIH602" s="27"/>
      <c r="UII602" s="27"/>
      <c r="UIJ602" s="27"/>
      <c r="UIK602" s="27"/>
      <c r="UIL602" s="27"/>
      <c r="UIM602" s="27"/>
      <c r="UIN602" s="27"/>
      <c r="UIO602" s="27"/>
      <c r="UIP602" s="27"/>
      <c r="UIQ602" s="27"/>
      <c r="UIR602" s="27"/>
      <c r="UIS602" s="27"/>
      <c r="UIT602" s="27"/>
      <c r="UIU602" s="27"/>
      <c r="UIV602" s="27"/>
      <c r="UIW602" s="27"/>
      <c r="UIX602" s="27"/>
      <c r="UIY602" s="27"/>
      <c r="UIZ602" s="27"/>
      <c r="UJA602" s="27"/>
      <c r="UJB602" s="27"/>
      <c r="UJC602" s="27"/>
      <c r="UJD602" s="27"/>
      <c r="UJE602" s="27"/>
      <c r="UJF602" s="27"/>
      <c r="UJG602" s="27"/>
      <c r="UJH602" s="27"/>
      <c r="UJI602" s="27"/>
      <c r="UJJ602" s="27"/>
      <c r="UJK602" s="27"/>
      <c r="UJL602" s="27"/>
      <c r="UJM602" s="27"/>
      <c r="UJN602" s="27"/>
      <c r="UJO602" s="27"/>
      <c r="UJP602" s="27"/>
      <c r="UJQ602" s="27"/>
      <c r="UJR602" s="27"/>
      <c r="UJS602" s="27"/>
      <c r="UJT602" s="27"/>
      <c r="UJU602" s="27"/>
      <c r="UJV602" s="27"/>
      <c r="UJW602" s="27"/>
      <c r="UJX602" s="27"/>
      <c r="UJY602" s="27"/>
      <c r="UJZ602" s="27"/>
      <c r="UKA602" s="27"/>
      <c r="UKB602" s="27"/>
      <c r="UKC602" s="27"/>
      <c r="UKD602" s="27"/>
      <c r="UKE602" s="27"/>
      <c r="UKF602" s="27"/>
      <c r="UKG602" s="27"/>
      <c r="UKH602" s="27"/>
      <c r="UKI602" s="27"/>
      <c r="UKJ602" s="27"/>
      <c r="UKK602" s="27"/>
      <c r="UKL602" s="27"/>
      <c r="UKM602" s="27"/>
      <c r="UKN602" s="27"/>
      <c r="UKO602" s="27"/>
      <c r="UKP602" s="27"/>
      <c r="UKQ602" s="27"/>
      <c r="UKR602" s="27"/>
      <c r="UKS602" s="27"/>
      <c r="UKT602" s="27"/>
      <c r="UKU602" s="27"/>
      <c r="UKV602" s="27"/>
      <c r="UKW602" s="27"/>
      <c r="UKX602" s="27"/>
      <c r="UKY602" s="27"/>
      <c r="UKZ602" s="27"/>
      <c r="ULA602" s="27"/>
      <c r="ULB602" s="27"/>
      <c r="ULC602" s="27"/>
      <c r="ULD602" s="27"/>
      <c r="ULE602" s="27"/>
      <c r="ULF602" s="27"/>
      <c r="ULG602" s="27"/>
      <c r="ULH602" s="27"/>
      <c r="ULI602" s="27"/>
      <c r="ULJ602" s="27"/>
      <c r="ULK602" s="27"/>
      <c r="ULL602" s="27"/>
      <c r="ULM602" s="27"/>
      <c r="ULN602" s="27"/>
      <c r="ULO602" s="27"/>
      <c r="ULP602" s="27"/>
      <c r="ULQ602" s="27"/>
      <c r="ULR602" s="27"/>
      <c r="ULS602" s="27"/>
      <c r="ULT602" s="27"/>
      <c r="ULU602" s="27"/>
      <c r="ULV602" s="27"/>
      <c r="ULW602" s="27"/>
      <c r="ULX602" s="27"/>
      <c r="ULY602" s="27"/>
      <c r="ULZ602" s="27"/>
      <c r="UMA602" s="27"/>
      <c r="UMB602" s="27"/>
      <c r="UMC602" s="27"/>
      <c r="UMD602" s="27"/>
      <c r="UME602" s="27"/>
      <c r="UMF602" s="27"/>
      <c r="UMG602" s="27"/>
      <c r="UMH602" s="27"/>
      <c r="UMI602" s="27"/>
      <c r="UMJ602" s="27"/>
      <c r="UMK602" s="27"/>
      <c r="UML602" s="27"/>
      <c r="UMM602" s="27"/>
      <c r="UMN602" s="27"/>
      <c r="UMO602" s="27"/>
      <c r="UMP602" s="27"/>
      <c r="UMQ602" s="27"/>
      <c r="UMR602" s="27"/>
      <c r="UMS602" s="27"/>
      <c r="UMT602" s="27"/>
      <c r="UMU602" s="27"/>
      <c r="UMV602" s="27"/>
      <c r="UMW602" s="27"/>
      <c r="UMX602" s="27"/>
      <c r="UMY602" s="27"/>
      <c r="UMZ602" s="27"/>
      <c r="UNA602" s="27"/>
      <c r="UNB602" s="27"/>
      <c r="UNC602" s="27"/>
      <c r="UND602" s="27"/>
      <c r="UNE602" s="27"/>
      <c r="UNF602" s="27"/>
      <c r="UNG602" s="27"/>
      <c r="UNH602" s="27"/>
      <c r="UNI602" s="27"/>
      <c r="UNJ602" s="27"/>
      <c r="UNK602" s="27"/>
      <c r="UNL602" s="27"/>
      <c r="UNM602" s="27"/>
      <c r="UNN602" s="27"/>
      <c r="UNO602" s="27"/>
      <c r="UNP602" s="27"/>
      <c r="UNQ602" s="27"/>
      <c r="UNR602" s="27"/>
      <c r="UNS602" s="27"/>
      <c r="UNT602" s="27"/>
      <c r="UNU602" s="27"/>
      <c r="UNV602" s="27"/>
      <c r="UNW602" s="27"/>
      <c r="UNX602" s="27"/>
      <c r="UNY602" s="27"/>
      <c r="UNZ602" s="27"/>
      <c r="UOA602" s="27"/>
      <c r="UOB602" s="27"/>
      <c r="UOC602" s="27"/>
      <c r="UOD602" s="27"/>
      <c r="UOE602" s="27"/>
      <c r="UOF602" s="27"/>
      <c r="UOG602" s="27"/>
      <c r="UOH602" s="27"/>
      <c r="UOI602" s="27"/>
      <c r="UOJ602" s="27"/>
      <c r="UOK602" s="27"/>
      <c r="UOL602" s="27"/>
      <c r="UOM602" s="27"/>
      <c r="UON602" s="27"/>
      <c r="UOO602" s="27"/>
      <c r="UOP602" s="27"/>
      <c r="UOQ602" s="27"/>
      <c r="UOR602" s="27"/>
      <c r="UOS602" s="27"/>
      <c r="UOT602" s="27"/>
      <c r="UOU602" s="27"/>
      <c r="UOV602" s="27"/>
      <c r="UOW602" s="27"/>
      <c r="UOX602" s="27"/>
      <c r="UOY602" s="27"/>
      <c r="UOZ602" s="27"/>
      <c r="UPA602" s="27"/>
      <c r="UPB602" s="27"/>
      <c r="UPC602" s="27"/>
      <c r="UPD602" s="27"/>
      <c r="UPE602" s="27"/>
      <c r="UPF602" s="27"/>
      <c r="UPG602" s="27"/>
      <c r="UPH602" s="27"/>
      <c r="UPI602" s="27"/>
      <c r="UPJ602" s="27"/>
      <c r="UPK602" s="27"/>
      <c r="UPL602" s="27"/>
      <c r="UPM602" s="27"/>
      <c r="UPN602" s="27"/>
      <c r="UPO602" s="27"/>
      <c r="UPP602" s="27"/>
      <c r="UPQ602" s="27"/>
      <c r="UPR602" s="27"/>
      <c r="UPS602" s="27"/>
      <c r="UPT602" s="27"/>
      <c r="UPU602" s="27"/>
      <c r="UPV602" s="27"/>
      <c r="UPW602" s="27"/>
      <c r="UPX602" s="27"/>
      <c r="UPY602" s="27"/>
      <c r="UPZ602" s="27"/>
      <c r="UQA602" s="27"/>
      <c r="UQB602" s="27"/>
      <c r="UQC602" s="27"/>
      <c r="UQD602" s="27"/>
      <c r="UQE602" s="27"/>
      <c r="UQF602" s="27"/>
      <c r="UQG602" s="27"/>
      <c r="UQH602" s="27"/>
      <c r="UQI602" s="27"/>
      <c r="UQJ602" s="27"/>
      <c r="UQK602" s="27"/>
      <c r="UQL602" s="27"/>
      <c r="UQM602" s="27"/>
      <c r="UQN602" s="27"/>
      <c r="UQO602" s="27"/>
      <c r="UQP602" s="27"/>
      <c r="UQQ602" s="27"/>
      <c r="UQR602" s="27"/>
      <c r="UQS602" s="27"/>
      <c r="UQT602" s="27"/>
      <c r="UQU602" s="27"/>
      <c r="UQV602" s="27"/>
      <c r="UQW602" s="27"/>
      <c r="UQX602" s="27"/>
      <c r="UQY602" s="27"/>
      <c r="UQZ602" s="27"/>
      <c r="URA602" s="27"/>
      <c r="URB602" s="27"/>
      <c r="URC602" s="27"/>
      <c r="URD602" s="27"/>
      <c r="URE602" s="27"/>
      <c r="URF602" s="27"/>
      <c r="URG602" s="27"/>
      <c r="URH602" s="27"/>
      <c r="URI602" s="27"/>
      <c r="URJ602" s="27"/>
      <c r="URK602" s="27"/>
      <c r="URL602" s="27"/>
      <c r="URM602" s="27"/>
      <c r="URN602" s="27"/>
      <c r="URO602" s="27"/>
      <c r="URP602" s="27"/>
      <c r="URQ602" s="27"/>
      <c r="URR602" s="27"/>
      <c r="URS602" s="27"/>
      <c r="URT602" s="27"/>
      <c r="URU602" s="27"/>
      <c r="URV602" s="27"/>
      <c r="URW602" s="27"/>
      <c r="URX602" s="27"/>
      <c r="URY602" s="27"/>
      <c r="URZ602" s="27"/>
      <c r="USA602" s="27"/>
      <c r="USB602" s="27"/>
      <c r="USC602" s="27"/>
      <c r="USD602" s="27"/>
      <c r="USE602" s="27"/>
      <c r="USF602" s="27"/>
      <c r="USG602" s="27"/>
      <c r="USH602" s="27"/>
      <c r="USI602" s="27"/>
      <c r="USJ602" s="27"/>
      <c r="USK602" s="27"/>
      <c r="USL602" s="27"/>
      <c r="USM602" s="27"/>
      <c r="USN602" s="27"/>
      <c r="USO602" s="27"/>
      <c r="USP602" s="27"/>
      <c r="USQ602" s="27"/>
      <c r="USR602" s="27"/>
      <c r="USS602" s="27"/>
      <c r="UST602" s="27"/>
      <c r="USU602" s="27"/>
      <c r="USV602" s="27"/>
      <c r="USW602" s="27"/>
      <c r="USX602" s="27"/>
      <c r="USY602" s="27"/>
      <c r="USZ602" s="27"/>
      <c r="UTA602" s="27"/>
      <c r="UTB602" s="27"/>
      <c r="UTC602" s="27"/>
      <c r="UTD602" s="27"/>
      <c r="UTE602" s="27"/>
      <c r="UTF602" s="27"/>
      <c r="UTG602" s="27"/>
      <c r="UTH602" s="27"/>
      <c r="UTI602" s="27"/>
      <c r="UTJ602" s="27"/>
      <c r="UTK602" s="27"/>
      <c r="UTL602" s="27"/>
      <c r="UTM602" s="27"/>
      <c r="UTN602" s="27"/>
      <c r="UTO602" s="27"/>
      <c r="UTP602" s="27"/>
      <c r="UTQ602" s="27"/>
      <c r="UTR602" s="27"/>
      <c r="UTS602" s="27"/>
      <c r="UTT602" s="27"/>
      <c r="UTU602" s="27"/>
      <c r="UTV602" s="27"/>
      <c r="UTW602" s="27"/>
      <c r="UTX602" s="27"/>
      <c r="UTY602" s="27"/>
      <c r="UTZ602" s="27"/>
      <c r="UUA602" s="27"/>
      <c r="UUB602" s="27"/>
      <c r="UUC602" s="27"/>
      <c r="UUD602" s="27"/>
      <c r="UUE602" s="27"/>
      <c r="UUF602" s="27"/>
      <c r="UUG602" s="27"/>
      <c r="UUH602" s="27"/>
      <c r="UUI602" s="27"/>
      <c r="UUJ602" s="27"/>
      <c r="UUK602" s="27"/>
      <c r="UUL602" s="27"/>
      <c r="UUM602" s="27"/>
      <c r="UUN602" s="27"/>
      <c r="UUO602" s="27"/>
      <c r="UUP602" s="27"/>
      <c r="UUQ602" s="27"/>
      <c r="UUR602" s="27"/>
      <c r="UUS602" s="27"/>
      <c r="UUT602" s="27"/>
      <c r="UUU602" s="27"/>
      <c r="UUV602" s="27"/>
      <c r="UUW602" s="27"/>
      <c r="UUX602" s="27"/>
      <c r="UUY602" s="27"/>
      <c r="UUZ602" s="27"/>
      <c r="UVA602" s="27"/>
      <c r="UVB602" s="27"/>
      <c r="UVC602" s="27"/>
      <c r="UVD602" s="27"/>
      <c r="UVE602" s="27"/>
      <c r="UVF602" s="27"/>
      <c r="UVG602" s="27"/>
      <c r="UVH602" s="27"/>
      <c r="UVI602" s="27"/>
      <c r="UVJ602" s="27"/>
      <c r="UVK602" s="27"/>
      <c r="UVL602" s="27"/>
      <c r="UVM602" s="27"/>
      <c r="UVN602" s="27"/>
      <c r="UVO602" s="27"/>
      <c r="UVP602" s="27"/>
      <c r="UVQ602" s="27"/>
      <c r="UVR602" s="27"/>
      <c r="UVS602" s="27"/>
      <c r="UVT602" s="27"/>
      <c r="UVU602" s="27"/>
      <c r="UVV602" s="27"/>
      <c r="UVW602" s="27"/>
      <c r="UVX602" s="27"/>
      <c r="UVY602" s="27"/>
      <c r="UVZ602" s="27"/>
      <c r="UWA602" s="27"/>
      <c r="UWB602" s="27"/>
      <c r="UWC602" s="27"/>
      <c r="UWD602" s="27"/>
      <c r="UWE602" s="27"/>
      <c r="UWF602" s="27"/>
      <c r="UWG602" s="27"/>
      <c r="UWH602" s="27"/>
      <c r="UWI602" s="27"/>
      <c r="UWJ602" s="27"/>
      <c r="UWK602" s="27"/>
      <c r="UWL602" s="27"/>
      <c r="UWM602" s="27"/>
      <c r="UWN602" s="27"/>
      <c r="UWO602" s="27"/>
      <c r="UWP602" s="27"/>
      <c r="UWQ602" s="27"/>
      <c r="UWR602" s="27"/>
      <c r="UWS602" s="27"/>
      <c r="UWT602" s="27"/>
      <c r="UWU602" s="27"/>
      <c r="UWV602" s="27"/>
      <c r="UWW602" s="27"/>
      <c r="UWX602" s="27"/>
      <c r="UWY602" s="27"/>
      <c r="UWZ602" s="27"/>
      <c r="UXA602" s="27"/>
      <c r="UXB602" s="27"/>
      <c r="UXC602" s="27"/>
      <c r="UXD602" s="27"/>
      <c r="UXE602" s="27"/>
      <c r="UXF602" s="27"/>
      <c r="UXG602" s="27"/>
      <c r="UXH602" s="27"/>
      <c r="UXI602" s="27"/>
      <c r="UXJ602" s="27"/>
      <c r="UXK602" s="27"/>
      <c r="UXL602" s="27"/>
      <c r="UXM602" s="27"/>
      <c r="UXN602" s="27"/>
      <c r="UXO602" s="27"/>
      <c r="UXP602" s="27"/>
      <c r="UXQ602" s="27"/>
      <c r="UXR602" s="27"/>
      <c r="UXS602" s="27"/>
      <c r="UXT602" s="27"/>
      <c r="UXU602" s="27"/>
      <c r="UXV602" s="27"/>
      <c r="UXW602" s="27"/>
      <c r="UXX602" s="27"/>
      <c r="UXY602" s="27"/>
      <c r="UXZ602" s="27"/>
      <c r="UYA602" s="27"/>
      <c r="UYB602" s="27"/>
      <c r="UYC602" s="27"/>
      <c r="UYD602" s="27"/>
      <c r="UYE602" s="27"/>
      <c r="UYF602" s="27"/>
      <c r="UYG602" s="27"/>
      <c r="UYH602" s="27"/>
      <c r="UYI602" s="27"/>
      <c r="UYJ602" s="27"/>
      <c r="UYK602" s="27"/>
      <c r="UYL602" s="27"/>
      <c r="UYM602" s="27"/>
      <c r="UYN602" s="27"/>
      <c r="UYO602" s="27"/>
      <c r="UYP602" s="27"/>
      <c r="UYQ602" s="27"/>
      <c r="UYR602" s="27"/>
      <c r="UYS602" s="27"/>
      <c r="UYT602" s="27"/>
      <c r="UYU602" s="27"/>
      <c r="UYV602" s="27"/>
      <c r="UYW602" s="27"/>
      <c r="UYX602" s="27"/>
      <c r="UYY602" s="27"/>
      <c r="UYZ602" s="27"/>
      <c r="UZA602" s="27"/>
      <c r="UZB602" s="27"/>
      <c r="UZC602" s="27"/>
      <c r="UZD602" s="27"/>
      <c r="UZE602" s="27"/>
      <c r="UZF602" s="27"/>
      <c r="UZG602" s="27"/>
      <c r="UZH602" s="27"/>
      <c r="UZI602" s="27"/>
      <c r="UZJ602" s="27"/>
      <c r="UZK602" s="27"/>
      <c r="UZL602" s="27"/>
      <c r="UZM602" s="27"/>
      <c r="UZN602" s="27"/>
      <c r="UZO602" s="27"/>
      <c r="UZP602" s="27"/>
      <c r="UZQ602" s="27"/>
      <c r="UZR602" s="27"/>
      <c r="UZS602" s="27"/>
      <c r="UZT602" s="27"/>
      <c r="UZU602" s="27"/>
      <c r="UZV602" s="27"/>
      <c r="UZW602" s="27"/>
      <c r="UZX602" s="27"/>
      <c r="UZY602" s="27"/>
      <c r="UZZ602" s="27"/>
      <c r="VAA602" s="27"/>
      <c r="VAB602" s="27"/>
      <c r="VAC602" s="27"/>
      <c r="VAD602" s="27"/>
      <c r="VAE602" s="27"/>
      <c r="VAF602" s="27"/>
      <c r="VAG602" s="27"/>
      <c r="VAH602" s="27"/>
      <c r="VAI602" s="27"/>
      <c r="VAJ602" s="27"/>
      <c r="VAK602" s="27"/>
      <c r="VAL602" s="27"/>
      <c r="VAM602" s="27"/>
      <c r="VAN602" s="27"/>
      <c r="VAO602" s="27"/>
      <c r="VAP602" s="27"/>
      <c r="VAQ602" s="27"/>
      <c r="VAR602" s="27"/>
      <c r="VAS602" s="27"/>
      <c r="VAT602" s="27"/>
      <c r="VAU602" s="27"/>
      <c r="VAV602" s="27"/>
      <c r="VAW602" s="27"/>
      <c r="VAX602" s="27"/>
      <c r="VAY602" s="27"/>
      <c r="VAZ602" s="27"/>
      <c r="VBA602" s="27"/>
      <c r="VBB602" s="27"/>
      <c r="VBC602" s="27"/>
      <c r="VBD602" s="27"/>
      <c r="VBE602" s="27"/>
      <c r="VBF602" s="27"/>
      <c r="VBG602" s="27"/>
      <c r="VBH602" s="27"/>
      <c r="VBI602" s="27"/>
      <c r="VBJ602" s="27"/>
      <c r="VBK602" s="27"/>
      <c r="VBL602" s="27"/>
      <c r="VBM602" s="27"/>
      <c r="VBN602" s="27"/>
      <c r="VBO602" s="27"/>
      <c r="VBP602" s="27"/>
      <c r="VBQ602" s="27"/>
      <c r="VBR602" s="27"/>
      <c r="VBS602" s="27"/>
      <c r="VBT602" s="27"/>
      <c r="VBU602" s="27"/>
      <c r="VBV602" s="27"/>
      <c r="VBW602" s="27"/>
      <c r="VBX602" s="27"/>
      <c r="VBY602" s="27"/>
      <c r="VBZ602" s="27"/>
      <c r="VCA602" s="27"/>
      <c r="VCB602" s="27"/>
      <c r="VCC602" s="27"/>
      <c r="VCD602" s="27"/>
      <c r="VCE602" s="27"/>
      <c r="VCF602" s="27"/>
      <c r="VCG602" s="27"/>
      <c r="VCH602" s="27"/>
      <c r="VCI602" s="27"/>
      <c r="VCJ602" s="27"/>
      <c r="VCK602" s="27"/>
      <c r="VCL602" s="27"/>
      <c r="VCM602" s="27"/>
      <c r="VCN602" s="27"/>
      <c r="VCO602" s="27"/>
      <c r="VCP602" s="27"/>
      <c r="VCQ602" s="27"/>
      <c r="VCR602" s="27"/>
      <c r="VCS602" s="27"/>
      <c r="VCT602" s="27"/>
      <c r="VCU602" s="27"/>
      <c r="VCV602" s="27"/>
      <c r="VCW602" s="27"/>
      <c r="VCX602" s="27"/>
      <c r="VCY602" s="27"/>
      <c r="VCZ602" s="27"/>
      <c r="VDA602" s="27"/>
      <c r="VDB602" s="27"/>
      <c r="VDC602" s="27"/>
      <c r="VDD602" s="27"/>
      <c r="VDE602" s="27"/>
      <c r="VDF602" s="27"/>
      <c r="VDG602" s="27"/>
      <c r="VDH602" s="27"/>
      <c r="VDI602" s="27"/>
      <c r="VDJ602" s="27"/>
      <c r="VDK602" s="27"/>
      <c r="VDL602" s="27"/>
      <c r="VDM602" s="27"/>
      <c r="VDN602" s="27"/>
      <c r="VDO602" s="27"/>
      <c r="VDP602" s="27"/>
      <c r="VDQ602" s="27"/>
      <c r="VDR602" s="27"/>
      <c r="VDS602" s="27"/>
      <c r="VDT602" s="27"/>
      <c r="VDU602" s="27"/>
      <c r="VDV602" s="27"/>
      <c r="VDW602" s="27"/>
      <c r="VDX602" s="27"/>
      <c r="VDY602" s="27"/>
      <c r="VDZ602" s="27"/>
      <c r="VEA602" s="27"/>
      <c r="VEB602" s="27"/>
      <c r="VEC602" s="27"/>
      <c r="VED602" s="27"/>
      <c r="VEE602" s="27"/>
      <c r="VEF602" s="27"/>
      <c r="VEG602" s="27"/>
      <c r="VEH602" s="27"/>
      <c r="VEI602" s="27"/>
      <c r="VEJ602" s="27"/>
      <c r="VEK602" s="27"/>
      <c r="VEL602" s="27"/>
      <c r="VEM602" s="27"/>
      <c r="VEN602" s="27"/>
      <c r="VEO602" s="27"/>
      <c r="VEP602" s="27"/>
      <c r="VEQ602" s="27"/>
      <c r="VER602" s="27"/>
      <c r="VES602" s="27"/>
      <c r="VET602" s="27"/>
      <c r="VEU602" s="27"/>
      <c r="VEV602" s="27"/>
      <c r="VEW602" s="27"/>
      <c r="VEX602" s="27"/>
      <c r="VEY602" s="27"/>
      <c r="VEZ602" s="27"/>
      <c r="VFA602" s="27"/>
      <c r="VFB602" s="27"/>
      <c r="VFC602" s="27"/>
      <c r="VFD602" s="27"/>
      <c r="VFE602" s="27"/>
      <c r="VFF602" s="27"/>
      <c r="VFG602" s="27"/>
      <c r="VFH602" s="27"/>
      <c r="VFI602" s="27"/>
      <c r="VFJ602" s="27"/>
      <c r="VFK602" s="27"/>
      <c r="VFL602" s="27"/>
      <c r="VFM602" s="27"/>
      <c r="VFN602" s="27"/>
      <c r="VFO602" s="27"/>
      <c r="VFP602" s="27"/>
      <c r="VFQ602" s="27"/>
      <c r="VFR602" s="27"/>
      <c r="VFS602" s="27"/>
      <c r="VFT602" s="27"/>
      <c r="VFU602" s="27"/>
      <c r="VFV602" s="27"/>
      <c r="VFW602" s="27"/>
      <c r="VFX602" s="27"/>
      <c r="VFY602" s="27"/>
      <c r="VFZ602" s="27"/>
      <c r="VGA602" s="27"/>
      <c r="VGB602" s="27"/>
      <c r="VGC602" s="27"/>
      <c r="VGD602" s="27"/>
      <c r="VGE602" s="27"/>
      <c r="VGF602" s="27"/>
      <c r="VGG602" s="27"/>
      <c r="VGH602" s="27"/>
      <c r="VGI602" s="27"/>
      <c r="VGJ602" s="27"/>
      <c r="VGK602" s="27"/>
      <c r="VGL602" s="27"/>
      <c r="VGM602" s="27"/>
      <c r="VGN602" s="27"/>
      <c r="VGO602" s="27"/>
      <c r="VGP602" s="27"/>
      <c r="VGQ602" s="27"/>
      <c r="VGR602" s="27"/>
      <c r="VGS602" s="27"/>
      <c r="VGT602" s="27"/>
      <c r="VGU602" s="27"/>
      <c r="VGV602" s="27"/>
      <c r="VGW602" s="27"/>
      <c r="VGX602" s="27"/>
      <c r="VGY602" s="27"/>
      <c r="VGZ602" s="27"/>
      <c r="VHA602" s="27"/>
      <c r="VHB602" s="27"/>
      <c r="VHC602" s="27"/>
      <c r="VHD602" s="27"/>
      <c r="VHE602" s="27"/>
      <c r="VHF602" s="27"/>
      <c r="VHG602" s="27"/>
      <c r="VHH602" s="27"/>
      <c r="VHI602" s="27"/>
      <c r="VHJ602" s="27"/>
      <c r="VHK602" s="27"/>
      <c r="VHL602" s="27"/>
      <c r="VHM602" s="27"/>
      <c r="VHN602" s="27"/>
      <c r="VHO602" s="27"/>
      <c r="VHP602" s="27"/>
      <c r="VHQ602" s="27"/>
      <c r="VHR602" s="27"/>
      <c r="VHS602" s="27"/>
      <c r="VHT602" s="27"/>
      <c r="VHU602" s="27"/>
      <c r="VHV602" s="27"/>
      <c r="VHW602" s="27"/>
      <c r="VHX602" s="27"/>
      <c r="VHY602" s="27"/>
      <c r="VHZ602" s="27"/>
      <c r="VIA602" s="27"/>
      <c r="VIB602" s="27"/>
      <c r="VIC602" s="27"/>
      <c r="VID602" s="27"/>
      <c r="VIE602" s="27"/>
      <c r="VIF602" s="27"/>
      <c r="VIG602" s="27"/>
      <c r="VIH602" s="27"/>
      <c r="VII602" s="27"/>
      <c r="VIJ602" s="27"/>
      <c r="VIK602" s="27"/>
      <c r="VIL602" s="27"/>
      <c r="VIM602" s="27"/>
      <c r="VIN602" s="27"/>
      <c r="VIO602" s="27"/>
      <c r="VIP602" s="27"/>
      <c r="VIQ602" s="27"/>
      <c r="VIR602" s="27"/>
      <c r="VIS602" s="27"/>
      <c r="VIT602" s="27"/>
      <c r="VIU602" s="27"/>
      <c r="VIV602" s="27"/>
      <c r="VIW602" s="27"/>
      <c r="VIX602" s="27"/>
      <c r="VIY602" s="27"/>
      <c r="VIZ602" s="27"/>
      <c r="VJA602" s="27"/>
      <c r="VJB602" s="27"/>
      <c r="VJC602" s="27"/>
      <c r="VJD602" s="27"/>
      <c r="VJE602" s="27"/>
      <c r="VJF602" s="27"/>
      <c r="VJG602" s="27"/>
      <c r="VJH602" s="27"/>
      <c r="VJI602" s="27"/>
      <c r="VJJ602" s="27"/>
      <c r="VJK602" s="27"/>
      <c r="VJL602" s="27"/>
      <c r="VJM602" s="27"/>
      <c r="VJN602" s="27"/>
      <c r="VJO602" s="27"/>
      <c r="VJP602" s="27"/>
      <c r="VJQ602" s="27"/>
      <c r="VJR602" s="27"/>
      <c r="VJS602" s="27"/>
      <c r="VJT602" s="27"/>
      <c r="VJU602" s="27"/>
      <c r="VJV602" s="27"/>
      <c r="VJW602" s="27"/>
      <c r="VJX602" s="27"/>
      <c r="VJY602" s="27"/>
      <c r="VJZ602" s="27"/>
      <c r="VKA602" s="27"/>
      <c r="VKB602" s="27"/>
      <c r="VKC602" s="27"/>
      <c r="VKD602" s="27"/>
      <c r="VKE602" s="27"/>
      <c r="VKF602" s="27"/>
      <c r="VKG602" s="27"/>
      <c r="VKH602" s="27"/>
      <c r="VKI602" s="27"/>
      <c r="VKJ602" s="27"/>
      <c r="VKK602" s="27"/>
      <c r="VKL602" s="27"/>
      <c r="VKM602" s="27"/>
      <c r="VKN602" s="27"/>
      <c r="VKO602" s="27"/>
      <c r="VKP602" s="27"/>
      <c r="VKQ602" s="27"/>
      <c r="VKR602" s="27"/>
      <c r="VKS602" s="27"/>
      <c r="VKT602" s="27"/>
      <c r="VKU602" s="27"/>
      <c r="VKV602" s="27"/>
      <c r="VKW602" s="27"/>
      <c r="VKX602" s="27"/>
      <c r="VKY602" s="27"/>
      <c r="VKZ602" s="27"/>
      <c r="VLA602" s="27"/>
      <c r="VLB602" s="27"/>
      <c r="VLC602" s="27"/>
      <c r="VLD602" s="27"/>
      <c r="VLE602" s="27"/>
      <c r="VLF602" s="27"/>
      <c r="VLG602" s="27"/>
      <c r="VLH602" s="27"/>
      <c r="VLI602" s="27"/>
      <c r="VLJ602" s="27"/>
      <c r="VLK602" s="27"/>
      <c r="VLL602" s="27"/>
      <c r="VLM602" s="27"/>
      <c r="VLN602" s="27"/>
      <c r="VLO602" s="27"/>
      <c r="VLP602" s="27"/>
      <c r="VLQ602" s="27"/>
      <c r="VLR602" s="27"/>
      <c r="VLS602" s="27"/>
      <c r="VLT602" s="27"/>
      <c r="VLU602" s="27"/>
      <c r="VLV602" s="27"/>
      <c r="VLW602" s="27"/>
      <c r="VLX602" s="27"/>
      <c r="VLY602" s="27"/>
      <c r="VLZ602" s="27"/>
      <c r="VMA602" s="27"/>
      <c r="VMB602" s="27"/>
      <c r="VMC602" s="27"/>
      <c r="VMD602" s="27"/>
      <c r="VME602" s="27"/>
      <c r="VMF602" s="27"/>
      <c r="VMG602" s="27"/>
      <c r="VMH602" s="27"/>
      <c r="VMI602" s="27"/>
      <c r="VMJ602" s="27"/>
      <c r="VMK602" s="27"/>
      <c r="VML602" s="27"/>
      <c r="VMM602" s="27"/>
      <c r="VMN602" s="27"/>
      <c r="VMO602" s="27"/>
      <c r="VMP602" s="27"/>
      <c r="VMQ602" s="27"/>
      <c r="VMR602" s="27"/>
      <c r="VMS602" s="27"/>
      <c r="VMT602" s="27"/>
      <c r="VMU602" s="27"/>
      <c r="VMV602" s="27"/>
      <c r="VMW602" s="27"/>
      <c r="VMX602" s="27"/>
      <c r="VMY602" s="27"/>
      <c r="VMZ602" s="27"/>
      <c r="VNA602" s="27"/>
      <c r="VNB602" s="27"/>
      <c r="VNC602" s="27"/>
      <c r="VND602" s="27"/>
      <c r="VNE602" s="27"/>
      <c r="VNF602" s="27"/>
      <c r="VNG602" s="27"/>
      <c r="VNH602" s="27"/>
      <c r="VNI602" s="27"/>
      <c r="VNJ602" s="27"/>
      <c r="VNK602" s="27"/>
      <c r="VNL602" s="27"/>
      <c r="VNM602" s="27"/>
      <c r="VNN602" s="27"/>
      <c r="VNO602" s="27"/>
      <c r="VNP602" s="27"/>
      <c r="VNQ602" s="27"/>
      <c r="VNR602" s="27"/>
      <c r="VNS602" s="27"/>
      <c r="VNT602" s="27"/>
      <c r="VNU602" s="27"/>
      <c r="VNV602" s="27"/>
      <c r="VNW602" s="27"/>
      <c r="VNX602" s="27"/>
      <c r="VNY602" s="27"/>
      <c r="VNZ602" s="27"/>
      <c r="VOA602" s="27"/>
      <c r="VOB602" s="27"/>
      <c r="VOC602" s="27"/>
      <c r="VOD602" s="27"/>
      <c r="VOE602" s="27"/>
      <c r="VOF602" s="27"/>
      <c r="VOG602" s="27"/>
      <c r="VOH602" s="27"/>
      <c r="VOI602" s="27"/>
      <c r="VOJ602" s="27"/>
      <c r="VOK602" s="27"/>
      <c r="VOL602" s="27"/>
      <c r="VOM602" s="27"/>
      <c r="VON602" s="27"/>
      <c r="VOO602" s="27"/>
      <c r="VOP602" s="27"/>
      <c r="VOQ602" s="27"/>
      <c r="VOR602" s="27"/>
      <c r="VOS602" s="27"/>
      <c r="VOT602" s="27"/>
      <c r="VOU602" s="27"/>
      <c r="VOV602" s="27"/>
      <c r="VOW602" s="27"/>
      <c r="VOX602" s="27"/>
      <c r="VOY602" s="27"/>
      <c r="VOZ602" s="27"/>
      <c r="VPA602" s="27"/>
      <c r="VPB602" s="27"/>
      <c r="VPC602" s="27"/>
      <c r="VPD602" s="27"/>
      <c r="VPE602" s="27"/>
      <c r="VPF602" s="27"/>
      <c r="VPG602" s="27"/>
      <c r="VPH602" s="27"/>
      <c r="VPI602" s="27"/>
      <c r="VPJ602" s="27"/>
      <c r="VPK602" s="27"/>
      <c r="VPL602" s="27"/>
      <c r="VPM602" s="27"/>
      <c r="VPN602" s="27"/>
      <c r="VPO602" s="27"/>
      <c r="VPP602" s="27"/>
      <c r="VPQ602" s="27"/>
      <c r="VPR602" s="27"/>
      <c r="VPS602" s="27"/>
      <c r="VPT602" s="27"/>
      <c r="VPU602" s="27"/>
      <c r="VPV602" s="27"/>
      <c r="VPW602" s="27"/>
      <c r="VPX602" s="27"/>
      <c r="VPY602" s="27"/>
      <c r="VPZ602" s="27"/>
      <c r="VQA602" s="27"/>
      <c r="VQB602" s="27"/>
      <c r="VQC602" s="27"/>
      <c r="VQD602" s="27"/>
      <c r="VQE602" s="27"/>
      <c r="VQF602" s="27"/>
      <c r="VQG602" s="27"/>
      <c r="VQH602" s="27"/>
      <c r="VQI602" s="27"/>
      <c r="VQJ602" s="27"/>
      <c r="VQK602" s="27"/>
      <c r="VQL602" s="27"/>
      <c r="VQM602" s="27"/>
      <c r="VQN602" s="27"/>
      <c r="VQO602" s="27"/>
      <c r="VQP602" s="27"/>
      <c r="VQQ602" s="27"/>
      <c r="VQR602" s="27"/>
      <c r="VQS602" s="27"/>
      <c r="VQT602" s="27"/>
      <c r="VQU602" s="27"/>
      <c r="VQV602" s="27"/>
      <c r="VQW602" s="27"/>
      <c r="VQX602" s="27"/>
      <c r="VQY602" s="27"/>
      <c r="VQZ602" s="27"/>
      <c r="VRA602" s="27"/>
      <c r="VRB602" s="27"/>
      <c r="VRC602" s="27"/>
      <c r="VRD602" s="27"/>
      <c r="VRE602" s="27"/>
      <c r="VRF602" s="27"/>
      <c r="VRG602" s="27"/>
      <c r="VRH602" s="27"/>
      <c r="VRI602" s="27"/>
      <c r="VRJ602" s="27"/>
      <c r="VRK602" s="27"/>
      <c r="VRL602" s="27"/>
      <c r="VRM602" s="27"/>
      <c r="VRN602" s="27"/>
      <c r="VRO602" s="27"/>
      <c r="VRP602" s="27"/>
      <c r="VRQ602" s="27"/>
      <c r="VRR602" s="27"/>
      <c r="VRS602" s="27"/>
      <c r="VRT602" s="27"/>
      <c r="VRU602" s="27"/>
      <c r="VRV602" s="27"/>
      <c r="VRW602" s="27"/>
      <c r="VRX602" s="27"/>
      <c r="VRY602" s="27"/>
      <c r="VRZ602" s="27"/>
      <c r="VSA602" s="27"/>
      <c r="VSB602" s="27"/>
      <c r="VSC602" s="27"/>
      <c r="VSD602" s="27"/>
      <c r="VSE602" s="27"/>
      <c r="VSF602" s="27"/>
      <c r="VSG602" s="27"/>
      <c r="VSH602" s="27"/>
      <c r="VSI602" s="27"/>
      <c r="VSJ602" s="27"/>
      <c r="VSK602" s="27"/>
      <c r="VSL602" s="27"/>
      <c r="VSM602" s="27"/>
      <c r="VSN602" s="27"/>
      <c r="VSO602" s="27"/>
      <c r="VSP602" s="27"/>
      <c r="VSQ602" s="27"/>
      <c r="VSR602" s="27"/>
      <c r="VSS602" s="27"/>
      <c r="VST602" s="27"/>
      <c r="VSU602" s="27"/>
      <c r="VSV602" s="27"/>
      <c r="VSW602" s="27"/>
      <c r="VSX602" s="27"/>
      <c r="VSY602" s="27"/>
      <c r="VSZ602" s="27"/>
      <c r="VTA602" s="27"/>
      <c r="VTB602" s="27"/>
      <c r="VTC602" s="27"/>
      <c r="VTD602" s="27"/>
      <c r="VTE602" s="27"/>
      <c r="VTF602" s="27"/>
      <c r="VTG602" s="27"/>
      <c r="VTH602" s="27"/>
      <c r="VTI602" s="27"/>
      <c r="VTJ602" s="27"/>
      <c r="VTK602" s="27"/>
      <c r="VTL602" s="27"/>
      <c r="VTM602" s="27"/>
      <c r="VTN602" s="27"/>
      <c r="VTO602" s="27"/>
      <c r="VTP602" s="27"/>
      <c r="VTQ602" s="27"/>
      <c r="VTR602" s="27"/>
      <c r="VTS602" s="27"/>
      <c r="VTT602" s="27"/>
      <c r="VTU602" s="27"/>
      <c r="VTV602" s="27"/>
      <c r="VTW602" s="27"/>
      <c r="VTX602" s="27"/>
      <c r="VTY602" s="27"/>
      <c r="VTZ602" s="27"/>
      <c r="VUA602" s="27"/>
      <c r="VUB602" s="27"/>
      <c r="VUC602" s="27"/>
      <c r="VUD602" s="27"/>
      <c r="VUE602" s="27"/>
      <c r="VUF602" s="27"/>
      <c r="VUG602" s="27"/>
      <c r="VUH602" s="27"/>
      <c r="VUI602" s="27"/>
      <c r="VUJ602" s="27"/>
      <c r="VUK602" s="27"/>
      <c r="VUL602" s="27"/>
      <c r="VUM602" s="27"/>
      <c r="VUN602" s="27"/>
      <c r="VUO602" s="27"/>
      <c r="VUP602" s="27"/>
      <c r="VUQ602" s="27"/>
      <c r="VUR602" s="27"/>
      <c r="VUS602" s="27"/>
      <c r="VUT602" s="27"/>
      <c r="VUU602" s="27"/>
      <c r="VUV602" s="27"/>
      <c r="VUW602" s="27"/>
      <c r="VUX602" s="27"/>
      <c r="VUY602" s="27"/>
      <c r="VUZ602" s="27"/>
      <c r="VVA602" s="27"/>
      <c r="VVB602" s="27"/>
      <c r="VVC602" s="27"/>
      <c r="VVD602" s="27"/>
      <c r="VVE602" s="27"/>
      <c r="VVF602" s="27"/>
      <c r="VVG602" s="27"/>
      <c r="VVH602" s="27"/>
      <c r="VVI602" s="27"/>
      <c r="VVJ602" s="27"/>
      <c r="VVK602" s="27"/>
      <c r="VVL602" s="27"/>
      <c r="VVM602" s="27"/>
      <c r="VVN602" s="27"/>
      <c r="VVO602" s="27"/>
      <c r="VVP602" s="27"/>
      <c r="VVQ602" s="27"/>
      <c r="VVR602" s="27"/>
      <c r="VVS602" s="27"/>
      <c r="VVT602" s="27"/>
      <c r="VVU602" s="27"/>
      <c r="VVV602" s="27"/>
      <c r="VVW602" s="27"/>
      <c r="VVX602" s="27"/>
      <c r="VVY602" s="27"/>
      <c r="VVZ602" s="27"/>
      <c r="VWA602" s="27"/>
      <c r="VWB602" s="27"/>
      <c r="VWC602" s="27"/>
      <c r="VWD602" s="27"/>
      <c r="VWE602" s="27"/>
      <c r="VWF602" s="27"/>
      <c r="VWG602" s="27"/>
      <c r="VWH602" s="27"/>
      <c r="VWI602" s="27"/>
      <c r="VWJ602" s="27"/>
      <c r="VWK602" s="27"/>
      <c r="VWL602" s="27"/>
      <c r="VWM602" s="27"/>
      <c r="VWN602" s="27"/>
      <c r="VWO602" s="27"/>
      <c r="VWP602" s="27"/>
      <c r="VWQ602" s="27"/>
      <c r="VWR602" s="27"/>
      <c r="VWS602" s="27"/>
      <c r="VWT602" s="27"/>
      <c r="VWU602" s="27"/>
      <c r="VWV602" s="27"/>
      <c r="VWW602" s="27"/>
      <c r="VWX602" s="27"/>
      <c r="VWY602" s="27"/>
      <c r="VWZ602" s="27"/>
      <c r="VXA602" s="27"/>
      <c r="VXB602" s="27"/>
      <c r="VXC602" s="27"/>
      <c r="VXD602" s="27"/>
      <c r="VXE602" s="27"/>
      <c r="VXF602" s="27"/>
      <c r="VXG602" s="27"/>
      <c r="VXH602" s="27"/>
      <c r="VXI602" s="27"/>
      <c r="VXJ602" s="27"/>
      <c r="VXK602" s="27"/>
      <c r="VXL602" s="27"/>
      <c r="VXM602" s="27"/>
      <c r="VXN602" s="27"/>
      <c r="VXO602" s="27"/>
      <c r="VXP602" s="27"/>
      <c r="VXQ602" s="27"/>
      <c r="VXR602" s="27"/>
      <c r="VXS602" s="27"/>
      <c r="VXT602" s="27"/>
      <c r="VXU602" s="27"/>
      <c r="VXV602" s="27"/>
      <c r="VXW602" s="27"/>
      <c r="VXX602" s="27"/>
      <c r="VXY602" s="27"/>
      <c r="VXZ602" s="27"/>
      <c r="VYA602" s="27"/>
      <c r="VYB602" s="27"/>
      <c r="VYC602" s="27"/>
      <c r="VYD602" s="27"/>
      <c r="VYE602" s="27"/>
      <c r="VYF602" s="27"/>
      <c r="VYG602" s="27"/>
      <c r="VYH602" s="27"/>
      <c r="VYI602" s="27"/>
      <c r="VYJ602" s="27"/>
      <c r="VYK602" s="27"/>
      <c r="VYL602" s="27"/>
      <c r="VYM602" s="27"/>
      <c r="VYN602" s="27"/>
      <c r="VYO602" s="27"/>
      <c r="VYP602" s="27"/>
      <c r="VYQ602" s="27"/>
      <c r="VYR602" s="27"/>
      <c r="VYS602" s="27"/>
      <c r="VYT602" s="27"/>
      <c r="VYU602" s="27"/>
      <c r="VYV602" s="27"/>
      <c r="VYW602" s="27"/>
      <c r="VYX602" s="27"/>
      <c r="VYY602" s="27"/>
      <c r="VYZ602" s="27"/>
      <c r="VZA602" s="27"/>
      <c r="VZB602" s="27"/>
      <c r="VZC602" s="27"/>
      <c r="VZD602" s="27"/>
      <c r="VZE602" s="27"/>
      <c r="VZF602" s="27"/>
      <c r="VZG602" s="27"/>
      <c r="VZH602" s="27"/>
      <c r="VZI602" s="27"/>
      <c r="VZJ602" s="27"/>
      <c r="VZK602" s="27"/>
      <c r="VZL602" s="27"/>
      <c r="VZM602" s="27"/>
      <c r="VZN602" s="27"/>
      <c r="VZO602" s="27"/>
      <c r="VZP602" s="27"/>
      <c r="VZQ602" s="27"/>
      <c r="VZR602" s="27"/>
      <c r="VZS602" s="27"/>
      <c r="VZT602" s="27"/>
      <c r="VZU602" s="27"/>
      <c r="VZV602" s="27"/>
      <c r="VZW602" s="27"/>
      <c r="VZX602" s="27"/>
      <c r="VZY602" s="27"/>
      <c r="VZZ602" s="27"/>
      <c r="WAA602" s="27"/>
      <c r="WAB602" s="27"/>
      <c r="WAC602" s="27"/>
      <c r="WAD602" s="27"/>
      <c r="WAE602" s="27"/>
      <c r="WAF602" s="27"/>
      <c r="WAG602" s="27"/>
      <c r="WAH602" s="27"/>
      <c r="WAI602" s="27"/>
      <c r="WAJ602" s="27"/>
      <c r="WAK602" s="27"/>
      <c r="WAL602" s="27"/>
      <c r="WAM602" s="27"/>
      <c r="WAN602" s="27"/>
      <c r="WAO602" s="27"/>
      <c r="WAP602" s="27"/>
      <c r="WAQ602" s="27"/>
      <c r="WAR602" s="27"/>
      <c r="WAS602" s="27"/>
      <c r="WAT602" s="27"/>
      <c r="WAU602" s="27"/>
      <c r="WAV602" s="27"/>
      <c r="WAW602" s="27"/>
      <c r="WAX602" s="27"/>
      <c r="WAY602" s="27"/>
      <c r="WAZ602" s="27"/>
      <c r="WBA602" s="27"/>
      <c r="WBB602" s="27"/>
      <c r="WBC602" s="27"/>
      <c r="WBD602" s="27"/>
      <c r="WBE602" s="27"/>
      <c r="WBF602" s="27"/>
      <c r="WBG602" s="27"/>
      <c r="WBH602" s="27"/>
      <c r="WBI602" s="27"/>
      <c r="WBJ602" s="27"/>
      <c r="WBK602" s="27"/>
      <c r="WBL602" s="27"/>
      <c r="WBM602" s="27"/>
      <c r="WBN602" s="27"/>
      <c r="WBO602" s="27"/>
      <c r="WBP602" s="27"/>
      <c r="WBQ602" s="27"/>
      <c r="WBR602" s="27"/>
      <c r="WBS602" s="27"/>
      <c r="WBT602" s="27"/>
      <c r="WBU602" s="27"/>
      <c r="WBV602" s="27"/>
      <c r="WBW602" s="27"/>
      <c r="WBX602" s="27"/>
      <c r="WBY602" s="27"/>
      <c r="WBZ602" s="27"/>
      <c r="WCA602" s="27"/>
      <c r="WCB602" s="27"/>
      <c r="WCC602" s="27"/>
      <c r="WCD602" s="27"/>
      <c r="WCE602" s="27"/>
      <c r="WCF602" s="27"/>
      <c r="WCG602" s="27"/>
      <c r="WCH602" s="27"/>
      <c r="WCI602" s="27"/>
      <c r="WCJ602" s="27"/>
      <c r="WCK602" s="27"/>
      <c r="WCL602" s="27"/>
      <c r="WCM602" s="27"/>
      <c r="WCN602" s="27"/>
      <c r="WCO602" s="27"/>
      <c r="WCP602" s="27"/>
      <c r="WCQ602" s="27"/>
      <c r="WCR602" s="27"/>
      <c r="WCS602" s="27"/>
      <c r="WCT602" s="27"/>
      <c r="WCU602" s="27"/>
      <c r="WCV602" s="27"/>
      <c r="WCW602" s="27"/>
      <c r="WCX602" s="27"/>
      <c r="WCY602" s="27"/>
      <c r="WCZ602" s="27"/>
      <c r="WDA602" s="27"/>
      <c r="WDB602" s="27"/>
      <c r="WDC602" s="27"/>
      <c r="WDD602" s="27"/>
      <c r="WDE602" s="27"/>
      <c r="WDF602" s="27"/>
      <c r="WDG602" s="27"/>
      <c r="WDH602" s="27"/>
      <c r="WDI602" s="27"/>
      <c r="WDJ602" s="27"/>
      <c r="WDK602" s="27"/>
      <c r="WDL602" s="27"/>
      <c r="WDM602" s="27"/>
      <c r="WDN602" s="27"/>
      <c r="WDO602" s="27"/>
      <c r="WDP602" s="27"/>
      <c r="WDQ602" s="27"/>
      <c r="WDR602" s="27"/>
      <c r="WDS602" s="27"/>
      <c r="WDT602" s="27"/>
      <c r="WDU602" s="27"/>
      <c r="WDV602" s="27"/>
      <c r="WDW602" s="27"/>
      <c r="WDX602" s="27"/>
      <c r="WDY602" s="27"/>
      <c r="WDZ602" s="27"/>
      <c r="WEA602" s="27"/>
      <c r="WEB602" s="27"/>
      <c r="WEC602" s="27"/>
      <c r="WED602" s="27"/>
      <c r="WEE602" s="27"/>
      <c r="WEF602" s="27"/>
      <c r="WEG602" s="27"/>
      <c r="WEH602" s="27"/>
      <c r="WEI602" s="27"/>
      <c r="WEJ602" s="27"/>
      <c r="WEK602" s="27"/>
      <c r="WEL602" s="27"/>
      <c r="WEM602" s="27"/>
      <c r="WEN602" s="27"/>
      <c r="WEO602" s="27"/>
      <c r="WEP602" s="27"/>
      <c r="WEQ602" s="27"/>
      <c r="WER602" s="27"/>
      <c r="WES602" s="27"/>
      <c r="WET602" s="27"/>
      <c r="WEU602" s="27"/>
      <c r="WEV602" s="27"/>
      <c r="WEW602" s="27"/>
      <c r="WEX602" s="27"/>
      <c r="WEY602" s="27"/>
      <c r="WEZ602" s="27"/>
      <c r="WFA602" s="27"/>
      <c r="WFB602" s="27"/>
      <c r="WFC602" s="27"/>
      <c r="WFD602" s="27"/>
      <c r="WFE602" s="27"/>
      <c r="WFF602" s="27"/>
      <c r="WFG602" s="27"/>
      <c r="WFH602" s="27"/>
      <c r="WFI602" s="27"/>
      <c r="WFJ602" s="27"/>
      <c r="WFK602" s="27"/>
      <c r="WFL602" s="27"/>
      <c r="WFM602" s="27"/>
      <c r="WFN602" s="27"/>
      <c r="WFO602" s="27"/>
      <c r="WFP602" s="27"/>
      <c r="WFQ602" s="27"/>
      <c r="WFR602" s="27"/>
      <c r="WFS602" s="27"/>
      <c r="WFT602" s="27"/>
      <c r="WFU602" s="27"/>
      <c r="WFV602" s="27"/>
      <c r="WFW602" s="27"/>
      <c r="WFX602" s="27"/>
      <c r="WFY602" s="27"/>
      <c r="WFZ602" s="27"/>
      <c r="WGA602" s="27"/>
      <c r="WGB602" s="27"/>
      <c r="WGC602" s="27"/>
      <c r="WGD602" s="27"/>
      <c r="WGE602" s="27"/>
      <c r="WGF602" s="27"/>
      <c r="WGG602" s="27"/>
      <c r="WGH602" s="27"/>
      <c r="WGI602" s="27"/>
      <c r="WGJ602" s="27"/>
      <c r="WGK602" s="27"/>
      <c r="WGL602" s="27"/>
      <c r="WGM602" s="27"/>
      <c r="WGN602" s="27"/>
      <c r="WGO602" s="27"/>
      <c r="WGP602" s="27"/>
      <c r="WGQ602" s="27"/>
      <c r="WGR602" s="27"/>
      <c r="WGS602" s="27"/>
      <c r="WGT602" s="27"/>
      <c r="WGU602" s="27"/>
      <c r="WGV602" s="27"/>
      <c r="WGW602" s="27"/>
      <c r="WGX602" s="27"/>
      <c r="WGY602" s="27"/>
      <c r="WGZ602" s="27"/>
      <c r="WHA602" s="27"/>
      <c r="WHB602" s="27"/>
      <c r="WHC602" s="27"/>
      <c r="WHD602" s="27"/>
      <c r="WHE602" s="27"/>
      <c r="WHF602" s="27"/>
      <c r="WHG602" s="27"/>
      <c r="WHH602" s="27"/>
      <c r="WHI602" s="27"/>
      <c r="WHJ602" s="27"/>
    </row>
    <row r="603" spans="1:15766" s="1" customFormat="1" ht="17.25" thickTop="1" thickBot="1" x14ac:dyDescent="0.3">
      <c r="A603" s="233">
        <v>582</v>
      </c>
      <c r="B603" s="22" t="s">
        <v>209</v>
      </c>
      <c r="C603" s="165">
        <v>763</v>
      </c>
      <c r="D603" s="2">
        <v>10130803</v>
      </c>
      <c r="E603" s="65" t="s">
        <v>1799</v>
      </c>
      <c r="F603" s="164">
        <v>0.75</v>
      </c>
      <c r="G603" s="164" t="s">
        <v>13</v>
      </c>
      <c r="H603" s="12">
        <v>104</v>
      </c>
      <c r="I603" s="12"/>
      <c r="J603" s="48">
        <v>78</v>
      </c>
      <c r="K603" s="66" t="s">
        <v>1800</v>
      </c>
      <c r="L603" s="48" t="s">
        <v>375</v>
      </c>
      <c r="M603" s="49">
        <v>79</v>
      </c>
      <c r="N603" s="48" t="s">
        <v>361</v>
      </c>
      <c r="O603" s="164" t="s">
        <v>14</v>
      </c>
      <c r="P603" s="54">
        <v>7019343</v>
      </c>
      <c r="Q603" s="164" t="s">
        <v>16</v>
      </c>
      <c r="R603" s="164"/>
      <c r="S603" s="164" t="s">
        <v>16</v>
      </c>
      <c r="T603" s="31"/>
      <c r="U603" s="139" t="s">
        <v>213</v>
      </c>
      <c r="V603" s="140">
        <v>27.85869565217391</v>
      </c>
      <c r="W603" s="141">
        <f t="shared" si="112"/>
        <v>2200.836956521739</v>
      </c>
      <c r="X603" s="142">
        <v>30.88</v>
      </c>
      <c r="Y603" s="188">
        <v>0.86</v>
      </c>
      <c r="Z603" s="104">
        <v>30.88</v>
      </c>
      <c r="AA603" s="104">
        <f t="shared" si="111"/>
        <v>31.74</v>
      </c>
      <c r="AB603" s="143">
        <v>1</v>
      </c>
      <c r="AC603" s="148">
        <f t="shared" si="117"/>
        <v>32.739999999999995</v>
      </c>
      <c r="AD603" s="143"/>
      <c r="AE603" s="234">
        <f t="shared" si="116"/>
        <v>32.739999999999995</v>
      </c>
      <c r="AF603" s="247"/>
      <c r="AG603" s="234"/>
      <c r="AH603" s="103">
        <f t="shared" si="113"/>
        <v>2507.46</v>
      </c>
      <c r="AI603" s="61">
        <f t="shared" si="114"/>
        <v>2475.7199999999998</v>
      </c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  <c r="PF603" s="25"/>
      <c r="PG603" s="25"/>
      <c r="PH603" s="25"/>
      <c r="PI603" s="25"/>
      <c r="PJ603" s="25"/>
      <c r="PK603" s="25"/>
      <c r="PL603" s="25"/>
      <c r="PM603" s="25"/>
      <c r="PN603" s="25"/>
      <c r="PO603" s="25"/>
      <c r="PP603" s="25"/>
      <c r="PQ603" s="25"/>
      <c r="PR603" s="25"/>
      <c r="PS603" s="25"/>
      <c r="PT603" s="25"/>
      <c r="PU603" s="25"/>
      <c r="PV603" s="25"/>
      <c r="PW603" s="25"/>
      <c r="PX603" s="25"/>
      <c r="PY603" s="25"/>
      <c r="PZ603" s="25"/>
      <c r="QA603" s="25"/>
      <c r="QB603" s="25"/>
      <c r="QC603" s="25"/>
      <c r="QD603" s="25"/>
      <c r="QE603" s="25"/>
      <c r="QF603" s="25"/>
      <c r="QG603" s="25"/>
      <c r="QH603" s="25"/>
      <c r="QI603" s="25"/>
      <c r="QJ603" s="25"/>
      <c r="QK603" s="25"/>
      <c r="QL603" s="25"/>
      <c r="QM603" s="25"/>
      <c r="QN603" s="25"/>
      <c r="QO603" s="25"/>
      <c r="QP603" s="25"/>
      <c r="QQ603" s="25"/>
      <c r="QR603" s="25"/>
      <c r="QS603" s="25"/>
      <c r="QT603" s="25"/>
      <c r="QU603" s="25"/>
      <c r="QV603" s="25"/>
      <c r="QW603" s="25"/>
      <c r="QX603" s="25"/>
      <c r="QY603" s="25"/>
      <c r="QZ603" s="25"/>
      <c r="RA603" s="25"/>
      <c r="RB603" s="25"/>
      <c r="RC603" s="25"/>
      <c r="RD603" s="25"/>
      <c r="RE603" s="26"/>
    </row>
    <row r="604" spans="1:15766" s="1" customFormat="1" ht="17.25" thickTop="1" thickBot="1" x14ac:dyDescent="0.3">
      <c r="A604" s="233">
        <v>583</v>
      </c>
      <c r="B604" s="22" t="s">
        <v>209</v>
      </c>
      <c r="C604" s="165">
        <v>765</v>
      </c>
      <c r="D604" s="2">
        <v>10132022</v>
      </c>
      <c r="E604" s="37" t="s">
        <v>2212</v>
      </c>
      <c r="F604" s="164">
        <v>1.5</v>
      </c>
      <c r="G604" s="164" t="s">
        <v>13</v>
      </c>
      <c r="H604" s="12">
        <v>64</v>
      </c>
      <c r="I604" s="12"/>
      <c r="J604" s="48">
        <v>313</v>
      </c>
      <c r="K604" s="48" t="s">
        <v>2213</v>
      </c>
      <c r="L604" s="48" t="s">
        <v>375</v>
      </c>
      <c r="M604" s="49">
        <v>20</v>
      </c>
      <c r="N604" s="48" t="s">
        <v>361</v>
      </c>
      <c r="O604" s="164" t="s">
        <v>14</v>
      </c>
      <c r="P604" s="54">
        <v>6743441</v>
      </c>
      <c r="Q604" s="164" t="s">
        <v>16</v>
      </c>
      <c r="R604" s="164"/>
      <c r="S604" s="164" t="s">
        <v>16</v>
      </c>
      <c r="T604" s="31"/>
      <c r="U604" s="139" t="s">
        <v>214</v>
      </c>
      <c r="V604" s="140">
        <v>24.782608695652172</v>
      </c>
      <c r="W604" s="141">
        <f t="shared" si="112"/>
        <v>495.65217391304344</v>
      </c>
      <c r="X604" s="142">
        <v>27.36</v>
      </c>
      <c r="Y604" s="188">
        <v>0</v>
      </c>
      <c r="Z604" s="104">
        <f>X604+Y604</f>
        <v>27.36</v>
      </c>
      <c r="AA604" s="104">
        <f t="shared" si="111"/>
        <v>27.36</v>
      </c>
      <c r="AB604" s="143"/>
      <c r="AC604" s="148">
        <f t="shared" si="117"/>
        <v>27.36</v>
      </c>
      <c r="AD604" s="143"/>
      <c r="AE604" s="234">
        <f t="shared" si="116"/>
        <v>27.36</v>
      </c>
      <c r="AF604" s="247"/>
      <c r="AG604" s="234"/>
      <c r="AH604" s="103">
        <f t="shared" si="113"/>
        <v>547.20000000000005</v>
      </c>
      <c r="AI604" s="61">
        <f t="shared" si="114"/>
        <v>8563.68</v>
      </c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  <c r="PF604" s="25"/>
      <c r="PG604" s="25"/>
      <c r="PH604" s="25"/>
      <c r="PI604" s="25"/>
      <c r="PJ604" s="25"/>
      <c r="PK604" s="25"/>
      <c r="PL604" s="25"/>
      <c r="PM604" s="25"/>
      <c r="PN604" s="25"/>
      <c r="PO604" s="25"/>
      <c r="PP604" s="25"/>
      <c r="PQ604" s="25"/>
      <c r="PR604" s="25"/>
      <c r="PS604" s="25"/>
      <c r="PT604" s="25"/>
      <c r="PU604" s="25"/>
      <c r="PV604" s="25"/>
      <c r="PW604" s="25"/>
      <c r="PX604" s="25"/>
      <c r="PY604" s="25"/>
      <c r="PZ604" s="25"/>
      <c r="QA604" s="25"/>
      <c r="QB604" s="25"/>
      <c r="QC604" s="25"/>
      <c r="QD604" s="25"/>
      <c r="QE604" s="25"/>
      <c r="QF604" s="25"/>
      <c r="QG604" s="25"/>
      <c r="QH604" s="25"/>
      <c r="QI604" s="25"/>
      <c r="QJ604" s="25"/>
      <c r="QK604" s="25"/>
      <c r="QL604" s="25"/>
      <c r="QM604" s="25"/>
      <c r="QN604" s="25"/>
      <c r="QO604" s="25"/>
      <c r="QP604" s="25"/>
      <c r="QQ604" s="25"/>
      <c r="QR604" s="25"/>
      <c r="QS604" s="25"/>
      <c r="QT604" s="25"/>
      <c r="QU604" s="25"/>
      <c r="QV604" s="25"/>
      <c r="QW604" s="25"/>
      <c r="QX604" s="25"/>
      <c r="QY604" s="25"/>
      <c r="QZ604" s="25"/>
      <c r="RA604" s="25"/>
      <c r="RB604" s="25"/>
      <c r="RC604" s="25"/>
      <c r="RD604" s="25"/>
      <c r="RE604" s="26"/>
    </row>
    <row r="605" spans="1:15766" s="1" customFormat="1" ht="17.25" thickTop="1" thickBot="1" x14ac:dyDescent="0.3">
      <c r="A605" s="233">
        <v>584</v>
      </c>
      <c r="B605" s="22" t="s">
        <v>209</v>
      </c>
      <c r="C605" s="165">
        <v>768</v>
      </c>
      <c r="D605" s="2">
        <v>10130809</v>
      </c>
      <c r="E605" s="37" t="s">
        <v>1801</v>
      </c>
      <c r="F605" s="164">
        <v>16</v>
      </c>
      <c r="G605" s="164" t="s">
        <v>13</v>
      </c>
      <c r="H605" s="12">
        <v>6</v>
      </c>
      <c r="I605" s="12"/>
      <c r="J605" s="48">
        <v>179</v>
      </c>
      <c r="K605" s="48" t="s">
        <v>1802</v>
      </c>
      <c r="L605" s="48" t="s">
        <v>375</v>
      </c>
      <c r="M605" s="49">
        <v>200</v>
      </c>
      <c r="N605" s="48" t="s">
        <v>361</v>
      </c>
      <c r="O605" s="164" t="s">
        <v>14</v>
      </c>
      <c r="P605" s="54">
        <v>4352977</v>
      </c>
      <c r="Q605" s="164" t="s">
        <v>16</v>
      </c>
      <c r="R605" s="164"/>
      <c r="S605" s="164" t="s">
        <v>16</v>
      </c>
      <c r="T605" s="31"/>
      <c r="U605" s="139" t="s">
        <v>214</v>
      </c>
      <c r="V605" s="140">
        <v>11.67391304347826</v>
      </c>
      <c r="W605" s="141">
        <f t="shared" si="112"/>
        <v>2334.782608695652</v>
      </c>
      <c r="X605" s="142">
        <v>12.889999999999999</v>
      </c>
      <c r="Y605" s="188">
        <v>0</v>
      </c>
      <c r="Z605" s="104">
        <f>X605+Y605</f>
        <v>12.889999999999999</v>
      </c>
      <c r="AA605" s="104">
        <f t="shared" si="111"/>
        <v>12.889999999999999</v>
      </c>
      <c r="AB605" s="143">
        <v>0.66</v>
      </c>
      <c r="AC605" s="148">
        <f t="shared" si="117"/>
        <v>13.549999999999999</v>
      </c>
      <c r="AD605" s="143"/>
      <c r="AE605" s="234">
        <f t="shared" si="116"/>
        <v>13.549999999999999</v>
      </c>
      <c r="AF605" s="247"/>
      <c r="AG605" s="234"/>
      <c r="AH605" s="103">
        <f t="shared" si="113"/>
        <v>2577.9999999999995</v>
      </c>
      <c r="AI605" s="61">
        <f t="shared" si="114"/>
        <v>2307.31</v>
      </c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  <c r="PF605" s="25"/>
      <c r="PG605" s="25"/>
      <c r="PH605" s="25"/>
      <c r="PI605" s="25"/>
      <c r="PJ605" s="25"/>
      <c r="PK605" s="25"/>
      <c r="PL605" s="25"/>
      <c r="PM605" s="25"/>
      <c r="PN605" s="25"/>
      <c r="PO605" s="25"/>
      <c r="PP605" s="25"/>
      <c r="PQ605" s="25"/>
      <c r="PR605" s="25"/>
      <c r="PS605" s="25"/>
      <c r="PT605" s="25"/>
      <c r="PU605" s="25"/>
      <c r="PV605" s="25"/>
      <c r="PW605" s="25"/>
      <c r="PX605" s="25"/>
      <c r="PY605" s="25"/>
      <c r="PZ605" s="25"/>
      <c r="QA605" s="25"/>
      <c r="QB605" s="25"/>
      <c r="QC605" s="25"/>
      <c r="QD605" s="25"/>
      <c r="QE605" s="25"/>
      <c r="QF605" s="25"/>
      <c r="QG605" s="25"/>
      <c r="QH605" s="25"/>
      <c r="QI605" s="25"/>
      <c r="QJ605" s="25"/>
      <c r="QK605" s="25"/>
      <c r="QL605" s="25"/>
      <c r="QM605" s="25"/>
      <c r="QN605" s="25"/>
      <c r="QO605" s="25"/>
      <c r="QP605" s="25"/>
      <c r="QQ605" s="25"/>
      <c r="QR605" s="25"/>
      <c r="QS605" s="25"/>
      <c r="QT605" s="25"/>
      <c r="QU605" s="25"/>
      <c r="QV605" s="25"/>
      <c r="QW605" s="25"/>
      <c r="QX605" s="25"/>
      <c r="QY605" s="25"/>
      <c r="QZ605" s="25"/>
      <c r="RA605" s="25"/>
      <c r="RB605" s="25"/>
      <c r="RC605" s="25"/>
      <c r="RD605" s="25"/>
      <c r="RE605" s="26"/>
    </row>
    <row r="606" spans="1:15766" s="1" customFormat="1" ht="17.25" thickTop="1" thickBot="1" x14ac:dyDescent="0.3">
      <c r="A606" s="233">
        <v>585</v>
      </c>
      <c r="B606" s="22" t="s">
        <v>209</v>
      </c>
      <c r="C606" s="165">
        <v>769</v>
      </c>
      <c r="D606" s="2">
        <v>10132023</v>
      </c>
      <c r="E606" s="37" t="s">
        <v>2214</v>
      </c>
      <c r="F606" s="164">
        <v>1.5</v>
      </c>
      <c r="G606" s="164" t="s">
        <v>13</v>
      </c>
      <c r="H606" s="12">
        <v>64</v>
      </c>
      <c r="I606" s="12"/>
      <c r="J606" s="48">
        <v>430</v>
      </c>
      <c r="K606" s="48" t="s">
        <v>2215</v>
      </c>
      <c r="L606" s="48" t="s">
        <v>375</v>
      </c>
      <c r="M606" s="49">
        <v>20</v>
      </c>
      <c r="N606" s="48" t="s">
        <v>361</v>
      </c>
      <c r="O606" s="164" t="s">
        <v>14</v>
      </c>
      <c r="P606" s="54">
        <v>6725273</v>
      </c>
      <c r="Q606" s="164" t="s">
        <v>16</v>
      </c>
      <c r="R606" s="164"/>
      <c r="S606" s="164" t="s">
        <v>16</v>
      </c>
      <c r="T606" s="31"/>
      <c r="U606" s="139" t="s">
        <v>214</v>
      </c>
      <c r="V606" s="140">
        <v>24.782608695652172</v>
      </c>
      <c r="W606" s="141">
        <f t="shared" si="112"/>
        <v>495.65217391304344</v>
      </c>
      <c r="X606" s="142">
        <v>27.36</v>
      </c>
      <c r="Y606" s="188">
        <v>0</v>
      </c>
      <c r="Z606" s="104">
        <f>X606+Y606</f>
        <v>27.36</v>
      </c>
      <c r="AA606" s="104">
        <f t="shared" si="111"/>
        <v>27.36</v>
      </c>
      <c r="AB606" s="143">
        <v>0.74</v>
      </c>
      <c r="AC606" s="148">
        <f t="shared" si="117"/>
        <v>28.099999999999998</v>
      </c>
      <c r="AD606" s="143"/>
      <c r="AE606" s="234">
        <f t="shared" si="116"/>
        <v>28.099999999999998</v>
      </c>
      <c r="AF606" s="247"/>
      <c r="AG606" s="234"/>
      <c r="AH606" s="103">
        <f t="shared" si="113"/>
        <v>547.20000000000005</v>
      </c>
      <c r="AI606" s="61">
        <f t="shared" si="114"/>
        <v>11764.8</v>
      </c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  <c r="PF606" s="25"/>
      <c r="PG606" s="25"/>
      <c r="PH606" s="25"/>
      <c r="PI606" s="25"/>
      <c r="PJ606" s="25"/>
      <c r="PK606" s="25"/>
      <c r="PL606" s="25"/>
      <c r="PM606" s="25"/>
      <c r="PN606" s="25"/>
      <c r="PO606" s="25"/>
      <c r="PP606" s="25"/>
      <c r="PQ606" s="25"/>
      <c r="PR606" s="25"/>
      <c r="PS606" s="25"/>
      <c r="PT606" s="25"/>
      <c r="PU606" s="25"/>
      <c r="PV606" s="25"/>
      <c r="PW606" s="25"/>
      <c r="PX606" s="25"/>
      <c r="PY606" s="25"/>
      <c r="PZ606" s="25"/>
      <c r="QA606" s="25"/>
      <c r="QB606" s="25"/>
      <c r="QC606" s="25"/>
      <c r="QD606" s="25"/>
      <c r="QE606" s="25"/>
      <c r="QF606" s="25"/>
      <c r="QG606" s="25"/>
      <c r="QH606" s="25"/>
      <c r="QI606" s="25"/>
      <c r="QJ606" s="25"/>
      <c r="QK606" s="25"/>
      <c r="QL606" s="25"/>
      <c r="QM606" s="25"/>
      <c r="QN606" s="25"/>
      <c r="QO606" s="25"/>
      <c r="QP606" s="25"/>
      <c r="QQ606" s="25"/>
      <c r="QR606" s="25"/>
      <c r="QS606" s="25"/>
      <c r="QT606" s="25"/>
      <c r="QU606" s="25"/>
      <c r="QV606" s="25"/>
      <c r="QW606" s="25"/>
      <c r="QX606" s="25"/>
      <c r="QY606" s="25"/>
      <c r="QZ606" s="25"/>
      <c r="RA606" s="25"/>
      <c r="RB606" s="25"/>
      <c r="RC606" s="25"/>
      <c r="RD606" s="25"/>
      <c r="RE606" s="26"/>
    </row>
    <row r="607" spans="1:15766" s="1" customFormat="1" ht="17.25" thickTop="1" thickBot="1" x14ac:dyDescent="0.3">
      <c r="A607" s="233">
        <v>586</v>
      </c>
      <c r="B607" s="22" t="s">
        <v>209</v>
      </c>
      <c r="C607" s="165">
        <v>770</v>
      </c>
      <c r="D607" s="2">
        <v>10130811</v>
      </c>
      <c r="E607" s="37" t="s">
        <v>1803</v>
      </c>
      <c r="F607" s="164">
        <v>1.5</v>
      </c>
      <c r="G607" s="164" t="s">
        <v>13</v>
      </c>
      <c r="H607" s="12">
        <v>64</v>
      </c>
      <c r="I607" s="12"/>
      <c r="J607" s="48">
        <v>19</v>
      </c>
      <c r="K607" s="48" t="s">
        <v>1804</v>
      </c>
      <c r="L607" s="48" t="s">
        <v>375</v>
      </c>
      <c r="M607" s="49">
        <v>46</v>
      </c>
      <c r="N607" s="48" t="s">
        <v>361</v>
      </c>
      <c r="O607" s="164" t="s">
        <v>14</v>
      </c>
      <c r="P607" s="54">
        <v>6744082</v>
      </c>
      <c r="Q607" s="164" t="s">
        <v>16</v>
      </c>
      <c r="R607" s="164"/>
      <c r="S607" s="164" t="s">
        <v>16</v>
      </c>
      <c r="T607" s="31"/>
      <c r="U607" s="139" t="s">
        <v>215</v>
      </c>
      <c r="V607" s="140">
        <v>24.815217391304344</v>
      </c>
      <c r="W607" s="141">
        <f t="shared" si="112"/>
        <v>1141.4999999999998</v>
      </c>
      <c r="X607" s="142">
        <v>27.400000000000002</v>
      </c>
      <c r="Y607" s="188">
        <v>0</v>
      </c>
      <c r="Z607" s="104">
        <f>X607+Y607</f>
        <v>27.400000000000002</v>
      </c>
      <c r="AA607" s="104">
        <f t="shared" si="111"/>
        <v>27.400000000000002</v>
      </c>
      <c r="AB607" s="143">
        <v>0.7</v>
      </c>
      <c r="AC607" s="148">
        <f t="shared" si="117"/>
        <v>28.1</v>
      </c>
      <c r="AD607" s="143"/>
      <c r="AE607" s="234">
        <f t="shared" si="116"/>
        <v>28.1</v>
      </c>
      <c r="AF607" s="247"/>
      <c r="AG607" s="234"/>
      <c r="AH607" s="103">
        <f t="shared" si="113"/>
        <v>1260.4000000000001</v>
      </c>
      <c r="AI607" s="61">
        <f t="shared" si="114"/>
        <v>520.6</v>
      </c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  <c r="PF607" s="25"/>
      <c r="PG607" s="25"/>
      <c r="PH607" s="25"/>
      <c r="PI607" s="25"/>
      <c r="PJ607" s="25"/>
      <c r="PK607" s="25"/>
      <c r="PL607" s="25"/>
      <c r="PM607" s="25"/>
      <c r="PN607" s="25"/>
      <c r="PO607" s="25"/>
      <c r="PP607" s="25"/>
      <c r="PQ607" s="25"/>
      <c r="PR607" s="25"/>
      <c r="PS607" s="25"/>
      <c r="PT607" s="25"/>
      <c r="PU607" s="25"/>
      <c r="PV607" s="25"/>
      <c r="PW607" s="25"/>
      <c r="PX607" s="25"/>
      <c r="PY607" s="25"/>
      <c r="PZ607" s="25"/>
      <c r="QA607" s="25"/>
      <c r="QB607" s="25"/>
      <c r="QC607" s="25"/>
      <c r="QD607" s="25"/>
      <c r="QE607" s="25"/>
      <c r="QF607" s="25"/>
      <c r="QG607" s="25"/>
      <c r="QH607" s="25"/>
      <c r="QI607" s="25"/>
      <c r="QJ607" s="25"/>
      <c r="QK607" s="25"/>
      <c r="QL607" s="25"/>
      <c r="QM607" s="25"/>
      <c r="QN607" s="25"/>
      <c r="QO607" s="25"/>
      <c r="QP607" s="25"/>
      <c r="QQ607" s="25"/>
      <c r="QR607" s="25"/>
      <c r="QS607" s="25"/>
      <c r="QT607" s="25"/>
      <c r="QU607" s="25"/>
      <c r="QV607" s="25"/>
      <c r="QW607" s="25"/>
      <c r="QX607" s="25"/>
      <c r="QY607" s="25"/>
      <c r="QZ607" s="25"/>
      <c r="RA607" s="25"/>
      <c r="RB607" s="25"/>
      <c r="RC607" s="25"/>
      <c r="RD607" s="25"/>
      <c r="RE607" s="26"/>
    </row>
    <row r="608" spans="1:15766" s="1" customFormat="1" ht="17.25" thickTop="1" thickBot="1" x14ac:dyDescent="0.3">
      <c r="A608" s="233">
        <v>587</v>
      </c>
      <c r="B608" s="22" t="s">
        <v>209</v>
      </c>
      <c r="C608" s="165">
        <v>773</v>
      </c>
      <c r="D608" s="2">
        <v>10132024</v>
      </c>
      <c r="E608" s="65" t="s">
        <v>2216</v>
      </c>
      <c r="F608" s="164">
        <v>1.5</v>
      </c>
      <c r="G608" s="164" t="s">
        <v>13</v>
      </c>
      <c r="H608" s="12">
        <v>64</v>
      </c>
      <c r="I608" s="12"/>
      <c r="J608" s="48">
        <v>18</v>
      </c>
      <c r="K608" s="66" t="s">
        <v>2217</v>
      </c>
      <c r="L608" s="48" t="s">
        <v>375</v>
      </c>
      <c r="M608" s="49">
        <v>20</v>
      </c>
      <c r="N608" s="48" t="s">
        <v>361</v>
      </c>
      <c r="O608" s="164" t="s">
        <v>14</v>
      </c>
      <c r="P608" s="54">
        <v>6799157</v>
      </c>
      <c r="Q608" s="164" t="s">
        <v>16</v>
      </c>
      <c r="R608" s="164"/>
      <c r="S608" s="164" t="s">
        <v>16</v>
      </c>
      <c r="T608" s="31"/>
      <c r="U608" s="139" t="s">
        <v>214</v>
      </c>
      <c r="V608" s="140">
        <v>24.75</v>
      </c>
      <c r="W608" s="141">
        <f t="shared" si="112"/>
        <v>495</v>
      </c>
      <c r="X608" s="142">
        <v>27.330000000000002</v>
      </c>
      <c r="Y608" s="188">
        <v>0.03</v>
      </c>
      <c r="Z608" s="104">
        <v>27.33</v>
      </c>
      <c r="AA608" s="104">
        <f t="shared" si="111"/>
        <v>27.36</v>
      </c>
      <c r="AB608" s="143">
        <v>0.74</v>
      </c>
      <c r="AC608" s="148">
        <f t="shared" si="117"/>
        <v>28.099999999999998</v>
      </c>
      <c r="AD608" s="143"/>
      <c r="AE608" s="234">
        <f t="shared" si="116"/>
        <v>28.099999999999998</v>
      </c>
      <c r="AF608" s="247"/>
      <c r="AG608" s="234"/>
      <c r="AH608" s="103">
        <f t="shared" si="113"/>
        <v>547.20000000000005</v>
      </c>
      <c r="AI608" s="61">
        <f t="shared" si="114"/>
        <v>492.48</v>
      </c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  <c r="PF608" s="25"/>
      <c r="PG608" s="25"/>
      <c r="PH608" s="25"/>
      <c r="PI608" s="25"/>
      <c r="PJ608" s="25"/>
      <c r="PK608" s="25"/>
      <c r="PL608" s="25"/>
      <c r="PM608" s="25"/>
      <c r="PN608" s="25"/>
      <c r="PO608" s="25"/>
      <c r="PP608" s="25"/>
      <c r="PQ608" s="25"/>
      <c r="PR608" s="25"/>
      <c r="PS608" s="25"/>
      <c r="PT608" s="25"/>
      <c r="PU608" s="25"/>
      <c r="PV608" s="25"/>
      <c r="PW608" s="25"/>
      <c r="PX608" s="25"/>
      <c r="PY608" s="25"/>
      <c r="PZ608" s="25"/>
      <c r="QA608" s="25"/>
      <c r="QB608" s="25"/>
      <c r="QC608" s="25"/>
      <c r="QD608" s="25"/>
      <c r="QE608" s="25"/>
      <c r="QF608" s="25"/>
      <c r="QG608" s="25"/>
      <c r="QH608" s="25"/>
      <c r="QI608" s="25"/>
      <c r="QJ608" s="25"/>
      <c r="QK608" s="25"/>
      <c r="QL608" s="25"/>
      <c r="QM608" s="25"/>
      <c r="QN608" s="25"/>
      <c r="QO608" s="25"/>
      <c r="QP608" s="25"/>
      <c r="QQ608" s="25"/>
      <c r="QR608" s="25"/>
      <c r="QS608" s="25"/>
      <c r="QT608" s="25"/>
      <c r="QU608" s="25"/>
      <c r="QV608" s="25"/>
      <c r="QW608" s="25"/>
      <c r="QX608" s="25"/>
      <c r="QY608" s="25"/>
      <c r="QZ608" s="25"/>
      <c r="RA608" s="25"/>
      <c r="RB608" s="25"/>
      <c r="RC608" s="25"/>
      <c r="RD608" s="25"/>
      <c r="RE608" s="26"/>
    </row>
    <row r="609" spans="1:473" s="1" customFormat="1" ht="17.25" thickTop="1" thickBot="1" x14ac:dyDescent="0.3">
      <c r="A609" s="233">
        <v>588</v>
      </c>
      <c r="B609" s="22" t="s">
        <v>209</v>
      </c>
      <c r="C609" s="165">
        <v>774</v>
      </c>
      <c r="D609" s="2">
        <v>10130815</v>
      </c>
      <c r="E609" s="37" t="s">
        <v>1805</v>
      </c>
      <c r="F609" s="164">
        <v>0.75</v>
      </c>
      <c r="G609" s="164" t="s">
        <v>13</v>
      </c>
      <c r="H609" s="12">
        <v>80</v>
      </c>
      <c r="I609" s="12"/>
      <c r="J609" s="48">
        <v>20</v>
      </c>
      <c r="K609" s="48" t="s">
        <v>1806</v>
      </c>
      <c r="L609" s="48" t="s">
        <v>375</v>
      </c>
      <c r="M609" s="49">
        <v>185</v>
      </c>
      <c r="N609" s="48" t="s">
        <v>361</v>
      </c>
      <c r="O609" s="164" t="s">
        <v>357</v>
      </c>
      <c r="P609" s="54">
        <v>207097</v>
      </c>
      <c r="Q609" s="164" t="s">
        <v>16</v>
      </c>
      <c r="R609" s="164" t="s">
        <v>15</v>
      </c>
      <c r="S609" s="164" t="s">
        <v>16</v>
      </c>
      <c r="T609" s="31"/>
      <c r="U609" s="139" t="s">
        <v>210</v>
      </c>
      <c r="V609" s="140">
        <v>21.044444444444444</v>
      </c>
      <c r="W609" s="141">
        <f t="shared" si="112"/>
        <v>3893.2222222222222</v>
      </c>
      <c r="X609" s="142">
        <v>21.04</v>
      </c>
      <c r="Y609" s="188">
        <v>0.45</v>
      </c>
      <c r="Z609" s="104">
        <v>21.04</v>
      </c>
      <c r="AA609" s="104">
        <f t="shared" si="111"/>
        <v>21.49</v>
      </c>
      <c r="AB609" s="104"/>
      <c r="AC609" s="148">
        <v>21.49</v>
      </c>
      <c r="AD609" s="104"/>
      <c r="AE609" s="234">
        <f t="shared" si="116"/>
        <v>21.49</v>
      </c>
      <c r="AF609" s="245"/>
      <c r="AG609" s="234"/>
      <c r="AH609" s="103">
        <f t="shared" si="113"/>
        <v>3975.6499999999996</v>
      </c>
      <c r="AI609" s="61">
        <f t="shared" si="114"/>
        <v>429.79999999999995</v>
      </c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  <c r="PF609" s="25"/>
      <c r="PG609" s="25"/>
      <c r="PH609" s="25"/>
      <c r="PI609" s="25"/>
      <c r="PJ609" s="25"/>
      <c r="PK609" s="25"/>
      <c r="PL609" s="25"/>
      <c r="PM609" s="25"/>
      <c r="PN609" s="25"/>
      <c r="PO609" s="25"/>
      <c r="PP609" s="25"/>
      <c r="PQ609" s="25"/>
      <c r="PR609" s="25"/>
      <c r="PS609" s="25"/>
      <c r="PT609" s="25"/>
      <c r="PU609" s="25"/>
      <c r="PV609" s="25"/>
      <c r="PW609" s="25"/>
      <c r="PX609" s="25"/>
      <c r="PY609" s="25"/>
      <c r="PZ609" s="25"/>
      <c r="QA609" s="25"/>
      <c r="QB609" s="25"/>
      <c r="QC609" s="25"/>
      <c r="QD609" s="25"/>
      <c r="QE609" s="25"/>
      <c r="QF609" s="25"/>
      <c r="QG609" s="25"/>
      <c r="QH609" s="25"/>
      <c r="QI609" s="25"/>
      <c r="QJ609" s="25"/>
      <c r="QK609" s="25"/>
      <c r="QL609" s="25"/>
      <c r="QM609" s="25"/>
      <c r="QN609" s="25"/>
      <c r="QO609" s="25"/>
      <c r="QP609" s="25"/>
      <c r="QQ609" s="25"/>
      <c r="QR609" s="25"/>
      <c r="QS609" s="25"/>
      <c r="QT609" s="25"/>
      <c r="QU609" s="25"/>
      <c r="QV609" s="25"/>
      <c r="QW609" s="25"/>
      <c r="QX609" s="25"/>
      <c r="QY609" s="25"/>
      <c r="QZ609" s="25"/>
      <c r="RA609" s="25"/>
      <c r="RB609" s="25"/>
      <c r="RC609" s="25"/>
      <c r="RD609" s="25"/>
      <c r="RE609" s="26"/>
    </row>
    <row r="610" spans="1:473" s="1" customFormat="1" ht="17.25" thickTop="1" thickBot="1" x14ac:dyDescent="0.3">
      <c r="A610" s="233">
        <v>589</v>
      </c>
      <c r="B610" s="22" t="s">
        <v>209</v>
      </c>
      <c r="C610" s="165">
        <v>775</v>
      </c>
      <c r="D610" s="2">
        <v>10130816</v>
      </c>
      <c r="E610" s="65" t="s">
        <v>1807</v>
      </c>
      <c r="F610" s="164">
        <v>3</v>
      </c>
      <c r="G610" s="164" t="s">
        <v>19</v>
      </c>
      <c r="H610" s="12">
        <v>2</v>
      </c>
      <c r="I610" s="12"/>
      <c r="J610" s="66">
        <v>10</v>
      </c>
      <c r="K610" s="66" t="s">
        <v>1808</v>
      </c>
      <c r="L610" s="66" t="s">
        <v>375</v>
      </c>
      <c r="M610" s="67">
        <v>116</v>
      </c>
      <c r="N610" s="66" t="s">
        <v>361</v>
      </c>
      <c r="O610" s="164" t="s">
        <v>14</v>
      </c>
      <c r="P610" s="54">
        <v>5417266</v>
      </c>
      <c r="Q610" s="164" t="s">
        <v>16</v>
      </c>
      <c r="R610" s="164"/>
      <c r="S610" s="164" t="s">
        <v>16</v>
      </c>
      <c r="T610" s="31"/>
      <c r="U610" s="139" t="s">
        <v>216</v>
      </c>
      <c r="V610" s="214">
        <v>7.0652173913043477</v>
      </c>
      <c r="W610" s="215">
        <f t="shared" si="112"/>
        <v>819.56521739130437</v>
      </c>
      <c r="X610" s="216">
        <v>0</v>
      </c>
      <c r="Y610" s="104">
        <v>0</v>
      </c>
      <c r="Z610" s="104">
        <f>X610+Y610</f>
        <v>0</v>
      </c>
      <c r="AA610" s="104">
        <f t="shared" si="111"/>
        <v>0</v>
      </c>
      <c r="AB610" s="163"/>
      <c r="AC610" s="104">
        <f>AA610+AB610</f>
        <v>0</v>
      </c>
      <c r="AD610" s="163"/>
      <c r="AE610" s="234">
        <v>9.4499999999999993</v>
      </c>
      <c r="AF610" s="252"/>
      <c r="AG610" s="234"/>
      <c r="AH610" s="171">
        <f t="shared" si="113"/>
        <v>0</v>
      </c>
      <c r="AI610" s="172">
        <f t="shared" si="114"/>
        <v>0</v>
      </c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  <c r="PF610" s="25"/>
      <c r="PG610" s="25"/>
      <c r="PH610" s="25"/>
      <c r="PI610" s="25"/>
      <c r="PJ610" s="25"/>
      <c r="PK610" s="25"/>
      <c r="PL610" s="25"/>
      <c r="PM610" s="25"/>
      <c r="PN610" s="25"/>
      <c r="PO610" s="25"/>
      <c r="PP610" s="25"/>
      <c r="PQ610" s="25"/>
      <c r="PR610" s="25"/>
      <c r="PS610" s="25"/>
      <c r="PT610" s="25"/>
      <c r="PU610" s="25"/>
      <c r="PV610" s="25"/>
      <c r="PW610" s="25"/>
      <c r="PX610" s="25"/>
      <c r="PY610" s="25"/>
      <c r="PZ610" s="25"/>
      <c r="QA610" s="25"/>
      <c r="QB610" s="25"/>
      <c r="QC610" s="25"/>
      <c r="QD610" s="25"/>
      <c r="QE610" s="25"/>
      <c r="QF610" s="25"/>
      <c r="QG610" s="25"/>
      <c r="QH610" s="25"/>
      <c r="QI610" s="25"/>
      <c r="QJ610" s="25"/>
      <c r="QK610" s="25"/>
      <c r="QL610" s="25"/>
      <c r="QM610" s="25"/>
      <c r="QN610" s="25"/>
      <c r="QO610" s="25"/>
      <c r="QP610" s="25"/>
      <c r="QQ610" s="25"/>
      <c r="QR610" s="25"/>
      <c r="QS610" s="25"/>
      <c r="QT610" s="25"/>
      <c r="QU610" s="25"/>
      <c r="QV610" s="25"/>
      <c r="QW610" s="25"/>
      <c r="QX610" s="25"/>
      <c r="QY610" s="25"/>
      <c r="QZ610" s="25"/>
      <c r="RA610" s="25"/>
      <c r="RB610" s="25"/>
      <c r="RC610" s="25"/>
      <c r="RD610" s="25"/>
      <c r="RE610" s="26"/>
    </row>
    <row r="611" spans="1:473" s="1" customFormat="1" ht="17.25" thickTop="1" thickBot="1" x14ac:dyDescent="0.3">
      <c r="A611" s="233">
        <v>590</v>
      </c>
      <c r="B611" s="22" t="s">
        <v>209</v>
      </c>
      <c r="C611" s="165">
        <v>776</v>
      </c>
      <c r="D611" s="2">
        <v>10130817</v>
      </c>
      <c r="E611" s="37" t="s">
        <v>1809</v>
      </c>
      <c r="F611" s="164">
        <v>1</v>
      </c>
      <c r="G611" s="164" t="s">
        <v>13</v>
      </c>
      <c r="H611" s="12">
        <v>104</v>
      </c>
      <c r="I611" s="12"/>
      <c r="J611" s="48">
        <v>310</v>
      </c>
      <c r="K611" s="48" t="s">
        <v>1810</v>
      </c>
      <c r="L611" s="48" t="s">
        <v>375</v>
      </c>
      <c r="M611" s="49">
        <v>132</v>
      </c>
      <c r="N611" s="48" t="s">
        <v>361</v>
      </c>
      <c r="O611" s="164" t="s">
        <v>14</v>
      </c>
      <c r="P611" s="54">
        <v>5511928</v>
      </c>
      <c r="Q611" s="164" t="s">
        <v>16</v>
      </c>
      <c r="R611" s="164"/>
      <c r="S611" s="164" t="s">
        <v>16</v>
      </c>
      <c r="T611" s="31"/>
      <c r="U611" s="139" t="s">
        <v>217</v>
      </c>
      <c r="V611" s="140">
        <v>27.782608695652172</v>
      </c>
      <c r="W611" s="141">
        <f t="shared" si="112"/>
        <v>3667.3043478260865</v>
      </c>
      <c r="X611" s="142">
        <v>30.799999999999997</v>
      </c>
      <c r="Y611" s="188">
        <v>0</v>
      </c>
      <c r="Z611" s="104">
        <f>X611+Y611</f>
        <v>30.799999999999997</v>
      </c>
      <c r="AA611" s="104">
        <f t="shared" si="111"/>
        <v>30.799999999999997</v>
      </c>
      <c r="AB611" s="143">
        <v>0.97</v>
      </c>
      <c r="AC611" s="148">
        <f>AA611+AB611</f>
        <v>31.769999999999996</v>
      </c>
      <c r="AD611" s="143"/>
      <c r="AE611" s="234">
        <f t="shared" si="116"/>
        <v>31.769999999999996</v>
      </c>
      <c r="AF611" s="247"/>
      <c r="AG611" s="234"/>
      <c r="AH611" s="103">
        <f t="shared" si="113"/>
        <v>4065.5999999999995</v>
      </c>
      <c r="AI611" s="61">
        <f t="shared" si="114"/>
        <v>9548</v>
      </c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  <c r="PF611" s="25"/>
      <c r="PG611" s="25"/>
      <c r="PH611" s="25"/>
      <c r="PI611" s="25"/>
      <c r="PJ611" s="25"/>
      <c r="PK611" s="25"/>
      <c r="PL611" s="25"/>
      <c r="PM611" s="25"/>
      <c r="PN611" s="25"/>
      <c r="PO611" s="25"/>
      <c r="PP611" s="25"/>
      <c r="PQ611" s="25"/>
      <c r="PR611" s="25"/>
      <c r="PS611" s="25"/>
      <c r="PT611" s="25"/>
      <c r="PU611" s="25"/>
      <c r="PV611" s="25"/>
      <c r="PW611" s="25"/>
      <c r="PX611" s="25"/>
      <c r="PY611" s="25"/>
      <c r="PZ611" s="25"/>
      <c r="QA611" s="25"/>
      <c r="QB611" s="25"/>
      <c r="QC611" s="25"/>
      <c r="QD611" s="25"/>
      <c r="QE611" s="25"/>
      <c r="QF611" s="25"/>
      <c r="QG611" s="25"/>
      <c r="QH611" s="25"/>
      <c r="QI611" s="25"/>
      <c r="QJ611" s="25"/>
      <c r="QK611" s="25"/>
      <c r="QL611" s="25"/>
      <c r="QM611" s="25"/>
      <c r="QN611" s="25"/>
      <c r="QO611" s="25"/>
      <c r="QP611" s="25"/>
      <c r="QQ611" s="25"/>
      <c r="QR611" s="25"/>
      <c r="QS611" s="25"/>
      <c r="QT611" s="25"/>
      <c r="QU611" s="25"/>
      <c r="QV611" s="25"/>
      <c r="QW611" s="25"/>
      <c r="QX611" s="25"/>
      <c r="QY611" s="25"/>
      <c r="QZ611" s="25"/>
      <c r="RA611" s="25"/>
      <c r="RB611" s="25"/>
      <c r="RC611" s="25"/>
      <c r="RD611" s="25"/>
      <c r="RE611" s="26"/>
    </row>
    <row r="612" spans="1:473" s="1" customFormat="1" ht="17.25" thickTop="1" thickBot="1" x14ac:dyDescent="0.3">
      <c r="A612" s="233">
        <v>591</v>
      </c>
      <c r="B612" s="22" t="s">
        <v>209</v>
      </c>
      <c r="C612" s="165">
        <v>778</v>
      </c>
      <c r="D612" s="2">
        <v>10130823</v>
      </c>
      <c r="E612" s="37" t="s">
        <v>1815</v>
      </c>
      <c r="F612" s="164">
        <v>16</v>
      </c>
      <c r="G612" s="164" t="s">
        <v>13</v>
      </c>
      <c r="H612" s="12">
        <v>8</v>
      </c>
      <c r="I612" s="12"/>
      <c r="J612" s="48">
        <v>65</v>
      </c>
      <c r="K612" s="48" t="s">
        <v>1816</v>
      </c>
      <c r="L612" s="48" t="s">
        <v>375</v>
      </c>
      <c r="M612" s="49">
        <v>98</v>
      </c>
      <c r="N612" s="48" t="s">
        <v>361</v>
      </c>
      <c r="O612" s="164" t="s">
        <v>14</v>
      </c>
      <c r="P612" s="54">
        <v>7346341</v>
      </c>
      <c r="Q612" s="164" t="s">
        <v>16</v>
      </c>
      <c r="R612" s="164"/>
      <c r="S612" s="164" t="s">
        <v>16</v>
      </c>
      <c r="T612" s="31"/>
      <c r="U612" s="139" t="s">
        <v>218</v>
      </c>
      <c r="V612" s="140">
        <v>11.271739130434781</v>
      </c>
      <c r="W612" s="141">
        <f t="shared" si="112"/>
        <v>1104.6304347826085</v>
      </c>
      <c r="X612" s="142">
        <v>12.43</v>
      </c>
      <c r="Y612" s="188">
        <v>0</v>
      </c>
      <c r="Z612" s="104">
        <f>X612+Y612</f>
        <v>12.43</v>
      </c>
      <c r="AA612" s="104">
        <f t="shared" si="111"/>
        <v>12.43</v>
      </c>
      <c r="AB612" s="143">
        <v>0.8</v>
      </c>
      <c r="AC612" s="148">
        <f>AA612+AB612</f>
        <v>13.23</v>
      </c>
      <c r="AD612" s="143"/>
      <c r="AE612" s="234">
        <f t="shared" si="116"/>
        <v>13.23</v>
      </c>
      <c r="AF612" s="247"/>
      <c r="AG612" s="234"/>
      <c r="AH612" s="103">
        <f t="shared" si="113"/>
        <v>1218.1399999999999</v>
      </c>
      <c r="AI612" s="61">
        <f t="shared" si="114"/>
        <v>807.94999999999993</v>
      </c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  <c r="PF612" s="25"/>
      <c r="PG612" s="25"/>
      <c r="PH612" s="25"/>
      <c r="PI612" s="25"/>
      <c r="PJ612" s="25"/>
      <c r="PK612" s="25"/>
      <c r="PL612" s="25"/>
      <c r="PM612" s="25"/>
      <c r="PN612" s="25"/>
      <c r="PO612" s="25"/>
      <c r="PP612" s="25"/>
      <c r="PQ612" s="25"/>
      <c r="PR612" s="25"/>
      <c r="PS612" s="25"/>
      <c r="PT612" s="25"/>
      <c r="PU612" s="25"/>
      <c r="PV612" s="25"/>
      <c r="PW612" s="25"/>
      <c r="PX612" s="25"/>
      <c r="PY612" s="25"/>
      <c r="PZ612" s="25"/>
      <c r="QA612" s="25"/>
      <c r="QB612" s="25"/>
      <c r="QC612" s="25"/>
      <c r="QD612" s="25"/>
      <c r="QE612" s="25"/>
      <c r="QF612" s="25"/>
      <c r="QG612" s="25"/>
      <c r="QH612" s="25"/>
      <c r="QI612" s="25"/>
      <c r="QJ612" s="25"/>
      <c r="QK612" s="25"/>
      <c r="QL612" s="25"/>
      <c r="QM612" s="25"/>
      <c r="QN612" s="25"/>
      <c r="QO612" s="25"/>
      <c r="QP612" s="25"/>
      <c r="QQ612" s="25"/>
      <c r="QR612" s="25"/>
      <c r="QS612" s="25"/>
      <c r="QT612" s="25"/>
      <c r="QU612" s="25"/>
      <c r="QV612" s="25"/>
      <c r="QW612" s="25"/>
      <c r="QX612" s="25"/>
      <c r="QY612" s="25"/>
      <c r="QZ612" s="25"/>
      <c r="RA612" s="25"/>
      <c r="RB612" s="25"/>
      <c r="RC612" s="25"/>
      <c r="RD612" s="25"/>
      <c r="RE612" s="26"/>
    </row>
    <row r="613" spans="1:473" s="1" customFormat="1" ht="17.25" thickTop="1" thickBot="1" x14ac:dyDescent="0.3">
      <c r="A613" s="233">
        <v>592</v>
      </c>
      <c r="B613" s="22" t="s">
        <v>209</v>
      </c>
      <c r="C613" s="165">
        <v>779</v>
      </c>
      <c r="D613" s="2">
        <v>10130820</v>
      </c>
      <c r="E613" s="37" t="s">
        <v>1811</v>
      </c>
      <c r="F613" s="164">
        <v>2</v>
      </c>
      <c r="G613" s="164" t="s">
        <v>19</v>
      </c>
      <c r="H613" s="12">
        <v>6</v>
      </c>
      <c r="I613" s="12"/>
      <c r="J613" s="48">
        <v>149</v>
      </c>
      <c r="K613" s="48" t="s">
        <v>1812</v>
      </c>
      <c r="L613" s="48" t="s">
        <v>375</v>
      </c>
      <c r="M613" s="49">
        <v>38</v>
      </c>
      <c r="N613" s="48" t="s">
        <v>361</v>
      </c>
      <c r="O613" s="164" t="s">
        <v>357</v>
      </c>
      <c r="P613" s="54">
        <v>207321</v>
      </c>
      <c r="Q613" s="164" t="s">
        <v>16</v>
      </c>
      <c r="R613" s="164" t="s">
        <v>16</v>
      </c>
      <c r="S613" s="164" t="s">
        <v>16</v>
      </c>
      <c r="T613" s="31"/>
      <c r="U613" s="139" t="s">
        <v>219</v>
      </c>
      <c r="V613" s="140">
        <v>7.1933333333333334</v>
      </c>
      <c r="W613" s="141">
        <f t="shared" si="112"/>
        <v>273.34666666666669</v>
      </c>
      <c r="X613" s="142">
        <v>7.19</v>
      </c>
      <c r="Y613" s="188">
        <v>0.51</v>
      </c>
      <c r="Z613" s="104">
        <v>7.19</v>
      </c>
      <c r="AA613" s="104">
        <f t="shared" si="111"/>
        <v>7.7</v>
      </c>
      <c r="AB613" s="104"/>
      <c r="AC613" s="148">
        <v>7.7</v>
      </c>
      <c r="AD613" s="104"/>
      <c r="AE613" s="234">
        <f t="shared" si="116"/>
        <v>7.7</v>
      </c>
      <c r="AF613" s="245"/>
      <c r="AG613" s="234"/>
      <c r="AH613" s="103">
        <f t="shared" si="113"/>
        <v>292.60000000000002</v>
      </c>
      <c r="AI613" s="61">
        <f t="shared" si="114"/>
        <v>1147.3</v>
      </c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  <c r="PF613" s="25"/>
      <c r="PG613" s="25"/>
      <c r="PH613" s="25"/>
      <c r="PI613" s="25"/>
      <c r="PJ613" s="25"/>
      <c r="PK613" s="25"/>
      <c r="PL613" s="25"/>
      <c r="PM613" s="25"/>
      <c r="PN613" s="25"/>
      <c r="PO613" s="25"/>
      <c r="PP613" s="25"/>
      <c r="PQ613" s="25"/>
      <c r="PR613" s="25"/>
      <c r="PS613" s="25"/>
      <c r="PT613" s="25"/>
      <c r="PU613" s="25"/>
      <c r="PV613" s="25"/>
      <c r="PW613" s="25"/>
      <c r="PX613" s="25"/>
      <c r="PY613" s="25"/>
      <c r="PZ613" s="25"/>
      <c r="QA613" s="25"/>
      <c r="QB613" s="25"/>
      <c r="QC613" s="25"/>
      <c r="QD613" s="25"/>
      <c r="QE613" s="25"/>
      <c r="QF613" s="25"/>
      <c r="QG613" s="25"/>
      <c r="QH613" s="25"/>
      <c r="QI613" s="25"/>
      <c r="QJ613" s="25"/>
      <c r="QK613" s="25"/>
      <c r="QL613" s="25"/>
      <c r="QM613" s="25"/>
      <c r="QN613" s="25"/>
      <c r="QO613" s="25"/>
      <c r="QP613" s="25"/>
      <c r="QQ613" s="25"/>
      <c r="QR613" s="25"/>
      <c r="QS613" s="25"/>
      <c r="QT613" s="25"/>
      <c r="QU613" s="25"/>
      <c r="QV613" s="25"/>
      <c r="QW613" s="25"/>
      <c r="QX613" s="25"/>
      <c r="QY613" s="25"/>
      <c r="QZ613" s="25"/>
      <c r="RA613" s="25"/>
      <c r="RB613" s="25"/>
      <c r="RC613" s="25"/>
      <c r="RD613" s="25"/>
      <c r="RE613" s="26"/>
    </row>
    <row r="614" spans="1:473" s="1" customFormat="1" ht="17.25" thickTop="1" thickBot="1" x14ac:dyDescent="0.3">
      <c r="A614" s="233">
        <v>593</v>
      </c>
      <c r="B614" s="22" t="s">
        <v>209</v>
      </c>
      <c r="C614" s="165">
        <v>780</v>
      </c>
      <c r="D614" s="2">
        <v>10130822</v>
      </c>
      <c r="E614" s="65" t="s">
        <v>1813</v>
      </c>
      <c r="F614" s="164">
        <v>1</v>
      </c>
      <c r="G614" s="164" t="s">
        <v>13</v>
      </c>
      <c r="H614" s="12">
        <v>72</v>
      </c>
      <c r="I614" s="12"/>
      <c r="J614" s="48">
        <v>46</v>
      </c>
      <c r="K614" s="66" t="s">
        <v>1814</v>
      </c>
      <c r="L614" s="48" t="s">
        <v>375</v>
      </c>
      <c r="M614" s="49">
        <v>23</v>
      </c>
      <c r="N614" s="48" t="s">
        <v>361</v>
      </c>
      <c r="O614" s="164" t="s">
        <v>14</v>
      </c>
      <c r="P614" s="54">
        <v>6626774</v>
      </c>
      <c r="Q614" s="164" t="s">
        <v>16</v>
      </c>
      <c r="R614" s="164"/>
      <c r="S614" s="164" t="s">
        <v>16</v>
      </c>
      <c r="T614" s="31"/>
      <c r="U614" s="139" t="s">
        <v>217</v>
      </c>
      <c r="V614" s="140">
        <v>19.043478260869563</v>
      </c>
      <c r="W614" s="141">
        <f t="shared" si="112"/>
        <v>437.99999999999994</v>
      </c>
      <c r="X614" s="142">
        <v>21.12</v>
      </c>
      <c r="Y614" s="188">
        <v>-0.38</v>
      </c>
      <c r="Z614" s="104">
        <f>X614+Y614</f>
        <v>20.740000000000002</v>
      </c>
      <c r="AA614" s="104">
        <v>21.12</v>
      </c>
      <c r="AB614" s="143">
        <v>0.75</v>
      </c>
      <c r="AC614" s="148">
        <f>AA614+AB614</f>
        <v>21.87</v>
      </c>
      <c r="AD614" s="143"/>
      <c r="AE614" s="234">
        <f t="shared" si="116"/>
        <v>21.87</v>
      </c>
      <c r="AF614" s="247"/>
      <c r="AG614" s="234"/>
      <c r="AH614" s="103">
        <f t="shared" si="113"/>
        <v>485.76000000000005</v>
      </c>
      <c r="AI614" s="61">
        <f t="shared" si="114"/>
        <v>971.5200000000001</v>
      </c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  <c r="PF614" s="25"/>
      <c r="PG614" s="25"/>
      <c r="PH614" s="25"/>
      <c r="PI614" s="25"/>
      <c r="PJ614" s="25"/>
      <c r="PK614" s="25"/>
      <c r="PL614" s="25"/>
      <c r="PM614" s="25"/>
      <c r="PN614" s="25"/>
      <c r="PO614" s="25"/>
      <c r="PP614" s="25"/>
      <c r="PQ614" s="25"/>
      <c r="PR614" s="25"/>
      <c r="PS614" s="25"/>
      <c r="PT614" s="25"/>
      <c r="PU614" s="25"/>
      <c r="PV614" s="25"/>
      <c r="PW614" s="25"/>
      <c r="PX614" s="25"/>
      <c r="PY614" s="25"/>
      <c r="PZ614" s="25"/>
      <c r="QA614" s="25"/>
      <c r="QB614" s="25"/>
      <c r="QC614" s="25"/>
      <c r="QD614" s="25"/>
      <c r="QE614" s="25"/>
      <c r="QF614" s="25"/>
      <c r="QG614" s="25"/>
      <c r="QH614" s="25"/>
      <c r="QI614" s="25"/>
      <c r="QJ614" s="25"/>
      <c r="QK614" s="25"/>
      <c r="QL614" s="25"/>
      <c r="QM614" s="25"/>
      <c r="QN614" s="25"/>
      <c r="QO614" s="25"/>
      <c r="QP614" s="25"/>
      <c r="QQ614" s="25"/>
      <c r="QR614" s="25"/>
      <c r="QS614" s="25"/>
      <c r="QT614" s="25"/>
      <c r="QU614" s="25"/>
      <c r="QV614" s="25"/>
      <c r="QW614" s="25"/>
      <c r="QX614" s="25"/>
      <c r="QY614" s="25"/>
      <c r="QZ614" s="25"/>
      <c r="RA614" s="25"/>
      <c r="RB614" s="25"/>
      <c r="RC614" s="25"/>
      <c r="RD614" s="25"/>
      <c r="RE614" s="26"/>
    </row>
    <row r="615" spans="1:473" s="1" customFormat="1" ht="17.25" thickTop="1" thickBot="1" x14ac:dyDescent="0.3">
      <c r="A615" s="233">
        <v>594</v>
      </c>
      <c r="B615" s="22" t="s">
        <v>209</v>
      </c>
      <c r="C615" s="165">
        <v>781</v>
      </c>
      <c r="D615" s="2">
        <v>10130824</v>
      </c>
      <c r="E615" s="65" t="s">
        <v>1817</v>
      </c>
      <c r="F615" s="164">
        <v>2</v>
      </c>
      <c r="G615" s="164" t="s">
        <v>19</v>
      </c>
      <c r="H615" s="12">
        <v>6</v>
      </c>
      <c r="I615" s="12"/>
      <c r="J615" s="48">
        <v>404</v>
      </c>
      <c r="K615" s="66" t="s">
        <v>1818</v>
      </c>
      <c r="L615" s="48" t="s">
        <v>375</v>
      </c>
      <c r="M615" s="49">
        <v>70</v>
      </c>
      <c r="N615" s="48" t="s">
        <v>361</v>
      </c>
      <c r="O615" s="164" t="s">
        <v>14</v>
      </c>
      <c r="P615" s="54">
        <v>9550666</v>
      </c>
      <c r="Q615" s="164" t="s">
        <v>16</v>
      </c>
      <c r="R615" s="164"/>
      <c r="S615" s="164" t="s">
        <v>16</v>
      </c>
      <c r="T615" s="31"/>
      <c r="U615" s="139" t="s">
        <v>120</v>
      </c>
      <c r="V615" s="140">
        <v>14.380434782608695</v>
      </c>
      <c r="W615" s="141">
        <f t="shared" si="112"/>
        <v>1006.6304347826086</v>
      </c>
      <c r="X615" s="142">
        <v>17.04</v>
      </c>
      <c r="Y615" s="188">
        <v>0</v>
      </c>
      <c r="Z615" s="104">
        <f>X615+Y615</f>
        <v>17.04</v>
      </c>
      <c r="AA615" s="104">
        <f t="shared" ref="AA615:AA646" si="118">Y615+Z615</f>
        <v>17.04</v>
      </c>
      <c r="AB615" s="143"/>
      <c r="AC615" s="148">
        <f>AA615+AB615</f>
        <v>17.04</v>
      </c>
      <c r="AD615" s="143"/>
      <c r="AE615" s="234">
        <f t="shared" si="116"/>
        <v>17.04</v>
      </c>
      <c r="AF615" s="247"/>
      <c r="AG615" s="234"/>
      <c r="AH615" s="103">
        <f t="shared" si="113"/>
        <v>1192.8</v>
      </c>
      <c r="AI615" s="61">
        <f t="shared" si="114"/>
        <v>6884.16</v>
      </c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  <c r="PF615" s="25"/>
      <c r="PG615" s="25"/>
      <c r="PH615" s="25"/>
      <c r="PI615" s="25"/>
      <c r="PJ615" s="25"/>
      <c r="PK615" s="25"/>
      <c r="PL615" s="25"/>
      <c r="PM615" s="25"/>
      <c r="PN615" s="25"/>
      <c r="PO615" s="25"/>
      <c r="PP615" s="25"/>
      <c r="PQ615" s="25"/>
      <c r="PR615" s="25"/>
      <c r="PS615" s="25"/>
      <c r="PT615" s="25"/>
      <c r="PU615" s="25"/>
      <c r="PV615" s="25"/>
      <c r="PW615" s="25"/>
      <c r="PX615" s="25"/>
      <c r="PY615" s="25"/>
      <c r="PZ615" s="25"/>
      <c r="QA615" s="25"/>
      <c r="QB615" s="25"/>
      <c r="QC615" s="25"/>
      <c r="QD615" s="25"/>
      <c r="QE615" s="25"/>
      <c r="QF615" s="25"/>
      <c r="QG615" s="25"/>
      <c r="QH615" s="25"/>
      <c r="QI615" s="25"/>
      <c r="QJ615" s="25"/>
      <c r="QK615" s="25"/>
      <c r="QL615" s="25"/>
      <c r="QM615" s="25"/>
      <c r="QN615" s="25"/>
      <c r="QO615" s="25"/>
      <c r="QP615" s="25"/>
      <c r="QQ615" s="25"/>
      <c r="QR615" s="25"/>
      <c r="QS615" s="25"/>
      <c r="QT615" s="25"/>
      <c r="QU615" s="25"/>
      <c r="QV615" s="25"/>
      <c r="QW615" s="25"/>
      <c r="QX615" s="25"/>
      <c r="QY615" s="25"/>
      <c r="QZ615" s="25"/>
      <c r="RA615" s="25"/>
      <c r="RB615" s="25"/>
      <c r="RC615" s="25"/>
      <c r="RD615" s="25"/>
      <c r="RE615" s="26"/>
    </row>
    <row r="616" spans="1:473" s="1" customFormat="1" ht="17.25" thickTop="1" thickBot="1" x14ac:dyDescent="0.3">
      <c r="A616" s="233">
        <v>595</v>
      </c>
      <c r="B616" s="22" t="s">
        <v>209</v>
      </c>
      <c r="C616" s="165">
        <v>782</v>
      </c>
      <c r="D616" s="2">
        <v>10130825</v>
      </c>
      <c r="E616" s="37" t="s">
        <v>1819</v>
      </c>
      <c r="F616" s="164">
        <v>2</v>
      </c>
      <c r="G616" s="164" t="s">
        <v>19</v>
      </c>
      <c r="H616" s="12">
        <v>6</v>
      </c>
      <c r="I616" s="12"/>
      <c r="J616" s="48">
        <v>102</v>
      </c>
      <c r="K616" s="48" t="s">
        <v>1820</v>
      </c>
      <c r="L616" s="48" t="s">
        <v>375</v>
      </c>
      <c r="M616" s="49">
        <v>389</v>
      </c>
      <c r="N616" s="48" t="s">
        <v>361</v>
      </c>
      <c r="O616" s="164" t="s">
        <v>357</v>
      </c>
      <c r="P616" s="54">
        <v>207326</v>
      </c>
      <c r="Q616" s="164" t="s">
        <v>16</v>
      </c>
      <c r="R616" s="164" t="s">
        <v>16</v>
      </c>
      <c r="S616" s="164" t="s">
        <v>16</v>
      </c>
      <c r="T616" s="31"/>
      <c r="U616" s="139" t="s">
        <v>219</v>
      </c>
      <c r="V616" s="140">
        <v>7.0696666666666665</v>
      </c>
      <c r="W616" s="141">
        <f t="shared" si="112"/>
        <v>2750.1003333333333</v>
      </c>
      <c r="X616" s="142">
        <v>7.07</v>
      </c>
      <c r="Y616" s="188">
        <v>0.51</v>
      </c>
      <c r="Z616" s="104">
        <v>7.07</v>
      </c>
      <c r="AA616" s="104">
        <f t="shared" si="118"/>
        <v>7.58</v>
      </c>
      <c r="AB616" s="104"/>
      <c r="AC616" s="148">
        <v>7.58</v>
      </c>
      <c r="AD616" s="104"/>
      <c r="AE616" s="234">
        <f t="shared" si="116"/>
        <v>7.58</v>
      </c>
      <c r="AF616" s="245"/>
      <c r="AG616" s="234"/>
      <c r="AH616" s="103">
        <f t="shared" si="113"/>
        <v>2948.62</v>
      </c>
      <c r="AI616" s="61">
        <f t="shared" si="114"/>
        <v>773.16</v>
      </c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  <c r="PF616" s="25"/>
      <c r="PG616" s="25"/>
      <c r="PH616" s="25"/>
      <c r="PI616" s="25"/>
      <c r="PJ616" s="25"/>
      <c r="PK616" s="25"/>
      <c r="PL616" s="25"/>
      <c r="PM616" s="25"/>
      <c r="PN616" s="25"/>
      <c r="PO616" s="25"/>
      <c r="PP616" s="25"/>
      <c r="PQ616" s="25"/>
      <c r="PR616" s="25"/>
      <c r="PS616" s="25"/>
      <c r="PT616" s="25"/>
      <c r="PU616" s="25"/>
      <c r="PV616" s="25"/>
      <c r="PW616" s="25"/>
      <c r="PX616" s="25"/>
      <c r="PY616" s="25"/>
      <c r="PZ616" s="25"/>
      <c r="QA616" s="25"/>
      <c r="QB616" s="25"/>
      <c r="QC616" s="25"/>
      <c r="QD616" s="25"/>
      <c r="QE616" s="25"/>
      <c r="QF616" s="25"/>
      <c r="QG616" s="25"/>
      <c r="QH616" s="25"/>
      <c r="QI616" s="25"/>
      <c r="QJ616" s="25"/>
      <c r="QK616" s="25"/>
      <c r="QL616" s="25"/>
      <c r="QM616" s="25"/>
      <c r="QN616" s="25"/>
      <c r="QO616" s="25"/>
      <c r="QP616" s="25"/>
      <c r="QQ616" s="25"/>
      <c r="QR616" s="25"/>
      <c r="QS616" s="25"/>
      <c r="QT616" s="25"/>
      <c r="QU616" s="25"/>
      <c r="QV616" s="25"/>
      <c r="QW616" s="25"/>
      <c r="QX616" s="25"/>
      <c r="QY616" s="25"/>
      <c r="QZ616" s="25"/>
      <c r="RA616" s="25"/>
      <c r="RB616" s="25"/>
      <c r="RC616" s="25"/>
      <c r="RD616" s="25"/>
      <c r="RE616" s="26"/>
    </row>
    <row r="617" spans="1:473" s="1" customFormat="1" ht="17.25" thickTop="1" thickBot="1" x14ac:dyDescent="0.3">
      <c r="A617" s="233">
        <v>596</v>
      </c>
      <c r="B617" s="22" t="s">
        <v>220</v>
      </c>
      <c r="C617" s="165">
        <v>784</v>
      </c>
      <c r="D617" s="2">
        <v>10132025</v>
      </c>
      <c r="E617" s="65" t="s">
        <v>2218</v>
      </c>
      <c r="F617" s="164">
        <v>1</v>
      </c>
      <c r="G617" s="164" t="s">
        <v>100</v>
      </c>
      <c r="H617" s="12">
        <v>4</v>
      </c>
      <c r="I617" s="12"/>
      <c r="J617" s="48">
        <v>173</v>
      </c>
      <c r="K617" s="66" t="s">
        <v>2219</v>
      </c>
      <c r="L617" s="48" t="s">
        <v>375</v>
      </c>
      <c r="M617" s="49">
        <v>30</v>
      </c>
      <c r="N617" s="48" t="s">
        <v>361</v>
      </c>
      <c r="O617" s="164" t="s">
        <v>14</v>
      </c>
      <c r="P617" s="54">
        <v>7048836</v>
      </c>
      <c r="Q617" s="164" t="s">
        <v>16</v>
      </c>
      <c r="R617" s="164" t="s">
        <v>16</v>
      </c>
      <c r="S617" s="164" t="s">
        <v>16</v>
      </c>
      <c r="T617" s="31"/>
      <c r="U617" s="139" t="s">
        <v>221</v>
      </c>
      <c r="V617" s="140">
        <v>16.35483870967742</v>
      </c>
      <c r="W617" s="141">
        <f t="shared" si="112"/>
        <v>490.64516129032262</v>
      </c>
      <c r="X617" s="142">
        <v>17.7</v>
      </c>
      <c r="Y617" s="188">
        <v>0</v>
      </c>
      <c r="Z617" s="104">
        <f>X617+Y617</f>
        <v>17.7</v>
      </c>
      <c r="AA617" s="104">
        <f t="shared" si="118"/>
        <v>17.7</v>
      </c>
      <c r="AB617" s="143"/>
      <c r="AC617" s="148">
        <f t="shared" ref="AC617:AC623" si="119">AA617+AB617</f>
        <v>17.7</v>
      </c>
      <c r="AD617" s="143"/>
      <c r="AE617" s="234">
        <f t="shared" si="116"/>
        <v>17.7</v>
      </c>
      <c r="AF617" s="247"/>
      <c r="AG617" s="234"/>
      <c r="AH617" s="103">
        <f t="shared" si="113"/>
        <v>531</v>
      </c>
      <c r="AI617" s="61">
        <f t="shared" si="114"/>
        <v>3062.1</v>
      </c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  <c r="PF617" s="25"/>
      <c r="PG617" s="25"/>
      <c r="PH617" s="25"/>
      <c r="PI617" s="25"/>
      <c r="PJ617" s="25"/>
      <c r="PK617" s="25"/>
      <c r="PL617" s="25"/>
      <c r="PM617" s="25"/>
      <c r="PN617" s="25"/>
      <c r="PO617" s="25"/>
      <c r="PP617" s="25"/>
      <c r="PQ617" s="25"/>
      <c r="PR617" s="25"/>
      <c r="PS617" s="25"/>
      <c r="PT617" s="25"/>
      <c r="PU617" s="25"/>
      <c r="PV617" s="25"/>
      <c r="PW617" s="25"/>
      <c r="PX617" s="25"/>
      <c r="PY617" s="25"/>
      <c r="PZ617" s="25"/>
      <c r="QA617" s="25"/>
      <c r="QB617" s="25"/>
      <c r="QC617" s="25"/>
      <c r="QD617" s="25"/>
      <c r="QE617" s="25"/>
      <c r="QF617" s="25"/>
      <c r="QG617" s="25"/>
      <c r="QH617" s="25"/>
      <c r="QI617" s="25"/>
      <c r="QJ617" s="25"/>
      <c r="QK617" s="25"/>
      <c r="QL617" s="25"/>
      <c r="QM617" s="25"/>
      <c r="QN617" s="25"/>
      <c r="QO617" s="25"/>
      <c r="QP617" s="25"/>
      <c r="QQ617" s="25"/>
      <c r="QR617" s="25"/>
      <c r="QS617" s="25"/>
      <c r="QT617" s="25"/>
      <c r="QU617" s="25"/>
      <c r="QV617" s="25"/>
      <c r="QW617" s="25"/>
      <c r="QX617" s="25"/>
      <c r="QY617" s="25"/>
      <c r="QZ617" s="25"/>
      <c r="RA617" s="25"/>
      <c r="RB617" s="25"/>
      <c r="RC617" s="25"/>
      <c r="RD617" s="25"/>
      <c r="RE617" s="26"/>
    </row>
    <row r="618" spans="1:473" s="1" customFormat="1" ht="17.25" thickTop="1" thickBot="1" x14ac:dyDescent="0.3">
      <c r="A618" s="233">
        <v>597</v>
      </c>
      <c r="B618" s="22" t="s">
        <v>220</v>
      </c>
      <c r="C618" s="165">
        <v>785</v>
      </c>
      <c r="D618" s="2">
        <v>10130827</v>
      </c>
      <c r="E618" s="65" t="s">
        <v>1821</v>
      </c>
      <c r="F618" s="164">
        <v>50</v>
      </c>
      <c r="G618" s="164" t="s">
        <v>13</v>
      </c>
      <c r="H618" s="12">
        <v>12</v>
      </c>
      <c r="I618" s="12"/>
      <c r="J618" s="48">
        <v>67</v>
      </c>
      <c r="K618" s="66" t="s">
        <v>1822</v>
      </c>
      <c r="L618" s="48" t="s">
        <v>375</v>
      </c>
      <c r="M618" s="49">
        <v>45</v>
      </c>
      <c r="N618" s="48" t="s">
        <v>361</v>
      </c>
      <c r="O618" s="164" t="s">
        <v>14</v>
      </c>
      <c r="P618" s="54">
        <v>4189023</v>
      </c>
      <c r="Q618" s="164" t="s">
        <v>16</v>
      </c>
      <c r="R618" s="164" t="s">
        <v>16</v>
      </c>
      <c r="S618" s="164" t="s">
        <v>16</v>
      </c>
      <c r="T618" s="31"/>
      <c r="U618" s="139" t="s">
        <v>24</v>
      </c>
      <c r="V618" s="140">
        <v>23.376344086021504</v>
      </c>
      <c r="W618" s="141">
        <f t="shared" si="112"/>
        <v>1051.9354838709678</v>
      </c>
      <c r="X618" s="142">
        <v>32.89</v>
      </c>
      <c r="Y618" s="188">
        <v>0</v>
      </c>
      <c r="Z618" s="104">
        <f>X618+Y618</f>
        <v>32.89</v>
      </c>
      <c r="AA618" s="104">
        <f t="shared" si="118"/>
        <v>32.89</v>
      </c>
      <c r="AB618" s="143"/>
      <c r="AC618" s="148">
        <f t="shared" si="119"/>
        <v>32.89</v>
      </c>
      <c r="AD618" s="143"/>
      <c r="AE618" s="234">
        <f t="shared" si="116"/>
        <v>32.89</v>
      </c>
      <c r="AF618" s="247"/>
      <c r="AG618" s="234"/>
      <c r="AH618" s="103">
        <f t="shared" si="113"/>
        <v>1480.05</v>
      </c>
      <c r="AI618" s="61">
        <f t="shared" si="114"/>
        <v>2203.63</v>
      </c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  <c r="PF618" s="25"/>
      <c r="PG618" s="25"/>
      <c r="PH618" s="25"/>
      <c r="PI618" s="25"/>
      <c r="PJ618" s="25"/>
      <c r="PK618" s="25"/>
      <c r="PL618" s="25"/>
      <c r="PM618" s="25"/>
      <c r="PN618" s="25"/>
      <c r="PO618" s="25"/>
      <c r="PP618" s="25"/>
      <c r="PQ618" s="25"/>
      <c r="PR618" s="25"/>
      <c r="PS618" s="25"/>
      <c r="PT618" s="25"/>
      <c r="PU618" s="25"/>
      <c r="PV618" s="25"/>
      <c r="PW618" s="25"/>
      <c r="PX618" s="25"/>
      <c r="PY618" s="25"/>
      <c r="PZ618" s="25"/>
      <c r="QA618" s="25"/>
      <c r="QB618" s="25"/>
      <c r="QC618" s="25"/>
      <c r="QD618" s="25"/>
      <c r="QE618" s="25"/>
      <c r="QF618" s="25"/>
      <c r="QG618" s="25"/>
      <c r="QH618" s="25"/>
      <c r="QI618" s="25"/>
      <c r="QJ618" s="25"/>
      <c r="QK618" s="25"/>
      <c r="QL618" s="25"/>
      <c r="QM618" s="25"/>
      <c r="QN618" s="25"/>
      <c r="QO618" s="25"/>
      <c r="QP618" s="25"/>
      <c r="QQ618" s="25"/>
      <c r="QR618" s="25"/>
      <c r="QS618" s="25"/>
      <c r="QT618" s="25"/>
      <c r="QU618" s="25"/>
      <c r="QV618" s="25"/>
      <c r="QW618" s="25"/>
      <c r="QX618" s="25"/>
      <c r="QY618" s="25"/>
      <c r="QZ618" s="25"/>
      <c r="RA618" s="25"/>
      <c r="RB618" s="25"/>
      <c r="RC618" s="25"/>
      <c r="RD618" s="25"/>
      <c r="RE618" s="26"/>
    </row>
    <row r="619" spans="1:473" s="1" customFormat="1" ht="17.25" thickTop="1" thickBot="1" x14ac:dyDescent="0.3">
      <c r="A619" s="233">
        <v>598</v>
      </c>
      <c r="B619" s="22" t="s">
        <v>220</v>
      </c>
      <c r="C619" s="165">
        <v>786</v>
      </c>
      <c r="D619" s="2">
        <v>10130828</v>
      </c>
      <c r="E619" s="65" t="s">
        <v>1823</v>
      </c>
      <c r="F619" s="164">
        <v>1</v>
      </c>
      <c r="G619" s="164" t="s">
        <v>222</v>
      </c>
      <c r="H619" s="12">
        <v>12</v>
      </c>
      <c r="I619" s="12"/>
      <c r="J619" s="48">
        <v>7</v>
      </c>
      <c r="K619" s="66" t="s">
        <v>1824</v>
      </c>
      <c r="L619" s="48" t="s">
        <v>375</v>
      </c>
      <c r="M619" s="49">
        <v>5</v>
      </c>
      <c r="N619" s="48" t="s">
        <v>361</v>
      </c>
      <c r="O619" s="164" t="s">
        <v>14</v>
      </c>
      <c r="P619" s="55">
        <v>4096988</v>
      </c>
      <c r="Q619" s="164" t="s">
        <v>16</v>
      </c>
      <c r="R619" s="164" t="s">
        <v>16</v>
      </c>
      <c r="S619" s="164" t="s">
        <v>16</v>
      </c>
      <c r="T619" s="31"/>
      <c r="U619" s="139" t="s">
        <v>223</v>
      </c>
      <c r="V619" s="140">
        <v>30.967741935483868</v>
      </c>
      <c r="W619" s="141">
        <f t="shared" si="112"/>
        <v>154.83870967741933</v>
      </c>
      <c r="X619" s="142">
        <v>32.89</v>
      </c>
      <c r="Y619" s="188">
        <v>0</v>
      </c>
      <c r="Z619" s="104">
        <f>X619+Y619</f>
        <v>32.89</v>
      </c>
      <c r="AA619" s="104">
        <f t="shared" si="118"/>
        <v>32.89</v>
      </c>
      <c r="AB619" s="143"/>
      <c r="AC619" s="148">
        <f t="shared" si="119"/>
        <v>32.89</v>
      </c>
      <c r="AD619" s="143"/>
      <c r="AE619" s="234">
        <f t="shared" si="116"/>
        <v>32.89</v>
      </c>
      <c r="AF619" s="247"/>
      <c r="AG619" s="234"/>
      <c r="AH619" s="103">
        <f t="shared" si="113"/>
        <v>164.45</v>
      </c>
      <c r="AI619" s="61">
        <f t="shared" si="114"/>
        <v>230.23000000000002</v>
      </c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  <c r="PF619" s="25"/>
      <c r="PG619" s="25"/>
      <c r="PH619" s="25"/>
      <c r="PI619" s="25"/>
      <c r="PJ619" s="25"/>
      <c r="PK619" s="25"/>
      <c r="PL619" s="25"/>
      <c r="PM619" s="25"/>
      <c r="PN619" s="25"/>
      <c r="PO619" s="25"/>
      <c r="PP619" s="25"/>
      <c r="PQ619" s="25"/>
      <c r="PR619" s="25"/>
      <c r="PS619" s="25"/>
      <c r="PT619" s="25"/>
      <c r="PU619" s="25"/>
      <c r="PV619" s="25"/>
      <c r="PW619" s="25"/>
      <c r="PX619" s="25"/>
      <c r="PY619" s="25"/>
      <c r="PZ619" s="25"/>
      <c r="QA619" s="25"/>
      <c r="QB619" s="25"/>
      <c r="QC619" s="25"/>
      <c r="QD619" s="25"/>
      <c r="QE619" s="25"/>
      <c r="QF619" s="25"/>
      <c r="QG619" s="25"/>
      <c r="QH619" s="25"/>
      <c r="QI619" s="25"/>
      <c r="QJ619" s="25"/>
      <c r="QK619" s="25"/>
      <c r="QL619" s="25"/>
      <c r="QM619" s="25"/>
      <c r="QN619" s="25"/>
      <c r="QO619" s="25"/>
      <c r="QP619" s="25"/>
      <c r="QQ619" s="25"/>
      <c r="QR619" s="25"/>
      <c r="QS619" s="25"/>
      <c r="QT619" s="25"/>
      <c r="QU619" s="25"/>
      <c r="QV619" s="25"/>
      <c r="QW619" s="25"/>
      <c r="QX619" s="25"/>
      <c r="QY619" s="25"/>
      <c r="QZ619" s="25"/>
      <c r="RA619" s="25"/>
      <c r="RB619" s="25"/>
      <c r="RC619" s="25"/>
      <c r="RD619" s="25"/>
      <c r="RE619" s="26"/>
    </row>
    <row r="620" spans="1:473" s="1" customFormat="1" ht="17.25" thickTop="1" thickBot="1" x14ac:dyDescent="0.3">
      <c r="A620" s="233">
        <v>599</v>
      </c>
      <c r="B620" s="22" t="s">
        <v>220</v>
      </c>
      <c r="C620" s="165">
        <v>787</v>
      </c>
      <c r="D620" s="2">
        <v>10130830</v>
      </c>
      <c r="E620" s="65" t="s">
        <v>1825</v>
      </c>
      <c r="F620" s="164">
        <v>50</v>
      </c>
      <c r="G620" s="164" t="s">
        <v>13</v>
      </c>
      <c r="H620" s="12">
        <v>12</v>
      </c>
      <c r="I620" s="12"/>
      <c r="J620" s="66">
        <v>6</v>
      </c>
      <c r="K620" s="66" t="s">
        <v>1826</v>
      </c>
      <c r="L620" s="66" t="s">
        <v>375</v>
      </c>
      <c r="M620" s="67">
        <v>16</v>
      </c>
      <c r="N620" s="66" t="s">
        <v>361</v>
      </c>
      <c r="O620" s="164" t="s">
        <v>14</v>
      </c>
      <c r="P620" s="54">
        <v>4007407</v>
      </c>
      <c r="Q620" s="164" t="s">
        <v>16</v>
      </c>
      <c r="R620" s="164" t="s">
        <v>16</v>
      </c>
      <c r="S620" s="164" t="s">
        <v>16</v>
      </c>
      <c r="T620" s="31"/>
      <c r="U620" s="139" t="s">
        <v>223</v>
      </c>
      <c r="V620" s="214">
        <v>39.677419354838705</v>
      </c>
      <c r="W620" s="215">
        <f t="shared" si="112"/>
        <v>634.83870967741927</v>
      </c>
      <c r="X620" s="216">
        <v>0</v>
      </c>
      <c r="Y620" s="104">
        <v>0</v>
      </c>
      <c r="Z620" s="104">
        <f>X620+Y620</f>
        <v>0</v>
      </c>
      <c r="AA620" s="104">
        <f t="shared" si="118"/>
        <v>0</v>
      </c>
      <c r="AB620" s="163"/>
      <c r="AC620" s="104">
        <f t="shared" si="119"/>
        <v>0</v>
      </c>
      <c r="AD620" s="163"/>
      <c r="AE620" s="234">
        <v>44.4</v>
      </c>
      <c r="AF620" s="252"/>
      <c r="AG620" s="234"/>
      <c r="AH620" s="171">
        <f t="shared" si="113"/>
        <v>0</v>
      </c>
      <c r="AI620" s="172">
        <f t="shared" si="114"/>
        <v>0</v>
      </c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  <c r="PF620" s="25"/>
      <c r="PG620" s="25"/>
      <c r="PH620" s="25"/>
      <c r="PI620" s="25"/>
      <c r="PJ620" s="25"/>
      <c r="PK620" s="25"/>
      <c r="PL620" s="25"/>
      <c r="PM620" s="25"/>
      <c r="PN620" s="25"/>
      <c r="PO620" s="25"/>
      <c r="PP620" s="25"/>
      <c r="PQ620" s="25"/>
      <c r="PR620" s="25"/>
      <c r="PS620" s="25"/>
      <c r="PT620" s="25"/>
      <c r="PU620" s="25"/>
      <c r="PV620" s="25"/>
      <c r="PW620" s="25"/>
      <c r="PX620" s="25"/>
      <c r="PY620" s="25"/>
      <c r="PZ620" s="25"/>
      <c r="QA620" s="25"/>
      <c r="QB620" s="25"/>
      <c r="QC620" s="25"/>
      <c r="QD620" s="25"/>
      <c r="QE620" s="25"/>
      <c r="QF620" s="25"/>
      <c r="QG620" s="25"/>
      <c r="QH620" s="25"/>
      <c r="QI620" s="25"/>
      <c r="QJ620" s="25"/>
      <c r="QK620" s="25"/>
      <c r="QL620" s="25"/>
      <c r="QM620" s="25"/>
      <c r="QN620" s="25"/>
      <c r="QO620" s="25"/>
      <c r="QP620" s="25"/>
      <c r="QQ620" s="25"/>
      <c r="QR620" s="25"/>
      <c r="QS620" s="25"/>
      <c r="QT620" s="25"/>
      <c r="QU620" s="25"/>
      <c r="QV620" s="25"/>
      <c r="QW620" s="25"/>
      <c r="QX620" s="25"/>
      <c r="QY620" s="25"/>
      <c r="QZ620" s="25"/>
      <c r="RA620" s="25"/>
      <c r="RB620" s="25"/>
      <c r="RC620" s="25"/>
      <c r="RD620" s="25"/>
      <c r="RE620" s="26"/>
    </row>
    <row r="621" spans="1:473" s="1" customFormat="1" ht="17.25" thickTop="1" thickBot="1" x14ac:dyDescent="0.3">
      <c r="A621" s="233">
        <v>600</v>
      </c>
      <c r="B621" s="22" t="s">
        <v>220</v>
      </c>
      <c r="C621" s="165">
        <v>788</v>
      </c>
      <c r="D621" s="2">
        <v>10130831</v>
      </c>
      <c r="E621" s="65" t="s">
        <v>1827</v>
      </c>
      <c r="F621" s="164" t="s">
        <v>224</v>
      </c>
      <c r="G621" s="164" t="s">
        <v>13</v>
      </c>
      <c r="H621" s="12">
        <v>200</v>
      </c>
      <c r="I621" s="12"/>
      <c r="J621" s="48">
        <v>26</v>
      </c>
      <c r="K621" s="66" t="s">
        <v>1828</v>
      </c>
      <c r="L621" s="48" t="s">
        <v>375</v>
      </c>
      <c r="M621" s="49">
        <v>66</v>
      </c>
      <c r="N621" s="48" t="s">
        <v>361</v>
      </c>
      <c r="O621" s="164" t="s">
        <v>14</v>
      </c>
      <c r="P621" s="54">
        <v>6937445</v>
      </c>
      <c r="Q621" s="164" t="s">
        <v>16</v>
      </c>
      <c r="R621" s="164" t="s">
        <v>16</v>
      </c>
      <c r="S621" s="164" t="s">
        <v>16</v>
      </c>
      <c r="T621" s="31" t="s">
        <v>354</v>
      </c>
      <c r="U621" s="139" t="s">
        <v>101</v>
      </c>
      <c r="V621" s="140">
        <v>12.78494623655914</v>
      </c>
      <c r="W621" s="141">
        <f t="shared" si="112"/>
        <v>843.80645161290329</v>
      </c>
      <c r="X621" s="142">
        <v>12.78</v>
      </c>
      <c r="Y621" s="188">
        <v>1</v>
      </c>
      <c r="Z621" s="104">
        <v>12.78</v>
      </c>
      <c r="AA621" s="104">
        <f t="shared" si="118"/>
        <v>13.78</v>
      </c>
      <c r="AB621" s="143"/>
      <c r="AC621" s="148">
        <f t="shared" si="119"/>
        <v>13.78</v>
      </c>
      <c r="AD621" s="143"/>
      <c r="AE621" s="234">
        <f t="shared" si="116"/>
        <v>13.78</v>
      </c>
      <c r="AF621" s="247"/>
      <c r="AG621" s="234"/>
      <c r="AH621" s="103">
        <f t="shared" si="113"/>
        <v>909.4799999999999</v>
      </c>
      <c r="AI621" s="61">
        <f t="shared" si="114"/>
        <v>358.28</v>
      </c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  <c r="PF621" s="25"/>
      <c r="PG621" s="25"/>
      <c r="PH621" s="25"/>
      <c r="PI621" s="25"/>
      <c r="PJ621" s="25"/>
      <c r="PK621" s="25"/>
      <c r="PL621" s="25"/>
      <c r="PM621" s="25"/>
      <c r="PN621" s="25"/>
      <c r="PO621" s="25"/>
      <c r="PP621" s="25"/>
      <c r="PQ621" s="25"/>
      <c r="PR621" s="25"/>
      <c r="PS621" s="25"/>
      <c r="PT621" s="25"/>
      <c r="PU621" s="25"/>
      <c r="PV621" s="25"/>
      <c r="PW621" s="25"/>
      <c r="PX621" s="25"/>
      <c r="PY621" s="25"/>
      <c r="PZ621" s="25"/>
      <c r="QA621" s="25"/>
      <c r="QB621" s="25"/>
      <c r="QC621" s="25"/>
      <c r="QD621" s="25"/>
      <c r="QE621" s="25"/>
      <c r="QF621" s="25"/>
      <c r="QG621" s="25"/>
      <c r="QH621" s="25"/>
      <c r="QI621" s="25"/>
      <c r="QJ621" s="25"/>
      <c r="QK621" s="25"/>
      <c r="QL621" s="25"/>
      <c r="QM621" s="25"/>
      <c r="QN621" s="25"/>
      <c r="QO621" s="25"/>
      <c r="QP621" s="25"/>
      <c r="QQ621" s="25"/>
      <c r="QR621" s="25"/>
      <c r="QS621" s="25"/>
      <c r="QT621" s="25"/>
      <c r="QU621" s="25"/>
      <c r="QV621" s="25"/>
      <c r="QW621" s="25"/>
      <c r="QX621" s="25"/>
      <c r="QY621" s="25"/>
      <c r="QZ621" s="25"/>
      <c r="RA621" s="25"/>
      <c r="RB621" s="25"/>
      <c r="RC621" s="25"/>
      <c r="RD621" s="25"/>
      <c r="RE621" s="26"/>
    </row>
    <row r="622" spans="1:473" s="1" customFormat="1" ht="17.25" thickTop="1" thickBot="1" x14ac:dyDescent="0.3">
      <c r="A622" s="233">
        <v>601</v>
      </c>
      <c r="B622" s="22" t="s">
        <v>220</v>
      </c>
      <c r="C622" s="165">
        <v>789</v>
      </c>
      <c r="D622" s="2">
        <v>10130832</v>
      </c>
      <c r="E622" s="65" t="s">
        <v>1829</v>
      </c>
      <c r="F622" s="164">
        <v>0.5</v>
      </c>
      <c r="G622" s="164" t="s">
        <v>13</v>
      </c>
      <c r="H622" s="12">
        <v>200</v>
      </c>
      <c r="I622" s="12"/>
      <c r="J622" s="48">
        <v>0</v>
      </c>
      <c r="K622" s="66" t="s">
        <v>1830</v>
      </c>
      <c r="L622" s="48" t="s">
        <v>375</v>
      </c>
      <c r="M622" s="49">
        <v>10</v>
      </c>
      <c r="N622" s="48" t="s">
        <v>361</v>
      </c>
      <c r="O622" s="164" t="s">
        <v>14</v>
      </c>
      <c r="P622" s="54">
        <v>5270061</v>
      </c>
      <c r="Q622" s="164" t="s">
        <v>16</v>
      </c>
      <c r="R622" s="164" t="s">
        <v>16</v>
      </c>
      <c r="S622" s="164" t="s">
        <v>16</v>
      </c>
      <c r="T622" s="31"/>
      <c r="U622" s="139" t="s">
        <v>188</v>
      </c>
      <c r="V622" s="140">
        <v>10.421052631578949</v>
      </c>
      <c r="W622" s="141">
        <f t="shared" si="112"/>
        <v>104.21052631578948</v>
      </c>
      <c r="X622" s="142">
        <v>11.25</v>
      </c>
      <c r="Y622" s="188">
        <v>0</v>
      </c>
      <c r="Z622" s="104">
        <f>X622+Y622</f>
        <v>11.25</v>
      </c>
      <c r="AA622" s="104">
        <f t="shared" si="118"/>
        <v>11.25</v>
      </c>
      <c r="AB622" s="143"/>
      <c r="AC622" s="148">
        <f t="shared" si="119"/>
        <v>11.25</v>
      </c>
      <c r="AD622" s="143"/>
      <c r="AE622" s="234">
        <f t="shared" si="116"/>
        <v>11.25</v>
      </c>
      <c r="AF622" s="247"/>
      <c r="AG622" s="234"/>
      <c r="AH622" s="103">
        <f t="shared" si="113"/>
        <v>112.5</v>
      </c>
      <c r="AI622" s="61">
        <f t="shared" si="114"/>
        <v>0</v>
      </c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  <c r="PF622" s="25"/>
      <c r="PG622" s="25"/>
      <c r="PH622" s="25"/>
      <c r="PI622" s="25"/>
      <c r="PJ622" s="25"/>
      <c r="PK622" s="25"/>
      <c r="PL622" s="25"/>
      <c r="PM622" s="25"/>
      <c r="PN622" s="25"/>
      <c r="PO622" s="25"/>
      <c r="PP622" s="25"/>
      <c r="PQ622" s="25"/>
      <c r="PR622" s="25"/>
      <c r="PS622" s="25"/>
      <c r="PT622" s="25"/>
      <c r="PU622" s="25"/>
      <c r="PV622" s="25"/>
      <c r="PW622" s="25"/>
      <c r="PX622" s="25"/>
      <c r="PY622" s="25"/>
      <c r="PZ622" s="25"/>
      <c r="QA622" s="25"/>
      <c r="QB622" s="25"/>
      <c r="QC622" s="25"/>
      <c r="QD622" s="25"/>
      <c r="QE622" s="25"/>
      <c r="QF622" s="25"/>
      <c r="QG622" s="25"/>
      <c r="QH622" s="25"/>
      <c r="QI622" s="25"/>
      <c r="QJ622" s="25"/>
      <c r="QK622" s="25"/>
      <c r="QL622" s="25"/>
      <c r="QM622" s="25"/>
      <c r="QN622" s="25"/>
      <c r="QO622" s="25"/>
      <c r="QP622" s="25"/>
      <c r="QQ622" s="25"/>
      <c r="QR622" s="25"/>
      <c r="QS622" s="25"/>
      <c r="QT622" s="25"/>
      <c r="QU622" s="25"/>
      <c r="QV622" s="25"/>
      <c r="QW622" s="25"/>
      <c r="QX622" s="25"/>
      <c r="QY622" s="25"/>
      <c r="QZ622" s="25"/>
      <c r="RA622" s="25"/>
      <c r="RB622" s="25"/>
      <c r="RC622" s="25"/>
      <c r="RD622" s="25"/>
      <c r="RE622" s="26"/>
    </row>
    <row r="623" spans="1:473" s="1" customFormat="1" ht="17.25" thickTop="1" thickBot="1" x14ac:dyDescent="0.3">
      <c r="A623" s="233">
        <v>602</v>
      </c>
      <c r="B623" s="22" t="s">
        <v>220</v>
      </c>
      <c r="C623" s="165">
        <v>790</v>
      </c>
      <c r="D623" s="2">
        <v>10130833</v>
      </c>
      <c r="E623" s="37" t="s">
        <v>1831</v>
      </c>
      <c r="F623" s="164">
        <v>1</v>
      </c>
      <c r="G623" s="164" t="s">
        <v>121</v>
      </c>
      <c r="H623" s="12">
        <v>6</v>
      </c>
      <c r="I623" s="12"/>
      <c r="J623" s="48">
        <v>0</v>
      </c>
      <c r="K623" s="48" t="s">
        <v>1832</v>
      </c>
      <c r="L623" s="48" t="s">
        <v>375</v>
      </c>
      <c r="M623" s="49">
        <v>9</v>
      </c>
      <c r="N623" s="48" t="s">
        <v>361</v>
      </c>
      <c r="O623" s="164" t="s">
        <v>357</v>
      </c>
      <c r="P623" s="54">
        <v>271010</v>
      </c>
      <c r="Q623" s="164" t="s">
        <v>16</v>
      </c>
      <c r="R623" s="164" t="s">
        <v>16</v>
      </c>
      <c r="S623" s="164" t="s">
        <v>16</v>
      </c>
      <c r="T623" s="31"/>
      <c r="U623" s="139" t="s">
        <v>225</v>
      </c>
      <c r="V623" s="140">
        <v>51.833333333333329</v>
      </c>
      <c r="W623" s="141">
        <f t="shared" si="112"/>
        <v>466.49999999999994</v>
      </c>
      <c r="X623" s="142">
        <v>51.83</v>
      </c>
      <c r="Y623" s="188">
        <v>0</v>
      </c>
      <c r="Z623" s="104">
        <f>X623+Y623</f>
        <v>51.83</v>
      </c>
      <c r="AA623" s="104">
        <f t="shared" si="118"/>
        <v>51.83</v>
      </c>
      <c r="AB623" s="104"/>
      <c r="AC623" s="148">
        <f t="shared" si="119"/>
        <v>51.83</v>
      </c>
      <c r="AD623" s="104"/>
      <c r="AE623" s="234">
        <f t="shared" si="116"/>
        <v>51.83</v>
      </c>
      <c r="AF623" s="245"/>
      <c r="AG623" s="234"/>
      <c r="AH623" s="103">
        <f t="shared" si="113"/>
        <v>466.46999999999997</v>
      </c>
      <c r="AI623" s="61">
        <f t="shared" si="114"/>
        <v>0</v>
      </c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  <c r="PF623" s="25"/>
      <c r="PG623" s="25"/>
      <c r="PH623" s="25"/>
      <c r="PI623" s="25"/>
      <c r="PJ623" s="25"/>
      <c r="PK623" s="25"/>
      <c r="PL623" s="25"/>
      <c r="PM623" s="25"/>
      <c r="PN623" s="25"/>
      <c r="PO623" s="25"/>
      <c r="PP623" s="25"/>
      <c r="PQ623" s="25"/>
      <c r="PR623" s="25"/>
      <c r="PS623" s="25"/>
      <c r="PT623" s="25"/>
      <c r="PU623" s="25"/>
      <c r="PV623" s="25"/>
      <c r="PW623" s="25"/>
      <c r="PX623" s="25"/>
      <c r="PY623" s="25"/>
      <c r="PZ623" s="25"/>
      <c r="QA623" s="25"/>
      <c r="QB623" s="25"/>
      <c r="QC623" s="25"/>
      <c r="QD623" s="25"/>
      <c r="QE623" s="25"/>
      <c r="QF623" s="25"/>
      <c r="QG623" s="25"/>
      <c r="QH623" s="25"/>
      <c r="QI623" s="25"/>
      <c r="QJ623" s="25"/>
      <c r="QK623" s="25"/>
      <c r="QL623" s="25"/>
      <c r="QM623" s="25"/>
      <c r="QN623" s="25"/>
      <c r="QO623" s="25"/>
      <c r="QP623" s="25"/>
      <c r="QQ623" s="25"/>
      <c r="QR623" s="25"/>
      <c r="QS623" s="25"/>
      <c r="QT623" s="25"/>
      <c r="QU623" s="25"/>
      <c r="QV623" s="25"/>
      <c r="QW623" s="25"/>
      <c r="QX623" s="25"/>
      <c r="QY623" s="25"/>
      <c r="QZ623" s="25"/>
      <c r="RA623" s="25"/>
      <c r="RB623" s="25"/>
      <c r="RC623" s="25"/>
      <c r="RD623" s="25"/>
      <c r="RE623" s="26"/>
    </row>
    <row r="624" spans="1:473" s="1" customFormat="1" ht="17.25" thickTop="1" thickBot="1" x14ac:dyDescent="0.3">
      <c r="A624" s="233">
        <v>603</v>
      </c>
      <c r="B624" s="22" t="s">
        <v>220</v>
      </c>
      <c r="C624" s="165">
        <v>791</v>
      </c>
      <c r="D624" s="2">
        <v>10132026</v>
      </c>
      <c r="E624" s="65" t="s">
        <v>2220</v>
      </c>
      <c r="F624" s="164">
        <v>1</v>
      </c>
      <c r="G624" s="164" t="s">
        <v>121</v>
      </c>
      <c r="H624" s="12">
        <v>6</v>
      </c>
      <c r="I624" s="12"/>
      <c r="J624" s="48">
        <v>13</v>
      </c>
      <c r="K624" s="66" t="s">
        <v>2221</v>
      </c>
      <c r="L624" s="48" t="s">
        <v>375</v>
      </c>
      <c r="M624" s="49">
        <v>24</v>
      </c>
      <c r="N624" s="48" t="s">
        <v>361</v>
      </c>
      <c r="O624" s="164" t="s">
        <v>14</v>
      </c>
      <c r="P624" s="54">
        <v>4184552</v>
      </c>
      <c r="Q624" s="164" t="s">
        <v>16</v>
      </c>
      <c r="R624" s="164" t="s">
        <v>16</v>
      </c>
      <c r="S624" s="164" t="s">
        <v>16</v>
      </c>
      <c r="T624" s="31"/>
      <c r="U624" s="139" t="s">
        <v>24</v>
      </c>
      <c r="V624" s="140">
        <v>40.182795698924728</v>
      </c>
      <c r="W624" s="141">
        <f t="shared" si="112"/>
        <v>964.38709677419342</v>
      </c>
      <c r="X624" s="142">
        <v>41.13</v>
      </c>
      <c r="Y624" s="188">
        <v>2.48</v>
      </c>
      <c r="Z624" s="104">
        <v>41.13</v>
      </c>
      <c r="AA624" s="104">
        <f t="shared" si="118"/>
        <v>43.61</v>
      </c>
      <c r="AB624" s="143"/>
      <c r="AC624" s="148">
        <f t="shared" ref="AC624:AC632" si="120">AA624+AB624</f>
        <v>43.61</v>
      </c>
      <c r="AD624" s="143"/>
      <c r="AE624" s="234">
        <f t="shared" si="116"/>
        <v>43.61</v>
      </c>
      <c r="AF624" s="247"/>
      <c r="AG624" s="234"/>
      <c r="AH624" s="103">
        <f t="shared" si="113"/>
        <v>1046.6399999999999</v>
      </c>
      <c r="AI624" s="61">
        <f t="shared" si="114"/>
        <v>566.92999999999995</v>
      </c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  <c r="PF624" s="25"/>
      <c r="PG624" s="25"/>
      <c r="PH624" s="25"/>
      <c r="PI624" s="25"/>
      <c r="PJ624" s="25"/>
      <c r="PK624" s="25"/>
      <c r="PL624" s="25"/>
      <c r="PM624" s="25"/>
      <c r="PN624" s="25"/>
      <c r="PO624" s="25"/>
      <c r="PP624" s="25"/>
      <c r="PQ624" s="25"/>
      <c r="PR624" s="25"/>
      <c r="PS624" s="25"/>
      <c r="PT624" s="25"/>
      <c r="PU624" s="25"/>
      <c r="PV624" s="25"/>
      <c r="PW624" s="25"/>
      <c r="PX624" s="25"/>
      <c r="PY624" s="25"/>
      <c r="PZ624" s="25"/>
      <c r="QA624" s="25"/>
      <c r="QB624" s="25"/>
      <c r="QC624" s="25"/>
      <c r="QD624" s="25"/>
      <c r="QE624" s="25"/>
      <c r="QF624" s="25"/>
      <c r="QG624" s="25"/>
      <c r="QH624" s="25"/>
      <c r="QI624" s="25"/>
      <c r="QJ624" s="25"/>
      <c r="QK624" s="25"/>
      <c r="QL624" s="25"/>
      <c r="QM624" s="25"/>
      <c r="QN624" s="25"/>
      <c r="QO624" s="25"/>
      <c r="QP624" s="25"/>
      <c r="QQ624" s="25"/>
      <c r="QR624" s="25"/>
      <c r="QS624" s="25"/>
      <c r="QT624" s="25"/>
      <c r="QU624" s="25"/>
      <c r="QV624" s="25"/>
      <c r="QW624" s="25"/>
      <c r="QX624" s="25"/>
      <c r="QY624" s="25"/>
      <c r="QZ624" s="25"/>
      <c r="RA624" s="25"/>
      <c r="RB624" s="25"/>
      <c r="RC624" s="25"/>
      <c r="RD624" s="25"/>
      <c r="RE624" s="26"/>
    </row>
    <row r="625" spans="1:473" s="1" customFormat="1" ht="17.25" thickTop="1" thickBot="1" x14ac:dyDescent="0.3">
      <c r="A625" s="233">
        <v>604</v>
      </c>
      <c r="B625" s="22" t="s">
        <v>220</v>
      </c>
      <c r="C625" s="165">
        <v>792</v>
      </c>
      <c r="D625" s="2">
        <v>10130442</v>
      </c>
      <c r="E625" s="65" t="s">
        <v>1272</v>
      </c>
      <c r="F625" s="164">
        <v>10</v>
      </c>
      <c r="G625" s="164" t="s">
        <v>105</v>
      </c>
      <c r="H625" s="12">
        <v>400</v>
      </c>
      <c r="I625" s="12"/>
      <c r="J625" s="48">
        <v>6</v>
      </c>
      <c r="K625" s="66" t="s">
        <v>1273</v>
      </c>
      <c r="L625" s="48" t="s">
        <v>375</v>
      </c>
      <c r="M625" s="49">
        <v>187</v>
      </c>
      <c r="N625" s="48" t="s">
        <v>361</v>
      </c>
      <c r="O625" s="164" t="s">
        <v>14</v>
      </c>
      <c r="P625" s="54">
        <v>5258835</v>
      </c>
      <c r="Q625" s="164" t="s">
        <v>16</v>
      </c>
      <c r="R625" s="164" t="s">
        <v>16</v>
      </c>
      <c r="S625" s="164" t="s">
        <v>16</v>
      </c>
      <c r="T625" s="31"/>
      <c r="U625" s="139" t="s">
        <v>27</v>
      </c>
      <c r="V625" s="140">
        <v>12.333333333333334</v>
      </c>
      <c r="W625" s="141">
        <f t="shared" si="112"/>
        <v>2306.3333333333335</v>
      </c>
      <c r="X625" s="142">
        <v>17.07</v>
      </c>
      <c r="Y625" s="188">
        <v>-0.63</v>
      </c>
      <c r="Z625" s="104">
        <v>17.07</v>
      </c>
      <c r="AA625" s="104">
        <f t="shared" si="118"/>
        <v>16.440000000000001</v>
      </c>
      <c r="AB625" s="143"/>
      <c r="AC625" s="148">
        <f t="shared" si="120"/>
        <v>16.440000000000001</v>
      </c>
      <c r="AD625" s="143"/>
      <c r="AE625" s="234">
        <f t="shared" si="116"/>
        <v>16.440000000000001</v>
      </c>
      <c r="AF625" s="247"/>
      <c r="AG625" s="234"/>
      <c r="AH625" s="103">
        <f t="shared" si="113"/>
        <v>3074.28</v>
      </c>
      <c r="AI625" s="61">
        <f t="shared" si="114"/>
        <v>98.640000000000015</v>
      </c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  <c r="PF625" s="25"/>
      <c r="PG625" s="25"/>
      <c r="PH625" s="25"/>
      <c r="PI625" s="25"/>
      <c r="PJ625" s="25"/>
      <c r="PK625" s="25"/>
      <c r="PL625" s="25"/>
      <c r="PM625" s="25"/>
      <c r="PN625" s="25"/>
      <c r="PO625" s="25"/>
      <c r="PP625" s="25"/>
      <c r="PQ625" s="25"/>
      <c r="PR625" s="25"/>
      <c r="PS625" s="25"/>
      <c r="PT625" s="25"/>
      <c r="PU625" s="25"/>
      <c r="PV625" s="25"/>
      <c r="PW625" s="25"/>
      <c r="PX625" s="25"/>
      <c r="PY625" s="25"/>
      <c r="PZ625" s="25"/>
      <c r="QA625" s="25"/>
      <c r="QB625" s="25"/>
      <c r="QC625" s="25"/>
      <c r="QD625" s="25"/>
      <c r="QE625" s="25"/>
      <c r="QF625" s="25"/>
      <c r="QG625" s="25"/>
      <c r="QH625" s="25"/>
      <c r="QI625" s="25"/>
      <c r="QJ625" s="25"/>
      <c r="QK625" s="25"/>
      <c r="QL625" s="25"/>
      <c r="QM625" s="25"/>
      <c r="QN625" s="25"/>
      <c r="QO625" s="25"/>
      <c r="QP625" s="25"/>
      <c r="QQ625" s="25"/>
      <c r="QR625" s="25"/>
      <c r="QS625" s="25"/>
      <c r="QT625" s="25"/>
      <c r="QU625" s="25"/>
      <c r="QV625" s="25"/>
      <c r="QW625" s="25"/>
      <c r="QX625" s="25"/>
      <c r="QY625" s="25"/>
      <c r="QZ625" s="25"/>
      <c r="RA625" s="25"/>
      <c r="RB625" s="25"/>
      <c r="RC625" s="25"/>
      <c r="RD625" s="25"/>
      <c r="RE625" s="26"/>
    </row>
    <row r="626" spans="1:473" s="1" customFormat="1" ht="17.25" thickTop="1" thickBot="1" x14ac:dyDescent="0.3">
      <c r="A626" s="233">
        <v>605</v>
      </c>
      <c r="B626" s="22" t="s">
        <v>220</v>
      </c>
      <c r="C626" s="165">
        <v>793</v>
      </c>
      <c r="D626" s="2">
        <v>10130443</v>
      </c>
      <c r="E626" s="65" t="s">
        <v>1274</v>
      </c>
      <c r="F626" s="164">
        <v>0.5</v>
      </c>
      <c r="G626" s="164" t="s">
        <v>13</v>
      </c>
      <c r="H626" s="12">
        <v>400</v>
      </c>
      <c r="I626" s="12"/>
      <c r="J626" s="48">
        <v>175</v>
      </c>
      <c r="K626" s="66" t="s">
        <v>1275</v>
      </c>
      <c r="L626" s="48" t="s">
        <v>375</v>
      </c>
      <c r="M626" s="49">
        <v>46</v>
      </c>
      <c r="N626" s="48" t="s">
        <v>361</v>
      </c>
      <c r="O626" s="164" t="s">
        <v>14</v>
      </c>
      <c r="P626" s="54">
        <v>4214110</v>
      </c>
      <c r="Q626" s="164" t="s">
        <v>16</v>
      </c>
      <c r="R626" s="164" t="s">
        <v>16</v>
      </c>
      <c r="S626" s="164" t="s">
        <v>16</v>
      </c>
      <c r="T626" s="31"/>
      <c r="U626" s="139" t="s">
        <v>111</v>
      </c>
      <c r="V626" s="140">
        <v>15.387096774193548</v>
      </c>
      <c r="W626" s="141">
        <f t="shared" si="112"/>
        <v>707.80645161290317</v>
      </c>
      <c r="X626" s="142">
        <v>21.419999999999998</v>
      </c>
      <c r="Y626" s="188">
        <v>0</v>
      </c>
      <c r="Z626" s="104">
        <f>X626+Y626</f>
        <v>21.419999999999998</v>
      </c>
      <c r="AA626" s="104">
        <f t="shared" si="118"/>
        <v>21.419999999999998</v>
      </c>
      <c r="AB626" s="143"/>
      <c r="AC626" s="148">
        <f t="shared" si="120"/>
        <v>21.419999999999998</v>
      </c>
      <c r="AD626" s="143"/>
      <c r="AE626" s="234">
        <f t="shared" si="116"/>
        <v>21.419999999999998</v>
      </c>
      <c r="AF626" s="247"/>
      <c r="AG626" s="234"/>
      <c r="AH626" s="103">
        <f t="shared" si="113"/>
        <v>985.31999999999994</v>
      </c>
      <c r="AI626" s="61">
        <f t="shared" si="114"/>
        <v>3748.4999999999995</v>
      </c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  <c r="PF626" s="25"/>
      <c r="PG626" s="25"/>
      <c r="PH626" s="25"/>
      <c r="PI626" s="25"/>
      <c r="PJ626" s="25"/>
      <c r="PK626" s="25"/>
      <c r="PL626" s="25"/>
      <c r="PM626" s="25"/>
      <c r="PN626" s="25"/>
      <c r="PO626" s="25"/>
      <c r="PP626" s="25"/>
      <c r="PQ626" s="25"/>
      <c r="PR626" s="25"/>
      <c r="PS626" s="25"/>
      <c r="PT626" s="25"/>
      <c r="PU626" s="25"/>
      <c r="PV626" s="25"/>
      <c r="PW626" s="25"/>
      <c r="PX626" s="25"/>
      <c r="PY626" s="25"/>
      <c r="PZ626" s="25"/>
      <c r="QA626" s="25"/>
      <c r="QB626" s="25"/>
      <c r="QC626" s="25"/>
      <c r="QD626" s="25"/>
      <c r="QE626" s="25"/>
      <c r="QF626" s="25"/>
      <c r="QG626" s="25"/>
      <c r="QH626" s="25"/>
      <c r="QI626" s="25"/>
      <c r="QJ626" s="25"/>
      <c r="QK626" s="25"/>
      <c r="QL626" s="25"/>
      <c r="QM626" s="25"/>
      <c r="QN626" s="25"/>
      <c r="QO626" s="25"/>
      <c r="QP626" s="25"/>
      <c r="QQ626" s="25"/>
      <c r="QR626" s="25"/>
      <c r="QS626" s="25"/>
      <c r="QT626" s="25"/>
      <c r="QU626" s="25"/>
      <c r="QV626" s="25"/>
      <c r="QW626" s="25"/>
      <c r="QX626" s="25"/>
      <c r="QY626" s="25"/>
      <c r="QZ626" s="25"/>
      <c r="RA626" s="25"/>
      <c r="RB626" s="25"/>
      <c r="RC626" s="25"/>
      <c r="RD626" s="25"/>
      <c r="RE626" s="26"/>
    </row>
    <row r="627" spans="1:473" s="1" customFormat="1" ht="17.25" thickTop="1" thickBot="1" x14ac:dyDescent="0.3">
      <c r="A627" s="233">
        <v>606</v>
      </c>
      <c r="B627" s="22" t="s">
        <v>220</v>
      </c>
      <c r="C627" s="165">
        <v>794</v>
      </c>
      <c r="D627" s="2">
        <v>10130445</v>
      </c>
      <c r="E627" s="65" t="s">
        <v>1276</v>
      </c>
      <c r="F627" s="164">
        <v>12</v>
      </c>
      <c r="G627" s="164" t="s">
        <v>105</v>
      </c>
      <c r="H627" s="12">
        <v>200</v>
      </c>
      <c r="I627" s="12"/>
      <c r="J627" s="48">
        <v>140</v>
      </c>
      <c r="K627" s="66" t="s">
        <v>1277</v>
      </c>
      <c r="L627" s="48" t="s">
        <v>375</v>
      </c>
      <c r="M627" s="49">
        <v>149</v>
      </c>
      <c r="N627" s="48" t="s">
        <v>361</v>
      </c>
      <c r="O627" s="164" t="s">
        <v>14</v>
      </c>
      <c r="P627" s="54">
        <v>6449829</v>
      </c>
      <c r="Q627" s="164" t="s">
        <v>16</v>
      </c>
      <c r="R627" s="164" t="s">
        <v>16</v>
      </c>
      <c r="S627" s="164" t="s">
        <v>16</v>
      </c>
      <c r="T627" s="31"/>
      <c r="U627" s="139" t="s">
        <v>188</v>
      </c>
      <c r="V627" s="140">
        <v>10.315789473684212</v>
      </c>
      <c r="W627" s="141">
        <f t="shared" si="112"/>
        <v>1537.0526315789477</v>
      </c>
      <c r="X627" s="142">
        <v>11.149999999999999</v>
      </c>
      <c r="Y627" s="188">
        <v>0</v>
      </c>
      <c r="Z627" s="104">
        <f>X627+Y627</f>
        <v>11.149999999999999</v>
      </c>
      <c r="AA627" s="104">
        <f t="shared" si="118"/>
        <v>11.149999999999999</v>
      </c>
      <c r="AB627" s="143"/>
      <c r="AC627" s="148">
        <f t="shared" si="120"/>
        <v>11.149999999999999</v>
      </c>
      <c r="AD627" s="143"/>
      <c r="AE627" s="234">
        <f t="shared" si="116"/>
        <v>11.149999999999999</v>
      </c>
      <c r="AF627" s="247"/>
      <c r="AG627" s="234"/>
      <c r="AH627" s="103">
        <f t="shared" si="113"/>
        <v>1661.3499999999997</v>
      </c>
      <c r="AI627" s="61">
        <f t="shared" si="114"/>
        <v>1560.9999999999998</v>
      </c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  <c r="PF627" s="25"/>
      <c r="PG627" s="25"/>
      <c r="PH627" s="25"/>
      <c r="PI627" s="25"/>
      <c r="PJ627" s="25"/>
      <c r="PK627" s="25"/>
      <c r="PL627" s="25"/>
      <c r="PM627" s="25"/>
      <c r="PN627" s="25"/>
      <c r="PO627" s="25"/>
      <c r="PP627" s="25"/>
      <c r="PQ627" s="25"/>
      <c r="PR627" s="25"/>
      <c r="PS627" s="25"/>
      <c r="PT627" s="25"/>
      <c r="PU627" s="25"/>
      <c r="PV627" s="25"/>
      <c r="PW627" s="25"/>
      <c r="PX627" s="25"/>
      <c r="PY627" s="25"/>
      <c r="PZ627" s="25"/>
      <c r="QA627" s="25"/>
      <c r="QB627" s="25"/>
      <c r="QC627" s="25"/>
      <c r="QD627" s="25"/>
      <c r="QE627" s="25"/>
      <c r="QF627" s="25"/>
      <c r="QG627" s="25"/>
      <c r="QH627" s="25"/>
      <c r="QI627" s="25"/>
      <c r="QJ627" s="25"/>
      <c r="QK627" s="25"/>
      <c r="QL627" s="25"/>
      <c r="QM627" s="25"/>
      <c r="QN627" s="25"/>
      <c r="QO627" s="25"/>
      <c r="QP627" s="25"/>
      <c r="QQ627" s="25"/>
      <c r="QR627" s="25"/>
      <c r="QS627" s="25"/>
      <c r="QT627" s="25"/>
      <c r="QU627" s="25"/>
      <c r="QV627" s="25"/>
      <c r="QW627" s="25"/>
      <c r="QX627" s="25"/>
      <c r="QY627" s="25"/>
      <c r="QZ627" s="25"/>
      <c r="RA627" s="25"/>
      <c r="RB627" s="25"/>
      <c r="RC627" s="25"/>
      <c r="RD627" s="25"/>
      <c r="RE627" s="26"/>
    </row>
    <row r="628" spans="1:473" s="1" customFormat="1" ht="17.25" thickTop="1" thickBot="1" x14ac:dyDescent="0.3">
      <c r="A628" s="233">
        <v>607</v>
      </c>
      <c r="B628" s="22" t="s">
        <v>220</v>
      </c>
      <c r="C628" s="165">
        <v>795</v>
      </c>
      <c r="D628" s="2">
        <v>10130446</v>
      </c>
      <c r="E628" s="65" t="s">
        <v>1278</v>
      </c>
      <c r="F628" s="164">
        <v>0.5</v>
      </c>
      <c r="G628" s="164" t="s">
        <v>13</v>
      </c>
      <c r="H628" s="12">
        <v>200</v>
      </c>
      <c r="I628" s="12"/>
      <c r="J628" s="48">
        <v>0</v>
      </c>
      <c r="K628" s="66" t="s">
        <v>1279</v>
      </c>
      <c r="L628" s="48" t="s">
        <v>375</v>
      </c>
      <c r="M628" s="49">
        <v>23</v>
      </c>
      <c r="N628" s="48" t="s">
        <v>361</v>
      </c>
      <c r="O628" s="164" t="s">
        <v>14</v>
      </c>
      <c r="P628" s="54">
        <v>4046348</v>
      </c>
      <c r="Q628" s="164" t="s">
        <v>16</v>
      </c>
      <c r="R628" s="164" t="s">
        <v>16</v>
      </c>
      <c r="S628" s="164" t="s">
        <v>16</v>
      </c>
      <c r="T628" s="31" t="s">
        <v>354</v>
      </c>
      <c r="U628" s="139" t="s">
        <v>101</v>
      </c>
      <c r="V628" s="140">
        <v>18.064516129032256</v>
      </c>
      <c r="W628" s="141">
        <f t="shared" si="112"/>
        <v>415.48387096774189</v>
      </c>
      <c r="X628" s="142">
        <v>18.059999999999999</v>
      </c>
      <c r="Y628" s="188">
        <v>0</v>
      </c>
      <c r="Z628" s="104">
        <f>X628+Y628</f>
        <v>18.059999999999999</v>
      </c>
      <c r="AA628" s="104">
        <f t="shared" si="118"/>
        <v>18.059999999999999</v>
      </c>
      <c r="AB628" s="143">
        <v>1</v>
      </c>
      <c r="AC628" s="148">
        <f t="shared" si="120"/>
        <v>19.059999999999999</v>
      </c>
      <c r="AD628" s="143"/>
      <c r="AE628" s="234">
        <f t="shared" si="116"/>
        <v>19.059999999999999</v>
      </c>
      <c r="AF628" s="247"/>
      <c r="AG628" s="234"/>
      <c r="AH628" s="103">
        <f t="shared" si="113"/>
        <v>415.38</v>
      </c>
      <c r="AI628" s="61">
        <f t="shared" si="114"/>
        <v>0</v>
      </c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  <c r="PF628" s="25"/>
      <c r="PG628" s="25"/>
      <c r="PH628" s="25"/>
      <c r="PI628" s="25"/>
      <c r="PJ628" s="25"/>
      <c r="PK628" s="25"/>
      <c r="PL628" s="25"/>
      <c r="PM628" s="25"/>
      <c r="PN628" s="25"/>
      <c r="PO628" s="25"/>
      <c r="PP628" s="25"/>
      <c r="PQ628" s="25"/>
      <c r="PR628" s="25"/>
      <c r="PS628" s="25"/>
      <c r="PT628" s="25"/>
      <c r="PU628" s="25"/>
      <c r="PV628" s="25"/>
      <c r="PW628" s="25"/>
      <c r="PX628" s="25"/>
      <c r="PY628" s="25"/>
      <c r="PZ628" s="25"/>
      <c r="QA628" s="25"/>
      <c r="QB628" s="25"/>
      <c r="QC628" s="25"/>
      <c r="QD628" s="25"/>
      <c r="QE628" s="25"/>
      <c r="QF628" s="25"/>
      <c r="QG628" s="25"/>
      <c r="QH628" s="25"/>
      <c r="QI628" s="25"/>
      <c r="QJ628" s="25"/>
      <c r="QK628" s="25"/>
      <c r="QL628" s="25"/>
      <c r="QM628" s="25"/>
      <c r="QN628" s="25"/>
      <c r="QO628" s="25"/>
      <c r="QP628" s="25"/>
      <c r="QQ628" s="25"/>
      <c r="QR628" s="25"/>
      <c r="QS628" s="25"/>
      <c r="QT628" s="25"/>
      <c r="QU628" s="25"/>
      <c r="QV628" s="25"/>
      <c r="QW628" s="25"/>
      <c r="QX628" s="25"/>
      <c r="QY628" s="25"/>
      <c r="QZ628" s="25"/>
      <c r="RA628" s="25"/>
      <c r="RB628" s="25"/>
      <c r="RC628" s="25"/>
      <c r="RD628" s="25"/>
      <c r="RE628" s="26"/>
    </row>
    <row r="629" spans="1:473" s="1" customFormat="1" ht="17.25" thickTop="1" thickBot="1" x14ac:dyDescent="0.3">
      <c r="A629" s="233">
        <v>608</v>
      </c>
      <c r="B629" s="22" t="s">
        <v>220</v>
      </c>
      <c r="C629" s="165">
        <v>796</v>
      </c>
      <c r="D629" s="2">
        <v>10130447</v>
      </c>
      <c r="E629" s="65" t="s">
        <v>1280</v>
      </c>
      <c r="F629" s="164">
        <v>2</v>
      </c>
      <c r="G629" s="164" t="s">
        <v>19</v>
      </c>
      <c r="H629" s="12">
        <v>12</v>
      </c>
      <c r="I629" s="12"/>
      <c r="J629" s="48">
        <v>28</v>
      </c>
      <c r="K629" s="66" t="s">
        <v>1281</v>
      </c>
      <c r="L629" s="48" t="s">
        <v>375</v>
      </c>
      <c r="M629" s="49">
        <v>57</v>
      </c>
      <c r="N629" s="48" t="s">
        <v>361</v>
      </c>
      <c r="O629" s="164" t="s">
        <v>14</v>
      </c>
      <c r="P629" s="54">
        <v>7004615</v>
      </c>
      <c r="Q629" s="164" t="s">
        <v>16</v>
      </c>
      <c r="R629" s="164" t="s">
        <v>16</v>
      </c>
      <c r="S629" s="164" t="s">
        <v>16</v>
      </c>
      <c r="T629" s="31"/>
      <c r="U629" s="139" t="s">
        <v>226</v>
      </c>
      <c r="V629" s="140">
        <v>24.1505376344086</v>
      </c>
      <c r="W629" s="141">
        <f t="shared" si="112"/>
        <v>1376.5806451612902</v>
      </c>
      <c r="X629" s="142">
        <v>24.15</v>
      </c>
      <c r="Y629" s="188">
        <v>0</v>
      </c>
      <c r="Z629" s="104">
        <f>X629+Y629</f>
        <v>24.15</v>
      </c>
      <c r="AA629" s="104">
        <f t="shared" si="118"/>
        <v>24.15</v>
      </c>
      <c r="AB629" s="143">
        <v>1.78</v>
      </c>
      <c r="AC629" s="148">
        <f t="shared" si="120"/>
        <v>25.93</v>
      </c>
      <c r="AD629" s="143"/>
      <c r="AE629" s="234">
        <f t="shared" si="116"/>
        <v>25.93</v>
      </c>
      <c r="AF629" s="247"/>
      <c r="AG629" s="234"/>
      <c r="AH629" s="103">
        <f t="shared" si="113"/>
        <v>1376.55</v>
      </c>
      <c r="AI629" s="61">
        <f t="shared" si="114"/>
        <v>676.19999999999993</v>
      </c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  <c r="PF629" s="25"/>
      <c r="PG629" s="25"/>
      <c r="PH629" s="25"/>
      <c r="PI629" s="25"/>
      <c r="PJ629" s="25"/>
      <c r="PK629" s="25"/>
      <c r="PL629" s="25"/>
      <c r="PM629" s="25"/>
      <c r="PN629" s="25"/>
      <c r="PO629" s="25"/>
      <c r="PP629" s="25"/>
      <c r="PQ629" s="25"/>
      <c r="PR629" s="25"/>
      <c r="PS629" s="25"/>
      <c r="PT629" s="25"/>
      <c r="PU629" s="25"/>
      <c r="PV629" s="25"/>
      <c r="PW629" s="25"/>
      <c r="PX629" s="25"/>
      <c r="PY629" s="25"/>
      <c r="PZ629" s="25"/>
      <c r="QA629" s="25"/>
      <c r="QB629" s="25"/>
      <c r="QC629" s="25"/>
      <c r="QD629" s="25"/>
      <c r="QE629" s="25"/>
      <c r="QF629" s="25"/>
      <c r="QG629" s="25"/>
      <c r="QH629" s="25"/>
      <c r="QI629" s="25"/>
      <c r="QJ629" s="25"/>
      <c r="QK629" s="25"/>
      <c r="QL629" s="25"/>
      <c r="QM629" s="25"/>
      <c r="QN629" s="25"/>
      <c r="QO629" s="25"/>
      <c r="QP629" s="25"/>
      <c r="QQ629" s="25"/>
      <c r="QR629" s="25"/>
      <c r="QS629" s="25"/>
      <c r="QT629" s="25"/>
      <c r="QU629" s="25"/>
      <c r="QV629" s="25"/>
      <c r="QW629" s="25"/>
      <c r="QX629" s="25"/>
      <c r="QY629" s="25"/>
      <c r="QZ629" s="25"/>
      <c r="RA629" s="25"/>
      <c r="RB629" s="25"/>
      <c r="RC629" s="25"/>
      <c r="RD629" s="25"/>
      <c r="RE629" s="26"/>
    </row>
    <row r="630" spans="1:473" s="1" customFormat="1" ht="17.25" thickTop="1" thickBot="1" x14ac:dyDescent="0.3">
      <c r="A630" s="233">
        <v>609</v>
      </c>
      <c r="B630" s="22" t="s">
        <v>220</v>
      </c>
      <c r="C630" s="165">
        <v>797</v>
      </c>
      <c r="D630" s="2">
        <v>10130448</v>
      </c>
      <c r="E630" s="65" t="s">
        <v>1282</v>
      </c>
      <c r="F630" s="164">
        <v>1</v>
      </c>
      <c r="G630" s="164" t="s">
        <v>121</v>
      </c>
      <c r="H630" s="12">
        <v>6</v>
      </c>
      <c r="I630" s="12"/>
      <c r="J630" s="48">
        <v>416</v>
      </c>
      <c r="K630" s="66" t="s">
        <v>1283</v>
      </c>
      <c r="L630" s="48" t="s">
        <v>375</v>
      </c>
      <c r="M630" s="49">
        <v>193</v>
      </c>
      <c r="N630" s="48" t="s">
        <v>361</v>
      </c>
      <c r="O630" s="164" t="s">
        <v>14</v>
      </c>
      <c r="P630" s="164">
        <v>4184461</v>
      </c>
      <c r="Q630" s="164" t="s">
        <v>16</v>
      </c>
      <c r="R630" s="164" t="s">
        <v>16</v>
      </c>
      <c r="S630" s="164" t="s">
        <v>16</v>
      </c>
      <c r="T630" s="31"/>
      <c r="U630" s="139" t="s">
        <v>227</v>
      </c>
      <c r="V630" s="140">
        <v>41.193548387096776</v>
      </c>
      <c r="W630" s="141">
        <f t="shared" si="112"/>
        <v>7950.354838709678</v>
      </c>
      <c r="X630" s="142">
        <v>45.26</v>
      </c>
      <c r="Y630" s="188">
        <v>0</v>
      </c>
      <c r="Z630" s="104">
        <f>X630+Y630</f>
        <v>45.26</v>
      </c>
      <c r="AA630" s="104">
        <f t="shared" si="118"/>
        <v>45.26</v>
      </c>
      <c r="AB630" s="143"/>
      <c r="AC630" s="148">
        <f t="shared" si="120"/>
        <v>45.26</v>
      </c>
      <c r="AD630" s="143"/>
      <c r="AE630" s="234">
        <f t="shared" si="116"/>
        <v>45.26</v>
      </c>
      <c r="AF630" s="247"/>
      <c r="AG630" s="234"/>
      <c r="AH630" s="103">
        <f t="shared" si="113"/>
        <v>8735.18</v>
      </c>
      <c r="AI630" s="61">
        <f t="shared" si="114"/>
        <v>18828.16</v>
      </c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  <c r="PF630" s="25"/>
      <c r="PG630" s="25"/>
      <c r="PH630" s="25"/>
      <c r="PI630" s="25"/>
      <c r="PJ630" s="25"/>
      <c r="PK630" s="25"/>
      <c r="PL630" s="25"/>
      <c r="PM630" s="25"/>
      <c r="PN630" s="25"/>
      <c r="PO630" s="25"/>
      <c r="PP630" s="25"/>
      <c r="PQ630" s="25"/>
      <c r="PR630" s="25"/>
      <c r="PS630" s="25"/>
      <c r="PT630" s="25"/>
      <c r="PU630" s="25"/>
      <c r="PV630" s="25"/>
      <c r="PW630" s="25"/>
      <c r="PX630" s="25"/>
      <c r="PY630" s="25"/>
      <c r="PZ630" s="25"/>
      <c r="QA630" s="25"/>
      <c r="QB630" s="25"/>
      <c r="QC630" s="25"/>
      <c r="QD630" s="25"/>
      <c r="QE630" s="25"/>
      <c r="QF630" s="25"/>
      <c r="QG630" s="25"/>
      <c r="QH630" s="25"/>
      <c r="QI630" s="25"/>
      <c r="QJ630" s="25"/>
      <c r="QK630" s="25"/>
      <c r="QL630" s="25"/>
      <c r="QM630" s="25"/>
      <c r="QN630" s="25"/>
      <c r="QO630" s="25"/>
      <c r="QP630" s="25"/>
      <c r="QQ630" s="25"/>
      <c r="QR630" s="25"/>
      <c r="QS630" s="25"/>
      <c r="QT630" s="25"/>
      <c r="QU630" s="25"/>
      <c r="QV630" s="25"/>
      <c r="QW630" s="25"/>
      <c r="QX630" s="25"/>
      <c r="QY630" s="25"/>
      <c r="QZ630" s="25"/>
      <c r="RA630" s="25"/>
      <c r="RB630" s="25"/>
      <c r="RC630" s="25"/>
      <c r="RD630" s="25"/>
      <c r="RE630" s="26"/>
    </row>
    <row r="631" spans="1:473" s="1" customFormat="1" ht="17.25" thickTop="1" thickBot="1" x14ac:dyDescent="0.3">
      <c r="A631" s="233">
        <v>610</v>
      </c>
      <c r="B631" s="22" t="s">
        <v>220</v>
      </c>
      <c r="C631" s="165">
        <v>799</v>
      </c>
      <c r="D631" s="2">
        <v>10130450</v>
      </c>
      <c r="E631" s="65" t="s">
        <v>1284</v>
      </c>
      <c r="F631" s="164">
        <v>1</v>
      </c>
      <c r="G631" s="164" t="s">
        <v>121</v>
      </c>
      <c r="H631" s="12">
        <v>6</v>
      </c>
      <c r="I631" s="12"/>
      <c r="J631" s="48">
        <v>3</v>
      </c>
      <c r="K631" s="66" t="s">
        <v>1285</v>
      </c>
      <c r="L631" s="48" t="s">
        <v>375</v>
      </c>
      <c r="M631" s="49">
        <v>92</v>
      </c>
      <c r="N631" s="48" t="s">
        <v>361</v>
      </c>
      <c r="O631" s="164" t="s">
        <v>14</v>
      </c>
      <c r="P631" s="164">
        <v>4361283</v>
      </c>
      <c r="Q631" s="164" t="s">
        <v>16</v>
      </c>
      <c r="R631" s="164" t="s">
        <v>16</v>
      </c>
      <c r="S631" s="164" t="s">
        <v>16</v>
      </c>
      <c r="T631" s="31"/>
      <c r="U631" s="139" t="s">
        <v>24</v>
      </c>
      <c r="V631" s="140">
        <v>50.408602150537632</v>
      </c>
      <c r="W631" s="141">
        <f t="shared" si="112"/>
        <v>4637.5913978494618</v>
      </c>
      <c r="X631" s="142">
        <v>57.14</v>
      </c>
      <c r="Y631" s="188">
        <v>0.73</v>
      </c>
      <c r="Z631" s="104">
        <v>57.14</v>
      </c>
      <c r="AA631" s="104">
        <f t="shared" si="118"/>
        <v>57.87</v>
      </c>
      <c r="AB631" s="143">
        <v>0.18</v>
      </c>
      <c r="AC631" s="148">
        <f t="shared" si="120"/>
        <v>58.05</v>
      </c>
      <c r="AD631" s="143"/>
      <c r="AE631" s="234">
        <f t="shared" si="116"/>
        <v>58.05</v>
      </c>
      <c r="AF631" s="247"/>
      <c r="AG631" s="234"/>
      <c r="AH631" s="103">
        <f t="shared" si="113"/>
        <v>5324.04</v>
      </c>
      <c r="AI631" s="61">
        <f t="shared" si="114"/>
        <v>173.60999999999999</v>
      </c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  <c r="PF631" s="25"/>
      <c r="PG631" s="25"/>
      <c r="PH631" s="25"/>
      <c r="PI631" s="25"/>
      <c r="PJ631" s="25"/>
      <c r="PK631" s="25"/>
      <c r="PL631" s="25"/>
      <c r="PM631" s="25"/>
      <c r="PN631" s="25"/>
      <c r="PO631" s="25"/>
      <c r="PP631" s="25"/>
      <c r="PQ631" s="25"/>
      <c r="PR631" s="25"/>
      <c r="PS631" s="25"/>
      <c r="PT631" s="25"/>
      <c r="PU631" s="25"/>
      <c r="PV631" s="25"/>
      <c r="PW631" s="25"/>
      <c r="PX631" s="25"/>
      <c r="PY631" s="25"/>
      <c r="PZ631" s="25"/>
      <c r="QA631" s="25"/>
      <c r="QB631" s="25"/>
      <c r="QC631" s="25"/>
      <c r="QD631" s="25"/>
      <c r="QE631" s="25"/>
      <c r="QF631" s="25"/>
      <c r="QG631" s="25"/>
      <c r="QH631" s="25"/>
      <c r="QI631" s="25"/>
      <c r="QJ631" s="25"/>
      <c r="QK631" s="25"/>
      <c r="QL631" s="25"/>
      <c r="QM631" s="25"/>
      <c r="QN631" s="25"/>
      <c r="QO631" s="25"/>
      <c r="QP631" s="25"/>
      <c r="QQ631" s="25"/>
      <c r="QR631" s="25"/>
      <c r="QS631" s="25"/>
      <c r="QT631" s="25"/>
      <c r="QU631" s="25"/>
      <c r="QV631" s="25"/>
      <c r="QW631" s="25"/>
      <c r="QX631" s="25"/>
      <c r="QY631" s="25"/>
      <c r="QZ631" s="25"/>
      <c r="RA631" s="25"/>
      <c r="RB631" s="25"/>
      <c r="RC631" s="25"/>
      <c r="RD631" s="25"/>
      <c r="RE631" s="26"/>
    </row>
    <row r="632" spans="1:473" s="1" customFormat="1" ht="17.25" thickTop="1" thickBot="1" x14ac:dyDescent="0.3">
      <c r="A632" s="233">
        <v>611</v>
      </c>
      <c r="B632" s="22" t="s">
        <v>220</v>
      </c>
      <c r="C632" s="165">
        <v>800</v>
      </c>
      <c r="D632" s="2">
        <v>10130451</v>
      </c>
      <c r="E632" s="65" t="s">
        <v>1286</v>
      </c>
      <c r="F632" s="164">
        <v>1</v>
      </c>
      <c r="G632" s="164" t="s">
        <v>121</v>
      </c>
      <c r="H632" s="12">
        <v>6</v>
      </c>
      <c r="I632" s="12"/>
      <c r="J632" s="48">
        <v>747</v>
      </c>
      <c r="K632" s="66" t="s">
        <v>1287</v>
      </c>
      <c r="L632" s="48" t="s">
        <v>375</v>
      </c>
      <c r="M632" s="49">
        <v>483</v>
      </c>
      <c r="N632" s="48" t="s">
        <v>361</v>
      </c>
      <c r="O632" s="164" t="s">
        <v>14</v>
      </c>
      <c r="P632" s="54">
        <v>4113361</v>
      </c>
      <c r="Q632" s="164" t="s">
        <v>16</v>
      </c>
      <c r="R632" s="164" t="s">
        <v>16</v>
      </c>
      <c r="S632" s="164" t="s">
        <v>16</v>
      </c>
      <c r="T632" s="31"/>
      <c r="U632" s="139" t="s">
        <v>27</v>
      </c>
      <c r="V632" s="140">
        <v>12.741935483870966</v>
      </c>
      <c r="W632" s="141">
        <f t="shared" si="112"/>
        <v>6154.3548387096771</v>
      </c>
      <c r="X632" s="142">
        <v>21.16</v>
      </c>
      <c r="Y632" s="188">
        <v>-0.46</v>
      </c>
      <c r="Z632" s="104">
        <v>21.16</v>
      </c>
      <c r="AA632" s="104">
        <f t="shared" si="118"/>
        <v>20.7</v>
      </c>
      <c r="AB632" s="143"/>
      <c r="AC632" s="148">
        <f t="shared" si="120"/>
        <v>20.7</v>
      </c>
      <c r="AD632" s="143"/>
      <c r="AE632" s="234">
        <f t="shared" si="116"/>
        <v>20.7</v>
      </c>
      <c r="AF632" s="247"/>
      <c r="AG632" s="234"/>
      <c r="AH632" s="103">
        <f t="shared" si="113"/>
        <v>9998.1</v>
      </c>
      <c r="AI632" s="61">
        <f t="shared" si="114"/>
        <v>15462.9</v>
      </c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  <c r="PF632" s="25"/>
      <c r="PG632" s="25"/>
      <c r="PH632" s="25"/>
      <c r="PI632" s="25"/>
      <c r="PJ632" s="25"/>
      <c r="PK632" s="25"/>
      <c r="PL632" s="25"/>
      <c r="PM632" s="25"/>
      <c r="PN632" s="25"/>
      <c r="PO632" s="25"/>
      <c r="PP632" s="25"/>
      <c r="PQ632" s="25"/>
      <c r="PR632" s="25"/>
      <c r="PS632" s="25"/>
      <c r="PT632" s="25"/>
      <c r="PU632" s="25"/>
      <c r="PV632" s="25"/>
      <c r="PW632" s="25"/>
      <c r="PX632" s="25"/>
      <c r="PY632" s="25"/>
      <c r="PZ632" s="25"/>
      <c r="QA632" s="25"/>
      <c r="QB632" s="25"/>
      <c r="QC632" s="25"/>
      <c r="QD632" s="25"/>
      <c r="QE632" s="25"/>
      <c r="QF632" s="25"/>
      <c r="QG632" s="25"/>
      <c r="QH632" s="25"/>
      <c r="QI632" s="25"/>
      <c r="QJ632" s="25"/>
      <c r="QK632" s="25"/>
      <c r="QL632" s="25"/>
      <c r="QM632" s="25"/>
      <c r="QN632" s="25"/>
      <c r="QO632" s="25"/>
      <c r="QP632" s="25"/>
      <c r="QQ632" s="25"/>
      <c r="QR632" s="25"/>
      <c r="QS632" s="25"/>
      <c r="QT632" s="25"/>
      <c r="QU632" s="25"/>
      <c r="QV632" s="25"/>
      <c r="QW632" s="25"/>
      <c r="QX632" s="25"/>
      <c r="QY632" s="25"/>
      <c r="QZ632" s="25"/>
      <c r="RA632" s="25"/>
      <c r="RB632" s="25"/>
      <c r="RC632" s="25"/>
      <c r="RD632" s="25"/>
      <c r="RE632" s="26"/>
    </row>
    <row r="633" spans="1:473" s="1" customFormat="1" ht="17.25" thickTop="1" thickBot="1" x14ac:dyDescent="0.3">
      <c r="A633" s="233">
        <v>612</v>
      </c>
      <c r="B633" s="22" t="s">
        <v>220</v>
      </c>
      <c r="C633" s="165">
        <v>801</v>
      </c>
      <c r="D633" s="2">
        <v>10130452</v>
      </c>
      <c r="E633" s="37" t="s">
        <v>1288</v>
      </c>
      <c r="F633" s="164">
        <v>9</v>
      </c>
      <c r="G633" s="164" t="s">
        <v>105</v>
      </c>
      <c r="H633" s="12">
        <v>1000</v>
      </c>
      <c r="I633" s="12"/>
      <c r="J633" s="48">
        <v>234</v>
      </c>
      <c r="K633" s="48" t="s">
        <v>1289</v>
      </c>
      <c r="L633" s="48" t="s">
        <v>375</v>
      </c>
      <c r="M633" s="49">
        <v>233</v>
      </c>
      <c r="N633" s="48" t="s">
        <v>361</v>
      </c>
      <c r="O633" s="164" t="s">
        <v>357</v>
      </c>
      <c r="P633" s="54">
        <v>161240</v>
      </c>
      <c r="Q633" s="164" t="s">
        <v>16</v>
      </c>
      <c r="R633" s="164" t="s">
        <v>16</v>
      </c>
      <c r="S633" s="164" t="s">
        <v>16</v>
      </c>
      <c r="T633" s="31"/>
      <c r="U633" s="139" t="s">
        <v>141</v>
      </c>
      <c r="V633" s="140">
        <v>15.922222222222222</v>
      </c>
      <c r="W633" s="141">
        <f t="shared" si="112"/>
        <v>3709.8777777777777</v>
      </c>
      <c r="X633" s="142">
        <v>15.92</v>
      </c>
      <c r="Y633" s="188">
        <v>0</v>
      </c>
      <c r="Z633" s="104">
        <f>X633+Y633</f>
        <v>15.92</v>
      </c>
      <c r="AA633" s="104">
        <f t="shared" si="118"/>
        <v>15.92</v>
      </c>
      <c r="AB633" s="104"/>
      <c r="AC633" s="148">
        <v>16.48</v>
      </c>
      <c r="AD633" s="104"/>
      <c r="AE633" s="234">
        <f t="shared" si="116"/>
        <v>16.48</v>
      </c>
      <c r="AF633" s="245"/>
      <c r="AG633" s="234"/>
      <c r="AH633" s="103">
        <f t="shared" si="113"/>
        <v>3709.36</v>
      </c>
      <c r="AI633" s="61">
        <f t="shared" si="114"/>
        <v>3725.28</v>
      </c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  <c r="PF633" s="25"/>
      <c r="PG633" s="25"/>
      <c r="PH633" s="25"/>
      <c r="PI633" s="25"/>
      <c r="PJ633" s="25"/>
      <c r="PK633" s="25"/>
      <c r="PL633" s="25"/>
      <c r="PM633" s="25"/>
      <c r="PN633" s="25"/>
      <c r="PO633" s="25"/>
      <c r="PP633" s="25"/>
      <c r="PQ633" s="25"/>
      <c r="PR633" s="25"/>
      <c r="PS633" s="25"/>
      <c r="PT633" s="25"/>
      <c r="PU633" s="25"/>
      <c r="PV633" s="25"/>
      <c r="PW633" s="25"/>
      <c r="PX633" s="25"/>
      <c r="PY633" s="25"/>
      <c r="PZ633" s="25"/>
      <c r="QA633" s="25"/>
      <c r="QB633" s="25"/>
      <c r="QC633" s="25"/>
      <c r="QD633" s="25"/>
      <c r="QE633" s="25"/>
      <c r="QF633" s="25"/>
      <c r="QG633" s="25"/>
      <c r="QH633" s="25"/>
      <c r="QI633" s="25"/>
      <c r="QJ633" s="25"/>
      <c r="QK633" s="25"/>
      <c r="QL633" s="25"/>
      <c r="QM633" s="25"/>
      <c r="QN633" s="25"/>
      <c r="QO633" s="25"/>
      <c r="QP633" s="25"/>
      <c r="QQ633" s="25"/>
      <c r="QR633" s="25"/>
      <c r="QS633" s="25"/>
      <c r="QT633" s="25"/>
      <c r="QU633" s="25"/>
      <c r="QV633" s="25"/>
      <c r="QW633" s="25"/>
      <c r="QX633" s="25"/>
      <c r="QY633" s="25"/>
      <c r="QZ633" s="25"/>
      <c r="RA633" s="25"/>
      <c r="RB633" s="25"/>
      <c r="RC633" s="25"/>
      <c r="RD633" s="25"/>
      <c r="RE633" s="26"/>
    </row>
    <row r="634" spans="1:473" s="1" customFormat="1" ht="17.25" thickTop="1" thickBot="1" x14ac:dyDescent="0.3">
      <c r="A634" s="233">
        <v>613</v>
      </c>
      <c r="B634" s="22" t="s">
        <v>220</v>
      </c>
      <c r="C634" s="165">
        <v>802</v>
      </c>
      <c r="D634" s="2">
        <v>10130453</v>
      </c>
      <c r="E634" s="65" t="s">
        <v>1290</v>
      </c>
      <c r="F634" s="164">
        <v>20</v>
      </c>
      <c r="G634" s="164" t="s">
        <v>13</v>
      </c>
      <c r="H634" s="12">
        <v>16</v>
      </c>
      <c r="I634" s="12"/>
      <c r="J634" s="48">
        <v>103</v>
      </c>
      <c r="K634" s="66" t="s">
        <v>1291</v>
      </c>
      <c r="L634" s="48" t="s">
        <v>375</v>
      </c>
      <c r="M634" s="49">
        <v>48</v>
      </c>
      <c r="N634" s="48" t="s">
        <v>361</v>
      </c>
      <c r="O634" s="164" t="s">
        <v>14</v>
      </c>
      <c r="P634" s="54">
        <v>6638738</v>
      </c>
      <c r="Q634" s="164" t="s">
        <v>16</v>
      </c>
      <c r="R634" s="164" t="s">
        <v>16</v>
      </c>
      <c r="S634" s="164" t="s">
        <v>16</v>
      </c>
      <c r="T634" s="31"/>
      <c r="U634" s="139" t="s">
        <v>111</v>
      </c>
      <c r="V634" s="140">
        <v>15.236559139784946</v>
      </c>
      <c r="W634" s="141">
        <f t="shared" si="112"/>
        <v>731.35483870967744</v>
      </c>
      <c r="X634" s="142">
        <v>19.78</v>
      </c>
      <c r="Y634" s="188">
        <v>0</v>
      </c>
      <c r="Z634" s="104">
        <f>X634+Y634</f>
        <v>19.78</v>
      </c>
      <c r="AA634" s="104">
        <f t="shared" si="118"/>
        <v>19.78</v>
      </c>
      <c r="AB634" s="143"/>
      <c r="AC634" s="148">
        <f t="shared" ref="AC634:AC644" si="121">AA634+AB634</f>
        <v>19.78</v>
      </c>
      <c r="AD634" s="143"/>
      <c r="AE634" s="234">
        <f t="shared" si="116"/>
        <v>19.78</v>
      </c>
      <c r="AF634" s="247"/>
      <c r="AG634" s="234"/>
      <c r="AH634" s="103">
        <f t="shared" si="113"/>
        <v>949.44</v>
      </c>
      <c r="AI634" s="61">
        <f t="shared" si="114"/>
        <v>2037.3400000000001</v>
      </c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  <c r="PF634" s="25"/>
      <c r="PG634" s="25"/>
      <c r="PH634" s="25"/>
      <c r="PI634" s="25"/>
      <c r="PJ634" s="25"/>
      <c r="PK634" s="25"/>
      <c r="PL634" s="25"/>
      <c r="PM634" s="25"/>
      <c r="PN634" s="25"/>
      <c r="PO634" s="25"/>
      <c r="PP634" s="25"/>
      <c r="PQ634" s="25"/>
      <c r="PR634" s="25"/>
      <c r="PS634" s="25"/>
      <c r="PT634" s="25"/>
      <c r="PU634" s="25"/>
      <c r="PV634" s="25"/>
      <c r="PW634" s="25"/>
      <c r="PX634" s="25"/>
      <c r="PY634" s="25"/>
      <c r="PZ634" s="25"/>
      <c r="QA634" s="25"/>
      <c r="QB634" s="25"/>
      <c r="QC634" s="25"/>
      <c r="QD634" s="25"/>
      <c r="QE634" s="25"/>
      <c r="QF634" s="25"/>
      <c r="QG634" s="25"/>
      <c r="QH634" s="25"/>
      <c r="QI634" s="25"/>
      <c r="QJ634" s="25"/>
      <c r="QK634" s="25"/>
      <c r="QL634" s="25"/>
      <c r="QM634" s="25"/>
      <c r="QN634" s="25"/>
      <c r="QO634" s="25"/>
      <c r="QP634" s="25"/>
      <c r="QQ634" s="25"/>
      <c r="QR634" s="25"/>
      <c r="QS634" s="25"/>
      <c r="QT634" s="25"/>
      <c r="QU634" s="25"/>
      <c r="QV634" s="25"/>
      <c r="QW634" s="25"/>
      <c r="QX634" s="25"/>
      <c r="QY634" s="25"/>
      <c r="QZ634" s="25"/>
      <c r="RA634" s="25"/>
      <c r="RB634" s="25"/>
      <c r="RC634" s="25"/>
      <c r="RD634" s="25"/>
      <c r="RE634" s="26"/>
    </row>
    <row r="635" spans="1:473" s="1" customFormat="1" ht="17.25" thickTop="1" thickBot="1" x14ac:dyDescent="0.3">
      <c r="A635" s="233">
        <v>614</v>
      </c>
      <c r="B635" s="22" t="s">
        <v>220</v>
      </c>
      <c r="C635" s="165">
        <v>803</v>
      </c>
      <c r="D635" s="2">
        <v>10130454</v>
      </c>
      <c r="E635" s="65" t="s">
        <v>1292</v>
      </c>
      <c r="F635" s="164">
        <v>14</v>
      </c>
      <c r="G635" s="164" t="s">
        <v>13</v>
      </c>
      <c r="H635" s="12">
        <v>36</v>
      </c>
      <c r="I635" s="12"/>
      <c r="J635" s="48">
        <v>32</v>
      </c>
      <c r="K635" s="66" t="s">
        <v>1293</v>
      </c>
      <c r="L635" s="48" t="s">
        <v>375</v>
      </c>
      <c r="M635" s="49">
        <v>104</v>
      </c>
      <c r="N635" s="48" t="s">
        <v>361</v>
      </c>
      <c r="O635" s="164" t="s">
        <v>14</v>
      </c>
      <c r="P635" s="54">
        <v>4560934</v>
      </c>
      <c r="Q635" s="164" t="s">
        <v>16</v>
      </c>
      <c r="R635" s="164" t="s">
        <v>16</v>
      </c>
      <c r="S635" s="164" t="s">
        <v>16</v>
      </c>
      <c r="T635" s="31"/>
      <c r="U635" s="139" t="s">
        <v>111</v>
      </c>
      <c r="V635" s="140">
        <v>22.903225806451612</v>
      </c>
      <c r="W635" s="141">
        <f t="shared" si="112"/>
        <v>2381.9354838709678</v>
      </c>
      <c r="X635" s="142">
        <v>23.34</v>
      </c>
      <c r="Y635" s="188">
        <v>0</v>
      </c>
      <c r="Z635" s="104">
        <f>X635+Y635</f>
        <v>23.34</v>
      </c>
      <c r="AA635" s="104">
        <f t="shared" si="118"/>
        <v>23.34</v>
      </c>
      <c r="AB635" s="143"/>
      <c r="AC635" s="148">
        <f t="shared" si="121"/>
        <v>23.34</v>
      </c>
      <c r="AD635" s="143"/>
      <c r="AE635" s="234">
        <f t="shared" si="116"/>
        <v>23.34</v>
      </c>
      <c r="AF635" s="247"/>
      <c r="AG635" s="234"/>
      <c r="AH635" s="103">
        <f t="shared" si="113"/>
        <v>2427.36</v>
      </c>
      <c r="AI635" s="61">
        <f t="shared" si="114"/>
        <v>746.88</v>
      </c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  <c r="PF635" s="25"/>
      <c r="PG635" s="25"/>
      <c r="PH635" s="25"/>
      <c r="PI635" s="25"/>
      <c r="PJ635" s="25"/>
      <c r="PK635" s="25"/>
      <c r="PL635" s="25"/>
      <c r="PM635" s="25"/>
      <c r="PN635" s="25"/>
      <c r="PO635" s="25"/>
      <c r="PP635" s="25"/>
      <c r="PQ635" s="25"/>
      <c r="PR635" s="25"/>
      <c r="PS635" s="25"/>
      <c r="PT635" s="25"/>
      <c r="PU635" s="25"/>
      <c r="PV635" s="25"/>
      <c r="PW635" s="25"/>
      <c r="PX635" s="25"/>
      <c r="PY635" s="25"/>
      <c r="PZ635" s="25"/>
      <c r="QA635" s="25"/>
      <c r="QB635" s="25"/>
      <c r="QC635" s="25"/>
      <c r="QD635" s="25"/>
      <c r="QE635" s="25"/>
      <c r="QF635" s="25"/>
      <c r="QG635" s="25"/>
      <c r="QH635" s="25"/>
      <c r="QI635" s="25"/>
      <c r="QJ635" s="25"/>
      <c r="QK635" s="25"/>
      <c r="QL635" s="25"/>
      <c r="QM635" s="25"/>
      <c r="QN635" s="25"/>
      <c r="QO635" s="25"/>
      <c r="QP635" s="25"/>
      <c r="QQ635" s="25"/>
      <c r="QR635" s="25"/>
      <c r="QS635" s="25"/>
      <c r="QT635" s="25"/>
      <c r="QU635" s="25"/>
      <c r="QV635" s="25"/>
      <c r="QW635" s="25"/>
      <c r="QX635" s="25"/>
      <c r="QY635" s="25"/>
      <c r="QZ635" s="25"/>
      <c r="RA635" s="25"/>
      <c r="RB635" s="25"/>
      <c r="RC635" s="25"/>
      <c r="RD635" s="25"/>
      <c r="RE635" s="26"/>
    </row>
    <row r="636" spans="1:473" s="1" customFormat="1" ht="17.25" thickTop="1" thickBot="1" x14ac:dyDescent="0.3">
      <c r="A636" s="233">
        <v>615</v>
      </c>
      <c r="B636" s="22" t="s">
        <v>220</v>
      </c>
      <c r="C636" s="165">
        <v>805</v>
      </c>
      <c r="D636" s="2">
        <v>10130455</v>
      </c>
      <c r="E636" s="65" t="s">
        <v>1294</v>
      </c>
      <c r="F636" s="164">
        <v>1</v>
      </c>
      <c r="G636" s="164" t="s">
        <v>100</v>
      </c>
      <c r="H636" s="12">
        <v>4</v>
      </c>
      <c r="I636" s="12"/>
      <c r="J636" s="48">
        <v>4</v>
      </c>
      <c r="K636" s="66" t="s">
        <v>1295</v>
      </c>
      <c r="L636" s="48" t="s">
        <v>375</v>
      </c>
      <c r="M636" s="49">
        <v>46</v>
      </c>
      <c r="N636" s="48" t="s">
        <v>361</v>
      </c>
      <c r="O636" s="164" t="s">
        <v>14</v>
      </c>
      <c r="P636" s="54">
        <v>4116398</v>
      </c>
      <c r="Q636" s="164" t="s">
        <v>16</v>
      </c>
      <c r="R636" s="164" t="s">
        <v>16</v>
      </c>
      <c r="S636" s="164" t="s">
        <v>16</v>
      </c>
      <c r="T636" s="31"/>
      <c r="U636" s="139" t="s">
        <v>73</v>
      </c>
      <c r="V636" s="140">
        <v>20.268817204301076</v>
      </c>
      <c r="W636" s="141">
        <f t="shared" si="112"/>
        <v>932.36559139784947</v>
      </c>
      <c r="X636" s="142">
        <v>30.85</v>
      </c>
      <c r="Y636" s="188">
        <v>0</v>
      </c>
      <c r="Z636" s="104">
        <f>X636+Y636</f>
        <v>30.85</v>
      </c>
      <c r="AA636" s="104">
        <f t="shared" si="118"/>
        <v>30.85</v>
      </c>
      <c r="AB636" s="143"/>
      <c r="AC636" s="148">
        <f t="shared" si="121"/>
        <v>30.85</v>
      </c>
      <c r="AD636" s="143"/>
      <c r="AE636" s="234">
        <f t="shared" si="116"/>
        <v>30.85</v>
      </c>
      <c r="AF636" s="247"/>
      <c r="AG636" s="234"/>
      <c r="AH636" s="103">
        <f t="shared" si="113"/>
        <v>1419.1000000000001</v>
      </c>
      <c r="AI636" s="61">
        <f t="shared" si="114"/>
        <v>123.4</v>
      </c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  <c r="PF636" s="25"/>
      <c r="PG636" s="25"/>
      <c r="PH636" s="25"/>
      <c r="PI636" s="25"/>
      <c r="PJ636" s="25"/>
      <c r="PK636" s="25"/>
      <c r="PL636" s="25"/>
      <c r="PM636" s="25"/>
      <c r="PN636" s="25"/>
      <c r="PO636" s="25"/>
      <c r="PP636" s="25"/>
      <c r="PQ636" s="25"/>
      <c r="PR636" s="25"/>
      <c r="PS636" s="25"/>
      <c r="PT636" s="25"/>
      <c r="PU636" s="25"/>
      <c r="PV636" s="25"/>
      <c r="PW636" s="25"/>
      <c r="PX636" s="25"/>
      <c r="PY636" s="25"/>
      <c r="PZ636" s="25"/>
      <c r="QA636" s="25"/>
      <c r="QB636" s="25"/>
      <c r="QC636" s="25"/>
      <c r="QD636" s="25"/>
      <c r="QE636" s="25"/>
      <c r="QF636" s="25"/>
      <c r="QG636" s="25"/>
      <c r="QH636" s="25"/>
      <c r="QI636" s="25"/>
      <c r="QJ636" s="25"/>
      <c r="QK636" s="25"/>
      <c r="QL636" s="25"/>
      <c r="QM636" s="25"/>
      <c r="QN636" s="25"/>
      <c r="QO636" s="25"/>
      <c r="QP636" s="25"/>
      <c r="QQ636" s="25"/>
      <c r="QR636" s="25"/>
      <c r="QS636" s="25"/>
      <c r="QT636" s="25"/>
      <c r="QU636" s="25"/>
      <c r="QV636" s="25"/>
      <c r="QW636" s="25"/>
      <c r="QX636" s="25"/>
      <c r="QY636" s="25"/>
      <c r="QZ636" s="25"/>
      <c r="RA636" s="25"/>
      <c r="RB636" s="25"/>
      <c r="RC636" s="25"/>
      <c r="RD636" s="25"/>
      <c r="RE636" s="26"/>
    </row>
    <row r="637" spans="1:473" s="1" customFormat="1" ht="17.25" thickTop="1" thickBot="1" x14ac:dyDescent="0.3">
      <c r="A637" s="233">
        <v>616</v>
      </c>
      <c r="B637" s="22" t="s">
        <v>220</v>
      </c>
      <c r="C637" s="165">
        <v>806</v>
      </c>
      <c r="D637" s="2">
        <v>10130456</v>
      </c>
      <c r="E637" s="65" t="s">
        <v>1296</v>
      </c>
      <c r="F637" s="164">
        <v>1</v>
      </c>
      <c r="G637" s="164" t="s">
        <v>100</v>
      </c>
      <c r="H637" s="12">
        <v>4</v>
      </c>
      <c r="I637" s="12"/>
      <c r="J637" s="48">
        <v>383</v>
      </c>
      <c r="K637" s="66" t="s">
        <v>1297</v>
      </c>
      <c r="L637" s="48" t="s">
        <v>375</v>
      </c>
      <c r="M637" s="49">
        <v>367</v>
      </c>
      <c r="N637" s="48" t="s">
        <v>361</v>
      </c>
      <c r="O637" s="164" t="s">
        <v>14</v>
      </c>
      <c r="P637" s="54">
        <v>4002432</v>
      </c>
      <c r="Q637" s="164" t="s">
        <v>16</v>
      </c>
      <c r="R637" s="164" t="s">
        <v>16</v>
      </c>
      <c r="S637" s="164" t="s">
        <v>16</v>
      </c>
      <c r="T637" s="31"/>
      <c r="U637" s="139" t="s">
        <v>27</v>
      </c>
      <c r="V637" s="140">
        <v>19.376344086021504</v>
      </c>
      <c r="W637" s="141">
        <f t="shared" si="112"/>
        <v>7111.1182795698924</v>
      </c>
      <c r="X637" s="142">
        <v>29.23</v>
      </c>
      <c r="Y637" s="188">
        <v>-2</v>
      </c>
      <c r="Z637" s="104">
        <v>29.23</v>
      </c>
      <c r="AA637" s="104">
        <f t="shared" si="118"/>
        <v>27.23</v>
      </c>
      <c r="AB637" s="143">
        <v>-0.9</v>
      </c>
      <c r="AC637" s="148">
        <f t="shared" si="121"/>
        <v>26.330000000000002</v>
      </c>
      <c r="AD637" s="143"/>
      <c r="AE637" s="234">
        <f t="shared" si="116"/>
        <v>26.330000000000002</v>
      </c>
      <c r="AF637" s="247"/>
      <c r="AG637" s="234"/>
      <c r="AH637" s="103">
        <f t="shared" si="113"/>
        <v>9993.41</v>
      </c>
      <c r="AI637" s="61">
        <f t="shared" si="114"/>
        <v>10429.09</v>
      </c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  <c r="PF637" s="25"/>
      <c r="PG637" s="25"/>
      <c r="PH637" s="25"/>
      <c r="PI637" s="25"/>
      <c r="PJ637" s="25"/>
      <c r="PK637" s="25"/>
      <c r="PL637" s="25"/>
      <c r="PM637" s="25"/>
      <c r="PN637" s="25"/>
      <c r="PO637" s="25"/>
      <c r="PP637" s="25"/>
      <c r="PQ637" s="25"/>
      <c r="PR637" s="25"/>
      <c r="PS637" s="25"/>
      <c r="PT637" s="25"/>
      <c r="PU637" s="25"/>
      <c r="PV637" s="25"/>
      <c r="PW637" s="25"/>
      <c r="PX637" s="25"/>
      <c r="PY637" s="25"/>
      <c r="PZ637" s="25"/>
      <c r="QA637" s="25"/>
      <c r="QB637" s="25"/>
      <c r="QC637" s="25"/>
      <c r="QD637" s="25"/>
      <c r="QE637" s="25"/>
      <c r="QF637" s="25"/>
      <c r="QG637" s="25"/>
      <c r="QH637" s="25"/>
      <c r="QI637" s="25"/>
      <c r="QJ637" s="25"/>
      <c r="QK637" s="25"/>
      <c r="QL637" s="25"/>
      <c r="QM637" s="25"/>
      <c r="QN637" s="25"/>
      <c r="QO637" s="25"/>
      <c r="QP637" s="25"/>
      <c r="QQ637" s="25"/>
      <c r="QR637" s="25"/>
      <c r="QS637" s="25"/>
      <c r="QT637" s="25"/>
      <c r="QU637" s="25"/>
      <c r="QV637" s="25"/>
      <c r="QW637" s="25"/>
      <c r="QX637" s="25"/>
      <c r="QY637" s="25"/>
      <c r="QZ637" s="25"/>
      <c r="RA637" s="25"/>
      <c r="RB637" s="25"/>
      <c r="RC637" s="25"/>
      <c r="RD637" s="25"/>
      <c r="RE637" s="26"/>
    </row>
    <row r="638" spans="1:473" s="1" customFormat="1" ht="17.25" thickTop="1" thickBot="1" x14ac:dyDescent="0.3">
      <c r="A638" s="233">
        <v>617</v>
      </c>
      <c r="B638" s="22" t="s">
        <v>220</v>
      </c>
      <c r="C638" s="165">
        <v>807</v>
      </c>
      <c r="D638" s="2">
        <v>10130457</v>
      </c>
      <c r="E638" s="65" t="s">
        <v>1298</v>
      </c>
      <c r="F638" s="164">
        <v>12</v>
      </c>
      <c r="G638" s="164" t="s">
        <v>105</v>
      </c>
      <c r="H638" s="12">
        <v>200</v>
      </c>
      <c r="I638" s="12"/>
      <c r="J638" s="48">
        <v>432</v>
      </c>
      <c r="K638" s="66" t="s">
        <v>1299</v>
      </c>
      <c r="L638" s="48" t="s">
        <v>375</v>
      </c>
      <c r="M638" s="49">
        <v>508</v>
      </c>
      <c r="N638" s="48" t="s">
        <v>361</v>
      </c>
      <c r="O638" s="164" t="s">
        <v>14</v>
      </c>
      <c r="P638" s="54">
        <v>4219218</v>
      </c>
      <c r="Q638" s="164" t="s">
        <v>16</v>
      </c>
      <c r="R638" s="164" t="s">
        <v>16</v>
      </c>
      <c r="S638" s="164" t="s">
        <v>16</v>
      </c>
      <c r="T638" s="31"/>
      <c r="U638" s="139" t="s">
        <v>188</v>
      </c>
      <c r="V638" s="140">
        <v>18.623655913978492</v>
      </c>
      <c r="W638" s="141">
        <f t="shared" si="112"/>
        <v>9460.8172043010745</v>
      </c>
      <c r="X638" s="142">
        <v>32.04</v>
      </c>
      <c r="Y638" s="188">
        <v>-1.4</v>
      </c>
      <c r="Z638" s="104">
        <v>32.04</v>
      </c>
      <c r="AA638" s="104">
        <f t="shared" si="118"/>
        <v>30.64</v>
      </c>
      <c r="AB638" s="143"/>
      <c r="AC638" s="148">
        <f t="shared" si="121"/>
        <v>30.64</v>
      </c>
      <c r="AD638" s="143"/>
      <c r="AE638" s="234">
        <f t="shared" si="116"/>
        <v>30.64</v>
      </c>
      <c r="AF638" s="247"/>
      <c r="AG638" s="234"/>
      <c r="AH638" s="103">
        <f t="shared" si="113"/>
        <v>15565.12</v>
      </c>
      <c r="AI638" s="61">
        <f t="shared" si="114"/>
        <v>13236.48</v>
      </c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  <c r="PF638" s="25"/>
      <c r="PG638" s="25"/>
      <c r="PH638" s="25"/>
      <c r="PI638" s="25"/>
      <c r="PJ638" s="25"/>
      <c r="PK638" s="25"/>
      <c r="PL638" s="25"/>
      <c r="PM638" s="25"/>
      <c r="PN638" s="25"/>
      <c r="PO638" s="25"/>
      <c r="PP638" s="25"/>
      <c r="PQ638" s="25"/>
      <c r="PR638" s="25"/>
      <c r="PS638" s="25"/>
      <c r="PT638" s="25"/>
      <c r="PU638" s="25"/>
      <c r="PV638" s="25"/>
      <c r="PW638" s="25"/>
      <c r="PX638" s="25"/>
      <c r="PY638" s="25"/>
      <c r="PZ638" s="25"/>
      <c r="QA638" s="25"/>
      <c r="QB638" s="25"/>
      <c r="QC638" s="25"/>
      <c r="QD638" s="25"/>
      <c r="QE638" s="25"/>
      <c r="QF638" s="25"/>
      <c r="QG638" s="25"/>
      <c r="QH638" s="25"/>
      <c r="QI638" s="25"/>
      <c r="QJ638" s="25"/>
      <c r="QK638" s="25"/>
      <c r="QL638" s="25"/>
      <c r="QM638" s="25"/>
      <c r="QN638" s="25"/>
      <c r="QO638" s="25"/>
      <c r="QP638" s="25"/>
      <c r="QQ638" s="25"/>
      <c r="QR638" s="25"/>
      <c r="QS638" s="25"/>
      <c r="QT638" s="25"/>
      <c r="QU638" s="25"/>
      <c r="QV638" s="25"/>
      <c r="QW638" s="25"/>
      <c r="QX638" s="25"/>
      <c r="QY638" s="25"/>
      <c r="QZ638" s="25"/>
      <c r="RA638" s="25"/>
      <c r="RB638" s="25"/>
      <c r="RC638" s="25"/>
      <c r="RD638" s="25"/>
      <c r="RE638" s="26"/>
    </row>
    <row r="639" spans="1:473" s="1" customFormat="1" ht="17.25" thickTop="1" thickBot="1" x14ac:dyDescent="0.3">
      <c r="A639" s="233">
        <v>618</v>
      </c>
      <c r="B639" s="22" t="s">
        <v>220</v>
      </c>
      <c r="C639" s="165">
        <v>810</v>
      </c>
      <c r="D639" s="2">
        <v>10130460</v>
      </c>
      <c r="E639" s="65" t="s">
        <v>1300</v>
      </c>
      <c r="F639" s="164">
        <v>16.5</v>
      </c>
      <c r="G639" s="164" t="s">
        <v>13</v>
      </c>
      <c r="H639" s="12">
        <v>12</v>
      </c>
      <c r="I639" s="12"/>
      <c r="J639" s="48">
        <v>79</v>
      </c>
      <c r="K639" s="66" t="s">
        <v>1301</v>
      </c>
      <c r="L639" s="48" t="s">
        <v>375</v>
      </c>
      <c r="M639" s="49">
        <v>22</v>
      </c>
      <c r="N639" s="48" t="s">
        <v>361</v>
      </c>
      <c r="O639" s="164" t="s">
        <v>14</v>
      </c>
      <c r="P639" s="54">
        <v>3360712</v>
      </c>
      <c r="Q639" s="164" t="s">
        <v>16</v>
      </c>
      <c r="R639" s="164" t="s">
        <v>16</v>
      </c>
      <c r="S639" s="164" t="s">
        <v>16</v>
      </c>
      <c r="T639" s="31"/>
      <c r="U639" s="139" t="s">
        <v>229</v>
      </c>
      <c r="V639" s="140">
        <v>36.903225806451609</v>
      </c>
      <c r="W639" s="141">
        <f t="shared" si="112"/>
        <v>811.87096774193537</v>
      </c>
      <c r="X639" s="142">
        <v>50.03</v>
      </c>
      <c r="Y639" s="188">
        <v>2.71</v>
      </c>
      <c r="Z639" s="104">
        <v>50.03</v>
      </c>
      <c r="AA639" s="104">
        <f t="shared" si="118"/>
        <v>52.74</v>
      </c>
      <c r="AB639" s="143"/>
      <c r="AC639" s="148">
        <f t="shared" si="121"/>
        <v>52.74</v>
      </c>
      <c r="AD639" s="143"/>
      <c r="AE639" s="234">
        <f t="shared" si="116"/>
        <v>52.74</v>
      </c>
      <c r="AF639" s="247"/>
      <c r="AG639" s="234"/>
      <c r="AH639" s="103">
        <f t="shared" si="113"/>
        <v>1160.28</v>
      </c>
      <c r="AI639" s="61">
        <f t="shared" si="114"/>
        <v>4166.46</v>
      </c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  <c r="PF639" s="25"/>
      <c r="PG639" s="25"/>
      <c r="PH639" s="25"/>
      <c r="PI639" s="25"/>
      <c r="PJ639" s="25"/>
      <c r="PK639" s="25"/>
      <c r="PL639" s="25"/>
      <c r="PM639" s="25"/>
      <c r="PN639" s="25"/>
      <c r="PO639" s="25"/>
      <c r="PP639" s="25"/>
      <c r="PQ639" s="25"/>
      <c r="PR639" s="25"/>
      <c r="PS639" s="25"/>
      <c r="PT639" s="25"/>
      <c r="PU639" s="25"/>
      <c r="PV639" s="25"/>
      <c r="PW639" s="25"/>
      <c r="PX639" s="25"/>
      <c r="PY639" s="25"/>
      <c r="PZ639" s="25"/>
      <c r="QA639" s="25"/>
      <c r="QB639" s="25"/>
      <c r="QC639" s="25"/>
      <c r="QD639" s="25"/>
      <c r="QE639" s="25"/>
      <c r="QF639" s="25"/>
      <c r="QG639" s="25"/>
      <c r="QH639" s="25"/>
      <c r="QI639" s="25"/>
      <c r="QJ639" s="25"/>
      <c r="QK639" s="25"/>
      <c r="QL639" s="25"/>
      <c r="QM639" s="25"/>
      <c r="QN639" s="25"/>
      <c r="QO639" s="25"/>
      <c r="QP639" s="25"/>
      <c r="QQ639" s="25"/>
      <c r="QR639" s="25"/>
      <c r="QS639" s="25"/>
      <c r="QT639" s="25"/>
      <c r="QU639" s="25"/>
      <c r="QV639" s="25"/>
      <c r="QW639" s="25"/>
      <c r="QX639" s="25"/>
      <c r="QY639" s="25"/>
      <c r="QZ639" s="25"/>
      <c r="RA639" s="25"/>
      <c r="RB639" s="25"/>
      <c r="RC639" s="25"/>
      <c r="RD639" s="25"/>
      <c r="RE639" s="26"/>
    </row>
    <row r="640" spans="1:473" s="1" customFormat="1" ht="17.25" thickTop="1" thickBot="1" x14ac:dyDescent="0.3">
      <c r="A640" s="233">
        <v>619</v>
      </c>
      <c r="B640" s="22" t="s">
        <v>220</v>
      </c>
      <c r="C640" s="165">
        <v>812</v>
      </c>
      <c r="D640" s="2">
        <v>10130462</v>
      </c>
      <c r="E640" s="37" t="s">
        <v>1302</v>
      </c>
      <c r="F640" s="164">
        <v>12</v>
      </c>
      <c r="G640" s="164" t="s">
        <v>105</v>
      </c>
      <c r="H640" s="12">
        <v>200</v>
      </c>
      <c r="I640" s="12"/>
      <c r="J640" s="48">
        <v>0</v>
      </c>
      <c r="K640" s="48" t="s">
        <v>1303</v>
      </c>
      <c r="L640" s="48" t="s">
        <v>375</v>
      </c>
      <c r="M640" s="49">
        <v>42</v>
      </c>
      <c r="N640" s="48" t="s">
        <v>361</v>
      </c>
      <c r="O640" s="164" t="s">
        <v>14</v>
      </c>
      <c r="P640" s="54">
        <v>8832487</v>
      </c>
      <c r="Q640" s="164" t="s">
        <v>16</v>
      </c>
      <c r="R640" s="164" t="s">
        <v>16</v>
      </c>
      <c r="S640" s="164" t="s">
        <v>16</v>
      </c>
      <c r="T640" s="31"/>
      <c r="U640" s="139" t="s">
        <v>188</v>
      </c>
      <c r="V640" s="140">
        <v>12.894736842105264</v>
      </c>
      <c r="W640" s="141">
        <f t="shared" si="112"/>
        <v>541.57894736842104</v>
      </c>
      <c r="X640" s="142">
        <v>13.8</v>
      </c>
      <c r="Y640" s="188">
        <v>0</v>
      </c>
      <c r="Z640" s="104">
        <f t="shared" ref="Z640:Z648" si="122">X640+Y640</f>
        <v>13.8</v>
      </c>
      <c r="AA640" s="104">
        <f t="shared" si="118"/>
        <v>13.8</v>
      </c>
      <c r="AB640" s="143"/>
      <c r="AC640" s="148">
        <f t="shared" si="121"/>
        <v>13.8</v>
      </c>
      <c r="AD640" s="143"/>
      <c r="AE640" s="234">
        <f t="shared" si="116"/>
        <v>13.8</v>
      </c>
      <c r="AF640" s="247"/>
      <c r="AG640" s="234"/>
      <c r="AH640" s="103">
        <f t="shared" si="113"/>
        <v>579.6</v>
      </c>
      <c r="AI640" s="61">
        <f t="shared" si="114"/>
        <v>0</v>
      </c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  <c r="PF640" s="25"/>
      <c r="PG640" s="25"/>
      <c r="PH640" s="25"/>
      <c r="PI640" s="25"/>
      <c r="PJ640" s="25"/>
      <c r="PK640" s="25"/>
      <c r="PL640" s="25"/>
      <c r="PM640" s="25"/>
      <c r="PN640" s="25"/>
      <c r="PO640" s="25"/>
      <c r="PP640" s="25"/>
      <c r="PQ640" s="25"/>
      <c r="PR640" s="25"/>
      <c r="PS640" s="25"/>
      <c r="PT640" s="25"/>
      <c r="PU640" s="25"/>
      <c r="PV640" s="25"/>
      <c r="PW640" s="25"/>
      <c r="PX640" s="25"/>
      <c r="PY640" s="25"/>
      <c r="PZ640" s="25"/>
      <c r="QA640" s="25"/>
      <c r="QB640" s="25"/>
      <c r="QC640" s="25"/>
      <c r="QD640" s="25"/>
      <c r="QE640" s="25"/>
      <c r="QF640" s="25"/>
      <c r="QG640" s="25"/>
      <c r="QH640" s="25"/>
      <c r="QI640" s="25"/>
      <c r="QJ640" s="25"/>
      <c r="QK640" s="25"/>
      <c r="QL640" s="25"/>
      <c r="QM640" s="25"/>
      <c r="QN640" s="25"/>
      <c r="QO640" s="25"/>
      <c r="QP640" s="25"/>
      <c r="QQ640" s="25"/>
      <c r="QR640" s="25"/>
      <c r="QS640" s="25"/>
      <c r="QT640" s="25"/>
      <c r="QU640" s="25"/>
      <c r="QV640" s="25"/>
      <c r="QW640" s="25"/>
      <c r="QX640" s="25"/>
      <c r="QY640" s="25"/>
      <c r="QZ640" s="25"/>
      <c r="RA640" s="25"/>
      <c r="RB640" s="25"/>
      <c r="RC640" s="25"/>
      <c r="RD640" s="25"/>
      <c r="RE640" s="26"/>
    </row>
    <row r="641" spans="1:473" s="1" customFormat="1" ht="17.25" thickTop="1" thickBot="1" x14ac:dyDescent="0.3">
      <c r="A641" s="233">
        <v>620</v>
      </c>
      <c r="B641" s="22" t="s">
        <v>220</v>
      </c>
      <c r="C641" s="165">
        <v>813</v>
      </c>
      <c r="D641" s="2">
        <v>10130463</v>
      </c>
      <c r="E641" s="37" t="s">
        <v>1304</v>
      </c>
      <c r="F641" s="164">
        <v>4.5</v>
      </c>
      <c r="G641" s="164" t="s">
        <v>105</v>
      </c>
      <c r="H641" s="12">
        <v>500</v>
      </c>
      <c r="I641" s="12"/>
      <c r="J641" s="48">
        <v>684</v>
      </c>
      <c r="K641" s="48" t="s">
        <v>1305</v>
      </c>
      <c r="L641" s="48" t="s">
        <v>375</v>
      </c>
      <c r="M641" s="49">
        <v>389</v>
      </c>
      <c r="N641" s="48" t="s">
        <v>361</v>
      </c>
      <c r="O641" s="164" t="s">
        <v>14</v>
      </c>
      <c r="P641" s="54">
        <v>7748973</v>
      </c>
      <c r="Q641" s="164" t="s">
        <v>16</v>
      </c>
      <c r="R641" s="164" t="s">
        <v>16</v>
      </c>
      <c r="S641" s="164" t="s">
        <v>16</v>
      </c>
      <c r="T641" s="31"/>
      <c r="U641" s="139" t="s">
        <v>80</v>
      </c>
      <c r="V641" s="140">
        <v>4.3052631578947365</v>
      </c>
      <c r="W641" s="141">
        <f t="shared" si="112"/>
        <v>1674.7473684210524</v>
      </c>
      <c r="X641" s="142">
        <v>4.6100000000000003</v>
      </c>
      <c r="Y641" s="188">
        <v>0</v>
      </c>
      <c r="Z641" s="104">
        <f t="shared" si="122"/>
        <v>4.6100000000000003</v>
      </c>
      <c r="AA641" s="104">
        <f t="shared" si="118"/>
        <v>4.6100000000000003</v>
      </c>
      <c r="AB641" s="143"/>
      <c r="AC641" s="148">
        <f t="shared" si="121"/>
        <v>4.6100000000000003</v>
      </c>
      <c r="AD641" s="143"/>
      <c r="AE641" s="234">
        <f t="shared" si="116"/>
        <v>4.6100000000000003</v>
      </c>
      <c r="AF641" s="247"/>
      <c r="AG641" s="234"/>
      <c r="AH641" s="103">
        <f t="shared" si="113"/>
        <v>1793.2900000000002</v>
      </c>
      <c r="AI641" s="61">
        <f t="shared" si="114"/>
        <v>3153.2400000000002</v>
      </c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  <c r="PF641" s="25"/>
      <c r="PG641" s="25"/>
      <c r="PH641" s="25"/>
      <c r="PI641" s="25"/>
      <c r="PJ641" s="25"/>
      <c r="PK641" s="25"/>
      <c r="PL641" s="25"/>
      <c r="PM641" s="25"/>
      <c r="PN641" s="25"/>
      <c r="PO641" s="25"/>
      <c r="PP641" s="25"/>
      <c r="PQ641" s="25"/>
      <c r="PR641" s="25"/>
      <c r="PS641" s="25"/>
      <c r="PT641" s="25"/>
      <c r="PU641" s="25"/>
      <c r="PV641" s="25"/>
      <c r="PW641" s="25"/>
      <c r="PX641" s="25"/>
      <c r="PY641" s="25"/>
      <c r="PZ641" s="25"/>
      <c r="QA641" s="25"/>
      <c r="QB641" s="25"/>
      <c r="QC641" s="25"/>
      <c r="QD641" s="25"/>
      <c r="QE641" s="25"/>
      <c r="QF641" s="25"/>
      <c r="QG641" s="25"/>
      <c r="QH641" s="25"/>
      <c r="QI641" s="25"/>
      <c r="QJ641" s="25"/>
      <c r="QK641" s="25"/>
      <c r="QL641" s="25"/>
      <c r="QM641" s="25"/>
      <c r="QN641" s="25"/>
      <c r="QO641" s="25"/>
      <c r="QP641" s="25"/>
      <c r="QQ641" s="25"/>
      <c r="QR641" s="25"/>
      <c r="QS641" s="25"/>
      <c r="QT641" s="25"/>
      <c r="QU641" s="25"/>
      <c r="QV641" s="25"/>
      <c r="QW641" s="25"/>
      <c r="QX641" s="25"/>
      <c r="QY641" s="25"/>
      <c r="QZ641" s="25"/>
      <c r="RA641" s="25"/>
      <c r="RB641" s="25"/>
      <c r="RC641" s="25"/>
      <c r="RD641" s="25"/>
      <c r="RE641" s="26"/>
    </row>
    <row r="642" spans="1:473" s="1" customFormat="1" ht="17.25" thickTop="1" thickBot="1" x14ac:dyDescent="0.3">
      <c r="A642" s="233">
        <v>621</v>
      </c>
      <c r="B642" s="22" t="s">
        <v>220</v>
      </c>
      <c r="C642" s="165">
        <v>814</v>
      </c>
      <c r="D642" s="2">
        <v>10130464</v>
      </c>
      <c r="E642" s="37" t="s">
        <v>1306</v>
      </c>
      <c r="F642" s="164">
        <v>4.5</v>
      </c>
      <c r="G642" s="164" t="s">
        <v>105</v>
      </c>
      <c r="H642" s="12">
        <v>1000</v>
      </c>
      <c r="I642" s="12"/>
      <c r="J642" s="48">
        <v>8</v>
      </c>
      <c r="K642" s="48" t="s">
        <v>1307</v>
      </c>
      <c r="L642" s="48" t="s">
        <v>375</v>
      </c>
      <c r="M642" s="49">
        <v>231</v>
      </c>
      <c r="N642" s="48" t="s">
        <v>361</v>
      </c>
      <c r="O642" s="164" t="s">
        <v>14</v>
      </c>
      <c r="P642" s="55">
        <v>1608850</v>
      </c>
      <c r="Q642" s="164" t="s">
        <v>16</v>
      </c>
      <c r="R642" s="164" t="s">
        <v>16</v>
      </c>
      <c r="S642" s="164" t="s">
        <v>16</v>
      </c>
      <c r="T642" s="31"/>
      <c r="U642" s="139" t="s">
        <v>27</v>
      </c>
      <c r="V642" s="140">
        <v>14.397849462365592</v>
      </c>
      <c r="W642" s="141">
        <f t="shared" si="112"/>
        <v>3325.9032258064517</v>
      </c>
      <c r="X642" s="142">
        <v>15.94</v>
      </c>
      <c r="Y642" s="188">
        <v>0</v>
      </c>
      <c r="Z642" s="104">
        <f t="shared" si="122"/>
        <v>15.94</v>
      </c>
      <c r="AA642" s="104">
        <f t="shared" si="118"/>
        <v>15.94</v>
      </c>
      <c r="AB642" s="143"/>
      <c r="AC642" s="148">
        <f t="shared" si="121"/>
        <v>15.94</v>
      </c>
      <c r="AD642" s="143"/>
      <c r="AE642" s="234">
        <v>15.88</v>
      </c>
      <c r="AF642" s="247"/>
      <c r="AG642" s="234"/>
      <c r="AH642" s="103">
        <f t="shared" si="113"/>
        <v>3682.14</v>
      </c>
      <c r="AI642" s="61">
        <f t="shared" si="114"/>
        <v>127.52</v>
      </c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  <c r="PF642" s="25"/>
      <c r="PG642" s="25"/>
      <c r="PH642" s="25"/>
      <c r="PI642" s="25"/>
      <c r="PJ642" s="25"/>
      <c r="PK642" s="25"/>
      <c r="PL642" s="25"/>
      <c r="PM642" s="25"/>
      <c r="PN642" s="25"/>
      <c r="PO642" s="25"/>
      <c r="PP642" s="25"/>
      <c r="PQ642" s="25"/>
      <c r="PR642" s="25"/>
      <c r="PS642" s="25"/>
      <c r="PT642" s="25"/>
      <c r="PU642" s="25"/>
      <c r="PV642" s="25"/>
      <c r="PW642" s="25"/>
      <c r="PX642" s="25"/>
      <c r="PY642" s="25"/>
      <c r="PZ642" s="25"/>
      <c r="QA642" s="25"/>
      <c r="QB642" s="25"/>
      <c r="QC642" s="25"/>
      <c r="QD642" s="25"/>
      <c r="QE642" s="25"/>
      <c r="QF642" s="25"/>
      <c r="QG642" s="25"/>
      <c r="QH642" s="25"/>
      <c r="QI642" s="25"/>
      <c r="QJ642" s="25"/>
      <c r="QK642" s="25"/>
      <c r="QL642" s="25"/>
      <c r="QM642" s="25"/>
      <c r="QN642" s="25"/>
      <c r="QO642" s="25"/>
      <c r="QP642" s="25"/>
      <c r="QQ642" s="25"/>
      <c r="QR642" s="25"/>
      <c r="QS642" s="25"/>
      <c r="QT642" s="25"/>
      <c r="QU642" s="25"/>
      <c r="QV642" s="25"/>
      <c r="QW642" s="25"/>
      <c r="QX642" s="25"/>
      <c r="QY642" s="25"/>
      <c r="QZ642" s="25"/>
      <c r="RA642" s="25"/>
      <c r="RB642" s="25"/>
      <c r="RC642" s="25"/>
      <c r="RD642" s="25"/>
      <c r="RE642" s="26"/>
    </row>
    <row r="643" spans="1:473" s="1" customFormat="1" ht="17.25" thickTop="1" thickBot="1" x14ac:dyDescent="0.3">
      <c r="A643" s="233">
        <v>622</v>
      </c>
      <c r="B643" s="22" t="s">
        <v>220</v>
      </c>
      <c r="C643" s="165">
        <v>815</v>
      </c>
      <c r="D643" s="2">
        <v>10130465</v>
      </c>
      <c r="E643" s="37" t="s">
        <v>1308</v>
      </c>
      <c r="F643" s="164">
        <v>1</v>
      </c>
      <c r="G643" s="164" t="s">
        <v>100</v>
      </c>
      <c r="H643" s="12">
        <v>4</v>
      </c>
      <c r="I643" s="12"/>
      <c r="J643" s="48">
        <v>138</v>
      </c>
      <c r="K643" s="48" t="s">
        <v>1309</v>
      </c>
      <c r="L643" s="48" t="s">
        <v>375</v>
      </c>
      <c r="M643" s="49">
        <v>107</v>
      </c>
      <c r="N643" s="48" t="s">
        <v>361</v>
      </c>
      <c r="O643" s="164" t="s">
        <v>14</v>
      </c>
      <c r="P643" s="54">
        <v>6571228</v>
      </c>
      <c r="Q643" s="164" t="s">
        <v>16</v>
      </c>
      <c r="R643" s="164" t="s">
        <v>16</v>
      </c>
      <c r="S643" s="164" t="s">
        <v>16</v>
      </c>
      <c r="T643" s="31"/>
      <c r="U643" s="139" t="s">
        <v>230</v>
      </c>
      <c r="V643" s="140">
        <v>10.806451612903226</v>
      </c>
      <c r="W643" s="141">
        <f t="shared" si="112"/>
        <v>1156.2903225806451</v>
      </c>
      <c r="X643" s="142">
        <v>10.96</v>
      </c>
      <c r="Y643" s="188">
        <v>0</v>
      </c>
      <c r="Z643" s="104">
        <f t="shared" si="122"/>
        <v>10.96</v>
      </c>
      <c r="AA643" s="104">
        <f t="shared" si="118"/>
        <v>10.96</v>
      </c>
      <c r="AB643" s="143"/>
      <c r="AC643" s="148">
        <f t="shared" si="121"/>
        <v>10.96</v>
      </c>
      <c r="AD643" s="143"/>
      <c r="AE643" s="234">
        <f t="shared" si="116"/>
        <v>10.96</v>
      </c>
      <c r="AF643" s="247"/>
      <c r="AG643" s="234"/>
      <c r="AH643" s="103">
        <f t="shared" si="113"/>
        <v>1172.72</v>
      </c>
      <c r="AI643" s="61">
        <f t="shared" si="114"/>
        <v>1512.48</v>
      </c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  <c r="PF643" s="25"/>
      <c r="PG643" s="25"/>
      <c r="PH643" s="25"/>
      <c r="PI643" s="25"/>
      <c r="PJ643" s="25"/>
      <c r="PK643" s="25"/>
      <c r="PL643" s="25"/>
      <c r="PM643" s="25"/>
      <c r="PN643" s="25"/>
      <c r="PO643" s="25"/>
      <c r="PP643" s="25"/>
      <c r="PQ643" s="25"/>
      <c r="PR643" s="25"/>
      <c r="PS643" s="25"/>
      <c r="PT643" s="25"/>
      <c r="PU643" s="25"/>
      <c r="PV643" s="25"/>
      <c r="PW643" s="25"/>
      <c r="PX643" s="25"/>
      <c r="PY643" s="25"/>
      <c r="PZ643" s="25"/>
      <c r="QA643" s="25"/>
      <c r="QB643" s="25"/>
      <c r="QC643" s="25"/>
      <c r="QD643" s="25"/>
      <c r="QE643" s="25"/>
      <c r="QF643" s="25"/>
      <c r="QG643" s="25"/>
      <c r="QH643" s="25"/>
      <c r="QI643" s="25"/>
      <c r="QJ643" s="25"/>
      <c r="QK643" s="25"/>
      <c r="QL643" s="25"/>
      <c r="QM643" s="25"/>
      <c r="QN643" s="25"/>
      <c r="QO643" s="25"/>
      <c r="QP643" s="25"/>
      <c r="QQ643" s="25"/>
      <c r="QR643" s="25"/>
      <c r="QS643" s="25"/>
      <c r="QT643" s="25"/>
      <c r="QU643" s="25"/>
      <c r="QV643" s="25"/>
      <c r="QW643" s="25"/>
      <c r="QX643" s="25"/>
      <c r="QY643" s="25"/>
      <c r="QZ643" s="25"/>
      <c r="RA643" s="25"/>
      <c r="RB643" s="25"/>
      <c r="RC643" s="25"/>
      <c r="RD643" s="25"/>
      <c r="RE643" s="26"/>
    </row>
    <row r="644" spans="1:473" s="1" customFormat="1" ht="17.25" thickTop="1" thickBot="1" x14ac:dyDescent="0.3">
      <c r="A644" s="233">
        <v>623</v>
      </c>
      <c r="B644" s="22" t="s">
        <v>220</v>
      </c>
      <c r="C644" s="165">
        <v>817</v>
      </c>
      <c r="D644" s="2">
        <v>10130467</v>
      </c>
      <c r="E644" s="37" t="s">
        <v>1310</v>
      </c>
      <c r="F644" s="164">
        <v>1</v>
      </c>
      <c r="G644" s="164" t="s">
        <v>100</v>
      </c>
      <c r="H644" s="12">
        <v>4</v>
      </c>
      <c r="I644" s="12"/>
      <c r="J644" s="48">
        <v>27</v>
      </c>
      <c r="K644" s="48" t="s">
        <v>1311</v>
      </c>
      <c r="L644" s="48" t="s">
        <v>375</v>
      </c>
      <c r="M644" s="49">
        <v>11</v>
      </c>
      <c r="N644" s="48" t="s">
        <v>361</v>
      </c>
      <c r="O644" s="164" t="s">
        <v>14</v>
      </c>
      <c r="P644" s="54">
        <v>5875941</v>
      </c>
      <c r="Q644" s="164" t="s">
        <v>16</v>
      </c>
      <c r="R644" s="164" t="s">
        <v>16</v>
      </c>
      <c r="S644" s="164" t="s">
        <v>16</v>
      </c>
      <c r="T644" s="31"/>
      <c r="U644" s="139" t="s">
        <v>231</v>
      </c>
      <c r="V644" s="140">
        <v>34.086021505376344</v>
      </c>
      <c r="W644" s="141">
        <f t="shared" si="112"/>
        <v>374.94623655913978</v>
      </c>
      <c r="X644" s="142">
        <v>48.83</v>
      </c>
      <c r="Y644" s="188">
        <v>0</v>
      </c>
      <c r="Z644" s="104">
        <f t="shared" si="122"/>
        <v>48.83</v>
      </c>
      <c r="AA644" s="104">
        <f t="shared" si="118"/>
        <v>48.83</v>
      </c>
      <c r="AB644" s="143"/>
      <c r="AC644" s="148">
        <f t="shared" si="121"/>
        <v>48.83</v>
      </c>
      <c r="AD644" s="143"/>
      <c r="AE644" s="234">
        <f t="shared" si="116"/>
        <v>48.83</v>
      </c>
      <c r="AF644" s="247"/>
      <c r="AG644" s="234"/>
      <c r="AH644" s="103">
        <f t="shared" si="113"/>
        <v>537.13</v>
      </c>
      <c r="AI644" s="61">
        <f t="shared" si="114"/>
        <v>1318.4099999999999</v>
      </c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  <c r="PF644" s="25"/>
      <c r="PG644" s="25"/>
      <c r="PH644" s="25"/>
      <c r="PI644" s="25"/>
      <c r="PJ644" s="25"/>
      <c r="PK644" s="25"/>
      <c r="PL644" s="25"/>
      <c r="PM644" s="25"/>
      <c r="PN644" s="25"/>
      <c r="PO644" s="25"/>
      <c r="PP644" s="25"/>
      <c r="PQ644" s="25"/>
      <c r="PR644" s="25"/>
      <c r="PS644" s="25"/>
      <c r="PT644" s="25"/>
      <c r="PU644" s="25"/>
      <c r="PV644" s="25"/>
      <c r="PW644" s="25"/>
      <c r="PX644" s="25"/>
      <c r="PY644" s="25"/>
      <c r="PZ644" s="25"/>
      <c r="QA644" s="25"/>
      <c r="QB644" s="25"/>
      <c r="QC644" s="25"/>
      <c r="QD644" s="25"/>
      <c r="QE644" s="25"/>
      <c r="QF644" s="25"/>
      <c r="QG644" s="25"/>
      <c r="QH644" s="25"/>
      <c r="QI644" s="25"/>
      <c r="QJ644" s="25"/>
      <c r="QK644" s="25"/>
      <c r="QL644" s="25"/>
      <c r="QM644" s="25"/>
      <c r="QN644" s="25"/>
      <c r="QO644" s="25"/>
      <c r="QP644" s="25"/>
      <c r="QQ644" s="25"/>
      <c r="QR644" s="25"/>
      <c r="QS644" s="25"/>
      <c r="QT644" s="25"/>
      <c r="QU644" s="25"/>
      <c r="QV644" s="25"/>
      <c r="QW644" s="25"/>
      <c r="QX644" s="25"/>
      <c r="QY644" s="25"/>
      <c r="QZ644" s="25"/>
      <c r="RA644" s="25"/>
      <c r="RB644" s="25"/>
      <c r="RC644" s="25"/>
      <c r="RD644" s="25"/>
      <c r="RE644" s="26"/>
    </row>
    <row r="645" spans="1:473" s="1" customFormat="1" ht="17.25" thickTop="1" thickBot="1" x14ac:dyDescent="0.3">
      <c r="A645" s="233">
        <v>624</v>
      </c>
      <c r="B645" s="22" t="s">
        <v>220</v>
      </c>
      <c r="C645" s="165">
        <v>818</v>
      </c>
      <c r="D645" s="2">
        <v>10130468</v>
      </c>
      <c r="E645" s="37" t="s">
        <v>1312</v>
      </c>
      <c r="F645" s="164">
        <v>1</v>
      </c>
      <c r="G645" s="164" t="s">
        <v>100</v>
      </c>
      <c r="H645" s="12">
        <v>4</v>
      </c>
      <c r="I645" s="12"/>
      <c r="J645" s="48">
        <v>5</v>
      </c>
      <c r="K645" s="48" t="s">
        <v>1313</v>
      </c>
      <c r="L645" s="48" t="s">
        <v>375</v>
      </c>
      <c r="M645" s="49">
        <v>5</v>
      </c>
      <c r="N645" s="48" t="s">
        <v>361</v>
      </c>
      <c r="O645" s="164" t="s">
        <v>357</v>
      </c>
      <c r="P645" s="54">
        <v>130361</v>
      </c>
      <c r="Q645" s="164" t="s">
        <v>16</v>
      </c>
      <c r="R645" s="164" t="s">
        <v>16</v>
      </c>
      <c r="S645" s="164" t="s">
        <v>15</v>
      </c>
      <c r="T645" s="31"/>
      <c r="U645" s="139" t="s">
        <v>232</v>
      </c>
      <c r="V645" s="140">
        <v>67.477777777777774</v>
      </c>
      <c r="W645" s="141">
        <f t="shared" si="112"/>
        <v>337.38888888888886</v>
      </c>
      <c r="X645" s="142">
        <v>67.48</v>
      </c>
      <c r="Y645" s="188">
        <v>0</v>
      </c>
      <c r="Z645" s="104">
        <f t="shared" si="122"/>
        <v>67.48</v>
      </c>
      <c r="AA645" s="104">
        <f t="shared" si="118"/>
        <v>67.48</v>
      </c>
      <c r="AB645" s="104"/>
      <c r="AC645" s="148">
        <v>67.48</v>
      </c>
      <c r="AD645" s="104"/>
      <c r="AE645" s="234">
        <f t="shared" si="116"/>
        <v>67.48</v>
      </c>
      <c r="AF645" s="245"/>
      <c r="AG645" s="234"/>
      <c r="AH645" s="103">
        <f t="shared" si="113"/>
        <v>337.40000000000003</v>
      </c>
      <c r="AI645" s="61">
        <f t="shared" si="114"/>
        <v>337.40000000000003</v>
      </c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  <c r="PF645" s="25"/>
      <c r="PG645" s="25"/>
      <c r="PH645" s="25"/>
      <c r="PI645" s="25"/>
      <c r="PJ645" s="25"/>
      <c r="PK645" s="25"/>
      <c r="PL645" s="25"/>
      <c r="PM645" s="25"/>
      <c r="PN645" s="25"/>
      <c r="PO645" s="25"/>
      <c r="PP645" s="25"/>
      <c r="PQ645" s="25"/>
      <c r="PR645" s="25"/>
      <c r="PS645" s="25"/>
      <c r="PT645" s="25"/>
      <c r="PU645" s="25"/>
      <c r="PV645" s="25"/>
      <c r="PW645" s="25"/>
      <c r="PX645" s="25"/>
      <c r="PY645" s="25"/>
      <c r="PZ645" s="25"/>
      <c r="QA645" s="25"/>
      <c r="QB645" s="25"/>
      <c r="QC645" s="25"/>
      <c r="QD645" s="25"/>
      <c r="QE645" s="25"/>
      <c r="QF645" s="25"/>
      <c r="QG645" s="25"/>
      <c r="QH645" s="25"/>
      <c r="QI645" s="25"/>
      <c r="QJ645" s="25"/>
      <c r="QK645" s="25"/>
      <c r="QL645" s="25"/>
      <c r="QM645" s="25"/>
      <c r="QN645" s="25"/>
      <c r="QO645" s="25"/>
      <c r="QP645" s="25"/>
      <c r="QQ645" s="25"/>
      <c r="QR645" s="25"/>
      <c r="QS645" s="25"/>
      <c r="QT645" s="25"/>
      <c r="QU645" s="25"/>
      <c r="QV645" s="25"/>
      <c r="QW645" s="25"/>
      <c r="QX645" s="25"/>
      <c r="QY645" s="25"/>
      <c r="QZ645" s="25"/>
      <c r="RA645" s="25"/>
      <c r="RB645" s="25"/>
      <c r="RC645" s="25"/>
      <c r="RD645" s="25"/>
      <c r="RE645" s="26"/>
    </row>
    <row r="646" spans="1:473" s="1" customFormat="1" ht="17.25" thickTop="1" thickBot="1" x14ac:dyDescent="0.3">
      <c r="A646" s="233">
        <v>625</v>
      </c>
      <c r="B646" s="22" t="s">
        <v>220</v>
      </c>
      <c r="C646" s="165">
        <v>819</v>
      </c>
      <c r="D646" s="2">
        <v>10130863</v>
      </c>
      <c r="E646" s="37" t="s">
        <v>1833</v>
      </c>
      <c r="F646" s="164">
        <v>1</v>
      </c>
      <c r="G646" s="164" t="s">
        <v>121</v>
      </c>
      <c r="H646" s="12">
        <v>6</v>
      </c>
      <c r="I646" s="12"/>
      <c r="J646" s="48">
        <v>24</v>
      </c>
      <c r="K646" s="48" t="s">
        <v>1834</v>
      </c>
      <c r="L646" s="48" t="s">
        <v>375</v>
      </c>
      <c r="M646" s="49">
        <v>23</v>
      </c>
      <c r="N646" s="48" t="s">
        <v>361</v>
      </c>
      <c r="O646" s="164" t="s">
        <v>14</v>
      </c>
      <c r="P646" s="54">
        <v>1286319</v>
      </c>
      <c r="Q646" s="164" t="s">
        <v>16</v>
      </c>
      <c r="R646" s="164" t="s">
        <v>16</v>
      </c>
      <c r="S646" s="164" t="s">
        <v>16</v>
      </c>
      <c r="T646" s="31"/>
      <c r="U646" s="139" t="s">
        <v>231</v>
      </c>
      <c r="V646" s="140">
        <v>28.892473118279568</v>
      </c>
      <c r="W646" s="141">
        <f t="shared" si="112"/>
        <v>664.52688172043008</v>
      </c>
      <c r="X646" s="142">
        <v>39.619999999999997</v>
      </c>
      <c r="Y646" s="188">
        <v>0</v>
      </c>
      <c r="Z646" s="104">
        <f t="shared" si="122"/>
        <v>39.619999999999997</v>
      </c>
      <c r="AA646" s="104">
        <f t="shared" si="118"/>
        <v>39.619999999999997</v>
      </c>
      <c r="AB646" s="143"/>
      <c r="AC646" s="148">
        <f>AA646+AB646</f>
        <v>39.619999999999997</v>
      </c>
      <c r="AD646" s="143"/>
      <c r="AE646" s="234">
        <f t="shared" si="116"/>
        <v>39.619999999999997</v>
      </c>
      <c r="AF646" s="247"/>
      <c r="AG646" s="234"/>
      <c r="AH646" s="103">
        <f t="shared" si="113"/>
        <v>911.26</v>
      </c>
      <c r="AI646" s="61">
        <f t="shared" si="114"/>
        <v>950.87999999999988</v>
      </c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  <c r="PF646" s="25"/>
      <c r="PG646" s="25"/>
      <c r="PH646" s="25"/>
      <c r="PI646" s="25"/>
      <c r="PJ646" s="25"/>
      <c r="PK646" s="25"/>
      <c r="PL646" s="25"/>
      <c r="PM646" s="25"/>
      <c r="PN646" s="25"/>
      <c r="PO646" s="25"/>
      <c r="PP646" s="25"/>
      <c r="PQ646" s="25"/>
      <c r="PR646" s="25"/>
      <c r="PS646" s="25"/>
      <c r="PT646" s="25"/>
      <c r="PU646" s="25"/>
      <c r="PV646" s="25"/>
      <c r="PW646" s="25"/>
      <c r="PX646" s="25"/>
      <c r="PY646" s="25"/>
      <c r="PZ646" s="25"/>
      <c r="QA646" s="25"/>
      <c r="QB646" s="25"/>
      <c r="QC646" s="25"/>
      <c r="QD646" s="25"/>
      <c r="QE646" s="25"/>
      <c r="QF646" s="25"/>
      <c r="QG646" s="25"/>
      <c r="QH646" s="25"/>
      <c r="QI646" s="25"/>
      <c r="QJ646" s="25"/>
      <c r="QK646" s="25"/>
      <c r="QL646" s="25"/>
      <c r="QM646" s="25"/>
      <c r="QN646" s="25"/>
      <c r="QO646" s="25"/>
      <c r="QP646" s="25"/>
      <c r="QQ646" s="25"/>
      <c r="QR646" s="25"/>
      <c r="QS646" s="25"/>
      <c r="QT646" s="25"/>
      <c r="QU646" s="25"/>
      <c r="QV646" s="25"/>
      <c r="QW646" s="25"/>
      <c r="QX646" s="25"/>
      <c r="QY646" s="25"/>
      <c r="QZ646" s="25"/>
      <c r="RA646" s="25"/>
      <c r="RB646" s="25"/>
      <c r="RC646" s="25"/>
      <c r="RD646" s="25"/>
      <c r="RE646" s="26"/>
    </row>
    <row r="647" spans="1:473" s="1" customFormat="1" ht="17.25" thickTop="1" thickBot="1" x14ac:dyDescent="0.3">
      <c r="A647" s="233">
        <v>626</v>
      </c>
      <c r="B647" s="22" t="s">
        <v>220</v>
      </c>
      <c r="C647" s="165">
        <v>821</v>
      </c>
      <c r="D647" s="2">
        <v>10130880</v>
      </c>
      <c r="E647" s="37" t="s">
        <v>1857</v>
      </c>
      <c r="F647" s="164">
        <v>1</v>
      </c>
      <c r="G647" s="164" t="s">
        <v>100</v>
      </c>
      <c r="H647" s="12">
        <v>4</v>
      </c>
      <c r="I647" s="12"/>
      <c r="J647" s="48">
        <v>144</v>
      </c>
      <c r="K647" s="48" t="s">
        <v>1858</v>
      </c>
      <c r="L647" s="48" t="s">
        <v>375</v>
      </c>
      <c r="M647" s="49">
        <v>89</v>
      </c>
      <c r="N647" s="48" t="s">
        <v>361</v>
      </c>
      <c r="O647" s="164" t="s">
        <v>14</v>
      </c>
      <c r="P647" s="54">
        <v>4041125</v>
      </c>
      <c r="Q647" s="164" t="s">
        <v>16</v>
      </c>
      <c r="R647" s="164" t="s">
        <v>16</v>
      </c>
      <c r="S647" s="164" t="s">
        <v>16</v>
      </c>
      <c r="T647" s="31"/>
      <c r="U647" s="139" t="s">
        <v>76</v>
      </c>
      <c r="V647" s="140">
        <v>22.602150537634408</v>
      </c>
      <c r="W647" s="141">
        <f t="shared" ref="W647:W710" si="123">V647*M647</f>
        <v>2011.5913978494623</v>
      </c>
      <c r="X647" s="142">
        <v>25.45</v>
      </c>
      <c r="Y647" s="188">
        <v>0</v>
      </c>
      <c r="Z647" s="104">
        <f t="shared" si="122"/>
        <v>25.45</v>
      </c>
      <c r="AA647" s="104">
        <f t="shared" ref="AA647:AA678" si="124">Y647+Z647</f>
        <v>25.45</v>
      </c>
      <c r="AB647" s="143"/>
      <c r="AC647" s="148">
        <f>AA647+AB647</f>
        <v>25.45</v>
      </c>
      <c r="AD647" s="143"/>
      <c r="AE647" s="234">
        <f t="shared" si="116"/>
        <v>25.45</v>
      </c>
      <c r="AF647" s="247"/>
      <c r="AG647" s="234"/>
      <c r="AH647" s="103">
        <f t="shared" ref="AH647:AH710" si="125">AA647*M647</f>
        <v>2265.0499999999997</v>
      </c>
      <c r="AI647" s="61">
        <f t="shared" ref="AI647:AI710" si="126">AA647*J647</f>
        <v>3664.7999999999997</v>
      </c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  <c r="PF647" s="25"/>
      <c r="PG647" s="25"/>
      <c r="PH647" s="25"/>
      <c r="PI647" s="25"/>
      <c r="PJ647" s="25"/>
      <c r="PK647" s="25"/>
      <c r="PL647" s="25"/>
      <c r="PM647" s="25"/>
      <c r="PN647" s="25"/>
      <c r="PO647" s="25"/>
      <c r="PP647" s="25"/>
      <c r="PQ647" s="25"/>
      <c r="PR647" s="25"/>
      <c r="PS647" s="25"/>
      <c r="PT647" s="25"/>
      <c r="PU647" s="25"/>
      <c r="PV647" s="25"/>
      <c r="PW647" s="25"/>
      <c r="PX647" s="25"/>
      <c r="PY647" s="25"/>
      <c r="PZ647" s="25"/>
      <c r="QA647" s="25"/>
      <c r="QB647" s="25"/>
      <c r="QC647" s="25"/>
      <c r="QD647" s="25"/>
      <c r="QE647" s="25"/>
      <c r="QF647" s="25"/>
      <c r="QG647" s="25"/>
      <c r="QH647" s="25"/>
      <c r="QI647" s="25"/>
      <c r="QJ647" s="25"/>
      <c r="QK647" s="25"/>
      <c r="QL647" s="25"/>
      <c r="QM647" s="25"/>
      <c r="QN647" s="25"/>
      <c r="QO647" s="25"/>
      <c r="QP647" s="25"/>
      <c r="QQ647" s="25"/>
      <c r="QR647" s="25"/>
      <c r="QS647" s="25"/>
      <c r="QT647" s="25"/>
      <c r="QU647" s="25"/>
      <c r="QV647" s="25"/>
      <c r="QW647" s="25"/>
      <c r="QX647" s="25"/>
      <c r="QY647" s="25"/>
      <c r="QZ647" s="25"/>
      <c r="RA647" s="25"/>
      <c r="RB647" s="25"/>
      <c r="RC647" s="25"/>
      <c r="RD647" s="25"/>
      <c r="RE647" s="26"/>
    </row>
    <row r="648" spans="1:473" s="1" customFormat="1" ht="17.25" thickTop="1" thickBot="1" x14ac:dyDescent="0.3">
      <c r="A648" s="233">
        <v>627</v>
      </c>
      <c r="B648" s="22" t="s">
        <v>220</v>
      </c>
      <c r="C648" s="165">
        <v>823</v>
      </c>
      <c r="D648" s="2">
        <v>10001390</v>
      </c>
      <c r="E648" s="37" t="s">
        <v>431</v>
      </c>
      <c r="F648" s="164">
        <v>1</v>
      </c>
      <c r="G648" s="164" t="s">
        <v>100</v>
      </c>
      <c r="H648" s="12">
        <v>4</v>
      </c>
      <c r="I648" s="12"/>
      <c r="J648" s="48">
        <v>43</v>
      </c>
      <c r="K648" s="48" t="s">
        <v>432</v>
      </c>
      <c r="L648" s="48" t="s">
        <v>375</v>
      </c>
      <c r="M648" s="49">
        <v>15</v>
      </c>
      <c r="N648" s="48" t="s">
        <v>361</v>
      </c>
      <c r="O648" s="164" t="s">
        <v>357</v>
      </c>
      <c r="P648" s="54">
        <v>130472</v>
      </c>
      <c r="Q648" s="164" t="s">
        <v>16</v>
      </c>
      <c r="R648" s="164" t="s">
        <v>16</v>
      </c>
      <c r="S648" s="164" t="s">
        <v>15</v>
      </c>
      <c r="T648" s="31"/>
      <c r="U648" s="139" t="s">
        <v>233</v>
      </c>
      <c r="V648" s="140">
        <v>19.111111111111111</v>
      </c>
      <c r="W648" s="141">
        <f t="shared" si="123"/>
        <v>286.66666666666669</v>
      </c>
      <c r="X648" s="142">
        <v>19.11</v>
      </c>
      <c r="Y648" s="188">
        <v>0</v>
      </c>
      <c r="Z648" s="104">
        <f t="shared" si="122"/>
        <v>19.11</v>
      </c>
      <c r="AA648" s="104">
        <f t="shared" si="124"/>
        <v>19.11</v>
      </c>
      <c r="AB648" s="104"/>
      <c r="AC648" s="148">
        <v>19.11</v>
      </c>
      <c r="AD648" s="104"/>
      <c r="AE648" s="234">
        <f t="shared" si="116"/>
        <v>19.11</v>
      </c>
      <c r="AF648" s="245"/>
      <c r="AG648" s="234"/>
      <c r="AH648" s="103">
        <f t="shared" si="125"/>
        <v>286.64999999999998</v>
      </c>
      <c r="AI648" s="61">
        <f t="shared" si="126"/>
        <v>821.73</v>
      </c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  <c r="PF648" s="25"/>
      <c r="PG648" s="25"/>
      <c r="PH648" s="25"/>
      <c r="PI648" s="25"/>
      <c r="PJ648" s="25"/>
      <c r="PK648" s="25"/>
      <c r="PL648" s="25"/>
      <c r="PM648" s="25"/>
      <c r="PN648" s="25"/>
      <c r="PO648" s="25"/>
      <c r="PP648" s="25"/>
      <c r="PQ648" s="25"/>
      <c r="PR648" s="25"/>
      <c r="PS648" s="25"/>
      <c r="PT648" s="25"/>
      <c r="PU648" s="25"/>
      <c r="PV648" s="25"/>
      <c r="PW648" s="25"/>
      <c r="PX648" s="25"/>
      <c r="PY648" s="25"/>
      <c r="PZ648" s="25"/>
      <c r="QA648" s="25"/>
      <c r="QB648" s="25"/>
      <c r="QC648" s="25"/>
      <c r="QD648" s="25"/>
      <c r="QE648" s="25"/>
      <c r="QF648" s="25"/>
      <c r="QG648" s="25"/>
      <c r="QH648" s="25"/>
      <c r="QI648" s="25"/>
      <c r="QJ648" s="25"/>
      <c r="QK648" s="25"/>
      <c r="QL648" s="25"/>
      <c r="QM648" s="25"/>
      <c r="QN648" s="25"/>
      <c r="QO648" s="25"/>
      <c r="QP648" s="25"/>
      <c r="QQ648" s="25"/>
      <c r="QR648" s="25"/>
      <c r="QS648" s="25"/>
      <c r="QT648" s="25"/>
      <c r="QU648" s="25"/>
      <c r="QV648" s="25"/>
      <c r="QW648" s="25"/>
      <c r="QX648" s="25"/>
      <c r="QY648" s="25"/>
      <c r="QZ648" s="25"/>
      <c r="RA648" s="25"/>
      <c r="RB648" s="25"/>
      <c r="RC648" s="25"/>
      <c r="RD648" s="25"/>
      <c r="RE648" s="26"/>
    </row>
    <row r="649" spans="1:473" s="1" customFormat="1" ht="17.25" thickTop="1" thickBot="1" x14ac:dyDescent="0.3">
      <c r="A649" s="233">
        <v>628</v>
      </c>
      <c r="B649" s="22" t="s">
        <v>220</v>
      </c>
      <c r="C649" s="165">
        <v>824</v>
      </c>
      <c r="D649" s="2">
        <v>10130865</v>
      </c>
      <c r="E649" s="65" t="s">
        <v>1835</v>
      </c>
      <c r="F649" s="164">
        <v>16</v>
      </c>
      <c r="G649" s="164" t="s">
        <v>13</v>
      </c>
      <c r="H649" s="12">
        <v>12</v>
      </c>
      <c r="I649" s="12"/>
      <c r="J649" s="48">
        <v>26</v>
      </c>
      <c r="K649" s="66" t="s">
        <v>1836</v>
      </c>
      <c r="L649" s="48" t="s">
        <v>375</v>
      </c>
      <c r="M649" s="49">
        <v>92</v>
      </c>
      <c r="N649" s="48" t="s">
        <v>361</v>
      </c>
      <c r="O649" s="164" t="s">
        <v>14</v>
      </c>
      <c r="P649" s="54">
        <v>8878522</v>
      </c>
      <c r="Q649" s="164" t="s">
        <v>16</v>
      </c>
      <c r="R649" s="164" t="s">
        <v>16</v>
      </c>
      <c r="S649" s="164" t="s">
        <v>16</v>
      </c>
      <c r="T649" s="31"/>
      <c r="U649" s="139" t="s">
        <v>188</v>
      </c>
      <c r="V649" s="140">
        <v>25.46</v>
      </c>
      <c r="W649" s="141">
        <f t="shared" si="123"/>
        <v>2342.3200000000002</v>
      </c>
      <c r="X649" s="142">
        <v>25.970000000000002</v>
      </c>
      <c r="Y649" s="188">
        <v>-1.01</v>
      </c>
      <c r="Z649" s="104">
        <v>25.97</v>
      </c>
      <c r="AA649" s="104">
        <f t="shared" si="124"/>
        <v>24.959999999999997</v>
      </c>
      <c r="AB649" s="143"/>
      <c r="AC649" s="148">
        <f>AA649+AB649</f>
        <v>24.959999999999997</v>
      </c>
      <c r="AD649" s="143"/>
      <c r="AE649" s="234">
        <f t="shared" si="116"/>
        <v>24.959999999999997</v>
      </c>
      <c r="AF649" s="247"/>
      <c r="AG649" s="234"/>
      <c r="AH649" s="103">
        <f t="shared" si="125"/>
        <v>2296.3199999999997</v>
      </c>
      <c r="AI649" s="61">
        <f t="shared" si="126"/>
        <v>648.95999999999992</v>
      </c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  <c r="PF649" s="25"/>
      <c r="PG649" s="25"/>
      <c r="PH649" s="25"/>
      <c r="PI649" s="25"/>
      <c r="PJ649" s="25"/>
      <c r="PK649" s="25"/>
      <c r="PL649" s="25"/>
      <c r="PM649" s="25"/>
      <c r="PN649" s="25"/>
      <c r="PO649" s="25"/>
      <c r="PP649" s="25"/>
      <c r="PQ649" s="25"/>
      <c r="PR649" s="25"/>
      <c r="PS649" s="25"/>
      <c r="PT649" s="25"/>
      <c r="PU649" s="25"/>
      <c r="PV649" s="25"/>
      <c r="PW649" s="25"/>
      <c r="PX649" s="25"/>
      <c r="PY649" s="25"/>
      <c r="PZ649" s="25"/>
      <c r="QA649" s="25"/>
      <c r="QB649" s="25"/>
      <c r="QC649" s="25"/>
      <c r="QD649" s="25"/>
      <c r="QE649" s="25"/>
      <c r="QF649" s="25"/>
      <c r="QG649" s="25"/>
      <c r="QH649" s="25"/>
      <c r="QI649" s="25"/>
      <c r="QJ649" s="25"/>
      <c r="QK649" s="25"/>
      <c r="QL649" s="25"/>
      <c r="QM649" s="25"/>
      <c r="QN649" s="25"/>
      <c r="QO649" s="25"/>
      <c r="QP649" s="25"/>
      <c r="QQ649" s="25"/>
      <c r="QR649" s="25"/>
      <c r="QS649" s="25"/>
      <c r="QT649" s="25"/>
      <c r="QU649" s="25"/>
      <c r="QV649" s="25"/>
      <c r="QW649" s="25"/>
      <c r="QX649" s="25"/>
      <c r="QY649" s="25"/>
      <c r="QZ649" s="25"/>
      <c r="RA649" s="25"/>
      <c r="RB649" s="25"/>
      <c r="RC649" s="25"/>
      <c r="RD649" s="25"/>
      <c r="RE649" s="26"/>
    </row>
    <row r="650" spans="1:473" s="1" customFormat="1" ht="17.25" thickTop="1" thickBot="1" x14ac:dyDescent="0.3">
      <c r="A650" s="233">
        <v>629</v>
      </c>
      <c r="B650" s="22" t="s">
        <v>220</v>
      </c>
      <c r="C650" s="165">
        <v>825</v>
      </c>
      <c r="D650" s="2">
        <v>10130866</v>
      </c>
      <c r="E650" s="65" t="s">
        <v>1837</v>
      </c>
      <c r="F650" s="164">
        <v>5</v>
      </c>
      <c r="G650" s="164" t="s">
        <v>100</v>
      </c>
      <c r="H650" s="12">
        <v>0</v>
      </c>
      <c r="I650" s="12"/>
      <c r="J650" s="48">
        <v>214</v>
      </c>
      <c r="K650" s="66" t="s">
        <v>1838</v>
      </c>
      <c r="L650" s="48" t="s">
        <v>375</v>
      </c>
      <c r="M650" s="49">
        <v>112</v>
      </c>
      <c r="N650" s="48" t="s">
        <v>361</v>
      </c>
      <c r="O650" s="164" t="s">
        <v>14</v>
      </c>
      <c r="P650" s="54">
        <v>7469778</v>
      </c>
      <c r="Q650" s="164" t="s">
        <v>16</v>
      </c>
      <c r="R650" s="164" t="s">
        <v>16</v>
      </c>
      <c r="S650" s="164" t="s">
        <v>16</v>
      </c>
      <c r="T650" s="31"/>
      <c r="U650" s="139" t="s">
        <v>35</v>
      </c>
      <c r="V650" s="140">
        <v>21.053763440860212</v>
      </c>
      <c r="W650" s="141">
        <f t="shared" si="123"/>
        <v>2358.0215053763436</v>
      </c>
      <c r="X650" s="142">
        <v>25.86</v>
      </c>
      <c r="Y650" s="188">
        <v>0</v>
      </c>
      <c r="Z650" s="104">
        <f t="shared" ref="Z650:Z661" si="127">X650+Y650</f>
        <v>25.86</v>
      </c>
      <c r="AA650" s="104">
        <f t="shared" si="124"/>
        <v>25.86</v>
      </c>
      <c r="AB650" s="143"/>
      <c r="AC650" s="148">
        <f>AA650+AB650</f>
        <v>25.86</v>
      </c>
      <c r="AD650" s="143"/>
      <c r="AE650" s="234">
        <f t="shared" si="116"/>
        <v>25.86</v>
      </c>
      <c r="AF650" s="247"/>
      <c r="AG650" s="234"/>
      <c r="AH650" s="103">
        <f t="shared" si="125"/>
        <v>2896.3199999999997</v>
      </c>
      <c r="AI650" s="61">
        <f t="shared" si="126"/>
        <v>5534.04</v>
      </c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  <c r="PF650" s="25"/>
      <c r="PG650" s="25"/>
      <c r="PH650" s="25"/>
      <c r="PI650" s="25"/>
      <c r="PJ650" s="25"/>
      <c r="PK650" s="25"/>
      <c r="PL650" s="25"/>
      <c r="PM650" s="25"/>
      <c r="PN650" s="25"/>
      <c r="PO650" s="25"/>
      <c r="PP650" s="25"/>
      <c r="PQ650" s="25"/>
      <c r="PR650" s="25"/>
      <c r="PS650" s="25"/>
      <c r="PT650" s="25"/>
      <c r="PU650" s="25"/>
      <c r="PV650" s="25"/>
      <c r="PW650" s="25"/>
      <c r="PX650" s="25"/>
      <c r="PY650" s="25"/>
      <c r="PZ650" s="25"/>
      <c r="QA650" s="25"/>
      <c r="QB650" s="25"/>
      <c r="QC650" s="25"/>
      <c r="QD650" s="25"/>
      <c r="QE650" s="25"/>
      <c r="QF650" s="25"/>
      <c r="QG650" s="25"/>
      <c r="QH650" s="25"/>
      <c r="QI650" s="25"/>
      <c r="QJ650" s="25"/>
      <c r="QK650" s="25"/>
      <c r="QL650" s="25"/>
      <c r="QM650" s="25"/>
      <c r="QN650" s="25"/>
      <c r="QO650" s="25"/>
      <c r="QP650" s="25"/>
      <c r="QQ650" s="25"/>
      <c r="QR650" s="25"/>
      <c r="QS650" s="25"/>
      <c r="QT650" s="25"/>
      <c r="QU650" s="25"/>
      <c r="QV650" s="25"/>
      <c r="QW650" s="25"/>
      <c r="QX650" s="25"/>
      <c r="QY650" s="25"/>
      <c r="QZ650" s="25"/>
      <c r="RA650" s="25"/>
      <c r="RB650" s="25"/>
      <c r="RC650" s="25"/>
      <c r="RD650" s="25"/>
      <c r="RE650" s="26"/>
    </row>
    <row r="651" spans="1:473" s="1" customFormat="1" ht="17.25" thickTop="1" thickBot="1" x14ac:dyDescent="0.3">
      <c r="A651" s="233">
        <v>630</v>
      </c>
      <c r="B651" s="22" t="s">
        <v>220</v>
      </c>
      <c r="C651" s="165">
        <v>826</v>
      </c>
      <c r="D651" s="2">
        <v>10130868</v>
      </c>
      <c r="E651" s="65" t="s">
        <v>1839</v>
      </c>
      <c r="F651" s="164">
        <v>1</v>
      </c>
      <c r="G651" s="164" t="s">
        <v>100</v>
      </c>
      <c r="H651" s="12">
        <v>4</v>
      </c>
      <c r="I651" s="12"/>
      <c r="J651" s="48">
        <v>92</v>
      </c>
      <c r="K651" s="66" t="s">
        <v>1840</v>
      </c>
      <c r="L651" s="48" t="s">
        <v>375</v>
      </c>
      <c r="M651" s="49">
        <v>95</v>
      </c>
      <c r="N651" s="48" t="s">
        <v>361</v>
      </c>
      <c r="O651" s="164" t="s">
        <v>14</v>
      </c>
      <c r="P651" s="55">
        <v>1851914</v>
      </c>
      <c r="Q651" s="164" t="s">
        <v>16</v>
      </c>
      <c r="R651" s="164" t="s">
        <v>16</v>
      </c>
      <c r="S651" s="164" t="s">
        <v>15</v>
      </c>
      <c r="T651" s="31"/>
      <c r="U651" s="139" t="s">
        <v>35</v>
      </c>
      <c r="V651" s="140">
        <v>17.010752688172044</v>
      </c>
      <c r="W651" s="141">
        <f t="shared" si="123"/>
        <v>1616.0215053763441</v>
      </c>
      <c r="X651" s="142">
        <v>20.059999999999999</v>
      </c>
      <c r="Y651" s="188">
        <v>0</v>
      </c>
      <c r="Z651" s="104">
        <f t="shared" si="127"/>
        <v>20.059999999999999</v>
      </c>
      <c r="AA651" s="104">
        <f t="shared" si="124"/>
        <v>20.059999999999999</v>
      </c>
      <c r="AB651" s="143"/>
      <c r="AC651" s="148">
        <f>AA651+AB651</f>
        <v>20.059999999999999</v>
      </c>
      <c r="AD651" s="143"/>
      <c r="AE651" s="234">
        <f t="shared" si="116"/>
        <v>20.059999999999999</v>
      </c>
      <c r="AF651" s="247"/>
      <c r="AG651" s="234"/>
      <c r="AH651" s="103">
        <f t="shared" si="125"/>
        <v>1905.6999999999998</v>
      </c>
      <c r="AI651" s="61">
        <f t="shared" si="126"/>
        <v>1845.52</v>
      </c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  <c r="PF651" s="25"/>
      <c r="PG651" s="25"/>
      <c r="PH651" s="25"/>
      <c r="PI651" s="25"/>
      <c r="PJ651" s="25"/>
      <c r="PK651" s="25"/>
      <c r="PL651" s="25"/>
      <c r="PM651" s="25"/>
      <c r="PN651" s="25"/>
      <c r="PO651" s="25"/>
      <c r="PP651" s="25"/>
      <c r="PQ651" s="25"/>
      <c r="PR651" s="25"/>
      <c r="PS651" s="25"/>
      <c r="PT651" s="25"/>
      <c r="PU651" s="25"/>
      <c r="PV651" s="25"/>
      <c r="PW651" s="25"/>
      <c r="PX651" s="25"/>
      <c r="PY651" s="25"/>
      <c r="PZ651" s="25"/>
      <c r="QA651" s="25"/>
      <c r="QB651" s="25"/>
      <c r="QC651" s="25"/>
      <c r="QD651" s="25"/>
      <c r="QE651" s="25"/>
      <c r="QF651" s="25"/>
      <c r="QG651" s="25"/>
      <c r="QH651" s="25"/>
      <c r="QI651" s="25"/>
      <c r="QJ651" s="25"/>
      <c r="QK651" s="25"/>
      <c r="QL651" s="25"/>
      <c r="QM651" s="25"/>
      <c r="QN651" s="25"/>
      <c r="QO651" s="25"/>
      <c r="QP651" s="25"/>
      <c r="QQ651" s="25"/>
      <c r="QR651" s="25"/>
      <c r="QS651" s="25"/>
      <c r="QT651" s="25"/>
      <c r="QU651" s="25"/>
      <c r="QV651" s="25"/>
      <c r="QW651" s="25"/>
      <c r="QX651" s="25"/>
      <c r="QY651" s="25"/>
      <c r="QZ651" s="25"/>
      <c r="RA651" s="25"/>
      <c r="RB651" s="25"/>
      <c r="RC651" s="25"/>
      <c r="RD651" s="25"/>
      <c r="RE651" s="26"/>
    </row>
    <row r="652" spans="1:473" s="1" customFormat="1" ht="17.25" thickTop="1" thickBot="1" x14ac:dyDescent="0.3">
      <c r="A652" s="233">
        <v>631</v>
      </c>
      <c r="B652" s="22" t="s">
        <v>220</v>
      </c>
      <c r="C652" s="165">
        <v>827</v>
      </c>
      <c r="D652" s="2">
        <v>10130873</v>
      </c>
      <c r="E652" s="65" t="s">
        <v>1843</v>
      </c>
      <c r="F652" s="164">
        <v>5</v>
      </c>
      <c r="G652" s="164" t="s">
        <v>100</v>
      </c>
      <c r="H652" s="12">
        <v>0</v>
      </c>
      <c r="I652" s="12"/>
      <c r="J652" s="48">
        <v>13</v>
      </c>
      <c r="K652" s="66" t="s">
        <v>1844</v>
      </c>
      <c r="L652" s="48" t="s">
        <v>375</v>
      </c>
      <c r="M652" s="49">
        <v>66</v>
      </c>
      <c r="N652" s="48" t="s">
        <v>361</v>
      </c>
      <c r="O652" s="164" t="s">
        <v>14</v>
      </c>
      <c r="P652" s="54">
        <v>1131986</v>
      </c>
      <c r="Q652" s="164" t="s">
        <v>16</v>
      </c>
      <c r="R652" s="164" t="s">
        <v>16</v>
      </c>
      <c r="S652" s="164" t="s">
        <v>16</v>
      </c>
      <c r="T652" s="31"/>
      <c r="U652" s="139" t="s">
        <v>35</v>
      </c>
      <c r="V652" s="140">
        <v>23.483870967741932</v>
      </c>
      <c r="W652" s="141">
        <f t="shared" si="123"/>
        <v>1549.9354838709676</v>
      </c>
      <c r="X652" s="142">
        <v>27.55</v>
      </c>
      <c r="Y652" s="188">
        <v>0</v>
      </c>
      <c r="Z652" s="104">
        <f t="shared" si="127"/>
        <v>27.55</v>
      </c>
      <c r="AA652" s="104">
        <f t="shared" si="124"/>
        <v>27.55</v>
      </c>
      <c r="AB652" s="143">
        <v>5.32</v>
      </c>
      <c r="AC652" s="148">
        <f>AA652+AB652</f>
        <v>32.870000000000005</v>
      </c>
      <c r="AD652" s="143"/>
      <c r="AE652" s="234">
        <f t="shared" ref="AE652:AE715" si="128">SUM(AC652:AD652)</f>
        <v>32.870000000000005</v>
      </c>
      <c r="AF652" s="247"/>
      <c r="AG652" s="234"/>
      <c r="AH652" s="103">
        <f t="shared" si="125"/>
        <v>1818.3</v>
      </c>
      <c r="AI652" s="61">
        <f t="shared" si="126"/>
        <v>358.15000000000003</v>
      </c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  <c r="PF652" s="25"/>
      <c r="PG652" s="25"/>
      <c r="PH652" s="25"/>
      <c r="PI652" s="25"/>
      <c r="PJ652" s="25"/>
      <c r="PK652" s="25"/>
      <c r="PL652" s="25"/>
      <c r="PM652" s="25"/>
      <c r="PN652" s="25"/>
      <c r="PO652" s="25"/>
      <c r="PP652" s="25"/>
      <c r="PQ652" s="25"/>
      <c r="PR652" s="25"/>
      <c r="PS652" s="25"/>
      <c r="PT652" s="25"/>
      <c r="PU652" s="25"/>
      <c r="PV652" s="25"/>
      <c r="PW652" s="25"/>
      <c r="PX652" s="25"/>
      <c r="PY652" s="25"/>
      <c r="PZ652" s="25"/>
      <c r="QA652" s="25"/>
      <c r="QB652" s="25"/>
      <c r="QC652" s="25"/>
      <c r="QD652" s="25"/>
      <c r="QE652" s="25"/>
      <c r="QF652" s="25"/>
      <c r="QG652" s="25"/>
      <c r="QH652" s="25"/>
      <c r="QI652" s="25"/>
      <c r="QJ652" s="25"/>
      <c r="QK652" s="25"/>
      <c r="QL652" s="25"/>
      <c r="QM652" s="25"/>
      <c r="QN652" s="25"/>
      <c r="QO652" s="25"/>
      <c r="QP652" s="25"/>
      <c r="QQ652" s="25"/>
      <c r="QR652" s="25"/>
      <c r="QS652" s="25"/>
      <c r="QT652" s="25"/>
      <c r="QU652" s="25"/>
      <c r="QV652" s="25"/>
      <c r="QW652" s="25"/>
      <c r="QX652" s="25"/>
      <c r="QY652" s="25"/>
      <c r="QZ652" s="25"/>
      <c r="RA652" s="25"/>
      <c r="RB652" s="25"/>
      <c r="RC652" s="25"/>
      <c r="RD652" s="25"/>
      <c r="RE652" s="26"/>
    </row>
    <row r="653" spans="1:473" s="1" customFormat="1" ht="17.25" thickTop="1" thickBot="1" x14ac:dyDescent="0.3">
      <c r="A653" s="233">
        <v>632</v>
      </c>
      <c r="B653" s="22" t="s">
        <v>220</v>
      </c>
      <c r="C653" s="165">
        <v>828</v>
      </c>
      <c r="D653" s="2">
        <v>10130874</v>
      </c>
      <c r="E653" s="65" t="s">
        <v>1845</v>
      </c>
      <c r="F653" s="164">
        <v>5</v>
      </c>
      <c r="G653" s="164" t="s">
        <v>100</v>
      </c>
      <c r="H653" s="12">
        <v>0</v>
      </c>
      <c r="I653" s="12"/>
      <c r="J653" s="48">
        <v>10</v>
      </c>
      <c r="K653" s="66" t="s">
        <v>1846</v>
      </c>
      <c r="L653" s="48" t="s">
        <v>375</v>
      </c>
      <c r="M653" s="49">
        <v>12</v>
      </c>
      <c r="N653" s="48" t="s">
        <v>361</v>
      </c>
      <c r="O653" s="164" t="s">
        <v>14</v>
      </c>
      <c r="P653" s="54">
        <v>1131994</v>
      </c>
      <c r="Q653" s="164" t="s">
        <v>16</v>
      </c>
      <c r="R653" s="164" t="s">
        <v>16</v>
      </c>
      <c r="S653" s="164" t="s">
        <v>16</v>
      </c>
      <c r="T653" s="31"/>
      <c r="U653" s="139" t="s">
        <v>35</v>
      </c>
      <c r="V653" s="140">
        <v>22.021505376344084</v>
      </c>
      <c r="W653" s="141">
        <f t="shared" si="123"/>
        <v>264.25806451612902</v>
      </c>
      <c r="X653" s="142">
        <v>25.51</v>
      </c>
      <c r="Y653" s="188">
        <v>0</v>
      </c>
      <c r="Z653" s="104">
        <f t="shared" si="127"/>
        <v>25.51</v>
      </c>
      <c r="AA653" s="104">
        <f t="shared" si="124"/>
        <v>25.51</v>
      </c>
      <c r="AB653" s="104"/>
      <c r="AC653" s="148">
        <f>AA653+AB653</f>
        <v>25.51</v>
      </c>
      <c r="AD653" s="104"/>
      <c r="AE653" s="234">
        <f t="shared" si="128"/>
        <v>25.51</v>
      </c>
      <c r="AF653" s="245"/>
      <c r="AG653" s="234"/>
      <c r="AH653" s="103">
        <f t="shared" si="125"/>
        <v>306.12</v>
      </c>
      <c r="AI653" s="61">
        <f t="shared" si="126"/>
        <v>255.10000000000002</v>
      </c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  <c r="PF653" s="25"/>
      <c r="PG653" s="25"/>
      <c r="PH653" s="25"/>
      <c r="PI653" s="25"/>
      <c r="PJ653" s="25"/>
      <c r="PK653" s="25"/>
      <c r="PL653" s="25"/>
      <c r="PM653" s="25"/>
      <c r="PN653" s="25"/>
      <c r="PO653" s="25"/>
      <c r="PP653" s="25"/>
      <c r="PQ653" s="25"/>
      <c r="PR653" s="25"/>
      <c r="PS653" s="25"/>
      <c r="PT653" s="25"/>
      <c r="PU653" s="25"/>
      <c r="PV653" s="25"/>
      <c r="PW653" s="25"/>
      <c r="PX653" s="25"/>
      <c r="PY653" s="25"/>
      <c r="PZ653" s="25"/>
      <c r="QA653" s="25"/>
      <c r="QB653" s="25"/>
      <c r="QC653" s="25"/>
      <c r="QD653" s="25"/>
      <c r="QE653" s="25"/>
      <c r="QF653" s="25"/>
      <c r="QG653" s="25"/>
      <c r="QH653" s="25"/>
      <c r="QI653" s="25"/>
      <c r="QJ653" s="25"/>
      <c r="QK653" s="25"/>
      <c r="QL653" s="25"/>
      <c r="QM653" s="25"/>
      <c r="QN653" s="25"/>
      <c r="QO653" s="25"/>
      <c r="QP653" s="25"/>
      <c r="QQ653" s="25"/>
      <c r="QR653" s="25"/>
      <c r="QS653" s="25"/>
      <c r="QT653" s="25"/>
      <c r="QU653" s="25"/>
      <c r="QV653" s="25"/>
      <c r="QW653" s="25"/>
      <c r="QX653" s="25"/>
      <c r="QY653" s="25"/>
      <c r="QZ653" s="25"/>
      <c r="RA653" s="25"/>
      <c r="RB653" s="25"/>
      <c r="RC653" s="25"/>
      <c r="RD653" s="25"/>
      <c r="RE653" s="26"/>
    </row>
    <row r="654" spans="1:473" s="1" customFormat="1" ht="17.25" thickTop="1" thickBot="1" x14ac:dyDescent="0.3">
      <c r="A654" s="233">
        <v>633</v>
      </c>
      <c r="B654" s="22" t="s">
        <v>220</v>
      </c>
      <c r="C654" s="165">
        <v>829</v>
      </c>
      <c r="D654" s="2">
        <v>10130872</v>
      </c>
      <c r="E654" s="37" t="s">
        <v>1841</v>
      </c>
      <c r="F654" s="164">
        <v>1</v>
      </c>
      <c r="G654" s="164" t="s">
        <v>100</v>
      </c>
      <c r="H654" s="12">
        <v>4</v>
      </c>
      <c r="I654" s="12"/>
      <c r="J654" s="48">
        <v>75</v>
      </c>
      <c r="K654" s="48" t="s">
        <v>1842</v>
      </c>
      <c r="L654" s="48" t="s">
        <v>375</v>
      </c>
      <c r="M654" s="49">
        <v>67</v>
      </c>
      <c r="N654" s="48" t="s">
        <v>361</v>
      </c>
      <c r="O654" s="164" t="s">
        <v>357</v>
      </c>
      <c r="P654" s="54">
        <v>130802</v>
      </c>
      <c r="Q654" s="164" t="s">
        <v>16</v>
      </c>
      <c r="R654" s="164" t="s">
        <v>16</v>
      </c>
      <c r="S654" s="164" t="s">
        <v>16</v>
      </c>
      <c r="T654" s="31"/>
      <c r="U654" s="139" t="s">
        <v>233</v>
      </c>
      <c r="V654" s="140">
        <v>22.8</v>
      </c>
      <c r="W654" s="141">
        <f t="shared" si="123"/>
        <v>1527.6000000000001</v>
      </c>
      <c r="X654" s="142">
        <v>23.31</v>
      </c>
      <c r="Y654" s="188">
        <v>0</v>
      </c>
      <c r="Z654" s="104">
        <f t="shared" si="127"/>
        <v>23.31</v>
      </c>
      <c r="AA654" s="104">
        <f t="shared" si="124"/>
        <v>23.31</v>
      </c>
      <c r="AB654" s="104"/>
      <c r="AC654" s="148">
        <v>23.31</v>
      </c>
      <c r="AD654" s="104"/>
      <c r="AE654" s="234">
        <f t="shared" si="128"/>
        <v>23.31</v>
      </c>
      <c r="AF654" s="245"/>
      <c r="AG654" s="234"/>
      <c r="AH654" s="103">
        <f t="shared" si="125"/>
        <v>1561.77</v>
      </c>
      <c r="AI654" s="61">
        <f t="shared" si="126"/>
        <v>1748.25</v>
      </c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  <c r="PF654" s="25"/>
      <c r="PG654" s="25"/>
      <c r="PH654" s="25"/>
      <c r="PI654" s="25"/>
      <c r="PJ654" s="25"/>
      <c r="PK654" s="25"/>
      <c r="PL654" s="25"/>
      <c r="PM654" s="25"/>
      <c r="PN654" s="25"/>
      <c r="PO654" s="25"/>
      <c r="PP654" s="25"/>
      <c r="PQ654" s="25"/>
      <c r="PR654" s="25"/>
      <c r="PS654" s="25"/>
      <c r="PT654" s="25"/>
      <c r="PU654" s="25"/>
      <c r="PV654" s="25"/>
      <c r="PW654" s="25"/>
      <c r="PX654" s="25"/>
      <c r="PY654" s="25"/>
      <c r="PZ654" s="25"/>
      <c r="QA654" s="25"/>
      <c r="QB654" s="25"/>
      <c r="QC654" s="25"/>
      <c r="QD654" s="25"/>
      <c r="QE654" s="25"/>
      <c r="QF654" s="25"/>
      <c r="QG654" s="25"/>
      <c r="QH654" s="25"/>
      <c r="QI654" s="25"/>
      <c r="QJ654" s="25"/>
      <c r="QK654" s="25"/>
      <c r="QL654" s="25"/>
      <c r="QM654" s="25"/>
      <c r="QN654" s="25"/>
      <c r="QO654" s="25"/>
      <c r="QP654" s="25"/>
      <c r="QQ654" s="25"/>
      <c r="QR654" s="25"/>
      <c r="QS654" s="25"/>
      <c r="QT654" s="25"/>
      <c r="QU654" s="25"/>
      <c r="QV654" s="25"/>
      <c r="QW654" s="25"/>
      <c r="QX654" s="25"/>
      <c r="QY654" s="25"/>
      <c r="QZ654" s="25"/>
      <c r="RA654" s="25"/>
      <c r="RB654" s="25"/>
      <c r="RC654" s="25"/>
      <c r="RD654" s="25"/>
      <c r="RE654" s="26"/>
    </row>
    <row r="655" spans="1:473" s="1" customFormat="1" ht="17.25" thickTop="1" thickBot="1" x14ac:dyDescent="0.3">
      <c r="A655" s="233">
        <v>634</v>
      </c>
      <c r="B655" s="22" t="s">
        <v>220</v>
      </c>
      <c r="C655" s="165">
        <v>830</v>
      </c>
      <c r="D655" s="2">
        <v>10132027</v>
      </c>
      <c r="E655" s="65" t="s">
        <v>2222</v>
      </c>
      <c r="F655" s="164">
        <v>1</v>
      </c>
      <c r="G655" s="164" t="s">
        <v>100</v>
      </c>
      <c r="H655" s="12">
        <v>4</v>
      </c>
      <c r="I655" s="12"/>
      <c r="J655" s="48">
        <v>38</v>
      </c>
      <c r="K655" s="66" t="s">
        <v>2223</v>
      </c>
      <c r="L655" s="48" t="s">
        <v>375</v>
      </c>
      <c r="M655" s="49">
        <v>5</v>
      </c>
      <c r="N655" s="48" t="s">
        <v>361</v>
      </c>
      <c r="O655" s="164" t="s">
        <v>14</v>
      </c>
      <c r="P655" s="54">
        <v>4000592</v>
      </c>
      <c r="Q655" s="164" t="s">
        <v>16</v>
      </c>
      <c r="R655" s="164" t="s">
        <v>16</v>
      </c>
      <c r="S655" s="164" t="s">
        <v>16</v>
      </c>
      <c r="T655" s="31"/>
      <c r="U655" s="139" t="s">
        <v>35</v>
      </c>
      <c r="V655" s="140">
        <v>40.946236559139784</v>
      </c>
      <c r="W655" s="141">
        <f t="shared" si="123"/>
        <v>204.73118279569891</v>
      </c>
      <c r="X655" s="142">
        <v>45.38</v>
      </c>
      <c r="Y655" s="188">
        <v>0</v>
      </c>
      <c r="Z655" s="104">
        <f t="shared" si="127"/>
        <v>45.38</v>
      </c>
      <c r="AA655" s="104">
        <f t="shared" si="124"/>
        <v>45.38</v>
      </c>
      <c r="AB655" s="104"/>
      <c r="AC655" s="148">
        <f>AA655+AB655</f>
        <v>45.38</v>
      </c>
      <c r="AD655" s="104"/>
      <c r="AE655" s="234">
        <f t="shared" si="128"/>
        <v>45.38</v>
      </c>
      <c r="AF655" s="245"/>
      <c r="AG655" s="234"/>
      <c r="AH655" s="103">
        <f t="shared" si="125"/>
        <v>226.9</v>
      </c>
      <c r="AI655" s="61">
        <f t="shared" si="126"/>
        <v>1724.44</v>
      </c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  <c r="PF655" s="25"/>
      <c r="PG655" s="25"/>
      <c r="PH655" s="25"/>
      <c r="PI655" s="25"/>
      <c r="PJ655" s="25"/>
      <c r="PK655" s="25"/>
      <c r="PL655" s="25"/>
      <c r="PM655" s="25"/>
      <c r="PN655" s="25"/>
      <c r="PO655" s="25"/>
      <c r="PP655" s="25"/>
      <c r="PQ655" s="25"/>
      <c r="PR655" s="25"/>
      <c r="PS655" s="25"/>
      <c r="PT655" s="25"/>
      <c r="PU655" s="25"/>
      <c r="PV655" s="25"/>
      <c r="PW655" s="25"/>
      <c r="PX655" s="25"/>
      <c r="PY655" s="25"/>
      <c r="PZ655" s="25"/>
      <c r="QA655" s="25"/>
      <c r="QB655" s="25"/>
      <c r="QC655" s="25"/>
      <c r="QD655" s="25"/>
      <c r="QE655" s="25"/>
      <c r="QF655" s="25"/>
      <c r="QG655" s="25"/>
      <c r="QH655" s="25"/>
      <c r="QI655" s="25"/>
      <c r="QJ655" s="25"/>
      <c r="QK655" s="25"/>
      <c r="QL655" s="25"/>
      <c r="QM655" s="25"/>
      <c r="QN655" s="25"/>
      <c r="QO655" s="25"/>
      <c r="QP655" s="25"/>
      <c r="QQ655" s="25"/>
      <c r="QR655" s="25"/>
      <c r="QS655" s="25"/>
      <c r="QT655" s="25"/>
      <c r="QU655" s="25"/>
      <c r="QV655" s="25"/>
      <c r="QW655" s="25"/>
      <c r="QX655" s="25"/>
      <c r="QY655" s="25"/>
      <c r="QZ655" s="25"/>
      <c r="RA655" s="25"/>
      <c r="RB655" s="25"/>
      <c r="RC655" s="25"/>
      <c r="RD655" s="25"/>
      <c r="RE655" s="26"/>
    </row>
    <row r="656" spans="1:473" s="1" customFormat="1" ht="17.25" thickTop="1" thickBot="1" x14ac:dyDescent="0.3">
      <c r="A656" s="233">
        <v>635</v>
      </c>
      <c r="B656" s="22" t="s">
        <v>220</v>
      </c>
      <c r="C656" s="165">
        <v>831</v>
      </c>
      <c r="D656" s="2">
        <v>10130875</v>
      </c>
      <c r="E656" s="65" t="s">
        <v>1847</v>
      </c>
      <c r="F656" s="164">
        <v>28</v>
      </c>
      <c r="G656" s="164" t="s">
        <v>13</v>
      </c>
      <c r="H656" s="12">
        <v>24</v>
      </c>
      <c r="I656" s="12"/>
      <c r="J656" s="48">
        <v>19</v>
      </c>
      <c r="K656" s="66" t="s">
        <v>1848</v>
      </c>
      <c r="L656" s="48" t="s">
        <v>375</v>
      </c>
      <c r="M656" s="49">
        <v>39</v>
      </c>
      <c r="N656" s="48" t="s">
        <v>361</v>
      </c>
      <c r="O656" s="164" t="s">
        <v>14</v>
      </c>
      <c r="P656" s="54">
        <v>4030987</v>
      </c>
      <c r="Q656" s="164" t="s">
        <v>16</v>
      </c>
      <c r="R656" s="164" t="s">
        <v>16</v>
      </c>
      <c r="S656" s="164" t="s">
        <v>16</v>
      </c>
      <c r="T656" s="31"/>
      <c r="U656" s="139" t="s">
        <v>73</v>
      </c>
      <c r="V656" s="140">
        <v>76.634408602150529</v>
      </c>
      <c r="W656" s="141">
        <f t="shared" si="123"/>
        <v>2988.7419354838707</v>
      </c>
      <c r="X656" s="142">
        <v>81.23</v>
      </c>
      <c r="Y656" s="188">
        <v>0</v>
      </c>
      <c r="Z656" s="104">
        <f t="shared" si="127"/>
        <v>81.23</v>
      </c>
      <c r="AA656" s="104">
        <f t="shared" si="124"/>
        <v>81.23</v>
      </c>
      <c r="AB656" s="104"/>
      <c r="AC656" s="148">
        <f>AA656+AB656</f>
        <v>81.23</v>
      </c>
      <c r="AD656" s="104"/>
      <c r="AE656" s="234">
        <f t="shared" si="128"/>
        <v>81.23</v>
      </c>
      <c r="AF656" s="245"/>
      <c r="AG656" s="234"/>
      <c r="AH656" s="103">
        <f t="shared" si="125"/>
        <v>3167.9700000000003</v>
      </c>
      <c r="AI656" s="61">
        <f t="shared" si="126"/>
        <v>1543.3700000000001</v>
      </c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  <c r="PF656" s="25"/>
      <c r="PG656" s="25"/>
      <c r="PH656" s="25"/>
      <c r="PI656" s="25"/>
      <c r="PJ656" s="25"/>
      <c r="PK656" s="25"/>
      <c r="PL656" s="25"/>
      <c r="PM656" s="25"/>
      <c r="PN656" s="25"/>
      <c r="PO656" s="25"/>
      <c r="PP656" s="25"/>
      <c r="PQ656" s="25"/>
      <c r="PR656" s="25"/>
      <c r="PS656" s="25"/>
      <c r="PT656" s="25"/>
      <c r="PU656" s="25"/>
      <c r="PV656" s="25"/>
      <c r="PW656" s="25"/>
      <c r="PX656" s="25"/>
      <c r="PY656" s="25"/>
      <c r="PZ656" s="25"/>
      <c r="QA656" s="25"/>
      <c r="QB656" s="25"/>
      <c r="QC656" s="25"/>
      <c r="QD656" s="25"/>
      <c r="QE656" s="25"/>
      <c r="QF656" s="25"/>
      <c r="QG656" s="25"/>
      <c r="QH656" s="25"/>
      <c r="QI656" s="25"/>
      <c r="QJ656" s="25"/>
      <c r="QK656" s="25"/>
      <c r="QL656" s="25"/>
      <c r="QM656" s="25"/>
      <c r="QN656" s="25"/>
      <c r="QO656" s="25"/>
      <c r="QP656" s="25"/>
      <c r="QQ656" s="25"/>
      <c r="QR656" s="25"/>
      <c r="QS656" s="25"/>
      <c r="QT656" s="25"/>
      <c r="QU656" s="25"/>
      <c r="QV656" s="25"/>
      <c r="QW656" s="25"/>
      <c r="QX656" s="25"/>
      <c r="QY656" s="25"/>
      <c r="QZ656" s="25"/>
      <c r="RA656" s="25"/>
      <c r="RB656" s="25"/>
      <c r="RC656" s="25"/>
      <c r="RD656" s="25"/>
      <c r="RE656" s="26"/>
    </row>
    <row r="657" spans="1:473" s="1" customFormat="1" ht="17.25" thickTop="1" thickBot="1" x14ac:dyDescent="0.3">
      <c r="A657" s="233">
        <v>636</v>
      </c>
      <c r="B657" s="22" t="s">
        <v>220</v>
      </c>
      <c r="C657" s="165">
        <v>832</v>
      </c>
      <c r="D657" s="2">
        <v>10130876</v>
      </c>
      <c r="E657" s="65" t="s">
        <v>1849</v>
      </c>
      <c r="F657" s="164">
        <v>1</v>
      </c>
      <c r="G657" s="164" t="s">
        <v>121</v>
      </c>
      <c r="H657" s="12">
        <v>6</v>
      </c>
      <c r="I657" s="12"/>
      <c r="J657" s="48">
        <v>9</v>
      </c>
      <c r="K657" s="66" t="s">
        <v>1850</v>
      </c>
      <c r="L657" s="48" t="s">
        <v>375</v>
      </c>
      <c r="M657" s="49">
        <v>33</v>
      </c>
      <c r="N657" s="48" t="s">
        <v>361</v>
      </c>
      <c r="O657" s="164" t="s">
        <v>14</v>
      </c>
      <c r="P657" s="54">
        <v>4184636</v>
      </c>
      <c r="Q657" s="164" t="s">
        <v>16</v>
      </c>
      <c r="R657" s="164" t="s">
        <v>16</v>
      </c>
      <c r="S657" s="164" t="s">
        <v>16</v>
      </c>
      <c r="T657" s="31"/>
      <c r="U657" s="139" t="s">
        <v>27</v>
      </c>
      <c r="V657" s="140">
        <v>65.494623655913969</v>
      </c>
      <c r="W657" s="141">
        <f t="shared" si="123"/>
        <v>2161.322580645161</v>
      </c>
      <c r="X657" s="142">
        <v>92.05</v>
      </c>
      <c r="Y657" s="188">
        <v>0</v>
      </c>
      <c r="Z657" s="104">
        <f t="shared" si="127"/>
        <v>92.05</v>
      </c>
      <c r="AA657" s="104">
        <f t="shared" si="124"/>
        <v>92.05</v>
      </c>
      <c r="AB657" s="104"/>
      <c r="AC657" s="148">
        <f>AA657+AB657</f>
        <v>92.05</v>
      </c>
      <c r="AD657" s="104"/>
      <c r="AE657" s="234">
        <f t="shared" si="128"/>
        <v>92.05</v>
      </c>
      <c r="AF657" s="245"/>
      <c r="AG657" s="234"/>
      <c r="AH657" s="103">
        <f t="shared" si="125"/>
        <v>3037.65</v>
      </c>
      <c r="AI657" s="61">
        <f t="shared" si="126"/>
        <v>828.44999999999993</v>
      </c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  <c r="PF657" s="25"/>
      <c r="PG657" s="25"/>
      <c r="PH657" s="25"/>
      <c r="PI657" s="25"/>
      <c r="PJ657" s="25"/>
      <c r="PK657" s="25"/>
      <c r="PL657" s="25"/>
      <c r="PM657" s="25"/>
      <c r="PN657" s="25"/>
      <c r="PO657" s="25"/>
      <c r="PP657" s="25"/>
      <c r="PQ657" s="25"/>
      <c r="PR657" s="25"/>
      <c r="PS657" s="25"/>
      <c r="PT657" s="25"/>
      <c r="PU657" s="25"/>
      <c r="PV657" s="25"/>
      <c r="PW657" s="25"/>
      <c r="PX657" s="25"/>
      <c r="PY657" s="25"/>
      <c r="PZ657" s="25"/>
      <c r="QA657" s="25"/>
      <c r="QB657" s="25"/>
      <c r="QC657" s="25"/>
      <c r="QD657" s="25"/>
      <c r="QE657" s="25"/>
      <c r="QF657" s="25"/>
      <c r="QG657" s="25"/>
      <c r="QH657" s="25"/>
      <c r="QI657" s="25"/>
      <c r="QJ657" s="25"/>
      <c r="QK657" s="25"/>
      <c r="QL657" s="25"/>
      <c r="QM657" s="25"/>
      <c r="QN657" s="25"/>
      <c r="QO657" s="25"/>
      <c r="QP657" s="25"/>
      <c r="QQ657" s="25"/>
      <c r="QR657" s="25"/>
      <c r="QS657" s="25"/>
      <c r="QT657" s="25"/>
      <c r="QU657" s="25"/>
      <c r="QV657" s="25"/>
      <c r="QW657" s="25"/>
      <c r="QX657" s="25"/>
      <c r="QY657" s="25"/>
      <c r="QZ657" s="25"/>
      <c r="RA657" s="25"/>
      <c r="RB657" s="25"/>
      <c r="RC657" s="25"/>
      <c r="RD657" s="25"/>
      <c r="RE657" s="26"/>
    </row>
    <row r="658" spans="1:473" s="1" customFormat="1" ht="17.25" thickTop="1" thickBot="1" x14ac:dyDescent="0.3">
      <c r="A658" s="233">
        <v>637</v>
      </c>
      <c r="B658" s="22" t="s">
        <v>220</v>
      </c>
      <c r="C658" s="165">
        <v>833</v>
      </c>
      <c r="D658" s="2">
        <v>10130877</v>
      </c>
      <c r="E658" s="65" t="s">
        <v>1851</v>
      </c>
      <c r="F658" s="164">
        <v>1</v>
      </c>
      <c r="G658" s="164" t="s">
        <v>100</v>
      </c>
      <c r="H658" s="12">
        <v>4</v>
      </c>
      <c r="I658" s="12"/>
      <c r="J658" s="48">
        <v>35</v>
      </c>
      <c r="K658" s="66" t="s">
        <v>1852</v>
      </c>
      <c r="L658" s="48" t="s">
        <v>375</v>
      </c>
      <c r="M658" s="49">
        <v>55</v>
      </c>
      <c r="N658" s="48" t="s">
        <v>361</v>
      </c>
      <c r="O658" s="164" t="s">
        <v>14</v>
      </c>
      <c r="P658" s="54">
        <v>4521456</v>
      </c>
      <c r="Q658" s="164" t="s">
        <v>16</v>
      </c>
      <c r="R658" s="164" t="s">
        <v>16</v>
      </c>
      <c r="S658" s="164" t="s">
        <v>15</v>
      </c>
      <c r="T658" s="31"/>
      <c r="U658" s="139" t="s">
        <v>35</v>
      </c>
      <c r="V658" s="140">
        <v>20.107526881720428</v>
      </c>
      <c r="W658" s="141">
        <f t="shared" si="123"/>
        <v>1105.9139784946235</v>
      </c>
      <c r="X658" s="142">
        <v>22.38</v>
      </c>
      <c r="Y658" s="188">
        <v>0</v>
      </c>
      <c r="Z658" s="104">
        <f t="shared" si="127"/>
        <v>22.38</v>
      </c>
      <c r="AA658" s="104">
        <f t="shared" si="124"/>
        <v>22.38</v>
      </c>
      <c r="AB658" s="104"/>
      <c r="AC658" s="148">
        <f>AA658+AB658</f>
        <v>22.38</v>
      </c>
      <c r="AD658" s="104"/>
      <c r="AE658" s="234">
        <f t="shared" si="128"/>
        <v>22.38</v>
      </c>
      <c r="AF658" s="245"/>
      <c r="AG658" s="234"/>
      <c r="AH658" s="103">
        <f t="shared" si="125"/>
        <v>1230.8999999999999</v>
      </c>
      <c r="AI658" s="61">
        <f t="shared" si="126"/>
        <v>783.3</v>
      </c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  <c r="PF658" s="25"/>
      <c r="PG658" s="25"/>
      <c r="PH658" s="25"/>
      <c r="PI658" s="25"/>
      <c r="PJ658" s="25"/>
      <c r="PK658" s="25"/>
      <c r="PL658" s="25"/>
      <c r="PM658" s="25"/>
      <c r="PN658" s="25"/>
      <c r="PO658" s="25"/>
      <c r="PP658" s="25"/>
      <c r="PQ658" s="25"/>
      <c r="PR658" s="25"/>
      <c r="PS658" s="25"/>
      <c r="PT658" s="25"/>
      <c r="PU658" s="25"/>
      <c r="PV658" s="25"/>
      <c r="PW658" s="25"/>
      <c r="PX658" s="25"/>
      <c r="PY658" s="25"/>
      <c r="PZ658" s="25"/>
      <c r="QA658" s="25"/>
      <c r="QB658" s="25"/>
      <c r="QC658" s="25"/>
      <c r="QD658" s="25"/>
      <c r="QE658" s="25"/>
      <c r="QF658" s="25"/>
      <c r="QG658" s="25"/>
      <c r="QH658" s="25"/>
      <c r="QI658" s="25"/>
      <c r="QJ658" s="25"/>
      <c r="QK658" s="25"/>
      <c r="QL658" s="25"/>
      <c r="QM658" s="25"/>
      <c r="QN658" s="25"/>
      <c r="QO658" s="25"/>
      <c r="QP658" s="25"/>
      <c r="QQ658" s="25"/>
      <c r="QR658" s="25"/>
      <c r="QS658" s="25"/>
      <c r="QT658" s="25"/>
      <c r="QU658" s="25"/>
      <c r="QV658" s="25"/>
      <c r="QW658" s="25"/>
      <c r="QX658" s="25"/>
      <c r="QY658" s="25"/>
      <c r="QZ658" s="25"/>
      <c r="RA658" s="25"/>
      <c r="RB658" s="25"/>
      <c r="RC658" s="25"/>
      <c r="RD658" s="25"/>
      <c r="RE658" s="26"/>
    </row>
    <row r="659" spans="1:473" s="1" customFormat="1" ht="17.25" thickTop="1" thickBot="1" x14ac:dyDescent="0.3">
      <c r="A659" s="233">
        <v>638</v>
      </c>
      <c r="B659" s="22" t="s">
        <v>220</v>
      </c>
      <c r="C659" s="165">
        <v>834</v>
      </c>
      <c r="D659" s="2">
        <v>10130881</v>
      </c>
      <c r="E659" s="37" t="s">
        <v>1859</v>
      </c>
      <c r="F659" s="164">
        <v>9</v>
      </c>
      <c r="G659" s="164" t="s">
        <v>105</v>
      </c>
      <c r="H659" s="12">
        <v>200</v>
      </c>
      <c r="I659" s="12"/>
      <c r="J659" s="48">
        <v>46</v>
      </c>
      <c r="K659" s="48" t="s">
        <v>1860</v>
      </c>
      <c r="L659" s="48" t="s">
        <v>375</v>
      </c>
      <c r="M659" s="49">
        <v>36</v>
      </c>
      <c r="N659" s="48" t="s">
        <v>361</v>
      </c>
      <c r="O659" s="164" t="s">
        <v>357</v>
      </c>
      <c r="P659" s="54">
        <v>162150</v>
      </c>
      <c r="Q659" s="164" t="s">
        <v>16</v>
      </c>
      <c r="R659" s="164" t="s">
        <v>16</v>
      </c>
      <c r="S659" s="164" t="s">
        <v>16</v>
      </c>
      <c r="T659" s="31"/>
      <c r="U659" s="139" t="s">
        <v>188</v>
      </c>
      <c r="V659" s="140">
        <v>6.8888888888888893</v>
      </c>
      <c r="W659" s="141">
        <f t="shared" si="123"/>
        <v>248</v>
      </c>
      <c r="X659" s="142">
        <v>7.52</v>
      </c>
      <c r="Y659" s="188">
        <v>0</v>
      </c>
      <c r="Z659" s="104">
        <f t="shared" si="127"/>
        <v>7.52</v>
      </c>
      <c r="AA659" s="104">
        <f t="shared" si="124"/>
        <v>7.52</v>
      </c>
      <c r="AB659" s="104"/>
      <c r="AC659" s="148">
        <v>7.52</v>
      </c>
      <c r="AD659" s="104"/>
      <c r="AE659" s="234">
        <f t="shared" si="128"/>
        <v>7.52</v>
      </c>
      <c r="AF659" s="245"/>
      <c r="AG659" s="234"/>
      <c r="AH659" s="103">
        <f t="shared" si="125"/>
        <v>270.71999999999997</v>
      </c>
      <c r="AI659" s="61">
        <f t="shared" si="126"/>
        <v>345.91999999999996</v>
      </c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  <c r="PF659" s="25"/>
      <c r="PG659" s="25"/>
      <c r="PH659" s="25"/>
      <c r="PI659" s="25"/>
      <c r="PJ659" s="25"/>
      <c r="PK659" s="25"/>
      <c r="PL659" s="25"/>
      <c r="PM659" s="25"/>
      <c r="PN659" s="25"/>
      <c r="PO659" s="25"/>
      <c r="PP659" s="25"/>
      <c r="PQ659" s="25"/>
      <c r="PR659" s="25"/>
      <c r="PS659" s="25"/>
      <c r="PT659" s="25"/>
      <c r="PU659" s="25"/>
      <c r="PV659" s="25"/>
      <c r="PW659" s="25"/>
      <c r="PX659" s="25"/>
      <c r="PY659" s="25"/>
      <c r="PZ659" s="25"/>
      <c r="QA659" s="25"/>
      <c r="QB659" s="25"/>
      <c r="QC659" s="25"/>
      <c r="QD659" s="25"/>
      <c r="QE659" s="25"/>
      <c r="QF659" s="25"/>
      <c r="QG659" s="25"/>
      <c r="QH659" s="25"/>
      <c r="QI659" s="25"/>
      <c r="QJ659" s="25"/>
      <c r="QK659" s="25"/>
      <c r="QL659" s="25"/>
      <c r="QM659" s="25"/>
      <c r="QN659" s="25"/>
      <c r="QO659" s="25"/>
      <c r="QP659" s="25"/>
      <c r="QQ659" s="25"/>
      <c r="QR659" s="25"/>
      <c r="QS659" s="25"/>
      <c r="QT659" s="25"/>
      <c r="QU659" s="25"/>
      <c r="QV659" s="25"/>
      <c r="QW659" s="25"/>
      <c r="QX659" s="25"/>
      <c r="QY659" s="25"/>
      <c r="QZ659" s="25"/>
      <c r="RA659" s="25"/>
      <c r="RB659" s="25"/>
      <c r="RC659" s="25"/>
      <c r="RD659" s="25"/>
      <c r="RE659" s="26"/>
    </row>
    <row r="660" spans="1:473" s="1" customFormat="1" ht="17.25" thickTop="1" thickBot="1" x14ac:dyDescent="0.3">
      <c r="A660" s="233">
        <v>639</v>
      </c>
      <c r="B660" s="22" t="s">
        <v>220</v>
      </c>
      <c r="C660" s="165">
        <v>835</v>
      </c>
      <c r="D660" s="2">
        <v>10130878</v>
      </c>
      <c r="E660" s="65" t="s">
        <v>1853</v>
      </c>
      <c r="F660" s="164">
        <v>1</v>
      </c>
      <c r="G660" s="164" t="s">
        <v>100</v>
      </c>
      <c r="H660" s="12">
        <v>4</v>
      </c>
      <c r="I660" s="12"/>
      <c r="J660" s="48">
        <v>107</v>
      </c>
      <c r="K660" s="66" t="s">
        <v>1854</v>
      </c>
      <c r="L660" s="48" t="s">
        <v>375</v>
      </c>
      <c r="M660" s="49">
        <v>132</v>
      </c>
      <c r="N660" s="48" t="s">
        <v>361</v>
      </c>
      <c r="O660" s="164" t="s">
        <v>14</v>
      </c>
      <c r="P660" s="54">
        <v>4041125</v>
      </c>
      <c r="Q660" s="164" t="s">
        <v>16</v>
      </c>
      <c r="R660" s="164" t="s">
        <v>16</v>
      </c>
      <c r="S660" s="164" t="s">
        <v>16</v>
      </c>
      <c r="T660" s="31"/>
      <c r="U660" s="139" t="s">
        <v>76</v>
      </c>
      <c r="V660" s="140">
        <v>22.602150537634408</v>
      </c>
      <c r="W660" s="141">
        <f t="shared" si="123"/>
        <v>2983.483870967742</v>
      </c>
      <c r="X660" s="142">
        <v>25.45</v>
      </c>
      <c r="Y660" s="188">
        <v>0</v>
      </c>
      <c r="Z660" s="104">
        <f t="shared" si="127"/>
        <v>25.45</v>
      </c>
      <c r="AA660" s="104">
        <f t="shared" si="124"/>
        <v>25.45</v>
      </c>
      <c r="AB660" s="104"/>
      <c r="AC660" s="148">
        <f t="shared" ref="AC660:AC682" si="129">AA660+AB660</f>
        <v>25.45</v>
      </c>
      <c r="AD660" s="104"/>
      <c r="AE660" s="234">
        <f t="shared" si="128"/>
        <v>25.45</v>
      </c>
      <c r="AF660" s="245"/>
      <c r="AG660" s="234"/>
      <c r="AH660" s="103">
        <f t="shared" si="125"/>
        <v>3359.4</v>
      </c>
      <c r="AI660" s="61">
        <f t="shared" si="126"/>
        <v>2723.15</v>
      </c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  <c r="PF660" s="25"/>
      <c r="PG660" s="25"/>
      <c r="PH660" s="25"/>
      <c r="PI660" s="25"/>
      <c r="PJ660" s="25"/>
      <c r="PK660" s="25"/>
      <c r="PL660" s="25"/>
      <c r="PM660" s="25"/>
      <c r="PN660" s="25"/>
      <c r="PO660" s="25"/>
      <c r="PP660" s="25"/>
      <c r="PQ660" s="25"/>
      <c r="PR660" s="25"/>
      <c r="PS660" s="25"/>
      <c r="PT660" s="25"/>
      <c r="PU660" s="25"/>
      <c r="PV660" s="25"/>
      <c r="PW660" s="25"/>
      <c r="PX660" s="25"/>
      <c r="PY660" s="25"/>
      <c r="PZ660" s="25"/>
      <c r="QA660" s="25"/>
      <c r="QB660" s="25"/>
      <c r="QC660" s="25"/>
      <c r="QD660" s="25"/>
      <c r="QE660" s="25"/>
      <c r="QF660" s="25"/>
      <c r="QG660" s="25"/>
      <c r="QH660" s="25"/>
      <c r="QI660" s="25"/>
      <c r="QJ660" s="25"/>
      <c r="QK660" s="25"/>
      <c r="QL660" s="25"/>
      <c r="QM660" s="25"/>
      <c r="QN660" s="25"/>
      <c r="QO660" s="25"/>
      <c r="QP660" s="25"/>
      <c r="QQ660" s="25"/>
      <c r="QR660" s="25"/>
      <c r="QS660" s="25"/>
      <c r="QT660" s="25"/>
      <c r="QU660" s="25"/>
      <c r="QV660" s="25"/>
      <c r="QW660" s="25"/>
      <c r="QX660" s="25"/>
      <c r="QY660" s="25"/>
      <c r="QZ660" s="25"/>
      <c r="RA660" s="25"/>
      <c r="RB660" s="25"/>
      <c r="RC660" s="25"/>
      <c r="RD660" s="25"/>
      <c r="RE660" s="26"/>
    </row>
    <row r="661" spans="1:473" s="1" customFormat="1" ht="17.25" thickTop="1" thickBot="1" x14ac:dyDescent="0.3">
      <c r="A661" s="233">
        <v>640</v>
      </c>
      <c r="B661" s="22" t="s">
        <v>220</v>
      </c>
      <c r="C661" s="165">
        <v>836</v>
      </c>
      <c r="D661" s="2">
        <v>10130879</v>
      </c>
      <c r="E661" s="65" t="s">
        <v>1855</v>
      </c>
      <c r="F661" s="164">
        <v>1</v>
      </c>
      <c r="G661" s="164" t="s">
        <v>121</v>
      </c>
      <c r="H661" s="12">
        <v>6</v>
      </c>
      <c r="I661" s="12"/>
      <c r="J661" s="48">
        <v>0</v>
      </c>
      <c r="K661" s="66" t="s">
        <v>1856</v>
      </c>
      <c r="L661" s="48" t="s">
        <v>375</v>
      </c>
      <c r="M661" s="49">
        <v>5</v>
      </c>
      <c r="N661" s="48" t="s">
        <v>361</v>
      </c>
      <c r="O661" s="164" t="s">
        <v>14</v>
      </c>
      <c r="P661" s="54">
        <v>4036448</v>
      </c>
      <c r="Q661" s="164" t="s">
        <v>16</v>
      </c>
      <c r="R661" s="164" t="s">
        <v>16</v>
      </c>
      <c r="S661" s="164" t="s">
        <v>16</v>
      </c>
      <c r="T661" s="31"/>
      <c r="U661" s="139" t="s">
        <v>188</v>
      </c>
      <c r="V661" s="140">
        <v>29.473684210526319</v>
      </c>
      <c r="W661" s="141">
        <f t="shared" si="123"/>
        <v>147.36842105263159</v>
      </c>
      <c r="X661" s="142">
        <v>29.47</v>
      </c>
      <c r="Y661" s="188">
        <v>0</v>
      </c>
      <c r="Z661" s="104">
        <f t="shared" si="127"/>
        <v>29.47</v>
      </c>
      <c r="AA661" s="104">
        <f t="shared" si="124"/>
        <v>29.47</v>
      </c>
      <c r="AB661" s="104"/>
      <c r="AC661" s="148">
        <f t="shared" si="129"/>
        <v>29.47</v>
      </c>
      <c r="AD661" s="104"/>
      <c r="AE661" s="234">
        <f t="shared" si="128"/>
        <v>29.47</v>
      </c>
      <c r="AF661" s="245"/>
      <c r="AG661" s="234"/>
      <c r="AH661" s="103">
        <f t="shared" si="125"/>
        <v>147.35</v>
      </c>
      <c r="AI661" s="61">
        <f t="shared" si="126"/>
        <v>0</v>
      </c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  <c r="PF661" s="25"/>
      <c r="PG661" s="25"/>
      <c r="PH661" s="25"/>
      <c r="PI661" s="25"/>
      <c r="PJ661" s="25"/>
      <c r="PK661" s="25"/>
      <c r="PL661" s="25"/>
      <c r="PM661" s="25"/>
      <c r="PN661" s="25"/>
      <c r="PO661" s="25"/>
      <c r="PP661" s="25"/>
      <c r="PQ661" s="25"/>
      <c r="PR661" s="25"/>
      <c r="PS661" s="25"/>
      <c r="PT661" s="25"/>
      <c r="PU661" s="25"/>
      <c r="PV661" s="25"/>
      <c r="PW661" s="25"/>
      <c r="PX661" s="25"/>
      <c r="PY661" s="25"/>
      <c r="PZ661" s="25"/>
      <c r="QA661" s="25"/>
      <c r="QB661" s="25"/>
      <c r="QC661" s="25"/>
      <c r="QD661" s="25"/>
      <c r="QE661" s="25"/>
      <c r="QF661" s="25"/>
      <c r="QG661" s="25"/>
      <c r="QH661" s="25"/>
      <c r="QI661" s="25"/>
      <c r="QJ661" s="25"/>
      <c r="QK661" s="25"/>
      <c r="QL661" s="25"/>
      <c r="QM661" s="25"/>
      <c r="QN661" s="25"/>
      <c r="QO661" s="25"/>
      <c r="QP661" s="25"/>
      <c r="QQ661" s="25"/>
      <c r="QR661" s="25"/>
      <c r="QS661" s="25"/>
      <c r="QT661" s="25"/>
      <c r="QU661" s="25"/>
      <c r="QV661" s="25"/>
      <c r="QW661" s="25"/>
      <c r="QX661" s="25"/>
      <c r="QY661" s="25"/>
      <c r="QZ661" s="25"/>
      <c r="RA661" s="25"/>
      <c r="RB661" s="25"/>
      <c r="RC661" s="25"/>
      <c r="RD661" s="25"/>
      <c r="RE661" s="26"/>
    </row>
    <row r="662" spans="1:473" s="1" customFormat="1" ht="17.25" thickTop="1" thickBot="1" x14ac:dyDescent="0.3">
      <c r="A662" s="233">
        <v>641</v>
      </c>
      <c r="B662" s="22" t="s">
        <v>234</v>
      </c>
      <c r="C662" s="165">
        <v>837</v>
      </c>
      <c r="D662" s="2">
        <v>10129294</v>
      </c>
      <c r="E662" s="65" t="s">
        <v>685</v>
      </c>
      <c r="F662" s="164">
        <v>1</v>
      </c>
      <c r="G662" s="164" t="s">
        <v>13</v>
      </c>
      <c r="H662" s="12">
        <v>100</v>
      </c>
      <c r="I662" s="12"/>
      <c r="J662" s="48">
        <v>55</v>
      </c>
      <c r="K662" s="66" t="s">
        <v>686</v>
      </c>
      <c r="L662" s="48" t="s">
        <v>375</v>
      </c>
      <c r="M662" s="49">
        <v>29</v>
      </c>
      <c r="N662" s="48" t="s">
        <v>361</v>
      </c>
      <c r="O662" s="164" t="s">
        <v>14</v>
      </c>
      <c r="P662" s="54">
        <v>8043440</v>
      </c>
      <c r="Q662" s="164" t="s">
        <v>16</v>
      </c>
      <c r="R662" s="164" t="s">
        <v>15</v>
      </c>
      <c r="S662" s="164" t="s">
        <v>16</v>
      </c>
      <c r="T662" s="31"/>
      <c r="U662" s="139" t="s">
        <v>235</v>
      </c>
      <c r="V662" s="140">
        <v>13.360739979445016</v>
      </c>
      <c r="W662" s="141">
        <f t="shared" si="123"/>
        <v>387.46145940390545</v>
      </c>
      <c r="X662" s="142">
        <v>14.36</v>
      </c>
      <c r="Y662" s="188">
        <v>1</v>
      </c>
      <c r="Z662" s="104">
        <v>14.36</v>
      </c>
      <c r="AA662" s="104">
        <f t="shared" si="124"/>
        <v>15.36</v>
      </c>
      <c r="AB662" s="104"/>
      <c r="AC662" s="148">
        <f t="shared" si="129"/>
        <v>15.36</v>
      </c>
      <c r="AD662" s="104"/>
      <c r="AE662" s="234">
        <f t="shared" si="128"/>
        <v>15.36</v>
      </c>
      <c r="AF662" s="245"/>
      <c r="AG662" s="234"/>
      <c r="AH662" s="103">
        <f t="shared" si="125"/>
        <v>445.44</v>
      </c>
      <c r="AI662" s="61">
        <f t="shared" si="126"/>
        <v>844.8</v>
      </c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  <c r="PF662" s="25"/>
      <c r="PG662" s="25"/>
      <c r="PH662" s="25"/>
      <c r="PI662" s="25"/>
      <c r="PJ662" s="25"/>
      <c r="PK662" s="25"/>
      <c r="PL662" s="25"/>
      <c r="PM662" s="25"/>
      <c r="PN662" s="25"/>
      <c r="PO662" s="25"/>
      <c r="PP662" s="25"/>
      <c r="PQ662" s="25"/>
      <c r="PR662" s="25"/>
      <c r="PS662" s="25"/>
      <c r="PT662" s="25"/>
      <c r="PU662" s="25"/>
      <c r="PV662" s="25"/>
      <c r="PW662" s="25"/>
      <c r="PX662" s="25"/>
      <c r="PY662" s="25"/>
      <c r="PZ662" s="25"/>
      <c r="QA662" s="25"/>
      <c r="QB662" s="25"/>
      <c r="QC662" s="25"/>
      <c r="QD662" s="25"/>
      <c r="QE662" s="25"/>
      <c r="QF662" s="25"/>
      <c r="QG662" s="25"/>
      <c r="QH662" s="25"/>
      <c r="QI662" s="25"/>
      <c r="QJ662" s="25"/>
      <c r="QK662" s="25"/>
      <c r="QL662" s="25"/>
      <c r="QM662" s="25"/>
      <c r="QN662" s="25"/>
      <c r="QO662" s="25"/>
      <c r="QP662" s="25"/>
      <c r="QQ662" s="25"/>
      <c r="QR662" s="25"/>
      <c r="QS662" s="25"/>
      <c r="QT662" s="25"/>
      <c r="QU662" s="25"/>
      <c r="QV662" s="25"/>
      <c r="QW662" s="25"/>
      <c r="QX662" s="25"/>
      <c r="QY662" s="25"/>
      <c r="QZ662" s="25"/>
      <c r="RA662" s="25"/>
      <c r="RB662" s="25"/>
      <c r="RC662" s="25"/>
      <c r="RD662" s="25"/>
      <c r="RE662" s="26"/>
    </row>
    <row r="663" spans="1:473" s="1" customFormat="1" ht="17.25" thickTop="1" thickBot="1" x14ac:dyDescent="0.3">
      <c r="A663" s="233">
        <v>642</v>
      </c>
      <c r="B663" s="22" t="s">
        <v>234</v>
      </c>
      <c r="C663" s="165">
        <v>838</v>
      </c>
      <c r="D663" s="2">
        <v>10111405</v>
      </c>
      <c r="E663" s="65" t="s">
        <v>537</v>
      </c>
      <c r="F663" s="164">
        <v>10</v>
      </c>
      <c r="G663" s="164" t="s">
        <v>19</v>
      </c>
      <c r="H663" s="12">
        <v>0</v>
      </c>
      <c r="I663" s="12"/>
      <c r="K663" s="66" t="s">
        <v>538</v>
      </c>
      <c r="L663" s="48" t="s">
        <v>375</v>
      </c>
      <c r="M663" s="49">
        <v>312</v>
      </c>
      <c r="N663" s="48" t="s">
        <v>361</v>
      </c>
      <c r="O663" s="164" t="s">
        <v>14</v>
      </c>
      <c r="P663" s="54">
        <v>2872372</v>
      </c>
      <c r="Q663" s="164" t="s">
        <v>16</v>
      </c>
      <c r="R663" s="164" t="s">
        <v>16</v>
      </c>
      <c r="S663" s="164" t="s">
        <v>16</v>
      </c>
      <c r="T663" s="31"/>
      <c r="U663" s="139" t="s">
        <v>24</v>
      </c>
      <c r="V663" s="140">
        <v>22.967741935483868</v>
      </c>
      <c r="W663" s="141">
        <f t="shared" si="123"/>
        <v>7165.9354838709669</v>
      </c>
      <c r="X663" s="142">
        <v>24.83</v>
      </c>
      <c r="Y663" s="188">
        <v>0</v>
      </c>
      <c r="Z663" s="104">
        <f>X663+Y663</f>
        <v>24.83</v>
      </c>
      <c r="AA663" s="104">
        <f t="shared" si="124"/>
        <v>24.83</v>
      </c>
      <c r="AB663" s="104"/>
      <c r="AC663" s="148">
        <f t="shared" si="129"/>
        <v>24.83</v>
      </c>
      <c r="AD663" s="104"/>
      <c r="AE663" s="234">
        <f t="shared" si="128"/>
        <v>24.83</v>
      </c>
      <c r="AF663" s="245"/>
      <c r="AG663" s="234"/>
      <c r="AH663" s="103">
        <f t="shared" si="125"/>
        <v>7746.9599999999991</v>
      </c>
      <c r="AI663" s="61">
        <f t="shared" si="126"/>
        <v>0</v>
      </c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  <c r="PF663" s="25"/>
      <c r="PG663" s="25"/>
      <c r="PH663" s="25"/>
      <c r="PI663" s="25"/>
      <c r="PJ663" s="25"/>
      <c r="PK663" s="25"/>
      <c r="PL663" s="25"/>
      <c r="PM663" s="25"/>
      <c r="PN663" s="25"/>
      <c r="PO663" s="25"/>
      <c r="PP663" s="25"/>
      <c r="PQ663" s="25"/>
      <c r="PR663" s="25"/>
      <c r="PS663" s="25"/>
      <c r="PT663" s="25"/>
      <c r="PU663" s="25"/>
      <c r="PV663" s="25"/>
      <c r="PW663" s="25"/>
      <c r="PX663" s="25"/>
      <c r="PY663" s="25"/>
      <c r="PZ663" s="25"/>
      <c r="QA663" s="25"/>
      <c r="QB663" s="25"/>
      <c r="QC663" s="25"/>
      <c r="QD663" s="25"/>
      <c r="QE663" s="25"/>
      <c r="QF663" s="25"/>
      <c r="QG663" s="25"/>
      <c r="QH663" s="25"/>
      <c r="QI663" s="25"/>
      <c r="QJ663" s="25"/>
      <c r="QK663" s="25"/>
      <c r="QL663" s="25"/>
      <c r="QM663" s="25"/>
      <c r="QN663" s="25"/>
      <c r="QO663" s="25"/>
      <c r="QP663" s="25"/>
      <c r="QQ663" s="25"/>
      <c r="QR663" s="25"/>
      <c r="QS663" s="25"/>
      <c r="QT663" s="25"/>
      <c r="QU663" s="25"/>
      <c r="QV663" s="25"/>
      <c r="QW663" s="25"/>
      <c r="QX663" s="25"/>
      <c r="QY663" s="25"/>
      <c r="QZ663" s="25"/>
      <c r="RA663" s="25"/>
      <c r="RB663" s="25"/>
      <c r="RC663" s="25"/>
      <c r="RD663" s="25"/>
      <c r="RE663" s="26"/>
    </row>
    <row r="664" spans="1:473" s="1" customFormat="1" ht="17.25" thickTop="1" thickBot="1" x14ac:dyDescent="0.3">
      <c r="A664" s="233">
        <v>643</v>
      </c>
      <c r="B664" s="22" t="s">
        <v>234</v>
      </c>
      <c r="C664" s="165">
        <v>839</v>
      </c>
      <c r="D664" s="2">
        <v>10129761</v>
      </c>
      <c r="E664" s="65" t="s">
        <v>1010</v>
      </c>
      <c r="F664" s="164">
        <v>1</v>
      </c>
      <c r="G664" s="164" t="s">
        <v>13</v>
      </c>
      <c r="H664" s="12">
        <v>150</v>
      </c>
      <c r="I664" s="12"/>
      <c r="J664" s="48">
        <v>3</v>
      </c>
      <c r="K664" s="66" t="s">
        <v>1011</v>
      </c>
      <c r="L664" s="48" t="s">
        <v>375</v>
      </c>
      <c r="M664" s="49">
        <v>33</v>
      </c>
      <c r="N664" s="48" t="s">
        <v>361</v>
      </c>
      <c r="O664" s="164" t="s">
        <v>14</v>
      </c>
      <c r="P664" s="54">
        <v>8354664</v>
      </c>
      <c r="Q664" s="164" t="s">
        <v>16</v>
      </c>
      <c r="R664" s="164" t="s">
        <v>15</v>
      </c>
      <c r="S664" s="164" t="s">
        <v>16</v>
      </c>
      <c r="T664" s="31"/>
      <c r="U664" s="139" t="s">
        <v>190</v>
      </c>
      <c r="V664" s="140">
        <v>31.315519013360738</v>
      </c>
      <c r="W664" s="141">
        <f t="shared" si="123"/>
        <v>1033.4121274409044</v>
      </c>
      <c r="X664" s="142">
        <v>31.95</v>
      </c>
      <c r="Y664" s="188">
        <v>1.83</v>
      </c>
      <c r="Z664" s="104">
        <v>31.95</v>
      </c>
      <c r="AA664" s="104">
        <f t="shared" si="124"/>
        <v>33.78</v>
      </c>
      <c r="AB664" s="104"/>
      <c r="AC664" s="148">
        <f t="shared" si="129"/>
        <v>33.78</v>
      </c>
      <c r="AD664" s="104"/>
      <c r="AE664" s="234">
        <f t="shared" si="128"/>
        <v>33.78</v>
      </c>
      <c r="AF664" s="245"/>
      <c r="AG664" s="234"/>
      <c r="AH664" s="103">
        <f t="shared" si="125"/>
        <v>1114.74</v>
      </c>
      <c r="AI664" s="61">
        <f t="shared" si="126"/>
        <v>101.34</v>
      </c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  <c r="PF664" s="25"/>
      <c r="PG664" s="25"/>
      <c r="PH664" s="25"/>
      <c r="PI664" s="25"/>
      <c r="PJ664" s="25"/>
      <c r="PK664" s="25"/>
      <c r="PL664" s="25"/>
      <c r="PM664" s="25"/>
      <c r="PN664" s="25"/>
      <c r="PO664" s="25"/>
      <c r="PP664" s="25"/>
      <c r="PQ664" s="25"/>
      <c r="PR664" s="25"/>
      <c r="PS664" s="25"/>
      <c r="PT664" s="25"/>
      <c r="PU664" s="25"/>
      <c r="PV664" s="25"/>
      <c r="PW664" s="25"/>
      <c r="PX664" s="25"/>
      <c r="PY664" s="25"/>
      <c r="PZ664" s="25"/>
      <c r="QA664" s="25"/>
      <c r="QB664" s="25"/>
      <c r="QC664" s="25"/>
      <c r="QD664" s="25"/>
      <c r="QE664" s="25"/>
      <c r="QF664" s="25"/>
      <c r="QG664" s="25"/>
      <c r="QH664" s="25"/>
      <c r="QI664" s="25"/>
      <c r="QJ664" s="25"/>
      <c r="QK664" s="25"/>
      <c r="QL664" s="25"/>
      <c r="QM664" s="25"/>
      <c r="QN664" s="25"/>
      <c r="QO664" s="25"/>
      <c r="QP664" s="25"/>
      <c r="QQ664" s="25"/>
      <c r="QR664" s="25"/>
      <c r="QS664" s="25"/>
      <c r="QT664" s="25"/>
      <c r="QU664" s="25"/>
      <c r="QV664" s="25"/>
      <c r="QW664" s="25"/>
      <c r="QX664" s="25"/>
      <c r="QY664" s="25"/>
      <c r="QZ664" s="25"/>
      <c r="RA664" s="25"/>
      <c r="RB664" s="25"/>
      <c r="RC664" s="25"/>
      <c r="RD664" s="25"/>
      <c r="RE664" s="26"/>
    </row>
    <row r="665" spans="1:473" s="1" customFormat="1" ht="17.25" thickTop="1" thickBot="1" x14ac:dyDescent="0.3">
      <c r="A665" s="233">
        <v>644</v>
      </c>
      <c r="B665" s="22" t="s">
        <v>234</v>
      </c>
      <c r="C665" s="165">
        <v>840</v>
      </c>
      <c r="D665" s="2">
        <v>10129763</v>
      </c>
      <c r="E665" s="65" t="s">
        <v>1012</v>
      </c>
      <c r="F665" s="164">
        <v>0.81</v>
      </c>
      <c r="G665" s="164" t="s">
        <v>13</v>
      </c>
      <c r="H665" s="12">
        <v>72</v>
      </c>
      <c r="I665" s="12"/>
      <c r="J665" s="48">
        <v>33</v>
      </c>
      <c r="K665" s="66" t="s">
        <v>1013</v>
      </c>
      <c r="L665" s="48" t="s">
        <v>375</v>
      </c>
      <c r="M665" s="49">
        <v>19</v>
      </c>
      <c r="N665" s="48" t="s">
        <v>361</v>
      </c>
      <c r="O665" s="164" t="s">
        <v>14</v>
      </c>
      <c r="P665" s="54">
        <v>6646673</v>
      </c>
      <c r="Q665" s="164" t="s">
        <v>16</v>
      </c>
      <c r="R665" s="164" t="s">
        <v>15</v>
      </c>
      <c r="S665" s="164" t="s">
        <v>16</v>
      </c>
      <c r="T665" s="31"/>
      <c r="U665" s="139" t="s">
        <v>236</v>
      </c>
      <c r="V665" s="140">
        <v>26.591397849462364</v>
      </c>
      <c r="W665" s="141">
        <f t="shared" si="123"/>
        <v>505.2365591397849</v>
      </c>
      <c r="X665" s="142">
        <v>26.87</v>
      </c>
      <c r="Y665" s="188">
        <v>0</v>
      </c>
      <c r="Z665" s="104">
        <f>X665+Y665</f>
        <v>26.87</v>
      </c>
      <c r="AA665" s="104">
        <f t="shared" si="124"/>
        <v>26.87</v>
      </c>
      <c r="AB665" s="104"/>
      <c r="AC665" s="148">
        <f t="shared" si="129"/>
        <v>26.87</v>
      </c>
      <c r="AD665" s="104"/>
      <c r="AE665" s="234">
        <f t="shared" si="128"/>
        <v>26.87</v>
      </c>
      <c r="AF665" s="245"/>
      <c r="AG665" s="234"/>
      <c r="AH665" s="103">
        <f t="shared" si="125"/>
        <v>510.53000000000003</v>
      </c>
      <c r="AI665" s="61">
        <f t="shared" si="126"/>
        <v>886.71</v>
      </c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  <c r="PF665" s="25"/>
      <c r="PG665" s="25"/>
      <c r="PH665" s="25"/>
      <c r="PI665" s="25"/>
      <c r="PJ665" s="25"/>
      <c r="PK665" s="25"/>
      <c r="PL665" s="25"/>
      <c r="PM665" s="25"/>
      <c r="PN665" s="25"/>
      <c r="PO665" s="25"/>
      <c r="PP665" s="25"/>
      <c r="PQ665" s="25"/>
      <c r="PR665" s="25"/>
      <c r="PS665" s="25"/>
      <c r="PT665" s="25"/>
      <c r="PU665" s="25"/>
      <c r="PV665" s="25"/>
      <c r="PW665" s="25"/>
      <c r="PX665" s="25"/>
      <c r="PY665" s="25"/>
      <c r="PZ665" s="25"/>
      <c r="QA665" s="25"/>
      <c r="QB665" s="25"/>
      <c r="QC665" s="25"/>
      <c r="QD665" s="25"/>
      <c r="QE665" s="25"/>
      <c r="QF665" s="25"/>
      <c r="QG665" s="25"/>
      <c r="QH665" s="25"/>
      <c r="QI665" s="25"/>
      <c r="QJ665" s="25"/>
      <c r="QK665" s="25"/>
      <c r="QL665" s="25"/>
      <c r="QM665" s="25"/>
      <c r="QN665" s="25"/>
      <c r="QO665" s="25"/>
      <c r="QP665" s="25"/>
      <c r="QQ665" s="25"/>
      <c r="QR665" s="25"/>
      <c r="QS665" s="25"/>
      <c r="QT665" s="25"/>
      <c r="QU665" s="25"/>
      <c r="QV665" s="25"/>
      <c r="QW665" s="25"/>
      <c r="QX665" s="25"/>
      <c r="QY665" s="25"/>
      <c r="QZ665" s="25"/>
      <c r="RA665" s="25"/>
      <c r="RB665" s="25"/>
      <c r="RC665" s="25"/>
      <c r="RD665" s="25"/>
      <c r="RE665" s="26"/>
    </row>
    <row r="666" spans="1:473" s="1" customFormat="1" ht="17.25" thickTop="1" thickBot="1" x14ac:dyDescent="0.3">
      <c r="A666" s="233">
        <v>645</v>
      </c>
      <c r="B666" s="22" t="s">
        <v>234</v>
      </c>
      <c r="C666" s="165">
        <v>841</v>
      </c>
      <c r="D666" s="2">
        <v>10129760</v>
      </c>
      <c r="E666" s="65" t="s">
        <v>1008</v>
      </c>
      <c r="F666" s="164">
        <v>10</v>
      </c>
      <c r="G666" s="164" t="s">
        <v>19</v>
      </c>
      <c r="H666" s="12">
        <v>0</v>
      </c>
      <c r="I666" s="12"/>
      <c r="J666" s="48">
        <v>16</v>
      </c>
      <c r="K666" s="66" t="s">
        <v>1009</v>
      </c>
      <c r="L666" s="48" t="s">
        <v>375</v>
      </c>
      <c r="M666" s="49">
        <v>74</v>
      </c>
      <c r="N666" s="48" t="s">
        <v>361</v>
      </c>
      <c r="O666" s="164" t="s">
        <v>14</v>
      </c>
      <c r="P666" s="54">
        <v>2870400</v>
      </c>
      <c r="Q666" s="164" t="s">
        <v>16</v>
      </c>
      <c r="R666" s="164" t="s">
        <v>16</v>
      </c>
      <c r="S666" s="164" t="s">
        <v>16</v>
      </c>
      <c r="T666" s="31"/>
      <c r="U666" s="139" t="s">
        <v>24</v>
      </c>
      <c r="V666" s="140">
        <v>20.01075268817204</v>
      </c>
      <c r="W666" s="141">
        <f t="shared" si="123"/>
        <v>1480.7956989247309</v>
      </c>
      <c r="X666" s="142">
        <v>21.22</v>
      </c>
      <c r="Y666" s="188">
        <v>0</v>
      </c>
      <c r="Z666" s="104">
        <f>X666+Y666</f>
        <v>21.22</v>
      </c>
      <c r="AA666" s="104">
        <f t="shared" si="124"/>
        <v>21.22</v>
      </c>
      <c r="AB666" s="104"/>
      <c r="AC666" s="148">
        <f t="shared" si="129"/>
        <v>21.22</v>
      </c>
      <c r="AD666" s="104"/>
      <c r="AE666" s="234">
        <f t="shared" si="128"/>
        <v>21.22</v>
      </c>
      <c r="AF666" s="245"/>
      <c r="AG666" s="234"/>
      <c r="AH666" s="103">
        <f t="shared" si="125"/>
        <v>1570.28</v>
      </c>
      <c r="AI666" s="61">
        <f t="shared" si="126"/>
        <v>339.52</v>
      </c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  <c r="PF666" s="25"/>
      <c r="PG666" s="25"/>
      <c r="PH666" s="25"/>
      <c r="PI666" s="25"/>
      <c r="PJ666" s="25"/>
      <c r="PK666" s="25"/>
      <c r="PL666" s="25"/>
      <c r="PM666" s="25"/>
      <c r="PN666" s="25"/>
      <c r="PO666" s="25"/>
      <c r="PP666" s="25"/>
      <c r="PQ666" s="25"/>
      <c r="PR666" s="25"/>
      <c r="PS666" s="25"/>
      <c r="PT666" s="25"/>
      <c r="PU666" s="25"/>
      <c r="PV666" s="25"/>
      <c r="PW666" s="25"/>
      <c r="PX666" s="25"/>
      <c r="PY666" s="25"/>
      <c r="PZ666" s="25"/>
      <c r="QA666" s="25"/>
      <c r="QB666" s="25"/>
      <c r="QC666" s="25"/>
      <c r="QD666" s="25"/>
      <c r="QE666" s="25"/>
      <c r="QF666" s="25"/>
      <c r="QG666" s="25"/>
      <c r="QH666" s="25"/>
      <c r="QI666" s="25"/>
      <c r="QJ666" s="25"/>
      <c r="QK666" s="25"/>
      <c r="QL666" s="25"/>
      <c r="QM666" s="25"/>
      <c r="QN666" s="25"/>
      <c r="QO666" s="25"/>
      <c r="QP666" s="25"/>
      <c r="QQ666" s="25"/>
      <c r="QR666" s="25"/>
      <c r="QS666" s="25"/>
      <c r="QT666" s="25"/>
      <c r="QU666" s="25"/>
      <c r="QV666" s="25"/>
      <c r="QW666" s="25"/>
      <c r="QX666" s="25"/>
      <c r="QY666" s="25"/>
      <c r="QZ666" s="25"/>
      <c r="RA666" s="25"/>
      <c r="RB666" s="25"/>
      <c r="RC666" s="25"/>
      <c r="RD666" s="25"/>
      <c r="RE666" s="26"/>
    </row>
    <row r="667" spans="1:473" s="1" customFormat="1" ht="17.25" thickTop="1" thickBot="1" x14ac:dyDescent="0.3">
      <c r="A667" s="233">
        <v>646</v>
      </c>
      <c r="B667" s="22" t="s">
        <v>237</v>
      </c>
      <c r="C667" s="165">
        <v>842</v>
      </c>
      <c r="D667" s="2">
        <v>10132028</v>
      </c>
      <c r="E667" s="65" t="s">
        <v>2224</v>
      </c>
      <c r="F667" s="164">
        <v>1.1000000000000001</v>
      </c>
      <c r="G667" s="164" t="s">
        <v>13</v>
      </c>
      <c r="H667" s="12">
        <v>100</v>
      </c>
      <c r="I667" s="12"/>
      <c r="J667" s="48">
        <v>0</v>
      </c>
      <c r="K667" s="66" t="s">
        <v>2225</v>
      </c>
      <c r="L667" s="48" t="s">
        <v>375</v>
      </c>
      <c r="M667" s="49">
        <v>18</v>
      </c>
      <c r="N667" s="48" t="s">
        <v>361</v>
      </c>
      <c r="O667" s="164" t="s">
        <v>14</v>
      </c>
      <c r="P667" s="55">
        <v>7068176</v>
      </c>
      <c r="Q667" s="164" t="s">
        <v>16</v>
      </c>
      <c r="R667" s="164" t="s">
        <v>15</v>
      </c>
      <c r="S667" s="164" t="s">
        <v>16</v>
      </c>
      <c r="T667" s="31"/>
      <c r="U667" s="139" t="s">
        <v>238</v>
      </c>
      <c r="V667" s="140">
        <v>17.946236559139784</v>
      </c>
      <c r="W667" s="141">
        <f t="shared" si="123"/>
        <v>323.0322580645161</v>
      </c>
      <c r="X667" s="142">
        <v>18.8</v>
      </c>
      <c r="Y667" s="188">
        <v>0</v>
      </c>
      <c r="Z667" s="104">
        <f>X667+Y667</f>
        <v>18.8</v>
      </c>
      <c r="AA667" s="104">
        <f t="shared" si="124"/>
        <v>18.8</v>
      </c>
      <c r="AB667" s="104"/>
      <c r="AC667" s="148">
        <f t="shared" si="129"/>
        <v>18.8</v>
      </c>
      <c r="AD667" s="104"/>
      <c r="AE667" s="234">
        <f t="shared" si="128"/>
        <v>18.8</v>
      </c>
      <c r="AF667" s="245"/>
      <c r="AG667" s="234"/>
      <c r="AH667" s="103">
        <f t="shared" si="125"/>
        <v>338.40000000000003</v>
      </c>
      <c r="AI667" s="61">
        <f t="shared" si="126"/>
        <v>0</v>
      </c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  <c r="PF667" s="25"/>
      <c r="PG667" s="25"/>
      <c r="PH667" s="25"/>
      <c r="PI667" s="25"/>
      <c r="PJ667" s="25"/>
      <c r="PK667" s="25"/>
      <c r="PL667" s="25"/>
      <c r="PM667" s="25"/>
      <c r="PN667" s="25"/>
      <c r="PO667" s="25"/>
      <c r="PP667" s="25"/>
      <c r="PQ667" s="25"/>
      <c r="PR667" s="25"/>
      <c r="PS667" s="25"/>
      <c r="PT667" s="25"/>
      <c r="PU667" s="25"/>
      <c r="PV667" s="25"/>
      <c r="PW667" s="25"/>
      <c r="PX667" s="25"/>
      <c r="PY667" s="25"/>
      <c r="PZ667" s="25"/>
      <c r="QA667" s="25"/>
      <c r="QB667" s="25"/>
      <c r="QC667" s="25"/>
      <c r="QD667" s="25"/>
      <c r="QE667" s="25"/>
      <c r="QF667" s="25"/>
      <c r="QG667" s="25"/>
      <c r="QH667" s="25"/>
      <c r="QI667" s="25"/>
      <c r="QJ667" s="25"/>
      <c r="QK667" s="25"/>
      <c r="QL667" s="25"/>
      <c r="QM667" s="25"/>
      <c r="QN667" s="25"/>
      <c r="QO667" s="25"/>
      <c r="QP667" s="25"/>
      <c r="QQ667" s="25"/>
      <c r="QR667" s="25"/>
      <c r="QS667" s="25"/>
      <c r="QT667" s="25"/>
      <c r="QU667" s="25"/>
      <c r="QV667" s="25"/>
      <c r="QW667" s="25"/>
      <c r="QX667" s="25"/>
      <c r="QY667" s="25"/>
      <c r="QZ667" s="25"/>
      <c r="RA667" s="25"/>
      <c r="RB667" s="25"/>
      <c r="RC667" s="25"/>
      <c r="RD667" s="25"/>
      <c r="RE667" s="26"/>
    </row>
    <row r="668" spans="1:473" s="1" customFormat="1" ht="17.25" thickTop="1" thickBot="1" x14ac:dyDescent="0.3">
      <c r="A668" s="233">
        <v>647</v>
      </c>
      <c r="B668" s="22" t="s">
        <v>234</v>
      </c>
      <c r="C668" s="165">
        <v>846</v>
      </c>
      <c r="D668" s="2">
        <v>10129765</v>
      </c>
      <c r="E668" s="65" t="s">
        <v>1014</v>
      </c>
      <c r="F668" s="164">
        <v>1</v>
      </c>
      <c r="G668" s="164" t="s">
        <v>13</v>
      </c>
      <c r="H668" s="12">
        <v>150</v>
      </c>
      <c r="I668" s="12"/>
      <c r="J668" s="48">
        <v>8</v>
      </c>
      <c r="K668" s="66" t="s">
        <v>1015</v>
      </c>
      <c r="L668" s="48" t="s">
        <v>375</v>
      </c>
      <c r="M668" s="49">
        <v>26</v>
      </c>
      <c r="N668" s="48" t="s">
        <v>361</v>
      </c>
      <c r="O668" s="164" t="s">
        <v>14</v>
      </c>
      <c r="P668" s="54">
        <v>8266157</v>
      </c>
      <c r="Q668" s="164" t="s">
        <v>16</v>
      </c>
      <c r="R668" s="164" t="s">
        <v>15</v>
      </c>
      <c r="S668" s="164" t="s">
        <v>16</v>
      </c>
      <c r="T668" s="31"/>
      <c r="U668" s="139" t="s">
        <v>190</v>
      </c>
      <c r="V668" s="140">
        <v>31.315519013360738</v>
      </c>
      <c r="W668" s="141">
        <f t="shared" si="123"/>
        <v>814.20349434737921</v>
      </c>
      <c r="X668" s="142">
        <v>31.95</v>
      </c>
      <c r="Y668" s="188">
        <v>1.83</v>
      </c>
      <c r="Z668" s="104">
        <v>31.95</v>
      </c>
      <c r="AA668" s="104">
        <f t="shared" si="124"/>
        <v>33.78</v>
      </c>
      <c r="AB668" s="104"/>
      <c r="AC668" s="148">
        <f t="shared" si="129"/>
        <v>33.78</v>
      </c>
      <c r="AD668" s="104"/>
      <c r="AE668" s="234">
        <f t="shared" si="128"/>
        <v>33.78</v>
      </c>
      <c r="AF668" s="245"/>
      <c r="AG668" s="234"/>
      <c r="AH668" s="103">
        <f t="shared" si="125"/>
        <v>878.28</v>
      </c>
      <c r="AI668" s="61">
        <f t="shared" si="126"/>
        <v>270.24</v>
      </c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  <c r="PF668" s="25"/>
      <c r="PG668" s="25"/>
      <c r="PH668" s="25"/>
      <c r="PI668" s="25"/>
      <c r="PJ668" s="25"/>
      <c r="PK668" s="25"/>
      <c r="PL668" s="25"/>
      <c r="PM668" s="25"/>
      <c r="PN668" s="25"/>
      <c r="PO668" s="25"/>
      <c r="PP668" s="25"/>
      <c r="PQ668" s="25"/>
      <c r="PR668" s="25"/>
      <c r="PS668" s="25"/>
      <c r="PT668" s="25"/>
      <c r="PU668" s="25"/>
      <c r="PV668" s="25"/>
      <c r="PW668" s="25"/>
      <c r="PX668" s="25"/>
      <c r="PY668" s="25"/>
      <c r="PZ668" s="25"/>
      <c r="QA668" s="25"/>
      <c r="QB668" s="25"/>
      <c r="QC668" s="25"/>
      <c r="QD668" s="25"/>
      <c r="QE668" s="25"/>
      <c r="QF668" s="25"/>
      <c r="QG668" s="25"/>
      <c r="QH668" s="25"/>
      <c r="QI668" s="25"/>
      <c r="QJ668" s="25"/>
      <c r="QK668" s="25"/>
      <c r="QL668" s="25"/>
      <c r="QM668" s="25"/>
      <c r="QN668" s="25"/>
      <c r="QO668" s="25"/>
      <c r="QP668" s="25"/>
      <c r="QQ668" s="25"/>
      <c r="QR668" s="25"/>
      <c r="QS668" s="25"/>
      <c r="QT668" s="25"/>
      <c r="QU668" s="25"/>
      <c r="QV668" s="25"/>
      <c r="QW668" s="25"/>
      <c r="QX668" s="25"/>
      <c r="QY668" s="25"/>
      <c r="QZ668" s="25"/>
      <c r="RA668" s="25"/>
      <c r="RB668" s="25"/>
      <c r="RC668" s="25"/>
      <c r="RD668" s="25"/>
      <c r="RE668" s="26"/>
    </row>
    <row r="669" spans="1:473" s="1" customFormat="1" ht="17.25" thickTop="1" thickBot="1" x14ac:dyDescent="0.3">
      <c r="A669" s="233">
        <v>648</v>
      </c>
      <c r="B669" s="22" t="s">
        <v>234</v>
      </c>
      <c r="C669" s="165">
        <v>847</v>
      </c>
      <c r="D669" s="2">
        <v>10129766</v>
      </c>
      <c r="E669" s="65" t="s">
        <v>1016</v>
      </c>
      <c r="F669" s="164">
        <v>1.1000000000000001</v>
      </c>
      <c r="G669" s="164" t="s">
        <v>13</v>
      </c>
      <c r="H669" s="12">
        <v>48</v>
      </c>
      <c r="I669" s="12"/>
      <c r="J669" s="48">
        <v>184</v>
      </c>
      <c r="K669" s="66" t="s">
        <v>1017</v>
      </c>
      <c r="L669" s="48" t="s">
        <v>375</v>
      </c>
      <c r="M669" s="49">
        <v>56</v>
      </c>
      <c r="N669" s="48" t="s">
        <v>361</v>
      </c>
      <c r="O669" s="164" t="s">
        <v>14</v>
      </c>
      <c r="P669" s="54">
        <v>2984462</v>
      </c>
      <c r="Q669" s="164" t="s">
        <v>16</v>
      </c>
      <c r="R669" s="164" t="s">
        <v>16</v>
      </c>
      <c r="S669" s="164" t="s">
        <v>16</v>
      </c>
      <c r="T669" s="31"/>
      <c r="U669" s="139" t="s">
        <v>239</v>
      </c>
      <c r="V669" s="140">
        <v>20.956989247311824</v>
      </c>
      <c r="W669" s="141">
        <f t="shared" si="123"/>
        <v>1173.5913978494623</v>
      </c>
      <c r="X669" s="142">
        <v>22.400000000000002</v>
      </c>
      <c r="Y669" s="188">
        <v>0</v>
      </c>
      <c r="Z669" s="104">
        <f>X669+Y669</f>
        <v>22.400000000000002</v>
      </c>
      <c r="AA669" s="104">
        <f t="shared" si="124"/>
        <v>22.400000000000002</v>
      </c>
      <c r="AB669" s="104"/>
      <c r="AC669" s="148">
        <f t="shared" si="129"/>
        <v>22.400000000000002</v>
      </c>
      <c r="AD669" s="104"/>
      <c r="AE669" s="234">
        <f t="shared" si="128"/>
        <v>22.400000000000002</v>
      </c>
      <c r="AF669" s="245"/>
      <c r="AG669" s="234"/>
      <c r="AH669" s="103">
        <f t="shared" si="125"/>
        <v>1254.4000000000001</v>
      </c>
      <c r="AI669" s="61">
        <f t="shared" si="126"/>
        <v>4121.6000000000004</v>
      </c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  <c r="PF669" s="25"/>
      <c r="PG669" s="25"/>
      <c r="PH669" s="25"/>
      <c r="PI669" s="25"/>
      <c r="PJ669" s="25"/>
      <c r="PK669" s="25"/>
      <c r="PL669" s="25"/>
      <c r="PM669" s="25"/>
      <c r="PN669" s="25"/>
      <c r="PO669" s="25"/>
      <c r="PP669" s="25"/>
      <c r="PQ669" s="25"/>
      <c r="PR669" s="25"/>
      <c r="PS669" s="25"/>
      <c r="PT669" s="25"/>
      <c r="PU669" s="25"/>
      <c r="PV669" s="25"/>
      <c r="PW669" s="25"/>
      <c r="PX669" s="25"/>
      <c r="PY669" s="25"/>
      <c r="PZ669" s="25"/>
      <c r="QA669" s="25"/>
      <c r="QB669" s="25"/>
      <c r="QC669" s="25"/>
      <c r="QD669" s="25"/>
      <c r="QE669" s="25"/>
      <c r="QF669" s="25"/>
      <c r="QG669" s="25"/>
      <c r="QH669" s="25"/>
      <c r="QI669" s="25"/>
      <c r="QJ669" s="25"/>
      <c r="QK669" s="25"/>
      <c r="QL669" s="25"/>
      <c r="QM669" s="25"/>
      <c r="QN669" s="25"/>
      <c r="QO669" s="25"/>
      <c r="QP669" s="25"/>
      <c r="QQ669" s="25"/>
      <c r="QR669" s="25"/>
      <c r="QS669" s="25"/>
      <c r="QT669" s="25"/>
      <c r="QU669" s="25"/>
      <c r="QV669" s="25"/>
      <c r="QW669" s="25"/>
      <c r="QX669" s="25"/>
      <c r="QY669" s="25"/>
      <c r="QZ669" s="25"/>
      <c r="RA669" s="25"/>
      <c r="RB669" s="25"/>
      <c r="RC669" s="25"/>
      <c r="RD669" s="25"/>
      <c r="RE669" s="26"/>
    </row>
    <row r="670" spans="1:473" s="1" customFormat="1" ht="17.25" thickTop="1" thickBot="1" x14ac:dyDescent="0.3">
      <c r="A670" s="233">
        <v>649</v>
      </c>
      <c r="B670" s="22" t="s">
        <v>237</v>
      </c>
      <c r="C670" s="165">
        <v>848</v>
      </c>
      <c r="D670" s="2">
        <v>10132029</v>
      </c>
      <c r="E670" s="65" t="s">
        <v>2226</v>
      </c>
      <c r="F670" s="164">
        <v>1.5</v>
      </c>
      <c r="G670" s="164" t="s">
        <v>13</v>
      </c>
      <c r="H670" s="12">
        <v>192</v>
      </c>
      <c r="I670" s="12"/>
      <c r="J670" s="48">
        <v>134</v>
      </c>
      <c r="K670" s="66" t="s">
        <v>2227</v>
      </c>
      <c r="L670" s="48" t="s">
        <v>375</v>
      </c>
      <c r="M670" s="49">
        <v>52</v>
      </c>
      <c r="N670" s="48" t="s">
        <v>361</v>
      </c>
      <c r="O670" s="164" t="s">
        <v>14</v>
      </c>
      <c r="P670" s="54">
        <v>7599826</v>
      </c>
      <c r="Q670" s="164" t="s">
        <v>16</v>
      </c>
      <c r="R670" s="164" t="s">
        <v>16</v>
      </c>
      <c r="S670" s="164" t="s">
        <v>16</v>
      </c>
      <c r="T670" s="31"/>
      <c r="U670" s="139" t="s">
        <v>240</v>
      </c>
      <c r="V670" s="140">
        <v>39.609455292908528</v>
      </c>
      <c r="W670" s="141">
        <f t="shared" si="123"/>
        <v>2059.6916752312436</v>
      </c>
      <c r="X670" s="142">
        <v>39.61</v>
      </c>
      <c r="Y670" s="188">
        <v>0</v>
      </c>
      <c r="Z670" s="104">
        <f>X670+Y670</f>
        <v>39.61</v>
      </c>
      <c r="AA670" s="104">
        <f t="shared" si="124"/>
        <v>39.61</v>
      </c>
      <c r="AB670" s="104"/>
      <c r="AC670" s="148">
        <f t="shared" si="129"/>
        <v>39.61</v>
      </c>
      <c r="AD670" s="104"/>
      <c r="AE670" s="234">
        <f t="shared" si="128"/>
        <v>39.61</v>
      </c>
      <c r="AF670" s="245"/>
      <c r="AG670" s="234"/>
      <c r="AH670" s="103">
        <f t="shared" si="125"/>
        <v>2059.7199999999998</v>
      </c>
      <c r="AI670" s="61">
        <f t="shared" si="126"/>
        <v>5307.74</v>
      </c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  <c r="PF670" s="25"/>
      <c r="PG670" s="25"/>
      <c r="PH670" s="25"/>
      <c r="PI670" s="25"/>
      <c r="PJ670" s="25"/>
      <c r="PK670" s="25"/>
      <c r="PL670" s="25"/>
      <c r="PM670" s="25"/>
      <c r="PN670" s="25"/>
      <c r="PO670" s="25"/>
      <c r="PP670" s="25"/>
      <c r="PQ670" s="25"/>
      <c r="PR670" s="25"/>
      <c r="PS670" s="25"/>
      <c r="PT670" s="25"/>
      <c r="PU670" s="25"/>
      <c r="PV670" s="25"/>
      <c r="PW670" s="25"/>
      <c r="PX670" s="25"/>
      <c r="PY670" s="25"/>
      <c r="PZ670" s="25"/>
      <c r="QA670" s="25"/>
      <c r="QB670" s="25"/>
      <c r="QC670" s="25"/>
      <c r="QD670" s="25"/>
      <c r="QE670" s="25"/>
      <c r="QF670" s="25"/>
      <c r="QG670" s="25"/>
      <c r="QH670" s="25"/>
      <c r="QI670" s="25"/>
      <c r="QJ670" s="25"/>
      <c r="QK670" s="25"/>
      <c r="QL670" s="25"/>
      <c r="QM670" s="25"/>
      <c r="QN670" s="25"/>
      <c r="QO670" s="25"/>
      <c r="QP670" s="25"/>
      <c r="QQ670" s="25"/>
      <c r="QR670" s="25"/>
      <c r="QS670" s="25"/>
      <c r="QT670" s="25"/>
      <c r="QU670" s="25"/>
      <c r="QV670" s="25"/>
      <c r="QW670" s="25"/>
      <c r="QX670" s="25"/>
      <c r="QY670" s="25"/>
      <c r="QZ670" s="25"/>
      <c r="RA670" s="25"/>
      <c r="RB670" s="25"/>
      <c r="RC670" s="25"/>
      <c r="RD670" s="25"/>
      <c r="RE670" s="26"/>
    </row>
    <row r="671" spans="1:473" s="1" customFormat="1" ht="17.25" thickTop="1" thickBot="1" x14ac:dyDescent="0.3">
      <c r="A671" s="233">
        <v>650</v>
      </c>
      <c r="B671" s="22" t="s">
        <v>234</v>
      </c>
      <c r="C671" s="165">
        <v>850</v>
      </c>
      <c r="D671" s="2">
        <v>10129768</v>
      </c>
      <c r="E671" s="65" t="s">
        <v>1018</v>
      </c>
      <c r="F671" s="164">
        <v>2.5</v>
      </c>
      <c r="G671" s="164" t="s">
        <v>13</v>
      </c>
      <c r="H671" s="12">
        <v>96</v>
      </c>
      <c r="I671" s="12"/>
      <c r="J671" s="48">
        <v>14</v>
      </c>
      <c r="K671" s="66" t="s">
        <v>1019</v>
      </c>
      <c r="L671" s="48" t="s">
        <v>375</v>
      </c>
      <c r="M671" s="49">
        <v>34</v>
      </c>
      <c r="N671" s="48" t="s">
        <v>361</v>
      </c>
      <c r="O671" s="164" t="s">
        <v>14</v>
      </c>
      <c r="P671" s="54">
        <v>4220208</v>
      </c>
      <c r="Q671" s="164" t="s">
        <v>16</v>
      </c>
      <c r="R671" s="164" t="s">
        <v>16</v>
      </c>
      <c r="S671" s="164" t="s">
        <v>16</v>
      </c>
      <c r="T671" s="31"/>
      <c r="U671" s="139" t="s">
        <v>241</v>
      </c>
      <c r="V671" s="140">
        <v>13.204301075268816</v>
      </c>
      <c r="W671" s="141">
        <f t="shared" si="123"/>
        <v>448.94623655913972</v>
      </c>
      <c r="X671" s="142">
        <v>13.83</v>
      </c>
      <c r="Y671" s="188">
        <v>0</v>
      </c>
      <c r="Z671" s="104">
        <f>X671+Y671</f>
        <v>13.83</v>
      </c>
      <c r="AA671" s="104">
        <f t="shared" si="124"/>
        <v>13.83</v>
      </c>
      <c r="AB671" s="104"/>
      <c r="AC671" s="148">
        <f t="shared" si="129"/>
        <v>13.83</v>
      </c>
      <c r="AD671" s="104"/>
      <c r="AE671" s="234">
        <f t="shared" si="128"/>
        <v>13.83</v>
      </c>
      <c r="AF671" s="245"/>
      <c r="AG671" s="234"/>
      <c r="AH671" s="103">
        <f t="shared" si="125"/>
        <v>470.22</v>
      </c>
      <c r="AI671" s="61">
        <f t="shared" si="126"/>
        <v>193.62</v>
      </c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  <c r="PF671" s="25"/>
      <c r="PG671" s="25"/>
      <c r="PH671" s="25"/>
      <c r="PI671" s="25"/>
      <c r="PJ671" s="25"/>
      <c r="PK671" s="25"/>
      <c r="PL671" s="25"/>
      <c r="PM671" s="25"/>
      <c r="PN671" s="25"/>
      <c r="PO671" s="25"/>
      <c r="PP671" s="25"/>
      <c r="PQ671" s="25"/>
      <c r="PR671" s="25"/>
      <c r="PS671" s="25"/>
      <c r="PT671" s="25"/>
      <c r="PU671" s="25"/>
      <c r="PV671" s="25"/>
      <c r="PW671" s="25"/>
      <c r="PX671" s="25"/>
      <c r="PY671" s="25"/>
      <c r="PZ671" s="25"/>
      <c r="QA671" s="25"/>
      <c r="QB671" s="25"/>
      <c r="QC671" s="25"/>
      <c r="QD671" s="25"/>
      <c r="QE671" s="25"/>
      <c r="QF671" s="25"/>
      <c r="QG671" s="25"/>
      <c r="QH671" s="25"/>
      <c r="QI671" s="25"/>
      <c r="QJ671" s="25"/>
      <c r="QK671" s="25"/>
      <c r="QL671" s="25"/>
      <c r="QM671" s="25"/>
      <c r="QN671" s="25"/>
      <c r="QO671" s="25"/>
      <c r="QP671" s="25"/>
      <c r="QQ671" s="25"/>
      <c r="QR671" s="25"/>
      <c r="QS671" s="25"/>
      <c r="QT671" s="25"/>
      <c r="QU671" s="25"/>
      <c r="QV671" s="25"/>
      <c r="QW671" s="25"/>
      <c r="QX671" s="25"/>
      <c r="QY671" s="25"/>
      <c r="QZ671" s="25"/>
      <c r="RA671" s="25"/>
      <c r="RB671" s="25"/>
      <c r="RC671" s="25"/>
      <c r="RD671" s="25"/>
      <c r="RE671" s="26"/>
    </row>
    <row r="672" spans="1:473" s="1" customFormat="1" ht="17.25" thickTop="1" thickBot="1" x14ac:dyDescent="0.3">
      <c r="A672" s="233">
        <v>651</v>
      </c>
      <c r="B672" s="22" t="s">
        <v>234</v>
      </c>
      <c r="C672" s="165">
        <v>851</v>
      </c>
      <c r="D672" s="2">
        <v>10129769</v>
      </c>
      <c r="E672" s="65" t="s">
        <v>1020</v>
      </c>
      <c r="F672" s="164">
        <v>2</v>
      </c>
      <c r="G672" s="164" t="s">
        <v>13</v>
      </c>
      <c r="H672" s="12">
        <v>60</v>
      </c>
      <c r="I672" s="12"/>
      <c r="J672" s="48">
        <v>15</v>
      </c>
      <c r="K672" s="66" t="s">
        <v>1021</v>
      </c>
      <c r="L672" s="48" t="s">
        <v>375</v>
      </c>
      <c r="M672" s="49">
        <v>65</v>
      </c>
      <c r="N672" s="48" t="s">
        <v>361</v>
      </c>
      <c r="O672" s="164" t="s">
        <v>14</v>
      </c>
      <c r="P672" s="54">
        <v>2655777</v>
      </c>
      <c r="Q672" s="164" t="s">
        <v>16</v>
      </c>
      <c r="R672" s="164" t="s">
        <v>15</v>
      </c>
      <c r="S672" s="164" t="s">
        <v>16</v>
      </c>
      <c r="T672" s="31"/>
      <c r="U672" s="139" t="s">
        <v>190</v>
      </c>
      <c r="V672" s="140">
        <v>18.705035971223023</v>
      </c>
      <c r="W672" s="141">
        <f t="shared" si="123"/>
        <v>1215.8273381294964</v>
      </c>
      <c r="X672" s="142">
        <v>19.91</v>
      </c>
      <c r="Y672" s="188">
        <v>1</v>
      </c>
      <c r="Z672" s="104">
        <v>19.91</v>
      </c>
      <c r="AA672" s="104">
        <f t="shared" si="124"/>
        <v>20.91</v>
      </c>
      <c r="AB672" s="104"/>
      <c r="AC672" s="148">
        <f t="shared" si="129"/>
        <v>20.91</v>
      </c>
      <c r="AD672" s="104"/>
      <c r="AE672" s="234">
        <f t="shared" si="128"/>
        <v>20.91</v>
      </c>
      <c r="AF672" s="245"/>
      <c r="AG672" s="234"/>
      <c r="AH672" s="103">
        <f t="shared" si="125"/>
        <v>1359.15</v>
      </c>
      <c r="AI672" s="61">
        <f t="shared" si="126"/>
        <v>313.64999999999998</v>
      </c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  <c r="PF672" s="25"/>
      <c r="PG672" s="25"/>
      <c r="PH672" s="25"/>
      <c r="PI672" s="25"/>
      <c r="PJ672" s="25"/>
      <c r="PK672" s="25"/>
      <c r="PL672" s="25"/>
      <c r="PM672" s="25"/>
      <c r="PN672" s="25"/>
      <c r="PO672" s="25"/>
      <c r="PP672" s="25"/>
      <c r="PQ672" s="25"/>
      <c r="PR672" s="25"/>
      <c r="PS672" s="25"/>
      <c r="PT672" s="25"/>
      <c r="PU672" s="25"/>
      <c r="PV672" s="25"/>
      <c r="PW672" s="25"/>
      <c r="PX672" s="25"/>
      <c r="PY672" s="25"/>
      <c r="PZ672" s="25"/>
      <c r="QA672" s="25"/>
      <c r="QB672" s="25"/>
      <c r="QC672" s="25"/>
      <c r="QD672" s="25"/>
      <c r="QE672" s="25"/>
      <c r="QF672" s="25"/>
      <c r="QG672" s="25"/>
      <c r="QH672" s="25"/>
      <c r="QI672" s="25"/>
      <c r="QJ672" s="25"/>
      <c r="QK672" s="25"/>
      <c r="QL672" s="25"/>
      <c r="QM672" s="25"/>
      <c r="QN672" s="25"/>
      <c r="QO672" s="25"/>
      <c r="QP672" s="25"/>
      <c r="QQ672" s="25"/>
      <c r="QR672" s="25"/>
      <c r="QS672" s="25"/>
      <c r="QT672" s="25"/>
      <c r="QU672" s="25"/>
      <c r="QV672" s="25"/>
      <c r="QW672" s="25"/>
      <c r="QX672" s="25"/>
      <c r="QY672" s="25"/>
      <c r="QZ672" s="25"/>
      <c r="RA672" s="25"/>
      <c r="RB672" s="25"/>
      <c r="RC672" s="25"/>
      <c r="RD672" s="25"/>
      <c r="RE672" s="26"/>
    </row>
    <row r="673" spans="1:473" s="1" customFormat="1" ht="17.25" thickTop="1" thickBot="1" x14ac:dyDescent="0.3">
      <c r="A673" s="233">
        <v>652</v>
      </c>
      <c r="B673" s="22" t="s">
        <v>234</v>
      </c>
      <c r="C673" s="165">
        <v>852</v>
      </c>
      <c r="D673" s="2">
        <v>10129771</v>
      </c>
      <c r="E673" s="65" t="s">
        <v>1022</v>
      </c>
      <c r="F673" s="164">
        <v>1</v>
      </c>
      <c r="G673" s="164" t="s">
        <v>13</v>
      </c>
      <c r="H673" s="12">
        <v>120</v>
      </c>
      <c r="I673" s="12"/>
      <c r="J673" s="48">
        <v>30</v>
      </c>
      <c r="K673" s="66" t="s">
        <v>1023</v>
      </c>
      <c r="L673" s="48" t="s">
        <v>375</v>
      </c>
      <c r="M673" s="49">
        <v>81</v>
      </c>
      <c r="N673" s="48" t="s">
        <v>361</v>
      </c>
      <c r="O673" s="164" t="s">
        <v>14</v>
      </c>
      <c r="P673" s="54">
        <v>4125852</v>
      </c>
      <c r="Q673" s="164" t="s">
        <v>16</v>
      </c>
      <c r="R673" s="164" t="s">
        <v>15</v>
      </c>
      <c r="S673" s="164" t="s">
        <v>16</v>
      </c>
      <c r="T673" s="31"/>
      <c r="U673" s="139" t="s">
        <v>242</v>
      </c>
      <c r="V673" s="140">
        <v>32.655913978494624</v>
      </c>
      <c r="W673" s="141">
        <f t="shared" si="123"/>
        <v>2645.1290322580644</v>
      </c>
      <c r="X673" s="142">
        <v>33.71</v>
      </c>
      <c r="Y673" s="188">
        <v>0</v>
      </c>
      <c r="Z673" s="104">
        <f>X673+Y673</f>
        <v>33.71</v>
      </c>
      <c r="AA673" s="104">
        <f t="shared" si="124"/>
        <v>33.71</v>
      </c>
      <c r="AB673" s="104"/>
      <c r="AC673" s="148">
        <f t="shared" si="129"/>
        <v>33.71</v>
      </c>
      <c r="AD673" s="104"/>
      <c r="AE673" s="234">
        <f t="shared" si="128"/>
        <v>33.71</v>
      </c>
      <c r="AF673" s="245"/>
      <c r="AG673" s="234"/>
      <c r="AH673" s="103">
        <f t="shared" si="125"/>
        <v>2730.51</v>
      </c>
      <c r="AI673" s="61">
        <f t="shared" si="126"/>
        <v>1011.3000000000001</v>
      </c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  <c r="QN673" s="25"/>
      <c r="QO673" s="25"/>
      <c r="QP673" s="25"/>
      <c r="QQ673" s="25"/>
      <c r="QR673" s="25"/>
      <c r="QS673" s="25"/>
      <c r="QT673" s="25"/>
      <c r="QU673" s="25"/>
      <c r="QV673" s="25"/>
      <c r="QW673" s="25"/>
      <c r="QX673" s="25"/>
      <c r="QY673" s="25"/>
      <c r="QZ673" s="25"/>
      <c r="RA673" s="25"/>
      <c r="RB673" s="25"/>
      <c r="RC673" s="25"/>
      <c r="RD673" s="25"/>
      <c r="RE673" s="26"/>
    </row>
    <row r="674" spans="1:473" s="1" customFormat="1" ht="17.25" thickTop="1" thickBot="1" x14ac:dyDescent="0.3">
      <c r="A674" s="233">
        <v>653</v>
      </c>
      <c r="B674" s="22" t="s">
        <v>234</v>
      </c>
      <c r="C674" s="165">
        <v>853</v>
      </c>
      <c r="D674" s="2">
        <v>10129772</v>
      </c>
      <c r="E674" s="65" t="s">
        <v>1024</v>
      </c>
      <c r="F674" s="164">
        <v>12</v>
      </c>
      <c r="G674" s="164" t="s">
        <v>48</v>
      </c>
      <c r="H674" s="12">
        <v>4</v>
      </c>
      <c r="I674" s="12"/>
      <c r="J674" s="48">
        <v>20</v>
      </c>
      <c r="K674" s="66" t="s">
        <v>1025</v>
      </c>
      <c r="L674" s="48" t="s">
        <v>375</v>
      </c>
      <c r="M674" s="49">
        <v>36</v>
      </c>
      <c r="N674" s="48" t="s">
        <v>361</v>
      </c>
      <c r="O674" s="71" t="s">
        <v>14</v>
      </c>
      <c r="P674" s="54">
        <v>6586242</v>
      </c>
      <c r="Q674" s="164" t="s">
        <v>16</v>
      </c>
      <c r="R674" s="164" t="s">
        <v>15</v>
      </c>
      <c r="S674" s="164" t="s">
        <v>16</v>
      </c>
      <c r="T674" s="31"/>
      <c r="U674" s="139" t="s">
        <v>236</v>
      </c>
      <c r="V674" s="140">
        <v>20.354838709677416</v>
      </c>
      <c r="W674" s="141">
        <f t="shared" si="123"/>
        <v>732.77419354838696</v>
      </c>
      <c r="X674" s="142">
        <v>21.22</v>
      </c>
      <c r="Y674" s="188">
        <v>0</v>
      </c>
      <c r="Z674" s="104">
        <f>X674+Y674</f>
        <v>21.22</v>
      </c>
      <c r="AA674" s="104">
        <f t="shared" si="124"/>
        <v>21.22</v>
      </c>
      <c r="AB674" s="104"/>
      <c r="AC674" s="148">
        <f t="shared" si="129"/>
        <v>21.22</v>
      </c>
      <c r="AD674" s="104"/>
      <c r="AE674" s="234">
        <f t="shared" si="128"/>
        <v>21.22</v>
      </c>
      <c r="AF674" s="245"/>
      <c r="AG674" s="234"/>
      <c r="AH674" s="103">
        <f t="shared" si="125"/>
        <v>763.92</v>
      </c>
      <c r="AI674" s="61">
        <f t="shared" si="126"/>
        <v>424.4</v>
      </c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  <c r="PF674" s="25"/>
      <c r="PG674" s="25"/>
      <c r="PH674" s="25"/>
      <c r="PI674" s="25"/>
      <c r="PJ674" s="25"/>
      <c r="PK674" s="25"/>
      <c r="PL674" s="25"/>
      <c r="PM674" s="25"/>
      <c r="PN674" s="25"/>
      <c r="PO674" s="25"/>
      <c r="PP674" s="25"/>
      <c r="PQ674" s="25"/>
      <c r="PR674" s="25"/>
      <c r="PS674" s="25"/>
      <c r="PT674" s="25"/>
      <c r="PU674" s="25"/>
      <c r="PV674" s="25"/>
      <c r="PW674" s="25"/>
      <c r="PX674" s="25"/>
      <c r="PY674" s="25"/>
      <c r="PZ674" s="25"/>
      <c r="QA674" s="25"/>
      <c r="QB674" s="25"/>
      <c r="QC674" s="25"/>
      <c r="QD674" s="25"/>
      <c r="QE674" s="25"/>
      <c r="QF674" s="25"/>
      <c r="QG674" s="25"/>
      <c r="QH674" s="25"/>
      <c r="QI674" s="25"/>
      <c r="QJ674" s="25"/>
      <c r="QK674" s="25"/>
      <c r="QL674" s="25"/>
      <c r="QM674" s="25"/>
      <c r="QN674" s="25"/>
      <c r="QO674" s="25"/>
      <c r="QP674" s="25"/>
      <c r="QQ674" s="25"/>
      <c r="QR674" s="25"/>
      <c r="QS674" s="25"/>
      <c r="QT674" s="25"/>
      <c r="QU674" s="25"/>
      <c r="QV674" s="25"/>
      <c r="QW674" s="25"/>
      <c r="QX674" s="25"/>
      <c r="QY674" s="25"/>
      <c r="QZ674" s="25"/>
      <c r="RA674" s="25"/>
      <c r="RB674" s="25"/>
      <c r="RC674" s="25"/>
      <c r="RD674" s="25"/>
      <c r="RE674" s="26"/>
    </row>
    <row r="675" spans="1:473" s="1" customFormat="1" ht="17.25" thickTop="1" thickBot="1" x14ac:dyDescent="0.3">
      <c r="A675" s="233">
        <v>654</v>
      </c>
      <c r="B675" s="22" t="s">
        <v>234</v>
      </c>
      <c r="C675" s="165">
        <v>854</v>
      </c>
      <c r="D675" s="2">
        <v>10129773</v>
      </c>
      <c r="E675" s="65" t="s">
        <v>1026</v>
      </c>
      <c r="F675" s="164">
        <v>1</v>
      </c>
      <c r="G675" s="164" t="s">
        <v>13</v>
      </c>
      <c r="H675" s="12">
        <v>48</v>
      </c>
      <c r="I675" s="12"/>
      <c r="J675" s="48">
        <v>20</v>
      </c>
      <c r="K675" s="66" t="s">
        <v>1027</v>
      </c>
      <c r="L675" s="48" t="s">
        <v>375</v>
      </c>
      <c r="M675" s="49">
        <v>72</v>
      </c>
      <c r="N675" s="48" t="s">
        <v>361</v>
      </c>
      <c r="O675" s="164" t="s">
        <v>14</v>
      </c>
      <c r="P675" s="54">
        <v>6990038</v>
      </c>
      <c r="Q675" s="164" t="s">
        <v>16</v>
      </c>
      <c r="R675" s="164" t="s">
        <v>15</v>
      </c>
      <c r="S675" s="164" t="s">
        <v>16</v>
      </c>
      <c r="T675" s="31"/>
      <c r="U675" s="139" t="s">
        <v>236</v>
      </c>
      <c r="V675" s="140">
        <v>18.903225806451609</v>
      </c>
      <c r="W675" s="141">
        <f t="shared" si="123"/>
        <v>1361.0322580645159</v>
      </c>
      <c r="X675" s="142">
        <v>19.27</v>
      </c>
      <c r="Y675" s="188">
        <v>0</v>
      </c>
      <c r="Z675" s="104">
        <f>X675+Y675</f>
        <v>19.27</v>
      </c>
      <c r="AA675" s="104">
        <f t="shared" si="124"/>
        <v>19.27</v>
      </c>
      <c r="AB675" s="104"/>
      <c r="AC675" s="148">
        <f t="shared" si="129"/>
        <v>19.27</v>
      </c>
      <c r="AD675" s="104"/>
      <c r="AE675" s="234">
        <f t="shared" si="128"/>
        <v>19.27</v>
      </c>
      <c r="AF675" s="245"/>
      <c r="AG675" s="234"/>
      <c r="AH675" s="103">
        <f t="shared" si="125"/>
        <v>1387.44</v>
      </c>
      <c r="AI675" s="61">
        <f t="shared" si="126"/>
        <v>385.4</v>
      </c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  <c r="PF675" s="25"/>
      <c r="PG675" s="25"/>
      <c r="PH675" s="25"/>
      <c r="PI675" s="25"/>
      <c r="PJ675" s="25"/>
      <c r="PK675" s="25"/>
      <c r="PL675" s="25"/>
      <c r="PM675" s="25"/>
      <c r="PN675" s="25"/>
      <c r="PO675" s="25"/>
      <c r="PP675" s="25"/>
      <c r="PQ675" s="25"/>
      <c r="PR675" s="25"/>
      <c r="PS675" s="25"/>
      <c r="PT675" s="25"/>
      <c r="PU675" s="25"/>
      <c r="PV675" s="25"/>
      <c r="PW675" s="25"/>
      <c r="PX675" s="25"/>
      <c r="PY675" s="25"/>
      <c r="PZ675" s="25"/>
      <c r="QA675" s="25"/>
      <c r="QB675" s="25"/>
      <c r="QC675" s="25"/>
      <c r="QD675" s="25"/>
      <c r="QE675" s="25"/>
      <c r="QF675" s="25"/>
      <c r="QG675" s="25"/>
      <c r="QH675" s="25"/>
      <c r="QI675" s="25"/>
      <c r="QJ675" s="25"/>
      <c r="QK675" s="25"/>
      <c r="QL675" s="25"/>
      <c r="QM675" s="25"/>
      <c r="QN675" s="25"/>
      <c r="QO675" s="25"/>
      <c r="QP675" s="25"/>
      <c r="QQ675" s="25"/>
      <c r="QR675" s="25"/>
      <c r="QS675" s="25"/>
      <c r="QT675" s="25"/>
      <c r="QU675" s="25"/>
      <c r="QV675" s="25"/>
      <c r="QW675" s="25"/>
      <c r="QX675" s="25"/>
      <c r="QY675" s="25"/>
      <c r="QZ675" s="25"/>
      <c r="RA675" s="25"/>
      <c r="RB675" s="25"/>
      <c r="RC675" s="25"/>
      <c r="RD675" s="25"/>
      <c r="RE675" s="26"/>
    </row>
    <row r="676" spans="1:473" s="1" customFormat="1" ht="17.25" thickTop="1" thickBot="1" x14ac:dyDescent="0.3">
      <c r="A676" s="233">
        <v>655</v>
      </c>
      <c r="B676" s="22" t="s">
        <v>234</v>
      </c>
      <c r="C676" s="165">
        <v>855</v>
      </c>
      <c r="D676" s="2">
        <v>10129774</v>
      </c>
      <c r="E676" s="65" t="s">
        <v>1028</v>
      </c>
      <c r="F676" s="164">
        <v>10</v>
      </c>
      <c r="G676" s="164" t="s">
        <v>19</v>
      </c>
      <c r="H676" s="12">
        <v>0</v>
      </c>
      <c r="I676" s="12"/>
      <c r="J676" s="48">
        <v>9</v>
      </c>
      <c r="K676" s="66" t="s">
        <v>1029</v>
      </c>
      <c r="L676" s="48" t="s">
        <v>375</v>
      </c>
      <c r="M676" s="49">
        <v>52</v>
      </c>
      <c r="N676" s="48" t="s">
        <v>361</v>
      </c>
      <c r="O676" s="164" t="s">
        <v>14</v>
      </c>
      <c r="P676" s="54">
        <v>2870806</v>
      </c>
      <c r="Q676" s="164" t="s">
        <v>16</v>
      </c>
      <c r="R676" s="164" t="s">
        <v>16</v>
      </c>
      <c r="S676" s="164" t="s">
        <v>16</v>
      </c>
      <c r="T676" s="31"/>
      <c r="U676" s="139" t="s">
        <v>24</v>
      </c>
      <c r="V676" s="140">
        <v>17.612903225806448</v>
      </c>
      <c r="W676" s="141">
        <f t="shared" si="123"/>
        <v>915.87096774193537</v>
      </c>
      <c r="X676" s="142">
        <v>18.78</v>
      </c>
      <c r="Y676" s="188">
        <v>0</v>
      </c>
      <c r="Z676" s="104">
        <f>X676+Y676</f>
        <v>18.78</v>
      </c>
      <c r="AA676" s="104">
        <f t="shared" si="124"/>
        <v>18.78</v>
      </c>
      <c r="AB676" s="104"/>
      <c r="AC676" s="148">
        <f t="shared" si="129"/>
        <v>18.78</v>
      </c>
      <c r="AD676" s="104"/>
      <c r="AE676" s="234">
        <f t="shared" si="128"/>
        <v>18.78</v>
      </c>
      <c r="AF676" s="245"/>
      <c r="AG676" s="234"/>
      <c r="AH676" s="103">
        <f t="shared" si="125"/>
        <v>976.56000000000006</v>
      </c>
      <c r="AI676" s="61">
        <f t="shared" si="126"/>
        <v>169.02</v>
      </c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  <c r="PF676" s="25"/>
      <c r="PG676" s="25"/>
      <c r="PH676" s="25"/>
      <c r="PI676" s="25"/>
      <c r="PJ676" s="25"/>
      <c r="PK676" s="25"/>
      <c r="PL676" s="25"/>
      <c r="PM676" s="25"/>
      <c r="PN676" s="25"/>
      <c r="PO676" s="25"/>
      <c r="PP676" s="25"/>
      <c r="PQ676" s="25"/>
      <c r="PR676" s="25"/>
      <c r="PS676" s="25"/>
      <c r="PT676" s="25"/>
      <c r="PU676" s="25"/>
      <c r="PV676" s="25"/>
      <c r="PW676" s="25"/>
      <c r="PX676" s="25"/>
      <c r="PY676" s="25"/>
      <c r="PZ676" s="25"/>
      <c r="QA676" s="25"/>
      <c r="QB676" s="25"/>
      <c r="QC676" s="25"/>
      <c r="QD676" s="25"/>
      <c r="QE676" s="25"/>
      <c r="QF676" s="25"/>
      <c r="QG676" s="25"/>
      <c r="QH676" s="25"/>
      <c r="QI676" s="25"/>
      <c r="QJ676" s="25"/>
      <c r="QK676" s="25"/>
      <c r="QL676" s="25"/>
      <c r="QM676" s="25"/>
      <c r="QN676" s="25"/>
      <c r="QO676" s="25"/>
      <c r="QP676" s="25"/>
      <c r="QQ676" s="25"/>
      <c r="QR676" s="25"/>
      <c r="QS676" s="25"/>
      <c r="QT676" s="25"/>
      <c r="QU676" s="25"/>
      <c r="QV676" s="25"/>
      <c r="QW676" s="25"/>
      <c r="QX676" s="25"/>
      <c r="QY676" s="25"/>
      <c r="QZ676" s="25"/>
      <c r="RA676" s="25"/>
      <c r="RB676" s="25"/>
      <c r="RC676" s="25"/>
      <c r="RD676" s="25"/>
      <c r="RE676" s="26"/>
    </row>
    <row r="677" spans="1:473" s="1" customFormat="1" ht="17.25" thickTop="1" thickBot="1" x14ac:dyDescent="0.3">
      <c r="A677" s="233">
        <v>656</v>
      </c>
      <c r="B677" s="22" t="s">
        <v>234</v>
      </c>
      <c r="C677" s="165">
        <v>856</v>
      </c>
      <c r="D677" s="2">
        <v>10129775</v>
      </c>
      <c r="E677" s="65" t="s">
        <v>1030</v>
      </c>
      <c r="F677" s="164">
        <v>2</v>
      </c>
      <c r="G677" s="164" t="s">
        <v>48</v>
      </c>
      <c r="H677" s="12">
        <v>120</v>
      </c>
      <c r="I677" s="12"/>
      <c r="J677" s="48">
        <v>102</v>
      </c>
      <c r="K677" s="66" t="s">
        <v>1031</v>
      </c>
      <c r="L677" s="48" t="s">
        <v>375</v>
      </c>
      <c r="M677" s="49">
        <v>34</v>
      </c>
      <c r="N677" s="48" t="s">
        <v>361</v>
      </c>
      <c r="O677" s="164" t="s">
        <v>14</v>
      </c>
      <c r="P677" s="54">
        <v>7662265</v>
      </c>
      <c r="Q677" s="164" t="s">
        <v>16</v>
      </c>
      <c r="R677" s="164" t="s">
        <v>16</v>
      </c>
      <c r="S677" s="164" t="s">
        <v>16</v>
      </c>
      <c r="T677" s="31"/>
      <c r="U677" s="139" t="s">
        <v>236</v>
      </c>
      <c r="V677" s="140">
        <v>24.204301075268816</v>
      </c>
      <c r="W677" s="141">
        <f t="shared" si="123"/>
        <v>822.94623655913972</v>
      </c>
      <c r="X677" s="142">
        <v>24.64</v>
      </c>
      <c r="Y677" s="188">
        <v>0</v>
      </c>
      <c r="Z677" s="104">
        <f>X677+Y677</f>
        <v>24.64</v>
      </c>
      <c r="AA677" s="104">
        <f t="shared" si="124"/>
        <v>24.64</v>
      </c>
      <c r="AB677" s="104"/>
      <c r="AC677" s="148">
        <f t="shared" si="129"/>
        <v>24.64</v>
      </c>
      <c r="AD677" s="104"/>
      <c r="AE677" s="234">
        <f t="shared" si="128"/>
        <v>24.64</v>
      </c>
      <c r="AF677" s="245"/>
      <c r="AG677" s="234"/>
      <c r="AH677" s="103">
        <f t="shared" si="125"/>
        <v>837.76</v>
      </c>
      <c r="AI677" s="61">
        <f t="shared" si="126"/>
        <v>2513.2800000000002</v>
      </c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  <c r="PF677" s="25"/>
      <c r="PG677" s="25"/>
      <c r="PH677" s="25"/>
      <c r="PI677" s="25"/>
      <c r="PJ677" s="25"/>
      <c r="PK677" s="25"/>
      <c r="PL677" s="25"/>
      <c r="PM677" s="25"/>
      <c r="PN677" s="25"/>
      <c r="PO677" s="25"/>
      <c r="PP677" s="25"/>
      <c r="PQ677" s="25"/>
      <c r="PR677" s="25"/>
      <c r="PS677" s="25"/>
      <c r="PT677" s="25"/>
      <c r="PU677" s="25"/>
      <c r="PV677" s="25"/>
      <c r="PW677" s="25"/>
      <c r="PX677" s="25"/>
      <c r="PY677" s="25"/>
      <c r="PZ677" s="25"/>
      <c r="QA677" s="25"/>
      <c r="QB677" s="25"/>
      <c r="QC677" s="25"/>
      <c r="QD677" s="25"/>
      <c r="QE677" s="25"/>
      <c r="QF677" s="25"/>
      <c r="QG677" s="25"/>
      <c r="QH677" s="25"/>
      <c r="QI677" s="25"/>
      <c r="QJ677" s="25"/>
      <c r="QK677" s="25"/>
      <c r="QL677" s="25"/>
      <c r="QM677" s="25"/>
      <c r="QN677" s="25"/>
      <c r="QO677" s="25"/>
      <c r="QP677" s="25"/>
      <c r="QQ677" s="25"/>
      <c r="QR677" s="25"/>
      <c r="QS677" s="25"/>
      <c r="QT677" s="25"/>
      <c r="QU677" s="25"/>
      <c r="QV677" s="25"/>
      <c r="QW677" s="25"/>
      <c r="QX677" s="25"/>
      <c r="QY677" s="25"/>
      <c r="QZ677" s="25"/>
      <c r="RA677" s="25"/>
      <c r="RB677" s="25"/>
      <c r="RC677" s="25"/>
      <c r="RD677" s="25"/>
      <c r="RE677" s="26"/>
    </row>
    <row r="678" spans="1:473" s="1" customFormat="1" ht="17.25" thickTop="1" thickBot="1" x14ac:dyDescent="0.3">
      <c r="A678" s="233">
        <v>657</v>
      </c>
      <c r="B678" s="22" t="s">
        <v>234</v>
      </c>
      <c r="C678" s="165">
        <v>858</v>
      </c>
      <c r="D678" s="2">
        <v>10129777</v>
      </c>
      <c r="E678" s="65" t="s">
        <v>1032</v>
      </c>
      <c r="F678" s="164">
        <v>4</v>
      </c>
      <c r="G678" s="164" t="s">
        <v>48</v>
      </c>
      <c r="H678" s="12">
        <v>120</v>
      </c>
      <c r="I678" s="12"/>
      <c r="J678" s="48">
        <v>53</v>
      </c>
      <c r="K678" s="66" t="s">
        <v>1033</v>
      </c>
      <c r="L678" s="48" t="s">
        <v>375</v>
      </c>
      <c r="M678" s="49">
        <v>109</v>
      </c>
      <c r="N678" s="48" t="s">
        <v>361</v>
      </c>
      <c r="O678" s="164" t="s">
        <v>14</v>
      </c>
      <c r="P678" s="54">
        <v>4341903</v>
      </c>
      <c r="Q678" s="164" t="s">
        <v>16</v>
      </c>
      <c r="R678" s="164" t="s">
        <v>16</v>
      </c>
      <c r="S678" s="164" t="s">
        <v>16</v>
      </c>
      <c r="T678" s="31"/>
      <c r="U678" s="139" t="s">
        <v>236</v>
      </c>
      <c r="V678" s="140">
        <v>36.999999999999993</v>
      </c>
      <c r="W678" s="141">
        <f t="shared" si="123"/>
        <v>4032.9999999999991</v>
      </c>
      <c r="X678" s="142">
        <v>37.880000000000003</v>
      </c>
      <c r="Y678" s="188">
        <v>-10</v>
      </c>
      <c r="Z678" s="104">
        <v>37.880000000000003</v>
      </c>
      <c r="AA678" s="104">
        <f t="shared" si="124"/>
        <v>27.880000000000003</v>
      </c>
      <c r="AB678" s="104"/>
      <c r="AC678" s="148">
        <f t="shared" si="129"/>
        <v>27.880000000000003</v>
      </c>
      <c r="AD678" s="104"/>
      <c r="AE678" s="234">
        <v>37.880000000000003</v>
      </c>
      <c r="AF678" s="245"/>
      <c r="AG678" s="234"/>
      <c r="AH678" s="103">
        <f t="shared" si="125"/>
        <v>3038.92</v>
      </c>
      <c r="AI678" s="61">
        <f t="shared" si="126"/>
        <v>1477.64</v>
      </c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  <c r="PF678" s="25"/>
      <c r="PG678" s="25"/>
      <c r="PH678" s="25"/>
      <c r="PI678" s="25"/>
      <c r="PJ678" s="25"/>
      <c r="PK678" s="25"/>
      <c r="PL678" s="25"/>
      <c r="PM678" s="25"/>
      <c r="PN678" s="25"/>
      <c r="PO678" s="25"/>
      <c r="PP678" s="25"/>
      <c r="PQ678" s="25"/>
      <c r="PR678" s="25"/>
      <c r="PS678" s="25"/>
      <c r="PT678" s="25"/>
      <c r="PU678" s="25"/>
      <c r="PV678" s="25"/>
      <c r="PW678" s="25"/>
      <c r="PX678" s="25"/>
      <c r="PY678" s="25"/>
      <c r="PZ678" s="25"/>
      <c r="QA678" s="25"/>
      <c r="QB678" s="25"/>
      <c r="QC678" s="25"/>
      <c r="QD678" s="25"/>
      <c r="QE678" s="25"/>
      <c r="QF678" s="25"/>
      <c r="QG678" s="25"/>
      <c r="QH678" s="25"/>
      <c r="QI678" s="25"/>
      <c r="QJ678" s="25"/>
      <c r="QK678" s="25"/>
      <c r="QL678" s="25"/>
      <c r="QM678" s="25"/>
      <c r="QN678" s="25"/>
      <c r="QO678" s="25"/>
      <c r="QP678" s="25"/>
      <c r="QQ678" s="25"/>
      <c r="QR678" s="25"/>
      <c r="QS678" s="25"/>
      <c r="QT678" s="25"/>
      <c r="QU678" s="25"/>
      <c r="QV678" s="25"/>
      <c r="QW678" s="25"/>
      <c r="QX678" s="25"/>
      <c r="QY678" s="25"/>
      <c r="QZ678" s="25"/>
      <c r="RA678" s="25"/>
      <c r="RB678" s="25"/>
      <c r="RC678" s="25"/>
      <c r="RD678" s="25"/>
      <c r="RE678" s="26"/>
    </row>
    <row r="679" spans="1:473" s="1" customFormat="1" ht="17.25" thickTop="1" thickBot="1" x14ac:dyDescent="0.3">
      <c r="A679" s="233">
        <v>658</v>
      </c>
      <c r="B679" s="22" t="s">
        <v>234</v>
      </c>
      <c r="C679" s="165">
        <v>859</v>
      </c>
      <c r="D679" s="2">
        <v>10129778</v>
      </c>
      <c r="E679" s="65" t="s">
        <v>1034</v>
      </c>
      <c r="F679" s="164">
        <v>6</v>
      </c>
      <c r="G679" s="164" t="s">
        <v>13</v>
      </c>
      <c r="H679" s="12">
        <v>12</v>
      </c>
      <c r="I679" s="12"/>
      <c r="J679" s="48">
        <v>109</v>
      </c>
      <c r="K679" s="66" t="s">
        <v>1035</v>
      </c>
      <c r="L679" s="48" t="s">
        <v>375</v>
      </c>
      <c r="M679" s="49">
        <v>165</v>
      </c>
      <c r="N679" s="48" t="s">
        <v>361</v>
      </c>
      <c r="O679" s="164" t="s">
        <v>14</v>
      </c>
      <c r="P679" s="54">
        <v>8740722</v>
      </c>
      <c r="Q679" s="164" t="s">
        <v>16</v>
      </c>
      <c r="R679" s="164"/>
      <c r="S679" s="164" t="s">
        <v>16</v>
      </c>
      <c r="T679" s="31"/>
      <c r="U679" s="139" t="s">
        <v>243</v>
      </c>
      <c r="V679" s="140">
        <v>23.144912641315518</v>
      </c>
      <c r="W679" s="141">
        <f t="shared" si="123"/>
        <v>3818.9105858170606</v>
      </c>
      <c r="X679" s="142">
        <v>24.34</v>
      </c>
      <c r="Y679" s="188">
        <v>0</v>
      </c>
      <c r="Z679" s="104">
        <f>X679+Y679</f>
        <v>24.34</v>
      </c>
      <c r="AA679" s="104">
        <f t="shared" ref="AA679:AA710" si="130">Y679+Z679</f>
        <v>24.34</v>
      </c>
      <c r="AB679" s="143">
        <v>8.81</v>
      </c>
      <c r="AC679" s="148">
        <f t="shared" si="129"/>
        <v>33.15</v>
      </c>
      <c r="AD679" s="143"/>
      <c r="AE679" s="234">
        <f t="shared" si="128"/>
        <v>33.15</v>
      </c>
      <c r="AF679" s="247"/>
      <c r="AG679" s="234"/>
      <c r="AH679" s="103">
        <f t="shared" si="125"/>
        <v>4016.1</v>
      </c>
      <c r="AI679" s="61">
        <f t="shared" si="126"/>
        <v>2653.06</v>
      </c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  <c r="PF679" s="25"/>
      <c r="PG679" s="25"/>
      <c r="PH679" s="25"/>
      <c r="PI679" s="25"/>
      <c r="PJ679" s="25"/>
      <c r="PK679" s="25"/>
      <c r="PL679" s="25"/>
      <c r="PM679" s="25"/>
      <c r="PN679" s="25"/>
      <c r="PO679" s="25"/>
      <c r="PP679" s="25"/>
      <c r="PQ679" s="25"/>
      <c r="PR679" s="25"/>
      <c r="PS679" s="25"/>
      <c r="PT679" s="25"/>
      <c r="PU679" s="25"/>
      <c r="PV679" s="25"/>
      <c r="PW679" s="25"/>
      <c r="PX679" s="25"/>
      <c r="PY679" s="25"/>
      <c r="PZ679" s="25"/>
      <c r="QA679" s="25"/>
      <c r="QB679" s="25"/>
      <c r="QC679" s="25"/>
      <c r="QD679" s="25"/>
      <c r="QE679" s="25"/>
      <c r="QF679" s="25"/>
      <c r="QG679" s="25"/>
      <c r="QH679" s="25"/>
      <c r="QI679" s="25"/>
      <c r="QJ679" s="25"/>
      <c r="QK679" s="25"/>
      <c r="QL679" s="25"/>
      <c r="QM679" s="25"/>
      <c r="QN679" s="25"/>
      <c r="QO679" s="25"/>
      <c r="QP679" s="25"/>
      <c r="QQ679" s="25"/>
      <c r="QR679" s="25"/>
      <c r="QS679" s="25"/>
      <c r="QT679" s="25"/>
      <c r="QU679" s="25"/>
      <c r="QV679" s="25"/>
      <c r="QW679" s="25"/>
      <c r="QX679" s="25"/>
      <c r="QY679" s="25"/>
      <c r="QZ679" s="25"/>
      <c r="RA679" s="25"/>
      <c r="RB679" s="25"/>
      <c r="RC679" s="25"/>
      <c r="RD679" s="25"/>
      <c r="RE679" s="26"/>
    </row>
    <row r="680" spans="1:473" s="1" customFormat="1" ht="17.25" thickTop="1" thickBot="1" x14ac:dyDescent="0.3">
      <c r="A680" s="233">
        <v>659</v>
      </c>
      <c r="B680" s="22" t="s">
        <v>234</v>
      </c>
      <c r="C680" s="165">
        <v>860</v>
      </c>
      <c r="D680" s="2">
        <v>10129779</v>
      </c>
      <c r="E680" s="65" t="s">
        <v>1036</v>
      </c>
      <c r="F680" s="164">
        <v>10</v>
      </c>
      <c r="G680" s="164" t="s">
        <v>19</v>
      </c>
      <c r="H680" s="12">
        <v>0</v>
      </c>
      <c r="I680" s="12"/>
      <c r="J680" s="48">
        <v>10</v>
      </c>
      <c r="K680" s="66" t="s">
        <v>1037</v>
      </c>
      <c r="L680" s="48" t="s">
        <v>375</v>
      </c>
      <c r="M680" s="49">
        <v>80</v>
      </c>
      <c r="N680" s="48" t="s">
        <v>361</v>
      </c>
      <c r="O680" s="164" t="s">
        <v>14</v>
      </c>
      <c r="P680" s="54">
        <v>2870384</v>
      </c>
      <c r="Q680" s="164" t="s">
        <v>16</v>
      </c>
      <c r="R680" s="164" t="s">
        <v>16</v>
      </c>
      <c r="S680" s="164" t="s">
        <v>16</v>
      </c>
      <c r="T680" s="31"/>
      <c r="U680" s="139" t="s">
        <v>24</v>
      </c>
      <c r="V680" s="140">
        <v>17.602150537634408</v>
      </c>
      <c r="W680" s="141">
        <f t="shared" si="123"/>
        <v>1408.1720430107525</v>
      </c>
      <c r="X680" s="142">
        <v>19.2</v>
      </c>
      <c r="Y680" s="188">
        <v>0</v>
      </c>
      <c r="Z680" s="104">
        <f>X680+Y680</f>
        <v>19.2</v>
      </c>
      <c r="AA680" s="104">
        <f t="shared" si="130"/>
        <v>19.2</v>
      </c>
      <c r="AB680" s="104"/>
      <c r="AC680" s="148">
        <f t="shared" si="129"/>
        <v>19.2</v>
      </c>
      <c r="AD680" s="104"/>
      <c r="AE680" s="234">
        <f t="shared" si="128"/>
        <v>19.2</v>
      </c>
      <c r="AF680" s="245"/>
      <c r="AG680" s="234"/>
      <c r="AH680" s="103">
        <f t="shared" si="125"/>
        <v>1536</v>
      </c>
      <c r="AI680" s="61">
        <f t="shared" si="126"/>
        <v>192</v>
      </c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  <c r="PF680" s="25"/>
      <c r="PG680" s="25"/>
      <c r="PH680" s="25"/>
      <c r="PI680" s="25"/>
      <c r="PJ680" s="25"/>
      <c r="PK680" s="25"/>
      <c r="PL680" s="25"/>
      <c r="PM680" s="25"/>
      <c r="PN680" s="25"/>
      <c r="PO680" s="25"/>
      <c r="PP680" s="25"/>
      <c r="PQ680" s="25"/>
      <c r="PR680" s="25"/>
      <c r="PS680" s="25"/>
      <c r="PT680" s="25"/>
      <c r="PU680" s="25"/>
      <c r="PV680" s="25"/>
      <c r="PW680" s="25"/>
      <c r="PX680" s="25"/>
      <c r="PY680" s="25"/>
      <c r="PZ680" s="25"/>
      <c r="QA680" s="25"/>
      <c r="QB680" s="25"/>
      <c r="QC680" s="25"/>
      <c r="QD680" s="25"/>
      <c r="QE680" s="25"/>
      <c r="QF680" s="25"/>
      <c r="QG680" s="25"/>
      <c r="QH680" s="25"/>
      <c r="QI680" s="25"/>
      <c r="QJ680" s="25"/>
      <c r="QK680" s="25"/>
      <c r="QL680" s="25"/>
      <c r="QM680" s="25"/>
      <c r="QN680" s="25"/>
      <c r="QO680" s="25"/>
      <c r="QP680" s="25"/>
      <c r="QQ680" s="25"/>
      <c r="QR680" s="25"/>
      <c r="QS680" s="25"/>
      <c r="QT680" s="25"/>
      <c r="QU680" s="25"/>
      <c r="QV680" s="25"/>
      <c r="QW680" s="25"/>
      <c r="QX680" s="25"/>
      <c r="QY680" s="25"/>
      <c r="QZ680" s="25"/>
      <c r="RA680" s="25"/>
      <c r="RB680" s="25"/>
      <c r="RC680" s="25"/>
      <c r="RD680" s="25"/>
      <c r="RE680" s="26"/>
    </row>
    <row r="681" spans="1:473" s="1" customFormat="1" ht="17.25" thickTop="1" thickBot="1" x14ac:dyDescent="0.3">
      <c r="A681" s="233">
        <v>660</v>
      </c>
      <c r="B681" s="22" t="s">
        <v>234</v>
      </c>
      <c r="C681" s="165">
        <v>861</v>
      </c>
      <c r="D681" s="2">
        <v>10129781</v>
      </c>
      <c r="E681" s="65" t="s">
        <v>1038</v>
      </c>
      <c r="F681" s="164">
        <v>12</v>
      </c>
      <c r="G681" s="164" t="s">
        <v>48</v>
      </c>
      <c r="H681" s="12">
        <v>4</v>
      </c>
      <c r="I681" s="12"/>
      <c r="J681" s="48">
        <v>268</v>
      </c>
      <c r="K681" s="66" t="s">
        <v>1039</v>
      </c>
      <c r="L681" s="48" t="s">
        <v>375</v>
      </c>
      <c r="M681" s="49">
        <v>149</v>
      </c>
      <c r="N681" s="48" t="s">
        <v>361</v>
      </c>
      <c r="O681" s="164" t="s">
        <v>14</v>
      </c>
      <c r="P681" s="54">
        <v>2984429</v>
      </c>
      <c r="Q681" s="164" t="s">
        <v>16</v>
      </c>
      <c r="R681" s="164" t="s">
        <v>15</v>
      </c>
      <c r="S681" s="164" t="s">
        <v>16</v>
      </c>
      <c r="T681" s="31"/>
      <c r="U681" s="139" t="s">
        <v>239</v>
      </c>
      <c r="V681" s="140">
        <v>20.236559139784944</v>
      </c>
      <c r="W681" s="141">
        <f t="shared" si="123"/>
        <v>3015.2473118279568</v>
      </c>
      <c r="X681" s="142">
        <v>21.68</v>
      </c>
      <c r="Y681" s="188">
        <v>0</v>
      </c>
      <c r="Z681" s="104">
        <f>X681+Y681</f>
        <v>21.68</v>
      </c>
      <c r="AA681" s="104">
        <f t="shared" si="130"/>
        <v>21.68</v>
      </c>
      <c r="AB681" s="104"/>
      <c r="AC681" s="148">
        <f t="shared" si="129"/>
        <v>21.68</v>
      </c>
      <c r="AD681" s="104"/>
      <c r="AE681" s="234">
        <f t="shared" si="128"/>
        <v>21.68</v>
      </c>
      <c r="AF681" s="245"/>
      <c r="AG681" s="234"/>
      <c r="AH681" s="103">
        <f t="shared" si="125"/>
        <v>3230.32</v>
      </c>
      <c r="AI681" s="61">
        <f t="shared" si="126"/>
        <v>5810.24</v>
      </c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  <c r="PF681" s="25"/>
      <c r="PG681" s="25"/>
      <c r="PH681" s="25"/>
      <c r="PI681" s="25"/>
      <c r="PJ681" s="25"/>
      <c r="PK681" s="25"/>
      <c r="PL681" s="25"/>
      <c r="PM681" s="25"/>
      <c r="PN681" s="25"/>
      <c r="PO681" s="25"/>
      <c r="PP681" s="25"/>
      <c r="PQ681" s="25"/>
      <c r="PR681" s="25"/>
      <c r="PS681" s="25"/>
      <c r="PT681" s="25"/>
      <c r="PU681" s="25"/>
      <c r="PV681" s="25"/>
      <c r="PW681" s="25"/>
      <c r="PX681" s="25"/>
      <c r="PY681" s="25"/>
      <c r="PZ681" s="25"/>
      <c r="QA681" s="25"/>
      <c r="QB681" s="25"/>
      <c r="QC681" s="25"/>
      <c r="QD681" s="25"/>
      <c r="QE681" s="25"/>
      <c r="QF681" s="25"/>
      <c r="QG681" s="25"/>
      <c r="QH681" s="25"/>
      <c r="QI681" s="25"/>
      <c r="QJ681" s="25"/>
      <c r="QK681" s="25"/>
      <c r="QL681" s="25"/>
      <c r="QM681" s="25"/>
      <c r="QN681" s="25"/>
      <c r="QO681" s="25"/>
      <c r="QP681" s="25"/>
      <c r="QQ681" s="25"/>
      <c r="QR681" s="25"/>
      <c r="QS681" s="25"/>
      <c r="QT681" s="25"/>
      <c r="QU681" s="25"/>
      <c r="QV681" s="25"/>
      <c r="QW681" s="25"/>
      <c r="QX681" s="25"/>
      <c r="QY681" s="25"/>
      <c r="QZ681" s="25"/>
      <c r="RA681" s="25"/>
      <c r="RB681" s="25"/>
      <c r="RC681" s="25"/>
      <c r="RD681" s="25"/>
      <c r="RE681" s="26"/>
    </row>
    <row r="682" spans="1:473" s="1" customFormat="1" ht="17.25" thickTop="1" thickBot="1" x14ac:dyDescent="0.3">
      <c r="A682" s="233">
        <v>661</v>
      </c>
      <c r="B682" s="22" t="s">
        <v>234</v>
      </c>
      <c r="C682" s="165">
        <v>863</v>
      </c>
      <c r="D682" s="2">
        <v>10125000</v>
      </c>
      <c r="E682" s="65" t="s">
        <v>592</v>
      </c>
      <c r="F682" s="164">
        <v>13.3</v>
      </c>
      <c r="G682" s="164" t="s">
        <v>13</v>
      </c>
      <c r="H682" s="12">
        <v>6</v>
      </c>
      <c r="I682" s="12"/>
      <c r="J682" s="48">
        <v>485</v>
      </c>
      <c r="K682" s="66" t="s">
        <v>593</v>
      </c>
      <c r="L682" s="48" t="s">
        <v>375</v>
      </c>
      <c r="M682" s="49">
        <v>477</v>
      </c>
      <c r="N682" s="48" t="s">
        <v>361</v>
      </c>
      <c r="O682" s="164" t="s">
        <v>14</v>
      </c>
      <c r="P682" s="54">
        <v>4008314</v>
      </c>
      <c r="Q682" s="164" t="s">
        <v>16</v>
      </c>
      <c r="R682" s="164" t="s">
        <v>16</v>
      </c>
      <c r="S682" s="164" t="s">
        <v>16</v>
      </c>
      <c r="T682" s="31"/>
      <c r="U682" s="139" t="s">
        <v>24</v>
      </c>
      <c r="V682" s="140">
        <v>8.6639260020554989</v>
      </c>
      <c r="W682" s="141">
        <f t="shared" si="123"/>
        <v>4132.6927029804729</v>
      </c>
      <c r="X682" s="142">
        <v>11.48</v>
      </c>
      <c r="Y682" s="188">
        <v>0</v>
      </c>
      <c r="Z682" s="104">
        <f>X682+Y682</f>
        <v>11.48</v>
      </c>
      <c r="AA682" s="104">
        <f t="shared" si="130"/>
        <v>11.48</v>
      </c>
      <c r="AB682" s="104"/>
      <c r="AC682" s="148">
        <f t="shared" si="129"/>
        <v>11.48</v>
      </c>
      <c r="AD682" s="104"/>
      <c r="AE682" s="234">
        <f t="shared" si="128"/>
        <v>11.48</v>
      </c>
      <c r="AF682" s="245"/>
      <c r="AG682" s="234"/>
      <c r="AH682" s="103">
        <f t="shared" si="125"/>
        <v>5475.96</v>
      </c>
      <c r="AI682" s="61">
        <f t="shared" si="126"/>
        <v>5567.8</v>
      </c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  <c r="PF682" s="25"/>
      <c r="PG682" s="25"/>
      <c r="PH682" s="25"/>
      <c r="PI682" s="25"/>
      <c r="PJ682" s="25"/>
      <c r="PK682" s="25"/>
      <c r="PL682" s="25"/>
      <c r="PM682" s="25"/>
      <c r="PN682" s="25"/>
      <c r="PO682" s="25"/>
      <c r="PP682" s="25"/>
      <c r="PQ682" s="25"/>
      <c r="PR682" s="25"/>
      <c r="PS682" s="25"/>
      <c r="PT682" s="25"/>
      <c r="PU682" s="25"/>
      <c r="PV682" s="25"/>
      <c r="PW682" s="25"/>
      <c r="PX682" s="25"/>
      <c r="PY682" s="25"/>
      <c r="PZ682" s="25"/>
      <c r="QA682" s="25"/>
      <c r="QB682" s="25"/>
      <c r="QC682" s="25"/>
      <c r="QD682" s="25"/>
      <c r="QE682" s="25"/>
      <c r="QF682" s="25"/>
      <c r="QG682" s="25"/>
      <c r="QH682" s="25"/>
      <c r="QI682" s="25"/>
      <c r="QJ682" s="25"/>
      <c r="QK682" s="25"/>
      <c r="QL682" s="25"/>
      <c r="QM682" s="25"/>
      <c r="QN682" s="25"/>
      <c r="QO682" s="25"/>
      <c r="QP682" s="25"/>
      <c r="QQ682" s="25"/>
      <c r="QR682" s="25"/>
      <c r="QS682" s="25"/>
      <c r="QT682" s="25"/>
      <c r="QU682" s="25"/>
      <c r="QV682" s="25"/>
      <c r="QW682" s="25"/>
      <c r="QX682" s="25"/>
      <c r="QY682" s="25"/>
      <c r="QZ682" s="25"/>
      <c r="RA682" s="25"/>
      <c r="RB682" s="25"/>
      <c r="RC682" s="25"/>
      <c r="RD682" s="25"/>
      <c r="RE682" s="26"/>
    </row>
    <row r="683" spans="1:473" s="1" customFormat="1" ht="17.25" thickTop="1" thickBot="1" x14ac:dyDescent="0.3">
      <c r="A683" s="233">
        <v>662</v>
      </c>
      <c r="B683" s="22" t="s">
        <v>234</v>
      </c>
      <c r="C683" s="165">
        <v>864</v>
      </c>
      <c r="D683" s="2">
        <v>10129783</v>
      </c>
      <c r="E683" s="37" t="s">
        <v>1040</v>
      </c>
      <c r="F683" s="164">
        <v>2</v>
      </c>
      <c r="G683" s="164" t="s">
        <v>13</v>
      </c>
      <c r="H683" s="12">
        <v>72</v>
      </c>
      <c r="I683" s="12"/>
      <c r="J683" s="48">
        <v>4</v>
      </c>
      <c r="K683" s="48" t="s">
        <v>1041</v>
      </c>
      <c r="L683" s="48" t="s">
        <v>375</v>
      </c>
      <c r="M683" s="49">
        <v>10</v>
      </c>
      <c r="N683" s="48" t="s">
        <v>361</v>
      </c>
      <c r="O683" s="164" t="s">
        <v>357</v>
      </c>
      <c r="P683" s="54">
        <v>604630</v>
      </c>
      <c r="Q683" s="164" t="s">
        <v>15</v>
      </c>
      <c r="R683" s="164" t="s">
        <v>16</v>
      </c>
      <c r="S683" s="164" t="s">
        <v>16</v>
      </c>
      <c r="T683" s="31"/>
      <c r="U683" s="139" t="s">
        <v>180</v>
      </c>
      <c r="V683" s="140">
        <v>59.222222222222214</v>
      </c>
      <c r="W683" s="141">
        <f t="shared" si="123"/>
        <v>592.22222222222217</v>
      </c>
      <c r="X683" s="142">
        <v>59.22</v>
      </c>
      <c r="Y683" s="188">
        <v>0</v>
      </c>
      <c r="Z683" s="104">
        <f>X683+Y683</f>
        <v>59.22</v>
      </c>
      <c r="AA683" s="104">
        <f t="shared" si="130"/>
        <v>59.22</v>
      </c>
      <c r="AB683" s="104"/>
      <c r="AC683" s="148">
        <v>59.22</v>
      </c>
      <c r="AD683" s="104"/>
      <c r="AE683" s="234">
        <f t="shared" si="128"/>
        <v>59.22</v>
      </c>
      <c r="AF683" s="245"/>
      <c r="AG683" s="234"/>
      <c r="AH683" s="103">
        <f t="shared" si="125"/>
        <v>592.20000000000005</v>
      </c>
      <c r="AI683" s="61">
        <f t="shared" si="126"/>
        <v>236.88</v>
      </c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  <c r="PF683" s="25"/>
      <c r="PG683" s="25"/>
      <c r="PH683" s="25"/>
      <c r="PI683" s="25"/>
      <c r="PJ683" s="25"/>
      <c r="PK683" s="25"/>
      <c r="PL683" s="25"/>
      <c r="PM683" s="25"/>
      <c r="PN683" s="25"/>
      <c r="PO683" s="25"/>
      <c r="PP683" s="25"/>
      <c r="PQ683" s="25"/>
      <c r="PR683" s="25"/>
      <c r="PS683" s="25"/>
      <c r="PT683" s="25"/>
      <c r="PU683" s="25"/>
      <c r="PV683" s="25"/>
      <c r="PW683" s="25"/>
      <c r="PX683" s="25"/>
      <c r="PY683" s="25"/>
      <c r="PZ683" s="25"/>
      <c r="QA683" s="25"/>
      <c r="QB683" s="25"/>
      <c r="QC683" s="25"/>
      <c r="QD683" s="25"/>
      <c r="QE683" s="25"/>
      <c r="QF683" s="25"/>
      <c r="QG683" s="25"/>
      <c r="QH683" s="25"/>
      <c r="QI683" s="25"/>
      <c r="QJ683" s="25"/>
      <c r="QK683" s="25"/>
      <c r="QL683" s="25"/>
      <c r="QM683" s="25"/>
      <c r="QN683" s="25"/>
      <c r="QO683" s="25"/>
      <c r="QP683" s="25"/>
      <c r="QQ683" s="25"/>
      <c r="QR683" s="25"/>
      <c r="QS683" s="25"/>
      <c r="QT683" s="25"/>
      <c r="QU683" s="25"/>
      <c r="QV683" s="25"/>
      <c r="QW683" s="25"/>
      <c r="QX683" s="25"/>
      <c r="QY683" s="25"/>
      <c r="QZ683" s="25"/>
      <c r="RA683" s="25"/>
      <c r="RB683" s="25"/>
      <c r="RC683" s="25"/>
      <c r="RD683" s="25"/>
      <c r="RE683" s="26"/>
    </row>
    <row r="684" spans="1:473" s="1" customFormat="1" ht="17.25" thickTop="1" thickBot="1" x14ac:dyDescent="0.3">
      <c r="A684" s="233">
        <v>663</v>
      </c>
      <c r="B684" s="22" t="s">
        <v>244</v>
      </c>
      <c r="C684" s="165">
        <v>865</v>
      </c>
      <c r="D684" s="2">
        <v>10125002</v>
      </c>
      <c r="E684" s="65" t="s">
        <v>594</v>
      </c>
      <c r="F684" s="164">
        <v>4.6399999999999997</v>
      </c>
      <c r="G684" s="164" t="s">
        <v>13</v>
      </c>
      <c r="H684" s="12">
        <v>25</v>
      </c>
      <c r="I684" s="12"/>
      <c r="J684" s="48">
        <v>20</v>
      </c>
      <c r="K684" s="66" t="s">
        <v>595</v>
      </c>
      <c r="L684" s="48" t="s">
        <v>375</v>
      </c>
      <c r="M684" s="49">
        <v>41</v>
      </c>
      <c r="N684" s="48" t="s">
        <v>361</v>
      </c>
      <c r="O684" s="164" t="s">
        <v>14</v>
      </c>
      <c r="P684" s="54">
        <v>4730883</v>
      </c>
      <c r="Q684" s="164" t="s">
        <v>16</v>
      </c>
      <c r="R684" s="164" t="s">
        <v>16</v>
      </c>
      <c r="S684" s="164" t="s">
        <v>16</v>
      </c>
      <c r="T684" s="31"/>
      <c r="U684" s="139" t="s">
        <v>190</v>
      </c>
      <c r="V684" s="140">
        <v>29.918200408997958</v>
      </c>
      <c r="W684" s="141">
        <f t="shared" si="123"/>
        <v>1226.6462167689162</v>
      </c>
      <c r="X684" s="142">
        <v>30.86</v>
      </c>
      <c r="Y684" s="188">
        <v>2</v>
      </c>
      <c r="Z684" s="104">
        <v>30.86</v>
      </c>
      <c r="AA684" s="104">
        <f t="shared" si="130"/>
        <v>32.86</v>
      </c>
      <c r="AB684" s="104"/>
      <c r="AC684" s="148">
        <f>AA684+AB684</f>
        <v>32.86</v>
      </c>
      <c r="AD684" s="104"/>
      <c r="AE684" s="234">
        <f t="shared" si="128"/>
        <v>32.86</v>
      </c>
      <c r="AF684" s="245"/>
      <c r="AG684" s="234"/>
      <c r="AH684" s="103">
        <f t="shared" si="125"/>
        <v>1347.26</v>
      </c>
      <c r="AI684" s="61">
        <f t="shared" si="126"/>
        <v>657.2</v>
      </c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  <c r="PF684" s="25"/>
      <c r="PG684" s="25"/>
      <c r="PH684" s="25"/>
      <c r="PI684" s="25"/>
      <c r="PJ684" s="25"/>
      <c r="PK684" s="25"/>
      <c r="PL684" s="25"/>
      <c r="PM684" s="25"/>
      <c r="PN684" s="25"/>
      <c r="PO684" s="25"/>
      <c r="PP684" s="25"/>
      <c r="PQ684" s="25"/>
      <c r="PR684" s="25"/>
      <c r="PS684" s="25"/>
      <c r="PT684" s="25"/>
      <c r="PU684" s="25"/>
      <c r="PV684" s="25"/>
      <c r="PW684" s="25"/>
      <c r="PX684" s="25"/>
      <c r="PY684" s="25"/>
      <c r="PZ684" s="25"/>
      <c r="QA684" s="25"/>
      <c r="QB684" s="25"/>
      <c r="QC684" s="25"/>
      <c r="QD684" s="25"/>
      <c r="QE684" s="25"/>
      <c r="QF684" s="25"/>
      <c r="QG684" s="25"/>
      <c r="QH684" s="25"/>
      <c r="QI684" s="25"/>
      <c r="QJ684" s="25"/>
      <c r="QK684" s="25"/>
      <c r="QL684" s="25"/>
      <c r="QM684" s="25"/>
      <c r="QN684" s="25"/>
      <c r="QO684" s="25"/>
      <c r="QP684" s="25"/>
      <c r="QQ684" s="25"/>
      <c r="QR684" s="25"/>
      <c r="QS684" s="25"/>
      <c r="QT684" s="25"/>
      <c r="QU684" s="25"/>
      <c r="QV684" s="25"/>
      <c r="QW684" s="25"/>
      <c r="QX684" s="25"/>
      <c r="QY684" s="25"/>
      <c r="QZ684" s="25"/>
      <c r="RA684" s="25"/>
      <c r="RB684" s="25"/>
      <c r="RC684" s="25"/>
      <c r="RD684" s="25"/>
      <c r="RE684" s="26"/>
    </row>
    <row r="685" spans="1:473" s="1" customFormat="1" ht="17.25" thickTop="1" thickBot="1" x14ac:dyDescent="0.3">
      <c r="A685" s="233">
        <v>664</v>
      </c>
      <c r="B685" s="22" t="s">
        <v>244</v>
      </c>
      <c r="C685" s="165">
        <v>866</v>
      </c>
      <c r="D685" s="2">
        <v>10001177</v>
      </c>
      <c r="E685" s="37" t="s">
        <v>395</v>
      </c>
      <c r="F685" s="164">
        <v>2</v>
      </c>
      <c r="G685" s="164" t="s">
        <v>48</v>
      </c>
      <c r="H685" s="12">
        <v>400</v>
      </c>
      <c r="I685" s="12"/>
      <c r="J685" s="48">
        <v>50</v>
      </c>
      <c r="K685" s="48" t="s">
        <v>396</v>
      </c>
      <c r="L685" s="48" t="s">
        <v>375</v>
      </c>
      <c r="M685" s="49">
        <v>8</v>
      </c>
      <c r="N685" s="48" t="s">
        <v>361</v>
      </c>
      <c r="O685" s="164" t="s">
        <v>357</v>
      </c>
      <c r="P685" s="54">
        <v>204406</v>
      </c>
      <c r="Q685" s="164" t="s">
        <v>16</v>
      </c>
      <c r="R685" s="164" t="s">
        <v>16</v>
      </c>
      <c r="S685" s="164" t="s">
        <v>16</v>
      </c>
      <c r="T685" s="31"/>
      <c r="U685" s="139" t="s">
        <v>245</v>
      </c>
      <c r="V685" s="140">
        <v>31.108695652173914</v>
      </c>
      <c r="W685" s="141">
        <f t="shared" si="123"/>
        <v>248.86956521739131</v>
      </c>
      <c r="X685" s="142">
        <v>31.11</v>
      </c>
      <c r="Y685" s="188">
        <v>0</v>
      </c>
      <c r="Z685" s="104">
        <f>X685+Y685</f>
        <v>31.11</v>
      </c>
      <c r="AA685" s="104">
        <f t="shared" si="130"/>
        <v>31.11</v>
      </c>
      <c r="AB685" s="104"/>
      <c r="AC685" s="148">
        <v>31.11</v>
      </c>
      <c r="AD685" s="104"/>
      <c r="AE685" s="234">
        <f t="shared" si="128"/>
        <v>31.11</v>
      </c>
      <c r="AF685" s="245"/>
      <c r="AG685" s="234"/>
      <c r="AH685" s="103">
        <f t="shared" si="125"/>
        <v>248.88</v>
      </c>
      <c r="AI685" s="61">
        <f t="shared" si="126"/>
        <v>1555.5</v>
      </c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  <c r="PF685" s="25"/>
      <c r="PG685" s="25"/>
      <c r="PH685" s="25"/>
      <c r="PI685" s="25"/>
      <c r="PJ685" s="25"/>
      <c r="PK685" s="25"/>
      <c r="PL685" s="25"/>
      <c r="PM685" s="25"/>
      <c r="PN685" s="25"/>
      <c r="PO685" s="25"/>
      <c r="PP685" s="25"/>
      <c r="PQ685" s="25"/>
      <c r="PR685" s="25"/>
      <c r="PS685" s="25"/>
      <c r="PT685" s="25"/>
      <c r="PU685" s="25"/>
      <c r="PV685" s="25"/>
      <c r="PW685" s="25"/>
      <c r="PX685" s="25"/>
      <c r="PY685" s="25"/>
      <c r="PZ685" s="25"/>
      <c r="QA685" s="25"/>
      <c r="QB685" s="25"/>
      <c r="QC685" s="25"/>
      <c r="QD685" s="25"/>
      <c r="QE685" s="25"/>
      <c r="QF685" s="25"/>
      <c r="QG685" s="25"/>
      <c r="QH685" s="25"/>
      <c r="QI685" s="25"/>
      <c r="QJ685" s="25"/>
      <c r="QK685" s="25"/>
      <c r="QL685" s="25"/>
      <c r="QM685" s="25"/>
      <c r="QN685" s="25"/>
      <c r="QO685" s="25"/>
      <c r="QP685" s="25"/>
      <c r="QQ685" s="25"/>
      <c r="QR685" s="25"/>
      <c r="QS685" s="25"/>
      <c r="QT685" s="25"/>
      <c r="QU685" s="25"/>
      <c r="QV685" s="25"/>
      <c r="QW685" s="25"/>
      <c r="QX685" s="25"/>
      <c r="QY685" s="25"/>
      <c r="QZ685" s="25"/>
      <c r="RA685" s="25"/>
      <c r="RB685" s="25"/>
      <c r="RC685" s="25"/>
      <c r="RD685" s="25"/>
      <c r="RE685" s="26"/>
    </row>
    <row r="686" spans="1:473" s="1" customFormat="1" ht="17.25" thickTop="1" thickBot="1" x14ac:dyDescent="0.3">
      <c r="A686" s="233">
        <v>665</v>
      </c>
      <c r="B686" s="22" t="s">
        <v>244</v>
      </c>
      <c r="C686" s="165">
        <v>867</v>
      </c>
      <c r="D686" s="2">
        <v>10129785</v>
      </c>
      <c r="E686" s="65" t="s">
        <v>1042</v>
      </c>
      <c r="F686" s="164">
        <v>1.5</v>
      </c>
      <c r="G686" s="164" t="s">
        <v>13</v>
      </c>
      <c r="H686" s="12">
        <v>60</v>
      </c>
      <c r="I686" s="12"/>
      <c r="J686" s="48">
        <v>150</v>
      </c>
      <c r="K686" s="66" t="s">
        <v>1043</v>
      </c>
      <c r="L686" s="48" t="s">
        <v>375</v>
      </c>
      <c r="M686" s="49">
        <v>74</v>
      </c>
      <c r="N686" s="48" t="s">
        <v>361</v>
      </c>
      <c r="O686" s="164" t="s">
        <v>14</v>
      </c>
      <c r="P686" s="54">
        <v>5538590</v>
      </c>
      <c r="Q686" s="164" t="s">
        <v>16</v>
      </c>
      <c r="R686" s="164" t="s">
        <v>16</v>
      </c>
      <c r="S686" s="164" t="s">
        <v>16</v>
      </c>
      <c r="T686" s="31"/>
      <c r="U686" s="139" t="s">
        <v>245</v>
      </c>
      <c r="V686" s="140">
        <v>16.768916155419223</v>
      </c>
      <c r="W686" s="141">
        <f t="shared" si="123"/>
        <v>1240.8997955010225</v>
      </c>
      <c r="X686" s="142">
        <v>16.77</v>
      </c>
      <c r="Y686" s="188">
        <v>1.71</v>
      </c>
      <c r="Z686" s="104">
        <v>16.77</v>
      </c>
      <c r="AA686" s="104">
        <f t="shared" si="130"/>
        <v>18.48</v>
      </c>
      <c r="AB686" s="104"/>
      <c r="AC686" s="148">
        <f>AA686+AB686</f>
        <v>18.48</v>
      </c>
      <c r="AD686" s="104"/>
      <c r="AE686" s="234">
        <f t="shared" si="128"/>
        <v>18.48</v>
      </c>
      <c r="AF686" s="245"/>
      <c r="AG686" s="234"/>
      <c r="AH686" s="103">
        <f t="shared" si="125"/>
        <v>1367.52</v>
      </c>
      <c r="AI686" s="61">
        <f t="shared" si="126"/>
        <v>2772</v>
      </c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  <c r="PF686" s="25"/>
      <c r="PG686" s="25"/>
      <c r="PH686" s="25"/>
      <c r="PI686" s="25"/>
      <c r="PJ686" s="25"/>
      <c r="PK686" s="25"/>
      <c r="PL686" s="25"/>
      <c r="PM686" s="25"/>
      <c r="PN686" s="25"/>
      <c r="PO686" s="25"/>
      <c r="PP686" s="25"/>
      <c r="PQ686" s="25"/>
      <c r="PR686" s="25"/>
      <c r="PS686" s="25"/>
      <c r="PT686" s="25"/>
      <c r="PU686" s="25"/>
      <c r="PV686" s="25"/>
      <c r="PW686" s="25"/>
      <c r="PX686" s="25"/>
      <c r="PY686" s="25"/>
      <c r="PZ686" s="25"/>
      <c r="QA686" s="25"/>
      <c r="QB686" s="25"/>
      <c r="QC686" s="25"/>
      <c r="QD686" s="25"/>
      <c r="QE686" s="25"/>
      <c r="QF686" s="25"/>
      <c r="QG686" s="25"/>
      <c r="QH686" s="25"/>
      <c r="QI686" s="25"/>
      <c r="QJ686" s="25"/>
      <c r="QK686" s="25"/>
      <c r="QL686" s="25"/>
      <c r="QM686" s="25"/>
      <c r="QN686" s="25"/>
      <c r="QO686" s="25"/>
      <c r="QP686" s="25"/>
      <c r="QQ686" s="25"/>
      <c r="QR686" s="25"/>
      <c r="QS686" s="25"/>
      <c r="QT686" s="25"/>
      <c r="QU686" s="25"/>
      <c r="QV686" s="25"/>
      <c r="QW686" s="25"/>
      <c r="QX686" s="25"/>
      <c r="QY686" s="25"/>
      <c r="QZ686" s="25"/>
      <c r="RA686" s="25"/>
      <c r="RB686" s="25"/>
      <c r="RC686" s="25"/>
      <c r="RD686" s="25"/>
      <c r="RE686" s="26"/>
    </row>
    <row r="687" spans="1:473" s="1" customFormat="1" ht="17.25" thickTop="1" thickBot="1" x14ac:dyDescent="0.3">
      <c r="A687" s="233">
        <v>666</v>
      </c>
      <c r="B687" s="22" t="s">
        <v>244</v>
      </c>
      <c r="C687" s="165">
        <v>868</v>
      </c>
      <c r="D687" s="2">
        <v>10001173</v>
      </c>
      <c r="E687" s="37" t="s">
        <v>393</v>
      </c>
      <c r="F687" s="164">
        <v>2</v>
      </c>
      <c r="G687" s="164" t="s">
        <v>48</v>
      </c>
      <c r="H687" s="12">
        <v>500</v>
      </c>
      <c r="I687" s="12"/>
      <c r="J687" s="48">
        <v>27</v>
      </c>
      <c r="K687" s="48" t="s">
        <v>394</v>
      </c>
      <c r="L687" s="48" t="s">
        <v>375</v>
      </c>
      <c r="M687" s="49">
        <v>77</v>
      </c>
      <c r="N687" s="48" t="s">
        <v>361</v>
      </c>
      <c r="O687" s="164" t="s">
        <v>357</v>
      </c>
      <c r="P687" s="54">
        <v>204610</v>
      </c>
      <c r="Q687" s="164" t="s">
        <v>16</v>
      </c>
      <c r="R687" s="164" t="s">
        <v>16</v>
      </c>
      <c r="S687" s="164" t="s">
        <v>16</v>
      </c>
      <c r="T687" s="31"/>
      <c r="U687" s="139" t="s">
        <v>246</v>
      </c>
      <c r="V687" s="140">
        <v>16.304347826086957</v>
      </c>
      <c r="W687" s="141">
        <f t="shared" si="123"/>
        <v>1255.4347826086957</v>
      </c>
      <c r="X687" s="142">
        <v>16.3</v>
      </c>
      <c r="Y687" s="188">
        <v>0</v>
      </c>
      <c r="Z687" s="104">
        <f>X687+Y687</f>
        <v>16.3</v>
      </c>
      <c r="AA687" s="104">
        <f t="shared" si="130"/>
        <v>16.3</v>
      </c>
      <c r="AB687" s="104"/>
      <c r="AC687" s="148">
        <v>16.3</v>
      </c>
      <c r="AD687" s="104"/>
      <c r="AE687" s="234">
        <f t="shared" si="128"/>
        <v>16.3</v>
      </c>
      <c r="AF687" s="245"/>
      <c r="AG687" s="234"/>
      <c r="AH687" s="103">
        <f t="shared" si="125"/>
        <v>1255.1000000000001</v>
      </c>
      <c r="AI687" s="61">
        <f t="shared" si="126"/>
        <v>440.1</v>
      </c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  <c r="PF687" s="25"/>
      <c r="PG687" s="25"/>
      <c r="PH687" s="25"/>
      <c r="PI687" s="25"/>
      <c r="PJ687" s="25"/>
      <c r="PK687" s="25"/>
      <c r="PL687" s="25"/>
      <c r="PM687" s="25"/>
      <c r="PN687" s="25"/>
      <c r="PO687" s="25"/>
      <c r="PP687" s="25"/>
      <c r="PQ687" s="25"/>
      <c r="PR687" s="25"/>
      <c r="PS687" s="25"/>
      <c r="PT687" s="25"/>
      <c r="PU687" s="25"/>
      <c r="PV687" s="25"/>
      <c r="PW687" s="25"/>
      <c r="PX687" s="25"/>
      <c r="PY687" s="25"/>
      <c r="PZ687" s="25"/>
      <c r="QA687" s="25"/>
      <c r="QB687" s="25"/>
      <c r="QC687" s="25"/>
      <c r="QD687" s="25"/>
      <c r="QE687" s="25"/>
      <c r="QF687" s="25"/>
      <c r="QG687" s="25"/>
      <c r="QH687" s="25"/>
      <c r="QI687" s="25"/>
      <c r="QJ687" s="25"/>
      <c r="QK687" s="25"/>
      <c r="QL687" s="25"/>
      <c r="QM687" s="25"/>
      <c r="QN687" s="25"/>
      <c r="QO687" s="25"/>
      <c r="QP687" s="25"/>
      <c r="QQ687" s="25"/>
      <c r="QR687" s="25"/>
      <c r="QS687" s="25"/>
      <c r="QT687" s="25"/>
      <c r="QU687" s="25"/>
      <c r="QV687" s="25"/>
      <c r="QW687" s="25"/>
      <c r="QX687" s="25"/>
      <c r="QY687" s="25"/>
      <c r="QZ687" s="25"/>
      <c r="RA687" s="25"/>
      <c r="RB687" s="25"/>
      <c r="RC687" s="25"/>
      <c r="RD687" s="25"/>
      <c r="RE687" s="26"/>
    </row>
    <row r="688" spans="1:473" s="8" customFormat="1" ht="17.25" thickTop="1" thickBot="1" x14ac:dyDescent="0.3">
      <c r="A688" s="235">
        <v>667</v>
      </c>
      <c r="B688" s="24" t="s">
        <v>244</v>
      </c>
      <c r="C688" s="15">
        <v>869</v>
      </c>
      <c r="D688" s="14"/>
      <c r="E688" s="24" t="s">
        <v>336</v>
      </c>
      <c r="F688" s="7"/>
      <c r="G688" s="7"/>
      <c r="H688" s="7"/>
      <c r="I688" s="7"/>
      <c r="O688" s="7" t="s">
        <v>14</v>
      </c>
      <c r="P688" s="54"/>
      <c r="Q688" s="7"/>
      <c r="R688" s="7"/>
      <c r="S688" s="7"/>
      <c r="T688" s="34"/>
      <c r="U688" s="202"/>
      <c r="V688" s="204"/>
      <c r="W688" s="141">
        <f t="shared" si="123"/>
        <v>0</v>
      </c>
      <c r="X688" s="142">
        <v>0</v>
      </c>
      <c r="Y688" s="122">
        <v>0</v>
      </c>
      <c r="Z688" s="122">
        <f>X688+Y688</f>
        <v>0</v>
      </c>
      <c r="AA688" s="122">
        <f t="shared" si="130"/>
        <v>0</v>
      </c>
      <c r="AB688" s="122"/>
      <c r="AC688" s="148"/>
      <c r="AD688" s="122"/>
      <c r="AE688" s="234">
        <f t="shared" si="128"/>
        <v>0</v>
      </c>
      <c r="AF688" s="251"/>
      <c r="AG688" s="234"/>
      <c r="AH688" s="121">
        <f t="shared" si="125"/>
        <v>0</v>
      </c>
      <c r="AI688" s="114">
        <f t="shared" si="126"/>
        <v>0</v>
      </c>
      <c r="AJ688" s="25"/>
      <c r="AK688" s="25"/>
      <c r="AL688" s="25"/>
      <c r="AM688" s="25"/>
      <c r="AN688" s="25"/>
      <c r="AO688" s="25"/>
      <c r="AP688" s="25"/>
      <c r="AQ688" s="25"/>
      <c r="AR688" s="119"/>
      <c r="AS688" s="119"/>
      <c r="AT688" s="119"/>
      <c r="AU688" s="119"/>
      <c r="AV688" s="119"/>
      <c r="AW688" s="119"/>
      <c r="AX688" s="119"/>
      <c r="AY688" s="119"/>
      <c r="AZ688" s="119"/>
      <c r="BA688" s="119"/>
      <c r="BB688" s="119"/>
      <c r="BC688" s="119"/>
      <c r="BD688" s="119"/>
      <c r="BE688" s="119"/>
      <c r="BF688" s="119"/>
      <c r="BG688" s="119"/>
      <c r="BH688" s="119"/>
      <c r="BI688" s="119"/>
      <c r="BJ688" s="119"/>
      <c r="BK688" s="119"/>
      <c r="BL688" s="119"/>
      <c r="BM688" s="119"/>
      <c r="BN688" s="119"/>
      <c r="BO688" s="119"/>
      <c r="BP688" s="119"/>
      <c r="BQ688" s="119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19"/>
      <c r="CB688" s="119"/>
      <c r="CC688" s="119"/>
      <c r="CD688" s="119"/>
      <c r="CE688" s="119"/>
      <c r="CF688" s="119"/>
      <c r="CG688" s="119"/>
      <c r="CH688" s="119"/>
      <c r="CI688" s="119"/>
      <c r="CJ688" s="119"/>
      <c r="CK688" s="119"/>
      <c r="CL688" s="119"/>
      <c r="CM688" s="119"/>
      <c r="CN688" s="119"/>
      <c r="CO688" s="119"/>
      <c r="CP688" s="119"/>
      <c r="CQ688" s="119"/>
      <c r="CR688" s="119"/>
      <c r="CS688" s="119"/>
      <c r="CT688" s="119"/>
      <c r="CU688" s="119"/>
      <c r="CV688" s="119"/>
      <c r="CW688" s="119"/>
      <c r="CX688" s="119"/>
      <c r="CY688" s="119"/>
      <c r="CZ688" s="119"/>
      <c r="DA688" s="119"/>
      <c r="DB688" s="119"/>
      <c r="DC688" s="119"/>
      <c r="DD688" s="119"/>
      <c r="DE688" s="119"/>
      <c r="DF688" s="119"/>
      <c r="DG688" s="119"/>
      <c r="DH688" s="119"/>
      <c r="DI688" s="119"/>
      <c r="DJ688" s="119"/>
      <c r="DK688" s="119"/>
      <c r="DL688" s="119"/>
      <c r="DM688" s="119"/>
      <c r="DN688" s="119"/>
      <c r="DO688" s="119"/>
      <c r="DP688" s="119"/>
      <c r="DQ688" s="119"/>
      <c r="DR688" s="119"/>
      <c r="DS688" s="119"/>
      <c r="DT688" s="119"/>
      <c r="DU688" s="119"/>
      <c r="DV688" s="119"/>
      <c r="DW688" s="119"/>
      <c r="DX688" s="119"/>
      <c r="DY688" s="119"/>
      <c r="DZ688" s="119"/>
      <c r="EA688" s="119"/>
      <c r="EB688" s="119"/>
      <c r="EC688" s="119"/>
      <c r="ED688" s="119"/>
      <c r="EE688" s="119"/>
      <c r="EF688" s="119"/>
      <c r="EG688" s="119"/>
      <c r="EH688" s="119"/>
      <c r="EI688" s="119"/>
      <c r="EJ688" s="119"/>
      <c r="EK688" s="119"/>
      <c r="EL688" s="119"/>
      <c r="EM688" s="119"/>
      <c r="EN688" s="119"/>
      <c r="EO688" s="119"/>
      <c r="EP688" s="119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19"/>
      <c r="FA688" s="119"/>
      <c r="FB688" s="119"/>
      <c r="FC688" s="119"/>
      <c r="FD688" s="119"/>
      <c r="FE688" s="119"/>
      <c r="FF688" s="119"/>
      <c r="FG688" s="119"/>
      <c r="FH688" s="119"/>
      <c r="FI688" s="119"/>
      <c r="FJ688" s="119"/>
      <c r="FK688" s="119"/>
      <c r="FL688" s="119"/>
      <c r="FM688" s="119"/>
      <c r="FN688" s="119"/>
      <c r="FO688" s="119"/>
      <c r="FP688" s="119"/>
      <c r="FQ688" s="119"/>
      <c r="FR688" s="119"/>
      <c r="FS688" s="119"/>
      <c r="FT688" s="119"/>
      <c r="FU688" s="119"/>
      <c r="FV688" s="119"/>
      <c r="FW688" s="119"/>
      <c r="FX688" s="119"/>
      <c r="FY688" s="119"/>
      <c r="FZ688" s="119"/>
      <c r="GA688" s="119"/>
      <c r="GB688" s="119"/>
      <c r="GC688" s="119"/>
      <c r="GD688" s="119"/>
      <c r="GE688" s="119"/>
      <c r="GF688" s="119"/>
      <c r="GG688" s="119"/>
      <c r="GH688" s="119"/>
      <c r="GI688" s="119"/>
      <c r="GJ688" s="119"/>
      <c r="GK688" s="119"/>
      <c r="GL688" s="119"/>
      <c r="GM688" s="119"/>
      <c r="GN688" s="119"/>
      <c r="GO688" s="119"/>
      <c r="GP688" s="119"/>
      <c r="GQ688" s="119"/>
      <c r="GR688" s="119"/>
      <c r="GS688" s="119"/>
      <c r="GT688" s="119"/>
      <c r="GU688" s="119"/>
      <c r="GV688" s="119"/>
      <c r="GW688" s="119"/>
      <c r="GX688" s="119"/>
      <c r="GY688" s="119"/>
      <c r="GZ688" s="119"/>
      <c r="HA688" s="119"/>
      <c r="HB688" s="119"/>
      <c r="HC688" s="119"/>
      <c r="HD688" s="119"/>
      <c r="HE688" s="119"/>
      <c r="HF688" s="119"/>
      <c r="HG688" s="119"/>
      <c r="HH688" s="119"/>
      <c r="HI688" s="119"/>
      <c r="HJ688" s="119"/>
      <c r="HK688" s="119"/>
      <c r="HL688" s="119"/>
      <c r="HM688" s="119"/>
      <c r="HN688" s="119"/>
      <c r="HO688" s="119"/>
      <c r="HP688" s="119"/>
      <c r="HQ688" s="119"/>
      <c r="HR688" s="119"/>
      <c r="HS688" s="119"/>
      <c r="HT688" s="119"/>
      <c r="HU688" s="119"/>
      <c r="HV688" s="119"/>
      <c r="HW688" s="119"/>
      <c r="HX688" s="119"/>
      <c r="HY688" s="119"/>
      <c r="HZ688" s="119"/>
      <c r="IA688" s="119"/>
      <c r="IB688" s="119"/>
      <c r="IC688" s="119"/>
      <c r="ID688" s="119"/>
      <c r="IE688" s="119"/>
      <c r="IF688" s="119"/>
      <c r="IG688" s="119"/>
      <c r="IH688" s="119"/>
      <c r="II688" s="119"/>
      <c r="IJ688" s="119"/>
      <c r="IK688" s="119"/>
      <c r="IL688" s="119"/>
      <c r="IM688" s="119"/>
      <c r="IN688" s="119"/>
      <c r="IO688" s="119"/>
      <c r="IP688" s="119"/>
      <c r="IQ688" s="119"/>
      <c r="IR688" s="119"/>
      <c r="IS688" s="119"/>
      <c r="IT688" s="119"/>
      <c r="IU688" s="119"/>
      <c r="IV688" s="119"/>
      <c r="IW688" s="119"/>
      <c r="IX688" s="119"/>
      <c r="IY688" s="119"/>
      <c r="IZ688" s="119"/>
      <c r="JA688" s="119"/>
      <c r="JB688" s="119"/>
      <c r="JC688" s="119"/>
      <c r="JD688" s="119"/>
      <c r="JE688" s="119"/>
      <c r="JF688" s="119"/>
      <c r="JG688" s="119"/>
      <c r="JH688" s="119"/>
      <c r="JI688" s="119"/>
      <c r="JJ688" s="119"/>
      <c r="JK688" s="119"/>
      <c r="JL688" s="119"/>
      <c r="JM688" s="119"/>
      <c r="JN688" s="119"/>
      <c r="JO688" s="119"/>
      <c r="JP688" s="119"/>
      <c r="JQ688" s="119"/>
      <c r="JR688" s="119"/>
      <c r="JS688" s="119"/>
      <c r="JT688" s="119"/>
      <c r="JU688" s="119"/>
      <c r="JV688" s="119"/>
      <c r="JW688" s="119"/>
      <c r="JX688" s="119"/>
      <c r="JY688" s="119"/>
      <c r="JZ688" s="119"/>
      <c r="KA688" s="119"/>
      <c r="KB688" s="119"/>
      <c r="KC688" s="119"/>
      <c r="KD688" s="119"/>
      <c r="KE688" s="119"/>
      <c r="KF688" s="119"/>
      <c r="KG688" s="119"/>
      <c r="KH688" s="119"/>
      <c r="KI688" s="119"/>
      <c r="KJ688" s="119"/>
      <c r="KK688" s="119"/>
      <c r="KL688" s="119"/>
      <c r="KM688" s="119"/>
      <c r="KN688" s="119"/>
      <c r="KO688" s="119"/>
      <c r="KP688" s="119"/>
      <c r="KQ688" s="119"/>
      <c r="KR688" s="119"/>
      <c r="KS688" s="119"/>
      <c r="KT688" s="119"/>
      <c r="KU688" s="119"/>
      <c r="KV688" s="119"/>
      <c r="KW688" s="119"/>
      <c r="KX688" s="119"/>
      <c r="KY688" s="119"/>
      <c r="KZ688" s="119"/>
      <c r="LA688" s="119"/>
      <c r="LB688" s="119"/>
      <c r="LC688" s="119"/>
      <c r="LD688" s="119"/>
      <c r="LE688" s="119"/>
      <c r="LF688" s="119"/>
      <c r="LG688" s="119"/>
      <c r="LH688" s="119"/>
      <c r="LI688" s="119"/>
      <c r="LJ688" s="119"/>
      <c r="LK688" s="119"/>
      <c r="LL688" s="119"/>
      <c r="LM688" s="119"/>
      <c r="LN688" s="119"/>
      <c r="LO688" s="119"/>
      <c r="LP688" s="119"/>
      <c r="LQ688" s="119"/>
      <c r="LR688" s="119"/>
      <c r="LS688" s="119"/>
      <c r="LT688" s="119"/>
      <c r="LU688" s="119"/>
      <c r="LV688" s="119"/>
      <c r="LW688" s="119"/>
      <c r="LX688" s="119"/>
      <c r="LY688" s="119"/>
      <c r="LZ688" s="119"/>
      <c r="MA688" s="119"/>
      <c r="MB688" s="119"/>
      <c r="MC688" s="119"/>
      <c r="MD688" s="119"/>
      <c r="ME688" s="119"/>
      <c r="MF688" s="119"/>
      <c r="MG688" s="119"/>
      <c r="MH688" s="119"/>
      <c r="MI688" s="119"/>
      <c r="MJ688" s="119"/>
      <c r="MK688" s="119"/>
      <c r="ML688" s="119"/>
      <c r="MM688" s="119"/>
      <c r="MN688" s="119"/>
      <c r="MO688" s="119"/>
      <c r="MP688" s="119"/>
      <c r="MQ688" s="119"/>
      <c r="MR688" s="119"/>
      <c r="MS688" s="119"/>
      <c r="MT688" s="119"/>
      <c r="MU688" s="119"/>
      <c r="MV688" s="119"/>
      <c r="MW688" s="119"/>
      <c r="MX688" s="119"/>
      <c r="MY688" s="119"/>
      <c r="MZ688" s="119"/>
      <c r="NA688" s="119"/>
      <c r="NB688" s="119"/>
      <c r="NC688" s="119"/>
      <c r="ND688" s="119"/>
      <c r="NE688" s="119"/>
      <c r="NF688" s="119"/>
      <c r="NG688" s="119"/>
      <c r="NH688" s="119"/>
      <c r="NI688" s="119"/>
      <c r="NJ688" s="119"/>
      <c r="NK688" s="119"/>
      <c r="NL688" s="119"/>
      <c r="NM688" s="119"/>
      <c r="NN688" s="119"/>
      <c r="NO688" s="119"/>
      <c r="NP688" s="119"/>
      <c r="NQ688" s="119"/>
      <c r="NR688" s="119"/>
      <c r="NS688" s="119"/>
      <c r="NT688" s="119"/>
      <c r="NU688" s="119"/>
      <c r="NV688" s="119"/>
      <c r="NW688" s="119"/>
      <c r="NX688" s="119"/>
      <c r="NY688" s="119"/>
      <c r="NZ688" s="119"/>
      <c r="OA688" s="119"/>
      <c r="OB688" s="119"/>
      <c r="OC688" s="119"/>
      <c r="OD688" s="119"/>
      <c r="OE688" s="119"/>
      <c r="OF688" s="119"/>
      <c r="OG688" s="119"/>
      <c r="OH688" s="119"/>
      <c r="OI688" s="119"/>
      <c r="OJ688" s="119"/>
      <c r="OK688" s="119"/>
      <c r="OL688" s="119"/>
      <c r="OM688" s="119"/>
      <c r="ON688" s="119"/>
      <c r="OO688" s="119"/>
      <c r="OP688" s="119"/>
      <c r="OQ688" s="119"/>
      <c r="OR688" s="119"/>
      <c r="OS688" s="119"/>
      <c r="OT688" s="119"/>
      <c r="OU688" s="119"/>
      <c r="OV688" s="119"/>
      <c r="OW688" s="119"/>
      <c r="OX688" s="119"/>
      <c r="OY688" s="119"/>
      <c r="OZ688" s="119"/>
      <c r="PA688" s="119"/>
      <c r="PB688" s="119"/>
      <c r="PC688" s="119"/>
      <c r="PD688" s="119"/>
      <c r="PE688" s="119"/>
      <c r="PF688" s="119"/>
      <c r="PG688" s="119"/>
      <c r="PH688" s="119"/>
      <c r="PI688" s="119"/>
      <c r="PJ688" s="119"/>
      <c r="PK688" s="119"/>
      <c r="PL688" s="119"/>
      <c r="PM688" s="119"/>
      <c r="PN688" s="119"/>
      <c r="PO688" s="119"/>
      <c r="PP688" s="119"/>
      <c r="PQ688" s="119"/>
      <c r="PR688" s="119"/>
      <c r="PS688" s="119"/>
      <c r="PT688" s="119"/>
      <c r="PU688" s="119"/>
      <c r="PV688" s="119"/>
      <c r="PW688" s="119"/>
      <c r="PX688" s="119"/>
      <c r="PY688" s="119"/>
      <c r="PZ688" s="119"/>
      <c r="QA688" s="119"/>
      <c r="QB688" s="119"/>
      <c r="QC688" s="119"/>
      <c r="QD688" s="119"/>
      <c r="QE688" s="119"/>
      <c r="QF688" s="119"/>
      <c r="QG688" s="119"/>
      <c r="QH688" s="119"/>
      <c r="QI688" s="119"/>
      <c r="QJ688" s="119"/>
      <c r="QK688" s="119"/>
      <c r="QL688" s="119"/>
      <c r="QM688" s="119"/>
      <c r="QN688" s="119"/>
      <c r="QO688" s="119"/>
      <c r="QP688" s="119"/>
      <c r="QQ688" s="119"/>
      <c r="QR688" s="119"/>
      <c r="QS688" s="119"/>
      <c r="QT688" s="119"/>
      <c r="QU688" s="119"/>
      <c r="QV688" s="119"/>
      <c r="QW688" s="119"/>
      <c r="QX688" s="119"/>
      <c r="QY688" s="119"/>
      <c r="QZ688" s="119"/>
      <c r="RA688" s="119"/>
      <c r="RB688" s="119"/>
      <c r="RC688" s="119"/>
      <c r="RD688" s="119"/>
      <c r="RE688" s="120"/>
    </row>
    <row r="689" spans="1:473" s="1" customFormat="1" ht="17.25" thickTop="1" thickBot="1" x14ac:dyDescent="0.3">
      <c r="A689" s="233">
        <v>668</v>
      </c>
      <c r="B689" s="22" t="s">
        <v>244</v>
      </c>
      <c r="C689" s="165">
        <v>870</v>
      </c>
      <c r="D689" s="2">
        <v>10129789</v>
      </c>
      <c r="E689" s="65" t="s">
        <v>1044</v>
      </c>
      <c r="F689" s="164">
        <v>3</v>
      </c>
      <c r="G689" s="164" t="s">
        <v>48</v>
      </c>
      <c r="H689" s="12">
        <v>150</v>
      </c>
      <c r="I689" s="12"/>
      <c r="J689" s="48">
        <v>6</v>
      </c>
      <c r="K689" s="66" t="s">
        <v>1045</v>
      </c>
      <c r="L689" s="48" t="s">
        <v>375</v>
      </c>
      <c r="M689" s="49">
        <v>25</v>
      </c>
      <c r="N689" s="48" t="s">
        <v>361</v>
      </c>
      <c r="O689" s="164" t="s">
        <v>14</v>
      </c>
      <c r="P689" s="54">
        <v>2093213</v>
      </c>
      <c r="Q689" s="164" t="s">
        <v>16</v>
      </c>
      <c r="R689" s="164"/>
      <c r="S689" s="164" t="s">
        <v>16</v>
      </c>
      <c r="T689" s="31"/>
      <c r="U689" s="139" t="s">
        <v>190</v>
      </c>
      <c r="V689" s="140">
        <v>22.392638036809814</v>
      </c>
      <c r="W689" s="141">
        <f t="shared" si="123"/>
        <v>559.81595092024531</v>
      </c>
      <c r="X689" s="142">
        <v>22.95</v>
      </c>
      <c r="Y689" s="188">
        <v>2</v>
      </c>
      <c r="Z689" s="104">
        <v>22.95</v>
      </c>
      <c r="AA689" s="104">
        <f t="shared" si="130"/>
        <v>24.95</v>
      </c>
      <c r="AB689" s="104"/>
      <c r="AC689" s="148">
        <f t="shared" ref="AC689:AC719" si="131">AA689+AB689</f>
        <v>24.95</v>
      </c>
      <c r="AD689" s="104"/>
      <c r="AE689" s="234">
        <f t="shared" si="128"/>
        <v>24.95</v>
      </c>
      <c r="AF689" s="245"/>
      <c r="AG689" s="234"/>
      <c r="AH689" s="103">
        <f t="shared" si="125"/>
        <v>623.75</v>
      </c>
      <c r="AI689" s="61">
        <f t="shared" si="126"/>
        <v>149.69999999999999</v>
      </c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  <c r="PF689" s="25"/>
      <c r="PG689" s="25"/>
      <c r="PH689" s="25"/>
      <c r="PI689" s="25"/>
      <c r="PJ689" s="25"/>
      <c r="PK689" s="25"/>
      <c r="PL689" s="25"/>
      <c r="PM689" s="25"/>
      <c r="PN689" s="25"/>
      <c r="PO689" s="25"/>
      <c r="PP689" s="25"/>
      <c r="PQ689" s="25"/>
      <c r="PR689" s="25"/>
      <c r="PS689" s="25"/>
      <c r="PT689" s="25"/>
      <c r="PU689" s="25"/>
      <c r="PV689" s="25"/>
      <c r="PW689" s="25"/>
      <c r="PX689" s="25"/>
      <c r="PY689" s="25"/>
      <c r="PZ689" s="25"/>
      <c r="QA689" s="25"/>
      <c r="QB689" s="25"/>
      <c r="QC689" s="25"/>
      <c r="QD689" s="25"/>
      <c r="QE689" s="25"/>
      <c r="QF689" s="25"/>
      <c r="QG689" s="25"/>
      <c r="QH689" s="25"/>
      <c r="QI689" s="25"/>
      <c r="QJ689" s="25"/>
      <c r="QK689" s="25"/>
      <c r="QL689" s="25"/>
      <c r="QM689" s="25"/>
      <c r="QN689" s="25"/>
      <c r="QO689" s="25"/>
      <c r="QP689" s="25"/>
      <c r="QQ689" s="25"/>
      <c r="QR689" s="25"/>
      <c r="QS689" s="25"/>
      <c r="QT689" s="25"/>
      <c r="QU689" s="25"/>
      <c r="QV689" s="25"/>
      <c r="QW689" s="25"/>
      <c r="QX689" s="25"/>
      <c r="QY689" s="25"/>
      <c r="QZ689" s="25"/>
      <c r="RA689" s="25"/>
      <c r="RB689" s="25"/>
      <c r="RC689" s="25"/>
      <c r="RD689" s="25"/>
      <c r="RE689" s="26"/>
    </row>
    <row r="690" spans="1:473" s="1" customFormat="1" ht="17.25" thickTop="1" thickBot="1" x14ac:dyDescent="0.3">
      <c r="A690" s="233">
        <v>669</v>
      </c>
      <c r="B690" s="22" t="s">
        <v>244</v>
      </c>
      <c r="C690" s="165">
        <v>871</v>
      </c>
      <c r="D690" s="2">
        <v>10001178</v>
      </c>
      <c r="E690" s="65" t="s">
        <v>397</v>
      </c>
      <c r="F690" s="164">
        <v>2</v>
      </c>
      <c r="G690" s="164" t="s">
        <v>48</v>
      </c>
      <c r="H690" s="12">
        <v>200</v>
      </c>
      <c r="I690" s="12"/>
      <c r="J690" s="48">
        <v>177</v>
      </c>
      <c r="K690" s="66" t="s">
        <v>398</v>
      </c>
      <c r="L690" s="48" t="s">
        <v>375</v>
      </c>
      <c r="M690" s="49">
        <v>31</v>
      </c>
      <c r="N690" s="48" t="s">
        <v>361</v>
      </c>
      <c r="O690" s="164" t="s">
        <v>14</v>
      </c>
      <c r="P690" s="54">
        <v>5278718</v>
      </c>
      <c r="Q690" s="164" t="s">
        <v>16</v>
      </c>
      <c r="R690" s="164"/>
      <c r="S690" s="164" t="s">
        <v>16</v>
      </c>
      <c r="T690" s="31"/>
      <c r="U690" s="139" t="s">
        <v>111</v>
      </c>
      <c r="V690" s="140">
        <v>14.805725971370144</v>
      </c>
      <c r="W690" s="141">
        <f t="shared" si="123"/>
        <v>458.97750511247449</v>
      </c>
      <c r="X690" s="142">
        <v>15.21</v>
      </c>
      <c r="Y690" s="188">
        <v>1.6</v>
      </c>
      <c r="Z690" s="104">
        <v>15.21</v>
      </c>
      <c r="AA690" s="104">
        <f t="shared" si="130"/>
        <v>16.810000000000002</v>
      </c>
      <c r="AB690" s="104"/>
      <c r="AC690" s="148">
        <f t="shared" si="131"/>
        <v>16.810000000000002</v>
      </c>
      <c r="AD690" s="104"/>
      <c r="AE690" s="234">
        <f t="shared" si="128"/>
        <v>16.810000000000002</v>
      </c>
      <c r="AF690" s="245"/>
      <c r="AG690" s="234"/>
      <c r="AH690" s="103">
        <f t="shared" si="125"/>
        <v>521.11000000000013</v>
      </c>
      <c r="AI690" s="61">
        <f t="shared" si="126"/>
        <v>2975.3700000000003</v>
      </c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  <c r="PF690" s="25"/>
      <c r="PG690" s="25"/>
      <c r="PH690" s="25"/>
      <c r="PI690" s="25"/>
      <c r="PJ690" s="25"/>
      <c r="PK690" s="25"/>
      <c r="PL690" s="25"/>
      <c r="PM690" s="25"/>
      <c r="PN690" s="25"/>
      <c r="PO690" s="25"/>
      <c r="PP690" s="25"/>
      <c r="PQ690" s="25"/>
      <c r="PR690" s="25"/>
      <c r="PS690" s="25"/>
      <c r="PT690" s="25"/>
      <c r="PU690" s="25"/>
      <c r="PV690" s="25"/>
      <c r="PW690" s="25"/>
      <c r="PX690" s="25"/>
      <c r="PY690" s="25"/>
      <c r="PZ690" s="25"/>
      <c r="QA690" s="25"/>
      <c r="QB690" s="25"/>
      <c r="QC690" s="25"/>
      <c r="QD690" s="25"/>
      <c r="QE690" s="25"/>
      <c r="QF690" s="25"/>
      <c r="QG690" s="25"/>
      <c r="QH690" s="25"/>
      <c r="QI690" s="25"/>
      <c r="QJ690" s="25"/>
      <c r="QK690" s="25"/>
      <c r="QL690" s="25"/>
      <c r="QM690" s="25"/>
      <c r="QN690" s="25"/>
      <c r="QO690" s="25"/>
      <c r="QP690" s="25"/>
      <c r="QQ690" s="25"/>
      <c r="QR690" s="25"/>
      <c r="QS690" s="25"/>
      <c r="QT690" s="25"/>
      <c r="QU690" s="25"/>
      <c r="QV690" s="25"/>
      <c r="QW690" s="25"/>
      <c r="QX690" s="25"/>
      <c r="QY690" s="25"/>
      <c r="QZ690" s="25"/>
      <c r="RA690" s="25"/>
      <c r="RB690" s="25"/>
      <c r="RC690" s="25"/>
      <c r="RD690" s="25"/>
      <c r="RE690" s="26"/>
    </row>
    <row r="691" spans="1:473" s="1" customFormat="1" ht="17.25" thickTop="1" thickBot="1" x14ac:dyDescent="0.3">
      <c r="A691" s="233">
        <v>670</v>
      </c>
      <c r="B691" s="22" t="s">
        <v>244</v>
      </c>
      <c r="C691" s="165">
        <v>872</v>
      </c>
      <c r="D691" s="2">
        <v>10129790</v>
      </c>
      <c r="E691" s="65" t="s">
        <v>1046</v>
      </c>
      <c r="F691" s="164">
        <v>10</v>
      </c>
      <c r="G691" s="164" t="s">
        <v>19</v>
      </c>
      <c r="H691" s="12">
        <v>0</v>
      </c>
      <c r="I691" s="12"/>
      <c r="J691" s="48">
        <v>145</v>
      </c>
      <c r="K691" s="66" t="s">
        <v>1047</v>
      </c>
      <c r="L691" s="48" t="s">
        <v>375</v>
      </c>
      <c r="M691" s="49">
        <v>92</v>
      </c>
      <c r="N691" s="48" t="s">
        <v>361</v>
      </c>
      <c r="O691" s="164" t="s">
        <v>14</v>
      </c>
      <c r="P691" s="54">
        <v>4009601</v>
      </c>
      <c r="Q691" s="164" t="s">
        <v>16</v>
      </c>
      <c r="R691" s="164"/>
      <c r="S691" s="164" t="s">
        <v>16</v>
      </c>
      <c r="T691" s="31"/>
      <c r="U691" s="139" t="s">
        <v>190</v>
      </c>
      <c r="V691" s="140">
        <v>14.918200408997954</v>
      </c>
      <c r="W691" s="141">
        <f t="shared" si="123"/>
        <v>1372.4744376278118</v>
      </c>
      <c r="X691" s="142">
        <v>15.65</v>
      </c>
      <c r="Y691" s="188">
        <v>1.65</v>
      </c>
      <c r="Z691" s="104">
        <v>15.65</v>
      </c>
      <c r="AA691" s="104">
        <f t="shared" si="130"/>
        <v>17.3</v>
      </c>
      <c r="AB691" s="104"/>
      <c r="AC691" s="148">
        <f t="shared" si="131"/>
        <v>17.3</v>
      </c>
      <c r="AD691" s="104"/>
      <c r="AE691" s="234">
        <f t="shared" si="128"/>
        <v>17.3</v>
      </c>
      <c r="AF691" s="245"/>
      <c r="AG691" s="234"/>
      <c r="AH691" s="103">
        <f t="shared" si="125"/>
        <v>1591.6000000000001</v>
      </c>
      <c r="AI691" s="61">
        <f t="shared" si="126"/>
        <v>2508.5</v>
      </c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  <c r="PF691" s="25"/>
      <c r="PG691" s="25"/>
      <c r="PH691" s="25"/>
      <c r="PI691" s="25"/>
      <c r="PJ691" s="25"/>
      <c r="PK691" s="25"/>
      <c r="PL691" s="25"/>
      <c r="PM691" s="25"/>
      <c r="PN691" s="25"/>
      <c r="PO691" s="25"/>
      <c r="PP691" s="25"/>
      <c r="PQ691" s="25"/>
      <c r="PR691" s="25"/>
      <c r="PS691" s="25"/>
      <c r="PT691" s="25"/>
      <c r="PU691" s="25"/>
      <c r="PV691" s="25"/>
      <c r="PW691" s="25"/>
      <c r="PX691" s="25"/>
      <c r="PY691" s="25"/>
      <c r="PZ691" s="25"/>
      <c r="QA691" s="25"/>
      <c r="QB691" s="25"/>
      <c r="QC691" s="25"/>
      <c r="QD691" s="25"/>
      <c r="QE691" s="25"/>
      <c r="QF691" s="25"/>
      <c r="QG691" s="25"/>
      <c r="QH691" s="25"/>
      <c r="QI691" s="25"/>
      <c r="QJ691" s="25"/>
      <c r="QK691" s="25"/>
      <c r="QL691" s="25"/>
      <c r="QM691" s="25"/>
      <c r="QN691" s="25"/>
      <c r="QO691" s="25"/>
      <c r="QP691" s="25"/>
      <c r="QQ691" s="25"/>
      <c r="QR691" s="25"/>
      <c r="QS691" s="25"/>
      <c r="QT691" s="25"/>
      <c r="QU691" s="25"/>
      <c r="QV691" s="25"/>
      <c r="QW691" s="25"/>
      <c r="QX691" s="25"/>
      <c r="QY691" s="25"/>
      <c r="QZ691" s="25"/>
      <c r="RA691" s="25"/>
      <c r="RB691" s="25"/>
      <c r="RC691" s="25"/>
      <c r="RD691" s="25"/>
      <c r="RE691" s="26"/>
    </row>
    <row r="692" spans="1:473" s="1" customFormat="1" ht="17.25" thickTop="1" thickBot="1" x14ac:dyDescent="0.3">
      <c r="A692" s="233">
        <v>671</v>
      </c>
      <c r="B692" s="22" t="s">
        <v>244</v>
      </c>
      <c r="C692" s="165">
        <v>874</v>
      </c>
      <c r="D692" s="2">
        <v>10129791</v>
      </c>
      <c r="E692" s="65" t="s">
        <v>1048</v>
      </c>
      <c r="F692" s="164">
        <v>10</v>
      </c>
      <c r="G692" s="164" t="s">
        <v>19</v>
      </c>
      <c r="H692" s="12">
        <v>0</v>
      </c>
      <c r="I692" s="12"/>
      <c r="J692" s="48">
        <v>109</v>
      </c>
      <c r="K692" s="66" t="s">
        <v>1049</v>
      </c>
      <c r="L692" s="48" t="s">
        <v>375</v>
      </c>
      <c r="M692" s="49">
        <v>171</v>
      </c>
      <c r="N692" s="48" t="s">
        <v>361</v>
      </c>
      <c r="O692" s="164" t="s">
        <v>14</v>
      </c>
      <c r="P692" s="54">
        <v>4008116</v>
      </c>
      <c r="Q692" s="164" t="s">
        <v>16</v>
      </c>
      <c r="R692" s="164" t="s">
        <v>15</v>
      </c>
      <c r="S692" s="164" t="s">
        <v>16</v>
      </c>
      <c r="T692" s="31"/>
      <c r="U692" s="139" t="s">
        <v>190</v>
      </c>
      <c r="V692" s="140">
        <v>24.171779141104295</v>
      </c>
      <c r="W692" s="141">
        <f t="shared" si="123"/>
        <v>4133.3742331288349</v>
      </c>
      <c r="X692" s="142">
        <v>24.68</v>
      </c>
      <c r="Y692" s="188">
        <v>1.7</v>
      </c>
      <c r="Z692" s="104">
        <v>24.68</v>
      </c>
      <c r="AA692" s="104">
        <f t="shared" si="130"/>
        <v>26.38</v>
      </c>
      <c r="AB692" s="104"/>
      <c r="AC692" s="148">
        <f t="shared" si="131"/>
        <v>26.38</v>
      </c>
      <c r="AD692" s="104"/>
      <c r="AE692" s="234">
        <f t="shared" si="128"/>
        <v>26.38</v>
      </c>
      <c r="AF692" s="245"/>
      <c r="AG692" s="234"/>
      <c r="AH692" s="103">
        <f t="shared" si="125"/>
        <v>4510.9799999999996</v>
      </c>
      <c r="AI692" s="61">
        <f t="shared" si="126"/>
        <v>2875.42</v>
      </c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  <c r="PF692" s="25"/>
      <c r="PG692" s="25"/>
      <c r="PH692" s="25"/>
      <c r="PI692" s="25"/>
      <c r="PJ692" s="25"/>
      <c r="PK692" s="25"/>
      <c r="PL692" s="25"/>
      <c r="PM692" s="25"/>
      <c r="PN692" s="25"/>
      <c r="PO692" s="25"/>
      <c r="PP692" s="25"/>
      <c r="PQ692" s="25"/>
      <c r="PR692" s="25"/>
      <c r="PS692" s="25"/>
      <c r="PT692" s="25"/>
      <c r="PU692" s="25"/>
      <c r="PV692" s="25"/>
      <c r="PW692" s="25"/>
      <c r="PX692" s="25"/>
      <c r="PY692" s="25"/>
      <c r="PZ692" s="25"/>
      <c r="QA692" s="25"/>
      <c r="QB692" s="25"/>
      <c r="QC692" s="25"/>
      <c r="QD692" s="25"/>
      <c r="QE692" s="25"/>
      <c r="QF692" s="25"/>
      <c r="QG692" s="25"/>
      <c r="QH692" s="25"/>
      <c r="QI692" s="25"/>
      <c r="QJ692" s="25"/>
      <c r="QK692" s="25"/>
      <c r="QL692" s="25"/>
      <c r="QM692" s="25"/>
      <c r="QN692" s="25"/>
      <c r="QO692" s="25"/>
      <c r="QP692" s="25"/>
      <c r="QQ692" s="25"/>
      <c r="QR692" s="25"/>
      <c r="QS692" s="25"/>
      <c r="QT692" s="25"/>
      <c r="QU692" s="25"/>
      <c r="QV692" s="25"/>
      <c r="QW692" s="25"/>
      <c r="QX692" s="25"/>
      <c r="QY692" s="25"/>
      <c r="QZ692" s="25"/>
      <c r="RA692" s="25"/>
      <c r="RB692" s="25"/>
      <c r="RC692" s="25"/>
      <c r="RD692" s="25"/>
      <c r="RE692" s="26"/>
    </row>
    <row r="693" spans="1:473" s="1" customFormat="1" ht="17.25" thickTop="1" thickBot="1" x14ac:dyDescent="0.3">
      <c r="A693" s="233">
        <v>672</v>
      </c>
      <c r="B693" s="22" t="s">
        <v>244</v>
      </c>
      <c r="C693" s="165">
        <v>875</v>
      </c>
      <c r="D693" s="2">
        <v>10001180</v>
      </c>
      <c r="E693" s="65" t="s">
        <v>399</v>
      </c>
      <c r="F693" s="164">
        <v>3</v>
      </c>
      <c r="G693" s="164" t="s">
        <v>48</v>
      </c>
      <c r="H693" s="12">
        <v>150</v>
      </c>
      <c r="I693" s="12"/>
      <c r="J693" s="48">
        <v>1</v>
      </c>
      <c r="K693" s="66" t="s">
        <v>400</v>
      </c>
      <c r="L693" s="48" t="s">
        <v>375</v>
      </c>
      <c r="M693" s="49">
        <v>40</v>
      </c>
      <c r="N693" s="48" t="s">
        <v>361</v>
      </c>
      <c r="O693" s="164" t="s">
        <v>14</v>
      </c>
      <c r="P693" s="54">
        <v>2093273</v>
      </c>
      <c r="Q693" s="164" t="s">
        <v>16</v>
      </c>
      <c r="R693" s="164" t="s">
        <v>15</v>
      </c>
      <c r="S693" s="164" t="s">
        <v>16</v>
      </c>
      <c r="T693" s="31"/>
      <c r="U693" s="139" t="s">
        <v>190</v>
      </c>
      <c r="V693" s="140">
        <v>22.392638036809814</v>
      </c>
      <c r="W693" s="141">
        <f t="shared" si="123"/>
        <v>895.70552147239255</v>
      </c>
      <c r="X693" s="142">
        <v>22.95</v>
      </c>
      <c r="Y693" s="188">
        <v>2</v>
      </c>
      <c r="Z693" s="104">
        <v>22.95</v>
      </c>
      <c r="AA693" s="104">
        <f t="shared" si="130"/>
        <v>24.95</v>
      </c>
      <c r="AB693" s="104"/>
      <c r="AC693" s="148">
        <f t="shared" si="131"/>
        <v>24.95</v>
      </c>
      <c r="AD693" s="104"/>
      <c r="AE693" s="234">
        <f t="shared" si="128"/>
        <v>24.95</v>
      </c>
      <c r="AF693" s="245"/>
      <c r="AG693" s="234"/>
      <c r="AH693" s="103">
        <f t="shared" si="125"/>
        <v>998</v>
      </c>
      <c r="AI693" s="61">
        <f t="shared" si="126"/>
        <v>24.95</v>
      </c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  <c r="PF693" s="25"/>
      <c r="PG693" s="25"/>
      <c r="PH693" s="25"/>
      <c r="PI693" s="25"/>
      <c r="PJ693" s="25"/>
      <c r="PK693" s="25"/>
      <c r="PL693" s="25"/>
      <c r="PM693" s="25"/>
      <c r="PN693" s="25"/>
      <c r="PO693" s="25"/>
      <c r="PP693" s="25"/>
      <c r="PQ693" s="25"/>
      <c r="PR693" s="25"/>
      <c r="PS693" s="25"/>
      <c r="PT693" s="25"/>
      <c r="PU693" s="25"/>
      <c r="PV693" s="25"/>
      <c r="PW693" s="25"/>
      <c r="PX693" s="25"/>
      <c r="PY693" s="25"/>
      <c r="PZ693" s="25"/>
      <c r="QA693" s="25"/>
      <c r="QB693" s="25"/>
      <c r="QC693" s="25"/>
      <c r="QD693" s="25"/>
      <c r="QE693" s="25"/>
      <c r="QF693" s="25"/>
      <c r="QG693" s="25"/>
      <c r="QH693" s="25"/>
      <c r="QI693" s="25"/>
      <c r="QJ693" s="25"/>
      <c r="QK693" s="25"/>
      <c r="QL693" s="25"/>
      <c r="QM693" s="25"/>
      <c r="QN693" s="25"/>
      <c r="QO693" s="25"/>
      <c r="QP693" s="25"/>
      <c r="QQ693" s="25"/>
      <c r="QR693" s="25"/>
      <c r="QS693" s="25"/>
      <c r="QT693" s="25"/>
      <c r="QU693" s="25"/>
      <c r="QV693" s="25"/>
      <c r="QW693" s="25"/>
      <c r="QX693" s="25"/>
      <c r="QY693" s="25"/>
      <c r="QZ693" s="25"/>
      <c r="RA693" s="25"/>
      <c r="RB693" s="25"/>
      <c r="RC693" s="25"/>
      <c r="RD693" s="25"/>
      <c r="RE693" s="26"/>
    </row>
    <row r="694" spans="1:473" s="1" customFormat="1" ht="17.25" thickTop="1" thickBot="1" x14ac:dyDescent="0.3">
      <c r="A694" s="233">
        <v>673</v>
      </c>
      <c r="B694" s="22" t="s">
        <v>244</v>
      </c>
      <c r="C694" s="165">
        <v>876</v>
      </c>
      <c r="D694" s="2">
        <v>10129792</v>
      </c>
      <c r="E694" s="65" t="s">
        <v>1050</v>
      </c>
      <c r="F694" s="164">
        <v>2</v>
      </c>
      <c r="G694" s="164" t="s">
        <v>48</v>
      </c>
      <c r="H694" s="12">
        <v>200</v>
      </c>
      <c r="I694" s="12"/>
      <c r="J694" s="48">
        <v>30</v>
      </c>
      <c r="K694" s="66" t="s">
        <v>1051</v>
      </c>
      <c r="L694" s="48" t="s">
        <v>375</v>
      </c>
      <c r="M694" s="49">
        <v>79</v>
      </c>
      <c r="N694" s="48" t="s">
        <v>361</v>
      </c>
      <c r="O694" s="164" t="s">
        <v>14</v>
      </c>
      <c r="P694" s="54">
        <v>5278718</v>
      </c>
      <c r="Q694" s="164" t="s">
        <v>16</v>
      </c>
      <c r="R694" s="164" t="s">
        <v>15</v>
      </c>
      <c r="S694" s="164" t="s">
        <v>16</v>
      </c>
      <c r="T694" s="31"/>
      <c r="U694" s="139" t="s">
        <v>190</v>
      </c>
      <c r="V694" s="140">
        <v>14.805725971370144</v>
      </c>
      <c r="W694" s="141">
        <f t="shared" si="123"/>
        <v>1169.6523517382414</v>
      </c>
      <c r="X694" s="142">
        <v>15.21</v>
      </c>
      <c r="Y694" s="188">
        <v>1.72</v>
      </c>
      <c r="Z694" s="104">
        <v>15.21</v>
      </c>
      <c r="AA694" s="104">
        <f t="shared" si="130"/>
        <v>16.93</v>
      </c>
      <c r="AB694" s="143">
        <v>-0.12</v>
      </c>
      <c r="AC694" s="148">
        <f t="shared" si="131"/>
        <v>16.809999999999999</v>
      </c>
      <c r="AD694" s="143"/>
      <c r="AE694" s="234">
        <f t="shared" si="128"/>
        <v>16.809999999999999</v>
      </c>
      <c r="AF694" s="247"/>
      <c r="AG694" s="234"/>
      <c r="AH694" s="103">
        <f t="shared" si="125"/>
        <v>1337.47</v>
      </c>
      <c r="AI694" s="61">
        <f t="shared" si="126"/>
        <v>507.9</v>
      </c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  <c r="PF694" s="25"/>
      <c r="PG694" s="25"/>
      <c r="PH694" s="25"/>
      <c r="PI694" s="25"/>
      <c r="PJ694" s="25"/>
      <c r="PK694" s="25"/>
      <c r="PL694" s="25"/>
      <c r="PM694" s="25"/>
      <c r="PN694" s="25"/>
      <c r="PO694" s="25"/>
      <c r="PP694" s="25"/>
      <c r="PQ694" s="25"/>
      <c r="PR694" s="25"/>
      <c r="PS694" s="25"/>
      <c r="PT694" s="25"/>
      <c r="PU694" s="25"/>
      <c r="PV694" s="25"/>
      <c r="PW694" s="25"/>
      <c r="PX694" s="25"/>
      <c r="PY694" s="25"/>
      <c r="PZ694" s="25"/>
      <c r="QA694" s="25"/>
      <c r="QB694" s="25"/>
      <c r="QC694" s="25"/>
      <c r="QD694" s="25"/>
      <c r="QE694" s="25"/>
      <c r="QF694" s="25"/>
      <c r="QG694" s="25"/>
      <c r="QH694" s="25"/>
      <c r="QI694" s="25"/>
      <c r="QJ694" s="25"/>
      <c r="QK694" s="25"/>
      <c r="QL694" s="25"/>
      <c r="QM694" s="25"/>
      <c r="QN694" s="25"/>
      <c r="QO694" s="25"/>
      <c r="QP694" s="25"/>
      <c r="QQ694" s="25"/>
      <c r="QR694" s="25"/>
      <c r="QS694" s="25"/>
      <c r="QT694" s="25"/>
      <c r="QU694" s="25"/>
      <c r="QV694" s="25"/>
      <c r="QW694" s="25"/>
      <c r="QX694" s="25"/>
      <c r="QY694" s="25"/>
      <c r="QZ694" s="25"/>
      <c r="RA694" s="25"/>
      <c r="RB694" s="25"/>
      <c r="RC694" s="25"/>
      <c r="RD694" s="25"/>
      <c r="RE694" s="26"/>
    </row>
    <row r="695" spans="1:473" s="1" customFormat="1" ht="17.25" thickTop="1" thickBot="1" x14ac:dyDescent="0.3">
      <c r="A695" s="233">
        <v>674</v>
      </c>
      <c r="B695" s="22" t="s">
        <v>244</v>
      </c>
      <c r="C695" s="165">
        <v>877</v>
      </c>
      <c r="D695" s="2">
        <v>10129793</v>
      </c>
      <c r="E695" s="65" t="s">
        <v>1052</v>
      </c>
      <c r="F695" s="164">
        <v>2</v>
      </c>
      <c r="G695" s="164" t="s">
        <v>48</v>
      </c>
      <c r="H695" s="12">
        <v>500</v>
      </c>
      <c r="I695" s="12"/>
      <c r="J695" s="48">
        <v>79</v>
      </c>
      <c r="K695" s="66" t="s">
        <v>1053</v>
      </c>
      <c r="L695" s="48" t="s">
        <v>375</v>
      </c>
      <c r="M695" s="49">
        <v>24</v>
      </c>
      <c r="N695" s="48" t="s">
        <v>361</v>
      </c>
      <c r="O695" s="164" t="s">
        <v>14</v>
      </c>
      <c r="P695" s="54">
        <v>7485808</v>
      </c>
      <c r="Q695" s="164" t="s">
        <v>16</v>
      </c>
      <c r="R695" s="164" t="s">
        <v>16</v>
      </c>
      <c r="S695" s="164" t="s">
        <v>16</v>
      </c>
      <c r="T695" s="31"/>
      <c r="U695" s="139" t="s">
        <v>246</v>
      </c>
      <c r="V695" s="140">
        <v>15.580645161290322</v>
      </c>
      <c r="W695" s="141">
        <f t="shared" si="123"/>
        <v>373.93548387096774</v>
      </c>
      <c r="X695" s="142">
        <v>15.78</v>
      </c>
      <c r="Y695" s="188">
        <v>0</v>
      </c>
      <c r="Z695" s="104">
        <f>X695+Y695</f>
        <v>15.78</v>
      </c>
      <c r="AA695" s="104">
        <f t="shared" si="130"/>
        <v>15.78</v>
      </c>
      <c r="AB695" s="104"/>
      <c r="AC695" s="148">
        <f t="shared" si="131"/>
        <v>15.78</v>
      </c>
      <c r="AD695" s="104"/>
      <c r="AE695" s="234">
        <f t="shared" si="128"/>
        <v>15.78</v>
      </c>
      <c r="AF695" s="245"/>
      <c r="AG695" s="234"/>
      <c r="AH695" s="103">
        <f t="shared" si="125"/>
        <v>378.71999999999997</v>
      </c>
      <c r="AI695" s="61">
        <f t="shared" si="126"/>
        <v>1246.6199999999999</v>
      </c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  <c r="PF695" s="25"/>
      <c r="PG695" s="25"/>
      <c r="PH695" s="25"/>
      <c r="PI695" s="25"/>
      <c r="PJ695" s="25"/>
      <c r="PK695" s="25"/>
      <c r="PL695" s="25"/>
      <c r="PM695" s="25"/>
      <c r="PN695" s="25"/>
      <c r="PO695" s="25"/>
      <c r="PP695" s="25"/>
      <c r="PQ695" s="25"/>
      <c r="PR695" s="25"/>
      <c r="PS695" s="25"/>
      <c r="PT695" s="25"/>
      <c r="PU695" s="25"/>
      <c r="PV695" s="25"/>
      <c r="PW695" s="25"/>
      <c r="PX695" s="25"/>
      <c r="PY695" s="25"/>
      <c r="PZ695" s="25"/>
      <c r="QA695" s="25"/>
      <c r="QB695" s="25"/>
      <c r="QC695" s="25"/>
      <c r="QD695" s="25"/>
      <c r="QE695" s="25"/>
      <c r="QF695" s="25"/>
      <c r="QG695" s="25"/>
      <c r="QH695" s="25"/>
      <c r="QI695" s="25"/>
      <c r="QJ695" s="25"/>
      <c r="QK695" s="25"/>
      <c r="QL695" s="25"/>
      <c r="QM695" s="25"/>
      <c r="QN695" s="25"/>
      <c r="QO695" s="25"/>
      <c r="QP695" s="25"/>
      <c r="QQ695" s="25"/>
      <c r="QR695" s="25"/>
      <c r="QS695" s="25"/>
      <c r="QT695" s="25"/>
      <c r="QU695" s="25"/>
      <c r="QV695" s="25"/>
      <c r="QW695" s="25"/>
      <c r="QX695" s="25"/>
      <c r="QY695" s="25"/>
      <c r="QZ695" s="25"/>
      <c r="RA695" s="25"/>
      <c r="RB695" s="25"/>
      <c r="RC695" s="25"/>
      <c r="RD695" s="25"/>
      <c r="RE695" s="26"/>
    </row>
    <row r="696" spans="1:473" s="1" customFormat="1" ht="17.25" thickTop="1" thickBot="1" x14ac:dyDescent="0.3">
      <c r="A696" s="233">
        <v>675</v>
      </c>
      <c r="B696" s="22" t="s">
        <v>244</v>
      </c>
      <c r="C696" s="165">
        <v>878</v>
      </c>
      <c r="D696" s="2">
        <v>10129759</v>
      </c>
      <c r="E696" s="65" t="s">
        <v>1006</v>
      </c>
      <c r="F696" s="164">
        <v>2</v>
      </c>
      <c r="G696" s="164" t="s">
        <v>48</v>
      </c>
      <c r="H696" s="12">
        <v>500</v>
      </c>
      <c r="I696" s="12"/>
      <c r="J696" s="48">
        <v>419</v>
      </c>
      <c r="K696" s="66" t="s">
        <v>1007</v>
      </c>
      <c r="L696" s="48" t="s">
        <v>375</v>
      </c>
      <c r="M696" s="49">
        <v>204</v>
      </c>
      <c r="N696" s="48" t="s">
        <v>361</v>
      </c>
      <c r="O696" s="164" t="s">
        <v>14</v>
      </c>
      <c r="P696" s="54">
        <v>6056105</v>
      </c>
      <c r="Q696" s="164" t="s">
        <v>16</v>
      </c>
      <c r="R696" s="164" t="s">
        <v>16</v>
      </c>
      <c r="S696" s="164" t="s">
        <v>16</v>
      </c>
      <c r="T696" s="31"/>
      <c r="U696" s="139" t="s">
        <v>246</v>
      </c>
      <c r="V696" s="140">
        <v>11.258064516129032</v>
      </c>
      <c r="W696" s="141">
        <f t="shared" si="123"/>
        <v>2296.6451612903224</v>
      </c>
      <c r="X696" s="142">
        <v>11.7</v>
      </c>
      <c r="Y696" s="188">
        <v>0</v>
      </c>
      <c r="Z696" s="104">
        <f>X696+Y696</f>
        <v>11.7</v>
      </c>
      <c r="AA696" s="104">
        <f t="shared" si="130"/>
        <v>11.7</v>
      </c>
      <c r="AB696" s="104"/>
      <c r="AC696" s="148">
        <f t="shared" si="131"/>
        <v>11.7</v>
      </c>
      <c r="AD696" s="104"/>
      <c r="AE696" s="234">
        <f t="shared" si="128"/>
        <v>11.7</v>
      </c>
      <c r="AF696" s="245"/>
      <c r="AG696" s="234"/>
      <c r="AH696" s="103">
        <f t="shared" si="125"/>
        <v>2386.7999999999997</v>
      </c>
      <c r="AI696" s="61">
        <f t="shared" si="126"/>
        <v>4902.2999999999993</v>
      </c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  <c r="PF696" s="25"/>
      <c r="PG696" s="25"/>
      <c r="PH696" s="25"/>
      <c r="PI696" s="25"/>
      <c r="PJ696" s="25"/>
      <c r="PK696" s="25"/>
      <c r="PL696" s="25"/>
      <c r="PM696" s="25"/>
      <c r="PN696" s="25"/>
      <c r="PO696" s="25"/>
      <c r="PP696" s="25"/>
      <c r="PQ696" s="25"/>
      <c r="PR696" s="25"/>
      <c r="PS696" s="25"/>
      <c r="PT696" s="25"/>
      <c r="PU696" s="25"/>
      <c r="PV696" s="25"/>
      <c r="PW696" s="25"/>
      <c r="PX696" s="25"/>
      <c r="PY696" s="25"/>
      <c r="PZ696" s="25"/>
      <c r="QA696" s="25"/>
      <c r="QB696" s="25"/>
      <c r="QC696" s="25"/>
      <c r="QD696" s="25"/>
      <c r="QE696" s="25"/>
      <c r="QF696" s="25"/>
      <c r="QG696" s="25"/>
      <c r="QH696" s="25"/>
      <c r="QI696" s="25"/>
      <c r="QJ696" s="25"/>
      <c r="QK696" s="25"/>
      <c r="QL696" s="25"/>
      <c r="QM696" s="25"/>
      <c r="QN696" s="25"/>
      <c r="QO696" s="25"/>
      <c r="QP696" s="25"/>
      <c r="QQ696" s="25"/>
      <c r="QR696" s="25"/>
      <c r="QS696" s="25"/>
      <c r="QT696" s="25"/>
      <c r="QU696" s="25"/>
      <c r="QV696" s="25"/>
      <c r="QW696" s="25"/>
      <c r="QX696" s="25"/>
      <c r="QY696" s="25"/>
      <c r="QZ696" s="25"/>
      <c r="RA696" s="25"/>
      <c r="RB696" s="25"/>
      <c r="RC696" s="25"/>
      <c r="RD696" s="25"/>
      <c r="RE696" s="26"/>
    </row>
    <row r="697" spans="1:473" s="1" customFormat="1" ht="17.25" thickTop="1" thickBot="1" x14ac:dyDescent="0.3">
      <c r="A697" s="233">
        <v>676</v>
      </c>
      <c r="B697" s="22" t="s">
        <v>244</v>
      </c>
      <c r="C697" s="165">
        <v>880</v>
      </c>
      <c r="D697" s="2">
        <v>10129810</v>
      </c>
      <c r="E697" s="65" t="s">
        <v>1066</v>
      </c>
      <c r="F697" s="164">
        <v>8</v>
      </c>
      <c r="G697" s="164" t="s">
        <v>19</v>
      </c>
      <c r="H697" s="12">
        <v>0</v>
      </c>
      <c r="I697" s="12"/>
      <c r="J697" s="48">
        <v>239</v>
      </c>
      <c r="K697" s="66" t="s">
        <v>1067</v>
      </c>
      <c r="L697" s="48" t="s">
        <v>375</v>
      </c>
      <c r="M697" s="49">
        <v>369</v>
      </c>
      <c r="N697" s="48" t="s">
        <v>361</v>
      </c>
      <c r="O697" s="164" t="s">
        <v>14</v>
      </c>
      <c r="P697" s="54">
        <v>4426722</v>
      </c>
      <c r="Q697" s="164" t="s">
        <v>16</v>
      </c>
      <c r="R697" s="164" t="s">
        <v>16</v>
      </c>
      <c r="S697" s="164" t="s">
        <v>16</v>
      </c>
      <c r="T697" s="31"/>
      <c r="U697" s="139" t="s">
        <v>245</v>
      </c>
      <c r="V697" s="140">
        <v>14.366053169734153</v>
      </c>
      <c r="W697" s="141">
        <f t="shared" si="123"/>
        <v>5301.0736196319021</v>
      </c>
      <c r="X697" s="142">
        <v>15.12</v>
      </c>
      <c r="Y697" s="188">
        <v>1.78</v>
      </c>
      <c r="Z697" s="104">
        <v>15.12</v>
      </c>
      <c r="AA697" s="104">
        <f t="shared" si="130"/>
        <v>16.899999999999999</v>
      </c>
      <c r="AB697" s="104"/>
      <c r="AC697" s="148">
        <f t="shared" si="131"/>
        <v>16.899999999999999</v>
      </c>
      <c r="AD697" s="104"/>
      <c r="AE697" s="234">
        <f t="shared" si="128"/>
        <v>16.899999999999999</v>
      </c>
      <c r="AF697" s="245"/>
      <c r="AG697" s="234"/>
      <c r="AH697" s="103">
        <f t="shared" si="125"/>
        <v>6236.0999999999995</v>
      </c>
      <c r="AI697" s="61">
        <f t="shared" si="126"/>
        <v>4039.0999999999995</v>
      </c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  <c r="PF697" s="25"/>
      <c r="PG697" s="25"/>
      <c r="PH697" s="25"/>
      <c r="PI697" s="25"/>
      <c r="PJ697" s="25"/>
      <c r="PK697" s="25"/>
      <c r="PL697" s="25"/>
      <c r="PM697" s="25"/>
      <c r="PN697" s="25"/>
      <c r="PO697" s="25"/>
      <c r="PP697" s="25"/>
      <c r="PQ697" s="25"/>
      <c r="PR697" s="25"/>
      <c r="PS697" s="25"/>
      <c r="PT697" s="25"/>
      <c r="PU697" s="25"/>
      <c r="PV697" s="25"/>
      <c r="PW697" s="25"/>
      <c r="PX697" s="25"/>
      <c r="PY697" s="25"/>
      <c r="PZ697" s="25"/>
      <c r="QA697" s="25"/>
      <c r="QB697" s="25"/>
      <c r="QC697" s="25"/>
      <c r="QD697" s="25"/>
      <c r="QE697" s="25"/>
      <c r="QF697" s="25"/>
      <c r="QG697" s="25"/>
      <c r="QH697" s="25"/>
      <c r="QI697" s="25"/>
      <c r="QJ697" s="25"/>
      <c r="QK697" s="25"/>
      <c r="QL697" s="25"/>
      <c r="QM697" s="25"/>
      <c r="QN697" s="25"/>
      <c r="QO697" s="25"/>
      <c r="QP697" s="25"/>
      <c r="QQ697" s="25"/>
      <c r="QR697" s="25"/>
      <c r="QS697" s="25"/>
      <c r="QT697" s="25"/>
      <c r="QU697" s="25"/>
      <c r="QV697" s="25"/>
      <c r="QW697" s="25"/>
      <c r="QX697" s="25"/>
      <c r="QY697" s="25"/>
      <c r="QZ697" s="25"/>
      <c r="RA697" s="25"/>
      <c r="RB697" s="25"/>
      <c r="RC697" s="25"/>
      <c r="RD697" s="25"/>
      <c r="RE697" s="26"/>
    </row>
    <row r="698" spans="1:473" s="1" customFormat="1" ht="17.25" thickTop="1" thickBot="1" x14ac:dyDescent="0.3">
      <c r="A698" s="233">
        <v>677</v>
      </c>
      <c r="B698" s="22" t="s">
        <v>244</v>
      </c>
      <c r="C698" s="165">
        <v>883</v>
      </c>
      <c r="D698" s="2">
        <v>10129813</v>
      </c>
      <c r="E698" s="65" t="s">
        <v>1068</v>
      </c>
      <c r="F698" s="164">
        <v>2</v>
      </c>
      <c r="G698" s="164" t="s">
        <v>48</v>
      </c>
      <c r="H698" s="12">
        <v>500</v>
      </c>
      <c r="I698" s="12"/>
      <c r="J698" s="48">
        <v>16</v>
      </c>
      <c r="K698" s="66" t="s">
        <v>1069</v>
      </c>
      <c r="L698" s="48" t="s">
        <v>375</v>
      </c>
      <c r="M698" s="49">
        <v>13</v>
      </c>
      <c r="N698" s="48" t="s">
        <v>361</v>
      </c>
      <c r="O698" s="164" t="s">
        <v>14</v>
      </c>
      <c r="P698" s="54">
        <v>6046437</v>
      </c>
      <c r="Q698" s="164" t="s">
        <v>16</v>
      </c>
      <c r="R698" s="164" t="s">
        <v>16</v>
      </c>
      <c r="S698" s="164" t="s">
        <v>16</v>
      </c>
      <c r="T698" s="31"/>
      <c r="U698" s="139" t="s">
        <v>190</v>
      </c>
      <c r="V698" s="140">
        <v>34.314928425357877</v>
      </c>
      <c r="W698" s="141">
        <f t="shared" si="123"/>
        <v>446.09406952965242</v>
      </c>
      <c r="X698" s="142">
        <v>35.35</v>
      </c>
      <c r="Y698" s="188">
        <v>2.14</v>
      </c>
      <c r="Z698" s="104">
        <v>35.35</v>
      </c>
      <c r="AA698" s="104">
        <f t="shared" si="130"/>
        <v>37.49</v>
      </c>
      <c r="AB698" s="104"/>
      <c r="AC698" s="148">
        <f t="shared" si="131"/>
        <v>37.49</v>
      </c>
      <c r="AD698" s="104"/>
      <c r="AE698" s="234">
        <f t="shared" si="128"/>
        <v>37.49</v>
      </c>
      <c r="AF698" s="245"/>
      <c r="AG698" s="234"/>
      <c r="AH698" s="103">
        <f t="shared" si="125"/>
        <v>487.37</v>
      </c>
      <c r="AI698" s="61">
        <f t="shared" si="126"/>
        <v>599.84</v>
      </c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  <c r="PF698" s="25"/>
      <c r="PG698" s="25"/>
      <c r="PH698" s="25"/>
      <c r="PI698" s="25"/>
      <c r="PJ698" s="25"/>
      <c r="PK698" s="25"/>
      <c r="PL698" s="25"/>
      <c r="PM698" s="25"/>
      <c r="PN698" s="25"/>
      <c r="PO698" s="25"/>
      <c r="PP698" s="25"/>
      <c r="PQ698" s="25"/>
      <c r="PR698" s="25"/>
      <c r="PS698" s="25"/>
      <c r="PT698" s="25"/>
      <c r="PU698" s="25"/>
      <c r="PV698" s="25"/>
      <c r="PW698" s="25"/>
      <c r="PX698" s="25"/>
      <c r="PY698" s="25"/>
      <c r="PZ698" s="25"/>
      <c r="QA698" s="25"/>
      <c r="QB698" s="25"/>
      <c r="QC698" s="25"/>
      <c r="QD698" s="25"/>
      <c r="QE698" s="25"/>
      <c r="QF698" s="25"/>
      <c r="QG698" s="25"/>
      <c r="QH698" s="25"/>
      <c r="QI698" s="25"/>
      <c r="QJ698" s="25"/>
      <c r="QK698" s="25"/>
      <c r="QL698" s="25"/>
      <c r="QM698" s="25"/>
      <c r="QN698" s="25"/>
      <c r="QO698" s="25"/>
      <c r="QP698" s="25"/>
      <c r="QQ698" s="25"/>
      <c r="QR698" s="25"/>
      <c r="QS698" s="25"/>
      <c r="QT698" s="25"/>
      <c r="QU698" s="25"/>
      <c r="QV698" s="25"/>
      <c r="QW698" s="25"/>
      <c r="QX698" s="25"/>
      <c r="QY698" s="25"/>
      <c r="QZ698" s="25"/>
      <c r="RA698" s="25"/>
      <c r="RB698" s="25"/>
      <c r="RC698" s="25"/>
      <c r="RD698" s="25"/>
      <c r="RE698" s="26"/>
    </row>
    <row r="699" spans="1:473" s="1" customFormat="1" ht="17.25" thickTop="1" thickBot="1" x14ac:dyDescent="0.3">
      <c r="A699" s="233">
        <v>678</v>
      </c>
      <c r="B699" s="22" t="s">
        <v>244</v>
      </c>
      <c r="C699" s="165">
        <v>884</v>
      </c>
      <c r="D699" s="2">
        <v>10129814</v>
      </c>
      <c r="E699" s="65" t="s">
        <v>1070</v>
      </c>
      <c r="F699" s="164">
        <v>7.5</v>
      </c>
      <c r="G699" s="164" t="s">
        <v>19</v>
      </c>
      <c r="H699" s="12">
        <v>0</v>
      </c>
      <c r="I699" s="12"/>
      <c r="J699" s="48">
        <v>20</v>
      </c>
      <c r="K699" s="66" t="s">
        <v>1071</v>
      </c>
      <c r="L699" s="48" t="s">
        <v>375</v>
      </c>
      <c r="M699" s="49">
        <v>25</v>
      </c>
      <c r="N699" s="48" t="s">
        <v>361</v>
      </c>
      <c r="O699" s="164" t="s">
        <v>14</v>
      </c>
      <c r="P699" s="54">
        <v>4075487</v>
      </c>
      <c r="Q699" s="164" t="s">
        <v>16</v>
      </c>
      <c r="R699" s="164" t="s">
        <v>16</v>
      </c>
      <c r="S699" s="164" t="s">
        <v>16</v>
      </c>
      <c r="T699" s="31"/>
      <c r="U699" s="139" t="s">
        <v>190</v>
      </c>
      <c r="V699" s="140">
        <v>25.040899795501023</v>
      </c>
      <c r="W699" s="141">
        <f t="shared" si="123"/>
        <v>626.02249488752557</v>
      </c>
      <c r="X699" s="142">
        <v>25.89</v>
      </c>
      <c r="Y699" s="188">
        <v>2.0099999999999998</v>
      </c>
      <c r="Z699" s="104">
        <v>25.89</v>
      </c>
      <c r="AA699" s="104">
        <f t="shared" si="130"/>
        <v>27.9</v>
      </c>
      <c r="AB699" s="104"/>
      <c r="AC699" s="148">
        <f t="shared" si="131"/>
        <v>27.9</v>
      </c>
      <c r="AD699" s="104"/>
      <c r="AE699" s="234">
        <f t="shared" si="128"/>
        <v>27.9</v>
      </c>
      <c r="AF699" s="245"/>
      <c r="AG699" s="234"/>
      <c r="AH699" s="103">
        <f t="shared" si="125"/>
        <v>697.5</v>
      </c>
      <c r="AI699" s="61">
        <f t="shared" si="126"/>
        <v>558</v>
      </c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  <c r="PF699" s="25"/>
      <c r="PG699" s="25"/>
      <c r="PH699" s="25"/>
      <c r="PI699" s="25"/>
      <c r="PJ699" s="25"/>
      <c r="PK699" s="25"/>
      <c r="PL699" s="25"/>
      <c r="PM699" s="25"/>
      <c r="PN699" s="25"/>
      <c r="PO699" s="25"/>
      <c r="PP699" s="25"/>
      <c r="PQ699" s="25"/>
      <c r="PR699" s="25"/>
      <c r="PS699" s="25"/>
      <c r="PT699" s="25"/>
      <c r="PU699" s="25"/>
      <c r="PV699" s="25"/>
      <c r="PW699" s="25"/>
      <c r="PX699" s="25"/>
      <c r="PY699" s="25"/>
      <c r="PZ699" s="25"/>
      <c r="QA699" s="25"/>
      <c r="QB699" s="25"/>
      <c r="QC699" s="25"/>
      <c r="QD699" s="25"/>
      <c r="QE699" s="25"/>
      <c r="QF699" s="25"/>
      <c r="QG699" s="25"/>
      <c r="QH699" s="25"/>
      <c r="QI699" s="25"/>
      <c r="QJ699" s="25"/>
      <c r="QK699" s="25"/>
      <c r="QL699" s="25"/>
      <c r="QM699" s="25"/>
      <c r="QN699" s="25"/>
      <c r="QO699" s="25"/>
      <c r="QP699" s="25"/>
      <c r="QQ699" s="25"/>
      <c r="QR699" s="25"/>
      <c r="QS699" s="25"/>
      <c r="QT699" s="25"/>
      <c r="QU699" s="25"/>
      <c r="QV699" s="25"/>
      <c r="QW699" s="25"/>
      <c r="QX699" s="25"/>
      <c r="QY699" s="25"/>
      <c r="QZ699" s="25"/>
      <c r="RA699" s="25"/>
      <c r="RB699" s="25"/>
      <c r="RC699" s="25"/>
      <c r="RD699" s="25"/>
      <c r="RE699" s="26"/>
    </row>
    <row r="700" spans="1:473" s="1" customFormat="1" ht="17.25" thickTop="1" thickBot="1" x14ac:dyDescent="0.3">
      <c r="A700" s="233">
        <v>679</v>
      </c>
      <c r="B700" s="22" t="s">
        <v>247</v>
      </c>
      <c r="C700" s="165">
        <v>888</v>
      </c>
      <c r="D700" s="2">
        <v>10129819</v>
      </c>
      <c r="E700" s="65" t="s">
        <v>1072</v>
      </c>
      <c r="F700" s="164">
        <v>1.75</v>
      </c>
      <c r="G700" s="164" t="s">
        <v>13</v>
      </c>
      <c r="H700" s="12">
        <v>96</v>
      </c>
      <c r="I700" s="12"/>
      <c r="J700" s="66">
        <v>31</v>
      </c>
      <c r="K700" s="66" t="s">
        <v>1073</v>
      </c>
      <c r="L700" s="66" t="s">
        <v>518</v>
      </c>
      <c r="M700" s="67">
        <v>25</v>
      </c>
      <c r="N700" s="66" t="s">
        <v>361</v>
      </c>
      <c r="O700" s="164" t="s">
        <v>14</v>
      </c>
      <c r="P700" s="54">
        <v>1069889</v>
      </c>
      <c r="Q700" s="164" t="s">
        <v>15</v>
      </c>
      <c r="R700" s="164" t="s">
        <v>16</v>
      </c>
      <c r="S700" s="164" t="s">
        <v>16</v>
      </c>
      <c r="T700" s="31"/>
      <c r="U700" s="139" t="s">
        <v>88</v>
      </c>
      <c r="V700" s="214">
        <v>31.586206896551726</v>
      </c>
      <c r="W700" s="215">
        <f t="shared" si="123"/>
        <v>789.65517241379314</v>
      </c>
      <c r="X700" s="216">
        <v>0</v>
      </c>
      <c r="Y700" s="104">
        <v>0</v>
      </c>
      <c r="Z700" s="104">
        <f t="shared" ref="Z700:Z708" si="132">X700+Y700</f>
        <v>0</v>
      </c>
      <c r="AA700" s="104">
        <f t="shared" si="130"/>
        <v>0</v>
      </c>
      <c r="AB700" s="104"/>
      <c r="AC700" s="104">
        <f t="shared" si="131"/>
        <v>0</v>
      </c>
      <c r="AD700" s="104"/>
      <c r="AE700" s="234">
        <v>40.35</v>
      </c>
      <c r="AF700" s="245"/>
      <c r="AG700" s="234"/>
      <c r="AH700" s="171">
        <f t="shared" si="125"/>
        <v>0</v>
      </c>
      <c r="AI700" s="172">
        <f t="shared" si="126"/>
        <v>0</v>
      </c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  <c r="PF700" s="25"/>
      <c r="PG700" s="25"/>
      <c r="PH700" s="25"/>
      <c r="PI700" s="25"/>
      <c r="PJ700" s="25"/>
      <c r="PK700" s="25"/>
      <c r="PL700" s="25"/>
      <c r="PM700" s="25"/>
      <c r="PN700" s="25"/>
      <c r="PO700" s="25"/>
      <c r="PP700" s="25"/>
      <c r="PQ700" s="25"/>
      <c r="PR700" s="25"/>
      <c r="PS700" s="25"/>
      <c r="PT700" s="25"/>
      <c r="PU700" s="25"/>
      <c r="PV700" s="25"/>
      <c r="PW700" s="25"/>
      <c r="PX700" s="25"/>
      <c r="PY700" s="25"/>
      <c r="PZ700" s="25"/>
      <c r="QA700" s="25"/>
      <c r="QB700" s="25"/>
      <c r="QC700" s="25"/>
      <c r="QD700" s="25"/>
      <c r="QE700" s="25"/>
      <c r="QF700" s="25"/>
      <c r="QG700" s="25"/>
      <c r="QH700" s="25"/>
      <c r="QI700" s="25"/>
      <c r="QJ700" s="25"/>
      <c r="QK700" s="25"/>
      <c r="QL700" s="25"/>
      <c r="QM700" s="25"/>
      <c r="QN700" s="25"/>
      <c r="QO700" s="25"/>
      <c r="QP700" s="25"/>
      <c r="QQ700" s="25"/>
      <c r="QR700" s="25"/>
      <c r="QS700" s="25"/>
      <c r="QT700" s="25"/>
      <c r="QU700" s="25"/>
      <c r="QV700" s="25"/>
      <c r="QW700" s="25"/>
      <c r="QX700" s="25"/>
      <c r="QY700" s="25"/>
      <c r="QZ700" s="25"/>
      <c r="RA700" s="25"/>
      <c r="RB700" s="25"/>
      <c r="RC700" s="25"/>
      <c r="RD700" s="25"/>
      <c r="RE700" s="26"/>
    </row>
    <row r="701" spans="1:473" s="1" customFormat="1" ht="17.25" thickTop="1" thickBot="1" x14ac:dyDescent="0.3">
      <c r="A701" s="233">
        <v>680</v>
      </c>
      <c r="B701" s="22" t="s">
        <v>247</v>
      </c>
      <c r="C701" s="165">
        <v>889</v>
      </c>
      <c r="D701" s="2">
        <v>10129822</v>
      </c>
      <c r="E701" s="37" t="s">
        <v>1074</v>
      </c>
      <c r="F701" s="164">
        <v>75</v>
      </c>
      <c r="G701" s="164" t="s">
        <v>13</v>
      </c>
      <c r="H701" s="12">
        <v>4</v>
      </c>
      <c r="I701" s="12"/>
      <c r="J701" s="48">
        <v>32</v>
      </c>
      <c r="K701" s="48" t="s">
        <v>1075</v>
      </c>
      <c r="L701" s="48" t="s">
        <v>518</v>
      </c>
      <c r="M701" s="49">
        <v>34</v>
      </c>
      <c r="N701" s="48" t="s">
        <v>361</v>
      </c>
      <c r="O701" s="164" t="s">
        <v>14</v>
      </c>
      <c r="P701" s="54">
        <v>8727788</v>
      </c>
      <c r="Q701" s="164" t="s">
        <v>15</v>
      </c>
      <c r="R701" s="164" t="s">
        <v>16</v>
      </c>
      <c r="S701" s="164" t="s">
        <v>16</v>
      </c>
      <c r="T701" s="31"/>
      <c r="U701" s="139" t="s">
        <v>24</v>
      </c>
      <c r="V701" s="140">
        <v>48.609195402298852</v>
      </c>
      <c r="W701" s="141">
        <f t="shared" si="123"/>
        <v>1652.7126436781609</v>
      </c>
      <c r="X701" s="142">
        <v>56.81</v>
      </c>
      <c r="Y701" s="188">
        <v>0</v>
      </c>
      <c r="Z701" s="104">
        <f t="shared" si="132"/>
        <v>56.81</v>
      </c>
      <c r="AA701" s="104">
        <f t="shared" si="130"/>
        <v>56.81</v>
      </c>
      <c r="AB701" s="104"/>
      <c r="AC701" s="148">
        <f t="shared" si="131"/>
        <v>56.81</v>
      </c>
      <c r="AD701" s="104"/>
      <c r="AE701" s="234">
        <f t="shared" si="128"/>
        <v>56.81</v>
      </c>
      <c r="AF701" s="245"/>
      <c r="AG701" s="234"/>
      <c r="AH701" s="103">
        <f t="shared" si="125"/>
        <v>1931.54</v>
      </c>
      <c r="AI701" s="61">
        <f t="shared" si="126"/>
        <v>1817.92</v>
      </c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  <c r="PF701" s="25"/>
      <c r="PG701" s="25"/>
      <c r="PH701" s="25"/>
      <c r="PI701" s="25"/>
      <c r="PJ701" s="25"/>
      <c r="PK701" s="25"/>
      <c r="PL701" s="25"/>
      <c r="PM701" s="25"/>
      <c r="PN701" s="25"/>
      <c r="PO701" s="25"/>
      <c r="PP701" s="25"/>
      <c r="PQ701" s="25"/>
      <c r="PR701" s="25"/>
      <c r="PS701" s="25"/>
      <c r="PT701" s="25"/>
      <c r="PU701" s="25"/>
      <c r="PV701" s="25"/>
      <c r="PW701" s="25"/>
      <c r="PX701" s="25"/>
      <c r="PY701" s="25"/>
      <c r="PZ701" s="25"/>
      <c r="QA701" s="25"/>
      <c r="QB701" s="25"/>
      <c r="QC701" s="25"/>
      <c r="QD701" s="25"/>
      <c r="QE701" s="25"/>
      <c r="QF701" s="25"/>
      <c r="QG701" s="25"/>
      <c r="QH701" s="25"/>
      <c r="QI701" s="25"/>
      <c r="QJ701" s="25"/>
      <c r="QK701" s="25"/>
      <c r="QL701" s="25"/>
      <c r="QM701" s="25"/>
      <c r="QN701" s="25"/>
      <c r="QO701" s="25"/>
      <c r="QP701" s="25"/>
      <c r="QQ701" s="25"/>
      <c r="QR701" s="25"/>
      <c r="QS701" s="25"/>
      <c r="QT701" s="25"/>
      <c r="QU701" s="25"/>
      <c r="QV701" s="25"/>
      <c r="QW701" s="25"/>
      <c r="QX701" s="25"/>
      <c r="QY701" s="25"/>
      <c r="QZ701" s="25"/>
      <c r="RA701" s="25"/>
      <c r="RB701" s="25"/>
      <c r="RC701" s="25"/>
      <c r="RD701" s="25"/>
      <c r="RE701" s="26"/>
    </row>
    <row r="702" spans="1:473" s="1" customFormat="1" ht="17.25" thickTop="1" thickBot="1" x14ac:dyDescent="0.3">
      <c r="A702" s="233">
        <v>681</v>
      </c>
      <c r="B702" s="22" t="s">
        <v>247</v>
      </c>
      <c r="C702" s="165">
        <v>890</v>
      </c>
      <c r="D702" s="2">
        <v>10129823</v>
      </c>
      <c r="E702" s="37" t="s">
        <v>1076</v>
      </c>
      <c r="F702" s="164">
        <v>15</v>
      </c>
      <c r="G702" s="164" t="s">
        <v>13</v>
      </c>
      <c r="H702" s="12">
        <v>12</v>
      </c>
      <c r="I702" s="12"/>
      <c r="J702" s="48">
        <v>48</v>
      </c>
      <c r="K702" s="48" t="s">
        <v>1077</v>
      </c>
      <c r="L702" s="48" t="s">
        <v>518</v>
      </c>
      <c r="M702" s="49">
        <v>10</v>
      </c>
      <c r="N702" s="48" t="s">
        <v>361</v>
      </c>
      <c r="O702" s="164" t="s">
        <v>14</v>
      </c>
      <c r="P702" s="54">
        <v>1014786</v>
      </c>
      <c r="Q702" s="164" t="s">
        <v>15</v>
      </c>
      <c r="R702" s="164" t="s">
        <v>16</v>
      </c>
      <c r="S702" s="164" t="s">
        <v>16</v>
      </c>
      <c r="T702" s="31"/>
      <c r="U702" s="139" t="s">
        <v>248</v>
      </c>
      <c r="V702" s="140">
        <v>41.563218390804593</v>
      </c>
      <c r="W702" s="141">
        <f t="shared" si="123"/>
        <v>415.63218390804593</v>
      </c>
      <c r="X702" s="142">
        <v>48.44</v>
      </c>
      <c r="Y702" s="188">
        <v>0</v>
      </c>
      <c r="Z702" s="104">
        <f t="shared" si="132"/>
        <v>48.44</v>
      </c>
      <c r="AA702" s="104">
        <f t="shared" si="130"/>
        <v>48.44</v>
      </c>
      <c r="AB702" s="104"/>
      <c r="AC702" s="148">
        <f t="shared" si="131"/>
        <v>48.44</v>
      </c>
      <c r="AD702" s="104"/>
      <c r="AE702" s="234">
        <f t="shared" si="128"/>
        <v>48.44</v>
      </c>
      <c r="AF702" s="245"/>
      <c r="AG702" s="234"/>
      <c r="AH702" s="103">
        <f t="shared" si="125"/>
        <v>484.4</v>
      </c>
      <c r="AI702" s="61">
        <f t="shared" si="126"/>
        <v>2325.12</v>
      </c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  <c r="PF702" s="25"/>
      <c r="PG702" s="25"/>
      <c r="PH702" s="25"/>
      <c r="PI702" s="25"/>
      <c r="PJ702" s="25"/>
      <c r="PK702" s="25"/>
      <c r="PL702" s="25"/>
      <c r="PM702" s="25"/>
      <c r="PN702" s="25"/>
      <c r="PO702" s="25"/>
      <c r="PP702" s="25"/>
      <c r="PQ702" s="25"/>
      <c r="PR702" s="25"/>
      <c r="PS702" s="25"/>
      <c r="PT702" s="25"/>
      <c r="PU702" s="25"/>
      <c r="PV702" s="25"/>
      <c r="PW702" s="25"/>
      <c r="PX702" s="25"/>
      <c r="PY702" s="25"/>
      <c r="PZ702" s="25"/>
      <c r="QA702" s="25"/>
      <c r="QB702" s="25"/>
      <c r="QC702" s="25"/>
      <c r="QD702" s="25"/>
      <c r="QE702" s="25"/>
      <c r="QF702" s="25"/>
      <c r="QG702" s="25"/>
      <c r="QH702" s="25"/>
      <c r="QI702" s="25"/>
      <c r="QJ702" s="25"/>
      <c r="QK702" s="25"/>
      <c r="QL702" s="25"/>
      <c r="QM702" s="25"/>
      <c r="QN702" s="25"/>
      <c r="QO702" s="25"/>
      <c r="QP702" s="25"/>
      <c r="QQ702" s="25"/>
      <c r="QR702" s="25"/>
      <c r="QS702" s="25"/>
      <c r="QT702" s="25"/>
      <c r="QU702" s="25"/>
      <c r="QV702" s="25"/>
      <c r="QW702" s="25"/>
      <c r="QX702" s="25"/>
      <c r="QY702" s="25"/>
      <c r="QZ702" s="25"/>
      <c r="RA702" s="25"/>
      <c r="RB702" s="25"/>
      <c r="RC702" s="25"/>
      <c r="RD702" s="25"/>
      <c r="RE702" s="26"/>
    </row>
    <row r="703" spans="1:473" s="1" customFormat="1" ht="17.25" thickTop="1" thickBot="1" x14ac:dyDescent="0.3">
      <c r="A703" s="233">
        <v>682</v>
      </c>
      <c r="B703" s="22" t="s">
        <v>247</v>
      </c>
      <c r="C703" s="165">
        <v>891</v>
      </c>
      <c r="D703" s="2">
        <v>10129824</v>
      </c>
      <c r="E703" s="37" t="s">
        <v>1078</v>
      </c>
      <c r="F703" s="164">
        <v>53</v>
      </c>
      <c r="G703" s="164" t="s">
        <v>13</v>
      </c>
      <c r="H703" s="12">
        <v>4</v>
      </c>
      <c r="I703" s="12"/>
      <c r="J703" s="48">
        <v>26</v>
      </c>
      <c r="K703" s="48" t="s">
        <v>1079</v>
      </c>
      <c r="L703" s="48" t="s">
        <v>518</v>
      </c>
      <c r="M703" s="49">
        <v>24</v>
      </c>
      <c r="N703" s="48" t="s">
        <v>361</v>
      </c>
      <c r="O703" s="164" t="s">
        <v>14</v>
      </c>
      <c r="P703" s="54">
        <v>8847119</v>
      </c>
      <c r="Q703" s="164" t="s">
        <v>15</v>
      </c>
      <c r="R703" s="164" t="s">
        <v>16</v>
      </c>
      <c r="S703" s="164" t="s">
        <v>16</v>
      </c>
      <c r="T703" s="31"/>
      <c r="U703" s="139" t="s">
        <v>24</v>
      </c>
      <c r="V703" s="140">
        <v>41.310344827586206</v>
      </c>
      <c r="W703" s="141">
        <f t="shared" si="123"/>
        <v>991.44827586206895</v>
      </c>
      <c r="X703" s="142">
        <v>48.85</v>
      </c>
      <c r="Y703" s="188">
        <v>0</v>
      </c>
      <c r="Z703" s="104">
        <f t="shared" si="132"/>
        <v>48.85</v>
      </c>
      <c r="AA703" s="104">
        <f t="shared" si="130"/>
        <v>48.85</v>
      </c>
      <c r="AB703" s="104"/>
      <c r="AC703" s="148">
        <f t="shared" si="131"/>
        <v>48.85</v>
      </c>
      <c r="AD703" s="104"/>
      <c r="AE703" s="234">
        <f t="shared" si="128"/>
        <v>48.85</v>
      </c>
      <c r="AF703" s="245"/>
      <c r="AG703" s="234"/>
      <c r="AH703" s="103">
        <f t="shared" si="125"/>
        <v>1172.4000000000001</v>
      </c>
      <c r="AI703" s="61">
        <f t="shared" si="126"/>
        <v>1270.1000000000001</v>
      </c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  <c r="PF703" s="25"/>
      <c r="PG703" s="25"/>
      <c r="PH703" s="25"/>
      <c r="PI703" s="25"/>
      <c r="PJ703" s="25"/>
      <c r="PK703" s="25"/>
      <c r="PL703" s="25"/>
      <c r="PM703" s="25"/>
      <c r="PN703" s="25"/>
      <c r="PO703" s="25"/>
      <c r="PP703" s="25"/>
      <c r="PQ703" s="25"/>
      <c r="PR703" s="25"/>
      <c r="PS703" s="25"/>
      <c r="PT703" s="25"/>
      <c r="PU703" s="25"/>
      <c r="PV703" s="25"/>
      <c r="PW703" s="25"/>
      <c r="PX703" s="25"/>
      <c r="PY703" s="25"/>
      <c r="PZ703" s="25"/>
      <c r="QA703" s="25"/>
      <c r="QB703" s="25"/>
      <c r="QC703" s="25"/>
      <c r="QD703" s="25"/>
      <c r="QE703" s="25"/>
      <c r="QF703" s="25"/>
      <c r="QG703" s="25"/>
      <c r="QH703" s="25"/>
      <c r="QI703" s="25"/>
      <c r="QJ703" s="25"/>
      <c r="QK703" s="25"/>
      <c r="QL703" s="25"/>
      <c r="QM703" s="25"/>
      <c r="QN703" s="25"/>
      <c r="QO703" s="25"/>
      <c r="QP703" s="25"/>
      <c r="QQ703" s="25"/>
      <c r="QR703" s="25"/>
      <c r="QS703" s="25"/>
      <c r="QT703" s="25"/>
      <c r="QU703" s="25"/>
      <c r="QV703" s="25"/>
      <c r="QW703" s="25"/>
      <c r="QX703" s="25"/>
      <c r="QY703" s="25"/>
      <c r="QZ703" s="25"/>
      <c r="RA703" s="25"/>
      <c r="RB703" s="25"/>
      <c r="RC703" s="25"/>
      <c r="RD703" s="25"/>
      <c r="RE703" s="26"/>
    </row>
    <row r="704" spans="1:473" s="1" customFormat="1" ht="17.25" thickTop="1" thickBot="1" x14ac:dyDescent="0.3">
      <c r="A704" s="233">
        <v>683</v>
      </c>
      <c r="B704" s="22" t="s">
        <v>247</v>
      </c>
      <c r="C704" s="165">
        <v>893</v>
      </c>
      <c r="D704" s="2">
        <v>10132030</v>
      </c>
      <c r="E704" s="37" t="s">
        <v>2228</v>
      </c>
      <c r="F704" s="164">
        <v>1.2</v>
      </c>
      <c r="G704" s="164" t="s">
        <v>13</v>
      </c>
      <c r="H704" s="12">
        <v>105</v>
      </c>
      <c r="I704" s="12"/>
      <c r="J704" s="48">
        <v>3</v>
      </c>
      <c r="K704" s="48" t="s">
        <v>2229</v>
      </c>
      <c r="L704" s="48" t="s">
        <v>375</v>
      </c>
      <c r="M704" s="49">
        <v>12</v>
      </c>
      <c r="N704" s="48" t="s">
        <v>361</v>
      </c>
      <c r="O704" s="164" t="s">
        <v>14</v>
      </c>
      <c r="P704" s="54">
        <v>6650543</v>
      </c>
      <c r="Q704" s="164" t="s">
        <v>15</v>
      </c>
      <c r="R704" s="164" t="s">
        <v>16</v>
      </c>
      <c r="S704" s="164" t="s">
        <v>16</v>
      </c>
      <c r="T704" s="31"/>
      <c r="U704" s="139" t="s">
        <v>73</v>
      </c>
      <c r="V704" s="140">
        <v>57.781609195402304</v>
      </c>
      <c r="W704" s="141">
        <f t="shared" si="123"/>
        <v>693.37931034482767</v>
      </c>
      <c r="X704" s="142">
        <v>62.09</v>
      </c>
      <c r="Y704" s="188">
        <v>0</v>
      </c>
      <c r="Z704" s="104">
        <f t="shared" si="132"/>
        <v>62.09</v>
      </c>
      <c r="AA704" s="104">
        <f t="shared" si="130"/>
        <v>62.09</v>
      </c>
      <c r="AB704" s="104"/>
      <c r="AC704" s="148">
        <f t="shared" si="131"/>
        <v>62.09</v>
      </c>
      <c r="AD704" s="104"/>
      <c r="AE704" s="234">
        <f t="shared" si="128"/>
        <v>62.09</v>
      </c>
      <c r="AF704" s="245"/>
      <c r="AG704" s="234"/>
      <c r="AH704" s="103">
        <f t="shared" si="125"/>
        <v>745.08</v>
      </c>
      <c r="AI704" s="61">
        <f t="shared" si="126"/>
        <v>186.27</v>
      </c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  <c r="PF704" s="25"/>
      <c r="PG704" s="25"/>
      <c r="PH704" s="25"/>
      <c r="PI704" s="25"/>
      <c r="PJ704" s="25"/>
      <c r="PK704" s="25"/>
      <c r="PL704" s="25"/>
      <c r="PM704" s="25"/>
      <c r="PN704" s="25"/>
      <c r="PO704" s="25"/>
      <c r="PP704" s="25"/>
      <c r="PQ704" s="25"/>
      <c r="PR704" s="25"/>
      <c r="PS704" s="25"/>
      <c r="PT704" s="25"/>
      <c r="PU704" s="25"/>
      <c r="PV704" s="25"/>
      <c r="PW704" s="25"/>
      <c r="PX704" s="25"/>
      <c r="PY704" s="25"/>
      <c r="PZ704" s="25"/>
      <c r="QA704" s="25"/>
      <c r="QB704" s="25"/>
      <c r="QC704" s="25"/>
      <c r="QD704" s="25"/>
      <c r="QE704" s="25"/>
      <c r="QF704" s="25"/>
      <c r="QG704" s="25"/>
      <c r="QH704" s="25"/>
      <c r="QI704" s="25"/>
      <c r="QJ704" s="25"/>
      <c r="QK704" s="25"/>
      <c r="QL704" s="25"/>
      <c r="QM704" s="25"/>
      <c r="QN704" s="25"/>
      <c r="QO704" s="25"/>
      <c r="QP704" s="25"/>
      <c r="QQ704" s="25"/>
      <c r="QR704" s="25"/>
      <c r="QS704" s="25"/>
      <c r="QT704" s="25"/>
      <c r="QU704" s="25"/>
      <c r="QV704" s="25"/>
      <c r="QW704" s="25"/>
      <c r="QX704" s="25"/>
      <c r="QY704" s="25"/>
      <c r="QZ704" s="25"/>
      <c r="RA704" s="25"/>
      <c r="RB704" s="25"/>
      <c r="RC704" s="25"/>
      <c r="RD704" s="25"/>
      <c r="RE704" s="26"/>
    </row>
    <row r="705" spans="1:473" s="1" customFormat="1" ht="17.25" thickTop="1" thickBot="1" x14ac:dyDescent="0.3">
      <c r="A705" s="233">
        <v>684</v>
      </c>
      <c r="B705" s="22" t="s">
        <v>247</v>
      </c>
      <c r="C705" s="165">
        <v>894</v>
      </c>
      <c r="D705" s="2">
        <v>10129827</v>
      </c>
      <c r="E705" s="37" t="s">
        <v>1080</v>
      </c>
      <c r="F705" s="164">
        <v>68</v>
      </c>
      <c r="G705" s="164" t="s">
        <v>13</v>
      </c>
      <c r="H705" s="12">
        <v>4</v>
      </c>
      <c r="I705" s="12"/>
      <c r="J705" s="48">
        <v>38</v>
      </c>
      <c r="K705" s="48" t="s">
        <v>1081</v>
      </c>
      <c r="L705" s="48" t="s">
        <v>518</v>
      </c>
      <c r="M705" s="49">
        <v>22</v>
      </c>
      <c r="N705" s="48" t="s">
        <v>361</v>
      </c>
      <c r="O705" s="164" t="s">
        <v>14</v>
      </c>
      <c r="P705" s="54">
        <v>9239708</v>
      </c>
      <c r="Q705" s="164" t="s">
        <v>15</v>
      </c>
      <c r="R705" s="164" t="s">
        <v>16</v>
      </c>
      <c r="S705" s="164" t="s">
        <v>16</v>
      </c>
      <c r="T705" s="31"/>
      <c r="U705" s="139" t="s">
        <v>73</v>
      </c>
      <c r="V705" s="140">
        <v>62.540229885057471</v>
      </c>
      <c r="W705" s="141">
        <f t="shared" si="123"/>
        <v>1375.8850574712644</v>
      </c>
      <c r="X705" s="142">
        <v>67.2</v>
      </c>
      <c r="Y705" s="188">
        <v>0</v>
      </c>
      <c r="Z705" s="104">
        <f t="shared" si="132"/>
        <v>67.2</v>
      </c>
      <c r="AA705" s="104">
        <f t="shared" si="130"/>
        <v>67.2</v>
      </c>
      <c r="AB705" s="104"/>
      <c r="AC705" s="148">
        <f t="shared" si="131"/>
        <v>67.2</v>
      </c>
      <c r="AD705" s="104"/>
      <c r="AE705" s="234">
        <f t="shared" si="128"/>
        <v>67.2</v>
      </c>
      <c r="AF705" s="245"/>
      <c r="AG705" s="234"/>
      <c r="AH705" s="103">
        <f t="shared" si="125"/>
        <v>1478.4</v>
      </c>
      <c r="AI705" s="61">
        <f t="shared" si="126"/>
        <v>2553.6</v>
      </c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  <c r="PF705" s="25"/>
      <c r="PG705" s="25"/>
      <c r="PH705" s="25"/>
      <c r="PI705" s="25"/>
      <c r="PJ705" s="25"/>
      <c r="PK705" s="25"/>
      <c r="PL705" s="25"/>
      <c r="PM705" s="25"/>
      <c r="PN705" s="25"/>
      <c r="PO705" s="25"/>
      <c r="PP705" s="25"/>
      <c r="PQ705" s="25"/>
      <c r="PR705" s="25"/>
      <c r="PS705" s="25"/>
      <c r="PT705" s="25"/>
      <c r="PU705" s="25"/>
      <c r="PV705" s="25"/>
      <c r="PW705" s="25"/>
      <c r="PX705" s="25"/>
      <c r="PY705" s="25"/>
      <c r="PZ705" s="25"/>
      <c r="QA705" s="25"/>
      <c r="QB705" s="25"/>
      <c r="QC705" s="25"/>
      <c r="QD705" s="25"/>
      <c r="QE705" s="25"/>
      <c r="QF705" s="25"/>
      <c r="QG705" s="25"/>
      <c r="QH705" s="25"/>
      <c r="QI705" s="25"/>
      <c r="QJ705" s="25"/>
      <c r="QK705" s="25"/>
      <c r="QL705" s="25"/>
      <c r="QM705" s="25"/>
      <c r="QN705" s="25"/>
      <c r="QO705" s="25"/>
      <c r="QP705" s="25"/>
      <c r="QQ705" s="25"/>
      <c r="QR705" s="25"/>
      <c r="QS705" s="25"/>
      <c r="QT705" s="25"/>
      <c r="QU705" s="25"/>
      <c r="QV705" s="25"/>
      <c r="QW705" s="25"/>
      <c r="QX705" s="25"/>
      <c r="QY705" s="25"/>
      <c r="QZ705" s="25"/>
      <c r="RA705" s="25"/>
      <c r="RB705" s="25"/>
      <c r="RC705" s="25"/>
      <c r="RD705" s="25"/>
      <c r="RE705" s="26"/>
    </row>
    <row r="706" spans="1:473" s="1" customFormat="1" ht="17.25" thickTop="1" thickBot="1" x14ac:dyDescent="0.3">
      <c r="A706" s="233">
        <v>685</v>
      </c>
      <c r="B706" s="22" t="s">
        <v>247</v>
      </c>
      <c r="C706" s="165">
        <v>895</v>
      </c>
      <c r="D706" s="2">
        <v>10129828</v>
      </c>
      <c r="E706" s="37" t="s">
        <v>1082</v>
      </c>
      <c r="F706" s="164">
        <v>96</v>
      </c>
      <c r="G706" s="164" t="s">
        <v>13</v>
      </c>
      <c r="H706" s="12">
        <v>2</v>
      </c>
      <c r="I706" s="12"/>
      <c r="J706" s="48">
        <v>11</v>
      </c>
      <c r="K706" s="48" t="s">
        <v>1083</v>
      </c>
      <c r="L706" s="48" t="s">
        <v>518</v>
      </c>
      <c r="M706" s="49">
        <v>18</v>
      </c>
      <c r="N706" s="48" t="s">
        <v>361</v>
      </c>
      <c r="O706" s="164" t="s">
        <v>14</v>
      </c>
      <c r="P706" s="54">
        <v>6648000</v>
      </c>
      <c r="Q706" s="164" t="s">
        <v>15</v>
      </c>
      <c r="R706" s="164" t="s">
        <v>16</v>
      </c>
      <c r="S706" s="164" t="s">
        <v>16</v>
      </c>
      <c r="T706" s="31"/>
      <c r="U706" s="139" t="s">
        <v>73</v>
      </c>
      <c r="V706" s="140">
        <v>65.735632183908038</v>
      </c>
      <c r="W706" s="141">
        <f t="shared" si="123"/>
        <v>1183.2413793103447</v>
      </c>
      <c r="X706" s="142">
        <v>70.650000000000006</v>
      </c>
      <c r="Y706" s="188">
        <v>0</v>
      </c>
      <c r="Z706" s="104">
        <f t="shared" si="132"/>
        <v>70.650000000000006</v>
      </c>
      <c r="AA706" s="104">
        <f t="shared" si="130"/>
        <v>70.650000000000006</v>
      </c>
      <c r="AB706" s="104"/>
      <c r="AC706" s="148">
        <f t="shared" si="131"/>
        <v>70.650000000000006</v>
      </c>
      <c r="AD706" s="104"/>
      <c r="AE706" s="234">
        <f t="shared" si="128"/>
        <v>70.650000000000006</v>
      </c>
      <c r="AF706" s="245"/>
      <c r="AG706" s="234"/>
      <c r="AH706" s="103">
        <f t="shared" si="125"/>
        <v>1271.7</v>
      </c>
      <c r="AI706" s="61">
        <f t="shared" si="126"/>
        <v>777.15000000000009</v>
      </c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  <c r="PF706" s="25"/>
      <c r="PG706" s="25"/>
      <c r="PH706" s="25"/>
      <c r="PI706" s="25"/>
      <c r="PJ706" s="25"/>
      <c r="PK706" s="25"/>
      <c r="PL706" s="25"/>
      <c r="PM706" s="25"/>
      <c r="PN706" s="25"/>
      <c r="PO706" s="25"/>
      <c r="PP706" s="25"/>
      <c r="PQ706" s="25"/>
      <c r="PR706" s="25"/>
      <c r="PS706" s="25"/>
      <c r="PT706" s="25"/>
      <c r="PU706" s="25"/>
      <c r="PV706" s="25"/>
      <c r="PW706" s="25"/>
      <c r="PX706" s="25"/>
      <c r="PY706" s="25"/>
      <c r="PZ706" s="25"/>
      <c r="QA706" s="25"/>
      <c r="QB706" s="25"/>
      <c r="QC706" s="25"/>
      <c r="QD706" s="25"/>
      <c r="QE706" s="25"/>
      <c r="QF706" s="25"/>
      <c r="QG706" s="25"/>
      <c r="QH706" s="25"/>
      <c r="QI706" s="25"/>
      <c r="QJ706" s="25"/>
      <c r="QK706" s="25"/>
      <c r="QL706" s="25"/>
      <c r="QM706" s="25"/>
      <c r="QN706" s="25"/>
      <c r="QO706" s="25"/>
      <c r="QP706" s="25"/>
      <c r="QQ706" s="25"/>
      <c r="QR706" s="25"/>
      <c r="QS706" s="25"/>
      <c r="QT706" s="25"/>
      <c r="QU706" s="25"/>
      <c r="QV706" s="25"/>
      <c r="QW706" s="25"/>
      <c r="QX706" s="25"/>
      <c r="QY706" s="25"/>
      <c r="QZ706" s="25"/>
      <c r="RA706" s="25"/>
      <c r="RB706" s="25"/>
      <c r="RC706" s="25"/>
      <c r="RD706" s="25"/>
      <c r="RE706" s="26"/>
    </row>
    <row r="707" spans="1:473" s="1" customFormat="1" ht="17.25" thickTop="1" thickBot="1" x14ac:dyDescent="0.3">
      <c r="A707" s="233">
        <v>686</v>
      </c>
      <c r="B707" s="22" t="s">
        <v>247</v>
      </c>
      <c r="C707" s="165">
        <v>897</v>
      </c>
      <c r="D707" s="2">
        <v>10129831</v>
      </c>
      <c r="E707" s="37" t="s">
        <v>1084</v>
      </c>
      <c r="F707" s="164">
        <v>5</v>
      </c>
      <c r="G707" s="164" t="s">
        <v>19</v>
      </c>
      <c r="H707" s="12">
        <v>4</v>
      </c>
      <c r="I707" s="12"/>
      <c r="J707" s="48">
        <v>29</v>
      </c>
      <c r="K707" s="48" t="s">
        <v>1085</v>
      </c>
      <c r="L707" s="48" t="s">
        <v>518</v>
      </c>
      <c r="M707" s="49">
        <v>7</v>
      </c>
      <c r="N707" s="48" t="s">
        <v>361</v>
      </c>
      <c r="O707" s="164" t="s">
        <v>14</v>
      </c>
      <c r="P707" s="54">
        <v>2795985</v>
      </c>
      <c r="Q707" s="164" t="s">
        <v>15</v>
      </c>
      <c r="R707" s="164" t="s">
        <v>16</v>
      </c>
      <c r="S707" s="164" t="s">
        <v>16</v>
      </c>
      <c r="T707" s="31" t="s">
        <v>354</v>
      </c>
      <c r="U707" s="139" t="s">
        <v>24</v>
      </c>
      <c r="V707" s="140">
        <v>28.96551724137931</v>
      </c>
      <c r="W707" s="141">
        <f t="shared" si="123"/>
        <v>202.75862068965517</v>
      </c>
      <c r="X707" s="142">
        <v>30.33</v>
      </c>
      <c r="Y707" s="188">
        <v>0</v>
      </c>
      <c r="Z707" s="104">
        <f t="shared" si="132"/>
        <v>30.33</v>
      </c>
      <c r="AA707" s="104">
        <f t="shared" si="130"/>
        <v>30.33</v>
      </c>
      <c r="AB707" s="104"/>
      <c r="AC707" s="148">
        <f t="shared" si="131"/>
        <v>30.33</v>
      </c>
      <c r="AD707" s="104"/>
      <c r="AE707" s="234">
        <f t="shared" si="128"/>
        <v>30.33</v>
      </c>
      <c r="AF707" s="245"/>
      <c r="AG707" s="234"/>
      <c r="AH707" s="103">
        <f t="shared" si="125"/>
        <v>212.31</v>
      </c>
      <c r="AI707" s="61">
        <f t="shared" si="126"/>
        <v>879.56999999999994</v>
      </c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  <c r="PF707" s="25"/>
      <c r="PG707" s="25"/>
      <c r="PH707" s="25"/>
      <c r="PI707" s="25"/>
      <c r="PJ707" s="25"/>
      <c r="PK707" s="25"/>
      <c r="PL707" s="25"/>
      <c r="PM707" s="25"/>
      <c r="PN707" s="25"/>
      <c r="PO707" s="25"/>
      <c r="PP707" s="25"/>
      <c r="PQ707" s="25"/>
      <c r="PR707" s="25"/>
      <c r="PS707" s="25"/>
      <c r="PT707" s="25"/>
      <c r="PU707" s="25"/>
      <c r="PV707" s="25"/>
      <c r="PW707" s="25"/>
      <c r="PX707" s="25"/>
      <c r="PY707" s="25"/>
      <c r="PZ707" s="25"/>
      <c r="QA707" s="25"/>
      <c r="QB707" s="25"/>
      <c r="QC707" s="25"/>
      <c r="QD707" s="25"/>
      <c r="QE707" s="25"/>
      <c r="QF707" s="25"/>
      <c r="QG707" s="25"/>
      <c r="QH707" s="25"/>
      <c r="QI707" s="25"/>
      <c r="QJ707" s="25"/>
      <c r="QK707" s="25"/>
      <c r="QL707" s="25"/>
      <c r="QM707" s="25"/>
      <c r="QN707" s="25"/>
      <c r="QO707" s="25"/>
      <c r="QP707" s="25"/>
      <c r="QQ707" s="25"/>
      <c r="QR707" s="25"/>
      <c r="QS707" s="25"/>
      <c r="QT707" s="25"/>
      <c r="QU707" s="25"/>
      <c r="QV707" s="25"/>
      <c r="QW707" s="25"/>
      <c r="QX707" s="25"/>
      <c r="QY707" s="25"/>
      <c r="QZ707" s="25"/>
      <c r="RA707" s="25"/>
      <c r="RB707" s="25"/>
      <c r="RC707" s="25"/>
      <c r="RD707" s="25"/>
      <c r="RE707" s="26"/>
    </row>
    <row r="708" spans="1:473" s="1" customFormat="1" ht="17.25" thickTop="1" thickBot="1" x14ac:dyDescent="0.3">
      <c r="A708" s="233">
        <v>687</v>
      </c>
      <c r="B708" s="22" t="s">
        <v>247</v>
      </c>
      <c r="C708" s="165">
        <v>898</v>
      </c>
      <c r="D708" s="2">
        <v>10129832</v>
      </c>
      <c r="E708" s="37" t="s">
        <v>1086</v>
      </c>
      <c r="F708" s="164">
        <v>6</v>
      </c>
      <c r="G708" s="164" t="s">
        <v>19</v>
      </c>
      <c r="H708" s="12">
        <v>0</v>
      </c>
      <c r="I708" s="12"/>
      <c r="J708" s="48">
        <v>33</v>
      </c>
      <c r="K708" s="48" t="s">
        <v>1087</v>
      </c>
      <c r="L708" s="48" t="s">
        <v>518</v>
      </c>
      <c r="M708" s="49">
        <v>18</v>
      </c>
      <c r="N708" s="48" t="s">
        <v>361</v>
      </c>
      <c r="O708" s="164" t="s">
        <v>14</v>
      </c>
      <c r="P708" s="54">
        <v>2795973</v>
      </c>
      <c r="Q708" s="164" t="s">
        <v>15</v>
      </c>
      <c r="R708" s="164" t="s">
        <v>16</v>
      </c>
      <c r="S708" s="164" t="s">
        <v>16</v>
      </c>
      <c r="T708" s="31" t="s">
        <v>354</v>
      </c>
      <c r="U708" s="139" t="s">
        <v>24</v>
      </c>
      <c r="V708" s="140">
        <v>27.827586206896552</v>
      </c>
      <c r="W708" s="141">
        <f t="shared" si="123"/>
        <v>500.89655172413791</v>
      </c>
      <c r="X708" s="142">
        <v>27.83</v>
      </c>
      <c r="Y708" s="188">
        <v>0</v>
      </c>
      <c r="Z708" s="104">
        <f t="shared" si="132"/>
        <v>27.83</v>
      </c>
      <c r="AA708" s="104">
        <f t="shared" si="130"/>
        <v>27.83</v>
      </c>
      <c r="AB708" s="104"/>
      <c r="AC708" s="148">
        <f t="shared" si="131"/>
        <v>27.83</v>
      </c>
      <c r="AD708" s="104"/>
      <c r="AE708" s="234">
        <f t="shared" si="128"/>
        <v>27.83</v>
      </c>
      <c r="AF708" s="245"/>
      <c r="AG708" s="234"/>
      <c r="AH708" s="103">
        <f t="shared" si="125"/>
        <v>500.93999999999994</v>
      </c>
      <c r="AI708" s="61">
        <f t="shared" si="126"/>
        <v>918.39</v>
      </c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  <c r="PF708" s="25"/>
      <c r="PG708" s="25"/>
      <c r="PH708" s="25"/>
      <c r="PI708" s="25"/>
      <c r="PJ708" s="25"/>
      <c r="PK708" s="25"/>
      <c r="PL708" s="25"/>
      <c r="PM708" s="25"/>
      <c r="PN708" s="25"/>
      <c r="PO708" s="25"/>
      <c r="PP708" s="25"/>
      <c r="PQ708" s="25"/>
      <c r="PR708" s="25"/>
      <c r="PS708" s="25"/>
      <c r="PT708" s="25"/>
      <c r="PU708" s="25"/>
      <c r="PV708" s="25"/>
      <c r="PW708" s="25"/>
      <c r="PX708" s="25"/>
      <c r="PY708" s="25"/>
      <c r="PZ708" s="25"/>
      <c r="QA708" s="25"/>
      <c r="QB708" s="25"/>
      <c r="QC708" s="25"/>
      <c r="QD708" s="25"/>
      <c r="QE708" s="25"/>
      <c r="QF708" s="25"/>
      <c r="QG708" s="25"/>
      <c r="QH708" s="25"/>
      <c r="QI708" s="25"/>
      <c r="QJ708" s="25"/>
      <c r="QK708" s="25"/>
      <c r="QL708" s="25"/>
      <c r="QM708" s="25"/>
      <c r="QN708" s="25"/>
      <c r="QO708" s="25"/>
      <c r="QP708" s="25"/>
      <c r="QQ708" s="25"/>
      <c r="QR708" s="25"/>
      <c r="QS708" s="25"/>
      <c r="QT708" s="25"/>
      <c r="QU708" s="25"/>
      <c r="QV708" s="25"/>
      <c r="QW708" s="25"/>
      <c r="QX708" s="25"/>
      <c r="QY708" s="25"/>
      <c r="QZ708" s="25"/>
      <c r="RA708" s="25"/>
      <c r="RB708" s="25"/>
      <c r="RC708" s="25"/>
      <c r="RD708" s="25"/>
      <c r="RE708" s="26"/>
    </row>
    <row r="709" spans="1:473" s="1" customFormat="1" ht="17.25" thickTop="1" thickBot="1" x14ac:dyDescent="0.3">
      <c r="A709" s="233">
        <v>688</v>
      </c>
      <c r="B709" s="22" t="s">
        <v>247</v>
      </c>
      <c r="C709" s="165">
        <v>900</v>
      </c>
      <c r="D709" s="2">
        <v>10129836</v>
      </c>
      <c r="E709" s="65" t="s">
        <v>1091</v>
      </c>
      <c r="F709" s="164">
        <v>4.5</v>
      </c>
      <c r="G709" s="164" t="s">
        <v>13</v>
      </c>
      <c r="H709" s="12">
        <v>24</v>
      </c>
      <c r="I709" s="12"/>
      <c r="J709" s="48">
        <v>30</v>
      </c>
      <c r="K709" s="66" t="s">
        <v>1092</v>
      </c>
      <c r="L709" s="48" t="s">
        <v>1090</v>
      </c>
      <c r="M709" s="49">
        <v>58</v>
      </c>
      <c r="N709" s="48" t="s">
        <v>361</v>
      </c>
      <c r="O709" s="164" t="s">
        <v>14</v>
      </c>
      <c r="P709" s="54">
        <v>2109783</v>
      </c>
      <c r="Q709" s="164" t="s">
        <v>15</v>
      </c>
      <c r="R709" s="164" t="s">
        <v>16</v>
      </c>
      <c r="S709" s="164" t="s">
        <v>16</v>
      </c>
      <c r="T709" s="31"/>
      <c r="U709" s="139" t="s">
        <v>249</v>
      </c>
      <c r="V709" s="140">
        <v>15.48314606741573</v>
      </c>
      <c r="W709" s="141">
        <f t="shared" si="123"/>
        <v>898.02247191011236</v>
      </c>
      <c r="X709" s="142">
        <v>18.88</v>
      </c>
      <c r="Y709" s="188">
        <v>1.22</v>
      </c>
      <c r="Z709" s="104">
        <v>18.88</v>
      </c>
      <c r="AA709" s="104">
        <f t="shared" si="130"/>
        <v>20.099999999999998</v>
      </c>
      <c r="AB709" s="143">
        <v>1.75</v>
      </c>
      <c r="AC709" s="148">
        <f t="shared" si="131"/>
        <v>21.849999999999998</v>
      </c>
      <c r="AD709" s="143"/>
      <c r="AE709" s="234">
        <f t="shared" si="128"/>
        <v>21.849999999999998</v>
      </c>
      <c r="AF709" s="247"/>
      <c r="AG709" s="234"/>
      <c r="AH709" s="103">
        <f t="shared" si="125"/>
        <v>1165.8</v>
      </c>
      <c r="AI709" s="61">
        <f t="shared" si="126"/>
        <v>602.99999999999989</v>
      </c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  <c r="PF709" s="25"/>
      <c r="PG709" s="25"/>
      <c r="PH709" s="25"/>
      <c r="PI709" s="25"/>
      <c r="PJ709" s="25"/>
      <c r="PK709" s="25"/>
      <c r="PL709" s="25"/>
      <c r="PM709" s="25"/>
      <c r="PN709" s="25"/>
      <c r="PO709" s="25"/>
      <c r="PP709" s="25"/>
      <c r="PQ709" s="25"/>
      <c r="PR709" s="25"/>
      <c r="PS709" s="25"/>
      <c r="PT709" s="25"/>
      <c r="PU709" s="25"/>
      <c r="PV709" s="25"/>
      <c r="PW709" s="25"/>
      <c r="PX709" s="25"/>
      <c r="PY709" s="25"/>
      <c r="PZ709" s="25"/>
      <c r="QA709" s="25"/>
      <c r="QB709" s="25"/>
      <c r="QC709" s="25"/>
      <c r="QD709" s="25"/>
      <c r="QE709" s="25"/>
      <c r="QF709" s="25"/>
      <c r="QG709" s="25"/>
      <c r="QH709" s="25"/>
      <c r="QI709" s="25"/>
      <c r="QJ709" s="25"/>
      <c r="QK709" s="25"/>
      <c r="QL709" s="25"/>
      <c r="QM709" s="25"/>
      <c r="QN709" s="25"/>
      <c r="QO709" s="25"/>
      <c r="QP709" s="25"/>
      <c r="QQ709" s="25"/>
      <c r="QR709" s="25"/>
      <c r="QS709" s="25"/>
      <c r="QT709" s="25"/>
      <c r="QU709" s="25"/>
      <c r="QV709" s="25"/>
      <c r="QW709" s="25"/>
      <c r="QX709" s="25"/>
      <c r="QY709" s="25"/>
      <c r="QZ709" s="25"/>
      <c r="RA709" s="25"/>
      <c r="RB709" s="25"/>
      <c r="RC709" s="25"/>
      <c r="RD709" s="25"/>
      <c r="RE709" s="26"/>
    </row>
    <row r="710" spans="1:473" s="1" customFormat="1" ht="17.25" thickTop="1" thickBot="1" x14ac:dyDescent="0.3">
      <c r="A710" s="233">
        <v>689</v>
      </c>
      <c r="B710" s="22" t="s">
        <v>247</v>
      </c>
      <c r="C710" s="165">
        <v>901</v>
      </c>
      <c r="D710" s="2">
        <v>10129843</v>
      </c>
      <c r="E710" s="65" t="s">
        <v>1099</v>
      </c>
      <c r="F710" s="164">
        <v>3.5</v>
      </c>
      <c r="G710" s="164" t="s">
        <v>13</v>
      </c>
      <c r="H710" s="12">
        <v>48</v>
      </c>
      <c r="I710" s="12"/>
      <c r="J710" s="48">
        <v>234</v>
      </c>
      <c r="K710" s="66" t="s">
        <v>1100</v>
      </c>
      <c r="L710" s="48" t="s">
        <v>1090</v>
      </c>
      <c r="M710" s="49">
        <v>150</v>
      </c>
      <c r="N710" s="48" t="s">
        <v>361</v>
      </c>
      <c r="O710" s="164" t="s">
        <v>14</v>
      </c>
      <c r="P710" s="54">
        <v>1666155</v>
      </c>
      <c r="Q710" s="164" t="s">
        <v>15</v>
      </c>
      <c r="R710" s="164" t="s">
        <v>16</v>
      </c>
      <c r="S710" s="164" t="s">
        <v>16</v>
      </c>
      <c r="T710" s="31"/>
      <c r="U710" s="139" t="s">
        <v>249</v>
      </c>
      <c r="V710" s="140">
        <v>14.696629213483146</v>
      </c>
      <c r="W710" s="141">
        <f t="shared" si="123"/>
        <v>2204.4943820224717</v>
      </c>
      <c r="X710" s="142">
        <v>16.91</v>
      </c>
      <c r="Y710" s="188">
        <v>0</v>
      </c>
      <c r="Z710" s="104">
        <f>X710+Y710</f>
        <v>16.91</v>
      </c>
      <c r="AA710" s="104">
        <f t="shared" si="130"/>
        <v>16.91</v>
      </c>
      <c r="AB710" s="104"/>
      <c r="AC710" s="148">
        <f t="shared" si="131"/>
        <v>16.91</v>
      </c>
      <c r="AD710" s="104"/>
      <c r="AE710" s="234">
        <f t="shared" si="128"/>
        <v>16.91</v>
      </c>
      <c r="AF710" s="245"/>
      <c r="AG710" s="234"/>
      <c r="AH710" s="103">
        <f t="shared" si="125"/>
        <v>2536.5</v>
      </c>
      <c r="AI710" s="61">
        <f t="shared" si="126"/>
        <v>3956.94</v>
      </c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  <c r="PF710" s="25"/>
      <c r="PG710" s="25"/>
      <c r="PH710" s="25"/>
      <c r="PI710" s="25"/>
      <c r="PJ710" s="25"/>
      <c r="PK710" s="25"/>
      <c r="PL710" s="25"/>
      <c r="PM710" s="25"/>
      <c r="PN710" s="25"/>
      <c r="PO710" s="25"/>
      <c r="PP710" s="25"/>
      <c r="PQ710" s="25"/>
      <c r="PR710" s="25"/>
      <c r="PS710" s="25"/>
      <c r="PT710" s="25"/>
      <c r="PU710" s="25"/>
      <c r="PV710" s="25"/>
      <c r="PW710" s="25"/>
      <c r="PX710" s="25"/>
      <c r="PY710" s="25"/>
      <c r="PZ710" s="25"/>
      <c r="QA710" s="25"/>
      <c r="QB710" s="25"/>
      <c r="QC710" s="25"/>
      <c r="QD710" s="25"/>
      <c r="QE710" s="25"/>
      <c r="QF710" s="25"/>
      <c r="QG710" s="25"/>
      <c r="QH710" s="25"/>
      <c r="QI710" s="25"/>
      <c r="QJ710" s="25"/>
      <c r="QK710" s="25"/>
      <c r="QL710" s="25"/>
      <c r="QM710" s="25"/>
      <c r="QN710" s="25"/>
      <c r="QO710" s="25"/>
      <c r="QP710" s="25"/>
      <c r="QQ710" s="25"/>
      <c r="QR710" s="25"/>
      <c r="QS710" s="25"/>
      <c r="QT710" s="25"/>
      <c r="QU710" s="25"/>
      <c r="QV710" s="25"/>
      <c r="QW710" s="25"/>
      <c r="QX710" s="25"/>
      <c r="QY710" s="25"/>
      <c r="QZ710" s="25"/>
      <c r="RA710" s="25"/>
      <c r="RB710" s="25"/>
      <c r="RC710" s="25"/>
      <c r="RD710" s="25"/>
      <c r="RE710" s="26"/>
    </row>
    <row r="711" spans="1:473" s="1" customFormat="1" ht="17.25" thickTop="1" thickBot="1" x14ac:dyDescent="0.3">
      <c r="A711" s="233">
        <v>690</v>
      </c>
      <c r="B711" s="22" t="s">
        <v>247</v>
      </c>
      <c r="C711" s="165">
        <v>902</v>
      </c>
      <c r="D711" s="2">
        <v>10129835</v>
      </c>
      <c r="E711" s="65" t="s">
        <v>1088</v>
      </c>
      <c r="F711" s="164">
        <v>4</v>
      </c>
      <c r="G711" s="164" t="s">
        <v>13</v>
      </c>
      <c r="H711" s="12">
        <v>48</v>
      </c>
      <c r="I711" s="12"/>
      <c r="J711" s="48">
        <v>50</v>
      </c>
      <c r="K711" s="66" t="s">
        <v>1089</v>
      </c>
      <c r="L711" s="48" t="s">
        <v>1090</v>
      </c>
      <c r="M711" s="49">
        <v>228</v>
      </c>
      <c r="N711" s="48" t="s">
        <v>361</v>
      </c>
      <c r="O711" s="164" t="s">
        <v>14</v>
      </c>
      <c r="P711" s="54">
        <v>3412424</v>
      </c>
      <c r="Q711" s="164" t="s">
        <v>15</v>
      </c>
      <c r="R711" s="164" t="s">
        <v>16</v>
      </c>
      <c r="S711" s="164" t="s">
        <v>16</v>
      </c>
      <c r="T711" s="31"/>
      <c r="U711" s="139" t="s">
        <v>115</v>
      </c>
      <c r="V711" s="140">
        <v>13.314606741573034</v>
      </c>
      <c r="W711" s="141">
        <f t="shared" ref="W711:W774" si="133">V711*M711</f>
        <v>3035.7303370786517</v>
      </c>
      <c r="X711" s="142">
        <v>14.19</v>
      </c>
      <c r="Y711" s="188">
        <v>0</v>
      </c>
      <c r="Z711" s="104">
        <f>X711+Y711</f>
        <v>14.19</v>
      </c>
      <c r="AA711" s="104">
        <f t="shared" ref="AA711:AA721" si="134">Y711+Z711</f>
        <v>14.19</v>
      </c>
      <c r="AB711" s="143">
        <v>1.24</v>
      </c>
      <c r="AC711" s="148">
        <f t="shared" si="131"/>
        <v>15.43</v>
      </c>
      <c r="AD711" s="143"/>
      <c r="AE711" s="234">
        <f t="shared" si="128"/>
        <v>15.43</v>
      </c>
      <c r="AF711" s="247"/>
      <c r="AG711" s="234"/>
      <c r="AH711" s="103">
        <f t="shared" ref="AH711:AH774" si="135">AA711*M711</f>
        <v>3235.3199999999997</v>
      </c>
      <c r="AI711" s="61">
        <f t="shared" ref="AI711:AI774" si="136">AA711*J711</f>
        <v>709.5</v>
      </c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  <c r="PF711" s="25"/>
      <c r="PG711" s="25"/>
      <c r="PH711" s="25"/>
      <c r="PI711" s="25"/>
      <c r="PJ711" s="25"/>
      <c r="PK711" s="25"/>
      <c r="PL711" s="25"/>
      <c r="PM711" s="25"/>
      <c r="PN711" s="25"/>
      <c r="PO711" s="25"/>
      <c r="PP711" s="25"/>
      <c r="PQ711" s="25"/>
      <c r="PR711" s="25"/>
      <c r="PS711" s="25"/>
      <c r="PT711" s="25"/>
      <c r="PU711" s="25"/>
      <c r="PV711" s="25"/>
      <c r="PW711" s="25"/>
      <c r="PX711" s="25"/>
      <c r="PY711" s="25"/>
      <c r="PZ711" s="25"/>
      <c r="QA711" s="25"/>
      <c r="QB711" s="25"/>
      <c r="QC711" s="25"/>
      <c r="QD711" s="25"/>
      <c r="QE711" s="25"/>
      <c r="QF711" s="25"/>
      <c r="QG711" s="25"/>
      <c r="QH711" s="25"/>
      <c r="QI711" s="25"/>
      <c r="QJ711" s="25"/>
      <c r="QK711" s="25"/>
      <c r="QL711" s="25"/>
      <c r="QM711" s="25"/>
      <c r="QN711" s="25"/>
      <c r="QO711" s="25"/>
      <c r="QP711" s="25"/>
      <c r="QQ711" s="25"/>
      <c r="QR711" s="25"/>
      <c r="QS711" s="25"/>
      <c r="QT711" s="25"/>
      <c r="QU711" s="25"/>
      <c r="QV711" s="25"/>
      <c r="QW711" s="25"/>
      <c r="QX711" s="25"/>
      <c r="QY711" s="25"/>
      <c r="QZ711" s="25"/>
      <c r="RA711" s="25"/>
      <c r="RB711" s="25"/>
      <c r="RC711" s="25"/>
      <c r="RD711" s="25"/>
      <c r="RE711" s="26"/>
    </row>
    <row r="712" spans="1:473" s="1" customFormat="1" ht="17.25" thickTop="1" thickBot="1" x14ac:dyDescent="0.3">
      <c r="A712" s="233">
        <v>691</v>
      </c>
      <c r="B712" s="22" t="s">
        <v>247</v>
      </c>
      <c r="C712" s="165">
        <v>905</v>
      </c>
      <c r="D712" s="2">
        <v>10129837</v>
      </c>
      <c r="E712" s="65" t="s">
        <v>1093</v>
      </c>
      <c r="F712" s="164">
        <v>4</v>
      </c>
      <c r="G712" s="164" t="s">
        <v>13</v>
      </c>
      <c r="H712" s="12">
        <v>48</v>
      </c>
      <c r="I712" s="12"/>
      <c r="J712" s="48">
        <v>36</v>
      </c>
      <c r="K712" s="66" t="s">
        <v>1094</v>
      </c>
      <c r="L712" s="48" t="s">
        <v>1090</v>
      </c>
      <c r="M712" s="49">
        <v>32</v>
      </c>
      <c r="N712" s="48" t="s">
        <v>361</v>
      </c>
      <c r="O712" s="164" t="s">
        <v>14</v>
      </c>
      <c r="P712" s="54">
        <v>3412394</v>
      </c>
      <c r="Q712" s="164" t="s">
        <v>15</v>
      </c>
      <c r="R712" s="164" t="s">
        <v>16</v>
      </c>
      <c r="S712" s="164" t="s">
        <v>16</v>
      </c>
      <c r="T712" s="31"/>
      <c r="U712" s="139" t="s">
        <v>115</v>
      </c>
      <c r="V712" s="140">
        <v>13.314606741573034</v>
      </c>
      <c r="W712" s="141">
        <f t="shared" si="133"/>
        <v>426.06741573033707</v>
      </c>
      <c r="X712" s="142">
        <v>14.3</v>
      </c>
      <c r="Y712" s="188">
        <v>0</v>
      </c>
      <c r="Z712" s="104">
        <f>X712+Y712</f>
        <v>14.3</v>
      </c>
      <c r="AA712" s="104">
        <f t="shared" si="134"/>
        <v>14.3</v>
      </c>
      <c r="AB712" s="143">
        <v>1.1299999999999999</v>
      </c>
      <c r="AC712" s="148">
        <f t="shared" si="131"/>
        <v>15.43</v>
      </c>
      <c r="AD712" s="143"/>
      <c r="AE712" s="234">
        <f t="shared" si="128"/>
        <v>15.43</v>
      </c>
      <c r="AF712" s="247"/>
      <c r="AG712" s="234"/>
      <c r="AH712" s="103">
        <f t="shared" si="135"/>
        <v>457.6</v>
      </c>
      <c r="AI712" s="61">
        <f t="shared" si="136"/>
        <v>514.80000000000007</v>
      </c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  <c r="PF712" s="25"/>
      <c r="PG712" s="25"/>
      <c r="PH712" s="25"/>
      <c r="PI712" s="25"/>
      <c r="PJ712" s="25"/>
      <c r="PK712" s="25"/>
      <c r="PL712" s="25"/>
      <c r="PM712" s="25"/>
      <c r="PN712" s="25"/>
      <c r="PO712" s="25"/>
      <c r="PP712" s="25"/>
      <c r="PQ712" s="25"/>
      <c r="PR712" s="25"/>
      <c r="PS712" s="25"/>
      <c r="PT712" s="25"/>
      <c r="PU712" s="25"/>
      <c r="PV712" s="25"/>
      <c r="PW712" s="25"/>
      <c r="PX712" s="25"/>
      <c r="PY712" s="25"/>
      <c r="PZ712" s="25"/>
      <c r="QA712" s="25"/>
      <c r="QB712" s="25"/>
      <c r="QC712" s="25"/>
      <c r="QD712" s="25"/>
      <c r="QE712" s="25"/>
      <c r="QF712" s="25"/>
      <c r="QG712" s="25"/>
      <c r="QH712" s="25"/>
      <c r="QI712" s="25"/>
      <c r="QJ712" s="25"/>
      <c r="QK712" s="25"/>
      <c r="QL712" s="25"/>
      <c r="QM712" s="25"/>
      <c r="QN712" s="25"/>
      <c r="QO712" s="25"/>
      <c r="QP712" s="25"/>
      <c r="QQ712" s="25"/>
      <c r="QR712" s="25"/>
      <c r="QS712" s="25"/>
      <c r="QT712" s="25"/>
      <c r="QU712" s="25"/>
      <c r="QV712" s="25"/>
      <c r="QW712" s="25"/>
      <c r="QX712" s="25"/>
      <c r="QY712" s="25"/>
      <c r="QZ712" s="25"/>
      <c r="RA712" s="25"/>
      <c r="RB712" s="25"/>
      <c r="RC712" s="25"/>
      <c r="RD712" s="25"/>
      <c r="RE712" s="26"/>
    </row>
    <row r="713" spans="1:473" s="1" customFormat="1" ht="17.25" thickTop="1" thickBot="1" x14ac:dyDescent="0.3">
      <c r="A713" s="233">
        <v>692</v>
      </c>
      <c r="B713" s="22" t="s">
        <v>247</v>
      </c>
      <c r="C713" s="165">
        <v>906</v>
      </c>
      <c r="D713" s="2">
        <v>10129839</v>
      </c>
      <c r="E713" s="65" t="s">
        <v>1095</v>
      </c>
      <c r="F713" s="164">
        <v>3</v>
      </c>
      <c r="G713" s="164" t="s">
        <v>100</v>
      </c>
      <c r="H713" s="12">
        <v>0</v>
      </c>
      <c r="I713" s="12"/>
      <c r="J713" s="48">
        <v>20</v>
      </c>
      <c r="K713" s="66" t="s">
        <v>1096</v>
      </c>
      <c r="L713" s="48" t="s">
        <v>1090</v>
      </c>
      <c r="M713" s="49">
        <v>6</v>
      </c>
      <c r="N713" s="48" t="s">
        <v>361</v>
      </c>
      <c r="O713" s="164" t="s">
        <v>14</v>
      </c>
      <c r="P713" s="54">
        <v>2130060</v>
      </c>
      <c r="Q713" s="164" t="s">
        <v>15</v>
      </c>
      <c r="R713" s="164" t="s">
        <v>16</v>
      </c>
      <c r="S713" s="164" t="s">
        <v>16</v>
      </c>
      <c r="T713" s="31"/>
      <c r="U713" s="139" t="s">
        <v>114</v>
      </c>
      <c r="V713" s="140">
        <v>14.730337078651685</v>
      </c>
      <c r="W713" s="141">
        <f t="shared" si="133"/>
        <v>88.382022471910105</v>
      </c>
      <c r="X713" s="142">
        <v>15.84</v>
      </c>
      <c r="Y713" s="188">
        <v>2</v>
      </c>
      <c r="Z713" s="104">
        <v>15.84</v>
      </c>
      <c r="AA713" s="104">
        <f t="shared" si="134"/>
        <v>17.84</v>
      </c>
      <c r="AB713" s="143"/>
      <c r="AC713" s="148">
        <f t="shared" si="131"/>
        <v>17.84</v>
      </c>
      <c r="AD713" s="143"/>
      <c r="AE713" s="234">
        <f t="shared" si="128"/>
        <v>17.84</v>
      </c>
      <c r="AF713" s="247"/>
      <c r="AG713" s="234"/>
      <c r="AH713" s="103">
        <f t="shared" si="135"/>
        <v>107.03999999999999</v>
      </c>
      <c r="AI713" s="61">
        <f t="shared" si="136"/>
        <v>356.8</v>
      </c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  <c r="PF713" s="25"/>
      <c r="PG713" s="25"/>
      <c r="PH713" s="25"/>
      <c r="PI713" s="25"/>
      <c r="PJ713" s="25"/>
      <c r="PK713" s="25"/>
      <c r="PL713" s="25"/>
      <c r="PM713" s="25"/>
      <c r="PN713" s="25"/>
      <c r="PO713" s="25"/>
      <c r="PP713" s="25"/>
      <c r="PQ713" s="25"/>
      <c r="PR713" s="25"/>
      <c r="PS713" s="25"/>
      <c r="PT713" s="25"/>
      <c r="PU713" s="25"/>
      <c r="PV713" s="25"/>
      <c r="PW713" s="25"/>
      <c r="PX713" s="25"/>
      <c r="PY713" s="25"/>
      <c r="PZ713" s="25"/>
      <c r="QA713" s="25"/>
      <c r="QB713" s="25"/>
      <c r="QC713" s="25"/>
      <c r="QD713" s="25"/>
      <c r="QE713" s="25"/>
      <c r="QF713" s="25"/>
      <c r="QG713" s="25"/>
      <c r="QH713" s="25"/>
      <c r="QI713" s="25"/>
      <c r="QJ713" s="25"/>
      <c r="QK713" s="25"/>
      <c r="QL713" s="25"/>
      <c r="QM713" s="25"/>
      <c r="QN713" s="25"/>
      <c r="QO713" s="25"/>
      <c r="QP713" s="25"/>
      <c r="QQ713" s="25"/>
      <c r="QR713" s="25"/>
      <c r="QS713" s="25"/>
      <c r="QT713" s="25"/>
      <c r="QU713" s="25"/>
      <c r="QV713" s="25"/>
      <c r="QW713" s="25"/>
      <c r="QX713" s="25"/>
      <c r="QY713" s="25"/>
      <c r="QZ713" s="25"/>
      <c r="RA713" s="25"/>
      <c r="RB713" s="25"/>
      <c r="RC713" s="25"/>
      <c r="RD713" s="25"/>
      <c r="RE713" s="26"/>
    </row>
    <row r="714" spans="1:473" s="1" customFormat="1" ht="17.25" thickTop="1" thickBot="1" x14ac:dyDescent="0.3">
      <c r="A714" s="233">
        <v>693</v>
      </c>
      <c r="B714" s="22" t="s">
        <v>247</v>
      </c>
      <c r="C714" s="165">
        <v>907</v>
      </c>
      <c r="D714" s="2">
        <v>10129841</v>
      </c>
      <c r="E714" s="65" t="s">
        <v>1097</v>
      </c>
      <c r="F714" s="164">
        <v>4</v>
      </c>
      <c r="G714" s="164" t="s">
        <v>13</v>
      </c>
      <c r="H714" s="12">
        <v>48</v>
      </c>
      <c r="I714" s="12"/>
      <c r="J714" s="48">
        <v>138</v>
      </c>
      <c r="K714" s="66" t="s">
        <v>1098</v>
      </c>
      <c r="L714" s="48" t="s">
        <v>1090</v>
      </c>
      <c r="M714" s="49">
        <v>467</v>
      </c>
      <c r="N714" s="48" t="s">
        <v>361</v>
      </c>
      <c r="O714" s="164" t="s">
        <v>14</v>
      </c>
      <c r="P714" s="54">
        <v>3412410</v>
      </c>
      <c r="Q714" s="164" t="s">
        <v>15</v>
      </c>
      <c r="R714" s="164" t="s">
        <v>16</v>
      </c>
      <c r="S714" s="164" t="s">
        <v>16</v>
      </c>
      <c r="T714" s="31"/>
      <c r="U714" s="139" t="s">
        <v>115</v>
      </c>
      <c r="V714" s="140">
        <v>13.314606741573034</v>
      </c>
      <c r="W714" s="141">
        <f t="shared" si="133"/>
        <v>6217.9213483146068</v>
      </c>
      <c r="X714" s="142">
        <v>16.78</v>
      </c>
      <c r="Y714" s="188">
        <v>-0.73</v>
      </c>
      <c r="Z714" s="104">
        <v>16.78</v>
      </c>
      <c r="AA714" s="104">
        <f t="shared" si="134"/>
        <v>16.05</v>
      </c>
      <c r="AB714" s="143"/>
      <c r="AC714" s="148">
        <f t="shared" si="131"/>
        <v>16.05</v>
      </c>
      <c r="AD714" s="143"/>
      <c r="AE714" s="234">
        <f t="shared" si="128"/>
        <v>16.05</v>
      </c>
      <c r="AF714" s="247"/>
      <c r="AG714" s="234"/>
      <c r="AH714" s="103">
        <f t="shared" si="135"/>
        <v>7495.35</v>
      </c>
      <c r="AI714" s="61">
        <f t="shared" si="136"/>
        <v>2214.9</v>
      </c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  <c r="PF714" s="25"/>
      <c r="PG714" s="25"/>
      <c r="PH714" s="25"/>
      <c r="PI714" s="25"/>
      <c r="PJ714" s="25"/>
      <c r="PK714" s="25"/>
      <c r="PL714" s="25"/>
      <c r="PM714" s="25"/>
      <c r="PN714" s="25"/>
      <c r="PO714" s="25"/>
      <c r="PP714" s="25"/>
      <c r="PQ714" s="25"/>
      <c r="PR714" s="25"/>
      <c r="PS714" s="25"/>
      <c r="PT714" s="25"/>
      <c r="PU714" s="25"/>
      <c r="PV714" s="25"/>
      <c r="PW714" s="25"/>
      <c r="PX714" s="25"/>
      <c r="PY714" s="25"/>
      <c r="PZ714" s="25"/>
      <c r="QA714" s="25"/>
      <c r="QB714" s="25"/>
      <c r="QC714" s="25"/>
      <c r="QD714" s="25"/>
      <c r="QE714" s="25"/>
      <c r="QF714" s="25"/>
      <c r="QG714" s="25"/>
      <c r="QH714" s="25"/>
      <c r="QI714" s="25"/>
      <c r="QJ714" s="25"/>
      <c r="QK714" s="25"/>
      <c r="QL714" s="25"/>
      <c r="QM714" s="25"/>
      <c r="QN714" s="25"/>
      <c r="QO714" s="25"/>
      <c r="QP714" s="25"/>
      <c r="QQ714" s="25"/>
      <c r="QR714" s="25"/>
      <c r="QS714" s="25"/>
      <c r="QT714" s="25"/>
      <c r="QU714" s="25"/>
      <c r="QV714" s="25"/>
      <c r="QW714" s="25"/>
      <c r="QX714" s="25"/>
      <c r="QY714" s="25"/>
      <c r="QZ714" s="25"/>
      <c r="RA714" s="25"/>
      <c r="RB714" s="25"/>
      <c r="RC714" s="25"/>
      <c r="RD714" s="25"/>
      <c r="RE714" s="26"/>
    </row>
    <row r="715" spans="1:473" s="1" customFormat="1" ht="17.25" thickTop="1" thickBot="1" x14ac:dyDescent="0.3">
      <c r="A715" s="233">
        <v>694</v>
      </c>
      <c r="B715" s="22" t="s">
        <v>247</v>
      </c>
      <c r="C715" s="165">
        <v>908</v>
      </c>
      <c r="D715" s="2">
        <v>10129844</v>
      </c>
      <c r="E715" s="65" t="s">
        <v>1101</v>
      </c>
      <c r="F715" s="164">
        <v>4</v>
      </c>
      <c r="G715" s="164" t="s">
        <v>13</v>
      </c>
      <c r="H715" s="12">
        <v>48</v>
      </c>
      <c r="I715" s="12"/>
      <c r="J715" s="48">
        <v>519</v>
      </c>
      <c r="K715" s="66" t="s">
        <v>1102</v>
      </c>
      <c r="L715" s="48" t="s">
        <v>1090</v>
      </c>
      <c r="M715" s="49">
        <v>307</v>
      </c>
      <c r="N715" s="48" t="s">
        <v>361</v>
      </c>
      <c r="O715" s="164" t="s">
        <v>14</v>
      </c>
      <c r="P715" s="54">
        <v>3598994</v>
      </c>
      <c r="Q715" s="164" t="s">
        <v>15</v>
      </c>
      <c r="R715" s="164" t="s">
        <v>16</v>
      </c>
      <c r="S715" s="164" t="s">
        <v>16</v>
      </c>
      <c r="T715" s="31"/>
      <c r="U715" s="139" t="s">
        <v>249</v>
      </c>
      <c r="V715" s="140">
        <v>18.101123595505616</v>
      </c>
      <c r="W715" s="141">
        <f t="shared" si="133"/>
        <v>5557.044943820224</v>
      </c>
      <c r="X715" s="142">
        <v>20.56</v>
      </c>
      <c r="Y715" s="188">
        <v>1</v>
      </c>
      <c r="Z715" s="104">
        <v>20.56</v>
      </c>
      <c r="AA715" s="104">
        <f t="shared" si="134"/>
        <v>21.56</v>
      </c>
      <c r="AB715" s="143">
        <v>1.71</v>
      </c>
      <c r="AC715" s="148">
        <f t="shared" si="131"/>
        <v>23.27</v>
      </c>
      <c r="AD715" s="143"/>
      <c r="AE715" s="234">
        <f t="shared" si="128"/>
        <v>23.27</v>
      </c>
      <c r="AF715" s="247"/>
      <c r="AG715" s="234"/>
      <c r="AH715" s="103">
        <f t="shared" si="135"/>
        <v>6618.9199999999992</v>
      </c>
      <c r="AI715" s="61">
        <f t="shared" si="136"/>
        <v>11189.64</v>
      </c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  <c r="PF715" s="25"/>
      <c r="PG715" s="25"/>
      <c r="PH715" s="25"/>
      <c r="PI715" s="25"/>
      <c r="PJ715" s="25"/>
      <c r="PK715" s="25"/>
      <c r="PL715" s="25"/>
      <c r="PM715" s="25"/>
      <c r="PN715" s="25"/>
      <c r="PO715" s="25"/>
      <c r="PP715" s="25"/>
      <c r="PQ715" s="25"/>
      <c r="PR715" s="25"/>
      <c r="PS715" s="25"/>
      <c r="PT715" s="25"/>
      <c r="PU715" s="25"/>
      <c r="PV715" s="25"/>
      <c r="PW715" s="25"/>
      <c r="PX715" s="25"/>
      <c r="PY715" s="25"/>
      <c r="PZ715" s="25"/>
      <c r="QA715" s="25"/>
      <c r="QB715" s="25"/>
      <c r="QC715" s="25"/>
      <c r="QD715" s="25"/>
      <c r="QE715" s="25"/>
      <c r="QF715" s="25"/>
      <c r="QG715" s="25"/>
      <c r="QH715" s="25"/>
      <c r="QI715" s="25"/>
      <c r="QJ715" s="25"/>
      <c r="QK715" s="25"/>
      <c r="QL715" s="25"/>
      <c r="QM715" s="25"/>
      <c r="QN715" s="25"/>
      <c r="QO715" s="25"/>
      <c r="QP715" s="25"/>
      <c r="QQ715" s="25"/>
      <c r="QR715" s="25"/>
      <c r="QS715" s="25"/>
      <c r="QT715" s="25"/>
      <c r="QU715" s="25"/>
      <c r="QV715" s="25"/>
      <c r="QW715" s="25"/>
      <c r="QX715" s="25"/>
      <c r="QY715" s="25"/>
      <c r="QZ715" s="25"/>
      <c r="RA715" s="25"/>
      <c r="RB715" s="25"/>
      <c r="RC715" s="25"/>
      <c r="RD715" s="25"/>
      <c r="RE715" s="26"/>
    </row>
    <row r="716" spans="1:473" s="1" customFormat="1" ht="17.25" thickTop="1" thickBot="1" x14ac:dyDescent="0.3">
      <c r="A716" s="233">
        <v>695</v>
      </c>
      <c r="B716" s="22" t="s">
        <v>247</v>
      </c>
      <c r="C716" s="165">
        <v>909</v>
      </c>
      <c r="D716" s="2">
        <v>10132031</v>
      </c>
      <c r="E716" s="65" t="s">
        <v>2230</v>
      </c>
      <c r="F716" s="164">
        <v>8.75</v>
      </c>
      <c r="G716" s="164" t="s">
        <v>13</v>
      </c>
      <c r="H716" s="12">
        <v>10</v>
      </c>
      <c r="I716" s="12"/>
      <c r="J716" s="48">
        <v>11</v>
      </c>
      <c r="K716" s="66" t="s">
        <v>2231</v>
      </c>
      <c r="L716" s="48" t="s">
        <v>375</v>
      </c>
      <c r="M716" s="49">
        <v>36</v>
      </c>
      <c r="N716" s="48" t="s">
        <v>361</v>
      </c>
      <c r="O716" s="164" t="s">
        <v>14</v>
      </c>
      <c r="P716" s="54">
        <v>4917530</v>
      </c>
      <c r="Q716" s="164" t="s">
        <v>15</v>
      </c>
      <c r="R716" s="164" t="s">
        <v>16</v>
      </c>
      <c r="S716" s="164" t="s">
        <v>16</v>
      </c>
      <c r="T716" s="31"/>
      <c r="U716" s="139" t="s">
        <v>42</v>
      </c>
      <c r="V716" s="140">
        <v>56.540229885057471</v>
      </c>
      <c r="W716" s="141">
        <f t="shared" si="133"/>
        <v>2035.4482758620688</v>
      </c>
      <c r="X716" s="142">
        <v>56.54</v>
      </c>
      <c r="Y716" s="188">
        <v>0</v>
      </c>
      <c r="Z716" s="104">
        <f>X716+Y716</f>
        <v>56.54</v>
      </c>
      <c r="AA716" s="104">
        <f t="shared" si="134"/>
        <v>56.54</v>
      </c>
      <c r="AB716" s="143"/>
      <c r="AC716" s="148">
        <f t="shared" si="131"/>
        <v>56.54</v>
      </c>
      <c r="AD716" s="143"/>
      <c r="AE716" s="234">
        <f t="shared" ref="AE716:AE779" si="137">SUM(AC716:AD716)</f>
        <v>56.54</v>
      </c>
      <c r="AF716" s="247"/>
      <c r="AG716" s="234"/>
      <c r="AH716" s="103">
        <f t="shared" si="135"/>
        <v>2035.44</v>
      </c>
      <c r="AI716" s="61">
        <f t="shared" si="136"/>
        <v>621.93999999999994</v>
      </c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  <c r="PF716" s="25"/>
      <c r="PG716" s="25"/>
      <c r="PH716" s="25"/>
      <c r="PI716" s="25"/>
      <c r="PJ716" s="25"/>
      <c r="PK716" s="25"/>
      <c r="PL716" s="25"/>
      <c r="PM716" s="25"/>
      <c r="PN716" s="25"/>
      <c r="PO716" s="25"/>
      <c r="PP716" s="25"/>
      <c r="PQ716" s="25"/>
      <c r="PR716" s="25"/>
      <c r="PS716" s="25"/>
      <c r="PT716" s="25"/>
      <c r="PU716" s="25"/>
      <c r="PV716" s="25"/>
      <c r="PW716" s="25"/>
      <c r="PX716" s="25"/>
      <c r="PY716" s="25"/>
      <c r="PZ716" s="25"/>
      <c r="QA716" s="25"/>
      <c r="QB716" s="25"/>
      <c r="QC716" s="25"/>
      <c r="QD716" s="25"/>
      <c r="QE716" s="25"/>
      <c r="QF716" s="25"/>
      <c r="QG716" s="25"/>
      <c r="QH716" s="25"/>
      <c r="QI716" s="25"/>
      <c r="QJ716" s="25"/>
      <c r="QK716" s="25"/>
      <c r="QL716" s="25"/>
      <c r="QM716" s="25"/>
      <c r="QN716" s="25"/>
      <c r="QO716" s="25"/>
      <c r="QP716" s="25"/>
      <c r="QQ716" s="25"/>
      <c r="QR716" s="25"/>
      <c r="QS716" s="25"/>
      <c r="QT716" s="25"/>
      <c r="QU716" s="25"/>
      <c r="QV716" s="25"/>
      <c r="QW716" s="25"/>
      <c r="QX716" s="25"/>
      <c r="QY716" s="25"/>
      <c r="QZ716" s="25"/>
      <c r="RA716" s="25"/>
      <c r="RB716" s="25"/>
      <c r="RC716" s="25"/>
      <c r="RD716" s="25"/>
      <c r="RE716" s="26"/>
    </row>
    <row r="717" spans="1:473" s="1" customFormat="1" ht="17.25" thickTop="1" thickBot="1" x14ac:dyDescent="0.3">
      <c r="A717" s="233">
        <v>696</v>
      </c>
      <c r="B717" s="22" t="s">
        <v>247</v>
      </c>
      <c r="C717" s="165">
        <v>910</v>
      </c>
      <c r="D717" s="2">
        <v>10132032</v>
      </c>
      <c r="E717" s="65" t="s">
        <v>2232</v>
      </c>
      <c r="F717" s="164">
        <v>5.75</v>
      </c>
      <c r="G717" s="164" t="s">
        <v>13</v>
      </c>
      <c r="H717" s="12">
        <v>10</v>
      </c>
      <c r="I717" s="12"/>
      <c r="J717" s="48">
        <v>54</v>
      </c>
      <c r="K717" s="66" t="s">
        <v>2233</v>
      </c>
      <c r="L717" s="48" t="s">
        <v>375</v>
      </c>
      <c r="M717" s="49">
        <v>36</v>
      </c>
      <c r="N717" s="48" t="s">
        <v>361</v>
      </c>
      <c r="O717" s="164" t="s">
        <v>14</v>
      </c>
      <c r="P717" s="54">
        <v>4069068</v>
      </c>
      <c r="Q717" s="164" t="s">
        <v>15</v>
      </c>
      <c r="R717" s="164" t="s">
        <v>16</v>
      </c>
      <c r="S717" s="164" t="s">
        <v>16</v>
      </c>
      <c r="T717" s="31"/>
      <c r="U717" s="139" t="s">
        <v>42</v>
      </c>
      <c r="V717" s="140">
        <v>47.885057471264361</v>
      </c>
      <c r="W717" s="141">
        <f t="shared" si="133"/>
        <v>1723.862068965517</v>
      </c>
      <c r="X717" s="142">
        <v>51.57</v>
      </c>
      <c r="Y717" s="188">
        <v>0</v>
      </c>
      <c r="Z717" s="104">
        <f>X717+Y717</f>
        <v>51.57</v>
      </c>
      <c r="AA717" s="104">
        <f t="shared" si="134"/>
        <v>51.57</v>
      </c>
      <c r="AB717" s="143"/>
      <c r="AC717" s="148">
        <f t="shared" si="131"/>
        <v>51.57</v>
      </c>
      <c r="AD717" s="143"/>
      <c r="AE717" s="234">
        <f t="shared" si="137"/>
        <v>51.57</v>
      </c>
      <c r="AF717" s="247"/>
      <c r="AG717" s="234"/>
      <c r="AH717" s="103">
        <f t="shared" si="135"/>
        <v>1856.52</v>
      </c>
      <c r="AI717" s="61">
        <f t="shared" si="136"/>
        <v>2784.78</v>
      </c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  <c r="PF717" s="25"/>
      <c r="PG717" s="25"/>
      <c r="PH717" s="25"/>
      <c r="PI717" s="25"/>
      <c r="PJ717" s="25"/>
      <c r="PK717" s="25"/>
      <c r="PL717" s="25"/>
      <c r="PM717" s="25"/>
      <c r="PN717" s="25"/>
      <c r="PO717" s="25"/>
      <c r="PP717" s="25"/>
      <c r="PQ717" s="25"/>
      <c r="PR717" s="25"/>
      <c r="PS717" s="25"/>
      <c r="PT717" s="25"/>
      <c r="PU717" s="25"/>
      <c r="PV717" s="25"/>
      <c r="PW717" s="25"/>
      <c r="PX717" s="25"/>
      <c r="PY717" s="25"/>
      <c r="PZ717" s="25"/>
      <c r="QA717" s="25"/>
      <c r="QB717" s="25"/>
      <c r="QC717" s="25"/>
      <c r="QD717" s="25"/>
      <c r="QE717" s="25"/>
      <c r="QF717" s="25"/>
      <c r="QG717" s="25"/>
      <c r="QH717" s="25"/>
      <c r="QI717" s="25"/>
      <c r="QJ717" s="25"/>
      <c r="QK717" s="25"/>
      <c r="QL717" s="25"/>
      <c r="QM717" s="25"/>
      <c r="QN717" s="25"/>
      <c r="QO717" s="25"/>
      <c r="QP717" s="25"/>
      <c r="QQ717" s="25"/>
      <c r="QR717" s="25"/>
      <c r="QS717" s="25"/>
      <c r="QT717" s="25"/>
      <c r="QU717" s="25"/>
      <c r="QV717" s="25"/>
      <c r="QW717" s="25"/>
      <c r="QX717" s="25"/>
      <c r="QY717" s="25"/>
      <c r="QZ717" s="25"/>
      <c r="RA717" s="25"/>
      <c r="RB717" s="25"/>
      <c r="RC717" s="25"/>
      <c r="RD717" s="25"/>
      <c r="RE717" s="26"/>
    </row>
    <row r="718" spans="1:473" s="1" customFormat="1" ht="17.25" thickTop="1" thickBot="1" x14ac:dyDescent="0.3">
      <c r="A718" s="233">
        <v>697</v>
      </c>
      <c r="B718" s="22" t="s">
        <v>247</v>
      </c>
      <c r="C718" s="165">
        <v>911</v>
      </c>
      <c r="D718" s="2">
        <v>10132033</v>
      </c>
      <c r="E718" s="65" t="s">
        <v>2234</v>
      </c>
      <c r="F718" s="164">
        <v>7.3</v>
      </c>
      <c r="G718" s="164" t="s">
        <v>13</v>
      </c>
      <c r="H718" s="12">
        <v>10</v>
      </c>
      <c r="I718" s="12"/>
      <c r="J718" s="48">
        <v>37</v>
      </c>
      <c r="K718" s="66" t="s">
        <v>2235</v>
      </c>
      <c r="L718" s="48" t="s">
        <v>375</v>
      </c>
      <c r="M718" s="49">
        <v>36</v>
      </c>
      <c r="N718" s="48" t="s">
        <v>361</v>
      </c>
      <c r="O718" s="164" t="s">
        <v>14</v>
      </c>
      <c r="P718" s="54">
        <v>4930822</v>
      </c>
      <c r="Q718" s="164" t="s">
        <v>15</v>
      </c>
      <c r="R718" s="164" t="s">
        <v>16</v>
      </c>
      <c r="S718" s="164" t="s">
        <v>16</v>
      </c>
      <c r="T718" s="31"/>
      <c r="U718" s="139" t="s">
        <v>42</v>
      </c>
      <c r="V718" s="140">
        <v>61.666666666666664</v>
      </c>
      <c r="W718" s="141">
        <f t="shared" si="133"/>
        <v>2220</v>
      </c>
      <c r="X718" s="142">
        <v>66.349999999999994</v>
      </c>
      <c r="Y718" s="188">
        <v>-1</v>
      </c>
      <c r="Z718" s="104">
        <v>66.349999999999994</v>
      </c>
      <c r="AA718" s="104">
        <f t="shared" si="134"/>
        <v>65.349999999999994</v>
      </c>
      <c r="AB718" s="143"/>
      <c r="AC718" s="148">
        <f t="shared" si="131"/>
        <v>65.349999999999994</v>
      </c>
      <c r="AD718" s="143"/>
      <c r="AE718" s="234">
        <f t="shared" si="137"/>
        <v>65.349999999999994</v>
      </c>
      <c r="AF718" s="247"/>
      <c r="AG718" s="234"/>
      <c r="AH718" s="103">
        <f t="shared" si="135"/>
        <v>2352.6</v>
      </c>
      <c r="AI718" s="61">
        <f t="shared" si="136"/>
        <v>2417.9499999999998</v>
      </c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  <c r="PF718" s="25"/>
      <c r="PG718" s="25"/>
      <c r="PH718" s="25"/>
      <c r="PI718" s="25"/>
      <c r="PJ718" s="25"/>
      <c r="PK718" s="25"/>
      <c r="PL718" s="25"/>
      <c r="PM718" s="25"/>
      <c r="PN718" s="25"/>
      <c r="PO718" s="25"/>
      <c r="PP718" s="25"/>
      <c r="PQ718" s="25"/>
      <c r="PR718" s="25"/>
      <c r="PS718" s="25"/>
      <c r="PT718" s="25"/>
      <c r="PU718" s="25"/>
      <c r="PV718" s="25"/>
      <c r="PW718" s="25"/>
      <c r="PX718" s="25"/>
      <c r="PY718" s="25"/>
      <c r="PZ718" s="25"/>
      <c r="QA718" s="25"/>
      <c r="QB718" s="25"/>
      <c r="QC718" s="25"/>
      <c r="QD718" s="25"/>
      <c r="QE718" s="25"/>
      <c r="QF718" s="25"/>
      <c r="QG718" s="25"/>
      <c r="QH718" s="25"/>
      <c r="QI718" s="25"/>
      <c r="QJ718" s="25"/>
      <c r="QK718" s="25"/>
      <c r="QL718" s="25"/>
      <c r="QM718" s="25"/>
      <c r="QN718" s="25"/>
      <c r="QO718" s="25"/>
      <c r="QP718" s="25"/>
      <c r="QQ718" s="25"/>
      <c r="QR718" s="25"/>
      <c r="QS718" s="25"/>
      <c r="QT718" s="25"/>
      <c r="QU718" s="25"/>
      <c r="QV718" s="25"/>
      <c r="QW718" s="25"/>
      <c r="QX718" s="25"/>
      <c r="QY718" s="25"/>
      <c r="QZ718" s="25"/>
      <c r="RA718" s="25"/>
      <c r="RB718" s="25"/>
      <c r="RC718" s="25"/>
      <c r="RD718" s="25"/>
      <c r="RE718" s="26"/>
    </row>
    <row r="719" spans="1:473" s="1" customFormat="1" ht="17.25" thickTop="1" thickBot="1" x14ac:dyDescent="0.3">
      <c r="A719" s="233">
        <v>698</v>
      </c>
      <c r="B719" s="22" t="s">
        <v>247</v>
      </c>
      <c r="C719" s="165">
        <v>913</v>
      </c>
      <c r="D719" s="2">
        <v>10129849</v>
      </c>
      <c r="E719" s="65" t="s">
        <v>1105</v>
      </c>
      <c r="F719" s="164">
        <v>46</v>
      </c>
      <c r="G719" s="164" t="s">
        <v>13</v>
      </c>
      <c r="H719" s="12">
        <v>6</v>
      </c>
      <c r="I719" s="12"/>
      <c r="J719" s="48">
        <v>75</v>
      </c>
      <c r="K719" s="66" t="s">
        <v>1106</v>
      </c>
      <c r="L719" s="48" t="s">
        <v>518</v>
      </c>
      <c r="M719" s="49">
        <v>43</v>
      </c>
      <c r="N719" s="48" t="s">
        <v>361</v>
      </c>
      <c r="O719" s="164" t="s">
        <v>14</v>
      </c>
      <c r="P719" s="54">
        <v>1972744</v>
      </c>
      <c r="Q719" s="164" t="s">
        <v>15</v>
      </c>
      <c r="R719" s="164" t="s">
        <v>16</v>
      </c>
      <c r="S719" s="164" t="s">
        <v>16</v>
      </c>
      <c r="T719" s="31"/>
      <c r="U719" s="139" t="s">
        <v>24</v>
      </c>
      <c r="V719" s="140">
        <v>20.808988764044944</v>
      </c>
      <c r="W719" s="141">
        <f t="shared" si="133"/>
        <v>894.78651685393254</v>
      </c>
      <c r="X719" s="142">
        <v>30.8</v>
      </c>
      <c r="Y719" s="188">
        <v>0</v>
      </c>
      <c r="Z719" s="104">
        <f t="shared" ref="Z719:Z725" si="138">X719+Y719</f>
        <v>30.8</v>
      </c>
      <c r="AA719" s="104">
        <f t="shared" si="134"/>
        <v>30.8</v>
      </c>
      <c r="AB719" s="143"/>
      <c r="AC719" s="148">
        <f t="shared" si="131"/>
        <v>30.8</v>
      </c>
      <c r="AD719" s="143"/>
      <c r="AE719" s="234">
        <f t="shared" si="137"/>
        <v>30.8</v>
      </c>
      <c r="AF719" s="247"/>
      <c r="AG719" s="234"/>
      <c r="AH719" s="103">
        <f t="shared" si="135"/>
        <v>1324.4</v>
      </c>
      <c r="AI719" s="61">
        <f t="shared" si="136"/>
        <v>2310</v>
      </c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  <c r="PF719" s="25"/>
      <c r="PG719" s="25"/>
      <c r="PH719" s="25"/>
      <c r="PI719" s="25"/>
      <c r="PJ719" s="25"/>
      <c r="PK719" s="25"/>
      <c r="PL719" s="25"/>
      <c r="PM719" s="25"/>
      <c r="PN719" s="25"/>
      <c r="PO719" s="25"/>
      <c r="PP719" s="25"/>
      <c r="PQ719" s="25"/>
      <c r="PR719" s="25"/>
      <c r="PS719" s="25"/>
      <c r="PT719" s="25"/>
      <c r="PU719" s="25"/>
      <c r="PV719" s="25"/>
      <c r="PW719" s="25"/>
      <c r="PX719" s="25"/>
      <c r="PY719" s="25"/>
      <c r="PZ719" s="25"/>
      <c r="QA719" s="25"/>
      <c r="QB719" s="25"/>
      <c r="QC719" s="25"/>
      <c r="QD719" s="25"/>
      <c r="QE719" s="25"/>
      <c r="QF719" s="25"/>
      <c r="QG719" s="25"/>
      <c r="QH719" s="25"/>
      <c r="QI719" s="25"/>
      <c r="QJ719" s="25"/>
      <c r="QK719" s="25"/>
      <c r="QL719" s="25"/>
      <c r="QM719" s="25"/>
      <c r="QN719" s="25"/>
      <c r="QO719" s="25"/>
      <c r="QP719" s="25"/>
      <c r="QQ719" s="25"/>
      <c r="QR719" s="25"/>
      <c r="QS719" s="25"/>
      <c r="QT719" s="25"/>
      <c r="QU719" s="25"/>
      <c r="QV719" s="25"/>
      <c r="QW719" s="25"/>
      <c r="QX719" s="25"/>
      <c r="QY719" s="25"/>
      <c r="QZ719" s="25"/>
      <c r="RA719" s="25"/>
      <c r="RB719" s="25"/>
      <c r="RC719" s="25"/>
      <c r="RD719" s="25"/>
      <c r="RE719" s="26"/>
    </row>
    <row r="720" spans="1:473" s="1" customFormat="1" ht="17.25" thickTop="1" thickBot="1" x14ac:dyDescent="0.3">
      <c r="A720" s="233">
        <v>699</v>
      </c>
      <c r="B720" s="22" t="s">
        <v>247</v>
      </c>
      <c r="C720" s="165">
        <v>914</v>
      </c>
      <c r="D720" s="2">
        <v>10129845</v>
      </c>
      <c r="E720" s="65" t="s">
        <v>1103</v>
      </c>
      <c r="F720" s="164">
        <v>38</v>
      </c>
      <c r="G720" s="164" t="s">
        <v>13</v>
      </c>
      <c r="H720" s="12">
        <v>6</v>
      </c>
      <c r="I720" s="12"/>
      <c r="J720" s="48">
        <v>269</v>
      </c>
      <c r="K720" s="66" t="s">
        <v>1104</v>
      </c>
      <c r="L720" s="48" t="s">
        <v>447</v>
      </c>
      <c r="M720" s="49">
        <v>24</v>
      </c>
      <c r="N720" s="48" t="s">
        <v>361</v>
      </c>
      <c r="O720" s="164" t="s">
        <v>14</v>
      </c>
      <c r="P720" s="54">
        <v>9786617</v>
      </c>
      <c r="Q720" s="164" t="s">
        <v>15</v>
      </c>
      <c r="R720" s="164" t="s">
        <v>16</v>
      </c>
      <c r="S720" s="164" t="s">
        <v>16</v>
      </c>
      <c r="T720" s="31"/>
      <c r="U720" s="139" t="s">
        <v>24</v>
      </c>
      <c r="V720" s="140">
        <v>23.172413793103448</v>
      </c>
      <c r="W720" s="141">
        <f t="shared" si="133"/>
        <v>556.13793103448279</v>
      </c>
      <c r="X720" s="142">
        <v>29.31</v>
      </c>
      <c r="Y720" s="188">
        <v>0</v>
      </c>
      <c r="Z720" s="104">
        <f t="shared" si="138"/>
        <v>29.31</v>
      </c>
      <c r="AA720" s="104">
        <f t="shared" si="134"/>
        <v>29.31</v>
      </c>
      <c r="AB720" s="104"/>
      <c r="AC720" s="148">
        <f t="shared" ref="AC720:AC748" si="139">AA720+AB720</f>
        <v>29.31</v>
      </c>
      <c r="AD720" s="104"/>
      <c r="AE720" s="234">
        <f t="shared" si="137"/>
        <v>29.31</v>
      </c>
      <c r="AF720" s="245"/>
      <c r="AG720" s="234"/>
      <c r="AH720" s="103">
        <f t="shared" si="135"/>
        <v>703.43999999999994</v>
      </c>
      <c r="AI720" s="61">
        <f t="shared" si="136"/>
        <v>7884.3899999999994</v>
      </c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  <c r="PF720" s="25"/>
      <c r="PG720" s="25"/>
      <c r="PH720" s="25"/>
      <c r="PI720" s="25"/>
      <c r="PJ720" s="25"/>
      <c r="PK720" s="25"/>
      <c r="PL720" s="25"/>
      <c r="PM720" s="25"/>
      <c r="PN720" s="25"/>
      <c r="PO720" s="25"/>
      <c r="PP720" s="25"/>
      <c r="PQ720" s="25"/>
      <c r="PR720" s="25"/>
      <c r="PS720" s="25"/>
      <c r="PT720" s="25"/>
      <c r="PU720" s="25"/>
      <c r="PV720" s="25"/>
      <c r="PW720" s="25"/>
      <c r="PX720" s="25"/>
      <c r="PY720" s="25"/>
      <c r="PZ720" s="25"/>
      <c r="QA720" s="25"/>
      <c r="QB720" s="25"/>
      <c r="QC720" s="25"/>
      <c r="QD720" s="25"/>
      <c r="QE720" s="25"/>
      <c r="QF720" s="25"/>
      <c r="QG720" s="25"/>
      <c r="QH720" s="25"/>
      <c r="QI720" s="25"/>
      <c r="QJ720" s="25"/>
      <c r="QK720" s="25"/>
      <c r="QL720" s="25"/>
      <c r="QM720" s="25"/>
      <c r="QN720" s="25"/>
      <c r="QO720" s="25"/>
      <c r="QP720" s="25"/>
      <c r="QQ720" s="25"/>
      <c r="QR720" s="25"/>
      <c r="QS720" s="25"/>
      <c r="QT720" s="25"/>
      <c r="QU720" s="25"/>
      <c r="QV720" s="25"/>
      <c r="QW720" s="25"/>
      <c r="QX720" s="25"/>
      <c r="QY720" s="25"/>
      <c r="QZ720" s="25"/>
      <c r="RA720" s="25"/>
      <c r="RB720" s="25"/>
      <c r="RC720" s="25"/>
      <c r="RD720" s="25"/>
      <c r="RE720" s="26"/>
    </row>
    <row r="721" spans="1:473" s="1" customFormat="1" ht="17.25" thickTop="1" thickBot="1" x14ac:dyDescent="0.3">
      <c r="A721" s="233">
        <v>700</v>
      </c>
      <c r="B721" s="22" t="s">
        <v>247</v>
      </c>
      <c r="C721" s="165">
        <v>916</v>
      </c>
      <c r="D721" s="2">
        <v>10001643</v>
      </c>
      <c r="E721" s="65" t="s">
        <v>463</v>
      </c>
      <c r="F721" s="164">
        <v>33</v>
      </c>
      <c r="G721" s="164" t="s">
        <v>13</v>
      </c>
      <c r="H721" s="12">
        <v>6</v>
      </c>
      <c r="I721" s="12"/>
      <c r="J721" s="48">
        <v>11</v>
      </c>
      <c r="K721" s="66" t="s">
        <v>464</v>
      </c>
      <c r="L721" s="48" t="s">
        <v>447</v>
      </c>
      <c r="M721" s="49">
        <v>57</v>
      </c>
      <c r="N721" s="48" t="s">
        <v>361</v>
      </c>
      <c r="O721" s="164" t="s">
        <v>14</v>
      </c>
      <c r="P721" s="54">
        <v>1972090</v>
      </c>
      <c r="Q721" s="164" t="s">
        <v>15</v>
      </c>
      <c r="R721" s="164" t="s">
        <v>16</v>
      </c>
      <c r="S721" s="164" t="s">
        <v>16</v>
      </c>
      <c r="T721" s="31"/>
      <c r="U721" s="139" t="s">
        <v>24</v>
      </c>
      <c r="V721" s="140">
        <v>28.068965517241381</v>
      </c>
      <c r="W721" s="141">
        <f t="shared" si="133"/>
        <v>1599.9310344827586</v>
      </c>
      <c r="X721" s="142">
        <v>28.58</v>
      </c>
      <c r="Y721" s="188">
        <v>0</v>
      </c>
      <c r="Z721" s="104">
        <f t="shared" si="138"/>
        <v>28.58</v>
      </c>
      <c r="AA721" s="104">
        <f t="shared" si="134"/>
        <v>28.58</v>
      </c>
      <c r="AB721" s="143">
        <v>1.22</v>
      </c>
      <c r="AC721" s="148">
        <f t="shared" si="139"/>
        <v>29.799999999999997</v>
      </c>
      <c r="AD721" s="143"/>
      <c r="AE721" s="234">
        <f t="shared" si="137"/>
        <v>29.799999999999997</v>
      </c>
      <c r="AF721" s="247"/>
      <c r="AG721" s="234"/>
      <c r="AH721" s="103">
        <f t="shared" si="135"/>
        <v>1629.06</v>
      </c>
      <c r="AI721" s="61">
        <f t="shared" si="136"/>
        <v>314.38</v>
      </c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  <c r="PF721" s="25"/>
      <c r="PG721" s="25"/>
      <c r="PH721" s="25"/>
      <c r="PI721" s="25"/>
      <c r="PJ721" s="25"/>
      <c r="PK721" s="25"/>
      <c r="PL721" s="25"/>
      <c r="PM721" s="25"/>
      <c r="PN721" s="25"/>
      <c r="PO721" s="25"/>
      <c r="PP721" s="25"/>
      <c r="PQ721" s="25"/>
      <c r="PR721" s="25"/>
      <c r="PS721" s="25"/>
      <c r="PT721" s="25"/>
      <c r="PU721" s="25"/>
      <c r="PV721" s="25"/>
      <c r="PW721" s="25"/>
      <c r="PX721" s="25"/>
      <c r="PY721" s="25"/>
      <c r="PZ721" s="25"/>
      <c r="QA721" s="25"/>
      <c r="QB721" s="25"/>
      <c r="QC721" s="25"/>
      <c r="QD721" s="25"/>
      <c r="QE721" s="25"/>
      <c r="QF721" s="25"/>
      <c r="QG721" s="25"/>
      <c r="QH721" s="25"/>
      <c r="QI721" s="25"/>
      <c r="QJ721" s="25"/>
      <c r="QK721" s="25"/>
      <c r="QL721" s="25"/>
      <c r="QM721" s="25"/>
      <c r="QN721" s="25"/>
      <c r="QO721" s="25"/>
      <c r="QP721" s="25"/>
      <c r="QQ721" s="25"/>
      <c r="QR721" s="25"/>
      <c r="QS721" s="25"/>
      <c r="QT721" s="25"/>
      <c r="QU721" s="25"/>
      <c r="QV721" s="25"/>
      <c r="QW721" s="25"/>
      <c r="QX721" s="25"/>
      <c r="QY721" s="25"/>
      <c r="QZ721" s="25"/>
      <c r="RA721" s="25"/>
      <c r="RB721" s="25"/>
      <c r="RC721" s="25"/>
      <c r="RD721" s="25"/>
      <c r="RE721" s="26"/>
    </row>
    <row r="722" spans="1:473" s="1" customFormat="1" ht="17.25" thickTop="1" thickBot="1" x14ac:dyDescent="0.3">
      <c r="A722" s="233">
        <v>701</v>
      </c>
      <c r="B722" s="22" t="s">
        <v>247</v>
      </c>
      <c r="C722" s="165">
        <v>917</v>
      </c>
      <c r="D722" s="2">
        <v>10001645</v>
      </c>
      <c r="E722" s="65" t="s">
        <v>465</v>
      </c>
      <c r="F722" s="164">
        <v>46</v>
      </c>
      <c r="G722" s="164" t="s">
        <v>13</v>
      </c>
      <c r="H722" s="12">
        <v>6</v>
      </c>
      <c r="I722" s="12"/>
      <c r="J722" s="48">
        <v>75</v>
      </c>
      <c r="K722" s="66" t="s">
        <v>466</v>
      </c>
      <c r="L722" s="48" t="s">
        <v>447</v>
      </c>
      <c r="M722" s="49">
        <v>39</v>
      </c>
      <c r="N722" s="48" t="s">
        <v>361</v>
      </c>
      <c r="O722" s="164" t="s">
        <v>14</v>
      </c>
      <c r="P722" s="54">
        <v>1972702</v>
      </c>
      <c r="Q722" s="164" t="s">
        <v>15</v>
      </c>
      <c r="R722" s="164" t="s">
        <v>16</v>
      </c>
      <c r="S722" s="164" t="s">
        <v>16</v>
      </c>
      <c r="T722" s="31"/>
      <c r="U722" s="139" t="s">
        <v>24</v>
      </c>
      <c r="V722" s="140">
        <v>29.183908045977013</v>
      </c>
      <c r="W722" s="141">
        <f t="shared" si="133"/>
        <v>1138.1724137931035</v>
      </c>
      <c r="X722" s="142">
        <v>30.68</v>
      </c>
      <c r="Y722" s="188">
        <v>0</v>
      </c>
      <c r="Z722" s="104">
        <f t="shared" si="138"/>
        <v>30.68</v>
      </c>
      <c r="AA722" s="104">
        <v>30.68</v>
      </c>
      <c r="AB722" s="143">
        <v>1.82</v>
      </c>
      <c r="AC722" s="148">
        <f t="shared" si="139"/>
        <v>32.5</v>
      </c>
      <c r="AD722" s="143"/>
      <c r="AE722" s="234">
        <f t="shared" si="137"/>
        <v>32.5</v>
      </c>
      <c r="AF722" s="247"/>
      <c r="AG722" s="234"/>
      <c r="AH722" s="103">
        <f t="shared" si="135"/>
        <v>1196.52</v>
      </c>
      <c r="AI722" s="61">
        <f t="shared" si="136"/>
        <v>2301</v>
      </c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  <c r="PF722" s="25"/>
      <c r="PG722" s="25"/>
      <c r="PH722" s="25"/>
      <c r="PI722" s="25"/>
      <c r="PJ722" s="25"/>
      <c r="PK722" s="25"/>
      <c r="PL722" s="25"/>
      <c r="PM722" s="25"/>
      <c r="PN722" s="25"/>
      <c r="PO722" s="25"/>
      <c r="PP722" s="25"/>
      <c r="PQ722" s="25"/>
      <c r="PR722" s="25"/>
      <c r="PS722" s="25"/>
      <c r="PT722" s="25"/>
      <c r="PU722" s="25"/>
      <c r="PV722" s="25"/>
      <c r="PW722" s="25"/>
      <c r="PX722" s="25"/>
      <c r="PY722" s="25"/>
      <c r="PZ722" s="25"/>
      <c r="QA722" s="25"/>
      <c r="QB722" s="25"/>
      <c r="QC722" s="25"/>
      <c r="QD722" s="25"/>
      <c r="QE722" s="25"/>
      <c r="QF722" s="25"/>
      <c r="QG722" s="25"/>
      <c r="QH722" s="25"/>
      <c r="QI722" s="25"/>
      <c r="QJ722" s="25"/>
      <c r="QK722" s="25"/>
      <c r="QL722" s="25"/>
      <c r="QM722" s="25"/>
      <c r="QN722" s="25"/>
      <c r="QO722" s="25"/>
      <c r="QP722" s="25"/>
      <c r="QQ722" s="25"/>
      <c r="QR722" s="25"/>
      <c r="QS722" s="25"/>
      <c r="QT722" s="25"/>
      <c r="QU722" s="25"/>
      <c r="QV722" s="25"/>
      <c r="QW722" s="25"/>
      <c r="QX722" s="25"/>
      <c r="QY722" s="25"/>
      <c r="QZ722" s="25"/>
      <c r="RA722" s="25"/>
      <c r="RB722" s="25"/>
      <c r="RC722" s="25"/>
      <c r="RD722" s="25"/>
      <c r="RE722" s="26"/>
    </row>
    <row r="723" spans="1:473" s="1" customFormat="1" ht="17.25" thickTop="1" thickBot="1" x14ac:dyDescent="0.3">
      <c r="A723" s="233">
        <v>702</v>
      </c>
      <c r="B723" s="22" t="s">
        <v>247</v>
      </c>
      <c r="C723" s="165">
        <v>918</v>
      </c>
      <c r="D723" s="2">
        <v>10129881</v>
      </c>
      <c r="E723" s="65" t="s">
        <v>1132</v>
      </c>
      <c r="F723" s="164">
        <v>27</v>
      </c>
      <c r="G723" s="164" t="s">
        <v>13</v>
      </c>
      <c r="H723" s="12">
        <v>6</v>
      </c>
      <c r="I723" s="12"/>
      <c r="J723" s="48">
        <v>105</v>
      </c>
      <c r="K723" s="66" t="s">
        <v>1133</v>
      </c>
      <c r="L723" s="48" t="s">
        <v>447</v>
      </c>
      <c r="M723" s="49">
        <v>37</v>
      </c>
      <c r="N723" s="48" t="s">
        <v>361</v>
      </c>
      <c r="O723" s="164" t="s">
        <v>14</v>
      </c>
      <c r="P723" s="54">
        <v>9789686</v>
      </c>
      <c r="Q723" s="164" t="s">
        <v>15</v>
      </c>
      <c r="R723" s="164" t="s">
        <v>16</v>
      </c>
      <c r="S723" s="164" t="s">
        <v>16</v>
      </c>
      <c r="T723" s="31"/>
      <c r="U723" s="139" t="s">
        <v>24</v>
      </c>
      <c r="V723" s="140">
        <v>21.931034482758619</v>
      </c>
      <c r="W723" s="141">
        <f t="shared" si="133"/>
        <v>811.44827586206895</v>
      </c>
      <c r="X723" s="142">
        <v>26.28</v>
      </c>
      <c r="Y723" s="188">
        <v>0</v>
      </c>
      <c r="Z723" s="104">
        <f t="shared" si="138"/>
        <v>26.28</v>
      </c>
      <c r="AA723" s="104">
        <f t="shared" ref="AA723:AC754" si="140">Y723+Z723</f>
        <v>26.28</v>
      </c>
      <c r="AB723" s="143"/>
      <c r="AC723" s="148">
        <f t="shared" si="139"/>
        <v>26.28</v>
      </c>
      <c r="AD723" s="143"/>
      <c r="AE723" s="234">
        <f t="shared" si="137"/>
        <v>26.28</v>
      </c>
      <c r="AF723" s="247"/>
      <c r="AG723" s="234"/>
      <c r="AH723" s="103">
        <f t="shared" si="135"/>
        <v>972.36</v>
      </c>
      <c r="AI723" s="61">
        <f t="shared" si="136"/>
        <v>2759.4</v>
      </c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  <c r="PF723" s="25"/>
      <c r="PG723" s="25"/>
      <c r="PH723" s="25"/>
      <c r="PI723" s="25"/>
      <c r="PJ723" s="25"/>
      <c r="PK723" s="25"/>
      <c r="PL723" s="25"/>
      <c r="PM723" s="25"/>
      <c r="PN723" s="25"/>
      <c r="PO723" s="25"/>
      <c r="PP723" s="25"/>
      <c r="PQ723" s="25"/>
      <c r="PR723" s="25"/>
      <c r="PS723" s="25"/>
      <c r="PT723" s="25"/>
      <c r="PU723" s="25"/>
      <c r="PV723" s="25"/>
      <c r="PW723" s="25"/>
      <c r="PX723" s="25"/>
      <c r="PY723" s="25"/>
      <c r="PZ723" s="25"/>
      <c r="QA723" s="25"/>
      <c r="QB723" s="25"/>
      <c r="QC723" s="25"/>
      <c r="QD723" s="25"/>
      <c r="QE723" s="25"/>
      <c r="QF723" s="25"/>
      <c r="QG723" s="25"/>
      <c r="QH723" s="25"/>
      <c r="QI723" s="25"/>
      <c r="QJ723" s="25"/>
      <c r="QK723" s="25"/>
      <c r="QL723" s="25"/>
      <c r="QM723" s="25"/>
      <c r="QN723" s="25"/>
      <c r="QO723" s="25"/>
      <c r="QP723" s="25"/>
      <c r="QQ723" s="25"/>
      <c r="QR723" s="25"/>
      <c r="QS723" s="25"/>
      <c r="QT723" s="25"/>
      <c r="QU723" s="25"/>
      <c r="QV723" s="25"/>
      <c r="QW723" s="25"/>
      <c r="QX723" s="25"/>
      <c r="QY723" s="25"/>
      <c r="QZ723" s="25"/>
      <c r="RA723" s="25"/>
      <c r="RB723" s="25"/>
      <c r="RC723" s="25"/>
      <c r="RD723" s="25"/>
      <c r="RE723" s="26"/>
    </row>
    <row r="724" spans="1:473" s="1" customFormat="1" ht="17.25" thickTop="1" thickBot="1" x14ac:dyDescent="0.3">
      <c r="A724" s="233">
        <v>703</v>
      </c>
      <c r="B724" s="22" t="s">
        <v>247</v>
      </c>
      <c r="C724" s="165">
        <v>919</v>
      </c>
      <c r="D724" s="2">
        <v>10129882</v>
      </c>
      <c r="E724" s="65" t="s">
        <v>1134</v>
      </c>
      <c r="F724" s="164">
        <v>38</v>
      </c>
      <c r="G724" s="164" t="s">
        <v>13</v>
      </c>
      <c r="H724" s="12">
        <v>6</v>
      </c>
      <c r="I724" s="12"/>
      <c r="J724" s="48">
        <v>12</v>
      </c>
      <c r="K724" s="66" t="s">
        <v>1135</v>
      </c>
      <c r="L724" s="48" t="s">
        <v>518</v>
      </c>
      <c r="M724" s="49">
        <v>5</v>
      </c>
      <c r="N724" s="48" t="s">
        <v>361</v>
      </c>
      <c r="O724" s="164" t="s">
        <v>14</v>
      </c>
      <c r="P724" s="54">
        <v>9787847</v>
      </c>
      <c r="Q724" s="164" t="s">
        <v>15</v>
      </c>
      <c r="R724" s="164" t="s">
        <v>16</v>
      </c>
      <c r="S724" s="164" t="s">
        <v>16</v>
      </c>
      <c r="T724" s="31"/>
      <c r="U724" s="139" t="s">
        <v>250</v>
      </c>
      <c r="V724" s="140">
        <v>29.022988505747126</v>
      </c>
      <c r="W724" s="141">
        <f t="shared" si="133"/>
        <v>145.11494252873564</v>
      </c>
      <c r="X724" s="142">
        <v>29.97</v>
      </c>
      <c r="Y724" s="188">
        <v>0</v>
      </c>
      <c r="Z724" s="104">
        <f t="shared" si="138"/>
        <v>29.97</v>
      </c>
      <c r="AA724" s="104">
        <f t="shared" si="140"/>
        <v>29.97</v>
      </c>
      <c r="AB724" s="104"/>
      <c r="AC724" s="148">
        <f t="shared" si="139"/>
        <v>29.97</v>
      </c>
      <c r="AD724" s="104"/>
      <c r="AE724" s="234">
        <f t="shared" si="137"/>
        <v>29.97</v>
      </c>
      <c r="AF724" s="245"/>
      <c r="AG724" s="234"/>
      <c r="AH724" s="103">
        <f t="shared" si="135"/>
        <v>149.85</v>
      </c>
      <c r="AI724" s="61">
        <f t="shared" si="136"/>
        <v>359.64</v>
      </c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  <c r="PF724" s="25"/>
      <c r="PG724" s="25"/>
      <c r="PH724" s="25"/>
      <c r="PI724" s="25"/>
      <c r="PJ724" s="25"/>
      <c r="PK724" s="25"/>
      <c r="PL724" s="25"/>
      <c r="PM724" s="25"/>
      <c r="PN724" s="25"/>
      <c r="PO724" s="25"/>
      <c r="PP724" s="25"/>
      <c r="PQ724" s="25"/>
      <c r="PR724" s="25"/>
      <c r="PS724" s="25"/>
      <c r="PT724" s="25"/>
      <c r="PU724" s="25"/>
      <c r="PV724" s="25"/>
      <c r="PW724" s="25"/>
      <c r="PX724" s="25"/>
      <c r="PY724" s="25"/>
      <c r="PZ724" s="25"/>
      <c r="QA724" s="25"/>
      <c r="QB724" s="25"/>
      <c r="QC724" s="25"/>
      <c r="QD724" s="25"/>
      <c r="QE724" s="25"/>
      <c r="QF724" s="25"/>
      <c r="QG724" s="25"/>
      <c r="QH724" s="25"/>
      <c r="QI724" s="25"/>
      <c r="QJ724" s="25"/>
      <c r="QK724" s="25"/>
      <c r="QL724" s="25"/>
      <c r="QM724" s="25"/>
      <c r="QN724" s="25"/>
      <c r="QO724" s="25"/>
      <c r="QP724" s="25"/>
      <c r="QQ724" s="25"/>
      <c r="QR724" s="25"/>
      <c r="QS724" s="25"/>
      <c r="QT724" s="25"/>
      <c r="QU724" s="25"/>
      <c r="QV724" s="25"/>
      <c r="QW724" s="25"/>
      <c r="QX724" s="25"/>
      <c r="QY724" s="25"/>
      <c r="QZ724" s="25"/>
      <c r="RA724" s="25"/>
      <c r="RB724" s="25"/>
      <c r="RC724" s="25"/>
      <c r="RD724" s="25"/>
      <c r="RE724" s="26"/>
    </row>
    <row r="725" spans="1:473" s="1" customFormat="1" ht="17.25" thickTop="1" thickBot="1" x14ac:dyDescent="0.3">
      <c r="A725" s="233">
        <v>704</v>
      </c>
      <c r="B725" s="22" t="s">
        <v>247</v>
      </c>
      <c r="C725" s="165">
        <v>921</v>
      </c>
      <c r="D725" s="2">
        <v>10129884</v>
      </c>
      <c r="E725" s="65" t="s">
        <v>1136</v>
      </c>
      <c r="F725" s="164">
        <v>49</v>
      </c>
      <c r="G725" s="164" t="s">
        <v>13</v>
      </c>
      <c r="H725" s="12">
        <v>4</v>
      </c>
      <c r="I725" s="12"/>
      <c r="J725" s="48">
        <v>6</v>
      </c>
      <c r="K725" s="66" t="s">
        <v>1137</v>
      </c>
      <c r="L725" s="48" t="s">
        <v>447</v>
      </c>
      <c r="M725" s="49">
        <v>9</v>
      </c>
      <c r="N725" s="48" t="s">
        <v>361</v>
      </c>
      <c r="O725" s="164" t="s">
        <v>14</v>
      </c>
      <c r="P725" s="55">
        <v>9788654</v>
      </c>
      <c r="Q725" s="164" t="s">
        <v>15</v>
      </c>
      <c r="R725" s="164" t="s">
        <v>16</v>
      </c>
      <c r="S725" s="164" t="s">
        <v>16</v>
      </c>
      <c r="T725" s="31"/>
      <c r="U725" s="139" t="s">
        <v>73</v>
      </c>
      <c r="V725" s="140">
        <v>24.057471264367816</v>
      </c>
      <c r="W725" s="141">
        <f t="shared" si="133"/>
        <v>216.51724137931035</v>
      </c>
      <c r="X725" s="142">
        <v>25.73</v>
      </c>
      <c r="Y725" s="188">
        <v>0</v>
      </c>
      <c r="Z725" s="104">
        <f t="shared" si="138"/>
        <v>25.73</v>
      </c>
      <c r="AA725" s="104">
        <f t="shared" si="140"/>
        <v>25.73</v>
      </c>
      <c r="AB725" s="143">
        <v>1.25</v>
      </c>
      <c r="AC725" s="148">
        <f t="shared" si="139"/>
        <v>26.98</v>
      </c>
      <c r="AD725" s="143"/>
      <c r="AE725" s="234">
        <f t="shared" si="137"/>
        <v>26.98</v>
      </c>
      <c r="AF725" s="247"/>
      <c r="AG725" s="234"/>
      <c r="AH725" s="103">
        <f t="shared" si="135"/>
        <v>231.57</v>
      </c>
      <c r="AI725" s="61">
        <f t="shared" si="136"/>
        <v>154.38</v>
      </c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  <c r="PF725" s="25"/>
      <c r="PG725" s="25"/>
      <c r="PH725" s="25"/>
      <c r="PI725" s="25"/>
      <c r="PJ725" s="25"/>
      <c r="PK725" s="25"/>
      <c r="PL725" s="25"/>
      <c r="PM725" s="25"/>
      <c r="PN725" s="25"/>
      <c r="PO725" s="25"/>
      <c r="PP725" s="25"/>
      <c r="PQ725" s="25"/>
      <c r="PR725" s="25"/>
      <c r="PS725" s="25"/>
      <c r="PT725" s="25"/>
      <c r="PU725" s="25"/>
      <c r="PV725" s="25"/>
      <c r="PW725" s="25"/>
      <c r="PX725" s="25"/>
      <c r="PY725" s="25"/>
      <c r="PZ725" s="25"/>
      <c r="QA725" s="25"/>
      <c r="QB725" s="25"/>
      <c r="QC725" s="25"/>
      <c r="QD725" s="25"/>
      <c r="QE725" s="25"/>
      <c r="QF725" s="25"/>
      <c r="QG725" s="25"/>
      <c r="QH725" s="25"/>
      <c r="QI725" s="25"/>
      <c r="QJ725" s="25"/>
      <c r="QK725" s="25"/>
      <c r="QL725" s="25"/>
      <c r="QM725" s="25"/>
      <c r="QN725" s="25"/>
      <c r="QO725" s="25"/>
      <c r="QP725" s="25"/>
      <c r="QQ725" s="25"/>
      <c r="QR725" s="25"/>
      <c r="QS725" s="25"/>
      <c r="QT725" s="25"/>
      <c r="QU725" s="25"/>
      <c r="QV725" s="25"/>
      <c r="QW725" s="25"/>
      <c r="QX725" s="25"/>
      <c r="QY725" s="25"/>
      <c r="QZ725" s="25"/>
      <c r="RA725" s="25"/>
      <c r="RB725" s="25"/>
      <c r="RC725" s="25"/>
      <c r="RD725" s="25"/>
      <c r="RE725" s="26"/>
    </row>
    <row r="726" spans="1:473" s="1" customFormat="1" ht="17.25" thickTop="1" thickBot="1" x14ac:dyDescent="0.3">
      <c r="A726" s="233">
        <v>705</v>
      </c>
      <c r="B726" s="22" t="s">
        <v>247</v>
      </c>
      <c r="C726" s="165">
        <v>923</v>
      </c>
      <c r="D726" s="2">
        <v>10129887</v>
      </c>
      <c r="E726" s="65" t="s">
        <v>1140</v>
      </c>
      <c r="F726" s="164">
        <v>41</v>
      </c>
      <c r="G726" s="164" t="s">
        <v>13</v>
      </c>
      <c r="H726" s="12">
        <v>4</v>
      </c>
      <c r="I726" s="12"/>
      <c r="J726" s="48">
        <v>342</v>
      </c>
      <c r="K726" s="66" t="s">
        <v>1141</v>
      </c>
      <c r="L726" s="48" t="s">
        <v>518</v>
      </c>
      <c r="M726" s="49">
        <v>17</v>
      </c>
      <c r="N726" s="48" t="s">
        <v>361</v>
      </c>
      <c r="O726" s="164" t="s">
        <v>14</v>
      </c>
      <c r="P726" s="54">
        <v>3049602</v>
      </c>
      <c r="Q726" s="164" t="s">
        <v>15</v>
      </c>
      <c r="R726" s="164" t="s">
        <v>16</v>
      </c>
      <c r="S726" s="164" t="s">
        <v>16</v>
      </c>
      <c r="T726" s="31"/>
      <c r="U726" s="139" t="s">
        <v>251</v>
      </c>
      <c r="V726" s="140">
        <v>35.160919540229884</v>
      </c>
      <c r="W726" s="141">
        <f t="shared" si="133"/>
        <v>597.73563218390802</v>
      </c>
      <c r="X726" s="142">
        <v>35.159999999999997</v>
      </c>
      <c r="Y726" s="188">
        <v>-0.28000000000000003</v>
      </c>
      <c r="Z726" s="104">
        <v>35.159999999999997</v>
      </c>
      <c r="AA726" s="104">
        <f t="shared" si="140"/>
        <v>34.879999999999995</v>
      </c>
      <c r="AB726" s="104"/>
      <c r="AC726" s="148">
        <f t="shared" si="139"/>
        <v>34.879999999999995</v>
      </c>
      <c r="AD726" s="104"/>
      <c r="AE726" s="234">
        <f t="shared" si="137"/>
        <v>34.879999999999995</v>
      </c>
      <c r="AF726" s="245"/>
      <c r="AG726" s="234"/>
      <c r="AH726" s="103">
        <f t="shared" si="135"/>
        <v>592.95999999999992</v>
      </c>
      <c r="AI726" s="61">
        <f t="shared" si="136"/>
        <v>11928.96</v>
      </c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  <c r="PF726" s="25"/>
      <c r="PG726" s="25"/>
      <c r="PH726" s="25"/>
      <c r="PI726" s="25"/>
      <c r="PJ726" s="25"/>
      <c r="PK726" s="25"/>
      <c r="PL726" s="25"/>
      <c r="PM726" s="25"/>
      <c r="PN726" s="25"/>
      <c r="PO726" s="25"/>
      <c r="PP726" s="25"/>
      <c r="PQ726" s="25"/>
      <c r="PR726" s="25"/>
      <c r="PS726" s="25"/>
      <c r="PT726" s="25"/>
      <c r="PU726" s="25"/>
      <c r="PV726" s="25"/>
      <c r="PW726" s="25"/>
      <c r="PX726" s="25"/>
      <c r="PY726" s="25"/>
      <c r="PZ726" s="25"/>
      <c r="QA726" s="25"/>
      <c r="QB726" s="25"/>
      <c r="QC726" s="25"/>
      <c r="QD726" s="25"/>
      <c r="QE726" s="25"/>
      <c r="QF726" s="25"/>
      <c r="QG726" s="25"/>
      <c r="QH726" s="25"/>
      <c r="QI726" s="25"/>
      <c r="QJ726" s="25"/>
      <c r="QK726" s="25"/>
      <c r="QL726" s="25"/>
      <c r="QM726" s="25"/>
      <c r="QN726" s="25"/>
      <c r="QO726" s="25"/>
      <c r="QP726" s="25"/>
      <c r="QQ726" s="25"/>
      <c r="QR726" s="25"/>
      <c r="QS726" s="25"/>
      <c r="QT726" s="25"/>
      <c r="QU726" s="25"/>
      <c r="QV726" s="25"/>
      <c r="QW726" s="25"/>
      <c r="QX726" s="25"/>
      <c r="QY726" s="25"/>
      <c r="QZ726" s="25"/>
      <c r="RA726" s="25"/>
      <c r="RB726" s="25"/>
      <c r="RC726" s="25"/>
      <c r="RD726" s="25"/>
      <c r="RE726" s="26"/>
    </row>
    <row r="727" spans="1:473" s="1" customFormat="1" ht="17.25" thickTop="1" thickBot="1" x14ac:dyDescent="0.3">
      <c r="A727" s="233">
        <v>706</v>
      </c>
      <c r="B727" s="22" t="s">
        <v>247</v>
      </c>
      <c r="C727" s="165">
        <v>925</v>
      </c>
      <c r="D727" s="2">
        <v>10129886</v>
      </c>
      <c r="E727" s="65" t="s">
        <v>1138</v>
      </c>
      <c r="F727" s="164">
        <v>36</v>
      </c>
      <c r="G727" s="164" t="s">
        <v>13</v>
      </c>
      <c r="H727" s="12">
        <v>6</v>
      </c>
      <c r="I727" s="12"/>
      <c r="J727" s="48">
        <v>84</v>
      </c>
      <c r="K727" s="66" t="s">
        <v>1139</v>
      </c>
      <c r="L727" s="48" t="s">
        <v>447</v>
      </c>
      <c r="M727" s="49">
        <v>50</v>
      </c>
      <c r="N727" s="48" t="s">
        <v>361</v>
      </c>
      <c r="O727" s="164" t="s">
        <v>14</v>
      </c>
      <c r="P727" s="54">
        <v>9788522</v>
      </c>
      <c r="Q727" s="164" t="s">
        <v>15</v>
      </c>
      <c r="R727" s="164" t="s">
        <v>16</v>
      </c>
      <c r="S727" s="164" t="s">
        <v>16</v>
      </c>
      <c r="T727" s="31"/>
      <c r="U727" s="139" t="s">
        <v>24</v>
      </c>
      <c r="V727" s="140">
        <v>26.517241379310345</v>
      </c>
      <c r="W727" s="141">
        <f t="shared" si="133"/>
        <v>1325.8620689655172</v>
      </c>
      <c r="X727" s="142">
        <v>28.27</v>
      </c>
      <c r="Y727" s="188">
        <v>0</v>
      </c>
      <c r="Z727" s="104">
        <f t="shared" ref="Z727:Z744" si="141">X727+Y727</f>
        <v>28.27</v>
      </c>
      <c r="AA727" s="104">
        <f t="shared" si="140"/>
        <v>28.27</v>
      </c>
      <c r="AB727" s="104"/>
      <c r="AC727" s="148">
        <f t="shared" si="139"/>
        <v>28.27</v>
      </c>
      <c r="AD727" s="104"/>
      <c r="AE727" s="234">
        <f t="shared" si="137"/>
        <v>28.27</v>
      </c>
      <c r="AF727" s="245"/>
      <c r="AG727" s="234"/>
      <c r="AH727" s="103">
        <f t="shared" si="135"/>
        <v>1413.5</v>
      </c>
      <c r="AI727" s="61">
        <f t="shared" si="136"/>
        <v>2374.6799999999998</v>
      </c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  <c r="PF727" s="25"/>
      <c r="PG727" s="25"/>
      <c r="PH727" s="25"/>
      <c r="PI727" s="25"/>
      <c r="PJ727" s="25"/>
      <c r="PK727" s="25"/>
      <c r="PL727" s="25"/>
      <c r="PM727" s="25"/>
      <c r="PN727" s="25"/>
      <c r="PO727" s="25"/>
      <c r="PP727" s="25"/>
      <c r="PQ727" s="25"/>
      <c r="PR727" s="25"/>
      <c r="PS727" s="25"/>
      <c r="PT727" s="25"/>
      <c r="PU727" s="25"/>
      <c r="PV727" s="25"/>
      <c r="PW727" s="25"/>
      <c r="PX727" s="25"/>
      <c r="PY727" s="25"/>
      <c r="PZ727" s="25"/>
      <c r="QA727" s="25"/>
      <c r="QB727" s="25"/>
      <c r="QC727" s="25"/>
      <c r="QD727" s="25"/>
      <c r="QE727" s="25"/>
      <c r="QF727" s="25"/>
      <c r="QG727" s="25"/>
      <c r="QH727" s="25"/>
      <c r="QI727" s="25"/>
      <c r="QJ727" s="25"/>
      <c r="QK727" s="25"/>
      <c r="QL727" s="25"/>
      <c r="QM727" s="25"/>
      <c r="QN727" s="25"/>
      <c r="QO727" s="25"/>
      <c r="QP727" s="25"/>
      <c r="QQ727" s="25"/>
      <c r="QR727" s="25"/>
      <c r="QS727" s="25"/>
      <c r="QT727" s="25"/>
      <c r="QU727" s="25"/>
      <c r="QV727" s="25"/>
      <c r="QW727" s="25"/>
      <c r="QX727" s="25"/>
      <c r="QY727" s="25"/>
      <c r="QZ727" s="25"/>
      <c r="RA727" s="25"/>
      <c r="RB727" s="25"/>
      <c r="RC727" s="25"/>
      <c r="RD727" s="25"/>
      <c r="RE727" s="26"/>
    </row>
    <row r="728" spans="1:473" s="1" customFormat="1" ht="17.25" thickTop="1" thickBot="1" x14ac:dyDescent="0.3">
      <c r="A728" s="233">
        <v>707</v>
      </c>
      <c r="B728" s="22" t="s">
        <v>247</v>
      </c>
      <c r="C728" s="165">
        <v>926</v>
      </c>
      <c r="D728" s="2">
        <v>10001656</v>
      </c>
      <c r="E728" s="37" t="s">
        <v>467</v>
      </c>
      <c r="F728" s="164">
        <v>36</v>
      </c>
      <c r="G728" s="164" t="s">
        <v>13</v>
      </c>
      <c r="H728" s="12">
        <v>6</v>
      </c>
      <c r="I728" s="12"/>
      <c r="J728" s="48">
        <v>50</v>
      </c>
      <c r="K728" s="48" t="s">
        <v>468</v>
      </c>
      <c r="L728" s="48" t="s">
        <v>447</v>
      </c>
      <c r="M728" s="49">
        <v>25</v>
      </c>
      <c r="N728" s="48" t="s">
        <v>361</v>
      </c>
      <c r="O728" s="164" t="s">
        <v>14</v>
      </c>
      <c r="P728" s="54">
        <v>1972033</v>
      </c>
      <c r="Q728" s="164" t="s">
        <v>15</v>
      </c>
      <c r="R728" s="164" t="s">
        <v>16</v>
      </c>
      <c r="S728" s="164" t="s">
        <v>16</v>
      </c>
      <c r="T728" s="31"/>
      <c r="U728" s="139" t="s">
        <v>24</v>
      </c>
      <c r="V728" s="140">
        <v>30.942528735632187</v>
      </c>
      <c r="W728" s="141">
        <f t="shared" si="133"/>
        <v>773.56321839080465</v>
      </c>
      <c r="X728" s="142">
        <v>36.69</v>
      </c>
      <c r="Y728" s="188">
        <v>0</v>
      </c>
      <c r="Z728" s="104">
        <f t="shared" si="141"/>
        <v>36.69</v>
      </c>
      <c r="AA728" s="104">
        <f t="shared" si="140"/>
        <v>36.69</v>
      </c>
      <c r="AB728" s="104"/>
      <c r="AC728" s="148">
        <f t="shared" si="139"/>
        <v>36.69</v>
      </c>
      <c r="AD728" s="104"/>
      <c r="AE728" s="234">
        <f t="shared" si="137"/>
        <v>36.69</v>
      </c>
      <c r="AF728" s="245"/>
      <c r="AG728" s="234"/>
      <c r="AH728" s="103">
        <f t="shared" si="135"/>
        <v>917.25</v>
      </c>
      <c r="AI728" s="61">
        <f t="shared" si="136"/>
        <v>1834.5</v>
      </c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  <c r="PF728" s="25"/>
      <c r="PG728" s="25"/>
      <c r="PH728" s="25"/>
      <c r="PI728" s="25"/>
      <c r="PJ728" s="25"/>
      <c r="PK728" s="25"/>
      <c r="PL728" s="25"/>
      <c r="PM728" s="25"/>
      <c r="PN728" s="25"/>
      <c r="PO728" s="25"/>
      <c r="PP728" s="25"/>
      <c r="PQ728" s="25"/>
      <c r="PR728" s="25"/>
      <c r="PS728" s="25"/>
      <c r="PT728" s="25"/>
      <c r="PU728" s="25"/>
      <c r="PV728" s="25"/>
      <c r="PW728" s="25"/>
      <c r="PX728" s="25"/>
      <c r="PY728" s="25"/>
      <c r="PZ728" s="25"/>
      <c r="QA728" s="25"/>
      <c r="QB728" s="25"/>
      <c r="QC728" s="25"/>
      <c r="QD728" s="25"/>
      <c r="QE728" s="25"/>
      <c r="QF728" s="25"/>
      <c r="QG728" s="25"/>
      <c r="QH728" s="25"/>
      <c r="QI728" s="25"/>
      <c r="QJ728" s="25"/>
      <c r="QK728" s="25"/>
      <c r="QL728" s="25"/>
      <c r="QM728" s="25"/>
      <c r="QN728" s="25"/>
      <c r="QO728" s="25"/>
      <c r="QP728" s="25"/>
      <c r="QQ728" s="25"/>
      <c r="QR728" s="25"/>
      <c r="QS728" s="25"/>
      <c r="QT728" s="25"/>
      <c r="QU728" s="25"/>
      <c r="QV728" s="25"/>
      <c r="QW728" s="25"/>
      <c r="QX728" s="25"/>
      <c r="QY728" s="25"/>
      <c r="QZ728" s="25"/>
      <c r="RA728" s="25"/>
      <c r="RB728" s="25"/>
      <c r="RC728" s="25"/>
      <c r="RD728" s="25"/>
      <c r="RE728" s="26"/>
    </row>
    <row r="729" spans="1:473" s="1" customFormat="1" ht="17.25" thickTop="1" thickBot="1" x14ac:dyDescent="0.3">
      <c r="A729" s="233">
        <v>708</v>
      </c>
      <c r="B729" s="22" t="s">
        <v>247</v>
      </c>
      <c r="C729" s="165">
        <v>928</v>
      </c>
      <c r="D729" s="2">
        <v>10129903</v>
      </c>
      <c r="E729" s="37" t="s">
        <v>1158</v>
      </c>
      <c r="F729" s="164">
        <v>27</v>
      </c>
      <c r="G729" s="164" t="s">
        <v>13</v>
      </c>
      <c r="H729" s="12">
        <v>6</v>
      </c>
      <c r="I729" s="12"/>
      <c r="J729" s="48">
        <v>454</v>
      </c>
      <c r="K729" s="48" t="s">
        <v>1159</v>
      </c>
      <c r="L729" s="48" t="s">
        <v>447</v>
      </c>
      <c r="M729" s="49">
        <v>10</v>
      </c>
      <c r="N729" s="48" t="s">
        <v>361</v>
      </c>
      <c r="O729" s="164" t="s">
        <v>14</v>
      </c>
      <c r="P729" s="54">
        <v>9789926</v>
      </c>
      <c r="Q729" s="164" t="s">
        <v>15</v>
      </c>
      <c r="R729" s="164" t="s">
        <v>16</v>
      </c>
      <c r="S729" s="164" t="s">
        <v>16</v>
      </c>
      <c r="T729" s="31"/>
      <c r="U729" s="139" t="s">
        <v>24</v>
      </c>
      <c r="V729" s="140">
        <v>25.218390804597703</v>
      </c>
      <c r="W729" s="141">
        <f t="shared" si="133"/>
        <v>252.18390804597703</v>
      </c>
      <c r="X729" s="142">
        <v>25.5</v>
      </c>
      <c r="Y729" s="188">
        <v>0</v>
      </c>
      <c r="Z729" s="104">
        <f t="shared" si="141"/>
        <v>25.5</v>
      </c>
      <c r="AA729" s="104">
        <f t="shared" si="140"/>
        <v>25.5</v>
      </c>
      <c r="AB729" s="143">
        <v>1.91</v>
      </c>
      <c r="AC729" s="148">
        <f t="shared" si="139"/>
        <v>27.41</v>
      </c>
      <c r="AD729" s="143"/>
      <c r="AE729" s="234">
        <f t="shared" si="137"/>
        <v>27.41</v>
      </c>
      <c r="AF729" s="247"/>
      <c r="AG729" s="234"/>
      <c r="AH729" s="103">
        <f t="shared" si="135"/>
        <v>255</v>
      </c>
      <c r="AI729" s="61">
        <f t="shared" si="136"/>
        <v>11577</v>
      </c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  <c r="PF729" s="25"/>
      <c r="PG729" s="25"/>
      <c r="PH729" s="25"/>
      <c r="PI729" s="25"/>
      <c r="PJ729" s="25"/>
      <c r="PK729" s="25"/>
      <c r="PL729" s="25"/>
      <c r="PM729" s="25"/>
      <c r="PN729" s="25"/>
      <c r="PO729" s="25"/>
      <c r="PP729" s="25"/>
      <c r="PQ729" s="25"/>
      <c r="PR729" s="25"/>
      <c r="PS729" s="25"/>
      <c r="PT729" s="25"/>
      <c r="PU729" s="25"/>
      <c r="PV729" s="25"/>
      <c r="PW729" s="25"/>
      <c r="PX729" s="25"/>
      <c r="PY729" s="25"/>
      <c r="PZ729" s="25"/>
      <c r="QA729" s="25"/>
      <c r="QB729" s="25"/>
      <c r="QC729" s="25"/>
      <c r="QD729" s="25"/>
      <c r="QE729" s="25"/>
      <c r="QF729" s="25"/>
      <c r="QG729" s="25"/>
      <c r="QH729" s="25"/>
      <c r="QI729" s="25"/>
      <c r="QJ729" s="25"/>
      <c r="QK729" s="25"/>
      <c r="QL729" s="25"/>
      <c r="QM729" s="25"/>
      <c r="QN729" s="25"/>
      <c r="QO729" s="25"/>
      <c r="QP729" s="25"/>
      <c r="QQ729" s="25"/>
      <c r="QR729" s="25"/>
      <c r="QS729" s="25"/>
      <c r="QT729" s="25"/>
      <c r="QU729" s="25"/>
      <c r="QV729" s="25"/>
      <c r="QW729" s="25"/>
      <c r="QX729" s="25"/>
      <c r="QY729" s="25"/>
      <c r="QZ729" s="25"/>
      <c r="RA729" s="25"/>
      <c r="RB729" s="25"/>
      <c r="RC729" s="25"/>
      <c r="RD729" s="25"/>
      <c r="RE729" s="26"/>
    </row>
    <row r="730" spans="1:473" s="1" customFormat="1" ht="17.25" thickTop="1" thickBot="1" x14ac:dyDescent="0.3">
      <c r="A730" s="233">
        <v>709</v>
      </c>
      <c r="B730" s="22" t="s">
        <v>247</v>
      </c>
      <c r="C730" s="165">
        <v>929</v>
      </c>
      <c r="D730" s="2">
        <v>10129904</v>
      </c>
      <c r="E730" s="37" t="s">
        <v>1160</v>
      </c>
      <c r="F730" s="164">
        <v>36</v>
      </c>
      <c r="G730" s="164" t="s">
        <v>13</v>
      </c>
      <c r="H730" s="12">
        <v>6</v>
      </c>
      <c r="I730" s="12"/>
      <c r="J730" s="48">
        <v>56</v>
      </c>
      <c r="K730" s="48" t="s">
        <v>1161</v>
      </c>
      <c r="L730" s="48" t="s">
        <v>447</v>
      </c>
      <c r="M730" s="49">
        <v>18</v>
      </c>
      <c r="N730" s="48" t="s">
        <v>361</v>
      </c>
      <c r="O730" s="164" t="s">
        <v>14</v>
      </c>
      <c r="P730" s="54">
        <v>1972041</v>
      </c>
      <c r="Q730" s="164" t="s">
        <v>15</v>
      </c>
      <c r="R730" s="164" t="s">
        <v>16</v>
      </c>
      <c r="S730" s="164" t="s">
        <v>16</v>
      </c>
      <c r="T730" s="31"/>
      <c r="U730" s="139" t="s">
        <v>24</v>
      </c>
      <c r="V730" s="140">
        <v>29.390804597701148</v>
      </c>
      <c r="W730" s="141">
        <f t="shared" si="133"/>
        <v>529.0344827586207</v>
      </c>
      <c r="X730" s="142">
        <v>29.89</v>
      </c>
      <c r="Y730" s="188">
        <v>0</v>
      </c>
      <c r="Z730" s="104">
        <f t="shared" si="141"/>
        <v>29.89</v>
      </c>
      <c r="AA730" s="104">
        <f t="shared" si="140"/>
        <v>29.89</v>
      </c>
      <c r="AB730" s="143">
        <v>0.99</v>
      </c>
      <c r="AC730" s="148">
        <f t="shared" si="139"/>
        <v>30.88</v>
      </c>
      <c r="AD730" s="143"/>
      <c r="AE730" s="234">
        <f t="shared" si="137"/>
        <v>30.88</v>
      </c>
      <c r="AF730" s="247"/>
      <c r="AG730" s="234"/>
      <c r="AH730" s="103">
        <f t="shared" si="135"/>
        <v>538.02</v>
      </c>
      <c r="AI730" s="61">
        <f t="shared" si="136"/>
        <v>1673.8400000000001</v>
      </c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  <c r="PF730" s="25"/>
      <c r="PG730" s="25"/>
      <c r="PH730" s="25"/>
      <c r="PI730" s="25"/>
      <c r="PJ730" s="25"/>
      <c r="PK730" s="25"/>
      <c r="PL730" s="25"/>
      <c r="PM730" s="25"/>
      <c r="PN730" s="25"/>
      <c r="PO730" s="25"/>
      <c r="PP730" s="25"/>
      <c r="PQ730" s="25"/>
      <c r="PR730" s="25"/>
      <c r="PS730" s="25"/>
      <c r="PT730" s="25"/>
      <c r="PU730" s="25"/>
      <c r="PV730" s="25"/>
      <c r="PW730" s="25"/>
      <c r="PX730" s="25"/>
      <c r="PY730" s="25"/>
      <c r="PZ730" s="25"/>
      <c r="QA730" s="25"/>
      <c r="QB730" s="25"/>
      <c r="QC730" s="25"/>
      <c r="QD730" s="25"/>
      <c r="QE730" s="25"/>
      <c r="QF730" s="25"/>
      <c r="QG730" s="25"/>
      <c r="QH730" s="25"/>
      <c r="QI730" s="25"/>
      <c r="QJ730" s="25"/>
      <c r="QK730" s="25"/>
      <c r="QL730" s="25"/>
      <c r="QM730" s="25"/>
      <c r="QN730" s="25"/>
      <c r="QO730" s="25"/>
      <c r="QP730" s="25"/>
      <c r="QQ730" s="25"/>
      <c r="QR730" s="25"/>
      <c r="QS730" s="25"/>
      <c r="QT730" s="25"/>
      <c r="QU730" s="25"/>
      <c r="QV730" s="25"/>
      <c r="QW730" s="25"/>
      <c r="QX730" s="25"/>
      <c r="QY730" s="25"/>
      <c r="QZ730" s="25"/>
      <c r="RA730" s="25"/>
      <c r="RB730" s="25"/>
      <c r="RC730" s="25"/>
      <c r="RD730" s="25"/>
      <c r="RE730" s="26"/>
    </row>
    <row r="731" spans="1:473" s="1" customFormat="1" ht="17.25" thickTop="1" thickBot="1" x14ac:dyDescent="0.3">
      <c r="A731" s="233">
        <v>710</v>
      </c>
      <c r="B731" s="22" t="s">
        <v>247</v>
      </c>
      <c r="C731" s="165">
        <v>930</v>
      </c>
      <c r="D731" s="2">
        <v>10132034</v>
      </c>
      <c r="E731" s="37" t="s">
        <v>2236</v>
      </c>
      <c r="F731" s="164">
        <v>5</v>
      </c>
      <c r="G731" s="164" t="s">
        <v>19</v>
      </c>
      <c r="H731" s="12">
        <v>2</v>
      </c>
      <c r="I731" s="12"/>
      <c r="J731" s="48">
        <v>9</v>
      </c>
      <c r="K731" s="48" t="s">
        <v>2237</v>
      </c>
      <c r="L731" s="48" t="s">
        <v>375</v>
      </c>
      <c r="M731" s="49">
        <v>12</v>
      </c>
      <c r="N731" s="48" t="s">
        <v>361</v>
      </c>
      <c r="O731" s="164" t="s">
        <v>14</v>
      </c>
      <c r="P731" s="54">
        <v>1527001</v>
      </c>
      <c r="Q731" s="164" t="s">
        <v>16</v>
      </c>
      <c r="R731" s="164" t="s">
        <v>16</v>
      </c>
      <c r="S731" s="164" t="s">
        <v>16</v>
      </c>
      <c r="T731" s="31"/>
      <c r="U731" s="139" t="s">
        <v>24</v>
      </c>
      <c r="V731" s="140">
        <v>21.393258426966291</v>
      </c>
      <c r="W731" s="141">
        <f t="shared" si="133"/>
        <v>256.71910112359546</v>
      </c>
      <c r="X731" s="142">
        <v>22.84</v>
      </c>
      <c r="Y731" s="188">
        <v>0</v>
      </c>
      <c r="Z731" s="104">
        <f t="shared" si="141"/>
        <v>22.84</v>
      </c>
      <c r="AA731" s="104">
        <f t="shared" si="140"/>
        <v>22.84</v>
      </c>
      <c r="AB731" s="104"/>
      <c r="AC731" s="148">
        <f t="shared" si="139"/>
        <v>22.84</v>
      </c>
      <c r="AD731" s="104"/>
      <c r="AE731" s="234">
        <f t="shared" si="137"/>
        <v>22.84</v>
      </c>
      <c r="AF731" s="245"/>
      <c r="AG731" s="234"/>
      <c r="AH731" s="103">
        <f t="shared" si="135"/>
        <v>274.08</v>
      </c>
      <c r="AI731" s="61">
        <f t="shared" si="136"/>
        <v>205.56</v>
      </c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  <c r="PF731" s="25"/>
      <c r="PG731" s="25"/>
      <c r="PH731" s="25"/>
      <c r="PI731" s="25"/>
      <c r="PJ731" s="25"/>
      <c r="PK731" s="25"/>
      <c r="PL731" s="25"/>
      <c r="PM731" s="25"/>
      <c r="PN731" s="25"/>
      <c r="PO731" s="25"/>
      <c r="PP731" s="25"/>
      <c r="PQ731" s="25"/>
      <c r="PR731" s="25"/>
      <c r="PS731" s="25"/>
      <c r="PT731" s="25"/>
      <c r="PU731" s="25"/>
      <c r="PV731" s="25"/>
      <c r="PW731" s="25"/>
      <c r="PX731" s="25"/>
      <c r="PY731" s="25"/>
      <c r="PZ731" s="25"/>
      <c r="QA731" s="25"/>
      <c r="QB731" s="25"/>
      <c r="QC731" s="25"/>
      <c r="QD731" s="25"/>
      <c r="QE731" s="25"/>
      <c r="QF731" s="25"/>
      <c r="QG731" s="25"/>
      <c r="QH731" s="25"/>
      <c r="QI731" s="25"/>
      <c r="QJ731" s="25"/>
      <c r="QK731" s="25"/>
      <c r="QL731" s="25"/>
      <c r="QM731" s="25"/>
      <c r="QN731" s="25"/>
      <c r="QO731" s="25"/>
      <c r="QP731" s="25"/>
      <c r="QQ731" s="25"/>
      <c r="QR731" s="25"/>
      <c r="QS731" s="25"/>
      <c r="QT731" s="25"/>
      <c r="QU731" s="25"/>
      <c r="QV731" s="25"/>
      <c r="QW731" s="25"/>
      <c r="QX731" s="25"/>
      <c r="QY731" s="25"/>
      <c r="QZ731" s="25"/>
      <c r="RA731" s="25"/>
      <c r="RB731" s="25"/>
      <c r="RC731" s="25"/>
      <c r="RD731" s="25"/>
      <c r="RE731" s="26"/>
    </row>
    <row r="732" spans="1:473" s="1" customFormat="1" ht="17.25" thickTop="1" thickBot="1" x14ac:dyDescent="0.3">
      <c r="A732" s="233">
        <v>711</v>
      </c>
      <c r="B732" s="22" t="s">
        <v>247</v>
      </c>
      <c r="C732" s="165">
        <v>931</v>
      </c>
      <c r="D732" s="2">
        <v>10129905</v>
      </c>
      <c r="E732" s="37" t="s">
        <v>1162</v>
      </c>
      <c r="F732" s="164">
        <v>4</v>
      </c>
      <c r="G732" s="164" t="s">
        <v>13</v>
      </c>
      <c r="H732" s="12">
        <v>96</v>
      </c>
      <c r="I732" s="12"/>
      <c r="J732" s="48">
        <v>2400</v>
      </c>
      <c r="K732" s="48" t="s">
        <v>1163</v>
      </c>
      <c r="L732" s="48" t="s">
        <v>368</v>
      </c>
      <c r="M732" s="49">
        <v>32</v>
      </c>
      <c r="N732" s="48" t="s">
        <v>361</v>
      </c>
      <c r="O732" s="164" t="s">
        <v>14</v>
      </c>
      <c r="P732" s="54">
        <v>1649975</v>
      </c>
      <c r="Q732" s="164" t="s">
        <v>15</v>
      </c>
      <c r="R732" s="164" t="s">
        <v>16</v>
      </c>
      <c r="S732" s="164" t="s">
        <v>16</v>
      </c>
      <c r="T732" s="31"/>
      <c r="U732" s="139" t="s">
        <v>59</v>
      </c>
      <c r="V732" s="140">
        <v>28.517241379310345</v>
      </c>
      <c r="W732" s="141">
        <f t="shared" si="133"/>
        <v>912.55172413793105</v>
      </c>
      <c r="X732" s="142">
        <v>38.270000000000003</v>
      </c>
      <c r="Y732" s="188">
        <v>0</v>
      </c>
      <c r="Z732" s="104">
        <f t="shared" si="141"/>
        <v>38.270000000000003</v>
      </c>
      <c r="AA732" s="104">
        <f t="shared" si="140"/>
        <v>38.270000000000003</v>
      </c>
      <c r="AB732" s="104"/>
      <c r="AC732" s="148">
        <f t="shared" si="139"/>
        <v>38.270000000000003</v>
      </c>
      <c r="AD732" s="104"/>
      <c r="AE732" s="234">
        <f t="shared" si="137"/>
        <v>38.270000000000003</v>
      </c>
      <c r="AF732" s="245"/>
      <c r="AG732" s="234"/>
      <c r="AH732" s="103">
        <f t="shared" si="135"/>
        <v>1224.6400000000001</v>
      </c>
      <c r="AI732" s="61">
        <f t="shared" si="136"/>
        <v>91848.000000000015</v>
      </c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  <c r="PF732" s="25"/>
      <c r="PG732" s="25"/>
      <c r="PH732" s="25"/>
      <c r="PI732" s="25"/>
      <c r="PJ732" s="25"/>
      <c r="PK732" s="25"/>
      <c r="PL732" s="25"/>
      <c r="PM732" s="25"/>
      <c r="PN732" s="25"/>
      <c r="PO732" s="25"/>
      <c r="PP732" s="25"/>
      <c r="PQ732" s="25"/>
      <c r="PR732" s="25"/>
      <c r="PS732" s="25"/>
      <c r="PT732" s="25"/>
      <c r="PU732" s="25"/>
      <c r="PV732" s="25"/>
      <c r="PW732" s="25"/>
      <c r="PX732" s="25"/>
      <c r="PY732" s="25"/>
      <c r="PZ732" s="25"/>
      <c r="QA732" s="25"/>
      <c r="QB732" s="25"/>
      <c r="QC732" s="25"/>
      <c r="QD732" s="25"/>
      <c r="QE732" s="25"/>
      <c r="QF732" s="25"/>
      <c r="QG732" s="25"/>
      <c r="QH732" s="25"/>
      <c r="QI732" s="25"/>
      <c r="QJ732" s="25"/>
      <c r="QK732" s="25"/>
      <c r="QL732" s="25"/>
      <c r="QM732" s="25"/>
      <c r="QN732" s="25"/>
      <c r="QO732" s="25"/>
      <c r="QP732" s="25"/>
      <c r="QQ732" s="25"/>
      <c r="QR732" s="25"/>
      <c r="QS732" s="25"/>
      <c r="QT732" s="25"/>
      <c r="QU732" s="25"/>
      <c r="QV732" s="25"/>
      <c r="QW732" s="25"/>
      <c r="QX732" s="25"/>
      <c r="QY732" s="25"/>
      <c r="QZ732" s="25"/>
      <c r="RA732" s="25"/>
      <c r="RB732" s="25"/>
      <c r="RC732" s="25"/>
      <c r="RD732" s="25"/>
      <c r="RE732" s="26"/>
    </row>
    <row r="733" spans="1:473" s="1" customFormat="1" ht="17.25" thickTop="1" thickBot="1" x14ac:dyDescent="0.3">
      <c r="A733" s="233">
        <v>712</v>
      </c>
      <c r="B733" s="22" t="s">
        <v>247</v>
      </c>
      <c r="C733" s="165">
        <v>932</v>
      </c>
      <c r="D733" s="2">
        <v>10002131</v>
      </c>
      <c r="E733" s="37" t="s">
        <v>471</v>
      </c>
      <c r="F733" s="164">
        <v>4</v>
      </c>
      <c r="G733" s="164" t="s">
        <v>13</v>
      </c>
      <c r="H733" s="12">
        <v>96</v>
      </c>
      <c r="I733" s="12"/>
      <c r="J733" s="48">
        <v>54</v>
      </c>
      <c r="K733" s="48" t="s">
        <v>472</v>
      </c>
      <c r="L733" s="48" t="s">
        <v>368</v>
      </c>
      <c r="M733" s="49">
        <v>70</v>
      </c>
      <c r="N733" s="48" t="s">
        <v>361</v>
      </c>
      <c r="O733" s="164" t="s">
        <v>14</v>
      </c>
      <c r="P733" s="54">
        <v>8125635</v>
      </c>
      <c r="Q733" s="164" t="s">
        <v>15</v>
      </c>
      <c r="R733" s="164" t="s">
        <v>16</v>
      </c>
      <c r="S733" s="164" t="s">
        <v>16</v>
      </c>
      <c r="T733" s="31"/>
      <c r="U733" s="139" t="s">
        <v>59</v>
      </c>
      <c r="V733" s="140">
        <v>29.126436781609197</v>
      </c>
      <c r="W733" s="141">
        <f t="shared" si="133"/>
        <v>2038.8505747126437</v>
      </c>
      <c r="X733" s="142">
        <v>36.36</v>
      </c>
      <c r="Y733" s="188">
        <v>0</v>
      </c>
      <c r="Z733" s="104">
        <f t="shared" si="141"/>
        <v>36.36</v>
      </c>
      <c r="AA733" s="104">
        <f t="shared" si="140"/>
        <v>36.36</v>
      </c>
      <c r="AB733" s="104"/>
      <c r="AC733" s="148">
        <f t="shared" si="139"/>
        <v>36.36</v>
      </c>
      <c r="AD733" s="104"/>
      <c r="AE733" s="234">
        <f t="shared" si="137"/>
        <v>36.36</v>
      </c>
      <c r="AF733" s="245"/>
      <c r="AG733" s="234"/>
      <c r="AH733" s="103">
        <f t="shared" si="135"/>
        <v>2545.1999999999998</v>
      </c>
      <c r="AI733" s="61">
        <f t="shared" si="136"/>
        <v>1963.44</v>
      </c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  <c r="PF733" s="25"/>
      <c r="PG733" s="25"/>
      <c r="PH733" s="25"/>
      <c r="PI733" s="25"/>
      <c r="PJ733" s="25"/>
      <c r="PK733" s="25"/>
      <c r="PL733" s="25"/>
      <c r="PM733" s="25"/>
      <c r="PN733" s="25"/>
      <c r="PO733" s="25"/>
      <c r="PP733" s="25"/>
      <c r="PQ733" s="25"/>
      <c r="PR733" s="25"/>
      <c r="PS733" s="25"/>
      <c r="PT733" s="25"/>
      <c r="PU733" s="25"/>
      <c r="PV733" s="25"/>
      <c r="PW733" s="25"/>
      <c r="PX733" s="25"/>
      <c r="PY733" s="25"/>
      <c r="PZ733" s="25"/>
      <c r="QA733" s="25"/>
      <c r="QB733" s="25"/>
      <c r="QC733" s="25"/>
      <c r="QD733" s="25"/>
      <c r="QE733" s="25"/>
      <c r="QF733" s="25"/>
      <c r="QG733" s="25"/>
      <c r="QH733" s="25"/>
      <c r="QI733" s="25"/>
      <c r="QJ733" s="25"/>
      <c r="QK733" s="25"/>
      <c r="QL733" s="25"/>
      <c r="QM733" s="25"/>
      <c r="QN733" s="25"/>
      <c r="QO733" s="25"/>
      <c r="QP733" s="25"/>
      <c r="QQ733" s="25"/>
      <c r="QR733" s="25"/>
      <c r="QS733" s="25"/>
      <c r="QT733" s="25"/>
      <c r="QU733" s="25"/>
      <c r="QV733" s="25"/>
      <c r="QW733" s="25"/>
      <c r="QX733" s="25"/>
      <c r="QY733" s="25"/>
      <c r="QZ733" s="25"/>
      <c r="RA733" s="25"/>
      <c r="RB733" s="25"/>
      <c r="RC733" s="25"/>
      <c r="RD733" s="25"/>
      <c r="RE733" s="26"/>
    </row>
    <row r="734" spans="1:473" s="1" customFormat="1" ht="17.25" thickTop="1" thickBot="1" x14ac:dyDescent="0.3">
      <c r="A734" s="233">
        <v>713</v>
      </c>
      <c r="B734" s="22" t="s">
        <v>247</v>
      </c>
      <c r="C734" s="165">
        <v>935</v>
      </c>
      <c r="D734" s="2">
        <v>10126020</v>
      </c>
      <c r="E734" s="37" t="s">
        <v>641</v>
      </c>
      <c r="F734" s="164">
        <v>0.75</v>
      </c>
      <c r="G734" s="164" t="s">
        <v>13</v>
      </c>
      <c r="H734" s="12">
        <v>200</v>
      </c>
      <c r="I734" s="12"/>
      <c r="J734" s="48">
        <v>0</v>
      </c>
      <c r="K734" s="48" t="s">
        <v>642</v>
      </c>
      <c r="L734" s="48" t="s">
        <v>375</v>
      </c>
      <c r="M734" s="49">
        <v>33</v>
      </c>
      <c r="N734" s="48" t="s">
        <v>361</v>
      </c>
      <c r="O734" s="164" t="s">
        <v>14</v>
      </c>
      <c r="P734" s="54">
        <v>651711</v>
      </c>
      <c r="Q734" s="164" t="s">
        <v>15</v>
      </c>
      <c r="R734" s="164" t="s">
        <v>16</v>
      </c>
      <c r="S734" s="164" t="s">
        <v>16</v>
      </c>
      <c r="T734" s="31"/>
      <c r="U734" s="139" t="s">
        <v>252</v>
      </c>
      <c r="V734" s="140">
        <v>26.32</v>
      </c>
      <c r="W734" s="141">
        <f t="shared" si="133"/>
        <v>868.56000000000006</v>
      </c>
      <c r="X734" s="142">
        <v>26.32</v>
      </c>
      <c r="Y734" s="188">
        <v>0</v>
      </c>
      <c r="Z734" s="104">
        <f t="shared" si="141"/>
        <v>26.32</v>
      </c>
      <c r="AA734" s="104">
        <f t="shared" si="140"/>
        <v>26.32</v>
      </c>
      <c r="AB734" s="104"/>
      <c r="AC734" s="148">
        <f t="shared" si="139"/>
        <v>26.32</v>
      </c>
      <c r="AD734" s="104"/>
      <c r="AE734" s="234">
        <f t="shared" si="137"/>
        <v>26.32</v>
      </c>
      <c r="AF734" s="245"/>
      <c r="AG734" s="234"/>
      <c r="AH734" s="103">
        <f t="shared" si="135"/>
        <v>868.56000000000006</v>
      </c>
      <c r="AI734" s="61">
        <f t="shared" si="136"/>
        <v>0</v>
      </c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  <c r="PF734" s="25"/>
      <c r="PG734" s="25"/>
      <c r="PH734" s="25"/>
      <c r="PI734" s="25"/>
      <c r="PJ734" s="25"/>
      <c r="PK734" s="25"/>
      <c r="PL734" s="25"/>
      <c r="PM734" s="25"/>
      <c r="PN734" s="25"/>
      <c r="PO734" s="25"/>
      <c r="PP734" s="25"/>
      <c r="PQ734" s="25"/>
      <c r="PR734" s="25"/>
      <c r="PS734" s="25"/>
      <c r="PT734" s="25"/>
      <c r="PU734" s="25"/>
      <c r="PV734" s="25"/>
      <c r="PW734" s="25"/>
      <c r="PX734" s="25"/>
      <c r="PY734" s="25"/>
      <c r="PZ734" s="25"/>
      <c r="QA734" s="25"/>
      <c r="QB734" s="25"/>
      <c r="QC734" s="25"/>
      <c r="QD734" s="25"/>
      <c r="QE734" s="25"/>
      <c r="QF734" s="25"/>
      <c r="QG734" s="25"/>
      <c r="QH734" s="25"/>
      <c r="QI734" s="25"/>
      <c r="QJ734" s="25"/>
      <c r="QK734" s="25"/>
      <c r="QL734" s="25"/>
      <c r="QM734" s="25"/>
      <c r="QN734" s="25"/>
      <c r="QO734" s="25"/>
      <c r="QP734" s="25"/>
      <c r="QQ734" s="25"/>
      <c r="QR734" s="25"/>
      <c r="QS734" s="25"/>
      <c r="QT734" s="25"/>
      <c r="QU734" s="25"/>
      <c r="QV734" s="25"/>
      <c r="QW734" s="25"/>
      <c r="QX734" s="25"/>
      <c r="QY734" s="25"/>
      <c r="QZ734" s="25"/>
      <c r="RA734" s="25"/>
      <c r="RB734" s="25"/>
      <c r="RC734" s="25"/>
      <c r="RD734" s="25"/>
      <c r="RE734" s="26"/>
    </row>
    <row r="735" spans="1:473" s="1" customFormat="1" ht="17.25" thickTop="1" thickBot="1" x14ac:dyDescent="0.3">
      <c r="A735" s="233">
        <v>714</v>
      </c>
      <c r="B735" s="22" t="s">
        <v>247</v>
      </c>
      <c r="C735" s="165">
        <v>936</v>
      </c>
      <c r="D735" s="2">
        <v>10129909</v>
      </c>
      <c r="E735" s="37" t="s">
        <v>1164</v>
      </c>
      <c r="F735" s="164">
        <v>1</v>
      </c>
      <c r="G735" s="164" t="s">
        <v>222</v>
      </c>
      <c r="H735" s="12">
        <v>6</v>
      </c>
      <c r="I735" s="12"/>
      <c r="J735" s="48">
        <v>36</v>
      </c>
      <c r="K735" s="48" t="s">
        <v>1165</v>
      </c>
      <c r="L735" s="48" t="s">
        <v>375</v>
      </c>
      <c r="M735" s="49">
        <v>30</v>
      </c>
      <c r="N735" s="48" t="s">
        <v>361</v>
      </c>
      <c r="O735" s="164" t="s">
        <v>14</v>
      </c>
      <c r="P735" s="54">
        <v>4925129</v>
      </c>
      <c r="Q735" s="164" t="s">
        <v>15</v>
      </c>
      <c r="R735" s="164" t="s">
        <v>16</v>
      </c>
      <c r="S735" s="164" t="s">
        <v>16</v>
      </c>
      <c r="T735" s="31"/>
      <c r="U735" s="139" t="s">
        <v>24</v>
      </c>
      <c r="V735" s="140">
        <v>36.632183908045981</v>
      </c>
      <c r="W735" s="141">
        <f t="shared" si="133"/>
        <v>1098.9655172413795</v>
      </c>
      <c r="X735" s="142">
        <v>38.700000000000003</v>
      </c>
      <c r="Y735" s="188">
        <v>0</v>
      </c>
      <c r="Z735" s="104">
        <f t="shared" si="141"/>
        <v>38.700000000000003</v>
      </c>
      <c r="AA735" s="104">
        <f t="shared" si="140"/>
        <v>38.700000000000003</v>
      </c>
      <c r="AB735" s="104"/>
      <c r="AC735" s="148">
        <f t="shared" si="139"/>
        <v>38.700000000000003</v>
      </c>
      <c r="AD735" s="104"/>
      <c r="AE735" s="234">
        <f t="shared" si="137"/>
        <v>38.700000000000003</v>
      </c>
      <c r="AF735" s="245"/>
      <c r="AG735" s="234"/>
      <c r="AH735" s="103">
        <f t="shared" si="135"/>
        <v>1161</v>
      </c>
      <c r="AI735" s="61">
        <f t="shared" si="136"/>
        <v>1393.2</v>
      </c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  <c r="PF735" s="25"/>
      <c r="PG735" s="25"/>
      <c r="PH735" s="25"/>
      <c r="PI735" s="25"/>
      <c r="PJ735" s="25"/>
      <c r="PK735" s="25"/>
      <c r="PL735" s="25"/>
      <c r="PM735" s="25"/>
      <c r="PN735" s="25"/>
      <c r="PO735" s="25"/>
      <c r="PP735" s="25"/>
      <c r="PQ735" s="25"/>
      <c r="PR735" s="25"/>
      <c r="PS735" s="25"/>
      <c r="PT735" s="25"/>
      <c r="PU735" s="25"/>
      <c r="PV735" s="25"/>
      <c r="PW735" s="25"/>
      <c r="PX735" s="25"/>
      <c r="PY735" s="25"/>
      <c r="PZ735" s="25"/>
      <c r="QA735" s="25"/>
      <c r="QB735" s="25"/>
      <c r="QC735" s="25"/>
      <c r="QD735" s="25"/>
      <c r="QE735" s="25"/>
      <c r="QF735" s="25"/>
      <c r="QG735" s="25"/>
      <c r="QH735" s="25"/>
      <c r="QI735" s="25"/>
      <c r="QJ735" s="25"/>
      <c r="QK735" s="25"/>
      <c r="QL735" s="25"/>
      <c r="QM735" s="25"/>
      <c r="QN735" s="25"/>
      <c r="QO735" s="25"/>
      <c r="QP735" s="25"/>
      <c r="QQ735" s="25"/>
      <c r="QR735" s="25"/>
      <c r="QS735" s="25"/>
      <c r="QT735" s="25"/>
      <c r="QU735" s="25"/>
      <c r="QV735" s="25"/>
      <c r="QW735" s="25"/>
      <c r="QX735" s="25"/>
      <c r="QY735" s="25"/>
      <c r="QZ735" s="25"/>
      <c r="RA735" s="25"/>
      <c r="RB735" s="25"/>
      <c r="RC735" s="25"/>
      <c r="RD735" s="25"/>
      <c r="RE735" s="26"/>
    </row>
    <row r="736" spans="1:473" s="1" customFormat="1" ht="17.25" thickTop="1" thickBot="1" x14ac:dyDescent="0.3">
      <c r="A736" s="233">
        <v>715</v>
      </c>
      <c r="B736" s="22" t="s">
        <v>247</v>
      </c>
      <c r="C736" s="165">
        <v>937</v>
      </c>
      <c r="D736" s="2">
        <v>10129913</v>
      </c>
      <c r="E736" s="37" t="s">
        <v>1170</v>
      </c>
      <c r="F736" s="164">
        <v>16</v>
      </c>
      <c r="G736" s="164" t="s">
        <v>13</v>
      </c>
      <c r="H736" s="12">
        <v>12</v>
      </c>
      <c r="I736" s="12"/>
      <c r="J736" s="48">
        <v>96</v>
      </c>
      <c r="K736" s="48" t="s">
        <v>1171</v>
      </c>
      <c r="L736" s="48" t="s">
        <v>447</v>
      </c>
      <c r="M736" s="49">
        <v>149</v>
      </c>
      <c r="N736" s="48" t="s">
        <v>361</v>
      </c>
      <c r="O736" s="164" t="s">
        <v>14</v>
      </c>
      <c r="P736" s="54">
        <v>2389534</v>
      </c>
      <c r="Q736" s="164" t="s">
        <v>15</v>
      </c>
      <c r="R736" s="164" t="s">
        <v>16</v>
      </c>
      <c r="S736" s="164" t="s">
        <v>16</v>
      </c>
      <c r="T736" s="31"/>
      <c r="U736" s="139" t="s">
        <v>24</v>
      </c>
      <c r="V736" s="140">
        <v>34.724137931034484</v>
      </c>
      <c r="W736" s="141">
        <f t="shared" si="133"/>
        <v>5173.8965517241377</v>
      </c>
      <c r="X736" s="142">
        <v>35.630000000000003</v>
      </c>
      <c r="Y736" s="188">
        <v>0</v>
      </c>
      <c r="Z736" s="104">
        <f t="shared" si="141"/>
        <v>35.630000000000003</v>
      </c>
      <c r="AA736" s="104">
        <f t="shared" si="140"/>
        <v>35.630000000000003</v>
      </c>
      <c r="AB736" s="104"/>
      <c r="AC736" s="148">
        <f t="shared" si="139"/>
        <v>35.630000000000003</v>
      </c>
      <c r="AD736" s="104"/>
      <c r="AE736" s="234">
        <f t="shared" si="137"/>
        <v>35.630000000000003</v>
      </c>
      <c r="AF736" s="245"/>
      <c r="AG736" s="234"/>
      <c r="AH736" s="103">
        <f t="shared" si="135"/>
        <v>5308.8700000000008</v>
      </c>
      <c r="AI736" s="61">
        <f t="shared" si="136"/>
        <v>3420.4800000000005</v>
      </c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  <c r="PF736" s="25"/>
      <c r="PG736" s="25"/>
      <c r="PH736" s="25"/>
      <c r="PI736" s="25"/>
      <c r="PJ736" s="25"/>
      <c r="PK736" s="25"/>
      <c r="PL736" s="25"/>
      <c r="PM736" s="25"/>
      <c r="PN736" s="25"/>
      <c r="PO736" s="25"/>
      <c r="PP736" s="25"/>
      <c r="PQ736" s="25"/>
      <c r="PR736" s="25"/>
      <c r="PS736" s="25"/>
      <c r="PT736" s="25"/>
      <c r="PU736" s="25"/>
      <c r="PV736" s="25"/>
      <c r="PW736" s="25"/>
      <c r="PX736" s="25"/>
      <c r="PY736" s="25"/>
      <c r="PZ736" s="25"/>
      <c r="QA736" s="25"/>
      <c r="QB736" s="25"/>
      <c r="QC736" s="25"/>
      <c r="QD736" s="25"/>
      <c r="QE736" s="25"/>
      <c r="QF736" s="25"/>
      <c r="QG736" s="25"/>
      <c r="QH736" s="25"/>
      <c r="QI736" s="25"/>
      <c r="QJ736" s="25"/>
      <c r="QK736" s="25"/>
      <c r="QL736" s="25"/>
      <c r="QM736" s="25"/>
      <c r="QN736" s="25"/>
      <c r="QO736" s="25"/>
      <c r="QP736" s="25"/>
      <c r="QQ736" s="25"/>
      <c r="QR736" s="25"/>
      <c r="QS736" s="25"/>
      <c r="QT736" s="25"/>
      <c r="QU736" s="25"/>
      <c r="QV736" s="25"/>
      <c r="QW736" s="25"/>
      <c r="QX736" s="25"/>
      <c r="QY736" s="25"/>
      <c r="QZ736" s="25"/>
      <c r="RA736" s="25"/>
      <c r="RB736" s="25"/>
      <c r="RC736" s="25"/>
      <c r="RD736" s="25"/>
      <c r="RE736" s="26"/>
    </row>
    <row r="737" spans="1:473" s="1" customFormat="1" ht="17.25" thickTop="1" thickBot="1" x14ac:dyDescent="0.3">
      <c r="A737" s="233">
        <v>716</v>
      </c>
      <c r="B737" s="22" t="s">
        <v>247</v>
      </c>
      <c r="C737" s="165">
        <v>938</v>
      </c>
      <c r="D737" s="2">
        <v>10001725</v>
      </c>
      <c r="E737" s="65" t="s">
        <v>469</v>
      </c>
      <c r="F737" s="164">
        <v>3.95</v>
      </c>
      <c r="G737" s="164" t="s">
        <v>13</v>
      </c>
      <c r="H737" s="12">
        <v>80</v>
      </c>
      <c r="I737" s="12"/>
      <c r="J737" s="66">
        <v>6</v>
      </c>
      <c r="K737" s="66" t="s">
        <v>470</v>
      </c>
      <c r="L737" s="66" t="s">
        <v>447</v>
      </c>
      <c r="M737" s="67">
        <v>111</v>
      </c>
      <c r="N737" s="66" t="s">
        <v>361</v>
      </c>
      <c r="O737" s="164" t="s">
        <v>14</v>
      </c>
      <c r="P737" s="54">
        <v>2270199</v>
      </c>
      <c r="Q737" s="164" t="s">
        <v>15</v>
      </c>
      <c r="R737" s="164" t="s">
        <v>16</v>
      </c>
      <c r="S737" s="164" t="s">
        <v>16</v>
      </c>
      <c r="T737" s="31"/>
      <c r="U737" s="139" t="s">
        <v>253</v>
      </c>
      <c r="V737" s="214">
        <v>41.379310344827587</v>
      </c>
      <c r="W737" s="215">
        <f t="shared" si="133"/>
        <v>4593.1034482758623</v>
      </c>
      <c r="X737" s="216">
        <v>0</v>
      </c>
      <c r="Y737" s="104">
        <v>0</v>
      </c>
      <c r="Z737" s="104">
        <f t="shared" si="141"/>
        <v>0</v>
      </c>
      <c r="AA737" s="104">
        <f t="shared" si="140"/>
        <v>0</v>
      </c>
      <c r="AB737" s="104"/>
      <c r="AC737" s="104">
        <f t="shared" si="139"/>
        <v>0</v>
      </c>
      <c r="AD737" s="104"/>
      <c r="AE737" s="234">
        <v>42.05</v>
      </c>
      <c r="AF737" s="245"/>
      <c r="AG737" s="234"/>
      <c r="AH737" s="171">
        <f t="shared" si="135"/>
        <v>0</v>
      </c>
      <c r="AI737" s="172">
        <f t="shared" si="136"/>
        <v>0</v>
      </c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  <c r="PF737" s="25"/>
      <c r="PG737" s="25"/>
      <c r="PH737" s="25"/>
      <c r="PI737" s="25"/>
      <c r="PJ737" s="25"/>
      <c r="PK737" s="25"/>
      <c r="PL737" s="25"/>
      <c r="PM737" s="25"/>
      <c r="PN737" s="25"/>
      <c r="PO737" s="25"/>
      <c r="PP737" s="25"/>
      <c r="PQ737" s="25"/>
      <c r="PR737" s="25"/>
      <c r="PS737" s="25"/>
      <c r="PT737" s="25"/>
      <c r="PU737" s="25"/>
      <c r="PV737" s="25"/>
      <c r="PW737" s="25"/>
      <c r="PX737" s="25"/>
      <c r="PY737" s="25"/>
      <c r="PZ737" s="25"/>
      <c r="QA737" s="25"/>
      <c r="QB737" s="25"/>
      <c r="QC737" s="25"/>
      <c r="QD737" s="25"/>
      <c r="QE737" s="25"/>
      <c r="QF737" s="25"/>
      <c r="QG737" s="25"/>
      <c r="QH737" s="25"/>
      <c r="QI737" s="25"/>
      <c r="QJ737" s="25"/>
      <c r="QK737" s="25"/>
      <c r="QL737" s="25"/>
      <c r="QM737" s="25"/>
      <c r="QN737" s="25"/>
      <c r="QO737" s="25"/>
      <c r="QP737" s="25"/>
      <c r="QQ737" s="25"/>
      <c r="QR737" s="25"/>
      <c r="QS737" s="25"/>
      <c r="QT737" s="25"/>
      <c r="QU737" s="25"/>
      <c r="QV737" s="25"/>
      <c r="QW737" s="25"/>
      <c r="QX737" s="25"/>
      <c r="QY737" s="25"/>
      <c r="QZ737" s="25"/>
      <c r="RA737" s="25"/>
      <c r="RB737" s="25"/>
      <c r="RC737" s="25"/>
      <c r="RD737" s="25"/>
      <c r="RE737" s="26"/>
    </row>
    <row r="738" spans="1:473" s="8" customFormat="1" ht="17.25" thickTop="1" thickBot="1" x14ac:dyDescent="0.3">
      <c r="A738" s="235">
        <v>717</v>
      </c>
      <c r="B738" s="23" t="s">
        <v>247</v>
      </c>
      <c r="C738" s="11">
        <v>939</v>
      </c>
      <c r="D738" s="9">
        <v>10129911</v>
      </c>
      <c r="E738" s="62" t="s">
        <v>1166</v>
      </c>
      <c r="F738" s="7">
        <v>3.95</v>
      </c>
      <c r="G738" s="7" t="s">
        <v>13</v>
      </c>
      <c r="H738" s="15">
        <v>80</v>
      </c>
      <c r="I738" s="15"/>
      <c r="J738" s="63">
        <v>4</v>
      </c>
      <c r="K738" s="63" t="s">
        <v>1167</v>
      </c>
      <c r="L738" s="63" t="s">
        <v>447</v>
      </c>
      <c r="M738" s="64">
        <v>77</v>
      </c>
      <c r="N738" s="63" t="s">
        <v>361</v>
      </c>
      <c r="O738" s="7" t="s">
        <v>14</v>
      </c>
      <c r="P738" s="56">
        <v>2270207</v>
      </c>
      <c r="Q738" s="7" t="s">
        <v>15</v>
      </c>
      <c r="R738" s="7" t="s">
        <v>16</v>
      </c>
      <c r="S738" s="7" t="s">
        <v>16</v>
      </c>
      <c r="T738" s="34"/>
      <c r="U738" s="202" t="s">
        <v>253</v>
      </c>
      <c r="V738" s="140">
        <v>52.413793103448278</v>
      </c>
      <c r="W738" s="141">
        <f t="shared" si="133"/>
        <v>4035.8620689655172</v>
      </c>
      <c r="X738" s="142">
        <v>0</v>
      </c>
      <c r="Y738" s="122">
        <v>0</v>
      </c>
      <c r="Z738" s="122">
        <f t="shared" si="141"/>
        <v>0</v>
      </c>
      <c r="AA738" s="122">
        <f t="shared" si="140"/>
        <v>0</v>
      </c>
      <c r="AB738" s="122"/>
      <c r="AC738" s="148">
        <f t="shared" si="139"/>
        <v>0</v>
      </c>
      <c r="AD738" s="122"/>
      <c r="AE738" s="234">
        <f t="shared" si="137"/>
        <v>0</v>
      </c>
      <c r="AF738" s="251"/>
      <c r="AG738" s="234"/>
      <c r="AH738" s="121">
        <f t="shared" si="135"/>
        <v>0</v>
      </c>
      <c r="AI738" s="114">
        <f t="shared" si="136"/>
        <v>0</v>
      </c>
      <c r="AJ738" s="25"/>
      <c r="AK738" s="25"/>
      <c r="AL738" s="25"/>
      <c r="AM738" s="25"/>
      <c r="AN738" s="25"/>
      <c r="AO738" s="25"/>
      <c r="AP738" s="25"/>
      <c r="AQ738" s="25"/>
      <c r="AR738" s="119"/>
      <c r="AS738" s="119"/>
      <c r="AT738" s="119"/>
      <c r="AU738" s="119"/>
      <c r="AV738" s="119"/>
      <c r="AW738" s="119"/>
      <c r="AX738" s="119"/>
      <c r="AY738" s="119"/>
      <c r="AZ738" s="119"/>
      <c r="BA738" s="119"/>
      <c r="BB738" s="119"/>
      <c r="BC738" s="119"/>
      <c r="BD738" s="119"/>
      <c r="BE738" s="119"/>
      <c r="BF738" s="119"/>
      <c r="BG738" s="119"/>
      <c r="BH738" s="119"/>
      <c r="BI738" s="119"/>
      <c r="BJ738" s="119"/>
      <c r="BK738" s="119"/>
      <c r="BL738" s="119"/>
      <c r="BM738" s="119"/>
      <c r="BN738" s="119"/>
      <c r="BO738" s="119"/>
      <c r="BP738" s="119"/>
      <c r="BQ738" s="119"/>
      <c r="BR738" s="119"/>
      <c r="BS738" s="119"/>
      <c r="BT738" s="119"/>
      <c r="BU738" s="119"/>
      <c r="BV738" s="119"/>
      <c r="BW738" s="119"/>
      <c r="BX738" s="119"/>
      <c r="BY738" s="119"/>
      <c r="BZ738" s="119"/>
      <c r="CA738" s="119"/>
      <c r="CB738" s="119"/>
      <c r="CC738" s="119"/>
      <c r="CD738" s="119"/>
      <c r="CE738" s="119"/>
      <c r="CF738" s="119"/>
      <c r="CG738" s="119"/>
      <c r="CH738" s="119"/>
      <c r="CI738" s="119"/>
      <c r="CJ738" s="119"/>
      <c r="CK738" s="119"/>
      <c r="CL738" s="119"/>
      <c r="CM738" s="119"/>
      <c r="CN738" s="119"/>
      <c r="CO738" s="119"/>
      <c r="CP738" s="119"/>
      <c r="CQ738" s="119"/>
      <c r="CR738" s="119"/>
      <c r="CS738" s="119"/>
      <c r="CT738" s="119"/>
      <c r="CU738" s="119"/>
      <c r="CV738" s="119"/>
      <c r="CW738" s="119"/>
      <c r="CX738" s="119"/>
      <c r="CY738" s="119"/>
      <c r="CZ738" s="119"/>
      <c r="DA738" s="119"/>
      <c r="DB738" s="119"/>
      <c r="DC738" s="119"/>
      <c r="DD738" s="119"/>
      <c r="DE738" s="119"/>
      <c r="DF738" s="119"/>
      <c r="DG738" s="119"/>
      <c r="DH738" s="119"/>
      <c r="DI738" s="119"/>
      <c r="DJ738" s="119"/>
      <c r="DK738" s="119"/>
      <c r="DL738" s="119"/>
      <c r="DM738" s="119"/>
      <c r="DN738" s="119"/>
      <c r="DO738" s="119"/>
      <c r="DP738" s="119"/>
      <c r="DQ738" s="119"/>
      <c r="DR738" s="119"/>
      <c r="DS738" s="119"/>
      <c r="DT738" s="119"/>
      <c r="DU738" s="119"/>
      <c r="DV738" s="119"/>
      <c r="DW738" s="119"/>
      <c r="DX738" s="119"/>
      <c r="DY738" s="119"/>
      <c r="DZ738" s="119"/>
      <c r="EA738" s="119"/>
      <c r="EB738" s="119"/>
      <c r="EC738" s="119"/>
      <c r="ED738" s="119"/>
      <c r="EE738" s="119"/>
      <c r="EF738" s="119"/>
      <c r="EG738" s="119"/>
      <c r="EH738" s="119"/>
      <c r="EI738" s="119"/>
      <c r="EJ738" s="119"/>
      <c r="EK738" s="119"/>
      <c r="EL738" s="119"/>
      <c r="EM738" s="119"/>
      <c r="EN738" s="119"/>
      <c r="EO738" s="119"/>
      <c r="EP738" s="119"/>
      <c r="EQ738" s="119"/>
      <c r="ER738" s="119"/>
      <c r="ES738" s="119"/>
      <c r="ET738" s="119"/>
      <c r="EU738" s="119"/>
      <c r="EV738" s="119"/>
      <c r="EW738" s="119"/>
      <c r="EX738" s="119"/>
      <c r="EY738" s="119"/>
      <c r="EZ738" s="119"/>
      <c r="FA738" s="119"/>
      <c r="FB738" s="119"/>
      <c r="FC738" s="119"/>
      <c r="FD738" s="119"/>
      <c r="FE738" s="119"/>
      <c r="FF738" s="119"/>
      <c r="FG738" s="119"/>
      <c r="FH738" s="119"/>
      <c r="FI738" s="119"/>
      <c r="FJ738" s="119"/>
      <c r="FK738" s="119"/>
      <c r="FL738" s="119"/>
      <c r="FM738" s="119"/>
      <c r="FN738" s="119"/>
      <c r="FO738" s="119"/>
      <c r="FP738" s="119"/>
      <c r="FQ738" s="119"/>
      <c r="FR738" s="119"/>
      <c r="FS738" s="119"/>
      <c r="FT738" s="119"/>
      <c r="FU738" s="119"/>
      <c r="FV738" s="119"/>
      <c r="FW738" s="119"/>
      <c r="FX738" s="119"/>
      <c r="FY738" s="119"/>
      <c r="FZ738" s="119"/>
      <c r="GA738" s="119"/>
      <c r="GB738" s="119"/>
      <c r="GC738" s="119"/>
      <c r="GD738" s="119"/>
      <c r="GE738" s="119"/>
      <c r="GF738" s="119"/>
      <c r="GG738" s="119"/>
      <c r="GH738" s="119"/>
      <c r="GI738" s="119"/>
      <c r="GJ738" s="119"/>
      <c r="GK738" s="119"/>
      <c r="GL738" s="119"/>
      <c r="GM738" s="119"/>
      <c r="GN738" s="119"/>
      <c r="GO738" s="119"/>
      <c r="GP738" s="119"/>
      <c r="GQ738" s="119"/>
      <c r="GR738" s="119"/>
      <c r="GS738" s="119"/>
      <c r="GT738" s="119"/>
      <c r="GU738" s="119"/>
      <c r="GV738" s="119"/>
      <c r="GW738" s="119"/>
      <c r="GX738" s="119"/>
      <c r="GY738" s="119"/>
      <c r="GZ738" s="119"/>
      <c r="HA738" s="119"/>
      <c r="HB738" s="119"/>
      <c r="HC738" s="119"/>
      <c r="HD738" s="119"/>
      <c r="HE738" s="119"/>
      <c r="HF738" s="119"/>
      <c r="HG738" s="119"/>
      <c r="HH738" s="119"/>
      <c r="HI738" s="119"/>
      <c r="HJ738" s="119"/>
      <c r="HK738" s="119"/>
      <c r="HL738" s="119"/>
      <c r="HM738" s="119"/>
      <c r="HN738" s="119"/>
      <c r="HO738" s="119"/>
      <c r="HP738" s="119"/>
      <c r="HQ738" s="119"/>
      <c r="HR738" s="119"/>
      <c r="HS738" s="119"/>
      <c r="HT738" s="119"/>
      <c r="HU738" s="119"/>
      <c r="HV738" s="119"/>
      <c r="HW738" s="119"/>
      <c r="HX738" s="119"/>
      <c r="HY738" s="119"/>
      <c r="HZ738" s="119"/>
      <c r="IA738" s="119"/>
      <c r="IB738" s="119"/>
      <c r="IC738" s="119"/>
      <c r="ID738" s="119"/>
      <c r="IE738" s="119"/>
      <c r="IF738" s="119"/>
      <c r="IG738" s="119"/>
      <c r="IH738" s="119"/>
      <c r="II738" s="119"/>
      <c r="IJ738" s="119"/>
      <c r="IK738" s="119"/>
      <c r="IL738" s="119"/>
      <c r="IM738" s="119"/>
      <c r="IN738" s="119"/>
      <c r="IO738" s="119"/>
      <c r="IP738" s="119"/>
      <c r="IQ738" s="119"/>
      <c r="IR738" s="119"/>
      <c r="IS738" s="119"/>
      <c r="IT738" s="119"/>
      <c r="IU738" s="119"/>
      <c r="IV738" s="119"/>
      <c r="IW738" s="119"/>
      <c r="IX738" s="119"/>
      <c r="IY738" s="119"/>
      <c r="IZ738" s="119"/>
      <c r="JA738" s="119"/>
      <c r="JB738" s="119"/>
      <c r="JC738" s="119"/>
      <c r="JD738" s="119"/>
      <c r="JE738" s="119"/>
      <c r="JF738" s="119"/>
      <c r="JG738" s="119"/>
      <c r="JH738" s="119"/>
      <c r="JI738" s="119"/>
      <c r="JJ738" s="119"/>
      <c r="JK738" s="119"/>
      <c r="JL738" s="119"/>
      <c r="JM738" s="119"/>
      <c r="JN738" s="119"/>
      <c r="JO738" s="119"/>
      <c r="JP738" s="119"/>
      <c r="JQ738" s="119"/>
      <c r="JR738" s="119"/>
      <c r="JS738" s="119"/>
      <c r="JT738" s="119"/>
      <c r="JU738" s="119"/>
      <c r="JV738" s="119"/>
      <c r="JW738" s="119"/>
      <c r="JX738" s="119"/>
      <c r="JY738" s="119"/>
      <c r="JZ738" s="119"/>
      <c r="KA738" s="119"/>
      <c r="KB738" s="119"/>
      <c r="KC738" s="119"/>
      <c r="KD738" s="119"/>
      <c r="KE738" s="119"/>
      <c r="KF738" s="119"/>
      <c r="KG738" s="119"/>
      <c r="KH738" s="119"/>
      <c r="KI738" s="119"/>
      <c r="KJ738" s="119"/>
      <c r="KK738" s="119"/>
      <c r="KL738" s="119"/>
      <c r="KM738" s="119"/>
      <c r="KN738" s="119"/>
      <c r="KO738" s="119"/>
      <c r="KP738" s="119"/>
      <c r="KQ738" s="119"/>
      <c r="KR738" s="119"/>
      <c r="KS738" s="119"/>
      <c r="KT738" s="119"/>
      <c r="KU738" s="119"/>
      <c r="KV738" s="119"/>
      <c r="KW738" s="119"/>
      <c r="KX738" s="119"/>
      <c r="KY738" s="119"/>
      <c r="KZ738" s="119"/>
      <c r="LA738" s="119"/>
      <c r="LB738" s="119"/>
      <c r="LC738" s="119"/>
      <c r="LD738" s="119"/>
      <c r="LE738" s="119"/>
      <c r="LF738" s="119"/>
      <c r="LG738" s="119"/>
      <c r="LH738" s="119"/>
      <c r="LI738" s="119"/>
      <c r="LJ738" s="119"/>
      <c r="LK738" s="119"/>
      <c r="LL738" s="119"/>
      <c r="LM738" s="119"/>
      <c r="LN738" s="119"/>
      <c r="LO738" s="119"/>
      <c r="LP738" s="119"/>
      <c r="LQ738" s="119"/>
      <c r="LR738" s="119"/>
      <c r="LS738" s="119"/>
      <c r="LT738" s="119"/>
      <c r="LU738" s="119"/>
      <c r="LV738" s="119"/>
      <c r="LW738" s="119"/>
      <c r="LX738" s="119"/>
      <c r="LY738" s="119"/>
      <c r="LZ738" s="119"/>
      <c r="MA738" s="119"/>
      <c r="MB738" s="119"/>
      <c r="MC738" s="119"/>
      <c r="MD738" s="119"/>
      <c r="ME738" s="119"/>
      <c r="MF738" s="119"/>
      <c r="MG738" s="119"/>
      <c r="MH738" s="119"/>
      <c r="MI738" s="119"/>
      <c r="MJ738" s="119"/>
      <c r="MK738" s="119"/>
      <c r="ML738" s="119"/>
      <c r="MM738" s="119"/>
      <c r="MN738" s="119"/>
      <c r="MO738" s="119"/>
      <c r="MP738" s="119"/>
      <c r="MQ738" s="119"/>
      <c r="MR738" s="119"/>
      <c r="MS738" s="119"/>
      <c r="MT738" s="119"/>
      <c r="MU738" s="119"/>
      <c r="MV738" s="119"/>
      <c r="MW738" s="119"/>
      <c r="MX738" s="119"/>
      <c r="MY738" s="119"/>
      <c r="MZ738" s="119"/>
      <c r="NA738" s="119"/>
      <c r="NB738" s="119"/>
      <c r="NC738" s="119"/>
      <c r="ND738" s="119"/>
      <c r="NE738" s="119"/>
      <c r="NF738" s="119"/>
      <c r="NG738" s="119"/>
      <c r="NH738" s="119"/>
      <c r="NI738" s="119"/>
      <c r="NJ738" s="119"/>
      <c r="NK738" s="119"/>
      <c r="NL738" s="119"/>
      <c r="NM738" s="119"/>
      <c r="NN738" s="119"/>
      <c r="NO738" s="119"/>
      <c r="NP738" s="119"/>
      <c r="NQ738" s="119"/>
      <c r="NR738" s="119"/>
      <c r="NS738" s="119"/>
      <c r="NT738" s="119"/>
      <c r="NU738" s="119"/>
      <c r="NV738" s="119"/>
      <c r="NW738" s="119"/>
      <c r="NX738" s="119"/>
      <c r="NY738" s="119"/>
      <c r="NZ738" s="119"/>
      <c r="OA738" s="119"/>
      <c r="OB738" s="119"/>
      <c r="OC738" s="119"/>
      <c r="OD738" s="119"/>
      <c r="OE738" s="119"/>
      <c r="OF738" s="119"/>
      <c r="OG738" s="119"/>
      <c r="OH738" s="119"/>
      <c r="OI738" s="119"/>
      <c r="OJ738" s="119"/>
      <c r="OK738" s="119"/>
      <c r="OL738" s="119"/>
      <c r="OM738" s="119"/>
      <c r="ON738" s="119"/>
      <c r="OO738" s="119"/>
      <c r="OP738" s="119"/>
      <c r="OQ738" s="119"/>
      <c r="OR738" s="119"/>
      <c r="OS738" s="119"/>
      <c r="OT738" s="119"/>
      <c r="OU738" s="119"/>
      <c r="OV738" s="119"/>
      <c r="OW738" s="119"/>
      <c r="OX738" s="119"/>
      <c r="OY738" s="119"/>
      <c r="OZ738" s="119"/>
      <c r="PA738" s="119"/>
      <c r="PB738" s="119"/>
      <c r="PC738" s="119"/>
      <c r="PD738" s="119"/>
      <c r="PE738" s="119"/>
      <c r="PF738" s="119"/>
      <c r="PG738" s="119"/>
      <c r="PH738" s="119"/>
      <c r="PI738" s="119"/>
      <c r="PJ738" s="119"/>
      <c r="PK738" s="119"/>
      <c r="PL738" s="119"/>
      <c r="PM738" s="119"/>
      <c r="PN738" s="119"/>
      <c r="PO738" s="119"/>
      <c r="PP738" s="119"/>
      <c r="PQ738" s="119"/>
      <c r="PR738" s="119"/>
      <c r="PS738" s="119"/>
      <c r="PT738" s="119"/>
      <c r="PU738" s="119"/>
      <c r="PV738" s="119"/>
      <c r="PW738" s="119"/>
      <c r="PX738" s="119"/>
      <c r="PY738" s="119"/>
      <c r="PZ738" s="119"/>
      <c r="QA738" s="119"/>
      <c r="QB738" s="119"/>
      <c r="QC738" s="119"/>
      <c r="QD738" s="119"/>
      <c r="QE738" s="119"/>
      <c r="QF738" s="119"/>
      <c r="QG738" s="119"/>
      <c r="QH738" s="119"/>
      <c r="QI738" s="119"/>
      <c r="QJ738" s="119"/>
      <c r="QK738" s="119"/>
      <c r="QL738" s="119"/>
      <c r="QM738" s="119"/>
      <c r="QN738" s="119"/>
      <c r="QO738" s="119"/>
      <c r="QP738" s="119"/>
      <c r="QQ738" s="119"/>
      <c r="QR738" s="119"/>
      <c r="QS738" s="119"/>
      <c r="QT738" s="119"/>
      <c r="QU738" s="119"/>
      <c r="QV738" s="119"/>
      <c r="QW738" s="119"/>
      <c r="QX738" s="119"/>
      <c r="QY738" s="119"/>
      <c r="QZ738" s="119"/>
      <c r="RA738" s="119"/>
      <c r="RB738" s="119"/>
      <c r="RC738" s="119"/>
      <c r="RD738" s="119"/>
      <c r="RE738" s="120"/>
    </row>
    <row r="739" spans="1:473" s="1" customFormat="1" ht="17.25" thickTop="1" thickBot="1" x14ac:dyDescent="0.3">
      <c r="A739" s="233">
        <v>718</v>
      </c>
      <c r="B739" s="22" t="s">
        <v>247</v>
      </c>
      <c r="C739" s="165">
        <v>940</v>
      </c>
      <c r="D739" s="2">
        <v>10129912</v>
      </c>
      <c r="E739" s="37" t="s">
        <v>1168</v>
      </c>
      <c r="F739" s="164">
        <v>14</v>
      </c>
      <c r="G739" s="164" t="s">
        <v>13</v>
      </c>
      <c r="H739" s="12">
        <v>12</v>
      </c>
      <c r="I739" s="12"/>
      <c r="J739" s="48">
        <v>33</v>
      </c>
      <c r="K739" s="48" t="s">
        <v>1169</v>
      </c>
      <c r="L739" s="48" t="s">
        <v>447</v>
      </c>
      <c r="M739" s="49">
        <v>18</v>
      </c>
      <c r="N739" s="48" t="s">
        <v>361</v>
      </c>
      <c r="O739" s="164" t="s">
        <v>14</v>
      </c>
      <c r="P739" s="54">
        <v>9814583</v>
      </c>
      <c r="Q739" s="164" t="s">
        <v>15</v>
      </c>
      <c r="R739" s="164" t="s">
        <v>16</v>
      </c>
      <c r="S739" s="164" t="s">
        <v>16</v>
      </c>
      <c r="T739" s="31"/>
      <c r="U739" s="139" t="s">
        <v>117</v>
      </c>
      <c r="V739" s="140">
        <v>16.764044943820224</v>
      </c>
      <c r="W739" s="141">
        <f t="shared" si="133"/>
        <v>301.75280898876406</v>
      </c>
      <c r="X739" s="142">
        <v>27.4</v>
      </c>
      <c r="Y739" s="188">
        <v>0</v>
      </c>
      <c r="Z739" s="104">
        <f t="shared" si="141"/>
        <v>27.4</v>
      </c>
      <c r="AA739" s="104">
        <f t="shared" si="140"/>
        <v>27.4</v>
      </c>
      <c r="AB739" s="104"/>
      <c r="AC739" s="148">
        <f t="shared" si="139"/>
        <v>27.4</v>
      </c>
      <c r="AD739" s="104"/>
      <c r="AE739" s="234">
        <f t="shared" si="137"/>
        <v>27.4</v>
      </c>
      <c r="AF739" s="245"/>
      <c r="AG739" s="234"/>
      <c r="AH739" s="103">
        <f t="shared" si="135"/>
        <v>493.2</v>
      </c>
      <c r="AI739" s="61">
        <f t="shared" si="136"/>
        <v>904.19999999999993</v>
      </c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  <c r="PF739" s="25"/>
      <c r="PG739" s="25"/>
      <c r="PH739" s="25"/>
      <c r="PI739" s="25"/>
      <c r="PJ739" s="25"/>
      <c r="PK739" s="25"/>
      <c r="PL739" s="25"/>
      <c r="PM739" s="25"/>
      <c r="PN739" s="25"/>
      <c r="PO739" s="25"/>
      <c r="PP739" s="25"/>
      <c r="PQ739" s="25"/>
      <c r="PR739" s="25"/>
      <c r="PS739" s="25"/>
      <c r="PT739" s="25"/>
      <c r="PU739" s="25"/>
      <c r="PV739" s="25"/>
      <c r="PW739" s="25"/>
      <c r="PX739" s="25"/>
      <c r="PY739" s="25"/>
      <c r="PZ739" s="25"/>
      <c r="QA739" s="25"/>
      <c r="QB739" s="25"/>
      <c r="QC739" s="25"/>
      <c r="QD739" s="25"/>
      <c r="QE739" s="25"/>
      <c r="QF739" s="25"/>
      <c r="QG739" s="25"/>
      <c r="QH739" s="25"/>
      <c r="QI739" s="25"/>
      <c r="QJ739" s="25"/>
      <c r="QK739" s="25"/>
      <c r="QL739" s="25"/>
      <c r="QM739" s="25"/>
      <c r="QN739" s="25"/>
      <c r="QO739" s="25"/>
      <c r="QP739" s="25"/>
      <c r="QQ739" s="25"/>
      <c r="QR739" s="25"/>
      <c r="QS739" s="25"/>
      <c r="QT739" s="25"/>
      <c r="QU739" s="25"/>
      <c r="QV739" s="25"/>
      <c r="QW739" s="25"/>
      <c r="QX739" s="25"/>
      <c r="QY739" s="25"/>
      <c r="QZ739" s="25"/>
      <c r="RA739" s="25"/>
      <c r="RB739" s="25"/>
      <c r="RC739" s="25"/>
      <c r="RD739" s="25"/>
      <c r="RE739" s="26"/>
    </row>
    <row r="740" spans="1:473" s="1" customFormat="1" ht="17.25" thickTop="1" thickBot="1" x14ac:dyDescent="0.3">
      <c r="A740" s="233">
        <v>719</v>
      </c>
      <c r="B740" s="22" t="s">
        <v>247</v>
      </c>
      <c r="C740" s="165">
        <v>941</v>
      </c>
      <c r="D740" s="2">
        <v>10129915</v>
      </c>
      <c r="E740" s="37" t="s">
        <v>1172</v>
      </c>
      <c r="F740" s="164">
        <v>16</v>
      </c>
      <c r="G740" s="164" t="s">
        <v>13</v>
      </c>
      <c r="H740" s="12">
        <v>12</v>
      </c>
      <c r="I740" s="12"/>
      <c r="J740" s="48">
        <v>8</v>
      </c>
      <c r="K740" s="48" t="s">
        <v>1173</v>
      </c>
      <c r="L740" s="48" t="s">
        <v>447</v>
      </c>
      <c r="M740" s="49">
        <v>19</v>
      </c>
      <c r="N740" s="48" t="s">
        <v>361</v>
      </c>
      <c r="O740" s="164" t="s">
        <v>14</v>
      </c>
      <c r="P740" s="54">
        <v>1161157</v>
      </c>
      <c r="Q740" s="164" t="s">
        <v>15</v>
      </c>
      <c r="R740" s="164" t="s">
        <v>16</v>
      </c>
      <c r="S740" s="164" t="s">
        <v>16</v>
      </c>
      <c r="T740" s="31"/>
      <c r="U740" s="139" t="s">
        <v>115</v>
      </c>
      <c r="V740" s="140">
        <v>31.126436781609193</v>
      </c>
      <c r="W740" s="141">
        <f t="shared" si="133"/>
        <v>591.40229885057465</v>
      </c>
      <c r="X740" s="142">
        <v>31.13</v>
      </c>
      <c r="Y740" s="188">
        <v>0</v>
      </c>
      <c r="Z740" s="104">
        <f t="shared" si="141"/>
        <v>31.13</v>
      </c>
      <c r="AA740" s="104">
        <f t="shared" si="140"/>
        <v>31.13</v>
      </c>
      <c r="AB740" s="104"/>
      <c r="AC740" s="148">
        <f t="shared" si="139"/>
        <v>31.13</v>
      </c>
      <c r="AD740" s="104"/>
      <c r="AE740" s="234">
        <f t="shared" si="137"/>
        <v>31.13</v>
      </c>
      <c r="AF740" s="245"/>
      <c r="AG740" s="234"/>
      <c r="AH740" s="103">
        <f t="shared" si="135"/>
        <v>591.47</v>
      </c>
      <c r="AI740" s="61">
        <f t="shared" si="136"/>
        <v>249.04</v>
      </c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  <c r="PF740" s="25"/>
      <c r="PG740" s="25"/>
      <c r="PH740" s="25"/>
      <c r="PI740" s="25"/>
      <c r="PJ740" s="25"/>
      <c r="PK740" s="25"/>
      <c r="PL740" s="25"/>
      <c r="PM740" s="25"/>
      <c r="PN740" s="25"/>
      <c r="PO740" s="25"/>
      <c r="PP740" s="25"/>
      <c r="PQ740" s="25"/>
      <c r="PR740" s="25"/>
      <c r="PS740" s="25"/>
      <c r="PT740" s="25"/>
      <c r="PU740" s="25"/>
      <c r="PV740" s="25"/>
      <c r="PW740" s="25"/>
      <c r="PX740" s="25"/>
      <c r="PY740" s="25"/>
      <c r="PZ740" s="25"/>
      <c r="QA740" s="25"/>
      <c r="QB740" s="25"/>
      <c r="QC740" s="25"/>
      <c r="QD740" s="25"/>
      <c r="QE740" s="25"/>
      <c r="QF740" s="25"/>
      <c r="QG740" s="25"/>
      <c r="QH740" s="25"/>
      <c r="QI740" s="25"/>
      <c r="QJ740" s="25"/>
      <c r="QK740" s="25"/>
      <c r="QL740" s="25"/>
      <c r="QM740" s="25"/>
      <c r="QN740" s="25"/>
      <c r="QO740" s="25"/>
      <c r="QP740" s="25"/>
      <c r="QQ740" s="25"/>
      <c r="QR740" s="25"/>
      <c r="QS740" s="25"/>
      <c r="QT740" s="25"/>
      <c r="QU740" s="25"/>
      <c r="QV740" s="25"/>
      <c r="QW740" s="25"/>
      <c r="QX740" s="25"/>
      <c r="QY740" s="25"/>
      <c r="QZ740" s="25"/>
      <c r="RA740" s="25"/>
      <c r="RB740" s="25"/>
      <c r="RC740" s="25"/>
      <c r="RD740" s="25"/>
      <c r="RE740" s="26"/>
    </row>
    <row r="741" spans="1:473" s="1" customFormat="1" ht="17.25" thickTop="1" thickBot="1" x14ac:dyDescent="0.3">
      <c r="A741" s="233">
        <v>720</v>
      </c>
      <c r="B741" s="22" t="s">
        <v>247</v>
      </c>
      <c r="C741" s="165">
        <v>942</v>
      </c>
      <c r="D741" s="2">
        <v>10129918</v>
      </c>
      <c r="E741" s="37" t="s">
        <v>1174</v>
      </c>
      <c r="F741" s="164">
        <v>32</v>
      </c>
      <c r="G741" s="164" t="s">
        <v>13</v>
      </c>
      <c r="H741" s="12">
        <v>12</v>
      </c>
      <c r="I741" s="12"/>
      <c r="J741" s="48">
        <v>242</v>
      </c>
      <c r="K741" s="48" t="s">
        <v>1175</v>
      </c>
      <c r="L741" s="48" t="s">
        <v>447</v>
      </c>
      <c r="M741" s="49">
        <v>105</v>
      </c>
      <c r="N741" s="48" t="s">
        <v>361</v>
      </c>
      <c r="O741" s="164" t="s">
        <v>14</v>
      </c>
      <c r="P741" s="54">
        <v>1060375</v>
      </c>
      <c r="Q741" s="164" t="s">
        <v>15</v>
      </c>
      <c r="R741" s="164" t="s">
        <v>16</v>
      </c>
      <c r="S741" s="164" t="s">
        <v>16</v>
      </c>
      <c r="T741" s="31"/>
      <c r="U741" s="139" t="s">
        <v>115</v>
      </c>
      <c r="V741" s="140">
        <v>36.103448275862071</v>
      </c>
      <c r="W741" s="141">
        <f t="shared" si="133"/>
        <v>3790.8620689655177</v>
      </c>
      <c r="X741" s="142">
        <v>37.14</v>
      </c>
      <c r="Y741" s="188">
        <v>0</v>
      </c>
      <c r="Z741" s="104">
        <f t="shared" si="141"/>
        <v>37.14</v>
      </c>
      <c r="AA741" s="104">
        <f t="shared" si="140"/>
        <v>37.14</v>
      </c>
      <c r="AB741" s="104"/>
      <c r="AC741" s="148">
        <f t="shared" si="139"/>
        <v>37.14</v>
      </c>
      <c r="AD741" s="104"/>
      <c r="AE741" s="234">
        <f t="shared" si="137"/>
        <v>37.14</v>
      </c>
      <c r="AF741" s="245"/>
      <c r="AG741" s="234"/>
      <c r="AH741" s="103">
        <f t="shared" si="135"/>
        <v>3899.7000000000003</v>
      </c>
      <c r="AI741" s="61">
        <f t="shared" si="136"/>
        <v>8987.880000000001</v>
      </c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  <c r="PF741" s="25"/>
      <c r="PG741" s="25"/>
      <c r="PH741" s="25"/>
      <c r="PI741" s="25"/>
      <c r="PJ741" s="25"/>
      <c r="PK741" s="25"/>
      <c r="PL741" s="25"/>
      <c r="PM741" s="25"/>
      <c r="PN741" s="25"/>
      <c r="PO741" s="25"/>
      <c r="PP741" s="25"/>
      <c r="PQ741" s="25"/>
      <c r="PR741" s="25"/>
      <c r="PS741" s="25"/>
      <c r="PT741" s="25"/>
      <c r="PU741" s="25"/>
      <c r="PV741" s="25"/>
      <c r="PW741" s="25"/>
      <c r="PX741" s="25"/>
      <c r="PY741" s="25"/>
      <c r="PZ741" s="25"/>
      <c r="QA741" s="25"/>
      <c r="QB741" s="25"/>
      <c r="QC741" s="25"/>
      <c r="QD741" s="25"/>
      <c r="QE741" s="25"/>
      <c r="QF741" s="25"/>
      <c r="QG741" s="25"/>
      <c r="QH741" s="25"/>
      <c r="QI741" s="25"/>
      <c r="QJ741" s="25"/>
      <c r="QK741" s="25"/>
      <c r="QL741" s="25"/>
      <c r="QM741" s="25"/>
      <c r="QN741" s="25"/>
      <c r="QO741" s="25"/>
      <c r="QP741" s="25"/>
      <c r="QQ741" s="25"/>
      <c r="QR741" s="25"/>
      <c r="QS741" s="25"/>
      <c r="QT741" s="25"/>
      <c r="QU741" s="25"/>
      <c r="QV741" s="25"/>
      <c r="QW741" s="25"/>
      <c r="QX741" s="25"/>
      <c r="QY741" s="25"/>
      <c r="QZ741" s="25"/>
      <c r="RA741" s="25"/>
      <c r="RB741" s="25"/>
      <c r="RC741" s="25"/>
      <c r="RD741" s="25"/>
      <c r="RE741" s="26"/>
    </row>
    <row r="742" spans="1:473" s="1" customFormat="1" ht="17.25" thickTop="1" thickBot="1" x14ac:dyDescent="0.3">
      <c r="A742" s="233">
        <v>721</v>
      </c>
      <c r="B742" s="22" t="s">
        <v>254</v>
      </c>
      <c r="C742" s="165">
        <v>943</v>
      </c>
      <c r="D742" s="2">
        <v>10129919</v>
      </c>
      <c r="E742" s="37" t="s">
        <v>1176</v>
      </c>
      <c r="F742" s="164">
        <v>0.5</v>
      </c>
      <c r="G742" s="164" t="s">
        <v>13</v>
      </c>
      <c r="H742" s="12">
        <v>200</v>
      </c>
      <c r="I742" s="12"/>
      <c r="J742" s="48">
        <v>0</v>
      </c>
      <c r="K742" s="48" t="s">
        <v>1177</v>
      </c>
      <c r="L742" s="48" t="s">
        <v>447</v>
      </c>
      <c r="M742" s="49">
        <v>6</v>
      </c>
      <c r="N742" s="48" t="s">
        <v>361</v>
      </c>
      <c r="O742" s="164" t="s">
        <v>14</v>
      </c>
      <c r="P742" s="54">
        <v>4089603</v>
      </c>
      <c r="Q742" s="164" t="s">
        <v>16</v>
      </c>
      <c r="R742" s="164" t="s">
        <v>16</v>
      </c>
      <c r="S742" s="164" t="s">
        <v>16</v>
      </c>
      <c r="T742" s="31" t="s">
        <v>354</v>
      </c>
      <c r="U742" s="139" t="s">
        <v>101</v>
      </c>
      <c r="V742" s="140">
        <v>14.2</v>
      </c>
      <c r="W742" s="141">
        <f t="shared" si="133"/>
        <v>85.199999999999989</v>
      </c>
      <c r="X742" s="142">
        <v>14.2</v>
      </c>
      <c r="Y742" s="188">
        <v>0</v>
      </c>
      <c r="Z742" s="104">
        <f t="shared" si="141"/>
        <v>14.2</v>
      </c>
      <c r="AA742" s="104">
        <f t="shared" si="140"/>
        <v>14.2</v>
      </c>
      <c r="AB742" s="104"/>
      <c r="AC742" s="148">
        <f t="shared" si="139"/>
        <v>14.2</v>
      </c>
      <c r="AD742" s="104"/>
      <c r="AE742" s="234">
        <f t="shared" si="137"/>
        <v>14.2</v>
      </c>
      <c r="AF742" s="245"/>
      <c r="AG742" s="234"/>
      <c r="AH742" s="103">
        <f t="shared" si="135"/>
        <v>85.199999999999989</v>
      </c>
      <c r="AI742" s="61">
        <f t="shared" si="136"/>
        <v>0</v>
      </c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  <c r="PF742" s="25"/>
      <c r="PG742" s="25"/>
      <c r="PH742" s="25"/>
      <c r="PI742" s="25"/>
      <c r="PJ742" s="25"/>
      <c r="PK742" s="25"/>
      <c r="PL742" s="25"/>
      <c r="PM742" s="25"/>
      <c r="PN742" s="25"/>
      <c r="PO742" s="25"/>
      <c r="PP742" s="25"/>
      <c r="PQ742" s="25"/>
      <c r="PR742" s="25"/>
      <c r="PS742" s="25"/>
      <c r="PT742" s="25"/>
      <c r="PU742" s="25"/>
      <c r="PV742" s="25"/>
      <c r="PW742" s="25"/>
      <c r="PX742" s="25"/>
      <c r="PY742" s="25"/>
      <c r="PZ742" s="25"/>
      <c r="QA742" s="25"/>
      <c r="QB742" s="25"/>
      <c r="QC742" s="25"/>
      <c r="QD742" s="25"/>
      <c r="QE742" s="25"/>
      <c r="QF742" s="25"/>
      <c r="QG742" s="25"/>
      <c r="QH742" s="25"/>
      <c r="QI742" s="25"/>
      <c r="QJ742" s="25"/>
      <c r="QK742" s="25"/>
      <c r="QL742" s="25"/>
      <c r="QM742" s="25"/>
      <c r="QN742" s="25"/>
      <c r="QO742" s="25"/>
      <c r="QP742" s="25"/>
      <c r="QQ742" s="25"/>
      <c r="QR742" s="25"/>
      <c r="QS742" s="25"/>
      <c r="QT742" s="25"/>
      <c r="QU742" s="25"/>
      <c r="QV742" s="25"/>
      <c r="QW742" s="25"/>
      <c r="QX742" s="25"/>
      <c r="QY742" s="25"/>
      <c r="QZ742" s="25"/>
      <c r="RA742" s="25"/>
      <c r="RB742" s="25"/>
      <c r="RC742" s="25"/>
      <c r="RD742" s="25"/>
      <c r="RE742" s="26"/>
    </row>
    <row r="743" spans="1:473" s="1" customFormat="1" ht="17.25" thickTop="1" thickBot="1" x14ac:dyDescent="0.3">
      <c r="A743" s="233">
        <v>722</v>
      </c>
      <c r="B743" s="22" t="s">
        <v>254</v>
      </c>
      <c r="C743" s="165">
        <v>945</v>
      </c>
      <c r="D743" s="2">
        <v>10129922</v>
      </c>
      <c r="E743" s="37" t="s">
        <v>1178</v>
      </c>
      <c r="F743" s="164">
        <v>1</v>
      </c>
      <c r="G743" s="164" t="s">
        <v>19</v>
      </c>
      <c r="H743" s="12">
        <v>36</v>
      </c>
      <c r="I743" s="12"/>
      <c r="J743" s="48">
        <v>25</v>
      </c>
      <c r="K743" s="48" t="s">
        <v>1179</v>
      </c>
      <c r="L743" s="48" t="s">
        <v>447</v>
      </c>
      <c r="M743" s="49">
        <v>54</v>
      </c>
      <c r="N743" s="48" t="s">
        <v>361</v>
      </c>
      <c r="O743" s="164" t="s">
        <v>14</v>
      </c>
      <c r="P743" s="54">
        <v>3030816</v>
      </c>
      <c r="Q743" s="164" t="s">
        <v>16</v>
      </c>
      <c r="R743" s="164" t="s">
        <v>16</v>
      </c>
      <c r="S743" s="164" t="s">
        <v>16</v>
      </c>
      <c r="T743" s="31"/>
      <c r="U743" s="139" t="s">
        <v>117</v>
      </c>
      <c r="V743" s="140">
        <v>116.55</v>
      </c>
      <c r="W743" s="141">
        <f t="shared" si="133"/>
        <v>6293.7</v>
      </c>
      <c r="X743" s="142">
        <v>108.54</v>
      </c>
      <c r="Y743" s="188">
        <v>0</v>
      </c>
      <c r="Z743" s="104">
        <f t="shared" si="141"/>
        <v>108.54</v>
      </c>
      <c r="AA743" s="104">
        <f t="shared" si="140"/>
        <v>108.54</v>
      </c>
      <c r="AB743" s="104"/>
      <c r="AC743" s="148">
        <f t="shared" si="139"/>
        <v>108.54</v>
      </c>
      <c r="AD743" s="104"/>
      <c r="AE743" s="234">
        <f t="shared" si="137"/>
        <v>108.54</v>
      </c>
      <c r="AF743" s="245"/>
      <c r="AG743" s="234"/>
      <c r="AH743" s="103">
        <f t="shared" si="135"/>
        <v>5861.1600000000008</v>
      </c>
      <c r="AI743" s="61">
        <f t="shared" si="136"/>
        <v>2713.5</v>
      </c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  <c r="PF743" s="25"/>
      <c r="PG743" s="25"/>
      <c r="PH743" s="25"/>
      <c r="PI743" s="25"/>
      <c r="PJ743" s="25"/>
      <c r="PK743" s="25"/>
      <c r="PL743" s="25"/>
      <c r="PM743" s="25"/>
      <c r="PN743" s="25"/>
      <c r="PO743" s="25"/>
      <c r="PP743" s="25"/>
      <c r="PQ743" s="25"/>
      <c r="PR743" s="25"/>
      <c r="PS743" s="25"/>
      <c r="PT743" s="25"/>
      <c r="PU743" s="25"/>
      <c r="PV743" s="25"/>
      <c r="PW743" s="25"/>
      <c r="PX743" s="25"/>
      <c r="PY743" s="25"/>
      <c r="PZ743" s="25"/>
      <c r="QA743" s="25"/>
      <c r="QB743" s="25"/>
      <c r="QC743" s="25"/>
      <c r="QD743" s="25"/>
      <c r="QE743" s="25"/>
      <c r="QF743" s="25"/>
      <c r="QG743" s="25"/>
      <c r="QH743" s="25"/>
      <c r="QI743" s="25"/>
      <c r="QJ743" s="25"/>
      <c r="QK743" s="25"/>
      <c r="QL743" s="25"/>
      <c r="QM743" s="25"/>
      <c r="QN743" s="25"/>
      <c r="QO743" s="25"/>
      <c r="QP743" s="25"/>
      <c r="QQ743" s="25"/>
      <c r="QR743" s="25"/>
      <c r="QS743" s="25"/>
      <c r="QT743" s="25"/>
      <c r="QU743" s="25"/>
      <c r="QV743" s="25"/>
      <c r="QW743" s="25"/>
      <c r="QX743" s="25"/>
      <c r="QY743" s="25"/>
      <c r="QZ743" s="25"/>
      <c r="RA743" s="25"/>
      <c r="RB743" s="25"/>
      <c r="RC743" s="25"/>
      <c r="RD743" s="25"/>
      <c r="RE743" s="26"/>
    </row>
    <row r="744" spans="1:473" s="1" customFormat="1" ht="17.25" thickTop="1" thickBot="1" x14ac:dyDescent="0.3">
      <c r="A744" s="233">
        <v>723</v>
      </c>
      <c r="B744" s="22" t="s">
        <v>254</v>
      </c>
      <c r="C744" s="165">
        <v>947</v>
      </c>
      <c r="D744" s="2">
        <v>10001408</v>
      </c>
      <c r="E744" s="37" t="s">
        <v>433</v>
      </c>
      <c r="F744" s="164">
        <v>3</v>
      </c>
      <c r="G744" s="164" t="s">
        <v>19</v>
      </c>
      <c r="H744" s="12">
        <v>12</v>
      </c>
      <c r="I744" s="12"/>
      <c r="J744" s="48">
        <v>46</v>
      </c>
      <c r="K744" s="48" t="s">
        <v>434</v>
      </c>
      <c r="L744" s="48" t="s">
        <v>375</v>
      </c>
      <c r="M744" s="49">
        <v>180</v>
      </c>
      <c r="N744" s="48" t="s">
        <v>361</v>
      </c>
      <c r="O744" s="164" t="s">
        <v>14</v>
      </c>
      <c r="P744" s="54">
        <v>4128682</v>
      </c>
      <c r="Q744" s="164" t="s">
        <v>16</v>
      </c>
      <c r="R744" s="164" t="s">
        <v>16</v>
      </c>
      <c r="S744" s="164" t="s">
        <v>16</v>
      </c>
      <c r="T744" s="31" t="s">
        <v>354</v>
      </c>
      <c r="U744" s="139" t="s">
        <v>255</v>
      </c>
      <c r="V744" s="140">
        <v>52.15</v>
      </c>
      <c r="W744" s="141">
        <f t="shared" si="133"/>
        <v>9387</v>
      </c>
      <c r="X744" s="142">
        <v>57.78</v>
      </c>
      <c r="Y744" s="188">
        <v>0</v>
      </c>
      <c r="Z744" s="104">
        <f t="shared" si="141"/>
        <v>57.78</v>
      </c>
      <c r="AA744" s="104">
        <f t="shared" si="140"/>
        <v>57.78</v>
      </c>
      <c r="AB744" s="104"/>
      <c r="AC744" s="148">
        <f t="shared" si="139"/>
        <v>57.78</v>
      </c>
      <c r="AD744" s="104"/>
      <c r="AE744" s="234">
        <f t="shared" si="137"/>
        <v>57.78</v>
      </c>
      <c r="AF744" s="245"/>
      <c r="AG744" s="234"/>
      <c r="AH744" s="103">
        <f t="shared" si="135"/>
        <v>10400.4</v>
      </c>
      <c r="AI744" s="61">
        <f t="shared" si="136"/>
        <v>2657.88</v>
      </c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  <c r="PF744" s="25"/>
      <c r="PG744" s="25"/>
      <c r="PH744" s="25"/>
      <c r="PI744" s="25"/>
      <c r="PJ744" s="25"/>
      <c r="PK744" s="25"/>
      <c r="PL744" s="25"/>
      <c r="PM744" s="25"/>
      <c r="PN744" s="25"/>
      <c r="PO744" s="25"/>
      <c r="PP744" s="25"/>
      <c r="PQ744" s="25"/>
      <c r="PR744" s="25"/>
      <c r="PS744" s="25"/>
      <c r="PT744" s="25"/>
      <c r="PU744" s="25"/>
      <c r="PV744" s="25"/>
      <c r="PW744" s="25"/>
      <c r="PX744" s="25"/>
      <c r="PY744" s="25"/>
      <c r="PZ744" s="25"/>
      <c r="QA744" s="25"/>
      <c r="QB744" s="25"/>
      <c r="QC744" s="25"/>
      <c r="QD744" s="25"/>
      <c r="QE744" s="25"/>
      <c r="QF744" s="25"/>
      <c r="QG744" s="25"/>
      <c r="QH744" s="25"/>
      <c r="QI744" s="25"/>
      <c r="QJ744" s="25"/>
      <c r="QK744" s="25"/>
      <c r="QL744" s="25"/>
      <c r="QM744" s="25"/>
      <c r="QN744" s="25"/>
      <c r="QO744" s="25"/>
      <c r="QP744" s="25"/>
      <c r="QQ744" s="25"/>
      <c r="QR744" s="25"/>
      <c r="QS744" s="25"/>
      <c r="QT744" s="25"/>
      <c r="QU744" s="25"/>
      <c r="QV744" s="25"/>
      <c r="QW744" s="25"/>
      <c r="QX744" s="25"/>
      <c r="QY744" s="25"/>
      <c r="QZ744" s="25"/>
      <c r="RA744" s="25"/>
      <c r="RB744" s="25"/>
      <c r="RC744" s="25"/>
      <c r="RD744" s="25"/>
      <c r="RE744" s="26"/>
    </row>
    <row r="745" spans="1:473" s="1" customFormat="1" ht="17.25" thickTop="1" thickBot="1" x14ac:dyDescent="0.3">
      <c r="A745" s="233">
        <v>724</v>
      </c>
      <c r="B745" s="22" t="s">
        <v>254</v>
      </c>
      <c r="C745" s="165">
        <v>948</v>
      </c>
      <c r="D745" s="2">
        <v>10129924</v>
      </c>
      <c r="E745" s="65" t="s">
        <v>1180</v>
      </c>
      <c r="F745" s="164">
        <v>12</v>
      </c>
      <c r="G745" s="164" t="s">
        <v>13</v>
      </c>
      <c r="H745" s="12">
        <v>24</v>
      </c>
      <c r="I745" s="12"/>
      <c r="J745" s="48">
        <v>143</v>
      </c>
      <c r="K745" s="66" t="s">
        <v>1181</v>
      </c>
      <c r="L745" s="48" t="s">
        <v>447</v>
      </c>
      <c r="M745" s="49">
        <v>196</v>
      </c>
      <c r="N745" s="48" t="s">
        <v>361</v>
      </c>
      <c r="O745" s="164" t="s">
        <v>14</v>
      </c>
      <c r="P745" s="54">
        <v>6320717</v>
      </c>
      <c r="Q745" s="164" t="s">
        <v>16</v>
      </c>
      <c r="R745" s="164" t="s">
        <v>16</v>
      </c>
      <c r="S745" s="164" t="s">
        <v>16</v>
      </c>
      <c r="T745" s="31"/>
      <c r="U745" s="139" t="s">
        <v>256</v>
      </c>
      <c r="V745" s="140">
        <v>44.32</v>
      </c>
      <c r="W745" s="141">
        <f t="shared" si="133"/>
        <v>8686.7199999999993</v>
      </c>
      <c r="X745" s="142">
        <v>47.02</v>
      </c>
      <c r="Y745" s="188">
        <v>-1.1399999999999999</v>
      </c>
      <c r="Z745" s="104">
        <v>47.02</v>
      </c>
      <c r="AA745" s="104">
        <f t="shared" si="140"/>
        <v>45.88</v>
      </c>
      <c r="AB745" s="104"/>
      <c r="AC745" s="148">
        <f t="shared" si="139"/>
        <v>45.88</v>
      </c>
      <c r="AD745" s="104"/>
      <c r="AE745" s="234">
        <f t="shared" si="137"/>
        <v>45.88</v>
      </c>
      <c r="AF745" s="245"/>
      <c r="AG745" s="234"/>
      <c r="AH745" s="103">
        <f t="shared" si="135"/>
        <v>8992.4800000000014</v>
      </c>
      <c r="AI745" s="61">
        <f t="shared" si="136"/>
        <v>6560.84</v>
      </c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  <c r="PF745" s="25"/>
      <c r="PG745" s="25"/>
      <c r="PH745" s="25"/>
      <c r="PI745" s="25"/>
      <c r="PJ745" s="25"/>
      <c r="PK745" s="25"/>
      <c r="PL745" s="25"/>
      <c r="PM745" s="25"/>
      <c r="PN745" s="25"/>
      <c r="PO745" s="25"/>
      <c r="PP745" s="25"/>
      <c r="PQ745" s="25"/>
      <c r="PR745" s="25"/>
      <c r="PS745" s="25"/>
      <c r="PT745" s="25"/>
      <c r="PU745" s="25"/>
      <c r="PV745" s="25"/>
      <c r="PW745" s="25"/>
      <c r="PX745" s="25"/>
      <c r="PY745" s="25"/>
      <c r="PZ745" s="25"/>
      <c r="QA745" s="25"/>
      <c r="QB745" s="25"/>
      <c r="QC745" s="25"/>
      <c r="QD745" s="25"/>
      <c r="QE745" s="25"/>
      <c r="QF745" s="25"/>
      <c r="QG745" s="25"/>
      <c r="QH745" s="25"/>
      <c r="QI745" s="25"/>
      <c r="QJ745" s="25"/>
      <c r="QK745" s="25"/>
      <c r="QL745" s="25"/>
      <c r="QM745" s="25"/>
      <c r="QN745" s="25"/>
      <c r="QO745" s="25"/>
      <c r="QP745" s="25"/>
      <c r="QQ745" s="25"/>
      <c r="QR745" s="25"/>
      <c r="QS745" s="25"/>
      <c r="QT745" s="25"/>
      <c r="QU745" s="25"/>
      <c r="QV745" s="25"/>
      <c r="QW745" s="25"/>
      <c r="QX745" s="25"/>
      <c r="QY745" s="25"/>
      <c r="QZ745" s="25"/>
      <c r="RA745" s="25"/>
      <c r="RB745" s="25"/>
      <c r="RC745" s="25"/>
      <c r="RD745" s="25"/>
      <c r="RE745" s="26"/>
    </row>
    <row r="746" spans="1:473" s="1" customFormat="1" ht="17.25" thickTop="1" thickBot="1" x14ac:dyDescent="0.3">
      <c r="A746" s="233">
        <v>725</v>
      </c>
      <c r="B746" s="22" t="s">
        <v>254</v>
      </c>
      <c r="C746" s="165">
        <v>949</v>
      </c>
      <c r="D746" s="2">
        <v>10126790</v>
      </c>
      <c r="E746" s="37" t="s">
        <v>651</v>
      </c>
      <c r="F746" s="164">
        <v>5</v>
      </c>
      <c r="G746" s="164" t="s">
        <v>105</v>
      </c>
      <c r="H746" s="12">
        <v>900</v>
      </c>
      <c r="I746" s="12"/>
      <c r="J746" s="48">
        <v>323</v>
      </c>
      <c r="K746" s="48" t="s">
        <v>652</v>
      </c>
      <c r="L746" s="48" t="s">
        <v>368</v>
      </c>
      <c r="M746" s="49">
        <v>354</v>
      </c>
      <c r="N746" s="48" t="s">
        <v>361</v>
      </c>
      <c r="O746" s="164" t="s">
        <v>14</v>
      </c>
      <c r="P746" s="55">
        <v>4546949</v>
      </c>
      <c r="Q746" s="164" t="s">
        <v>16</v>
      </c>
      <c r="R746" s="164" t="s">
        <v>16</v>
      </c>
      <c r="S746" s="164" t="s">
        <v>16</v>
      </c>
      <c r="T746" s="31"/>
      <c r="U746" s="139" t="s">
        <v>115</v>
      </c>
      <c r="V746" s="140">
        <v>15.48</v>
      </c>
      <c r="W746" s="141">
        <f t="shared" si="133"/>
        <v>5479.92</v>
      </c>
      <c r="X746" s="142">
        <v>16.149999999999999</v>
      </c>
      <c r="Y746" s="188">
        <v>0</v>
      </c>
      <c r="Z746" s="104">
        <f>X746+Y746</f>
        <v>16.149999999999999</v>
      </c>
      <c r="AA746" s="104">
        <f t="shared" si="140"/>
        <v>16.149999999999999</v>
      </c>
      <c r="AB746" s="104"/>
      <c r="AC746" s="148">
        <f t="shared" si="139"/>
        <v>16.149999999999999</v>
      </c>
      <c r="AD746" s="104"/>
      <c r="AE746" s="234">
        <f t="shared" si="137"/>
        <v>16.149999999999999</v>
      </c>
      <c r="AF746" s="245"/>
      <c r="AG746" s="234"/>
      <c r="AH746" s="103">
        <f t="shared" si="135"/>
        <v>5717.0999999999995</v>
      </c>
      <c r="AI746" s="61">
        <f t="shared" si="136"/>
        <v>5216.45</v>
      </c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  <c r="PF746" s="25"/>
      <c r="PG746" s="25"/>
      <c r="PH746" s="25"/>
      <c r="PI746" s="25"/>
      <c r="PJ746" s="25"/>
      <c r="PK746" s="25"/>
      <c r="PL746" s="25"/>
      <c r="PM746" s="25"/>
      <c r="PN746" s="25"/>
      <c r="PO746" s="25"/>
      <c r="PP746" s="25"/>
      <c r="PQ746" s="25"/>
      <c r="PR746" s="25"/>
      <c r="PS746" s="25"/>
      <c r="PT746" s="25"/>
      <c r="PU746" s="25"/>
      <c r="PV746" s="25"/>
      <c r="PW746" s="25"/>
      <c r="PX746" s="25"/>
      <c r="PY746" s="25"/>
      <c r="PZ746" s="25"/>
      <c r="QA746" s="25"/>
      <c r="QB746" s="25"/>
      <c r="QC746" s="25"/>
      <c r="QD746" s="25"/>
      <c r="QE746" s="25"/>
      <c r="QF746" s="25"/>
      <c r="QG746" s="25"/>
      <c r="QH746" s="25"/>
      <c r="QI746" s="25"/>
      <c r="QJ746" s="25"/>
      <c r="QK746" s="25"/>
      <c r="QL746" s="25"/>
      <c r="QM746" s="25"/>
      <c r="QN746" s="25"/>
      <c r="QO746" s="25"/>
      <c r="QP746" s="25"/>
      <c r="QQ746" s="25"/>
      <c r="QR746" s="25"/>
      <c r="QS746" s="25"/>
      <c r="QT746" s="25"/>
      <c r="QU746" s="25"/>
      <c r="QV746" s="25"/>
      <c r="QW746" s="25"/>
      <c r="QX746" s="25"/>
      <c r="QY746" s="25"/>
      <c r="QZ746" s="25"/>
      <c r="RA746" s="25"/>
      <c r="RB746" s="25"/>
      <c r="RC746" s="25"/>
      <c r="RD746" s="25"/>
      <c r="RE746" s="26"/>
    </row>
    <row r="747" spans="1:473" s="1" customFormat="1" ht="17.25" thickTop="1" thickBot="1" x14ac:dyDescent="0.3">
      <c r="A747" s="233">
        <v>726</v>
      </c>
      <c r="B747" s="22" t="s">
        <v>254</v>
      </c>
      <c r="C747" s="165">
        <v>950</v>
      </c>
      <c r="D747" s="2">
        <v>10129926</v>
      </c>
      <c r="E747" s="37" t="s">
        <v>1184</v>
      </c>
      <c r="F747" s="164">
        <v>1</v>
      </c>
      <c r="G747" s="164" t="s">
        <v>100</v>
      </c>
      <c r="H747" s="12">
        <v>6</v>
      </c>
      <c r="I747" s="12"/>
      <c r="J747" s="48">
        <v>228</v>
      </c>
      <c r="K747" s="48" t="s">
        <v>1185</v>
      </c>
      <c r="L747" s="48" t="s">
        <v>368</v>
      </c>
      <c r="M747" s="49">
        <v>163</v>
      </c>
      <c r="N747" s="48" t="s">
        <v>361</v>
      </c>
      <c r="O747" s="164" t="s">
        <v>14</v>
      </c>
      <c r="P747" s="54">
        <v>4119095</v>
      </c>
      <c r="Q747" s="164" t="s">
        <v>16</v>
      </c>
      <c r="R747" s="164" t="s">
        <v>16</v>
      </c>
      <c r="S747" s="164" t="s">
        <v>16</v>
      </c>
      <c r="T747" s="31"/>
      <c r="U747" s="139" t="s">
        <v>24</v>
      </c>
      <c r="V747" s="140">
        <v>50.71</v>
      </c>
      <c r="W747" s="141">
        <f t="shared" si="133"/>
        <v>8265.73</v>
      </c>
      <c r="X747" s="142">
        <v>58.4</v>
      </c>
      <c r="Y747" s="188">
        <v>0</v>
      </c>
      <c r="Z747" s="104">
        <f>X747+Y747</f>
        <v>58.4</v>
      </c>
      <c r="AA747" s="104">
        <f t="shared" si="140"/>
        <v>58.4</v>
      </c>
      <c r="AB747" s="104"/>
      <c r="AC747" s="148">
        <f t="shared" si="139"/>
        <v>58.4</v>
      </c>
      <c r="AD747" s="104"/>
      <c r="AE747" s="234">
        <f t="shared" si="137"/>
        <v>58.4</v>
      </c>
      <c r="AF747" s="245"/>
      <c r="AG747" s="234"/>
      <c r="AH747" s="103">
        <f t="shared" si="135"/>
        <v>9519.1999999999989</v>
      </c>
      <c r="AI747" s="61">
        <f t="shared" si="136"/>
        <v>13315.199999999999</v>
      </c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  <c r="PF747" s="25"/>
      <c r="PG747" s="25"/>
      <c r="PH747" s="25"/>
      <c r="PI747" s="25"/>
      <c r="PJ747" s="25"/>
      <c r="PK747" s="25"/>
      <c r="PL747" s="25"/>
      <c r="PM747" s="25"/>
      <c r="PN747" s="25"/>
      <c r="PO747" s="25"/>
      <c r="PP747" s="25"/>
      <c r="PQ747" s="25"/>
      <c r="PR747" s="25"/>
      <c r="PS747" s="25"/>
      <c r="PT747" s="25"/>
      <c r="PU747" s="25"/>
      <c r="PV747" s="25"/>
      <c r="PW747" s="25"/>
      <c r="PX747" s="25"/>
      <c r="PY747" s="25"/>
      <c r="PZ747" s="25"/>
      <c r="QA747" s="25"/>
      <c r="QB747" s="25"/>
      <c r="QC747" s="25"/>
      <c r="QD747" s="25"/>
      <c r="QE747" s="25"/>
      <c r="QF747" s="25"/>
      <c r="QG747" s="25"/>
      <c r="QH747" s="25"/>
      <c r="QI747" s="25"/>
      <c r="QJ747" s="25"/>
      <c r="QK747" s="25"/>
      <c r="QL747" s="25"/>
      <c r="QM747" s="25"/>
      <c r="QN747" s="25"/>
      <c r="QO747" s="25"/>
      <c r="QP747" s="25"/>
      <c r="QQ747" s="25"/>
      <c r="QR747" s="25"/>
      <c r="QS747" s="25"/>
      <c r="QT747" s="25"/>
      <c r="QU747" s="25"/>
      <c r="QV747" s="25"/>
      <c r="QW747" s="25"/>
      <c r="QX747" s="25"/>
      <c r="QY747" s="25"/>
      <c r="QZ747" s="25"/>
      <c r="RA747" s="25"/>
      <c r="RB747" s="25"/>
      <c r="RC747" s="25"/>
      <c r="RD747" s="25"/>
      <c r="RE747" s="26"/>
    </row>
    <row r="748" spans="1:473" s="8" customFormat="1" ht="17.25" thickTop="1" thickBot="1" x14ac:dyDescent="0.3">
      <c r="A748" s="235">
        <v>727</v>
      </c>
      <c r="B748" s="24" t="s">
        <v>254</v>
      </c>
      <c r="C748" s="15">
        <v>951</v>
      </c>
      <c r="D748" s="14"/>
      <c r="E748" s="24" t="s">
        <v>337</v>
      </c>
      <c r="F748" s="7"/>
      <c r="G748" s="7"/>
      <c r="H748" s="7"/>
      <c r="I748" s="7"/>
      <c r="J748" s="7"/>
      <c r="K748" s="7"/>
      <c r="L748" s="7"/>
      <c r="M748" s="7"/>
      <c r="N748" s="7"/>
      <c r="O748" s="7" t="s">
        <v>14</v>
      </c>
      <c r="P748" s="56"/>
      <c r="Q748" s="7"/>
      <c r="R748" s="7"/>
      <c r="S748" s="7"/>
      <c r="T748" s="34"/>
      <c r="U748" s="202"/>
      <c r="V748" s="204"/>
      <c r="W748" s="141">
        <f t="shared" si="133"/>
        <v>0</v>
      </c>
      <c r="X748" s="142">
        <v>0</v>
      </c>
      <c r="Y748" s="122">
        <v>0</v>
      </c>
      <c r="Z748" s="122">
        <f>X748+Y748</f>
        <v>0</v>
      </c>
      <c r="AA748" s="122">
        <f t="shared" si="140"/>
        <v>0</v>
      </c>
      <c r="AB748" s="122"/>
      <c r="AC748" s="148">
        <f t="shared" si="139"/>
        <v>0</v>
      </c>
      <c r="AD748" s="122"/>
      <c r="AE748" s="234">
        <f t="shared" si="137"/>
        <v>0</v>
      </c>
      <c r="AF748" s="251"/>
      <c r="AG748" s="234"/>
      <c r="AH748" s="121">
        <f t="shared" si="135"/>
        <v>0</v>
      </c>
      <c r="AI748" s="114">
        <f t="shared" si="136"/>
        <v>0</v>
      </c>
      <c r="AJ748" s="25"/>
      <c r="AK748" s="25"/>
      <c r="AL748" s="25"/>
      <c r="AM748" s="25"/>
      <c r="AN748" s="25"/>
      <c r="AO748" s="25"/>
      <c r="AP748" s="25"/>
      <c r="AQ748" s="25"/>
      <c r="AR748" s="119"/>
      <c r="AS748" s="119"/>
      <c r="AT748" s="119"/>
      <c r="AU748" s="119"/>
      <c r="AV748" s="119"/>
      <c r="AW748" s="119"/>
      <c r="AX748" s="119"/>
      <c r="AY748" s="119"/>
      <c r="AZ748" s="119"/>
      <c r="BA748" s="119"/>
      <c r="BB748" s="119"/>
      <c r="BC748" s="119"/>
      <c r="BD748" s="119"/>
      <c r="BE748" s="119"/>
      <c r="BF748" s="119"/>
      <c r="BG748" s="119"/>
      <c r="BH748" s="119"/>
      <c r="BI748" s="119"/>
      <c r="BJ748" s="119"/>
      <c r="BK748" s="119"/>
      <c r="BL748" s="119"/>
      <c r="BM748" s="119"/>
      <c r="BN748" s="119"/>
      <c r="BO748" s="119"/>
      <c r="BP748" s="119"/>
      <c r="BQ748" s="119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19"/>
      <c r="CB748" s="119"/>
      <c r="CC748" s="119"/>
      <c r="CD748" s="119"/>
      <c r="CE748" s="119"/>
      <c r="CF748" s="119"/>
      <c r="CG748" s="119"/>
      <c r="CH748" s="119"/>
      <c r="CI748" s="119"/>
      <c r="CJ748" s="119"/>
      <c r="CK748" s="119"/>
      <c r="CL748" s="119"/>
      <c r="CM748" s="119"/>
      <c r="CN748" s="119"/>
      <c r="CO748" s="119"/>
      <c r="CP748" s="119"/>
      <c r="CQ748" s="119"/>
      <c r="CR748" s="119"/>
      <c r="CS748" s="119"/>
      <c r="CT748" s="119"/>
      <c r="CU748" s="119"/>
      <c r="CV748" s="119"/>
      <c r="CW748" s="119"/>
      <c r="CX748" s="119"/>
      <c r="CY748" s="119"/>
      <c r="CZ748" s="119"/>
      <c r="DA748" s="119"/>
      <c r="DB748" s="119"/>
      <c r="DC748" s="119"/>
      <c r="DD748" s="119"/>
      <c r="DE748" s="119"/>
      <c r="DF748" s="119"/>
      <c r="DG748" s="119"/>
      <c r="DH748" s="119"/>
      <c r="DI748" s="119"/>
      <c r="DJ748" s="119"/>
      <c r="DK748" s="119"/>
      <c r="DL748" s="119"/>
      <c r="DM748" s="119"/>
      <c r="DN748" s="119"/>
      <c r="DO748" s="119"/>
      <c r="DP748" s="119"/>
      <c r="DQ748" s="119"/>
      <c r="DR748" s="119"/>
      <c r="DS748" s="119"/>
      <c r="DT748" s="119"/>
      <c r="DU748" s="119"/>
      <c r="DV748" s="119"/>
      <c r="DW748" s="119"/>
      <c r="DX748" s="119"/>
      <c r="DY748" s="119"/>
      <c r="DZ748" s="119"/>
      <c r="EA748" s="119"/>
      <c r="EB748" s="119"/>
      <c r="EC748" s="119"/>
      <c r="ED748" s="119"/>
      <c r="EE748" s="119"/>
      <c r="EF748" s="119"/>
      <c r="EG748" s="119"/>
      <c r="EH748" s="119"/>
      <c r="EI748" s="119"/>
      <c r="EJ748" s="119"/>
      <c r="EK748" s="119"/>
      <c r="EL748" s="119"/>
      <c r="EM748" s="119"/>
      <c r="EN748" s="119"/>
      <c r="EO748" s="119"/>
      <c r="EP748" s="119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19"/>
      <c r="FA748" s="119"/>
      <c r="FB748" s="119"/>
      <c r="FC748" s="119"/>
      <c r="FD748" s="119"/>
      <c r="FE748" s="119"/>
      <c r="FF748" s="119"/>
      <c r="FG748" s="119"/>
      <c r="FH748" s="119"/>
      <c r="FI748" s="119"/>
      <c r="FJ748" s="119"/>
      <c r="FK748" s="119"/>
      <c r="FL748" s="119"/>
      <c r="FM748" s="119"/>
      <c r="FN748" s="119"/>
      <c r="FO748" s="119"/>
      <c r="FP748" s="119"/>
      <c r="FQ748" s="119"/>
      <c r="FR748" s="119"/>
      <c r="FS748" s="119"/>
      <c r="FT748" s="119"/>
      <c r="FU748" s="119"/>
      <c r="FV748" s="119"/>
      <c r="FW748" s="119"/>
      <c r="FX748" s="119"/>
      <c r="FY748" s="119"/>
      <c r="FZ748" s="119"/>
      <c r="GA748" s="119"/>
      <c r="GB748" s="119"/>
      <c r="GC748" s="119"/>
      <c r="GD748" s="119"/>
      <c r="GE748" s="119"/>
      <c r="GF748" s="119"/>
      <c r="GG748" s="119"/>
      <c r="GH748" s="119"/>
      <c r="GI748" s="119"/>
      <c r="GJ748" s="119"/>
      <c r="GK748" s="119"/>
      <c r="GL748" s="119"/>
      <c r="GM748" s="119"/>
      <c r="GN748" s="119"/>
      <c r="GO748" s="119"/>
      <c r="GP748" s="119"/>
      <c r="GQ748" s="119"/>
      <c r="GR748" s="119"/>
      <c r="GS748" s="119"/>
      <c r="GT748" s="119"/>
      <c r="GU748" s="119"/>
      <c r="GV748" s="119"/>
      <c r="GW748" s="119"/>
      <c r="GX748" s="119"/>
      <c r="GY748" s="119"/>
      <c r="GZ748" s="119"/>
      <c r="HA748" s="119"/>
      <c r="HB748" s="119"/>
      <c r="HC748" s="119"/>
      <c r="HD748" s="119"/>
      <c r="HE748" s="119"/>
      <c r="HF748" s="119"/>
      <c r="HG748" s="119"/>
      <c r="HH748" s="119"/>
      <c r="HI748" s="119"/>
      <c r="HJ748" s="119"/>
      <c r="HK748" s="119"/>
      <c r="HL748" s="119"/>
      <c r="HM748" s="119"/>
      <c r="HN748" s="119"/>
      <c r="HO748" s="119"/>
      <c r="HP748" s="119"/>
      <c r="HQ748" s="119"/>
      <c r="HR748" s="119"/>
      <c r="HS748" s="119"/>
      <c r="HT748" s="119"/>
      <c r="HU748" s="119"/>
      <c r="HV748" s="119"/>
      <c r="HW748" s="119"/>
      <c r="HX748" s="119"/>
      <c r="HY748" s="119"/>
      <c r="HZ748" s="119"/>
      <c r="IA748" s="119"/>
      <c r="IB748" s="119"/>
      <c r="IC748" s="119"/>
      <c r="ID748" s="119"/>
      <c r="IE748" s="119"/>
      <c r="IF748" s="119"/>
      <c r="IG748" s="119"/>
      <c r="IH748" s="119"/>
      <c r="II748" s="119"/>
      <c r="IJ748" s="119"/>
      <c r="IK748" s="119"/>
      <c r="IL748" s="119"/>
      <c r="IM748" s="119"/>
      <c r="IN748" s="119"/>
      <c r="IO748" s="119"/>
      <c r="IP748" s="119"/>
      <c r="IQ748" s="119"/>
      <c r="IR748" s="119"/>
      <c r="IS748" s="119"/>
      <c r="IT748" s="119"/>
      <c r="IU748" s="119"/>
      <c r="IV748" s="119"/>
      <c r="IW748" s="119"/>
      <c r="IX748" s="119"/>
      <c r="IY748" s="119"/>
      <c r="IZ748" s="119"/>
      <c r="JA748" s="119"/>
      <c r="JB748" s="119"/>
      <c r="JC748" s="119"/>
      <c r="JD748" s="119"/>
      <c r="JE748" s="119"/>
      <c r="JF748" s="119"/>
      <c r="JG748" s="119"/>
      <c r="JH748" s="119"/>
      <c r="JI748" s="119"/>
      <c r="JJ748" s="119"/>
      <c r="JK748" s="119"/>
      <c r="JL748" s="119"/>
      <c r="JM748" s="119"/>
      <c r="JN748" s="119"/>
      <c r="JO748" s="119"/>
      <c r="JP748" s="119"/>
      <c r="JQ748" s="119"/>
      <c r="JR748" s="119"/>
      <c r="JS748" s="119"/>
      <c r="JT748" s="119"/>
      <c r="JU748" s="119"/>
      <c r="JV748" s="119"/>
      <c r="JW748" s="119"/>
      <c r="JX748" s="119"/>
      <c r="JY748" s="119"/>
      <c r="JZ748" s="119"/>
      <c r="KA748" s="119"/>
      <c r="KB748" s="119"/>
      <c r="KC748" s="119"/>
      <c r="KD748" s="119"/>
      <c r="KE748" s="119"/>
      <c r="KF748" s="119"/>
      <c r="KG748" s="119"/>
      <c r="KH748" s="119"/>
      <c r="KI748" s="119"/>
      <c r="KJ748" s="119"/>
      <c r="KK748" s="119"/>
      <c r="KL748" s="119"/>
      <c r="KM748" s="119"/>
      <c r="KN748" s="119"/>
      <c r="KO748" s="119"/>
      <c r="KP748" s="119"/>
      <c r="KQ748" s="119"/>
      <c r="KR748" s="119"/>
      <c r="KS748" s="119"/>
      <c r="KT748" s="119"/>
      <c r="KU748" s="119"/>
      <c r="KV748" s="119"/>
      <c r="KW748" s="119"/>
      <c r="KX748" s="119"/>
      <c r="KY748" s="119"/>
      <c r="KZ748" s="119"/>
      <c r="LA748" s="119"/>
      <c r="LB748" s="119"/>
      <c r="LC748" s="119"/>
      <c r="LD748" s="119"/>
      <c r="LE748" s="119"/>
      <c r="LF748" s="119"/>
      <c r="LG748" s="119"/>
      <c r="LH748" s="119"/>
      <c r="LI748" s="119"/>
      <c r="LJ748" s="119"/>
      <c r="LK748" s="119"/>
      <c r="LL748" s="119"/>
      <c r="LM748" s="119"/>
      <c r="LN748" s="119"/>
      <c r="LO748" s="119"/>
      <c r="LP748" s="119"/>
      <c r="LQ748" s="119"/>
      <c r="LR748" s="119"/>
      <c r="LS748" s="119"/>
      <c r="LT748" s="119"/>
      <c r="LU748" s="119"/>
      <c r="LV748" s="119"/>
      <c r="LW748" s="119"/>
      <c r="LX748" s="119"/>
      <c r="LY748" s="119"/>
      <c r="LZ748" s="119"/>
      <c r="MA748" s="119"/>
      <c r="MB748" s="119"/>
      <c r="MC748" s="119"/>
      <c r="MD748" s="119"/>
      <c r="ME748" s="119"/>
      <c r="MF748" s="119"/>
      <c r="MG748" s="119"/>
      <c r="MH748" s="119"/>
      <c r="MI748" s="119"/>
      <c r="MJ748" s="119"/>
      <c r="MK748" s="119"/>
      <c r="ML748" s="119"/>
      <c r="MM748" s="119"/>
      <c r="MN748" s="119"/>
      <c r="MO748" s="119"/>
      <c r="MP748" s="119"/>
      <c r="MQ748" s="119"/>
      <c r="MR748" s="119"/>
      <c r="MS748" s="119"/>
      <c r="MT748" s="119"/>
      <c r="MU748" s="119"/>
      <c r="MV748" s="119"/>
      <c r="MW748" s="119"/>
      <c r="MX748" s="119"/>
      <c r="MY748" s="119"/>
      <c r="MZ748" s="119"/>
      <c r="NA748" s="119"/>
      <c r="NB748" s="119"/>
      <c r="NC748" s="119"/>
      <c r="ND748" s="119"/>
      <c r="NE748" s="119"/>
      <c r="NF748" s="119"/>
      <c r="NG748" s="119"/>
      <c r="NH748" s="119"/>
      <c r="NI748" s="119"/>
      <c r="NJ748" s="119"/>
      <c r="NK748" s="119"/>
      <c r="NL748" s="119"/>
      <c r="NM748" s="119"/>
      <c r="NN748" s="119"/>
      <c r="NO748" s="119"/>
      <c r="NP748" s="119"/>
      <c r="NQ748" s="119"/>
      <c r="NR748" s="119"/>
      <c r="NS748" s="119"/>
      <c r="NT748" s="119"/>
      <c r="NU748" s="119"/>
      <c r="NV748" s="119"/>
      <c r="NW748" s="119"/>
      <c r="NX748" s="119"/>
      <c r="NY748" s="119"/>
      <c r="NZ748" s="119"/>
      <c r="OA748" s="119"/>
      <c r="OB748" s="119"/>
      <c r="OC748" s="119"/>
      <c r="OD748" s="119"/>
      <c r="OE748" s="119"/>
      <c r="OF748" s="119"/>
      <c r="OG748" s="119"/>
      <c r="OH748" s="119"/>
      <c r="OI748" s="119"/>
      <c r="OJ748" s="119"/>
      <c r="OK748" s="119"/>
      <c r="OL748" s="119"/>
      <c r="OM748" s="119"/>
      <c r="ON748" s="119"/>
      <c r="OO748" s="119"/>
      <c r="OP748" s="119"/>
      <c r="OQ748" s="119"/>
      <c r="OR748" s="119"/>
      <c r="OS748" s="119"/>
      <c r="OT748" s="119"/>
      <c r="OU748" s="119"/>
      <c r="OV748" s="119"/>
      <c r="OW748" s="119"/>
      <c r="OX748" s="119"/>
      <c r="OY748" s="119"/>
      <c r="OZ748" s="119"/>
      <c r="PA748" s="119"/>
      <c r="PB748" s="119"/>
      <c r="PC748" s="119"/>
      <c r="PD748" s="119"/>
      <c r="PE748" s="119"/>
      <c r="PF748" s="119"/>
      <c r="PG748" s="119"/>
      <c r="PH748" s="119"/>
      <c r="PI748" s="119"/>
      <c r="PJ748" s="119"/>
      <c r="PK748" s="119"/>
      <c r="PL748" s="119"/>
      <c r="PM748" s="119"/>
      <c r="PN748" s="119"/>
      <c r="PO748" s="119"/>
      <c r="PP748" s="119"/>
      <c r="PQ748" s="119"/>
      <c r="PR748" s="119"/>
      <c r="PS748" s="119"/>
      <c r="PT748" s="119"/>
      <c r="PU748" s="119"/>
      <c r="PV748" s="119"/>
      <c r="PW748" s="119"/>
      <c r="PX748" s="119"/>
      <c r="PY748" s="119"/>
      <c r="PZ748" s="119"/>
      <c r="QA748" s="119"/>
      <c r="QB748" s="119"/>
      <c r="QC748" s="119"/>
      <c r="QD748" s="119"/>
      <c r="QE748" s="119"/>
      <c r="QF748" s="119"/>
      <c r="QG748" s="119"/>
      <c r="QH748" s="119"/>
      <c r="QI748" s="119"/>
      <c r="QJ748" s="119"/>
      <c r="QK748" s="119"/>
      <c r="QL748" s="119"/>
      <c r="QM748" s="119"/>
      <c r="QN748" s="119"/>
      <c r="QO748" s="119"/>
      <c r="QP748" s="119"/>
      <c r="QQ748" s="119"/>
      <c r="QR748" s="119"/>
      <c r="QS748" s="119"/>
      <c r="QT748" s="119"/>
      <c r="QU748" s="119"/>
      <c r="QV748" s="119"/>
      <c r="QW748" s="119"/>
      <c r="QX748" s="119"/>
      <c r="QY748" s="119"/>
      <c r="QZ748" s="119"/>
      <c r="RA748" s="119"/>
      <c r="RB748" s="119"/>
      <c r="RC748" s="119"/>
      <c r="RD748" s="119"/>
      <c r="RE748" s="120"/>
    </row>
    <row r="749" spans="1:473" s="1" customFormat="1" ht="17.25" thickTop="1" thickBot="1" x14ac:dyDescent="0.3">
      <c r="A749" s="233">
        <v>728</v>
      </c>
      <c r="B749" s="22" t="s">
        <v>254</v>
      </c>
      <c r="C749" s="165">
        <v>953</v>
      </c>
      <c r="D749" s="2">
        <v>10129929</v>
      </c>
      <c r="E749" s="37" t="s">
        <v>1188</v>
      </c>
      <c r="F749" s="164">
        <v>35</v>
      </c>
      <c r="G749" s="164" t="s">
        <v>19</v>
      </c>
      <c r="H749" s="12">
        <v>0</v>
      </c>
      <c r="I749" s="12"/>
      <c r="J749" s="48">
        <v>34</v>
      </c>
      <c r="K749" s="48" t="s">
        <v>1189</v>
      </c>
      <c r="L749" s="48" t="s">
        <v>375</v>
      </c>
      <c r="M749" s="49">
        <v>110</v>
      </c>
      <c r="N749" s="48" t="s">
        <v>361</v>
      </c>
      <c r="O749" s="164" t="s">
        <v>357</v>
      </c>
      <c r="P749" s="54">
        <v>247900</v>
      </c>
      <c r="Q749" s="164" t="s">
        <v>16</v>
      </c>
      <c r="R749" s="164" t="s">
        <v>16</v>
      </c>
      <c r="S749" s="164" t="s">
        <v>16</v>
      </c>
      <c r="T749" s="31"/>
      <c r="U749" s="139" t="s">
        <v>184</v>
      </c>
      <c r="V749" s="140">
        <v>19.94318181818182</v>
      </c>
      <c r="W749" s="141">
        <f t="shared" si="133"/>
        <v>2193.75</v>
      </c>
      <c r="X749" s="142">
        <v>19.940000000000001</v>
      </c>
      <c r="Y749" s="188">
        <v>0</v>
      </c>
      <c r="Z749" s="104">
        <f>X749+Y749</f>
        <v>19.940000000000001</v>
      </c>
      <c r="AA749" s="104">
        <f t="shared" si="140"/>
        <v>19.940000000000001</v>
      </c>
      <c r="AB749" s="104"/>
      <c r="AC749" s="148">
        <v>19.940000000000001</v>
      </c>
      <c r="AD749" s="104"/>
      <c r="AE749" s="234">
        <f t="shared" si="137"/>
        <v>19.940000000000001</v>
      </c>
      <c r="AF749" s="245"/>
      <c r="AG749" s="234"/>
      <c r="AH749" s="103">
        <f t="shared" si="135"/>
        <v>2193.4</v>
      </c>
      <c r="AI749" s="61">
        <f t="shared" si="136"/>
        <v>677.96</v>
      </c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  <c r="PF749" s="25"/>
      <c r="PG749" s="25"/>
      <c r="PH749" s="25"/>
      <c r="PI749" s="25"/>
      <c r="PJ749" s="25"/>
      <c r="PK749" s="25"/>
      <c r="PL749" s="25"/>
      <c r="PM749" s="25"/>
      <c r="PN749" s="25"/>
      <c r="PO749" s="25"/>
      <c r="PP749" s="25"/>
      <c r="PQ749" s="25"/>
      <c r="PR749" s="25"/>
      <c r="PS749" s="25"/>
      <c r="PT749" s="25"/>
      <c r="PU749" s="25"/>
      <c r="PV749" s="25"/>
      <c r="PW749" s="25"/>
      <c r="PX749" s="25"/>
      <c r="PY749" s="25"/>
      <c r="PZ749" s="25"/>
      <c r="QA749" s="25"/>
      <c r="QB749" s="25"/>
      <c r="QC749" s="25"/>
      <c r="QD749" s="25"/>
      <c r="QE749" s="25"/>
      <c r="QF749" s="25"/>
      <c r="QG749" s="25"/>
      <c r="QH749" s="25"/>
      <c r="QI749" s="25"/>
      <c r="QJ749" s="25"/>
      <c r="QK749" s="25"/>
      <c r="QL749" s="25"/>
      <c r="QM749" s="25"/>
      <c r="QN749" s="25"/>
      <c r="QO749" s="25"/>
      <c r="QP749" s="25"/>
      <c r="QQ749" s="25"/>
      <c r="QR749" s="25"/>
      <c r="QS749" s="25"/>
      <c r="QT749" s="25"/>
      <c r="QU749" s="25"/>
      <c r="QV749" s="25"/>
      <c r="QW749" s="25"/>
      <c r="QX749" s="25"/>
      <c r="QY749" s="25"/>
      <c r="QZ749" s="25"/>
      <c r="RA749" s="25"/>
      <c r="RB749" s="25"/>
      <c r="RC749" s="25"/>
      <c r="RD749" s="25"/>
      <c r="RE749" s="26"/>
    </row>
    <row r="750" spans="1:473" s="1" customFormat="1" ht="17.25" thickTop="1" thickBot="1" x14ac:dyDescent="0.3">
      <c r="A750" s="233">
        <v>729</v>
      </c>
      <c r="B750" s="22" t="s">
        <v>254</v>
      </c>
      <c r="C750" s="165">
        <v>956</v>
      </c>
      <c r="D750" s="2">
        <v>10125091</v>
      </c>
      <c r="E750" s="65" t="s">
        <v>601</v>
      </c>
      <c r="F750" s="164">
        <v>17</v>
      </c>
      <c r="G750" s="164" t="s">
        <v>13</v>
      </c>
      <c r="H750" s="12">
        <v>6</v>
      </c>
      <c r="I750" s="12"/>
      <c r="J750" s="48">
        <v>36</v>
      </c>
      <c r="K750" s="66" t="s">
        <v>602</v>
      </c>
      <c r="L750" s="48" t="s">
        <v>375</v>
      </c>
      <c r="M750" s="49">
        <v>34</v>
      </c>
      <c r="N750" s="48" t="s">
        <v>361</v>
      </c>
      <c r="O750" s="164" t="s">
        <v>14</v>
      </c>
      <c r="P750" s="54">
        <v>4583290</v>
      </c>
      <c r="Q750" s="164" t="s">
        <v>16</v>
      </c>
      <c r="R750" s="164" t="s">
        <v>16</v>
      </c>
      <c r="S750" s="164" t="s">
        <v>16</v>
      </c>
      <c r="T750" s="31"/>
      <c r="U750" s="139" t="s">
        <v>257</v>
      </c>
      <c r="V750" s="140">
        <v>15.25</v>
      </c>
      <c r="W750" s="141">
        <f t="shared" si="133"/>
        <v>518.5</v>
      </c>
      <c r="X750" s="142">
        <v>16.32</v>
      </c>
      <c r="Y750" s="188">
        <v>-1</v>
      </c>
      <c r="Z750" s="104">
        <v>16.32</v>
      </c>
      <c r="AA750" s="104">
        <f t="shared" si="140"/>
        <v>15.32</v>
      </c>
      <c r="AB750" s="104"/>
      <c r="AC750" s="148">
        <f>AA750+AB750</f>
        <v>15.32</v>
      </c>
      <c r="AD750" s="104"/>
      <c r="AE750" s="234">
        <f t="shared" si="137"/>
        <v>15.32</v>
      </c>
      <c r="AF750" s="245"/>
      <c r="AG750" s="234"/>
      <c r="AH750" s="103">
        <f t="shared" si="135"/>
        <v>520.88</v>
      </c>
      <c r="AI750" s="61">
        <f t="shared" si="136"/>
        <v>551.52</v>
      </c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  <c r="PF750" s="25"/>
      <c r="PG750" s="25"/>
      <c r="PH750" s="25"/>
      <c r="PI750" s="25"/>
      <c r="PJ750" s="25"/>
      <c r="PK750" s="25"/>
      <c r="PL750" s="25"/>
      <c r="PM750" s="25"/>
      <c r="PN750" s="25"/>
      <c r="PO750" s="25"/>
      <c r="PP750" s="25"/>
      <c r="PQ750" s="25"/>
      <c r="PR750" s="25"/>
      <c r="PS750" s="25"/>
      <c r="PT750" s="25"/>
      <c r="PU750" s="25"/>
      <c r="PV750" s="25"/>
      <c r="PW750" s="25"/>
      <c r="PX750" s="25"/>
      <c r="PY750" s="25"/>
      <c r="PZ750" s="25"/>
      <c r="QA750" s="25"/>
      <c r="QB750" s="25"/>
      <c r="QC750" s="25"/>
      <c r="QD750" s="25"/>
      <c r="QE750" s="25"/>
      <c r="QF750" s="25"/>
      <c r="QG750" s="25"/>
      <c r="QH750" s="25"/>
      <c r="QI750" s="25"/>
      <c r="QJ750" s="25"/>
      <c r="QK750" s="25"/>
      <c r="QL750" s="25"/>
      <c r="QM750" s="25"/>
      <c r="QN750" s="25"/>
      <c r="QO750" s="25"/>
      <c r="QP750" s="25"/>
      <c r="QQ750" s="25"/>
      <c r="QR750" s="25"/>
      <c r="QS750" s="25"/>
      <c r="QT750" s="25"/>
      <c r="QU750" s="25"/>
      <c r="QV750" s="25"/>
      <c r="QW750" s="25"/>
      <c r="QX750" s="25"/>
      <c r="QY750" s="25"/>
      <c r="QZ750" s="25"/>
      <c r="RA750" s="25"/>
      <c r="RB750" s="25"/>
      <c r="RC750" s="25"/>
      <c r="RD750" s="25"/>
      <c r="RE750" s="26"/>
    </row>
    <row r="751" spans="1:473" s="1" customFormat="1" ht="17.25" thickTop="1" thickBot="1" x14ac:dyDescent="0.3">
      <c r="A751" s="233">
        <v>730</v>
      </c>
      <c r="B751" s="22" t="s">
        <v>254</v>
      </c>
      <c r="C751" s="165">
        <v>957</v>
      </c>
      <c r="D751" s="2">
        <v>10125092</v>
      </c>
      <c r="E751" s="65" t="s">
        <v>603</v>
      </c>
      <c r="F751" s="164">
        <v>17</v>
      </c>
      <c r="G751" s="164" t="s">
        <v>13</v>
      </c>
      <c r="H751" s="12">
        <v>6</v>
      </c>
      <c r="I751" s="12"/>
      <c r="J751" s="48">
        <v>350</v>
      </c>
      <c r="K751" s="66" t="s">
        <v>604</v>
      </c>
      <c r="L751" s="48" t="s">
        <v>375</v>
      </c>
      <c r="M751" s="49">
        <v>303</v>
      </c>
      <c r="N751" s="48" t="s">
        <v>361</v>
      </c>
      <c r="O751" s="164" t="s">
        <v>14</v>
      </c>
      <c r="P751" s="54">
        <v>4135380</v>
      </c>
      <c r="Q751" s="164"/>
      <c r="R751" s="164"/>
      <c r="S751" s="164"/>
      <c r="T751" s="31"/>
      <c r="U751" s="139" t="s">
        <v>24</v>
      </c>
      <c r="V751" s="140">
        <v>12.61</v>
      </c>
      <c r="W751" s="141">
        <f t="shared" si="133"/>
        <v>3820.83</v>
      </c>
      <c r="X751" s="142">
        <v>13.63</v>
      </c>
      <c r="Y751" s="188">
        <v>0</v>
      </c>
      <c r="Z751" s="104">
        <f t="shared" ref="Z751:Z760" si="142">X751+Y751</f>
        <v>13.63</v>
      </c>
      <c r="AA751" s="104">
        <f t="shared" si="140"/>
        <v>13.63</v>
      </c>
      <c r="AB751" s="104"/>
      <c r="AC751" s="148">
        <f>AA751+AB751</f>
        <v>13.63</v>
      </c>
      <c r="AD751" s="104"/>
      <c r="AE751" s="234">
        <f t="shared" si="137"/>
        <v>13.63</v>
      </c>
      <c r="AF751" s="245"/>
      <c r="AG751" s="234"/>
      <c r="AH751" s="103">
        <f t="shared" si="135"/>
        <v>4129.8900000000003</v>
      </c>
      <c r="AI751" s="61">
        <f t="shared" si="136"/>
        <v>4770.5</v>
      </c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  <c r="PF751" s="25"/>
      <c r="PG751" s="25"/>
      <c r="PH751" s="25"/>
      <c r="PI751" s="25"/>
      <c r="PJ751" s="25"/>
      <c r="PK751" s="25"/>
      <c r="PL751" s="25"/>
      <c r="PM751" s="25"/>
      <c r="PN751" s="25"/>
      <c r="PO751" s="25"/>
      <c r="PP751" s="25"/>
      <c r="PQ751" s="25"/>
      <c r="PR751" s="25"/>
      <c r="PS751" s="25"/>
      <c r="PT751" s="25"/>
      <c r="PU751" s="25"/>
      <c r="PV751" s="25"/>
      <c r="PW751" s="25"/>
      <c r="PX751" s="25"/>
      <c r="PY751" s="25"/>
      <c r="PZ751" s="25"/>
      <c r="QA751" s="25"/>
      <c r="QB751" s="25"/>
      <c r="QC751" s="25"/>
      <c r="QD751" s="25"/>
      <c r="QE751" s="25"/>
      <c r="QF751" s="25"/>
      <c r="QG751" s="25"/>
      <c r="QH751" s="25"/>
      <c r="QI751" s="25"/>
      <c r="QJ751" s="25"/>
      <c r="QK751" s="25"/>
      <c r="QL751" s="25"/>
      <c r="QM751" s="25"/>
      <c r="QN751" s="25"/>
      <c r="QO751" s="25"/>
      <c r="QP751" s="25"/>
      <c r="QQ751" s="25"/>
      <c r="QR751" s="25"/>
      <c r="QS751" s="25"/>
      <c r="QT751" s="25"/>
      <c r="QU751" s="25"/>
      <c r="QV751" s="25"/>
      <c r="QW751" s="25"/>
      <c r="QX751" s="25"/>
      <c r="QY751" s="25"/>
      <c r="QZ751" s="25"/>
      <c r="RA751" s="25"/>
      <c r="RB751" s="25"/>
      <c r="RC751" s="25"/>
      <c r="RD751" s="25"/>
      <c r="RE751" s="26"/>
    </row>
    <row r="752" spans="1:473" s="1" customFormat="1" ht="17.25" thickTop="1" thickBot="1" x14ac:dyDescent="0.3">
      <c r="A752" s="233">
        <v>731</v>
      </c>
      <c r="B752" s="22" t="s">
        <v>254</v>
      </c>
      <c r="C752" s="165">
        <v>958</v>
      </c>
      <c r="D752" s="2">
        <v>10129928</v>
      </c>
      <c r="E752" s="37" t="s">
        <v>1186</v>
      </c>
      <c r="F752" s="164">
        <v>17</v>
      </c>
      <c r="G752" s="164" t="s">
        <v>13</v>
      </c>
      <c r="H752" s="12">
        <v>6</v>
      </c>
      <c r="I752" s="12"/>
      <c r="J752" s="48">
        <v>25</v>
      </c>
      <c r="K752" s="48" t="s">
        <v>1187</v>
      </c>
      <c r="L752" s="48" t="s">
        <v>375</v>
      </c>
      <c r="M752" s="49">
        <v>18</v>
      </c>
      <c r="N752" s="48" t="s">
        <v>361</v>
      </c>
      <c r="O752" s="164" t="s">
        <v>357</v>
      </c>
      <c r="P752" s="54">
        <v>246021</v>
      </c>
      <c r="Q752" s="164" t="s">
        <v>16</v>
      </c>
      <c r="R752" s="164" t="s">
        <v>16</v>
      </c>
      <c r="S752" s="164" t="s">
        <v>16</v>
      </c>
      <c r="T752" s="31"/>
      <c r="U752" s="139" t="s">
        <v>258</v>
      </c>
      <c r="V752" s="140">
        <v>21.44318181818182</v>
      </c>
      <c r="W752" s="141">
        <f t="shared" si="133"/>
        <v>385.97727272727275</v>
      </c>
      <c r="X752" s="142">
        <v>21.44</v>
      </c>
      <c r="Y752" s="188">
        <v>0</v>
      </c>
      <c r="Z752" s="104">
        <f t="shared" si="142"/>
        <v>21.44</v>
      </c>
      <c r="AA752" s="104">
        <f t="shared" si="140"/>
        <v>21.44</v>
      </c>
      <c r="AB752" s="104"/>
      <c r="AC752" s="148">
        <v>21.44</v>
      </c>
      <c r="AD752" s="104"/>
      <c r="AE752" s="234">
        <f t="shared" si="137"/>
        <v>21.44</v>
      </c>
      <c r="AF752" s="245"/>
      <c r="AG752" s="234"/>
      <c r="AH752" s="103">
        <f t="shared" si="135"/>
        <v>385.92</v>
      </c>
      <c r="AI752" s="61">
        <f t="shared" si="136"/>
        <v>536</v>
      </c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  <c r="PF752" s="25"/>
      <c r="PG752" s="25"/>
      <c r="PH752" s="25"/>
      <c r="PI752" s="25"/>
      <c r="PJ752" s="25"/>
      <c r="PK752" s="25"/>
      <c r="PL752" s="25"/>
      <c r="PM752" s="25"/>
      <c r="PN752" s="25"/>
      <c r="PO752" s="25"/>
      <c r="PP752" s="25"/>
      <c r="PQ752" s="25"/>
      <c r="PR752" s="25"/>
      <c r="PS752" s="25"/>
      <c r="PT752" s="25"/>
      <c r="PU752" s="25"/>
      <c r="PV752" s="25"/>
      <c r="PW752" s="25"/>
      <c r="PX752" s="25"/>
      <c r="PY752" s="25"/>
      <c r="PZ752" s="25"/>
      <c r="QA752" s="25"/>
      <c r="QB752" s="25"/>
      <c r="QC752" s="25"/>
      <c r="QD752" s="25"/>
      <c r="QE752" s="25"/>
      <c r="QF752" s="25"/>
      <c r="QG752" s="25"/>
      <c r="QH752" s="25"/>
      <c r="QI752" s="25"/>
      <c r="QJ752" s="25"/>
      <c r="QK752" s="25"/>
      <c r="QL752" s="25"/>
      <c r="QM752" s="25"/>
      <c r="QN752" s="25"/>
      <c r="QO752" s="25"/>
      <c r="QP752" s="25"/>
      <c r="QQ752" s="25"/>
      <c r="QR752" s="25"/>
      <c r="QS752" s="25"/>
      <c r="QT752" s="25"/>
      <c r="QU752" s="25"/>
      <c r="QV752" s="25"/>
      <c r="QW752" s="25"/>
      <c r="QX752" s="25"/>
      <c r="QY752" s="25"/>
      <c r="QZ752" s="25"/>
      <c r="RA752" s="25"/>
      <c r="RB752" s="25"/>
      <c r="RC752" s="25"/>
      <c r="RD752" s="25"/>
      <c r="RE752" s="26"/>
    </row>
    <row r="753" spans="1:473" s="1" customFormat="1" ht="17.25" thickTop="1" thickBot="1" x14ac:dyDescent="0.3">
      <c r="A753" s="233">
        <v>732</v>
      </c>
      <c r="B753" s="22" t="s">
        <v>254</v>
      </c>
      <c r="C753" s="165">
        <v>962</v>
      </c>
      <c r="D753" s="2">
        <v>10129931</v>
      </c>
      <c r="E753" s="37" t="s">
        <v>1190</v>
      </c>
      <c r="F753" s="164">
        <v>50</v>
      </c>
      <c r="G753" s="164" t="s">
        <v>19</v>
      </c>
      <c r="H753" s="12">
        <v>0</v>
      </c>
      <c r="I753" s="12"/>
      <c r="J753" s="48">
        <v>186</v>
      </c>
      <c r="K753" s="48" t="s">
        <v>1191</v>
      </c>
      <c r="L753" s="48" t="s">
        <v>375</v>
      </c>
      <c r="M753" s="49">
        <v>99</v>
      </c>
      <c r="N753" s="48" t="s">
        <v>361</v>
      </c>
      <c r="O753" s="164" t="s">
        <v>357</v>
      </c>
      <c r="P753" s="54">
        <v>247000</v>
      </c>
      <c r="Q753" s="164" t="s">
        <v>16</v>
      </c>
      <c r="R753" s="164" t="s">
        <v>16</v>
      </c>
      <c r="S753" s="164" t="s">
        <v>16</v>
      </c>
      <c r="T753" s="31"/>
      <c r="U753" s="139" t="s">
        <v>184</v>
      </c>
      <c r="V753" s="140">
        <v>28.84090909090909</v>
      </c>
      <c r="W753" s="141">
        <f t="shared" si="133"/>
        <v>2855.25</v>
      </c>
      <c r="X753" s="142">
        <v>31.67</v>
      </c>
      <c r="Y753" s="188">
        <v>0</v>
      </c>
      <c r="Z753" s="104">
        <f t="shared" si="142"/>
        <v>31.67</v>
      </c>
      <c r="AA753" s="104">
        <f t="shared" si="140"/>
        <v>31.67</v>
      </c>
      <c r="AB753" s="104"/>
      <c r="AC753" s="148">
        <f t="shared" si="140"/>
        <v>31.67</v>
      </c>
      <c r="AD753" s="104"/>
      <c r="AE753" s="234">
        <v>38</v>
      </c>
      <c r="AF753" s="249">
        <v>3.63</v>
      </c>
      <c r="AG753" s="234">
        <f>SUM(AE753:AF753)</f>
        <v>41.63</v>
      </c>
      <c r="AH753" s="103">
        <f t="shared" si="135"/>
        <v>3135.3300000000004</v>
      </c>
      <c r="AI753" s="61">
        <f t="shared" si="136"/>
        <v>5890.62</v>
      </c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  <c r="PF753" s="25"/>
      <c r="PG753" s="25"/>
      <c r="PH753" s="25"/>
      <c r="PI753" s="25"/>
      <c r="PJ753" s="25"/>
      <c r="PK753" s="25"/>
      <c r="PL753" s="25"/>
      <c r="PM753" s="25"/>
      <c r="PN753" s="25"/>
      <c r="PO753" s="25"/>
      <c r="PP753" s="25"/>
      <c r="PQ753" s="25"/>
      <c r="PR753" s="25"/>
      <c r="PS753" s="25"/>
      <c r="PT753" s="25"/>
      <c r="PU753" s="25"/>
      <c r="PV753" s="25"/>
      <c r="PW753" s="25"/>
      <c r="PX753" s="25"/>
      <c r="PY753" s="25"/>
      <c r="PZ753" s="25"/>
      <c r="QA753" s="25"/>
      <c r="QB753" s="25"/>
      <c r="QC753" s="25"/>
      <c r="QD753" s="25"/>
      <c r="QE753" s="25"/>
      <c r="QF753" s="25"/>
      <c r="QG753" s="25"/>
      <c r="QH753" s="25"/>
      <c r="QI753" s="25"/>
      <c r="QJ753" s="25"/>
      <c r="QK753" s="25"/>
      <c r="QL753" s="25"/>
      <c r="QM753" s="25"/>
      <c r="QN753" s="25"/>
      <c r="QO753" s="25"/>
      <c r="QP753" s="25"/>
      <c r="QQ753" s="25"/>
      <c r="QR753" s="25"/>
      <c r="QS753" s="25"/>
      <c r="QT753" s="25"/>
      <c r="QU753" s="25"/>
      <c r="QV753" s="25"/>
      <c r="QW753" s="25"/>
      <c r="QX753" s="25"/>
      <c r="QY753" s="25"/>
      <c r="QZ753" s="25"/>
      <c r="RA753" s="25"/>
      <c r="RB753" s="25"/>
      <c r="RC753" s="25"/>
      <c r="RD753" s="25"/>
      <c r="RE753" s="26"/>
    </row>
    <row r="754" spans="1:473" s="1" customFormat="1" ht="17.25" thickTop="1" thickBot="1" x14ac:dyDescent="0.3">
      <c r="A754" s="233">
        <v>733</v>
      </c>
      <c r="B754" s="22" t="s">
        <v>254</v>
      </c>
      <c r="C754" s="165">
        <v>963</v>
      </c>
      <c r="D754" s="2">
        <v>10129932</v>
      </c>
      <c r="E754" s="37" t="s">
        <v>1192</v>
      </c>
      <c r="F754" s="164">
        <v>35</v>
      </c>
      <c r="G754" s="164" t="s">
        <v>19</v>
      </c>
      <c r="H754" s="12">
        <v>0</v>
      </c>
      <c r="I754" s="12"/>
      <c r="J754" s="48">
        <v>1533</v>
      </c>
      <c r="K754" s="48" t="s">
        <v>1193</v>
      </c>
      <c r="L754" s="48" t="s">
        <v>375</v>
      </c>
      <c r="M754" s="49">
        <v>238</v>
      </c>
      <c r="N754" s="48" t="s">
        <v>361</v>
      </c>
      <c r="O754" s="164" t="s">
        <v>357</v>
      </c>
      <c r="P754" s="54">
        <v>247200</v>
      </c>
      <c r="Q754" s="164" t="s">
        <v>16</v>
      </c>
      <c r="R754" s="164" t="s">
        <v>16</v>
      </c>
      <c r="S754" s="164" t="s">
        <v>16</v>
      </c>
      <c r="T754" s="31"/>
      <c r="U754" s="139" t="s">
        <v>184</v>
      </c>
      <c r="V754" s="140">
        <v>18.988636363636363</v>
      </c>
      <c r="W754" s="141">
        <f t="shared" si="133"/>
        <v>4519.295454545454</v>
      </c>
      <c r="X754" s="142">
        <v>18.989999999999998</v>
      </c>
      <c r="Y754" s="188">
        <v>0</v>
      </c>
      <c r="Z754" s="104">
        <f t="shared" si="142"/>
        <v>18.989999999999998</v>
      </c>
      <c r="AA754" s="104">
        <f t="shared" si="140"/>
        <v>18.989999999999998</v>
      </c>
      <c r="AB754" s="104"/>
      <c r="AC754" s="148">
        <f t="shared" si="140"/>
        <v>18.989999999999998</v>
      </c>
      <c r="AD754" s="104"/>
      <c r="AE754" s="234">
        <v>18.989999999999998</v>
      </c>
      <c r="AF754" s="249">
        <v>1.72</v>
      </c>
      <c r="AG754" s="234">
        <f>SUM(AE754:AF754)</f>
        <v>20.709999999999997</v>
      </c>
      <c r="AH754" s="103">
        <f t="shared" si="135"/>
        <v>4519.62</v>
      </c>
      <c r="AI754" s="61">
        <f t="shared" si="136"/>
        <v>29111.67</v>
      </c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  <c r="PF754" s="25"/>
      <c r="PG754" s="25"/>
      <c r="PH754" s="25"/>
      <c r="PI754" s="25"/>
      <c r="PJ754" s="25"/>
      <c r="PK754" s="25"/>
      <c r="PL754" s="25"/>
      <c r="PM754" s="25"/>
      <c r="PN754" s="25"/>
      <c r="PO754" s="25"/>
      <c r="PP754" s="25"/>
      <c r="PQ754" s="25"/>
      <c r="PR754" s="25"/>
      <c r="PS754" s="25"/>
      <c r="PT754" s="25"/>
      <c r="PU754" s="25"/>
      <c r="PV754" s="25"/>
      <c r="PW754" s="25"/>
      <c r="PX754" s="25"/>
      <c r="PY754" s="25"/>
      <c r="PZ754" s="25"/>
      <c r="QA754" s="25"/>
      <c r="QB754" s="25"/>
      <c r="QC754" s="25"/>
      <c r="QD754" s="25"/>
      <c r="QE754" s="25"/>
      <c r="QF754" s="25"/>
      <c r="QG754" s="25"/>
      <c r="QH754" s="25"/>
      <c r="QI754" s="25"/>
      <c r="QJ754" s="25"/>
      <c r="QK754" s="25"/>
      <c r="QL754" s="25"/>
      <c r="QM754" s="25"/>
      <c r="QN754" s="25"/>
      <c r="QO754" s="25"/>
      <c r="QP754" s="25"/>
      <c r="QQ754" s="25"/>
      <c r="QR754" s="25"/>
      <c r="QS754" s="25"/>
      <c r="QT754" s="25"/>
      <c r="QU754" s="25"/>
      <c r="QV754" s="25"/>
      <c r="QW754" s="25"/>
      <c r="QX754" s="25"/>
      <c r="QY754" s="25"/>
      <c r="QZ754" s="25"/>
      <c r="RA754" s="25"/>
      <c r="RB754" s="25"/>
      <c r="RC754" s="25"/>
      <c r="RD754" s="25"/>
      <c r="RE754" s="26"/>
    </row>
    <row r="755" spans="1:473" s="1" customFormat="1" ht="17.25" thickTop="1" thickBot="1" x14ac:dyDescent="0.3">
      <c r="A755" s="233">
        <v>734</v>
      </c>
      <c r="B755" s="22" t="s">
        <v>254</v>
      </c>
      <c r="C755" s="165">
        <v>964</v>
      </c>
      <c r="D755" s="2">
        <v>10129925</v>
      </c>
      <c r="E755" s="65" t="s">
        <v>1182</v>
      </c>
      <c r="F755" s="164">
        <v>1</v>
      </c>
      <c r="G755" s="164" t="s">
        <v>19</v>
      </c>
      <c r="H755" s="12">
        <v>30</v>
      </c>
      <c r="I755" s="12"/>
      <c r="J755" s="48">
        <v>2354</v>
      </c>
      <c r="K755" s="66" t="s">
        <v>1183</v>
      </c>
      <c r="L755" s="48" t="s">
        <v>447</v>
      </c>
      <c r="M755" s="49">
        <v>846</v>
      </c>
      <c r="N755" s="48" t="s">
        <v>361</v>
      </c>
      <c r="O755" s="164" t="s">
        <v>14</v>
      </c>
      <c r="P755" s="55">
        <v>4549099</v>
      </c>
      <c r="Q755" s="164" t="s">
        <v>16</v>
      </c>
      <c r="R755" s="164" t="s">
        <v>16</v>
      </c>
      <c r="S755" s="164" t="s">
        <v>16</v>
      </c>
      <c r="T755" s="31"/>
      <c r="U755" s="139" t="s">
        <v>115</v>
      </c>
      <c r="V755" s="140">
        <v>15.25</v>
      </c>
      <c r="W755" s="141">
        <f t="shared" si="133"/>
        <v>12901.5</v>
      </c>
      <c r="X755" s="142">
        <v>23.66</v>
      </c>
      <c r="Y755" s="188">
        <v>0</v>
      </c>
      <c r="Z755" s="104">
        <f t="shared" si="142"/>
        <v>23.66</v>
      </c>
      <c r="AA755" s="104">
        <f t="shared" ref="AA755:AA786" si="143">Y755+Z755</f>
        <v>23.66</v>
      </c>
      <c r="AB755" s="104"/>
      <c r="AC755" s="148">
        <f t="shared" ref="AC755:AC767" si="144">AA755+AB755</f>
        <v>23.66</v>
      </c>
      <c r="AD755" s="104"/>
      <c r="AE755" s="234">
        <f t="shared" si="137"/>
        <v>23.66</v>
      </c>
      <c r="AF755" s="245"/>
      <c r="AG755" s="234"/>
      <c r="AH755" s="103">
        <f t="shared" si="135"/>
        <v>20016.36</v>
      </c>
      <c r="AI755" s="61">
        <f t="shared" si="136"/>
        <v>55695.64</v>
      </c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  <c r="PF755" s="25"/>
      <c r="PG755" s="25"/>
      <c r="PH755" s="25"/>
      <c r="PI755" s="25"/>
      <c r="PJ755" s="25"/>
      <c r="PK755" s="25"/>
      <c r="PL755" s="25"/>
      <c r="PM755" s="25"/>
      <c r="PN755" s="25"/>
      <c r="PO755" s="25"/>
      <c r="PP755" s="25"/>
      <c r="PQ755" s="25"/>
      <c r="PR755" s="25"/>
      <c r="PS755" s="25"/>
      <c r="PT755" s="25"/>
      <c r="PU755" s="25"/>
      <c r="PV755" s="25"/>
      <c r="PW755" s="25"/>
      <c r="PX755" s="25"/>
      <c r="PY755" s="25"/>
      <c r="PZ755" s="25"/>
      <c r="QA755" s="25"/>
      <c r="QB755" s="25"/>
      <c r="QC755" s="25"/>
      <c r="QD755" s="25"/>
      <c r="QE755" s="25"/>
      <c r="QF755" s="25"/>
      <c r="QG755" s="25"/>
      <c r="QH755" s="25"/>
      <c r="QI755" s="25"/>
      <c r="QJ755" s="25"/>
      <c r="QK755" s="25"/>
      <c r="QL755" s="25"/>
      <c r="QM755" s="25"/>
      <c r="QN755" s="25"/>
      <c r="QO755" s="25"/>
      <c r="QP755" s="25"/>
      <c r="QQ755" s="25"/>
      <c r="QR755" s="25"/>
      <c r="QS755" s="25"/>
      <c r="QT755" s="25"/>
      <c r="QU755" s="25"/>
      <c r="QV755" s="25"/>
      <c r="QW755" s="25"/>
      <c r="QX755" s="25"/>
      <c r="QY755" s="25"/>
      <c r="QZ755" s="25"/>
      <c r="RA755" s="25"/>
      <c r="RB755" s="25"/>
      <c r="RC755" s="25"/>
      <c r="RD755" s="25"/>
      <c r="RE755" s="26"/>
    </row>
    <row r="756" spans="1:473" s="1" customFormat="1" ht="17.25" thickTop="1" thickBot="1" x14ac:dyDescent="0.3">
      <c r="A756" s="233">
        <v>735</v>
      </c>
      <c r="B756" s="22" t="s">
        <v>259</v>
      </c>
      <c r="C756" s="165">
        <v>965</v>
      </c>
      <c r="D756" s="2">
        <v>10129296</v>
      </c>
      <c r="E756" s="65" t="s">
        <v>687</v>
      </c>
      <c r="F756" s="164">
        <v>24</v>
      </c>
      <c r="G756" s="164" t="s">
        <v>13</v>
      </c>
      <c r="H756" s="12">
        <v>12</v>
      </c>
      <c r="I756" s="12"/>
      <c r="J756" s="48">
        <v>0</v>
      </c>
      <c r="K756" s="66" t="s">
        <v>688</v>
      </c>
      <c r="L756" s="48" t="s">
        <v>375</v>
      </c>
      <c r="M756" s="49">
        <v>8</v>
      </c>
      <c r="N756" s="48" t="s">
        <v>361</v>
      </c>
      <c r="O756" s="164" t="s">
        <v>14</v>
      </c>
      <c r="P756" s="54">
        <v>4010310</v>
      </c>
      <c r="Q756" s="164" t="s">
        <v>16</v>
      </c>
      <c r="R756" s="164" t="s">
        <v>16</v>
      </c>
      <c r="S756" s="164" t="s">
        <v>16</v>
      </c>
      <c r="T756" s="31"/>
      <c r="U756" s="139" t="s">
        <v>24</v>
      </c>
      <c r="V756" s="140">
        <v>21.444444444444446</v>
      </c>
      <c r="W756" s="141">
        <f t="shared" si="133"/>
        <v>171.55555555555557</v>
      </c>
      <c r="X756" s="142">
        <v>27.06</v>
      </c>
      <c r="Y756" s="188">
        <v>0</v>
      </c>
      <c r="Z756" s="104">
        <f t="shared" si="142"/>
        <v>27.06</v>
      </c>
      <c r="AA756" s="104">
        <f t="shared" si="143"/>
        <v>27.06</v>
      </c>
      <c r="AB756" s="143">
        <v>0.01</v>
      </c>
      <c r="AC756" s="148">
        <f t="shared" si="144"/>
        <v>27.07</v>
      </c>
      <c r="AD756" s="143"/>
      <c r="AE756" s="234">
        <f t="shared" si="137"/>
        <v>27.07</v>
      </c>
      <c r="AF756" s="247"/>
      <c r="AG756" s="234"/>
      <c r="AH756" s="103">
        <f t="shared" si="135"/>
        <v>216.48</v>
      </c>
      <c r="AI756" s="61">
        <f t="shared" si="136"/>
        <v>0</v>
      </c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  <c r="PF756" s="25"/>
      <c r="PG756" s="25"/>
      <c r="PH756" s="25"/>
      <c r="PI756" s="25"/>
      <c r="PJ756" s="25"/>
      <c r="PK756" s="25"/>
      <c r="PL756" s="25"/>
      <c r="PM756" s="25"/>
      <c r="PN756" s="25"/>
      <c r="PO756" s="25"/>
      <c r="PP756" s="25"/>
      <c r="PQ756" s="25"/>
      <c r="PR756" s="25"/>
      <c r="PS756" s="25"/>
      <c r="PT756" s="25"/>
      <c r="PU756" s="25"/>
      <c r="PV756" s="25"/>
      <c r="PW756" s="25"/>
      <c r="PX756" s="25"/>
      <c r="PY756" s="25"/>
      <c r="PZ756" s="25"/>
      <c r="QA756" s="25"/>
      <c r="QB756" s="25"/>
      <c r="QC756" s="25"/>
      <c r="QD756" s="25"/>
      <c r="QE756" s="25"/>
      <c r="QF756" s="25"/>
      <c r="QG756" s="25"/>
      <c r="QH756" s="25"/>
      <c r="QI756" s="25"/>
      <c r="QJ756" s="25"/>
      <c r="QK756" s="25"/>
      <c r="QL756" s="25"/>
      <c r="QM756" s="25"/>
      <c r="QN756" s="25"/>
      <c r="QO756" s="25"/>
      <c r="QP756" s="25"/>
      <c r="QQ756" s="25"/>
      <c r="QR756" s="25"/>
      <c r="QS756" s="25"/>
      <c r="QT756" s="25"/>
      <c r="QU756" s="25"/>
      <c r="QV756" s="25"/>
      <c r="QW756" s="25"/>
      <c r="QX756" s="25"/>
      <c r="QY756" s="25"/>
      <c r="QZ756" s="25"/>
      <c r="RA756" s="25"/>
      <c r="RB756" s="25"/>
      <c r="RC756" s="25"/>
      <c r="RD756" s="25"/>
      <c r="RE756" s="26"/>
    </row>
    <row r="757" spans="1:473" s="1" customFormat="1" ht="17.25" thickTop="1" thickBot="1" x14ac:dyDescent="0.3">
      <c r="A757" s="233">
        <v>736</v>
      </c>
      <c r="B757" s="22" t="s">
        <v>259</v>
      </c>
      <c r="C757" s="165">
        <v>967</v>
      </c>
      <c r="D757" s="2">
        <v>10129934</v>
      </c>
      <c r="E757" s="65" t="s">
        <v>1194</v>
      </c>
      <c r="F757" s="164">
        <v>24</v>
      </c>
      <c r="G757" s="164" t="s">
        <v>13</v>
      </c>
      <c r="H757" s="12">
        <v>12</v>
      </c>
      <c r="I757" s="12"/>
      <c r="J757" s="48">
        <v>252</v>
      </c>
      <c r="K757" s="66" t="s">
        <v>1195</v>
      </c>
      <c r="L757" s="48" t="s">
        <v>375</v>
      </c>
      <c r="M757" s="49">
        <v>36</v>
      </c>
      <c r="N757" s="48" t="s">
        <v>361</v>
      </c>
      <c r="O757" s="164" t="s">
        <v>14</v>
      </c>
      <c r="P757" s="54">
        <v>4010351</v>
      </c>
      <c r="Q757" s="164" t="s">
        <v>16</v>
      </c>
      <c r="R757" s="164" t="s">
        <v>16</v>
      </c>
      <c r="S757" s="164" t="s">
        <v>16</v>
      </c>
      <c r="T757" s="31"/>
      <c r="U757" s="139" t="s">
        <v>24</v>
      </c>
      <c r="V757" s="140">
        <v>20.999999999999996</v>
      </c>
      <c r="W757" s="141">
        <f t="shared" si="133"/>
        <v>755.99999999999989</v>
      </c>
      <c r="X757" s="142">
        <v>26.87</v>
      </c>
      <c r="Y757" s="188">
        <v>0</v>
      </c>
      <c r="Z757" s="104">
        <f t="shared" si="142"/>
        <v>26.87</v>
      </c>
      <c r="AA757" s="104">
        <f t="shared" si="143"/>
        <v>26.87</v>
      </c>
      <c r="AB757" s="104"/>
      <c r="AC757" s="148">
        <f t="shared" si="144"/>
        <v>26.87</v>
      </c>
      <c r="AD757" s="104"/>
      <c r="AE757" s="234">
        <f t="shared" si="137"/>
        <v>26.87</v>
      </c>
      <c r="AF757" s="245"/>
      <c r="AG757" s="234"/>
      <c r="AH757" s="103">
        <f t="shared" si="135"/>
        <v>967.32</v>
      </c>
      <c r="AI757" s="61">
        <f t="shared" si="136"/>
        <v>6771.2400000000007</v>
      </c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  <c r="PF757" s="25"/>
      <c r="PG757" s="25"/>
      <c r="PH757" s="25"/>
      <c r="PI757" s="25"/>
      <c r="PJ757" s="25"/>
      <c r="PK757" s="25"/>
      <c r="PL757" s="25"/>
      <c r="PM757" s="25"/>
      <c r="PN757" s="25"/>
      <c r="PO757" s="25"/>
      <c r="PP757" s="25"/>
      <c r="PQ757" s="25"/>
      <c r="PR757" s="25"/>
      <c r="PS757" s="25"/>
      <c r="PT757" s="25"/>
      <c r="PU757" s="25"/>
      <c r="PV757" s="25"/>
      <c r="PW757" s="25"/>
      <c r="PX757" s="25"/>
      <c r="PY757" s="25"/>
      <c r="PZ757" s="25"/>
      <c r="QA757" s="25"/>
      <c r="QB757" s="25"/>
      <c r="QC757" s="25"/>
      <c r="QD757" s="25"/>
      <c r="QE757" s="25"/>
      <c r="QF757" s="25"/>
      <c r="QG757" s="25"/>
      <c r="QH757" s="25"/>
      <c r="QI757" s="25"/>
      <c r="QJ757" s="25"/>
      <c r="QK757" s="25"/>
      <c r="QL757" s="25"/>
      <c r="QM757" s="25"/>
      <c r="QN757" s="25"/>
      <c r="QO757" s="25"/>
      <c r="QP757" s="25"/>
      <c r="QQ757" s="25"/>
      <c r="QR757" s="25"/>
      <c r="QS757" s="25"/>
      <c r="QT757" s="25"/>
      <c r="QU757" s="25"/>
      <c r="QV757" s="25"/>
      <c r="QW757" s="25"/>
      <c r="QX757" s="25"/>
      <c r="QY757" s="25"/>
      <c r="QZ757" s="25"/>
      <c r="RA757" s="25"/>
      <c r="RB757" s="25"/>
      <c r="RC757" s="25"/>
      <c r="RD757" s="25"/>
      <c r="RE757" s="26"/>
    </row>
    <row r="758" spans="1:473" s="1" customFormat="1" ht="17.25" thickTop="1" thickBot="1" x14ac:dyDescent="0.3">
      <c r="A758" s="233">
        <v>737</v>
      </c>
      <c r="B758" s="22" t="s">
        <v>259</v>
      </c>
      <c r="C758" s="165">
        <v>968</v>
      </c>
      <c r="D758" s="2">
        <v>10129935</v>
      </c>
      <c r="E758" s="65" t="s">
        <v>1196</v>
      </c>
      <c r="F758" s="164">
        <v>24</v>
      </c>
      <c r="G758" s="164" t="s">
        <v>13</v>
      </c>
      <c r="H758" s="12">
        <v>12</v>
      </c>
      <c r="I758" s="12"/>
      <c r="J758" s="48">
        <v>1080</v>
      </c>
      <c r="K758" s="66" t="s">
        <v>1197</v>
      </c>
      <c r="L758" s="48" t="s">
        <v>375</v>
      </c>
      <c r="M758" s="49">
        <v>22</v>
      </c>
      <c r="N758" s="48" t="s">
        <v>361</v>
      </c>
      <c r="O758" s="164" t="s">
        <v>14</v>
      </c>
      <c r="P758" s="54">
        <v>4010393</v>
      </c>
      <c r="Q758" s="164" t="s">
        <v>16</v>
      </c>
      <c r="R758" s="164" t="s">
        <v>16</v>
      </c>
      <c r="S758" s="164" t="s">
        <v>16</v>
      </c>
      <c r="T758" s="31"/>
      <c r="U758" s="139" t="s">
        <v>24</v>
      </c>
      <c r="V758" s="140">
        <v>20.799999999999997</v>
      </c>
      <c r="W758" s="141">
        <f t="shared" si="133"/>
        <v>457.59999999999991</v>
      </c>
      <c r="X758" s="142">
        <v>25.84</v>
      </c>
      <c r="Y758" s="188">
        <v>0</v>
      </c>
      <c r="Z758" s="104">
        <f t="shared" si="142"/>
        <v>25.84</v>
      </c>
      <c r="AA758" s="104">
        <f t="shared" si="143"/>
        <v>25.84</v>
      </c>
      <c r="AB758" s="104"/>
      <c r="AC758" s="148">
        <f t="shared" si="144"/>
        <v>25.84</v>
      </c>
      <c r="AD758" s="104"/>
      <c r="AE758" s="234">
        <f t="shared" si="137"/>
        <v>25.84</v>
      </c>
      <c r="AF758" s="245"/>
      <c r="AG758" s="234"/>
      <c r="AH758" s="103">
        <f t="shared" si="135"/>
        <v>568.48</v>
      </c>
      <c r="AI758" s="61">
        <f t="shared" si="136"/>
        <v>27907.200000000001</v>
      </c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  <c r="PF758" s="25"/>
      <c r="PG758" s="25"/>
      <c r="PH758" s="25"/>
      <c r="PI758" s="25"/>
      <c r="PJ758" s="25"/>
      <c r="PK758" s="25"/>
      <c r="PL758" s="25"/>
      <c r="PM758" s="25"/>
      <c r="PN758" s="25"/>
      <c r="PO758" s="25"/>
      <c r="PP758" s="25"/>
      <c r="PQ758" s="25"/>
      <c r="PR758" s="25"/>
      <c r="PS758" s="25"/>
      <c r="PT758" s="25"/>
      <c r="PU758" s="25"/>
      <c r="PV758" s="25"/>
      <c r="PW758" s="25"/>
      <c r="PX758" s="25"/>
      <c r="PY758" s="25"/>
      <c r="PZ758" s="25"/>
      <c r="QA758" s="25"/>
      <c r="QB758" s="25"/>
      <c r="QC758" s="25"/>
      <c r="QD758" s="25"/>
      <c r="QE758" s="25"/>
      <c r="QF758" s="25"/>
      <c r="QG758" s="25"/>
      <c r="QH758" s="25"/>
      <c r="QI758" s="25"/>
      <c r="QJ758" s="25"/>
      <c r="QK758" s="25"/>
      <c r="QL758" s="25"/>
      <c r="QM758" s="25"/>
      <c r="QN758" s="25"/>
      <c r="QO758" s="25"/>
      <c r="QP758" s="25"/>
      <c r="QQ758" s="25"/>
      <c r="QR758" s="25"/>
      <c r="QS758" s="25"/>
      <c r="QT758" s="25"/>
      <c r="QU758" s="25"/>
      <c r="QV758" s="25"/>
      <c r="QW758" s="25"/>
      <c r="QX758" s="25"/>
      <c r="QY758" s="25"/>
      <c r="QZ758" s="25"/>
      <c r="RA758" s="25"/>
      <c r="RB758" s="25"/>
      <c r="RC758" s="25"/>
      <c r="RD758" s="25"/>
      <c r="RE758" s="26"/>
    </row>
    <row r="759" spans="1:473" s="1" customFormat="1" ht="17.25" thickTop="1" thickBot="1" x14ac:dyDescent="0.3">
      <c r="A759" s="233">
        <v>738</v>
      </c>
      <c r="B759" s="22" t="s">
        <v>259</v>
      </c>
      <c r="C759" s="165">
        <v>969</v>
      </c>
      <c r="D759" s="2">
        <v>10129936</v>
      </c>
      <c r="E759" s="65" t="s">
        <v>1198</v>
      </c>
      <c r="F759" s="164">
        <v>24</v>
      </c>
      <c r="G759" s="164" t="s">
        <v>13</v>
      </c>
      <c r="H759" s="12">
        <v>12</v>
      </c>
      <c r="I759" s="12"/>
      <c r="J759" s="48">
        <v>1656</v>
      </c>
      <c r="K759" s="66" t="s">
        <v>1199</v>
      </c>
      <c r="L759" s="48" t="s">
        <v>375</v>
      </c>
      <c r="M759" s="49">
        <v>23</v>
      </c>
      <c r="N759" s="48" t="s">
        <v>361</v>
      </c>
      <c r="O759" s="164" t="s">
        <v>14</v>
      </c>
      <c r="P759" s="54">
        <v>4010419</v>
      </c>
      <c r="Q759" s="164" t="s">
        <v>16</v>
      </c>
      <c r="R759" s="164" t="s">
        <v>16</v>
      </c>
      <c r="S759" s="164" t="s">
        <v>16</v>
      </c>
      <c r="T759" s="31"/>
      <c r="U759" s="139" t="s">
        <v>24</v>
      </c>
      <c r="V759" s="140">
        <v>20.799999999999997</v>
      </c>
      <c r="W759" s="141">
        <f t="shared" si="133"/>
        <v>478.39999999999992</v>
      </c>
      <c r="X759" s="142">
        <v>26.1</v>
      </c>
      <c r="Y759" s="188">
        <v>0</v>
      </c>
      <c r="Z759" s="104">
        <f t="shared" si="142"/>
        <v>26.1</v>
      </c>
      <c r="AA759" s="104">
        <f t="shared" si="143"/>
        <v>26.1</v>
      </c>
      <c r="AB759" s="104"/>
      <c r="AC759" s="148">
        <f t="shared" si="144"/>
        <v>26.1</v>
      </c>
      <c r="AD759" s="104"/>
      <c r="AE759" s="234">
        <f t="shared" si="137"/>
        <v>26.1</v>
      </c>
      <c r="AF759" s="245"/>
      <c r="AG759" s="234"/>
      <c r="AH759" s="103">
        <f t="shared" si="135"/>
        <v>600.30000000000007</v>
      </c>
      <c r="AI759" s="61">
        <f t="shared" si="136"/>
        <v>43221.600000000006</v>
      </c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  <c r="PF759" s="25"/>
      <c r="PG759" s="25"/>
      <c r="PH759" s="25"/>
      <c r="PI759" s="25"/>
      <c r="PJ759" s="25"/>
      <c r="PK759" s="25"/>
      <c r="PL759" s="25"/>
      <c r="PM759" s="25"/>
      <c r="PN759" s="25"/>
      <c r="PO759" s="25"/>
      <c r="PP759" s="25"/>
      <c r="PQ759" s="25"/>
      <c r="PR759" s="25"/>
      <c r="PS759" s="25"/>
      <c r="PT759" s="25"/>
      <c r="PU759" s="25"/>
      <c r="PV759" s="25"/>
      <c r="PW759" s="25"/>
      <c r="PX759" s="25"/>
      <c r="PY759" s="25"/>
      <c r="PZ759" s="25"/>
      <c r="QA759" s="25"/>
      <c r="QB759" s="25"/>
      <c r="QC759" s="25"/>
      <c r="QD759" s="25"/>
      <c r="QE759" s="25"/>
      <c r="QF759" s="25"/>
      <c r="QG759" s="25"/>
      <c r="QH759" s="25"/>
      <c r="QI759" s="25"/>
      <c r="QJ759" s="25"/>
      <c r="QK759" s="25"/>
      <c r="QL759" s="25"/>
      <c r="QM759" s="25"/>
      <c r="QN759" s="25"/>
      <c r="QO759" s="25"/>
      <c r="QP759" s="25"/>
      <c r="QQ759" s="25"/>
      <c r="QR759" s="25"/>
      <c r="QS759" s="25"/>
      <c r="QT759" s="25"/>
      <c r="QU759" s="25"/>
      <c r="QV759" s="25"/>
      <c r="QW759" s="25"/>
      <c r="QX759" s="25"/>
      <c r="QY759" s="25"/>
      <c r="QZ759" s="25"/>
      <c r="RA759" s="25"/>
      <c r="RB759" s="25"/>
      <c r="RC759" s="25"/>
      <c r="RD759" s="25"/>
      <c r="RE759" s="26"/>
    </row>
    <row r="760" spans="1:473" s="1" customFormat="1" ht="17.25" thickTop="1" thickBot="1" x14ac:dyDescent="0.3">
      <c r="A760" s="233">
        <v>739</v>
      </c>
      <c r="B760" s="22" t="s">
        <v>259</v>
      </c>
      <c r="C760" s="165">
        <v>970</v>
      </c>
      <c r="D760" s="2">
        <v>10001242</v>
      </c>
      <c r="E760" s="65" t="s">
        <v>405</v>
      </c>
      <c r="F760" s="164">
        <v>2.75</v>
      </c>
      <c r="G760" s="164" t="s">
        <v>13</v>
      </c>
      <c r="H760" s="12">
        <v>18</v>
      </c>
      <c r="I760" s="12"/>
      <c r="J760" s="48">
        <v>130</v>
      </c>
      <c r="K760" s="66" t="s">
        <v>406</v>
      </c>
      <c r="L760" s="48" t="s">
        <v>375</v>
      </c>
      <c r="M760" s="49">
        <v>111</v>
      </c>
      <c r="N760" s="48" t="s">
        <v>361</v>
      </c>
      <c r="O760" s="164" t="s">
        <v>14</v>
      </c>
      <c r="P760" s="54">
        <v>7741228</v>
      </c>
      <c r="Q760" s="164" t="s">
        <v>16</v>
      </c>
      <c r="R760" s="164" t="s">
        <v>16</v>
      </c>
      <c r="S760" s="164" t="s">
        <v>16</v>
      </c>
      <c r="T760" s="31"/>
      <c r="U760" s="139" t="s">
        <v>24</v>
      </c>
      <c r="V760" s="140">
        <v>47.5</v>
      </c>
      <c r="W760" s="141">
        <f t="shared" si="133"/>
        <v>5272.5</v>
      </c>
      <c r="X760" s="142">
        <v>64.02</v>
      </c>
      <c r="Y760" s="188">
        <v>0</v>
      </c>
      <c r="Z760" s="104">
        <f t="shared" si="142"/>
        <v>64.02</v>
      </c>
      <c r="AA760" s="104">
        <f t="shared" si="143"/>
        <v>64.02</v>
      </c>
      <c r="AB760" s="104"/>
      <c r="AC760" s="148">
        <f t="shared" si="144"/>
        <v>64.02</v>
      </c>
      <c r="AD760" s="104"/>
      <c r="AE760" s="234">
        <f t="shared" si="137"/>
        <v>64.02</v>
      </c>
      <c r="AF760" s="245"/>
      <c r="AG760" s="234"/>
      <c r="AH760" s="103">
        <f t="shared" si="135"/>
        <v>7106.2199999999993</v>
      </c>
      <c r="AI760" s="61">
        <f t="shared" si="136"/>
        <v>8322.6</v>
      </c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  <c r="PF760" s="25"/>
      <c r="PG760" s="25"/>
      <c r="PH760" s="25"/>
      <c r="PI760" s="25"/>
      <c r="PJ760" s="25"/>
      <c r="PK760" s="25"/>
      <c r="PL760" s="25"/>
      <c r="PM760" s="25"/>
      <c r="PN760" s="25"/>
      <c r="PO760" s="25"/>
      <c r="PP760" s="25"/>
      <c r="PQ760" s="25"/>
      <c r="PR760" s="25"/>
      <c r="PS760" s="25"/>
      <c r="PT760" s="25"/>
      <c r="PU760" s="25"/>
      <c r="PV760" s="25"/>
      <c r="PW760" s="25"/>
      <c r="PX760" s="25"/>
      <c r="PY760" s="25"/>
      <c r="PZ760" s="25"/>
      <c r="QA760" s="25"/>
      <c r="QB760" s="25"/>
      <c r="QC760" s="25"/>
      <c r="QD760" s="25"/>
      <c r="QE760" s="25"/>
      <c r="QF760" s="25"/>
      <c r="QG760" s="25"/>
      <c r="QH760" s="25"/>
      <c r="QI760" s="25"/>
      <c r="QJ760" s="25"/>
      <c r="QK760" s="25"/>
      <c r="QL760" s="25"/>
      <c r="QM760" s="25"/>
      <c r="QN760" s="25"/>
      <c r="QO760" s="25"/>
      <c r="QP760" s="25"/>
      <c r="QQ760" s="25"/>
      <c r="QR760" s="25"/>
      <c r="QS760" s="25"/>
      <c r="QT760" s="25"/>
      <c r="QU760" s="25"/>
      <c r="QV760" s="25"/>
      <c r="QW760" s="25"/>
      <c r="QX760" s="25"/>
      <c r="QY760" s="25"/>
      <c r="QZ760" s="25"/>
      <c r="RA760" s="25"/>
      <c r="RB760" s="25"/>
      <c r="RC760" s="25"/>
      <c r="RD760" s="25"/>
      <c r="RE760" s="26"/>
    </row>
    <row r="761" spans="1:473" s="1" customFormat="1" ht="17.25" thickTop="1" thickBot="1" x14ac:dyDescent="0.3">
      <c r="A761" s="233">
        <v>740</v>
      </c>
      <c r="B761" s="22" t="s">
        <v>259</v>
      </c>
      <c r="C761" s="165">
        <v>971</v>
      </c>
      <c r="D761" s="2">
        <v>10129297</v>
      </c>
      <c r="E761" s="65" t="s">
        <v>689</v>
      </c>
      <c r="F761" s="164">
        <v>2.75</v>
      </c>
      <c r="G761" s="164" t="s">
        <v>13</v>
      </c>
      <c r="H761" s="12">
        <v>18</v>
      </c>
      <c r="I761" s="12"/>
      <c r="J761" s="48">
        <v>77</v>
      </c>
      <c r="K761" s="66" t="s">
        <v>690</v>
      </c>
      <c r="L761" s="48" t="s">
        <v>375</v>
      </c>
      <c r="M761" s="49">
        <v>22</v>
      </c>
      <c r="N761" s="48" t="s">
        <v>361</v>
      </c>
      <c r="O761" s="164" t="s">
        <v>14</v>
      </c>
      <c r="P761" s="54">
        <v>7742119</v>
      </c>
      <c r="Q761" s="164" t="s">
        <v>16</v>
      </c>
      <c r="R761" s="164" t="s">
        <v>16</v>
      </c>
      <c r="S761" s="164" t="s">
        <v>16</v>
      </c>
      <c r="T761" s="31"/>
      <c r="U761" s="139" t="s">
        <v>24</v>
      </c>
      <c r="V761" s="140">
        <v>47.5</v>
      </c>
      <c r="W761" s="141">
        <f t="shared" si="133"/>
        <v>1045</v>
      </c>
      <c r="X761" s="142">
        <v>62.989999999999995</v>
      </c>
      <c r="Y761" s="188">
        <v>-0.55000000000000004</v>
      </c>
      <c r="Z761" s="104">
        <v>62.99</v>
      </c>
      <c r="AA761" s="104">
        <f t="shared" si="143"/>
        <v>62.440000000000005</v>
      </c>
      <c r="AB761" s="104"/>
      <c r="AC761" s="148">
        <f t="shared" si="144"/>
        <v>62.440000000000005</v>
      </c>
      <c r="AD761" s="104"/>
      <c r="AE761" s="234">
        <f t="shared" si="137"/>
        <v>62.440000000000005</v>
      </c>
      <c r="AF761" s="245"/>
      <c r="AG761" s="234"/>
      <c r="AH761" s="103">
        <f t="shared" si="135"/>
        <v>1373.68</v>
      </c>
      <c r="AI761" s="61">
        <f t="shared" si="136"/>
        <v>4807.88</v>
      </c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  <c r="PF761" s="25"/>
      <c r="PG761" s="25"/>
      <c r="PH761" s="25"/>
      <c r="PI761" s="25"/>
      <c r="PJ761" s="25"/>
      <c r="PK761" s="25"/>
      <c r="PL761" s="25"/>
      <c r="PM761" s="25"/>
      <c r="PN761" s="25"/>
      <c r="PO761" s="25"/>
      <c r="PP761" s="25"/>
      <c r="PQ761" s="25"/>
      <c r="PR761" s="25"/>
      <c r="PS761" s="25"/>
      <c r="PT761" s="25"/>
      <c r="PU761" s="25"/>
      <c r="PV761" s="25"/>
      <c r="PW761" s="25"/>
      <c r="PX761" s="25"/>
      <c r="PY761" s="25"/>
      <c r="PZ761" s="25"/>
      <c r="QA761" s="25"/>
      <c r="QB761" s="25"/>
      <c r="QC761" s="25"/>
      <c r="QD761" s="25"/>
      <c r="QE761" s="25"/>
      <c r="QF761" s="25"/>
      <c r="QG761" s="25"/>
      <c r="QH761" s="25"/>
      <c r="QI761" s="25"/>
      <c r="QJ761" s="25"/>
      <c r="QK761" s="25"/>
      <c r="QL761" s="25"/>
      <c r="QM761" s="25"/>
      <c r="QN761" s="25"/>
      <c r="QO761" s="25"/>
      <c r="QP761" s="25"/>
      <c r="QQ761" s="25"/>
      <c r="QR761" s="25"/>
      <c r="QS761" s="25"/>
      <c r="QT761" s="25"/>
      <c r="QU761" s="25"/>
      <c r="QV761" s="25"/>
      <c r="QW761" s="25"/>
      <c r="QX761" s="25"/>
      <c r="QY761" s="25"/>
      <c r="QZ761" s="25"/>
      <c r="RA761" s="25"/>
      <c r="RB761" s="25"/>
      <c r="RC761" s="25"/>
      <c r="RD761" s="25"/>
      <c r="RE761" s="26"/>
    </row>
    <row r="762" spans="1:473" s="1" customFormat="1" ht="17.25" thickTop="1" thickBot="1" x14ac:dyDescent="0.3">
      <c r="A762" s="233">
        <v>741</v>
      </c>
      <c r="B762" s="22" t="s">
        <v>259</v>
      </c>
      <c r="C762" s="165">
        <v>972</v>
      </c>
      <c r="D762" s="2">
        <v>10129937</v>
      </c>
      <c r="E762" s="65" t="s">
        <v>1200</v>
      </c>
      <c r="F762" s="164">
        <v>24</v>
      </c>
      <c r="G762" s="164" t="s">
        <v>13</v>
      </c>
      <c r="H762" s="12">
        <v>12</v>
      </c>
      <c r="I762" s="12"/>
      <c r="J762" s="48">
        <v>2268</v>
      </c>
      <c r="K762" s="66" t="s">
        <v>1201</v>
      </c>
      <c r="L762" s="48" t="s">
        <v>375</v>
      </c>
      <c r="M762" s="49">
        <v>20</v>
      </c>
      <c r="N762" s="48" t="s">
        <v>361</v>
      </c>
      <c r="O762" s="164" t="s">
        <v>14</v>
      </c>
      <c r="P762" s="54">
        <v>4010443</v>
      </c>
      <c r="Q762" s="164" t="s">
        <v>16</v>
      </c>
      <c r="R762" s="164" t="s">
        <v>16</v>
      </c>
      <c r="S762" s="164" t="s">
        <v>16</v>
      </c>
      <c r="T762" s="31"/>
      <c r="U762" s="139" t="s">
        <v>24</v>
      </c>
      <c r="V762" s="140">
        <v>20.799999999999997</v>
      </c>
      <c r="W762" s="141">
        <f t="shared" si="133"/>
        <v>415.99999999999994</v>
      </c>
      <c r="X762" s="142">
        <v>26.1</v>
      </c>
      <c r="Y762" s="188">
        <v>0</v>
      </c>
      <c r="Z762" s="104">
        <f t="shared" ref="Z762:Z775" si="145">X762+Y762</f>
        <v>26.1</v>
      </c>
      <c r="AA762" s="104">
        <f t="shared" si="143"/>
        <v>26.1</v>
      </c>
      <c r="AB762" s="104"/>
      <c r="AC762" s="148">
        <f t="shared" si="144"/>
        <v>26.1</v>
      </c>
      <c r="AD762" s="104"/>
      <c r="AE762" s="234">
        <f t="shared" si="137"/>
        <v>26.1</v>
      </c>
      <c r="AF762" s="245"/>
      <c r="AG762" s="234"/>
      <c r="AH762" s="103">
        <f t="shared" si="135"/>
        <v>522</v>
      </c>
      <c r="AI762" s="61">
        <f t="shared" si="136"/>
        <v>59194.8</v>
      </c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  <c r="PF762" s="25"/>
      <c r="PG762" s="25"/>
      <c r="PH762" s="25"/>
      <c r="PI762" s="25"/>
      <c r="PJ762" s="25"/>
      <c r="PK762" s="25"/>
      <c r="PL762" s="25"/>
      <c r="PM762" s="25"/>
      <c r="PN762" s="25"/>
      <c r="PO762" s="25"/>
      <c r="PP762" s="25"/>
      <c r="PQ762" s="25"/>
      <c r="PR762" s="25"/>
      <c r="PS762" s="25"/>
      <c r="PT762" s="25"/>
      <c r="PU762" s="25"/>
      <c r="PV762" s="25"/>
      <c r="PW762" s="25"/>
      <c r="PX762" s="25"/>
      <c r="PY762" s="25"/>
      <c r="PZ762" s="25"/>
      <c r="QA762" s="25"/>
      <c r="QB762" s="25"/>
      <c r="QC762" s="25"/>
      <c r="QD762" s="25"/>
      <c r="QE762" s="25"/>
      <c r="QF762" s="25"/>
      <c r="QG762" s="25"/>
      <c r="QH762" s="25"/>
      <c r="QI762" s="25"/>
      <c r="QJ762" s="25"/>
      <c r="QK762" s="25"/>
      <c r="QL762" s="25"/>
      <c r="QM762" s="25"/>
      <c r="QN762" s="25"/>
      <c r="QO762" s="25"/>
      <c r="QP762" s="25"/>
      <c r="QQ762" s="25"/>
      <c r="QR762" s="25"/>
      <c r="QS762" s="25"/>
      <c r="QT762" s="25"/>
      <c r="QU762" s="25"/>
      <c r="QV762" s="25"/>
      <c r="QW762" s="25"/>
      <c r="QX762" s="25"/>
      <c r="QY762" s="25"/>
      <c r="QZ762" s="25"/>
      <c r="RA762" s="25"/>
      <c r="RB762" s="25"/>
      <c r="RC762" s="25"/>
      <c r="RD762" s="25"/>
      <c r="RE762" s="26"/>
    </row>
    <row r="763" spans="1:473" s="1" customFormat="1" ht="17.25" thickTop="1" thickBot="1" x14ac:dyDescent="0.3">
      <c r="A763" s="233">
        <v>742</v>
      </c>
      <c r="B763" s="22" t="s">
        <v>259</v>
      </c>
      <c r="C763" s="165">
        <v>973</v>
      </c>
      <c r="D763" s="2">
        <v>10129938</v>
      </c>
      <c r="E763" s="65" t="s">
        <v>1202</v>
      </c>
      <c r="F763" s="164">
        <v>24</v>
      </c>
      <c r="G763" s="164" t="s">
        <v>13</v>
      </c>
      <c r="H763" s="12">
        <v>12</v>
      </c>
      <c r="I763" s="12"/>
      <c r="J763" s="48">
        <v>2568</v>
      </c>
      <c r="K763" s="66" t="s">
        <v>1203</v>
      </c>
      <c r="L763" s="48" t="s">
        <v>375</v>
      </c>
      <c r="M763" s="49">
        <v>23</v>
      </c>
      <c r="N763" s="48" t="s">
        <v>361</v>
      </c>
      <c r="O763" s="164" t="s">
        <v>14</v>
      </c>
      <c r="P763" s="54">
        <v>4010476</v>
      </c>
      <c r="Q763" s="164" t="s">
        <v>16</v>
      </c>
      <c r="R763" s="164" t="s">
        <v>16</v>
      </c>
      <c r="S763" s="164" t="s">
        <v>16</v>
      </c>
      <c r="T763" s="31"/>
      <c r="U763" s="139" t="s">
        <v>24</v>
      </c>
      <c r="V763" s="140">
        <v>20.799999999999997</v>
      </c>
      <c r="W763" s="141">
        <f t="shared" si="133"/>
        <v>478.39999999999992</v>
      </c>
      <c r="X763" s="142">
        <v>25.91</v>
      </c>
      <c r="Y763" s="188">
        <v>0</v>
      </c>
      <c r="Z763" s="104">
        <f t="shared" si="145"/>
        <v>25.91</v>
      </c>
      <c r="AA763" s="104">
        <f t="shared" si="143"/>
        <v>25.91</v>
      </c>
      <c r="AB763" s="104"/>
      <c r="AC763" s="148">
        <f t="shared" si="144"/>
        <v>25.91</v>
      </c>
      <c r="AD763" s="104"/>
      <c r="AE763" s="234">
        <f t="shared" si="137"/>
        <v>25.91</v>
      </c>
      <c r="AF763" s="245"/>
      <c r="AG763" s="234"/>
      <c r="AH763" s="103">
        <f t="shared" si="135"/>
        <v>595.92999999999995</v>
      </c>
      <c r="AI763" s="61">
        <f t="shared" si="136"/>
        <v>66536.88</v>
      </c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  <c r="PF763" s="25"/>
      <c r="PG763" s="25"/>
      <c r="PH763" s="25"/>
      <c r="PI763" s="25"/>
      <c r="PJ763" s="25"/>
      <c r="PK763" s="25"/>
      <c r="PL763" s="25"/>
      <c r="PM763" s="25"/>
      <c r="PN763" s="25"/>
      <c r="PO763" s="25"/>
      <c r="PP763" s="25"/>
      <c r="PQ763" s="25"/>
      <c r="PR763" s="25"/>
      <c r="PS763" s="25"/>
      <c r="PT763" s="25"/>
      <c r="PU763" s="25"/>
      <c r="PV763" s="25"/>
      <c r="PW763" s="25"/>
      <c r="PX763" s="25"/>
      <c r="PY763" s="25"/>
      <c r="PZ763" s="25"/>
      <c r="QA763" s="25"/>
      <c r="QB763" s="25"/>
      <c r="QC763" s="25"/>
      <c r="QD763" s="25"/>
      <c r="QE763" s="25"/>
      <c r="QF763" s="25"/>
      <c r="QG763" s="25"/>
      <c r="QH763" s="25"/>
      <c r="QI763" s="25"/>
      <c r="QJ763" s="25"/>
      <c r="QK763" s="25"/>
      <c r="QL763" s="25"/>
      <c r="QM763" s="25"/>
      <c r="QN763" s="25"/>
      <c r="QO763" s="25"/>
      <c r="QP763" s="25"/>
      <c r="QQ763" s="25"/>
      <c r="QR763" s="25"/>
      <c r="QS763" s="25"/>
      <c r="QT763" s="25"/>
      <c r="QU763" s="25"/>
      <c r="QV763" s="25"/>
      <c r="QW763" s="25"/>
      <c r="QX763" s="25"/>
      <c r="QY763" s="25"/>
      <c r="QZ763" s="25"/>
      <c r="RA763" s="25"/>
      <c r="RB763" s="25"/>
      <c r="RC763" s="25"/>
      <c r="RD763" s="25"/>
      <c r="RE763" s="26"/>
    </row>
    <row r="764" spans="1:473" s="1" customFormat="1" ht="17.25" thickTop="1" thickBot="1" x14ac:dyDescent="0.3">
      <c r="A764" s="233">
        <v>743</v>
      </c>
      <c r="B764" s="22" t="s">
        <v>260</v>
      </c>
      <c r="C764" s="165">
        <v>974</v>
      </c>
      <c r="D764" s="2">
        <v>10129939</v>
      </c>
      <c r="E764" s="65" t="s">
        <v>1204</v>
      </c>
      <c r="F764" s="164">
        <v>1.5</v>
      </c>
      <c r="G764" s="164" t="s">
        <v>19</v>
      </c>
      <c r="H764" s="12">
        <v>6</v>
      </c>
      <c r="I764" s="12"/>
      <c r="J764" s="48">
        <v>408</v>
      </c>
      <c r="K764" s="66" t="s">
        <v>1205</v>
      </c>
      <c r="L764" s="48" t="s">
        <v>375</v>
      </c>
      <c r="M764" s="49">
        <v>10</v>
      </c>
      <c r="N764" s="48" t="s">
        <v>361</v>
      </c>
      <c r="O764" s="164" t="s">
        <v>14</v>
      </c>
      <c r="P764" s="54">
        <v>4007118</v>
      </c>
      <c r="Q764" s="164" t="s">
        <v>16</v>
      </c>
      <c r="R764" s="164" t="s">
        <v>16</v>
      </c>
      <c r="S764" s="164" t="s">
        <v>16</v>
      </c>
      <c r="T764" s="31"/>
      <c r="U764" s="139" t="s">
        <v>24</v>
      </c>
      <c r="V764" s="140">
        <v>14.826086956521738</v>
      </c>
      <c r="W764" s="141">
        <f t="shared" si="133"/>
        <v>148.26086956521738</v>
      </c>
      <c r="X764" s="142">
        <v>17.850000000000001</v>
      </c>
      <c r="Y764" s="188">
        <v>0</v>
      </c>
      <c r="Z764" s="104">
        <f t="shared" si="145"/>
        <v>17.850000000000001</v>
      </c>
      <c r="AA764" s="104">
        <f t="shared" si="143"/>
        <v>17.850000000000001</v>
      </c>
      <c r="AB764" s="104"/>
      <c r="AC764" s="148">
        <f t="shared" si="144"/>
        <v>17.850000000000001</v>
      </c>
      <c r="AD764" s="104"/>
      <c r="AE764" s="234">
        <f t="shared" si="137"/>
        <v>17.850000000000001</v>
      </c>
      <c r="AF764" s="245"/>
      <c r="AG764" s="234"/>
      <c r="AH764" s="103">
        <f t="shared" si="135"/>
        <v>178.5</v>
      </c>
      <c r="AI764" s="61">
        <f t="shared" si="136"/>
        <v>7282.8</v>
      </c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  <c r="PF764" s="25"/>
      <c r="PG764" s="25"/>
      <c r="PH764" s="25"/>
      <c r="PI764" s="25"/>
      <c r="PJ764" s="25"/>
      <c r="PK764" s="25"/>
      <c r="PL764" s="25"/>
      <c r="PM764" s="25"/>
      <c r="PN764" s="25"/>
      <c r="PO764" s="25"/>
      <c r="PP764" s="25"/>
      <c r="PQ764" s="25"/>
      <c r="PR764" s="25"/>
      <c r="PS764" s="25"/>
      <c r="PT764" s="25"/>
      <c r="PU764" s="25"/>
      <c r="PV764" s="25"/>
      <c r="PW764" s="25"/>
      <c r="PX764" s="25"/>
      <c r="PY764" s="25"/>
      <c r="PZ764" s="25"/>
      <c r="QA764" s="25"/>
      <c r="QB764" s="25"/>
      <c r="QC764" s="25"/>
      <c r="QD764" s="25"/>
      <c r="QE764" s="25"/>
      <c r="QF764" s="25"/>
      <c r="QG764" s="25"/>
      <c r="QH764" s="25"/>
      <c r="QI764" s="25"/>
      <c r="QJ764" s="25"/>
      <c r="QK764" s="25"/>
      <c r="QL764" s="25"/>
      <c r="QM764" s="25"/>
      <c r="QN764" s="25"/>
      <c r="QO764" s="25"/>
      <c r="QP764" s="25"/>
      <c r="QQ764" s="25"/>
      <c r="QR764" s="25"/>
      <c r="QS764" s="25"/>
      <c r="QT764" s="25"/>
      <c r="QU764" s="25"/>
      <c r="QV764" s="25"/>
      <c r="QW764" s="25"/>
      <c r="QX764" s="25"/>
      <c r="QY764" s="25"/>
      <c r="QZ764" s="25"/>
      <c r="RA764" s="25"/>
      <c r="RB764" s="25"/>
      <c r="RC764" s="25"/>
      <c r="RD764" s="25"/>
      <c r="RE764" s="26"/>
    </row>
    <row r="765" spans="1:473" s="1" customFormat="1" ht="17.25" thickTop="1" thickBot="1" x14ac:dyDescent="0.3">
      <c r="A765" s="233">
        <v>744</v>
      </c>
      <c r="B765" s="22" t="s">
        <v>260</v>
      </c>
      <c r="C765" s="165">
        <v>975</v>
      </c>
      <c r="D765" s="2">
        <v>10007569</v>
      </c>
      <c r="E765" s="65" t="s">
        <v>498</v>
      </c>
      <c r="F765" s="164">
        <v>14</v>
      </c>
      <c r="G765" s="164" t="s">
        <v>13</v>
      </c>
      <c r="H765" s="12">
        <v>8</v>
      </c>
      <c r="I765" s="12"/>
      <c r="J765" s="48">
        <v>50</v>
      </c>
      <c r="K765" s="66" t="s">
        <v>499</v>
      </c>
      <c r="L765" s="48" t="s">
        <v>375</v>
      </c>
      <c r="M765" s="49">
        <v>23</v>
      </c>
      <c r="N765" s="48" t="s">
        <v>361</v>
      </c>
      <c r="O765" s="164" t="s">
        <v>14</v>
      </c>
      <c r="P765" s="55">
        <v>8558215</v>
      </c>
      <c r="Q765" s="164" t="s">
        <v>16</v>
      </c>
      <c r="R765" s="164" t="s">
        <v>16</v>
      </c>
      <c r="S765" s="164" t="s">
        <v>16</v>
      </c>
      <c r="T765" s="31"/>
      <c r="U765" s="139" t="s">
        <v>223</v>
      </c>
      <c r="V765" s="140">
        <v>25.271739130434781</v>
      </c>
      <c r="W765" s="141">
        <f t="shared" si="133"/>
        <v>581.25</v>
      </c>
      <c r="X765" s="142">
        <v>17.420000000000002</v>
      </c>
      <c r="Y765" s="188">
        <v>0</v>
      </c>
      <c r="Z765" s="104">
        <f t="shared" si="145"/>
        <v>17.420000000000002</v>
      </c>
      <c r="AA765" s="104">
        <f t="shared" si="143"/>
        <v>17.420000000000002</v>
      </c>
      <c r="AB765" s="104"/>
      <c r="AC765" s="148">
        <f t="shared" si="144"/>
        <v>17.420000000000002</v>
      </c>
      <c r="AD765" s="104"/>
      <c r="AE765" s="234">
        <f t="shared" si="137"/>
        <v>17.420000000000002</v>
      </c>
      <c r="AF765" s="245"/>
      <c r="AG765" s="234"/>
      <c r="AH765" s="103">
        <f t="shared" si="135"/>
        <v>400.66</v>
      </c>
      <c r="AI765" s="61">
        <f t="shared" si="136"/>
        <v>871.00000000000011</v>
      </c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  <c r="PF765" s="25"/>
      <c r="PG765" s="25"/>
      <c r="PH765" s="25"/>
      <c r="PI765" s="25"/>
      <c r="PJ765" s="25"/>
      <c r="PK765" s="25"/>
      <c r="PL765" s="25"/>
      <c r="PM765" s="25"/>
      <c r="PN765" s="25"/>
      <c r="PO765" s="25"/>
      <c r="PP765" s="25"/>
      <c r="PQ765" s="25"/>
      <c r="PR765" s="25"/>
      <c r="PS765" s="25"/>
      <c r="PT765" s="25"/>
      <c r="PU765" s="25"/>
      <c r="PV765" s="25"/>
      <c r="PW765" s="25"/>
      <c r="PX765" s="25"/>
      <c r="PY765" s="25"/>
      <c r="PZ765" s="25"/>
      <c r="QA765" s="25"/>
      <c r="QB765" s="25"/>
      <c r="QC765" s="25"/>
      <c r="QD765" s="25"/>
      <c r="QE765" s="25"/>
      <c r="QF765" s="25"/>
      <c r="QG765" s="25"/>
      <c r="QH765" s="25"/>
      <c r="QI765" s="25"/>
      <c r="QJ765" s="25"/>
      <c r="QK765" s="25"/>
      <c r="QL765" s="25"/>
      <c r="QM765" s="25"/>
      <c r="QN765" s="25"/>
      <c r="QO765" s="25"/>
      <c r="QP765" s="25"/>
      <c r="QQ765" s="25"/>
      <c r="QR765" s="25"/>
      <c r="QS765" s="25"/>
      <c r="QT765" s="25"/>
      <c r="QU765" s="25"/>
      <c r="QV765" s="25"/>
      <c r="QW765" s="25"/>
      <c r="QX765" s="25"/>
      <c r="QY765" s="25"/>
      <c r="QZ765" s="25"/>
      <c r="RA765" s="25"/>
      <c r="RB765" s="25"/>
      <c r="RC765" s="25"/>
      <c r="RD765" s="25"/>
      <c r="RE765" s="26"/>
    </row>
    <row r="766" spans="1:473" s="1" customFormat="1" ht="17.25" thickTop="1" thickBot="1" x14ac:dyDescent="0.3">
      <c r="A766" s="233">
        <v>745</v>
      </c>
      <c r="B766" s="22" t="s">
        <v>260</v>
      </c>
      <c r="C766" s="165">
        <v>976</v>
      </c>
      <c r="D766" s="2">
        <v>10129940</v>
      </c>
      <c r="E766" s="65" t="s">
        <v>1206</v>
      </c>
      <c r="F766" s="164">
        <v>15</v>
      </c>
      <c r="G766" s="164" t="s">
        <v>13</v>
      </c>
      <c r="H766" s="12">
        <v>6</v>
      </c>
      <c r="I766" s="12"/>
      <c r="J766" s="48">
        <v>1248</v>
      </c>
      <c r="K766" s="66" t="s">
        <v>1207</v>
      </c>
      <c r="L766" s="48" t="s">
        <v>375</v>
      </c>
      <c r="M766" s="49">
        <v>176</v>
      </c>
      <c r="N766" s="48" t="s">
        <v>361</v>
      </c>
      <c r="O766" s="164" t="s">
        <v>14</v>
      </c>
      <c r="P766" s="54">
        <v>8558215</v>
      </c>
      <c r="Q766" s="164" t="s">
        <v>16</v>
      </c>
      <c r="R766" s="164" t="s">
        <v>16</v>
      </c>
      <c r="S766" s="164" t="s">
        <v>16</v>
      </c>
      <c r="T766" s="31"/>
      <c r="U766" s="139" t="s">
        <v>73</v>
      </c>
      <c r="V766" s="140">
        <v>17.054347826086957</v>
      </c>
      <c r="W766" s="141">
        <f t="shared" si="133"/>
        <v>3001.5652173913045</v>
      </c>
      <c r="X766" s="142">
        <v>17.420000000000002</v>
      </c>
      <c r="Y766" s="188">
        <v>0</v>
      </c>
      <c r="Z766" s="104">
        <f t="shared" si="145"/>
        <v>17.420000000000002</v>
      </c>
      <c r="AA766" s="104">
        <f t="shared" si="143"/>
        <v>17.420000000000002</v>
      </c>
      <c r="AB766" s="104"/>
      <c r="AC766" s="148">
        <f t="shared" si="144"/>
        <v>17.420000000000002</v>
      </c>
      <c r="AD766" s="104"/>
      <c r="AE766" s="234">
        <f t="shared" si="137"/>
        <v>17.420000000000002</v>
      </c>
      <c r="AF766" s="245"/>
      <c r="AG766" s="234"/>
      <c r="AH766" s="103">
        <f t="shared" si="135"/>
        <v>3065.92</v>
      </c>
      <c r="AI766" s="61">
        <f t="shared" si="136"/>
        <v>21740.160000000003</v>
      </c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  <c r="PF766" s="25"/>
      <c r="PG766" s="25"/>
      <c r="PH766" s="25"/>
      <c r="PI766" s="25"/>
      <c r="PJ766" s="25"/>
      <c r="PK766" s="25"/>
      <c r="PL766" s="25"/>
      <c r="PM766" s="25"/>
      <c r="PN766" s="25"/>
      <c r="PO766" s="25"/>
      <c r="PP766" s="25"/>
      <c r="PQ766" s="25"/>
      <c r="PR766" s="25"/>
      <c r="PS766" s="25"/>
      <c r="PT766" s="25"/>
      <c r="PU766" s="25"/>
      <c r="PV766" s="25"/>
      <c r="PW766" s="25"/>
      <c r="PX766" s="25"/>
      <c r="PY766" s="25"/>
      <c r="PZ766" s="25"/>
      <c r="QA766" s="25"/>
      <c r="QB766" s="25"/>
      <c r="QC766" s="25"/>
      <c r="QD766" s="25"/>
      <c r="QE766" s="25"/>
      <c r="QF766" s="25"/>
      <c r="QG766" s="25"/>
      <c r="QH766" s="25"/>
      <c r="QI766" s="25"/>
      <c r="QJ766" s="25"/>
      <c r="QK766" s="25"/>
      <c r="QL766" s="25"/>
      <c r="QM766" s="25"/>
      <c r="QN766" s="25"/>
      <c r="QO766" s="25"/>
      <c r="QP766" s="25"/>
      <c r="QQ766" s="25"/>
      <c r="QR766" s="25"/>
      <c r="QS766" s="25"/>
      <c r="QT766" s="25"/>
      <c r="QU766" s="25"/>
      <c r="QV766" s="25"/>
      <c r="QW766" s="25"/>
      <c r="QX766" s="25"/>
      <c r="QY766" s="25"/>
      <c r="QZ766" s="25"/>
      <c r="RA766" s="25"/>
      <c r="RB766" s="25"/>
      <c r="RC766" s="25"/>
      <c r="RD766" s="25"/>
      <c r="RE766" s="26"/>
    </row>
    <row r="767" spans="1:473" s="1" customFormat="1" ht="17.25" thickTop="1" thickBot="1" x14ac:dyDescent="0.3">
      <c r="A767" s="233">
        <v>746</v>
      </c>
      <c r="B767" s="22" t="s">
        <v>260</v>
      </c>
      <c r="C767" s="165">
        <v>977</v>
      </c>
      <c r="D767" s="2">
        <v>10129942</v>
      </c>
      <c r="E767" s="65" t="s">
        <v>1208</v>
      </c>
      <c r="F767" s="164">
        <v>14</v>
      </c>
      <c r="G767" s="164" t="s">
        <v>13</v>
      </c>
      <c r="H767" s="12">
        <v>6</v>
      </c>
      <c r="I767" s="12"/>
      <c r="J767" s="48">
        <v>36</v>
      </c>
      <c r="K767" s="66" t="s">
        <v>1209</v>
      </c>
      <c r="L767" s="48" t="s">
        <v>375</v>
      </c>
      <c r="M767" s="49">
        <v>44</v>
      </c>
      <c r="N767" s="48" t="s">
        <v>361</v>
      </c>
      <c r="O767" s="164" t="s">
        <v>14</v>
      </c>
      <c r="P767" s="54">
        <v>4933933</v>
      </c>
      <c r="Q767" s="164" t="s">
        <v>16</v>
      </c>
      <c r="R767" s="164" t="s">
        <v>16</v>
      </c>
      <c r="S767" s="164" t="s">
        <v>16</v>
      </c>
      <c r="T767" s="31"/>
      <c r="U767" s="139" t="s">
        <v>73</v>
      </c>
      <c r="V767" s="140">
        <v>17.195652173913043</v>
      </c>
      <c r="W767" s="141">
        <f t="shared" si="133"/>
        <v>756.60869565217388</v>
      </c>
      <c r="X767" s="142">
        <v>17.93</v>
      </c>
      <c r="Y767" s="188">
        <v>0</v>
      </c>
      <c r="Z767" s="104">
        <f t="shared" si="145"/>
        <v>17.93</v>
      </c>
      <c r="AA767" s="104">
        <f t="shared" si="143"/>
        <v>17.93</v>
      </c>
      <c r="AB767" s="104"/>
      <c r="AC767" s="148">
        <f t="shared" si="144"/>
        <v>17.93</v>
      </c>
      <c r="AD767" s="104"/>
      <c r="AE767" s="234">
        <f t="shared" si="137"/>
        <v>17.93</v>
      </c>
      <c r="AF767" s="245"/>
      <c r="AG767" s="234"/>
      <c r="AH767" s="103">
        <f t="shared" si="135"/>
        <v>788.92</v>
      </c>
      <c r="AI767" s="61">
        <f t="shared" si="136"/>
        <v>645.48</v>
      </c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  <c r="PF767" s="25"/>
      <c r="PG767" s="25"/>
      <c r="PH767" s="25"/>
      <c r="PI767" s="25"/>
      <c r="PJ767" s="25"/>
      <c r="PK767" s="25"/>
      <c r="PL767" s="25"/>
      <c r="PM767" s="25"/>
      <c r="PN767" s="25"/>
      <c r="PO767" s="25"/>
      <c r="PP767" s="25"/>
      <c r="PQ767" s="25"/>
      <c r="PR767" s="25"/>
      <c r="PS767" s="25"/>
      <c r="PT767" s="25"/>
      <c r="PU767" s="25"/>
      <c r="PV767" s="25"/>
      <c r="PW767" s="25"/>
      <c r="PX767" s="25"/>
      <c r="PY767" s="25"/>
      <c r="PZ767" s="25"/>
      <c r="QA767" s="25"/>
      <c r="QB767" s="25"/>
      <c r="QC767" s="25"/>
      <c r="QD767" s="25"/>
      <c r="QE767" s="25"/>
      <c r="QF767" s="25"/>
      <c r="QG767" s="25"/>
      <c r="QH767" s="25"/>
      <c r="QI767" s="25"/>
      <c r="QJ767" s="25"/>
      <c r="QK767" s="25"/>
      <c r="QL767" s="25"/>
      <c r="QM767" s="25"/>
      <c r="QN767" s="25"/>
      <c r="QO767" s="25"/>
      <c r="QP767" s="25"/>
      <c r="QQ767" s="25"/>
      <c r="QR767" s="25"/>
      <c r="QS767" s="25"/>
      <c r="QT767" s="25"/>
      <c r="QU767" s="25"/>
      <c r="QV767" s="25"/>
      <c r="QW767" s="25"/>
      <c r="QX767" s="25"/>
      <c r="QY767" s="25"/>
      <c r="QZ767" s="25"/>
      <c r="RA767" s="25"/>
      <c r="RB767" s="25"/>
      <c r="RC767" s="25"/>
      <c r="RD767" s="25"/>
      <c r="RE767" s="26"/>
    </row>
    <row r="768" spans="1:473" s="1" customFormat="1" ht="17.25" thickTop="1" thickBot="1" x14ac:dyDescent="0.3">
      <c r="A768" s="233">
        <v>747</v>
      </c>
      <c r="B768" s="22" t="s">
        <v>260</v>
      </c>
      <c r="C768" s="165">
        <v>978</v>
      </c>
      <c r="D768" s="2">
        <v>10129943</v>
      </c>
      <c r="E768" s="37" t="s">
        <v>1210</v>
      </c>
      <c r="F768" s="164">
        <v>1.5</v>
      </c>
      <c r="G768" s="164" t="s">
        <v>19</v>
      </c>
      <c r="H768" s="12">
        <v>6</v>
      </c>
      <c r="I768" s="12"/>
      <c r="J768" s="48">
        <v>162</v>
      </c>
      <c r="K768" s="48" t="s">
        <v>1211</v>
      </c>
      <c r="L768" s="48" t="s">
        <v>375</v>
      </c>
      <c r="M768" s="49">
        <v>48</v>
      </c>
      <c r="N768" s="48" t="s">
        <v>361</v>
      </c>
      <c r="O768" s="164" t="s">
        <v>357</v>
      </c>
      <c r="P768" s="54">
        <v>101465</v>
      </c>
      <c r="Q768" s="164" t="s">
        <v>16</v>
      </c>
      <c r="R768" s="164" t="s">
        <v>16</v>
      </c>
      <c r="S768" s="164"/>
      <c r="T768" s="31"/>
      <c r="U768" s="139" t="s">
        <v>261</v>
      </c>
      <c r="V768" s="140">
        <v>13.652173913043478</v>
      </c>
      <c r="W768" s="141">
        <f t="shared" si="133"/>
        <v>655.304347826087</v>
      </c>
      <c r="X768" s="142">
        <v>16.149999999999999</v>
      </c>
      <c r="Y768" s="188">
        <v>0</v>
      </c>
      <c r="Z768" s="104">
        <f t="shared" si="145"/>
        <v>16.149999999999999</v>
      </c>
      <c r="AA768" s="104">
        <f t="shared" si="143"/>
        <v>16.149999999999999</v>
      </c>
      <c r="AB768" s="104"/>
      <c r="AC768" s="148">
        <v>16.149999999999999</v>
      </c>
      <c r="AD768" s="104"/>
      <c r="AE768" s="234">
        <f t="shared" si="137"/>
        <v>16.149999999999999</v>
      </c>
      <c r="AF768" s="245"/>
      <c r="AG768" s="234"/>
      <c r="AH768" s="103">
        <f t="shared" si="135"/>
        <v>775.19999999999993</v>
      </c>
      <c r="AI768" s="61">
        <f t="shared" si="136"/>
        <v>2616.2999999999997</v>
      </c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  <c r="PF768" s="25"/>
      <c r="PG768" s="25"/>
      <c r="PH768" s="25"/>
      <c r="PI768" s="25"/>
      <c r="PJ768" s="25"/>
      <c r="PK768" s="25"/>
      <c r="PL768" s="25"/>
      <c r="PM768" s="25"/>
      <c r="PN768" s="25"/>
      <c r="PO768" s="25"/>
      <c r="PP768" s="25"/>
      <c r="PQ768" s="25"/>
      <c r="PR768" s="25"/>
      <c r="PS768" s="25"/>
      <c r="PT768" s="25"/>
      <c r="PU768" s="25"/>
      <c r="PV768" s="25"/>
      <c r="PW768" s="25"/>
      <c r="PX768" s="25"/>
      <c r="PY768" s="25"/>
      <c r="PZ768" s="25"/>
      <c r="QA768" s="25"/>
      <c r="QB768" s="25"/>
      <c r="QC768" s="25"/>
      <c r="QD768" s="25"/>
      <c r="QE768" s="25"/>
      <c r="QF768" s="25"/>
      <c r="QG768" s="25"/>
      <c r="QH768" s="25"/>
      <c r="QI768" s="25"/>
      <c r="QJ768" s="25"/>
      <c r="QK768" s="25"/>
      <c r="QL768" s="25"/>
      <c r="QM768" s="25"/>
      <c r="QN768" s="25"/>
      <c r="QO768" s="25"/>
      <c r="QP768" s="25"/>
      <c r="QQ768" s="25"/>
      <c r="QR768" s="25"/>
      <c r="QS768" s="25"/>
      <c r="QT768" s="25"/>
      <c r="QU768" s="25"/>
      <c r="QV768" s="25"/>
      <c r="QW768" s="25"/>
      <c r="QX768" s="25"/>
      <c r="QY768" s="25"/>
      <c r="QZ768" s="25"/>
      <c r="RA768" s="25"/>
      <c r="RB768" s="25"/>
      <c r="RC768" s="25"/>
      <c r="RD768" s="25"/>
      <c r="RE768" s="26"/>
    </row>
    <row r="769" spans="1:473" s="1" customFormat="1" ht="17.25" thickTop="1" thickBot="1" x14ac:dyDescent="0.3">
      <c r="A769" s="233">
        <v>748</v>
      </c>
      <c r="B769" s="22" t="s">
        <v>260</v>
      </c>
      <c r="C769" s="165">
        <v>979</v>
      </c>
      <c r="D769" s="2">
        <v>10129944</v>
      </c>
      <c r="E769" s="65" t="s">
        <v>1212</v>
      </c>
      <c r="F769" s="164">
        <v>22.6</v>
      </c>
      <c r="G769" s="164" t="s">
        <v>13</v>
      </c>
      <c r="H769" s="12">
        <v>8</v>
      </c>
      <c r="I769" s="12"/>
      <c r="J769" s="48">
        <v>152</v>
      </c>
      <c r="K769" s="66" t="s">
        <v>1213</v>
      </c>
      <c r="L769" s="48" t="s">
        <v>375</v>
      </c>
      <c r="M769" s="49">
        <v>18</v>
      </c>
      <c r="N769" s="48" t="s">
        <v>361</v>
      </c>
      <c r="O769" s="164" t="s">
        <v>14</v>
      </c>
      <c r="P769" s="54">
        <v>8877219</v>
      </c>
      <c r="Q769" s="164" t="s">
        <v>16</v>
      </c>
      <c r="R769" s="164" t="s">
        <v>16</v>
      </c>
      <c r="S769" s="164" t="s">
        <v>16</v>
      </c>
      <c r="T769" s="31"/>
      <c r="U769" s="139" t="s">
        <v>262</v>
      </c>
      <c r="V769" s="140">
        <v>38.641304347826079</v>
      </c>
      <c r="W769" s="141">
        <f t="shared" si="133"/>
        <v>695.54347826086939</v>
      </c>
      <c r="X769" s="142">
        <v>38.64</v>
      </c>
      <c r="Y769" s="188">
        <v>0</v>
      </c>
      <c r="Z769" s="104">
        <f t="shared" si="145"/>
        <v>38.64</v>
      </c>
      <c r="AA769" s="104">
        <f t="shared" si="143"/>
        <v>38.64</v>
      </c>
      <c r="AB769" s="104"/>
      <c r="AC769" s="148">
        <f t="shared" ref="AC769:AC779" si="146">AA769+AB769</f>
        <v>38.64</v>
      </c>
      <c r="AD769" s="104"/>
      <c r="AE769" s="234">
        <f t="shared" si="137"/>
        <v>38.64</v>
      </c>
      <c r="AF769" s="245"/>
      <c r="AG769" s="234"/>
      <c r="AH769" s="103">
        <f t="shared" si="135"/>
        <v>695.52</v>
      </c>
      <c r="AI769" s="61">
        <f t="shared" si="136"/>
        <v>5873.28</v>
      </c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  <c r="PF769" s="25"/>
      <c r="PG769" s="25"/>
      <c r="PH769" s="25"/>
      <c r="PI769" s="25"/>
      <c r="PJ769" s="25"/>
      <c r="PK769" s="25"/>
      <c r="PL769" s="25"/>
      <c r="PM769" s="25"/>
      <c r="PN769" s="25"/>
      <c r="PO769" s="25"/>
      <c r="PP769" s="25"/>
      <c r="PQ769" s="25"/>
      <c r="PR769" s="25"/>
      <c r="PS769" s="25"/>
      <c r="PT769" s="25"/>
      <c r="PU769" s="25"/>
      <c r="PV769" s="25"/>
      <c r="PW769" s="25"/>
      <c r="PX769" s="25"/>
      <c r="PY769" s="25"/>
      <c r="PZ769" s="25"/>
      <c r="QA769" s="25"/>
      <c r="QB769" s="25"/>
      <c r="QC769" s="25"/>
      <c r="QD769" s="25"/>
      <c r="QE769" s="25"/>
      <c r="QF769" s="25"/>
      <c r="QG769" s="25"/>
      <c r="QH769" s="25"/>
      <c r="QI769" s="25"/>
      <c r="QJ769" s="25"/>
      <c r="QK769" s="25"/>
      <c r="QL769" s="25"/>
      <c r="QM769" s="25"/>
      <c r="QN769" s="25"/>
      <c r="QO769" s="25"/>
      <c r="QP769" s="25"/>
      <c r="QQ769" s="25"/>
      <c r="QR769" s="25"/>
      <c r="QS769" s="25"/>
      <c r="QT769" s="25"/>
      <c r="QU769" s="25"/>
      <c r="QV769" s="25"/>
      <c r="QW769" s="25"/>
      <c r="QX769" s="25"/>
      <c r="QY769" s="25"/>
      <c r="QZ769" s="25"/>
      <c r="RA769" s="25"/>
      <c r="RB769" s="25"/>
      <c r="RC769" s="25"/>
      <c r="RD769" s="25"/>
      <c r="RE769" s="26"/>
    </row>
    <row r="770" spans="1:473" s="1" customFormat="1" ht="17.25" thickTop="1" thickBot="1" x14ac:dyDescent="0.3">
      <c r="A770" s="233">
        <v>749</v>
      </c>
      <c r="B770" s="22" t="s">
        <v>260</v>
      </c>
      <c r="C770" s="165">
        <v>980</v>
      </c>
      <c r="D770" s="2">
        <v>10129945</v>
      </c>
      <c r="E770" s="65" t="s">
        <v>1214</v>
      </c>
      <c r="F770" s="164">
        <v>11.3</v>
      </c>
      <c r="G770" s="164" t="s">
        <v>13</v>
      </c>
      <c r="H770" s="12">
        <v>6</v>
      </c>
      <c r="I770" s="12"/>
      <c r="J770" s="48">
        <v>12</v>
      </c>
      <c r="K770" s="66" t="s">
        <v>1215</v>
      </c>
      <c r="L770" s="48" t="s">
        <v>375</v>
      </c>
      <c r="M770" s="49">
        <v>37</v>
      </c>
      <c r="N770" s="48" t="s">
        <v>361</v>
      </c>
      <c r="O770" s="164" t="s">
        <v>14</v>
      </c>
      <c r="P770" s="54">
        <v>4933941</v>
      </c>
      <c r="Q770" s="164" t="s">
        <v>16</v>
      </c>
      <c r="R770" s="164" t="s">
        <v>16</v>
      </c>
      <c r="S770" s="164" t="s">
        <v>16</v>
      </c>
      <c r="T770" s="31"/>
      <c r="U770" s="139" t="s">
        <v>73</v>
      </c>
      <c r="V770" s="140">
        <v>16.217391304347824</v>
      </c>
      <c r="W770" s="141">
        <f t="shared" si="133"/>
        <v>600.04347826086951</v>
      </c>
      <c r="X770" s="142">
        <v>17.350000000000001</v>
      </c>
      <c r="Y770" s="188">
        <v>0</v>
      </c>
      <c r="Z770" s="104">
        <f t="shared" si="145"/>
        <v>17.350000000000001</v>
      </c>
      <c r="AA770" s="104">
        <f t="shared" si="143"/>
        <v>17.350000000000001</v>
      </c>
      <c r="AB770" s="104"/>
      <c r="AC770" s="148">
        <f t="shared" si="146"/>
        <v>17.350000000000001</v>
      </c>
      <c r="AD770" s="104"/>
      <c r="AE770" s="234">
        <f t="shared" si="137"/>
        <v>17.350000000000001</v>
      </c>
      <c r="AF770" s="245"/>
      <c r="AG770" s="234"/>
      <c r="AH770" s="103">
        <f t="shared" si="135"/>
        <v>641.95000000000005</v>
      </c>
      <c r="AI770" s="61">
        <f t="shared" si="136"/>
        <v>208.20000000000002</v>
      </c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  <c r="PF770" s="25"/>
      <c r="PG770" s="25"/>
      <c r="PH770" s="25"/>
      <c r="PI770" s="25"/>
      <c r="PJ770" s="25"/>
      <c r="PK770" s="25"/>
      <c r="PL770" s="25"/>
      <c r="PM770" s="25"/>
      <c r="PN770" s="25"/>
      <c r="PO770" s="25"/>
      <c r="PP770" s="25"/>
      <c r="PQ770" s="25"/>
      <c r="PR770" s="25"/>
      <c r="PS770" s="25"/>
      <c r="PT770" s="25"/>
      <c r="PU770" s="25"/>
      <c r="PV770" s="25"/>
      <c r="PW770" s="25"/>
      <c r="PX770" s="25"/>
      <c r="PY770" s="25"/>
      <c r="PZ770" s="25"/>
      <c r="QA770" s="25"/>
      <c r="QB770" s="25"/>
      <c r="QC770" s="25"/>
      <c r="QD770" s="25"/>
      <c r="QE770" s="25"/>
      <c r="QF770" s="25"/>
      <c r="QG770" s="25"/>
      <c r="QH770" s="25"/>
      <c r="QI770" s="25"/>
      <c r="QJ770" s="25"/>
      <c r="QK770" s="25"/>
      <c r="QL770" s="25"/>
      <c r="QM770" s="25"/>
      <c r="QN770" s="25"/>
      <c r="QO770" s="25"/>
      <c r="QP770" s="25"/>
      <c r="QQ770" s="25"/>
      <c r="QR770" s="25"/>
      <c r="QS770" s="25"/>
      <c r="QT770" s="25"/>
      <c r="QU770" s="25"/>
      <c r="QV770" s="25"/>
      <c r="QW770" s="25"/>
      <c r="QX770" s="25"/>
      <c r="QY770" s="25"/>
      <c r="QZ770" s="25"/>
      <c r="RA770" s="25"/>
      <c r="RB770" s="25"/>
      <c r="RC770" s="25"/>
      <c r="RD770" s="25"/>
      <c r="RE770" s="26"/>
    </row>
    <row r="771" spans="1:473" s="1" customFormat="1" ht="17.25" thickTop="1" thickBot="1" x14ac:dyDescent="0.3">
      <c r="A771" s="233">
        <v>750</v>
      </c>
      <c r="B771" s="22" t="s">
        <v>260</v>
      </c>
      <c r="C771" s="165">
        <v>981</v>
      </c>
      <c r="D771" s="2">
        <v>10130882</v>
      </c>
      <c r="E771" s="65" t="s">
        <v>1861</v>
      </c>
      <c r="F771" s="164">
        <v>5</v>
      </c>
      <c r="G771" s="164" t="s">
        <v>19</v>
      </c>
      <c r="H771" s="12">
        <v>0</v>
      </c>
      <c r="I771" s="12"/>
      <c r="J771" s="48">
        <v>143</v>
      </c>
      <c r="K771" s="66" t="s">
        <v>1862</v>
      </c>
      <c r="L771" s="48" t="s">
        <v>375</v>
      </c>
      <c r="M771" s="49">
        <v>157</v>
      </c>
      <c r="N771" s="48" t="s">
        <v>361</v>
      </c>
      <c r="O771" s="164" t="s">
        <v>14</v>
      </c>
      <c r="P771" s="54">
        <v>7068687</v>
      </c>
      <c r="Q771" s="164" t="s">
        <v>16</v>
      </c>
      <c r="R771" s="164" t="s">
        <v>16</v>
      </c>
      <c r="S771" s="164" t="s">
        <v>16</v>
      </c>
      <c r="T771" s="31"/>
      <c r="U771" s="139" t="s">
        <v>36</v>
      </c>
      <c r="V771" s="140">
        <v>22.021739130434785</v>
      </c>
      <c r="W771" s="141">
        <f t="shared" si="133"/>
        <v>3457.4130434782614</v>
      </c>
      <c r="X771" s="142">
        <v>42.68</v>
      </c>
      <c r="Y771" s="188">
        <v>0</v>
      </c>
      <c r="Z771" s="104">
        <f t="shared" si="145"/>
        <v>42.68</v>
      </c>
      <c r="AA771" s="104">
        <f t="shared" si="143"/>
        <v>42.68</v>
      </c>
      <c r="AB771" s="104"/>
      <c r="AC771" s="148">
        <f t="shared" si="146"/>
        <v>42.68</v>
      </c>
      <c r="AD771" s="104"/>
      <c r="AE771" s="234">
        <f t="shared" si="137"/>
        <v>42.68</v>
      </c>
      <c r="AF771" s="245"/>
      <c r="AG771" s="234"/>
      <c r="AH771" s="103">
        <f t="shared" si="135"/>
        <v>6700.76</v>
      </c>
      <c r="AI771" s="61">
        <f t="shared" si="136"/>
        <v>6103.24</v>
      </c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  <c r="PF771" s="25"/>
      <c r="PG771" s="25"/>
      <c r="PH771" s="25"/>
      <c r="PI771" s="25"/>
      <c r="PJ771" s="25"/>
      <c r="PK771" s="25"/>
      <c r="PL771" s="25"/>
      <c r="PM771" s="25"/>
      <c r="PN771" s="25"/>
      <c r="PO771" s="25"/>
      <c r="PP771" s="25"/>
      <c r="PQ771" s="25"/>
      <c r="PR771" s="25"/>
      <c r="PS771" s="25"/>
      <c r="PT771" s="25"/>
      <c r="PU771" s="25"/>
      <c r="PV771" s="25"/>
      <c r="PW771" s="25"/>
      <c r="PX771" s="25"/>
      <c r="PY771" s="25"/>
      <c r="PZ771" s="25"/>
      <c r="QA771" s="25"/>
      <c r="QB771" s="25"/>
      <c r="QC771" s="25"/>
      <c r="QD771" s="25"/>
      <c r="QE771" s="25"/>
      <c r="QF771" s="25"/>
      <c r="QG771" s="25"/>
      <c r="QH771" s="25"/>
      <c r="QI771" s="25"/>
      <c r="QJ771" s="25"/>
      <c r="QK771" s="25"/>
      <c r="QL771" s="25"/>
      <c r="QM771" s="25"/>
      <c r="QN771" s="25"/>
      <c r="QO771" s="25"/>
      <c r="QP771" s="25"/>
      <c r="QQ771" s="25"/>
      <c r="QR771" s="25"/>
      <c r="QS771" s="25"/>
      <c r="QT771" s="25"/>
      <c r="QU771" s="25"/>
      <c r="QV771" s="25"/>
      <c r="QW771" s="25"/>
      <c r="QX771" s="25"/>
      <c r="QY771" s="25"/>
      <c r="QZ771" s="25"/>
      <c r="RA771" s="25"/>
      <c r="RB771" s="25"/>
      <c r="RC771" s="25"/>
      <c r="RD771" s="25"/>
      <c r="RE771" s="26"/>
    </row>
    <row r="772" spans="1:473" s="1" customFormat="1" ht="17.25" thickTop="1" thickBot="1" x14ac:dyDescent="0.3">
      <c r="A772" s="233">
        <v>751</v>
      </c>
      <c r="B772" s="22" t="s">
        <v>260</v>
      </c>
      <c r="C772" s="165">
        <v>982</v>
      </c>
      <c r="D772" s="2">
        <v>10130885</v>
      </c>
      <c r="E772" s="65" t="s">
        <v>1863</v>
      </c>
      <c r="F772" s="164">
        <v>5</v>
      </c>
      <c r="G772" s="164" t="s">
        <v>19</v>
      </c>
      <c r="H772" s="12">
        <v>6</v>
      </c>
      <c r="I772" s="12"/>
      <c r="J772" s="48">
        <v>477</v>
      </c>
      <c r="K772" s="66" t="s">
        <v>1864</v>
      </c>
      <c r="L772" s="48" t="s">
        <v>375</v>
      </c>
      <c r="M772" s="49">
        <v>166</v>
      </c>
      <c r="N772" s="48" t="s">
        <v>361</v>
      </c>
      <c r="O772" s="164" t="s">
        <v>14</v>
      </c>
      <c r="P772" s="55">
        <v>4009189</v>
      </c>
      <c r="Q772" s="164" t="s">
        <v>16</v>
      </c>
      <c r="R772" s="164" t="s">
        <v>16</v>
      </c>
      <c r="S772" s="164" t="s">
        <v>16</v>
      </c>
      <c r="T772" s="31"/>
      <c r="U772" s="139" t="s">
        <v>24</v>
      </c>
      <c r="V772" s="140">
        <v>40.086956521739133</v>
      </c>
      <c r="W772" s="141">
        <f t="shared" si="133"/>
        <v>6654.434782608696</v>
      </c>
      <c r="X772" s="142">
        <v>42.9</v>
      </c>
      <c r="Y772" s="188">
        <v>0</v>
      </c>
      <c r="Z772" s="104">
        <f t="shared" si="145"/>
        <v>42.9</v>
      </c>
      <c r="AA772" s="104">
        <f t="shared" si="143"/>
        <v>42.9</v>
      </c>
      <c r="AB772" s="104"/>
      <c r="AC772" s="148">
        <f t="shared" si="146"/>
        <v>42.9</v>
      </c>
      <c r="AD772" s="104"/>
      <c r="AE772" s="234">
        <f t="shared" si="137"/>
        <v>42.9</v>
      </c>
      <c r="AF772" s="245"/>
      <c r="AG772" s="234"/>
      <c r="AH772" s="103">
        <f t="shared" si="135"/>
        <v>7121.4</v>
      </c>
      <c r="AI772" s="61">
        <f t="shared" si="136"/>
        <v>20463.3</v>
      </c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  <c r="PF772" s="25"/>
      <c r="PG772" s="25"/>
      <c r="PH772" s="25"/>
      <c r="PI772" s="25"/>
      <c r="PJ772" s="25"/>
      <c r="PK772" s="25"/>
      <c r="PL772" s="25"/>
      <c r="PM772" s="25"/>
      <c r="PN772" s="25"/>
      <c r="PO772" s="25"/>
      <c r="PP772" s="25"/>
      <c r="PQ772" s="25"/>
      <c r="PR772" s="25"/>
      <c r="PS772" s="25"/>
      <c r="PT772" s="25"/>
      <c r="PU772" s="25"/>
      <c r="PV772" s="25"/>
      <c r="PW772" s="25"/>
      <c r="PX772" s="25"/>
      <c r="PY772" s="25"/>
      <c r="PZ772" s="25"/>
      <c r="QA772" s="25"/>
      <c r="QB772" s="25"/>
      <c r="QC772" s="25"/>
      <c r="QD772" s="25"/>
      <c r="QE772" s="25"/>
      <c r="QF772" s="25"/>
      <c r="QG772" s="25"/>
      <c r="QH772" s="25"/>
      <c r="QI772" s="25"/>
      <c r="QJ772" s="25"/>
      <c r="QK772" s="25"/>
      <c r="QL772" s="25"/>
      <c r="QM772" s="25"/>
      <c r="QN772" s="25"/>
      <c r="QO772" s="25"/>
      <c r="QP772" s="25"/>
      <c r="QQ772" s="25"/>
      <c r="QR772" s="25"/>
      <c r="QS772" s="25"/>
      <c r="QT772" s="25"/>
      <c r="QU772" s="25"/>
      <c r="QV772" s="25"/>
      <c r="QW772" s="25"/>
      <c r="QX772" s="25"/>
      <c r="QY772" s="25"/>
      <c r="QZ772" s="25"/>
      <c r="RA772" s="25"/>
      <c r="RB772" s="25"/>
      <c r="RC772" s="25"/>
      <c r="RD772" s="25"/>
      <c r="RE772" s="26"/>
    </row>
    <row r="773" spans="1:473" s="1" customFormat="1" ht="17.25" thickTop="1" thickBot="1" x14ac:dyDescent="0.3">
      <c r="A773" s="233">
        <v>752</v>
      </c>
      <c r="B773" s="22" t="s">
        <v>260</v>
      </c>
      <c r="C773" s="165">
        <v>984</v>
      </c>
      <c r="D773" s="2">
        <v>10130887</v>
      </c>
      <c r="E773" s="65" t="s">
        <v>1867</v>
      </c>
      <c r="F773" s="164">
        <v>0.5</v>
      </c>
      <c r="G773" s="164" t="s">
        <v>13</v>
      </c>
      <c r="H773" s="12">
        <v>200</v>
      </c>
      <c r="I773" s="12"/>
      <c r="J773" s="48">
        <v>4</v>
      </c>
      <c r="K773" s="66" t="s">
        <v>1868</v>
      </c>
      <c r="L773" s="48" t="s">
        <v>375</v>
      </c>
      <c r="M773" s="49">
        <v>98</v>
      </c>
      <c r="N773" s="48" t="s">
        <v>361</v>
      </c>
      <c r="O773" s="164" t="s">
        <v>14</v>
      </c>
      <c r="P773" s="54">
        <v>6132377</v>
      </c>
      <c r="Q773" s="164" t="s">
        <v>16</v>
      </c>
      <c r="R773" s="164" t="s">
        <v>16</v>
      </c>
      <c r="S773" s="164" t="s">
        <v>16</v>
      </c>
      <c r="T773" s="31"/>
      <c r="U773" s="139" t="s">
        <v>111</v>
      </c>
      <c r="V773" s="140">
        <v>19.695652173913043</v>
      </c>
      <c r="W773" s="141">
        <f t="shared" si="133"/>
        <v>1930.1739130434783</v>
      </c>
      <c r="X773" s="142">
        <v>22.4</v>
      </c>
      <c r="Y773" s="188">
        <v>0</v>
      </c>
      <c r="Z773" s="104">
        <f t="shared" si="145"/>
        <v>22.4</v>
      </c>
      <c r="AA773" s="104">
        <f t="shared" si="143"/>
        <v>22.4</v>
      </c>
      <c r="AB773" s="104"/>
      <c r="AC773" s="148">
        <f t="shared" si="146"/>
        <v>22.4</v>
      </c>
      <c r="AD773" s="104"/>
      <c r="AE773" s="234">
        <f t="shared" si="137"/>
        <v>22.4</v>
      </c>
      <c r="AF773" s="245"/>
      <c r="AG773" s="234"/>
      <c r="AH773" s="103">
        <f t="shared" si="135"/>
        <v>2195.1999999999998</v>
      </c>
      <c r="AI773" s="61">
        <f t="shared" si="136"/>
        <v>89.6</v>
      </c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  <c r="PF773" s="25"/>
      <c r="PG773" s="25"/>
      <c r="PH773" s="25"/>
      <c r="PI773" s="25"/>
      <c r="PJ773" s="25"/>
      <c r="PK773" s="25"/>
      <c r="PL773" s="25"/>
      <c r="PM773" s="25"/>
      <c r="PN773" s="25"/>
      <c r="PO773" s="25"/>
      <c r="PP773" s="25"/>
      <c r="PQ773" s="25"/>
      <c r="PR773" s="25"/>
      <c r="PS773" s="25"/>
      <c r="PT773" s="25"/>
      <c r="PU773" s="25"/>
      <c r="PV773" s="25"/>
      <c r="PW773" s="25"/>
      <c r="PX773" s="25"/>
      <c r="PY773" s="25"/>
      <c r="PZ773" s="25"/>
      <c r="QA773" s="25"/>
      <c r="QB773" s="25"/>
      <c r="QC773" s="25"/>
      <c r="QD773" s="25"/>
      <c r="QE773" s="25"/>
      <c r="QF773" s="25"/>
      <c r="QG773" s="25"/>
      <c r="QH773" s="25"/>
      <c r="QI773" s="25"/>
      <c r="QJ773" s="25"/>
      <c r="QK773" s="25"/>
      <c r="QL773" s="25"/>
      <c r="QM773" s="25"/>
      <c r="QN773" s="25"/>
      <c r="QO773" s="25"/>
      <c r="QP773" s="25"/>
      <c r="QQ773" s="25"/>
      <c r="QR773" s="25"/>
      <c r="QS773" s="25"/>
      <c r="QT773" s="25"/>
      <c r="QU773" s="25"/>
      <c r="QV773" s="25"/>
      <c r="QW773" s="25"/>
      <c r="QX773" s="25"/>
      <c r="QY773" s="25"/>
      <c r="QZ773" s="25"/>
      <c r="RA773" s="25"/>
      <c r="RB773" s="25"/>
      <c r="RC773" s="25"/>
      <c r="RD773" s="25"/>
      <c r="RE773" s="26"/>
    </row>
    <row r="774" spans="1:473" s="1" customFormat="1" ht="17.25" thickTop="1" thickBot="1" x14ac:dyDescent="0.3">
      <c r="A774" s="233">
        <v>753</v>
      </c>
      <c r="B774" s="22" t="s">
        <v>260</v>
      </c>
      <c r="C774" s="165">
        <v>985</v>
      </c>
      <c r="D774" s="2">
        <v>10130886</v>
      </c>
      <c r="E774" s="65" t="s">
        <v>1865</v>
      </c>
      <c r="F774" s="164">
        <v>5</v>
      </c>
      <c r="G774" s="164" t="s">
        <v>19</v>
      </c>
      <c r="H774" s="12">
        <v>6</v>
      </c>
      <c r="I774" s="12"/>
      <c r="J774" s="48">
        <v>0</v>
      </c>
      <c r="K774" s="66" t="s">
        <v>1866</v>
      </c>
      <c r="L774" s="48" t="s">
        <v>375</v>
      </c>
      <c r="M774" s="49">
        <v>71</v>
      </c>
      <c r="N774" s="48" t="s">
        <v>361</v>
      </c>
      <c r="O774" s="164" t="s">
        <v>14</v>
      </c>
      <c r="P774" s="54">
        <v>5332457</v>
      </c>
      <c r="Q774" s="164" t="s">
        <v>16</v>
      </c>
      <c r="R774" s="164" t="s">
        <v>16</v>
      </c>
      <c r="S774" s="164" t="s">
        <v>16</v>
      </c>
      <c r="T774" s="31" t="s">
        <v>354</v>
      </c>
      <c r="U774" s="139" t="s">
        <v>24</v>
      </c>
      <c r="V774" s="140">
        <v>47.043478260869563</v>
      </c>
      <c r="W774" s="141">
        <f t="shared" si="133"/>
        <v>3340.086956521739</v>
      </c>
      <c r="X774" s="142">
        <v>48.62</v>
      </c>
      <c r="Y774" s="188">
        <v>0</v>
      </c>
      <c r="Z774" s="104">
        <f t="shared" si="145"/>
        <v>48.62</v>
      </c>
      <c r="AA774" s="104">
        <f t="shared" si="143"/>
        <v>48.62</v>
      </c>
      <c r="AB774" s="104"/>
      <c r="AC774" s="148">
        <f t="shared" si="146"/>
        <v>48.62</v>
      </c>
      <c r="AD774" s="104"/>
      <c r="AE774" s="234">
        <f t="shared" si="137"/>
        <v>48.62</v>
      </c>
      <c r="AF774" s="245"/>
      <c r="AG774" s="234"/>
      <c r="AH774" s="103">
        <f t="shared" si="135"/>
        <v>3452.02</v>
      </c>
      <c r="AI774" s="61">
        <f t="shared" si="136"/>
        <v>0</v>
      </c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  <c r="PF774" s="25"/>
      <c r="PG774" s="25"/>
      <c r="PH774" s="25"/>
      <c r="PI774" s="25"/>
      <c r="PJ774" s="25"/>
      <c r="PK774" s="25"/>
      <c r="PL774" s="25"/>
      <c r="PM774" s="25"/>
      <c r="PN774" s="25"/>
      <c r="PO774" s="25"/>
      <c r="PP774" s="25"/>
      <c r="PQ774" s="25"/>
      <c r="PR774" s="25"/>
      <c r="PS774" s="25"/>
      <c r="PT774" s="25"/>
      <c r="PU774" s="25"/>
      <c r="PV774" s="25"/>
      <c r="PW774" s="25"/>
      <c r="PX774" s="25"/>
      <c r="PY774" s="25"/>
      <c r="PZ774" s="25"/>
      <c r="QA774" s="25"/>
      <c r="QB774" s="25"/>
      <c r="QC774" s="25"/>
      <c r="QD774" s="25"/>
      <c r="QE774" s="25"/>
      <c r="QF774" s="25"/>
      <c r="QG774" s="25"/>
      <c r="QH774" s="25"/>
      <c r="QI774" s="25"/>
      <c r="QJ774" s="25"/>
      <c r="QK774" s="25"/>
      <c r="QL774" s="25"/>
      <c r="QM774" s="25"/>
      <c r="QN774" s="25"/>
      <c r="QO774" s="25"/>
      <c r="QP774" s="25"/>
      <c r="QQ774" s="25"/>
      <c r="QR774" s="25"/>
      <c r="QS774" s="25"/>
      <c r="QT774" s="25"/>
      <c r="QU774" s="25"/>
      <c r="QV774" s="25"/>
      <c r="QW774" s="25"/>
      <c r="QX774" s="25"/>
      <c r="QY774" s="25"/>
      <c r="QZ774" s="25"/>
      <c r="RA774" s="25"/>
      <c r="RB774" s="25"/>
      <c r="RC774" s="25"/>
      <c r="RD774" s="25"/>
      <c r="RE774" s="26"/>
    </row>
    <row r="775" spans="1:473" s="1" customFormat="1" ht="17.25" thickTop="1" thickBot="1" x14ac:dyDescent="0.3">
      <c r="A775" s="233">
        <v>754</v>
      </c>
      <c r="B775" s="22" t="s">
        <v>260</v>
      </c>
      <c r="C775" s="165">
        <v>986</v>
      </c>
      <c r="D775" s="2">
        <v>10130894</v>
      </c>
      <c r="E775" s="65" t="s">
        <v>1875</v>
      </c>
      <c r="F775" s="164">
        <v>36</v>
      </c>
      <c r="G775" s="164" t="s">
        <v>13</v>
      </c>
      <c r="H775" s="12">
        <v>6</v>
      </c>
      <c r="I775" s="12"/>
      <c r="J775" s="48">
        <v>27</v>
      </c>
      <c r="K775" s="66" t="s">
        <v>1876</v>
      </c>
      <c r="L775" s="48" t="s">
        <v>375</v>
      </c>
      <c r="M775" s="49">
        <v>173</v>
      </c>
      <c r="N775" s="48" t="s">
        <v>361</v>
      </c>
      <c r="O775" s="164" t="s">
        <v>14</v>
      </c>
      <c r="P775" s="54">
        <v>5848031</v>
      </c>
      <c r="Q775" s="164" t="s">
        <v>16</v>
      </c>
      <c r="R775" s="164" t="s">
        <v>16</v>
      </c>
      <c r="S775" s="164" t="s">
        <v>16</v>
      </c>
      <c r="T775" s="31" t="s">
        <v>354</v>
      </c>
      <c r="U775" s="139" t="s">
        <v>73</v>
      </c>
      <c r="V775" s="140">
        <v>18.586956521739133</v>
      </c>
      <c r="W775" s="141">
        <f t="shared" ref="W775:W838" si="147">V775*M775</f>
        <v>3215.54347826087</v>
      </c>
      <c r="X775" s="142">
        <v>21.33</v>
      </c>
      <c r="Y775" s="188">
        <v>0</v>
      </c>
      <c r="Z775" s="104">
        <f t="shared" si="145"/>
        <v>21.33</v>
      </c>
      <c r="AA775" s="104">
        <f t="shared" si="143"/>
        <v>21.33</v>
      </c>
      <c r="AB775" s="104"/>
      <c r="AC775" s="148">
        <f t="shared" si="146"/>
        <v>21.33</v>
      </c>
      <c r="AD775" s="104"/>
      <c r="AE775" s="234">
        <f t="shared" si="137"/>
        <v>21.33</v>
      </c>
      <c r="AF775" s="245"/>
      <c r="AG775" s="234"/>
      <c r="AH775" s="103">
        <f t="shared" ref="AH775:AH838" si="148">AA775*M775</f>
        <v>3690.0899999999997</v>
      </c>
      <c r="AI775" s="61">
        <f t="shared" ref="AI775:AI838" si="149">AA775*J775</f>
        <v>575.91</v>
      </c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  <c r="PF775" s="25"/>
      <c r="PG775" s="25"/>
      <c r="PH775" s="25"/>
      <c r="PI775" s="25"/>
      <c r="PJ775" s="25"/>
      <c r="PK775" s="25"/>
      <c r="PL775" s="25"/>
      <c r="PM775" s="25"/>
      <c r="PN775" s="25"/>
      <c r="PO775" s="25"/>
      <c r="PP775" s="25"/>
      <c r="PQ775" s="25"/>
      <c r="PR775" s="25"/>
      <c r="PS775" s="25"/>
      <c r="PT775" s="25"/>
      <c r="PU775" s="25"/>
      <c r="PV775" s="25"/>
      <c r="PW775" s="25"/>
      <c r="PX775" s="25"/>
      <c r="PY775" s="25"/>
      <c r="PZ775" s="25"/>
      <c r="QA775" s="25"/>
      <c r="QB775" s="25"/>
      <c r="QC775" s="25"/>
      <c r="QD775" s="25"/>
      <c r="QE775" s="25"/>
      <c r="QF775" s="25"/>
      <c r="QG775" s="25"/>
      <c r="QH775" s="25"/>
      <c r="QI775" s="25"/>
      <c r="QJ775" s="25"/>
      <c r="QK775" s="25"/>
      <c r="QL775" s="25"/>
      <c r="QM775" s="25"/>
      <c r="QN775" s="25"/>
      <c r="QO775" s="25"/>
      <c r="QP775" s="25"/>
      <c r="QQ775" s="25"/>
      <c r="QR775" s="25"/>
      <c r="QS775" s="25"/>
      <c r="QT775" s="25"/>
      <c r="QU775" s="25"/>
      <c r="QV775" s="25"/>
      <c r="QW775" s="25"/>
      <c r="QX775" s="25"/>
      <c r="QY775" s="25"/>
      <c r="QZ775" s="25"/>
      <c r="RA775" s="25"/>
      <c r="RB775" s="25"/>
      <c r="RC775" s="25"/>
      <c r="RD775" s="25"/>
      <c r="RE775" s="26"/>
    </row>
    <row r="776" spans="1:473" s="1" customFormat="1" ht="17.25" thickTop="1" thickBot="1" x14ac:dyDescent="0.3">
      <c r="A776" s="233">
        <v>755</v>
      </c>
      <c r="B776" s="22" t="s">
        <v>260</v>
      </c>
      <c r="C776" s="165">
        <v>988</v>
      </c>
      <c r="D776" s="2">
        <v>10130889</v>
      </c>
      <c r="E776" s="65" t="s">
        <v>1869</v>
      </c>
      <c r="F776" s="164">
        <v>25</v>
      </c>
      <c r="G776" s="164" t="s">
        <v>19</v>
      </c>
      <c r="H776" s="12">
        <v>0</v>
      </c>
      <c r="I776" s="12"/>
      <c r="J776" s="48">
        <v>4</v>
      </c>
      <c r="K776" s="66" t="s">
        <v>1870</v>
      </c>
      <c r="L776" s="48" t="s">
        <v>375</v>
      </c>
      <c r="M776" s="49">
        <v>55</v>
      </c>
      <c r="N776" s="48" t="s">
        <v>361</v>
      </c>
      <c r="O776" s="164" t="s">
        <v>14</v>
      </c>
      <c r="P776" s="54">
        <v>4295374</v>
      </c>
      <c r="Q776" s="164" t="s">
        <v>16</v>
      </c>
      <c r="R776" s="164" t="s">
        <v>16</v>
      </c>
      <c r="S776" s="164" t="s">
        <v>16</v>
      </c>
      <c r="T776" s="31" t="s">
        <v>354</v>
      </c>
      <c r="U776" s="139" t="s">
        <v>24</v>
      </c>
      <c r="V776" s="140">
        <v>10.326086956521738</v>
      </c>
      <c r="W776" s="141">
        <f t="shared" si="147"/>
        <v>567.93478260869563</v>
      </c>
      <c r="X776" s="142">
        <v>11.74</v>
      </c>
      <c r="Y776" s="188">
        <v>-0.03</v>
      </c>
      <c r="Z776" s="104">
        <v>11.74</v>
      </c>
      <c r="AA776" s="104">
        <f t="shared" si="143"/>
        <v>11.71</v>
      </c>
      <c r="AB776" s="104"/>
      <c r="AC776" s="148">
        <f t="shared" si="146"/>
        <v>11.71</v>
      </c>
      <c r="AD776" s="104"/>
      <c r="AE776" s="234">
        <f t="shared" si="137"/>
        <v>11.71</v>
      </c>
      <c r="AF776" s="245"/>
      <c r="AG776" s="234"/>
      <c r="AH776" s="103">
        <f t="shared" si="148"/>
        <v>644.05000000000007</v>
      </c>
      <c r="AI776" s="61">
        <f t="shared" si="149"/>
        <v>46.84</v>
      </c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  <c r="PF776" s="25"/>
      <c r="PG776" s="25"/>
      <c r="PH776" s="25"/>
      <c r="PI776" s="25"/>
      <c r="PJ776" s="25"/>
      <c r="PK776" s="25"/>
      <c r="PL776" s="25"/>
      <c r="PM776" s="25"/>
      <c r="PN776" s="25"/>
      <c r="PO776" s="25"/>
      <c r="PP776" s="25"/>
      <c r="PQ776" s="25"/>
      <c r="PR776" s="25"/>
      <c r="PS776" s="25"/>
      <c r="PT776" s="25"/>
      <c r="PU776" s="25"/>
      <c r="PV776" s="25"/>
      <c r="PW776" s="25"/>
      <c r="PX776" s="25"/>
      <c r="PY776" s="25"/>
      <c r="PZ776" s="25"/>
      <c r="QA776" s="25"/>
      <c r="QB776" s="25"/>
      <c r="QC776" s="25"/>
      <c r="QD776" s="25"/>
      <c r="QE776" s="25"/>
      <c r="QF776" s="25"/>
      <c r="QG776" s="25"/>
      <c r="QH776" s="25"/>
      <c r="QI776" s="25"/>
      <c r="QJ776" s="25"/>
      <c r="QK776" s="25"/>
      <c r="QL776" s="25"/>
      <c r="QM776" s="25"/>
      <c r="QN776" s="25"/>
      <c r="QO776" s="25"/>
      <c r="QP776" s="25"/>
      <c r="QQ776" s="25"/>
      <c r="QR776" s="25"/>
      <c r="QS776" s="25"/>
      <c r="QT776" s="25"/>
      <c r="QU776" s="25"/>
      <c r="QV776" s="25"/>
      <c r="QW776" s="25"/>
      <c r="QX776" s="25"/>
      <c r="QY776" s="25"/>
      <c r="QZ776" s="25"/>
      <c r="RA776" s="25"/>
      <c r="RB776" s="25"/>
      <c r="RC776" s="25"/>
      <c r="RD776" s="25"/>
      <c r="RE776" s="26"/>
    </row>
    <row r="777" spans="1:473" s="1" customFormat="1" ht="17.25" thickTop="1" thickBot="1" x14ac:dyDescent="0.3">
      <c r="A777" s="233">
        <v>756</v>
      </c>
      <c r="B777" s="22" t="s">
        <v>260</v>
      </c>
      <c r="C777" s="165">
        <v>989</v>
      </c>
      <c r="D777" s="2">
        <v>10130892</v>
      </c>
      <c r="E777" s="65" t="s">
        <v>1873</v>
      </c>
      <c r="F777" s="164">
        <v>25</v>
      </c>
      <c r="G777" s="164" t="s">
        <v>19</v>
      </c>
      <c r="H777" s="12">
        <v>0</v>
      </c>
      <c r="I777" s="12"/>
      <c r="J777" s="48">
        <v>1426</v>
      </c>
      <c r="K777" s="66" t="s">
        <v>1874</v>
      </c>
      <c r="L777" s="48" t="s">
        <v>375</v>
      </c>
      <c r="M777" s="49">
        <v>615</v>
      </c>
      <c r="N777" s="48" t="s">
        <v>361</v>
      </c>
      <c r="O777" s="164" t="s">
        <v>14</v>
      </c>
      <c r="P777" s="54">
        <v>4671350</v>
      </c>
      <c r="Q777" s="164" t="s">
        <v>16</v>
      </c>
      <c r="R777" s="164" t="s">
        <v>16</v>
      </c>
      <c r="S777" s="164" t="s">
        <v>16</v>
      </c>
      <c r="T777" s="31" t="s">
        <v>354</v>
      </c>
      <c r="U777" s="139" t="s">
        <v>73</v>
      </c>
      <c r="V777" s="140">
        <v>9.945652173913043</v>
      </c>
      <c r="W777" s="141">
        <f t="shared" si="147"/>
        <v>6116.5760869565211</v>
      </c>
      <c r="X777" s="142">
        <v>11.86</v>
      </c>
      <c r="Y777" s="188">
        <v>0</v>
      </c>
      <c r="Z777" s="104">
        <f>X777+Y777</f>
        <v>11.86</v>
      </c>
      <c r="AA777" s="104">
        <f t="shared" si="143"/>
        <v>11.86</v>
      </c>
      <c r="AB777" s="104"/>
      <c r="AC777" s="148">
        <f t="shared" si="146"/>
        <v>11.86</v>
      </c>
      <c r="AD777" s="104"/>
      <c r="AE777" s="234">
        <f t="shared" si="137"/>
        <v>11.86</v>
      </c>
      <c r="AF777" s="245"/>
      <c r="AG777" s="234"/>
      <c r="AH777" s="103">
        <f t="shared" si="148"/>
        <v>7293.9</v>
      </c>
      <c r="AI777" s="61">
        <f t="shared" si="149"/>
        <v>16912.36</v>
      </c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  <c r="PF777" s="25"/>
      <c r="PG777" s="25"/>
      <c r="PH777" s="25"/>
      <c r="PI777" s="25"/>
      <c r="PJ777" s="25"/>
      <c r="PK777" s="25"/>
      <c r="PL777" s="25"/>
      <c r="PM777" s="25"/>
      <c r="PN777" s="25"/>
      <c r="PO777" s="25"/>
      <c r="PP777" s="25"/>
      <c r="PQ777" s="25"/>
      <c r="PR777" s="25"/>
      <c r="PS777" s="25"/>
      <c r="PT777" s="25"/>
      <c r="PU777" s="25"/>
      <c r="PV777" s="25"/>
      <c r="PW777" s="25"/>
      <c r="PX777" s="25"/>
      <c r="PY777" s="25"/>
      <c r="PZ777" s="25"/>
      <c r="QA777" s="25"/>
      <c r="QB777" s="25"/>
      <c r="QC777" s="25"/>
      <c r="QD777" s="25"/>
      <c r="QE777" s="25"/>
      <c r="QF777" s="25"/>
      <c r="QG777" s="25"/>
      <c r="QH777" s="25"/>
      <c r="QI777" s="25"/>
      <c r="QJ777" s="25"/>
      <c r="QK777" s="25"/>
      <c r="QL777" s="25"/>
      <c r="QM777" s="25"/>
      <c r="QN777" s="25"/>
      <c r="QO777" s="25"/>
      <c r="QP777" s="25"/>
      <c r="QQ777" s="25"/>
      <c r="QR777" s="25"/>
      <c r="QS777" s="25"/>
      <c r="QT777" s="25"/>
      <c r="QU777" s="25"/>
      <c r="QV777" s="25"/>
      <c r="QW777" s="25"/>
      <c r="QX777" s="25"/>
      <c r="QY777" s="25"/>
      <c r="QZ777" s="25"/>
      <c r="RA777" s="25"/>
      <c r="RB777" s="25"/>
      <c r="RC777" s="25"/>
      <c r="RD777" s="25"/>
      <c r="RE777" s="26"/>
    </row>
    <row r="778" spans="1:473" s="1" customFormat="1" ht="17.25" thickTop="1" thickBot="1" x14ac:dyDescent="0.3">
      <c r="A778" s="233">
        <v>757</v>
      </c>
      <c r="B778" s="22" t="s">
        <v>260</v>
      </c>
      <c r="C778" s="165">
        <v>990</v>
      </c>
      <c r="D778" s="2">
        <v>10130890</v>
      </c>
      <c r="E778" s="65" t="s">
        <v>1871</v>
      </c>
      <c r="F778" s="164">
        <v>36</v>
      </c>
      <c r="G778" s="164" t="s">
        <v>13</v>
      </c>
      <c r="H778" s="12">
        <v>6</v>
      </c>
      <c r="I778" s="12"/>
      <c r="J778" s="48">
        <v>12</v>
      </c>
      <c r="K778" s="66" t="s">
        <v>1872</v>
      </c>
      <c r="L778" s="48" t="s">
        <v>375</v>
      </c>
      <c r="M778" s="49">
        <v>30</v>
      </c>
      <c r="N778" s="48" t="s">
        <v>361</v>
      </c>
      <c r="O778" s="164" t="s">
        <v>14</v>
      </c>
      <c r="P778" s="54">
        <v>5848056</v>
      </c>
      <c r="Q778" s="164" t="s">
        <v>16</v>
      </c>
      <c r="R778" s="164" t="s">
        <v>16</v>
      </c>
      <c r="S778" s="164" t="s">
        <v>16</v>
      </c>
      <c r="T778" s="31" t="s">
        <v>354</v>
      </c>
      <c r="U778" s="139" t="s">
        <v>73</v>
      </c>
      <c r="V778" s="140">
        <v>23.065217391304344</v>
      </c>
      <c r="W778" s="141">
        <f t="shared" si="147"/>
        <v>691.95652173913027</v>
      </c>
      <c r="X778" s="142">
        <v>27.36</v>
      </c>
      <c r="Y778" s="188">
        <v>0</v>
      </c>
      <c r="Z778" s="104">
        <f>X778+Y778</f>
        <v>27.36</v>
      </c>
      <c r="AA778" s="104">
        <f t="shared" si="143"/>
        <v>27.36</v>
      </c>
      <c r="AB778" s="104"/>
      <c r="AC778" s="148">
        <f t="shared" si="146"/>
        <v>27.36</v>
      </c>
      <c r="AD778" s="104"/>
      <c r="AE778" s="234">
        <f t="shared" si="137"/>
        <v>27.36</v>
      </c>
      <c r="AF778" s="245"/>
      <c r="AG778" s="234"/>
      <c r="AH778" s="103">
        <f t="shared" si="148"/>
        <v>820.8</v>
      </c>
      <c r="AI778" s="61">
        <f t="shared" si="149"/>
        <v>328.32</v>
      </c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  <c r="PF778" s="25"/>
      <c r="PG778" s="25"/>
      <c r="PH778" s="25"/>
      <c r="PI778" s="25"/>
      <c r="PJ778" s="25"/>
      <c r="PK778" s="25"/>
      <c r="PL778" s="25"/>
      <c r="PM778" s="25"/>
      <c r="PN778" s="25"/>
      <c r="PO778" s="25"/>
      <c r="PP778" s="25"/>
      <c r="PQ778" s="25"/>
      <c r="PR778" s="25"/>
      <c r="PS778" s="25"/>
      <c r="PT778" s="25"/>
      <c r="PU778" s="25"/>
      <c r="PV778" s="25"/>
      <c r="PW778" s="25"/>
      <c r="PX778" s="25"/>
      <c r="PY778" s="25"/>
      <c r="PZ778" s="25"/>
      <c r="QA778" s="25"/>
      <c r="QB778" s="25"/>
      <c r="QC778" s="25"/>
      <c r="QD778" s="25"/>
      <c r="QE778" s="25"/>
      <c r="QF778" s="25"/>
      <c r="QG778" s="25"/>
      <c r="QH778" s="25"/>
      <c r="QI778" s="25"/>
      <c r="QJ778" s="25"/>
      <c r="QK778" s="25"/>
      <c r="QL778" s="25"/>
      <c r="QM778" s="25"/>
      <c r="QN778" s="25"/>
      <c r="QO778" s="25"/>
      <c r="QP778" s="25"/>
      <c r="QQ778" s="25"/>
      <c r="QR778" s="25"/>
      <c r="QS778" s="25"/>
      <c r="QT778" s="25"/>
      <c r="QU778" s="25"/>
      <c r="QV778" s="25"/>
      <c r="QW778" s="25"/>
      <c r="QX778" s="25"/>
      <c r="QY778" s="25"/>
      <c r="QZ778" s="25"/>
      <c r="RA778" s="25"/>
      <c r="RB778" s="25"/>
      <c r="RC778" s="25"/>
      <c r="RD778" s="25"/>
      <c r="RE778" s="26"/>
    </row>
    <row r="779" spans="1:473" s="1" customFormat="1" ht="17.25" thickTop="1" thickBot="1" x14ac:dyDescent="0.3">
      <c r="A779" s="233">
        <v>758</v>
      </c>
      <c r="B779" s="22" t="s">
        <v>260</v>
      </c>
      <c r="C779" s="165">
        <v>992</v>
      </c>
      <c r="D779" s="2">
        <v>10016697</v>
      </c>
      <c r="E779" s="65" t="s">
        <v>514</v>
      </c>
      <c r="F779" s="164">
        <v>1.5</v>
      </c>
      <c r="G779" s="164" t="s">
        <v>19</v>
      </c>
      <c r="H779" s="12">
        <v>6</v>
      </c>
      <c r="I779" s="12"/>
      <c r="J779" s="48">
        <v>470</v>
      </c>
      <c r="K779" s="66" t="s">
        <v>515</v>
      </c>
      <c r="L779" s="48" t="s">
        <v>375</v>
      </c>
      <c r="M779" s="49">
        <v>23</v>
      </c>
      <c r="N779" s="48" t="s">
        <v>361</v>
      </c>
      <c r="O779" s="164" t="s">
        <v>14</v>
      </c>
      <c r="P779" s="54">
        <v>9837915</v>
      </c>
      <c r="Q779" s="164" t="s">
        <v>16</v>
      </c>
      <c r="R779" s="164" t="s">
        <v>16</v>
      </c>
      <c r="S779" s="164" t="s">
        <v>16</v>
      </c>
      <c r="T779" s="31"/>
      <c r="U779" s="139" t="s">
        <v>177</v>
      </c>
      <c r="V779" s="140">
        <v>13.663043478260869</v>
      </c>
      <c r="W779" s="141">
        <f t="shared" si="147"/>
        <v>314.25</v>
      </c>
      <c r="X779" s="142">
        <v>13.66</v>
      </c>
      <c r="Y779" s="188">
        <v>0</v>
      </c>
      <c r="Z779" s="104">
        <f>X779+Y779</f>
        <v>13.66</v>
      </c>
      <c r="AA779" s="104">
        <f t="shared" si="143"/>
        <v>13.66</v>
      </c>
      <c r="AB779" s="104"/>
      <c r="AC779" s="148">
        <f t="shared" si="146"/>
        <v>13.66</v>
      </c>
      <c r="AD779" s="104"/>
      <c r="AE779" s="234">
        <f t="shared" si="137"/>
        <v>13.66</v>
      </c>
      <c r="AF779" s="245"/>
      <c r="AG779" s="234"/>
      <c r="AH779" s="103">
        <f t="shared" si="148"/>
        <v>314.18</v>
      </c>
      <c r="AI779" s="61">
        <f t="shared" si="149"/>
        <v>6420.2</v>
      </c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  <c r="PF779" s="25"/>
      <c r="PG779" s="25"/>
      <c r="PH779" s="25"/>
      <c r="PI779" s="25"/>
      <c r="PJ779" s="25"/>
      <c r="PK779" s="25"/>
      <c r="PL779" s="25"/>
      <c r="PM779" s="25"/>
      <c r="PN779" s="25"/>
      <c r="PO779" s="25"/>
      <c r="PP779" s="25"/>
      <c r="PQ779" s="25"/>
      <c r="PR779" s="25"/>
      <c r="PS779" s="25"/>
      <c r="PT779" s="25"/>
      <c r="PU779" s="25"/>
      <c r="PV779" s="25"/>
      <c r="PW779" s="25"/>
      <c r="PX779" s="25"/>
      <c r="PY779" s="25"/>
      <c r="PZ779" s="25"/>
      <c r="QA779" s="25"/>
      <c r="QB779" s="25"/>
      <c r="QC779" s="25"/>
      <c r="QD779" s="25"/>
      <c r="QE779" s="25"/>
      <c r="QF779" s="25"/>
      <c r="QG779" s="25"/>
      <c r="QH779" s="25"/>
      <c r="QI779" s="25"/>
      <c r="QJ779" s="25"/>
      <c r="QK779" s="25"/>
      <c r="QL779" s="25"/>
      <c r="QM779" s="25"/>
      <c r="QN779" s="25"/>
      <c r="QO779" s="25"/>
      <c r="QP779" s="25"/>
      <c r="QQ779" s="25"/>
      <c r="QR779" s="25"/>
      <c r="QS779" s="25"/>
      <c r="QT779" s="25"/>
      <c r="QU779" s="25"/>
      <c r="QV779" s="25"/>
      <c r="QW779" s="25"/>
      <c r="QX779" s="25"/>
      <c r="QY779" s="25"/>
      <c r="QZ779" s="25"/>
      <c r="RA779" s="25"/>
      <c r="RB779" s="25"/>
      <c r="RC779" s="25"/>
      <c r="RD779" s="25"/>
      <c r="RE779" s="26"/>
    </row>
    <row r="780" spans="1:473" s="1" customFormat="1" ht="17.25" thickTop="1" thickBot="1" x14ac:dyDescent="0.3">
      <c r="A780" s="233">
        <v>759</v>
      </c>
      <c r="B780" s="22" t="s">
        <v>260</v>
      </c>
      <c r="C780" s="165">
        <v>994</v>
      </c>
      <c r="D780" s="2">
        <v>10130896</v>
      </c>
      <c r="E780" s="37" t="s">
        <v>1877</v>
      </c>
      <c r="F780" s="164">
        <v>20</v>
      </c>
      <c r="G780" s="164" t="s">
        <v>48</v>
      </c>
      <c r="H780" s="12">
        <v>10</v>
      </c>
      <c r="I780" s="12"/>
      <c r="J780" s="48">
        <v>222</v>
      </c>
      <c r="K780" s="48" t="s">
        <v>1878</v>
      </c>
      <c r="L780" s="48" t="s">
        <v>375</v>
      </c>
      <c r="M780" s="49">
        <v>121</v>
      </c>
      <c r="N780" s="48" t="s">
        <v>361</v>
      </c>
      <c r="O780" s="164" t="s">
        <v>357</v>
      </c>
      <c r="P780" s="54">
        <v>189540</v>
      </c>
      <c r="Q780" s="164" t="s">
        <v>16</v>
      </c>
      <c r="R780" s="164" t="s">
        <v>15</v>
      </c>
      <c r="S780" s="164" t="s">
        <v>16</v>
      </c>
      <c r="T780" s="31" t="s">
        <v>354</v>
      </c>
      <c r="U780" s="139" t="s">
        <v>263</v>
      </c>
      <c r="V780" s="140">
        <v>9.3260869565217384</v>
      </c>
      <c r="W780" s="141">
        <f t="shared" si="147"/>
        <v>1128.4565217391303</v>
      </c>
      <c r="X780" s="142">
        <v>12.120000000000001</v>
      </c>
      <c r="Y780" s="188">
        <v>0</v>
      </c>
      <c r="Z780" s="104">
        <f>X780+Y780</f>
        <v>12.120000000000001</v>
      </c>
      <c r="AA780" s="104">
        <f t="shared" si="143"/>
        <v>12.120000000000001</v>
      </c>
      <c r="AB780" s="104"/>
      <c r="AC780" s="148">
        <v>12.12</v>
      </c>
      <c r="AD780" s="104"/>
      <c r="AE780" s="234">
        <f t="shared" ref="AE780:AE843" si="150">SUM(AC780:AD780)</f>
        <v>12.12</v>
      </c>
      <c r="AF780" s="245"/>
      <c r="AG780" s="234"/>
      <c r="AH780" s="103">
        <f t="shared" si="148"/>
        <v>1466.5200000000002</v>
      </c>
      <c r="AI780" s="61">
        <f t="shared" si="149"/>
        <v>2690.6400000000003</v>
      </c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  <c r="PF780" s="25"/>
      <c r="PG780" s="25"/>
      <c r="PH780" s="25"/>
      <c r="PI780" s="25"/>
      <c r="PJ780" s="25"/>
      <c r="PK780" s="25"/>
      <c r="PL780" s="25"/>
      <c r="PM780" s="25"/>
      <c r="PN780" s="25"/>
      <c r="PO780" s="25"/>
      <c r="PP780" s="25"/>
      <c r="PQ780" s="25"/>
      <c r="PR780" s="25"/>
      <c r="PS780" s="25"/>
      <c r="PT780" s="25"/>
      <c r="PU780" s="25"/>
      <c r="PV780" s="25"/>
      <c r="PW780" s="25"/>
      <c r="PX780" s="25"/>
      <c r="PY780" s="25"/>
      <c r="PZ780" s="25"/>
      <c r="QA780" s="25"/>
      <c r="QB780" s="25"/>
      <c r="QC780" s="25"/>
      <c r="QD780" s="25"/>
      <c r="QE780" s="25"/>
      <c r="QF780" s="25"/>
      <c r="QG780" s="25"/>
      <c r="QH780" s="25"/>
      <c r="QI780" s="25"/>
      <c r="QJ780" s="25"/>
      <c r="QK780" s="25"/>
      <c r="QL780" s="25"/>
      <c r="QM780" s="25"/>
      <c r="QN780" s="25"/>
      <c r="QO780" s="25"/>
      <c r="QP780" s="25"/>
      <c r="QQ780" s="25"/>
      <c r="QR780" s="25"/>
      <c r="QS780" s="25"/>
      <c r="QT780" s="25"/>
      <c r="QU780" s="25"/>
      <c r="QV780" s="25"/>
      <c r="QW780" s="25"/>
      <c r="QX780" s="25"/>
      <c r="QY780" s="25"/>
      <c r="QZ780" s="25"/>
      <c r="RA780" s="25"/>
      <c r="RB780" s="25"/>
      <c r="RC780" s="25"/>
      <c r="RD780" s="25"/>
      <c r="RE780" s="26"/>
    </row>
    <row r="781" spans="1:473" s="1" customFormat="1" ht="17.25" thickTop="1" thickBot="1" x14ac:dyDescent="0.3">
      <c r="A781" s="233">
        <v>760</v>
      </c>
      <c r="B781" s="22" t="s">
        <v>260</v>
      </c>
      <c r="C781" s="165">
        <v>995</v>
      </c>
      <c r="D781" s="2">
        <v>10130897</v>
      </c>
      <c r="E781" s="65" t="s">
        <v>1879</v>
      </c>
      <c r="F781" s="164">
        <v>12</v>
      </c>
      <c r="G781" s="164" t="s">
        <v>264</v>
      </c>
      <c r="H781" s="12">
        <v>6</v>
      </c>
      <c r="I781" s="12"/>
      <c r="J781" s="48">
        <v>38</v>
      </c>
      <c r="K781" s="66" t="s">
        <v>1880</v>
      </c>
      <c r="L781" s="48" t="s">
        <v>375</v>
      </c>
      <c r="M781" s="49">
        <v>22</v>
      </c>
      <c r="N781" s="48" t="s">
        <v>361</v>
      </c>
      <c r="O781" s="164" t="s">
        <v>14</v>
      </c>
      <c r="P781" s="54">
        <v>2385680</v>
      </c>
      <c r="Q781" s="164" t="s">
        <v>16</v>
      </c>
      <c r="R781" s="164" t="s">
        <v>16</v>
      </c>
      <c r="S781" s="164" t="s">
        <v>16</v>
      </c>
      <c r="T781" s="31" t="s">
        <v>354</v>
      </c>
      <c r="U781" s="139" t="s">
        <v>265</v>
      </c>
      <c r="V781" s="140">
        <v>19.641304347826086</v>
      </c>
      <c r="W781" s="141">
        <f t="shared" si="147"/>
        <v>432.10869565217388</v>
      </c>
      <c r="X781" s="142">
        <v>17.989999999999998</v>
      </c>
      <c r="Y781" s="188">
        <v>-1.07</v>
      </c>
      <c r="Z781" s="104">
        <v>17.989999999999998</v>
      </c>
      <c r="AA781" s="104">
        <f t="shared" si="143"/>
        <v>16.919999999999998</v>
      </c>
      <c r="AB781" s="104"/>
      <c r="AC781" s="148">
        <f>AA781+AB781</f>
        <v>16.919999999999998</v>
      </c>
      <c r="AD781" s="104"/>
      <c r="AE781" s="234">
        <f t="shared" si="150"/>
        <v>16.919999999999998</v>
      </c>
      <c r="AF781" s="245"/>
      <c r="AG781" s="234"/>
      <c r="AH781" s="103">
        <f t="shared" si="148"/>
        <v>372.23999999999995</v>
      </c>
      <c r="AI781" s="61">
        <f t="shared" si="149"/>
        <v>642.95999999999992</v>
      </c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  <c r="PF781" s="25"/>
      <c r="PG781" s="25"/>
      <c r="PH781" s="25"/>
      <c r="PI781" s="25"/>
      <c r="PJ781" s="25"/>
      <c r="PK781" s="25"/>
      <c r="PL781" s="25"/>
      <c r="PM781" s="25"/>
      <c r="PN781" s="25"/>
      <c r="PO781" s="25"/>
      <c r="PP781" s="25"/>
      <c r="PQ781" s="25"/>
      <c r="PR781" s="25"/>
      <c r="PS781" s="25"/>
      <c r="PT781" s="25"/>
      <c r="PU781" s="25"/>
      <c r="PV781" s="25"/>
      <c r="PW781" s="25"/>
      <c r="PX781" s="25"/>
      <c r="PY781" s="25"/>
      <c r="PZ781" s="25"/>
      <c r="QA781" s="25"/>
      <c r="QB781" s="25"/>
      <c r="QC781" s="25"/>
      <c r="QD781" s="25"/>
      <c r="QE781" s="25"/>
      <c r="QF781" s="25"/>
      <c r="QG781" s="25"/>
      <c r="QH781" s="25"/>
      <c r="QI781" s="25"/>
      <c r="QJ781" s="25"/>
      <c r="QK781" s="25"/>
      <c r="QL781" s="25"/>
      <c r="QM781" s="25"/>
      <c r="QN781" s="25"/>
      <c r="QO781" s="25"/>
      <c r="QP781" s="25"/>
      <c r="QQ781" s="25"/>
      <c r="QR781" s="25"/>
      <c r="QS781" s="25"/>
      <c r="QT781" s="25"/>
      <c r="QU781" s="25"/>
      <c r="QV781" s="25"/>
      <c r="QW781" s="25"/>
      <c r="QX781" s="25"/>
      <c r="QY781" s="25"/>
      <c r="QZ781" s="25"/>
      <c r="RA781" s="25"/>
      <c r="RB781" s="25"/>
      <c r="RC781" s="25"/>
      <c r="RD781" s="25"/>
      <c r="RE781" s="26"/>
    </row>
    <row r="782" spans="1:473" s="1" customFormat="1" ht="17.25" thickTop="1" thickBot="1" x14ac:dyDescent="0.3">
      <c r="A782" s="233">
        <v>761</v>
      </c>
      <c r="B782" s="22" t="s">
        <v>260</v>
      </c>
      <c r="C782" s="165">
        <v>996</v>
      </c>
      <c r="D782" s="2">
        <v>10130898</v>
      </c>
      <c r="E782" s="65" t="s">
        <v>1881</v>
      </c>
      <c r="F782" s="164">
        <v>1</v>
      </c>
      <c r="G782" s="164" t="s">
        <v>264</v>
      </c>
      <c r="H782" s="12">
        <v>12</v>
      </c>
      <c r="I782" s="12"/>
      <c r="J782" s="48">
        <v>36</v>
      </c>
      <c r="K782" s="66" t="s">
        <v>1882</v>
      </c>
      <c r="L782" s="48" t="s">
        <v>375</v>
      </c>
      <c r="M782" s="49">
        <v>26</v>
      </c>
      <c r="N782" s="48" t="s">
        <v>361</v>
      </c>
      <c r="O782" s="164" t="s">
        <v>14</v>
      </c>
      <c r="P782" s="54">
        <v>7889142</v>
      </c>
      <c r="Q782" s="164" t="s">
        <v>16</v>
      </c>
      <c r="R782" s="164" t="s">
        <v>16</v>
      </c>
      <c r="S782" s="164" t="s">
        <v>16</v>
      </c>
      <c r="T782" s="31" t="s">
        <v>354</v>
      </c>
      <c r="U782" s="139" t="s">
        <v>266</v>
      </c>
      <c r="V782" s="140">
        <v>18.086956521739129</v>
      </c>
      <c r="W782" s="141">
        <f t="shared" si="147"/>
        <v>470.26086956521738</v>
      </c>
      <c r="X782" s="142">
        <v>18.09</v>
      </c>
      <c r="Y782" s="188">
        <v>0</v>
      </c>
      <c r="Z782" s="104">
        <f>X782+Y782</f>
        <v>18.09</v>
      </c>
      <c r="AA782" s="104">
        <f t="shared" si="143"/>
        <v>18.09</v>
      </c>
      <c r="AB782" s="104"/>
      <c r="AC782" s="148">
        <f>AA782+AB782</f>
        <v>18.09</v>
      </c>
      <c r="AD782" s="104"/>
      <c r="AE782" s="234">
        <f t="shared" si="150"/>
        <v>18.09</v>
      </c>
      <c r="AF782" s="245"/>
      <c r="AG782" s="234"/>
      <c r="AH782" s="103">
        <f t="shared" si="148"/>
        <v>470.34</v>
      </c>
      <c r="AI782" s="61">
        <f t="shared" si="149"/>
        <v>651.24</v>
      </c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  <c r="PF782" s="25"/>
      <c r="PG782" s="25"/>
      <c r="PH782" s="25"/>
      <c r="PI782" s="25"/>
      <c r="PJ782" s="25"/>
      <c r="PK782" s="25"/>
      <c r="PL782" s="25"/>
      <c r="PM782" s="25"/>
      <c r="PN782" s="25"/>
      <c r="PO782" s="25"/>
      <c r="PP782" s="25"/>
      <c r="PQ782" s="25"/>
      <c r="PR782" s="25"/>
      <c r="PS782" s="25"/>
      <c r="PT782" s="25"/>
      <c r="PU782" s="25"/>
      <c r="PV782" s="25"/>
      <c r="PW782" s="25"/>
      <c r="PX782" s="25"/>
      <c r="PY782" s="25"/>
      <c r="PZ782" s="25"/>
      <c r="QA782" s="25"/>
      <c r="QB782" s="25"/>
      <c r="QC782" s="25"/>
      <c r="QD782" s="25"/>
      <c r="QE782" s="25"/>
      <c r="QF782" s="25"/>
      <c r="QG782" s="25"/>
      <c r="QH782" s="25"/>
      <c r="QI782" s="25"/>
      <c r="QJ782" s="25"/>
      <c r="QK782" s="25"/>
      <c r="QL782" s="25"/>
      <c r="QM782" s="25"/>
      <c r="QN782" s="25"/>
      <c r="QO782" s="25"/>
      <c r="QP782" s="25"/>
      <c r="QQ782" s="25"/>
      <c r="QR782" s="25"/>
      <c r="QS782" s="25"/>
      <c r="QT782" s="25"/>
      <c r="QU782" s="25"/>
      <c r="QV782" s="25"/>
      <c r="QW782" s="25"/>
      <c r="QX782" s="25"/>
      <c r="QY782" s="25"/>
      <c r="QZ782" s="25"/>
      <c r="RA782" s="25"/>
      <c r="RB782" s="25"/>
      <c r="RC782" s="25"/>
      <c r="RD782" s="25"/>
      <c r="RE782" s="26"/>
    </row>
    <row r="783" spans="1:473" s="1" customFormat="1" ht="17.25" thickTop="1" thickBot="1" x14ac:dyDescent="0.3">
      <c r="A783" s="233">
        <v>762</v>
      </c>
      <c r="B783" s="22" t="s">
        <v>260</v>
      </c>
      <c r="C783" s="165">
        <v>998</v>
      </c>
      <c r="D783" s="2">
        <v>10130900</v>
      </c>
      <c r="E783" s="65" t="s">
        <v>1883</v>
      </c>
      <c r="F783" s="164">
        <v>24</v>
      </c>
      <c r="G783" s="164" t="s">
        <v>48</v>
      </c>
      <c r="H783" s="12">
        <v>12</v>
      </c>
      <c r="I783" s="12"/>
      <c r="J783" s="48">
        <v>44</v>
      </c>
      <c r="K783" s="66" t="s">
        <v>1884</v>
      </c>
      <c r="L783" s="48" t="s">
        <v>375</v>
      </c>
      <c r="M783" s="49">
        <v>55</v>
      </c>
      <c r="N783" s="48" t="s">
        <v>361</v>
      </c>
      <c r="O783" s="164" t="s">
        <v>14</v>
      </c>
      <c r="P783" s="12">
        <v>4692174</v>
      </c>
      <c r="Q783" s="164" t="s">
        <v>16</v>
      </c>
      <c r="R783" s="164" t="s">
        <v>16</v>
      </c>
      <c r="S783" s="164" t="s">
        <v>16</v>
      </c>
      <c r="T783" s="31"/>
      <c r="U783" s="139" t="s">
        <v>263</v>
      </c>
      <c r="V783" s="140">
        <v>15.021739130434783</v>
      </c>
      <c r="W783" s="141">
        <f t="shared" si="147"/>
        <v>826.19565217391312</v>
      </c>
      <c r="X783" s="142">
        <v>19.95</v>
      </c>
      <c r="Y783" s="188">
        <v>-1.62</v>
      </c>
      <c r="Z783" s="104">
        <v>19.95</v>
      </c>
      <c r="AA783" s="104">
        <f t="shared" si="143"/>
        <v>18.329999999999998</v>
      </c>
      <c r="AB783" s="104"/>
      <c r="AC783" s="148">
        <f>AA783+AB783</f>
        <v>18.329999999999998</v>
      </c>
      <c r="AD783" s="104"/>
      <c r="AE783" s="234">
        <f t="shared" si="150"/>
        <v>18.329999999999998</v>
      </c>
      <c r="AF783" s="245"/>
      <c r="AG783" s="234"/>
      <c r="AH783" s="103">
        <f t="shared" si="148"/>
        <v>1008.1499999999999</v>
      </c>
      <c r="AI783" s="61">
        <f t="shared" si="149"/>
        <v>806.52</v>
      </c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  <c r="PF783" s="25"/>
      <c r="PG783" s="25"/>
      <c r="PH783" s="25"/>
      <c r="PI783" s="25"/>
      <c r="PJ783" s="25"/>
      <c r="PK783" s="25"/>
      <c r="PL783" s="25"/>
      <c r="PM783" s="25"/>
      <c r="PN783" s="25"/>
      <c r="PO783" s="25"/>
      <c r="PP783" s="25"/>
      <c r="PQ783" s="25"/>
      <c r="PR783" s="25"/>
      <c r="PS783" s="25"/>
      <c r="PT783" s="25"/>
      <c r="PU783" s="25"/>
      <c r="PV783" s="25"/>
      <c r="PW783" s="25"/>
      <c r="PX783" s="25"/>
      <c r="PY783" s="25"/>
      <c r="PZ783" s="25"/>
      <c r="QA783" s="25"/>
      <c r="QB783" s="25"/>
      <c r="QC783" s="25"/>
      <c r="QD783" s="25"/>
      <c r="QE783" s="25"/>
      <c r="QF783" s="25"/>
      <c r="QG783" s="25"/>
      <c r="QH783" s="25"/>
      <c r="QI783" s="25"/>
      <c r="QJ783" s="25"/>
      <c r="QK783" s="25"/>
      <c r="QL783" s="25"/>
      <c r="QM783" s="25"/>
      <c r="QN783" s="25"/>
      <c r="QO783" s="25"/>
      <c r="QP783" s="25"/>
      <c r="QQ783" s="25"/>
      <c r="QR783" s="25"/>
      <c r="QS783" s="25"/>
      <c r="QT783" s="25"/>
      <c r="QU783" s="25"/>
      <c r="QV783" s="25"/>
      <c r="QW783" s="25"/>
      <c r="QX783" s="25"/>
      <c r="QY783" s="25"/>
      <c r="QZ783" s="25"/>
      <c r="RA783" s="25"/>
      <c r="RB783" s="25"/>
      <c r="RC783" s="25"/>
      <c r="RD783" s="25"/>
      <c r="RE783" s="26"/>
    </row>
    <row r="784" spans="1:473" s="1" customFormat="1" ht="17.25" thickTop="1" thickBot="1" x14ac:dyDescent="0.3">
      <c r="A784" s="233">
        <v>763</v>
      </c>
      <c r="B784" s="22" t="s">
        <v>260</v>
      </c>
      <c r="C784" s="165">
        <v>999</v>
      </c>
      <c r="D784" s="2">
        <v>10130901</v>
      </c>
      <c r="E784" s="37" t="s">
        <v>1885</v>
      </c>
      <c r="F784" s="164">
        <v>12</v>
      </c>
      <c r="G784" s="164" t="s">
        <v>48</v>
      </c>
      <c r="H784" s="12">
        <v>24</v>
      </c>
      <c r="I784" s="12"/>
      <c r="J784" s="48">
        <v>107</v>
      </c>
      <c r="K784" s="48" t="s">
        <v>1886</v>
      </c>
      <c r="L784" s="48" t="s">
        <v>375</v>
      </c>
      <c r="M784" s="49">
        <v>31</v>
      </c>
      <c r="N784" s="48" t="s">
        <v>361</v>
      </c>
      <c r="O784" s="164" t="s">
        <v>357</v>
      </c>
      <c r="P784" s="54">
        <v>691301</v>
      </c>
      <c r="Q784" s="164" t="s">
        <v>15</v>
      </c>
      <c r="R784" s="164" t="s">
        <v>16</v>
      </c>
      <c r="S784" s="164" t="s">
        <v>16</v>
      </c>
      <c r="T784" s="31" t="s">
        <v>354</v>
      </c>
      <c r="U784" s="139" t="s">
        <v>263</v>
      </c>
      <c r="V784" s="140">
        <v>23.427499999999998</v>
      </c>
      <c r="W784" s="141">
        <f t="shared" si="147"/>
        <v>726.25249999999994</v>
      </c>
      <c r="X784" s="142">
        <v>25.67</v>
      </c>
      <c r="Y784" s="188">
        <v>0</v>
      </c>
      <c r="Z784" s="104">
        <f t="shared" ref="Z784:Z790" si="151">X784+Y784</f>
        <v>25.67</v>
      </c>
      <c r="AA784" s="104">
        <f t="shared" si="143"/>
        <v>25.67</v>
      </c>
      <c r="AB784" s="104"/>
      <c r="AC784" s="148">
        <v>25.67</v>
      </c>
      <c r="AD784" s="104"/>
      <c r="AE784" s="234">
        <f t="shared" si="150"/>
        <v>25.67</v>
      </c>
      <c r="AF784" s="245"/>
      <c r="AG784" s="234"/>
      <c r="AH784" s="103">
        <f t="shared" si="148"/>
        <v>795.7700000000001</v>
      </c>
      <c r="AI784" s="61">
        <f t="shared" si="149"/>
        <v>2746.69</v>
      </c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  <c r="PF784" s="25"/>
      <c r="PG784" s="25"/>
      <c r="PH784" s="25"/>
      <c r="PI784" s="25"/>
      <c r="PJ784" s="25"/>
      <c r="PK784" s="25"/>
      <c r="PL784" s="25"/>
      <c r="PM784" s="25"/>
      <c r="PN784" s="25"/>
      <c r="PO784" s="25"/>
      <c r="PP784" s="25"/>
      <c r="PQ784" s="25"/>
      <c r="PR784" s="25"/>
      <c r="PS784" s="25"/>
      <c r="PT784" s="25"/>
      <c r="PU784" s="25"/>
      <c r="PV784" s="25"/>
      <c r="PW784" s="25"/>
      <c r="PX784" s="25"/>
      <c r="PY784" s="25"/>
      <c r="PZ784" s="25"/>
      <c r="QA784" s="25"/>
      <c r="QB784" s="25"/>
      <c r="QC784" s="25"/>
      <c r="QD784" s="25"/>
      <c r="QE784" s="25"/>
      <c r="QF784" s="25"/>
      <c r="QG784" s="25"/>
      <c r="QH784" s="25"/>
      <c r="QI784" s="25"/>
      <c r="QJ784" s="25"/>
      <c r="QK784" s="25"/>
      <c r="QL784" s="25"/>
      <c r="QM784" s="25"/>
      <c r="QN784" s="25"/>
      <c r="QO784" s="25"/>
      <c r="QP784" s="25"/>
      <c r="QQ784" s="25"/>
      <c r="QR784" s="25"/>
      <c r="QS784" s="25"/>
      <c r="QT784" s="25"/>
      <c r="QU784" s="25"/>
      <c r="QV784" s="25"/>
      <c r="QW784" s="25"/>
      <c r="QX784" s="25"/>
      <c r="QY784" s="25"/>
      <c r="QZ784" s="25"/>
      <c r="RA784" s="25"/>
      <c r="RB784" s="25"/>
      <c r="RC784" s="25"/>
      <c r="RD784" s="25"/>
      <c r="RE784" s="26"/>
    </row>
    <row r="785" spans="1:473" s="1" customFormat="1" ht="17.25" thickTop="1" thickBot="1" x14ac:dyDescent="0.3">
      <c r="A785" s="233">
        <v>764</v>
      </c>
      <c r="B785" s="22" t="s">
        <v>267</v>
      </c>
      <c r="C785" s="165">
        <v>1000</v>
      </c>
      <c r="D785" s="2">
        <v>10130905</v>
      </c>
      <c r="E785" s="65" t="s">
        <v>1887</v>
      </c>
      <c r="F785" s="164">
        <v>5</v>
      </c>
      <c r="G785" s="164" t="s">
        <v>19</v>
      </c>
      <c r="H785" s="12">
        <v>2</v>
      </c>
      <c r="I785" s="12"/>
      <c r="J785" s="48">
        <v>13</v>
      </c>
      <c r="K785" s="66" t="s">
        <v>1888</v>
      </c>
      <c r="L785" s="48" t="s">
        <v>375</v>
      </c>
      <c r="M785" s="49">
        <v>42</v>
      </c>
      <c r="N785" s="48" t="s">
        <v>361</v>
      </c>
      <c r="O785" s="164" t="s">
        <v>14</v>
      </c>
      <c r="P785" s="54">
        <v>2858876</v>
      </c>
      <c r="Q785" s="164" t="s">
        <v>16</v>
      </c>
      <c r="R785" s="164" t="s">
        <v>16</v>
      </c>
      <c r="S785" s="164" t="s">
        <v>16</v>
      </c>
      <c r="T785" s="31"/>
      <c r="U785" s="139" t="s">
        <v>268</v>
      </c>
      <c r="V785" s="140">
        <v>9.5500000000000007</v>
      </c>
      <c r="W785" s="141">
        <f t="shared" si="147"/>
        <v>401.1</v>
      </c>
      <c r="X785" s="142">
        <v>11.22</v>
      </c>
      <c r="Y785" s="188">
        <v>0</v>
      </c>
      <c r="Z785" s="104">
        <f t="shared" si="151"/>
        <v>11.22</v>
      </c>
      <c r="AA785" s="104">
        <f t="shared" si="143"/>
        <v>11.22</v>
      </c>
      <c r="AB785" s="104"/>
      <c r="AC785" s="148">
        <f t="shared" ref="AC785:AC791" si="152">AA785+AB785</f>
        <v>11.22</v>
      </c>
      <c r="AD785" s="104"/>
      <c r="AE785" s="234">
        <f t="shared" si="150"/>
        <v>11.22</v>
      </c>
      <c r="AF785" s="245"/>
      <c r="AG785" s="234"/>
      <c r="AH785" s="103">
        <f t="shared" si="148"/>
        <v>471.24</v>
      </c>
      <c r="AI785" s="61">
        <f t="shared" si="149"/>
        <v>145.86000000000001</v>
      </c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  <c r="PF785" s="25"/>
      <c r="PG785" s="25"/>
      <c r="PH785" s="25"/>
      <c r="PI785" s="25"/>
      <c r="PJ785" s="25"/>
      <c r="PK785" s="25"/>
      <c r="PL785" s="25"/>
      <c r="PM785" s="25"/>
      <c r="PN785" s="25"/>
      <c r="PO785" s="25"/>
      <c r="PP785" s="25"/>
      <c r="PQ785" s="25"/>
      <c r="PR785" s="25"/>
      <c r="PS785" s="25"/>
      <c r="PT785" s="25"/>
      <c r="PU785" s="25"/>
      <c r="PV785" s="25"/>
      <c r="PW785" s="25"/>
      <c r="PX785" s="25"/>
      <c r="PY785" s="25"/>
      <c r="PZ785" s="25"/>
      <c r="QA785" s="25"/>
      <c r="QB785" s="25"/>
      <c r="QC785" s="25"/>
      <c r="QD785" s="25"/>
      <c r="QE785" s="25"/>
      <c r="QF785" s="25"/>
      <c r="QG785" s="25"/>
      <c r="QH785" s="25"/>
      <c r="QI785" s="25"/>
      <c r="QJ785" s="25"/>
      <c r="QK785" s="25"/>
      <c r="QL785" s="25"/>
      <c r="QM785" s="25"/>
      <c r="QN785" s="25"/>
      <c r="QO785" s="25"/>
      <c r="QP785" s="25"/>
      <c r="QQ785" s="25"/>
      <c r="QR785" s="25"/>
      <c r="QS785" s="25"/>
      <c r="QT785" s="25"/>
      <c r="QU785" s="25"/>
      <c r="QV785" s="25"/>
      <c r="QW785" s="25"/>
      <c r="QX785" s="25"/>
      <c r="QY785" s="25"/>
      <c r="QZ785" s="25"/>
      <c r="RA785" s="25"/>
      <c r="RB785" s="25"/>
      <c r="RC785" s="25"/>
      <c r="RD785" s="25"/>
      <c r="RE785" s="26"/>
    </row>
    <row r="786" spans="1:473" s="1" customFormat="1" ht="17.25" thickTop="1" thickBot="1" x14ac:dyDescent="0.3">
      <c r="A786" s="233">
        <v>765</v>
      </c>
      <c r="B786" s="22" t="s">
        <v>267</v>
      </c>
      <c r="C786" s="165">
        <v>1001</v>
      </c>
      <c r="D786" s="2">
        <v>10130906</v>
      </c>
      <c r="E786" s="65" t="s">
        <v>1889</v>
      </c>
      <c r="F786" s="164">
        <v>5</v>
      </c>
      <c r="G786" s="164" t="s">
        <v>19</v>
      </c>
      <c r="H786" s="12">
        <v>2</v>
      </c>
      <c r="I786" s="12"/>
      <c r="J786" s="48">
        <v>1328</v>
      </c>
      <c r="K786" s="66" t="s">
        <v>1890</v>
      </c>
      <c r="L786" s="48" t="s">
        <v>375</v>
      </c>
      <c r="M786" s="49">
        <v>360</v>
      </c>
      <c r="N786" s="48" t="s">
        <v>361</v>
      </c>
      <c r="O786" s="164" t="s">
        <v>14</v>
      </c>
      <c r="P786" s="54">
        <v>5588041</v>
      </c>
      <c r="Q786" s="164" t="s">
        <v>16</v>
      </c>
      <c r="R786" s="164" t="s">
        <v>16</v>
      </c>
      <c r="S786" s="164" t="s">
        <v>16</v>
      </c>
      <c r="T786" s="31"/>
      <c r="U786" s="139" t="s">
        <v>31</v>
      </c>
      <c r="V786" s="140">
        <v>8.76</v>
      </c>
      <c r="W786" s="141">
        <f t="shared" si="147"/>
        <v>3153.6</v>
      </c>
      <c r="X786" s="142">
        <v>13.84</v>
      </c>
      <c r="Y786" s="188">
        <v>0</v>
      </c>
      <c r="Z786" s="104">
        <f t="shared" si="151"/>
        <v>13.84</v>
      </c>
      <c r="AA786" s="104">
        <f t="shared" si="143"/>
        <v>13.84</v>
      </c>
      <c r="AB786" s="104"/>
      <c r="AC786" s="148">
        <f t="shared" si="152"/>
        <v>13.84</v>
      </c>
      <c r="AD786" s="104"/>
      <c r="AE786" s="234">
        <f t="shared" si="150"/>
        <v>13.84</v>
      </c>
      <c r="AF786" s="245"/>
      <c r="AG786" s="234"/>
      <c r="AH786" s="103">
        <f t="shared" si="148"/>
        <v>4982.3999999999996</v>
      </c>
      <c r="AI786" s="61">
        <f t="shared" si="149"/>
        <v>18379.52</v>
      </c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  <c r="PF786" s="25"/>
      <c r="PG786" s="25"/>
      <c r="PH786" s="25"/>
      <c r="PI786" s="25"/>
      <c r="PJ786" s="25"/>
      <c r="PK786" s="25"/>
      <c r="PL786" s="25"/>
      <c r="PM786" s="25"/>
      <c r="PN786" s="25"/>
      <c r="PO786" s="25"/>
      <c r="PP786" s="25"/>
      <c r="PQ786" s="25"/>
      <c r="PR786" s="25"/>
      <c r="PS786" s="25"/>
      <c r="PT786" s="25"/>
      <c r="PU786" s="25"/>
      <c r="PV786" s="25"/>
      <c r="PW786" s="25"/>
      <c r="PX786" s="25"/>
      <c r="PY786" s="25"/>
      <c r="PZ786" s="25"/>
      <c r="QA786" s="25"/>
      <c r="QB786" s="25"/>
      <c r="QC786" s="25"/>
      <c r="QD786" s="25"/>
      <c r="QE786" s="25"/>
      <c r="QF786" s="25"/>
      <c r="QG786" s="25"/>
      <c r="QH786" s="25"/>
      <c r="QI786" s="25"/>
      <c r="QJ786" s="25"/>
      <c r="QK786" s="25"/>
      <c r="QL786" s="25"/>
      <c r="QM786" s="25"/>
      <c r="QN786" s="25"/>
      <c r="QO786" s="25"/>
      <c r="QP786" s="25"/>
      <c r="QQ786" s="25"/>
      <c r="QR786" s="25"/>
      <c r="QS786" s="25"/>
      <c r="QT786" s="25"/>
      <c r="QU786" s="25"/>
      <c r="QV786" s="25"/>
      <c r="QW786" s="25"/>
      <c r="QX786" s="25"/>
      <c r="QY786" s="25"/>
      <c r="QZ786" s="25"/>
      <c r="RA786" s="25"/>
      <c r="RB786" s="25"/>
      <c r="RC786" s="25"/>
      <c r="RD786" s="25"/>
      <c r="RE786" s="26"/>
    </row>
    <row r="787" spans="1:473" s="1" customFormat="1" ht="17.25" thickTop="1" thickBot="1" x14ac:dyDescent="0.3">
      <c r="A787" s="233">
        <v>766</v>
      </c>
      <c r="B787" s="22" t="s">
        <v>267</v>
      </c>
      <c r="C787" s="165">
        <v>1002</v>
      </c>
      <c r="D787" s="2">
        <v>10130907</v>
      </c>
      <c r="E787" s="65" t="s">
        <v>1891</v>
      </c>
      <c r="F787" s="164">
        <v>10</v>
      </c>
      <c r="G787" s="164" t="s">
        <v>19</v>
      </c>
      <c r="H787" s="12">
        <v>0</v>
      </c>
      <c r="I787" s="12"/>
      <c r="J787" s="48">
        <v>0</v>
      </c>
      <c r="K787" s="66" t="s">
        <v>1892</v>
      </c>
      <c r="L787" s="48" t="s">
        <v>375</v>
      </c>
      <c r="M787" s="49">
        <v>233</v>
      </c>
      <c r="N787" s="48" t="s">
        <v>361</v>
      </c>
      <c r="O787" s="164" t="s">
        <v>14</v>
      </c>
      <c r="P787" s="54">
        <v>5588033</v>
      </c>
      <c r="Q787" s="164" t="s">
        <v>16</v>
      </c>
      <c r="R787" s="164" t="s">
        <v>16</v>
      </c>
      <c r="S787" s="164" t="s">
        <v>16</v>
      </c>
      <c r="T787" s="31"/>
      <c r="U787" s="139" t="s">
        <v>31</v>
      </c>
      <c r="V787" s="140">
        <v>8.84</v>
      </c>
      <c r="W787" s="141">
        <f t="shared" si="147"/>
        <v>2059.7199999999998</v>
      </c>
      <c r="X787" s="142">
        <v>14.17</v>
      </c>
      <c r="Y787" s="188">
        <v>0</v>
      </c>
      <c r="Z787" s="104">
        <f t="shared" si="151"/>
        <v>14.17</v>
      </c>
      <c r="AA787" s="104">
        <f t="shared" ref="AA787:AA795" si="153">Y787+Z787</f>
        <v>14.17</v>
      </c>
      <c r="AB787" s="104"/>
      <c r="AC787" s="148">
        <f t="shared" si="152"/>
        <v>14.17</v>
      </c>
      <c r="AD787" s="104"/>
      <c r="AE787" s="234">
        <f t="shared" si="150"/>
        <v>14.17</v>
      </c>
      <c r="AF787" s="245"/>
      <c r="AG787" s="234"/>
      <c r="AH787" s="103">
        <f t="shared" si="148"/>
        <v>3301.61</v>
      </c>
      <c r="AI787" s="61">
        <f t="shared" si="149"/>
        <v>0</v>
      </c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  <c r="PF787" s="25"/>
      <c r="PG787" s="25"/>
      <c r="PH787" s="25"/>
      <c r="PI787" s="25"/>
      <c r="PJ787" s="25"/>
      <c r="PK787" s="25"/>
      <c r="PL787" s="25"/>
      <c r="PM787" s="25"/>
      <c r="PN787" s="25"/>
      <c r="PO787" s="25"/>
      <c r="PP787" s="25"/>
      <c r="PQ787" s="25"/>
      <c r="PR787" s="25"/>
      <c r="PS787" s="25"/>
      <c r="PT787" s="25"/>
      <c r="PU787" s="25"/>
      <c r="PV787" s="25"/>
      <c r="PW787" s="25"/>
      <c r="PX787" s="25"/>
      <c r="PY787" s="25"/>
      <c r="PZ787" s="25"/>
      <c r="QA787" s="25"/>
      <c r="QB787" s="25"/>
      <c r="QC787" s="25"/>
      <c r="QD787" s="25"/>
      <c r="QE787" s="25"/>
      <c r="QF787" s="25"/>
      <c r="QG787" s="25"/>
      <c r="QH787" s="25"/>
      <c r="QI787" s="25"/>
      <c r="QJ787" s="25"/>
      <c r="QK787" s="25"/>
      <c r="QL787" s="25"/>
      <c r="QM787" s="25"/>
      <c r="QN787" s="25"/>
      <c r="QO787" s="25"/>
      <c r="QP787" s="25"/>
      <c r="QQ787" s="25"/>
      <c r="QR787" s="25"/>
      <c r="QS787" s="25"/>
      <c r="QT787" s="25"/>
      <c r="QU787" s="25"/>
      <c r="QV787" s="25"/>
      <c r="QW787" s="25"/>
      <c r="QX787" s="25"/>
      <c r="QY787" s="25"/>
      <c r="QZ787" s="25"/>
      <c r="RA787" s="25"/>
      <c r="RB787" s="25"/>
      <c r="RC787" s="25"/>
      <c r="RD787" s="25"/>
      <c r="RE787" s="26"/>
    </row>
    <row r="788" spans="1:473" s="1" customFormat="1" ht="17.25" thickTop="1" thickBot="1" x14ac:dyDescent="0.3">
      <c r="A788" s="233">
        <v>767</v>
      </c>
      <c r="B788" s="22" t="s">
        <v>267</v>
      </c>
      <c r="C788" s="165">
        <v>1003</v>
      </c>
      <c r="D788" s="2">
        <v>10130908</v>
      </c>
      <c r="E788" s="65" t="s">
        <v>1893</v>
      </c>
      <c r="F788" s="164">
        <v>20</v>
      </c>
      <c r="G788" s="164" t="s">
        <v>19</v>
      </c>
      <c r="H788" s="12">
        <v>0</v>
      </c>
      <c r="I788" s="12"/>
      <c r="J788" s="48">
        <v>1064</v>
      </c>
      <c r="K788" s="66" t="s">
        <v>1894</v>
      </c>
      <c r="L788" s="48" t="s">
        <v>375</v>
      </c>
      <c r="M788" s="49">
        <v>541</v>
      </c>
      <c r="N788" s="48" t="s">
        <v>361</v>
      </c>
      <c r="O788" s="164" t="s">
        <v>14</v>
      </c>
      <c r="P788" s="54">
        <v>5587936</v>
      </c>
      <c r="Q788" s="164" t="s">
        <v>16</v>
      </c>
      <c r="R788" s="164" t="s">
        <v>16</v>
      </c>
      <c r="S788" s="164" t="s">
        <v>16</v>
      </c>
      <c r="T788" s="31"/>
      <c r="U788" s="139" t="s">
        <v>31</v>
      </c>
      <c r="V788" s="140">
        <v>11.55</v>
      </c>
      <c r="W788" s="141">
        <f t="shared" si="147"/>
        <v>6248.55</v>
      </c>
      <c r="X788" s="142">
        <v>15.44</v>
      </c>
      <c r="Y788" s="188">
        <v>0</v>
      </c>
      <c r="Z788" s="104">
        <f t="shared" si="151"/>
        <v>15.44</v>
      </c>
      <c r="AA788" s="104">
        <f t="shared" si="153"/>
        <v>15.44</v>
      </c>
      <c r="AB788" s="104"/>
      <c r="AC788" s="148">
        <f t="shared" si="152"/>
        <v>15.44</v>
      </c>
      <c r="AD788" s="104"/>
      <c r="AE788" s="234">
        <f t="shared" si="150"/>
        <v>15.44</v>
      </c>
      <c r="AF788" s="245"/>
      <c r="AG788" s="234"/>
      <c r="AH788" s="103">
        <f t="shared" si="148"/>
        <v>8353.0399999999991</v>
      </c>
      <c r="AI788" s="61">
        <f t="shared" si="149"/>
        <v>16428.16</v>
      </c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  <c r="PF788" s="25"/>
      <c r="PG788" s="25"/>
      <c r="PH788" s="25"/>
      <c r="PI788" s="25"/>
      <c r="PJ788" s="25"/>
      <c r="PK788" s="25"/>
      <c r="PL788" s="25"/>
      <c r="PM788" s="25"/>
      <c r="PN788" s="25"/>
      <c r="PO788" s="25"/>
      <c r="PP788" s="25"/>
      <c r="PQ788" s="25"/>
      <c r="PR788" s="25"/>
      <c r="PS788" s="25"/>
      <c r="PT788" s="25"/>
      <c r="PU788" s="25"/>
      <c r="PV788" s="25"/>
      <c r="PW788" s="25"/>
      <c r="PX788" s="25"/>
      <c r="PY788" s="25"/>
      <c r="PZ788" s="25"/>
      <c r="QA788" s="25"/>
      <c r="QB788" s="25"/>
      <c r="QC788" s="25"/>
      <c r="QD788" s="25"/>
      <c r="QE788" s="25"/>
      <c r="QF788" s="25"/>
      <c r="QG788" s="25"/>
      <c r="QH788" s="25"/>
      <c r="QI788" s="25"/>
      <c r="QJ788" s="25"/>
      <c r="QK788" s="25"/>
      <c r="QL788" s="25"/>
      <c r="QM788" s="25"/>
      <c r="QN788" s="25"/>
      <c r="QO788" s="25"/>
      <c r="QP788" s="25"/>
      <c r="QQ788" s="25"/>
      <c r="QR788" s="25"/>
      <c r="QS788" s="25"/>
      <c r="QT788" s="25"/>
      <c r="QU788" s="25"/>
      <c r="QV788" s="25"/>
      <c r="QW788" s="25"/>
      <c r="QX788" s="25"/>
      <c r="QY788" s="25"/>
      <c r="QZ788" s="25"/>
      <c r="RA788" s="25"/>
      <c r="RB788" s="25"/>
      <c r="RC788" s="25"/>
      <c r="RD788" s="25"/>
      <c r="RE788" s="26"/>
    </row>
    <row r="789" spans="1:473" s="1" customFormat="1" ht="17.25" thickTop="1" thickBot="1" x14ac:dyDescent="0.3">
      <c r="A789" s="233">
        <v>768</v>
      </c>
      <c r="B789" s="22" t="s">
        <v>267</v>
      </c>
      <c r="C789" s="165">
        <v>1005</v>
      </c>
      <c r="D789" s="2">
        <v>10130909</v>
      </c>
      <c r="E789" s="65" t="s">
        <v>1895</v>
      </c>
      <c r="F789" s="164">
        <v>12</v>
      </c>
      <c r="G789" s="164" t="s">
        <v>13</v>
      </c>
      <c r="H789" s="12">
        <v>12</v>
      </c>
      <c r="I789" s="12"/>
      <c r="J789" s="48">
        <v>0</v>
      </c>
      <c r="K789" s="66" t="s">
        <v>1896</v>
      </c>
      <c r="L789" s="48" t="s">
        <v>375</v>
      </c>
      <c r="M789" s="49">
        <v>93</v>
      </c>
      <c r="N789" s="48" t="s">
        <v>361</v>
      </c>
      <c r="O789" s="164" t="s">
        <v>14</v>
      </c>
      <c r="P789" s="54">
        <v>769943</v>
      </c>
      <c r="Q789" s="164" t="s">
        <v>16</v>
      </c>
      <c r="R789" s="164" t="s">
        <v>16</v>
      </c>
      <c r="S789" s="164" t="s">
        <v>16</v>
      </c>
      <c r="T789" s="31"/>
      <c r="U789" s="139" t="s">
        <v>268</v>
      </c>
      <c r="V789" s="140">
        <v>10.57</v>
      </c>
      <c r="W789" s="141">
        <f t="shared" si="147"/>
        <v>983.01</v>
      </c>
      <c r="X789" s="142">
        <v>12.54</v>
      </c>
      <c r="Y789" s="188">
        <v>0</v>
      </c>
      <c r="Z789" s="104">
        <f t="shared" si="151"/>
        <v>12.54</v>
      </c>
      <c r="AA789" s="104">
        <f t="shared" si="153"/>
        <v>12.54</v>
      </c>
      <c r="AB789" s="104"/>
      <c r="AC789" s="148">
        <f t="shared" si="152"/>
        <v>12.54</v>
      </c>
      <c r="AD789" s="104"/>
      <c r="AE789" s="234">
        <f t="shared" si="150"/>
        <v>12.54</v>
      </c>
      <c r="AF789" s="245"/>
      <c r="AG789" s="234"/>
      <c r="AH789" s="103">
        <f t="shared" si="148"/>
        <v>1166.22</v>
      </c>
      <c r="AI789" s="61">
        <f t="shared" si="149"/>
        <v>0</v>
      </c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  <c r="PF789" s="25"/>
      <c r="PG789" s="25"/>
      <c r="PH789" s="25"/>
      <c r="PI789" s="25"/>
      <c r="PJ789" s="25"/>
      <c r="PK789" s="25"/>
      <c r="PL789" s="25"/>
      <c r="PM789" s="25"/>
      <c r="PN789" s="25"/>
      <c r="PO789" s="25"/>
      <c r="PP789" s="25"/>
      <c r="PQ789" s="25"/>
      <c r="PR789" s="25"/>
      <c r="PS789" s="25"/>
      <c r="PT789" s="25"/>
      <c r="PU789" s="25"/>
      <c r="PV789" s="25"/>
      <c r="PW789" s="25"/>
      <c r="PX789" s="25"/>
      <c r="PY789" s="25"/>
      <c r="PZ789" s="25"/>
      <c r="QA789" s="25"/>
      <c r="QB789" s="25"/>
      <c r="QC789" s="25"/>
      <c r="QD789" s="25"/>
      <c r="QE789" s="25"/>
      <c r="QF789" s="25"/>
      <c r="QG789" s="25"/>
      <c r="QH789" s="25"/>
      <c r="QI789" s="25"/>
      <c r="QJ789" s="25"/>
      <c r="QK789" s="25"/>
      <c r="QL789" s="25"/>
      <c r="QM789" s="25"/>
      <c r="QN789" s="25"/>
      <c r="QO789" s="25"/>
      <c r="QP789" s="25"/>
      <c r="QQ789" s="25"/>
      <c r="QR789" s="25"/>
      <c r="QS789" s="25"/>
      <c r="QT789" s="25"/>
      <c r="QU789" s="25"/>
      <c r="QV789" s="25"/>
      <c r="QW789" s="25"/>
      <c r="QX789" s="25"/>
      <c r="QY789" s="25"/>
      <c r="QZ789" s="25"/>
      <c r="RA789" s="25"/>
      <c r="RB789" s="25"/>
      <c r="RC789" s="25"/>
      <c r="RD789" s="25"/>
      <c r="RE789" s="26"/>
    </row>
    <row r="790" spans="1:473" s="1" customFormat="1" ht="17.25" thickTop="1" thickBot="1" x14ac:dyDescent="0.3">
      <c r="A790" s="233">
        <v>769</v>
      </c>
      <c r="B790" s="22" t="s">
        <v>267</v>
      </c>
      <c r="C790" s="165">
        <v>1007</v>
      </c>
      <c r="D790" s="2">
        <v>10130911</v>
      </c>
      <c r="E790" s="65" t="s">
        <v>1897</v>
      </c>
      <c r="F790" s="164">
        <v>10</v>
      </c>
      <c r="G790" s="164" t="s">
        <v>19</v>
      </c>
      <c r="H790" s="12">
        <v>0</v>
      </c>
      <c r="I790" s="12"/>
      <c r="J790" s="48">
        <v>5</v>
      </c>
      <c r="K790" s="66" t="s">
        <v>1898</v>
      </c>
      <c r="L790" s="48" t="s">
        <v>375</v>
      </c>
      <c r="M790" s="49">
        <v>8</v>
      </c>
      <c r="N790" s="48" t="s">
        <v>361</v>
      </c>
      <c r="O790" s="164" t="s">
        <v>14</v>
      </c>
      <c r="P790" s="54">
        <v>2644938</v>
      </c>
      <c r="Q790" s="164" t="s">
        <v>15</v>
      </c>
      <c r="R790" s="164" t="s">
        <v>16</v>
      </c>
      <c r="S790" s="164" t="s">
        <v>16</v>
      </c>
      <c r="T790" s="31"/>
      <c r="U790" s="139" t="s">
        <v>269</v>
      </c>
      <c r="V790" s="140">
        <v>20.8</v>
      </c>
      <c r="W790" s="141">
        <f t="shared" si="147"/>
        <v>166.4</v>
      </c>
      <c r="X790" s="142">
        <v>23.069999999999997</v>
      </c>
      <c r="Y790" s="188">
        <v>0</v>
      </c>
      <c r="Z790" s="104">
        <f t="shared" si="151"/>
        <v>23.069999999999997</v>
      </c>
      <c r="AA790" s="104">
        <f t="shared" si="153"/>
        <v>23.069999999999997</v>
      </c>
      <c r="AB790" s="143">
        <v>1</v>
      </c>
      <c r="AC790" s="148">
        <f t="shared" si="152"/>
        <v>24.069999999999997</v>
      </c>
      <c r="AD790" s="143"/>
      <c r="AE790" s="234">
        <f t="shared" si="150"/>
        <v>24.069999999999997</v>
      </c>
      <c r="AF790" s="247"/>
      <c r="AG790" s="234"/>
      <c r="AH790" s="103">
        <f t="shared" si="148"/>
        <v>184.55999999999997</v>
      </c>
      <c r="AI790" s="61">
        <f t="shared" si="149"/>
        <v>115.34999999999998</v>
      </c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  <c r="PF790" s="25"/>
      <c r="PG790" s="25"/>
      <c r="PH790" s="25"/>
      <c r="PI790" s="25"/>
      <c r="PJ790" s="25"/>
      <c r="PK790" s="25"/>
      <c r="PL790" s="25"/>
      <c r="PM790" s="25"/>
      <c r="PN790" s="25"/>
      <c r="PO790" s="25"/>
      <c r="PP790" s="25"/>
      <c r="PQ790" s="25"/>
      <c r="PR790" s="25"/>
      <c r="PS790" s="25"/>
      <c r="PT790" s="25"/>
      <c r="PU790" s="25"/>
      <c r="PV790" s="25"/>
      <c r="PW790" s="25"/>
      <c r="PX790" s="25"/>
      <c r="PY790" s="25"/>
      <c r="PZ790" s="25"/>
      <c r="QA790" s="25"/>
      <c r="QB790" s="25"/>
      <c r="QC790" s="25"/>
      <c r="QD790" s="25"/>
      <c r="QE790" s="25"/>
      <c r="QF790" s="25"/>
      <c r="QG790" s="25"/>
      <c r="QH790" s="25"/>
      <c r="QI790" s="25"/>
      <c r="QJ790" s="25"/>
      <c r="QK790" s="25"/>
      <c r="QL790" s="25"/>
      <c r="QM790" s="25"/>
      <c r="QN790" s="25"/>
      <c r="QO790" s="25"/>
      <c r="QP790" s="25"/>
      <c r="QQ790" s="25"/>
      <c r="QR790" s="25"/>
      <c r="QS790" s="25"/>
      <c r="QT790" s="25"/>
      <c r="QU790" s="25"/>
      <c r="QV790" s="25"/>
      <c r="QW790" s="25"/>
      <c r="QX790" s="25"/>
      <c r="QY790" s="25"/>
      <c r="QZ790" s="25"/>
      <c r="RA790" s="25"/>
      <c r="RB790" s="25"/>
      <c r="RC790" s="25"/>
      <c r="RD790" s="25"/>
      <c r="RE790" s="26"/>
    </row>
    <row r="791" spans="1:473" s="1" customFormat="1" ht="17.25" thickTop="1" thickBot="1" x14ac:dyDescent="0.3">
      <c r="A791" s="233">
        <v>770</v>
      </c>
      <c r="B791" s="22" t="s">
        <v>267</v>
      </c>
      <c r="C791" s="165">
        <v>1011</v>
      </c>
      <c r="D791" s="2">
        <v>10130918</v>
      </c>
      <c r="E791" s="65" t="s">
        <v>1901</v>
      </c>
      <c r="F791" s="164">
        <v>10</v>
      </c>
      <c r="G791" s="164" t="s">
        <v>19</v>
      </c>
      <c r="H791" s="12">
        <v>2</v>
      </c>
      <c r="I791" s="12"/>
      <c r="J791" s="48">
        <v>25</v>
      </c>
      <c r="K791" s="66" t="s">
        <v>1902</v>
      </c>
      <c r="L791" s="48" t="s">
        <v>375</v>
      </c>
      <c r="M791" s="49">
        <v>45</v>
      </c>
      <c r="N791" s="48" t="s">
        <v>361</v>
      </c>
      <c r="O791" s="164" t="s">
        <v>14</v>
      </c>
      <c r="P791" s="54">
        <v>5588017</v>
      </c>
      <c r="Q791" s="164" t="s">
        <v>16</v>
      </c>
      <c r="R791" s="164" t="s">
        <v>16</v>
      </c>
      <c r="S791" s="164" t="s">
        <v>16</v>
      </c>
      <c r="T791" s="31"/>
      <c r="U791" s="139" t="s">
        <v>31</v>
      </c>
      <c r="V791" s="140">
        <v>18.54</v>
      </c>
      <c r="W791" s="141">
        <f t="shared" si="147"/>
        <v>834.3</v>
      </c>
      <c r="X791" s="142">
        <v>20.66</v>
      </c>
      <c r="Y791" s="188">
        <v>0</v>
      </c>
      <c r="Z791" s="104">
        <v>18.37</v>
      </c>
      <c r="AA791" s="104">
        <f t="shared" si="153"/>
        <v>18.37</v>
      </c>
      <c r="AB791" s="104"/>
      <c r="AC791" s="148">
        <f t="shared" si="152"/>
        <v>18.37</v>
      </c>
      <c r="AD791" s="104"/>
      <c r="AE791" s="234">
        <f t="shared" si="150"/>
        <v>18.37</v>
      </c>
      <c r="AF791" s="245"/>
      <c r="AG791" s="234"/>
      <c r="AH791" s="103">
        <f t="shared" si="148"/>
        <v>826.65000000000009</v>
      </c>
      <c r="AI791" s="61">
        <f t="shared" si="149"/>
        <v>459.25</v>
      </c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  <c r="PF791" s="25"/>
      <c r="PG791" s="25"/>
      <c r="PH791" s="25"/>
      <c r="PI791" s="25"/>
      <c r="PJ791" s="25"/>
      <c r="PK791" s="25"/>
      <c r="PL791" s="25"/>
      <c r="PM791" s="25"/>
      <c r="PN791" s="25"/>
      <c r="PO791" s="25"/>
      <c r="PP791" s="25"/>
      <c r="PQ791" s="25"/>
      <c r="PR791" s="25"/>
      <c r="PS791" s="25"/>
      <c r="PT791" s="25"/>
      <c r="PU791" s="25"/>
      <c r="PV791" s="25"/>
      <c r="PW791" s="25"/>
      <c r="PX791" s="25"/>
      <c r="PY791" s="25"/>
      <c r="PZ791" s="25"/>
      <c r="QA791" s="25"/>
      <c r="QB791" s="25"/>
      <c r="QC791" s="25"/>
      <c r="QD791" s="25"/>
      <c r="QE791" s="25"/>
      <c r="QF791" s="25"/>
      <c r="QG791" s="25"/>
      <c r="QH791" s="25"/>
      <c r="QI791" s="25"/>
      <c r="QJ791" s="25"/>
      <c r="QK791" s="25"/>
      <c r="QL791" s="25"/>
      <c r="QM791" s="25"/>
      <c r="QN791" s="25"/>
      <c r="QO791" s="25"/>
      <c r="QP791" s="25"/>
      <c r="QQ791" s="25"/>
      <c r="QR791" s="25"/>
      <c r="QS791" s="25"/>
      <c r="QT791" s="25"/>
      <c r="QU791" s="25"/>
      <c r="QV791" s="25"/>
      <c r="QW791" s="25"/>
      <c r="QX791" s="25"/>
      <c r="QY791" s="25"/>
      <c r="QZ791" s="25"/>
      <c r="RA791" s="25"/>
      <c r="RB791" s="25"/>
      <c r="RC791" s="25"/>
      <c r="RD791" s="25"/>
      <c r="RE791" s="26"/>
    </row>
    <row r="792" spans="1:473" s="1" customFormat="1" ht="17.25" thickTop="1" thickBot="1" x14ac:dyDescent="0.3">
      <c r="A792" s="233">
        <v>771</v>
      </c>
      <c r="B792" s="22" t="s">
        <v>267</v>
      </c>
      <c r="C792" s="165">
        <v>1012</v>
      </c>
      <c r="D792" s="2">
        <v>10130916</v>
      </c>
      <c r="E792" s="37" t="s">
        <v>1899</v>
      </c>
      <c r="F792" s="164">
        <v>10</v>
      </c>
      <c r="G792" s="164" t="s">
        <v>19</v>
      </c>
      <c r="H792" s="12">
        <v>2</v>
      </c>
      <c r="I792" s="12"/>
      <c r="J792" s="48">
        <v>1</v>
      </c>
      <c r="K792" s="48" t="s">
        <v>1900</v>
      </c>
      <c r="L792" s="48" t="s">
        <v>375</v>
      </c>
      <c r="M792" s="49">
        <v>51</v>
      </c>
      <c r="N792" s="48" t="s">
        <v>361</v>
      </c>
      <c r="O792" s="164" t="s">
        <v>357</v>
      </c>
      <c r="P792" s="54">
        <v>139027</v>
      </c>
      <c r="Q792" s="164" t="s">
        <v>16</v>
      </c>
      <c r="R792" s="164" t="s">
        <v>15</v>
      </c>
      <c r="S792" s="164" t="s">
        <v>16</v>
      </c>
      <c r="T792" s="31"/>
      <c r="U792" s="139" t="s">
        <v>270</v>
      </c>
      <c r="V792" s="140">
        <v>15.777777777777777</v>
      </c>
      <c r="W792" s="141">
        <f t="shared" si="147"/>
        <v>804.66666666666663</v>
      </c>
      <c r="X792" s="142">
        <v>15.78</v>
      </c>
      <c r="Y792" s="188">
        <v>0</v>
      </c>
      <c r="Z792" s="104">
        <f>X792+Y792</f>
        <v>15.78</v>
      </c>
      <c r="AA792" s="104">
        <f t="shared" si="153"/>
        <v>15.78</v>
      </c>
      <c r="AB792" s="104"/>
      <c r="AC792" s="148">
        <v>15.78</v>
      </c>
      <c r="AD792" s="104"/>
      <c r="AE792" s="234">
        <f t="shared" si="150"/>
        <v>15.78</v>
      </c>
      <c r="AF792" s="245"/>
      <c r="AG792" s="234"/>
      <c r="AH792" s="103">
        <f t="shared" si="148"/>
        <v>804.78</v>
      </c>
      <c r="AI792" s="61">
        <f t="shared" si="149"/>
        <v>15.78</v>
      </c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  <c r="PF792" s="25"/>
      <c r="PG792" s="25"/>
      <c r="PH792" s="25"/>
      <c r="PI792" s="25"/>
      <c r="PJ792" s="25"/>
      <c r="PK792" s="25"/>
      <c r="PL792" s="25"/>
      <c r="PM792" s="25"/>
      <c r="PN792" s="25"/>
      <c r="PO792" s="25"/>
      <c r="PP792" s="25"/>
      <c r="PQ792" s="25"/>
      <c r="PR792" s="25"/>
      <c r="PS792" s="25"/>
      <c r="PT792" s="25"/>
      <c r="PU792" s="25"/>
      <c r="PV792" s="25"/>
      <c r="PW792" s="25"/>
      <c r="PX792" s="25"/>
      <c r="PY792" s="25"/>
      <c r="PZ792" s="25"/>
      <c r="QA792" s="25"/>
      <c r="QB792" s="25"/>
      <c r="QC792" s="25"/>
      <c r="QD792" s="25"/>
      <c r="QE792" s="25"/>
      <c r="QF792" s="25"/>
      <c r="QG792" s="25"/>
      <c r="QH792" s="25"/>
      <c r="QI792" s="25"/>
      <c r="QJ792" s="25"/>
      <c r="QK792" s="25"/>
      <c r="QL792" s="25"/>
      <c r="QM792" s="25"/>
      <c r="QN792" s="25"/>
      <c r="QO792" s="25"/>
      <c r="QP792" s="25"/>
      <c r="QQ792" s="25"/>
      <c r="QR792" s="25"/>
      <c r="QS792" s="25"/>
      <c r="QT792" s="25"/>
      <c r="QU792" s="25"/>
      <c r="QV792" s="25"/>
      <c r="QW792" s="25"/>
      <c r="QX792" s="25"/>
      <c r="QY792" s="25"/>
      <c r="QZ792" s="25"/>
      <c r="RA792" s="25"/>
      <c r="RB792" s="25"/>
      <c r="RC792" s="25"/>
      <c r="RD792" s="25"/>
      <c r="RE792" s="26"/>
    </row>
    <row r="793" spans="1:473" s="1" customFormat="1" ht="17.25" thickTop="1" thickBot="1" x14ac:dyDescent="0.3">
      <c r="A793" s="233">
        <v>772</v>
      </c>
      <c r="B793" s="22" t="s">
        <v>267</v>
      </c>
      <c r="C793" s="165">
        <v>1013</v>
      </c>
      <c r="D793" s="2">
        <v>10130919</v>
      </c>
      <c r="E793" s="65" t="s">
        <v>1903</v>
      </c>
      <c r="F793" s="164">
        <v>10</v>
      </c>
      <c r="G793" s="164" t="s">
        <v>19</v>
      </c>
      <c r="H793" s="12">
        <v>2</v>
      </c>
      <c r="I793" s="12"/>
      <c r="J793" s="48">
        <v>27</v>
      </c>
      <c r="K793" s="66" t="s">
        <v>1904</v>
      </c>
      <c r="L793" s="48" t="s">
        <v>375</v>
      </c>
      <c r="M793" s="49">
        <v>19</v>
      </c>
      <c r="N793" s="48" t="s">
        <v>361</v>
      </c>
      <c r="O793" s="164" t="s">
        <v>14</v>
      </c>
      <c r="P793" s="54">
        <v>4862777</v>
      </c>
      <c r="Q793" s="164"/>
      <c r="R793" s="164"/>
      <c r="S793" s="164"/>
      <c r="T793" s="31"/>
      <c r="U793" s="139"/>
      <c r="V793" s="140">
        <v>11.96</v>
      </c>
      <c r="W793" s="141">
        <f t="shared" si="147"/>
        <v>227.24</v>
      </c>
      <c r="X793" s="142">
        <v>15.540000000000001</v>
      </c>
      <c r="Y793" s="188">
        <v>-0.14000000000000001</v>
      </c>
      <c r="Z793" s="104">
        <v>15.54</v>
      </c>
      <c r="AA793" s="104">
        <f t="shared" si="153"/>
        <v>15.399999999999999</v>
      </c>
      <c r="AB793" s="104"/>
      <c r="AC793" s="148">
        <f t="shared" ref="AC793:AC812" si="154">AA793+AB793</f>
        <v>15.399999999999999</v>
      </c>
      <c r="AD793" s="104"/>
      <c r="AE793" s="234">
        <f t="shared" si="150"/>
        <v>15.399999999999999</v>
      </c>
      <c r="AF793" s="245"/>
      <c r="AG793" s="234"/>
      <c r="AH793" s="103">
        <f t="shared" si="148"/>
        <v>292.59999999999997</v>
      </c>
      <c r="AI793" s="61">
        <f t="shared" si="149"/>
        <v>415.79999999999995</v>
      </c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  <c r="PF793" s="25"/>
      <c r="PG793" s="25"/>
      <c r="PH793" s="25"/>
      <c r="PI793" s="25"/>
      <c r="PJ793" s="25"/>
      <c r="PK793" s="25"/>
      <c r="PL793" s="25"/>
      <c r="PM793" s="25"/>
      <c r="PN793" s="25"/>
      <c r="PO793" s="25"/>
      <c r="PP793" s="25"/>
      <c r="PQ793" s="25"/>
      <c r="PR793" s="25"/>
      <c r="PS793" s="25"/>
      <c r="PT793" s="25"/>
      <c r="PU793" s="25"/>
      <c r="PV793" s="25"/>
      <c r="PW793" s="25"/>
      <c r="PX793" s="25"/>
      <c r="PY793" s="25"/>
      <c r="PZ793" s="25"/>
      <c r="QA793" s="25"/>
      <c r="QB793" s="25"/>
      <c r="QC793" s="25"/>
      <c r="QD793" s="25"/>
      <c r="QE793" s="25"/>
      <c r="QF793" s="25"/>
      <c r="QG793" s="25"/>
      <c r="QH793" s="25"/>
      <c r="QI793" s="25"/>
      <c r="QJ793" s="25"/>
      <c r="QK793" s="25"/>
      <c r="QL793" s="25"/>
      <c r="QM793" s="25"/>
      <c r="QN793" s="25"/>
      <c r="QO793" s="25"/>
      <c r="QP793" s="25"/>
      <c r="QQ793" s="25"/>
      <c r="QR793" s="25"/>
      <c r="QS793" s="25"/>
      <c r="QT793" s="25"/>
      <c r="QU793" s="25"/>
      <c r="QV793" s="25"/>
      <c r="QW793" s="25"/>
      <c r="QX793" s="25"/>
      <c r="QY793" s="25"/>
      <c r="QZ793" s="25"/>
      <c r="RA793" s="25"/>
      <c r="RB793" s="25"/>
      <c r="RC793" s="25"/>
      <c r="RD793" s="25"/>
      <c r="RE793" s="26"/>
    </row>
    <row r="794" spans="1:473" s="1" customFormat="1" ht="17.25" thickTop="1" thickBot="1" x14ac:dyDescent="0.3">
      <c r="A794" s="233">
        <v>773</v>
      </c>
      <c r="B794" s="22" t="s">
        <v>267</v>
      </c>
      <c r="C794" s="165">
        <v>1014</v>
      </c>
      <c r="D794" s="2">
        <v>10130920</v>
      </c>
      <c r="E794" s="37" t="s">
        <v>1905</v>
      </c>
      <c r="F794" s="164">
        <v>20</v>
      </c>
      <c r="G794" s="164" t="s">
        <v>19</v>
      </c>
      <c r="H794" s="12">
        <v>0</v>
      </c>
      <c r="I794" s="12"/>
      <c r="J794" s="48">
        <v>690</v>
      </c>
      <c r="K794" s="48" t="s">
        <v>1906</v>
      </c>
      <c r="L794" s="48" t="s">
        <v>375</v>
      </c>
      <c r="M794" s="49">
        <v>504</v>
      </c>
      <c r="N794" s="48" t="s">
        <v>361</v>
      </c>
      <c r="O794" s="164" t="s">
        <v>14</v>
      </c>
      <c r="P794" s="54" t="s">
        <v>2309</v>
      </c>
      <c r="Q794" s="164" t="s">
        <v>16</v>
      </c>
      <c r="R794" s="164" t="s">
        <v>16</v>
      </c>
      <c r="S794" s="164" t="s">
        <v>16</v>
      </c>
      <c r="T794" s="31"/>
      <c r="U794" s="139" t="s">
        <v>31</v>
      </c>
      <c r="V794" s="140">
        <v>11.15</v>
      </c>
      <c r="W794" s="141">
        <f t="shared" si="147"/>
        <v>5619.6</v>
      </c>
      <c r="X794" s="142">
        <v>15.209999999999999</v>
      </c>
      <c r="Y794" s="188">
        <v>0</v>
      </c>
      <c r="Z794" s="104">
        <f t="shared" ref="Z794:Z801" si="155">X794+Y794</f>
        <v>15.209999999999999</v>
      </c>
      <c r="AA794" s="104">
        <f t="shared" si="153"/>
        <v>15.209999999999999</v>
      </c>
      <c r="AB794" s="104"/>
      <c r="AC794" s="148">
        <f t="shared" si="154"/>
        <v>15.209999999999999</v>
      </c>
      <c r="AD794" s="104"/>
      <c r="AE794" s="234">
        <f t="shared" si="150"/>
        <v>15.209999999999999</v>
      </c>
      <c r="AF794" s="245"/>
      <c r="AG794" s="234"/>
      <c r="AH794" s="103">
        <f t="shared" si="148"/>
        <v>7665.8399999999992</v>
      </c>
      <c r="AI794" s="61">
        <f t="shared" si="149"/>
        <v>10494.9</v>
      </c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  <c r="PF794" s="25"/>
      <c r="PG794" s="25"/>
      <c r="PH794" s="25"/>
      <c r="PI794" s="25"/>
      <c r="PJ794" s="25"/>
      <c r="PK794" s="25"/>
      <c r="PL794" s="25"/>
      <c r="PM794" s="25"/>
      <c r="PN794" s="25"/>
      <c r="PO794" s="25"/>
      <c r="PP794" s="25"/>
      <c r="PQ794" s="25"/>
      <c r="PR794" s="25"/>
      <c r="PS794" s="25"/>
      <c r="PT794" s="25"/>
      <c r="PU794" s="25"/>
      <c r="PV794" s="25"/>
      <c r="PW794" s="25"/>
      <c r="PX794" s="25"/>
      <c r="PY794" s="25"/>
      <c r="PZ794" s="25"/>
      <c r="QA794" s="25"/>
      <c r="QB794" s="25"/>
      <c r="QC794" s="25"/>
      <c r="QD794" s="25"/>
      <c r="QE794" s="25"/>
      <c r="QF794" s="25"/>
      <c r="QG794" s="25"/>
      <c r="QH794" s="25"/>
      <c r="QI794" s="25"/>
      <c r="QJ794" s="25"/>
      <c r="QK794" s="25"/>
      <c r="QL794" s="25"/>
      <c r="QM794" s="25"/>
      <c r="QN794" s="25"/>
      <c r="QO794" s="25"/>
      <c r="QP794" s="25"/>
      <c r="QQ794" s="25"/>
      <c r="QR794" s="25"/>
      <c r="QS794" s="25"/>
      <c r="QT794" s="25"/>
      <c r="QU794" s="25"/>
      <c r="QV794" s="25"/>
      <c r="QW794" s="25"/>
      <c r="QX794" s="25"/>
      <c r="QY794" s="25"/>
      <c r="QZ794" s="25"/>
      <c r="RA794" s="25"/>
      <c r="RB794" s="25"/>
      <c r="RC794" s="25"/>
      <c r="RD794" s="25"/>
      <c r="RE794" s="26"/>
    </row>
    <row r="795" spans="1:473" s="1" customFormat="1" ht="17.25" thickTop="1" thickBot="1" x14ac:dyDescent="0.3">
      <c r="A795" s="233">
        <v>774</v>
      </c>
      <c r="B795" s="22" t="s">
        <v>271</v>
      </c>
      <c r="C795" s="165">
        <v>1016</v>
      </c>
      <c r="D795" s="2">
        <v>10103343</v>
      </c>
      <c r="E795" s="37" t="s">
        <v>527</v>
      </c>
      <c r="F795" s="164">
        <v>16</v>
      </c>
      <c r="G795" s="164" t="s">
        <v>13</v>
      </c>
      <c r="H795" s="12">
        <v>12</v>
      </c>
      <c r="I795" s="12"/>
      <c r="J795" s="48">
        <v>60</v>
      </c>
      <c r="K795" s="48" t="s">
        <v>528</v>
      </c>
      <c r="L795" s="48" t="s">
        <v>375</v>
      </c>
      <c r="M795" s="49">
        <v>29</v>
      </c>
      <c r="N795" s="48" t="s">
        <v>361</v>
      </c>
      <c r="O795" s="164" t="s">
        <v>14</v>
      </c>
      <c r="P795" s="54">
        <v>4462107</v>
      </c>
      <c r="Q795" s="164" t="s">
        <v>16</v>
      </c>
      <c r="R795" s="164" t="s">
        <v>16</v>
      </c>
      <c r="S795" s="164" t="s">
        <v>15</v>
      </c>
      <c r="T795" s="31"/>
      <c r="U795" s="139" t="s">
        <v>27</v>
      </c>
      <c r="V795" s="140">
        <v>18.833333333333332</v>
      </c>
      <c r="W795" s="141">
        <f t="shared" si="147"/>
        <v>546.16666666666663</v>
      </c>
      <c r="X795" s="142">
        <v>21.46</v>
      </c>
      <c r="Y795" s="188">
        <v>0</v>
      </c>
      <c r="Z795" s="104">
        <f t="shared" si="155"/>
        <v>21.46</v>
      </c>
      <c r="AA795" s="104">
        <f t="shared" si="153"/>
        <v>21.46</v>
      </c>
      <c r="AB795" s="104"/>
      <c r="AC795" s="148">
        <f t="shared" si="154"/>
        <v>21.46</v>
      </c>
      <c r="AD795" s="104"/>
      <c r="AE795" s="234">
        <f t="shared" si="150"/>
        <v>21.46</v>
      </c>
      <c r="AF795" s="245"/>
      <c r="AG795" s="234"/>
      <c r="AH795" s="103">
        <f t="shared" si="148"/>
        <v>622.34</v>
      </c>
      <c r="AI795" s="61">
        <f t="shared" si="149"/>
        <v>1287.6000000000001</v>
      </c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  <c r="PF795" s="25"/>
      <c r="PG795" s="25"/>
      <c r="PH795" s="25"/>
      <c r="PI795" s="25"/>
      <c r="PJ795" s="25"/>
      <c r="PK795" s="25"/>
      <c r="PL795" s="25"/>
      <c r="PM795" s="25"/>
      <c r="PN795" s="25"/>
      <c r="PO795" s="25"/>
      <c r="PP795" s="25"/>
      <c r="PQ795" s="25"/>
      <c r="PR795" s="25"/>
      <c r="PS795" s="25"/>
      <c r="PT795" s="25"/>
      <c r="PU795" s="25"/>
      <c r="PV795" s="25"/>
      <c r="PW795" s="25"/>
      <c r="PX795" s="25"/>
      <c r="PY795" s="25"/>
      <c r="PZ795" s="25"/>
      <c r="QA795" s="25"/>
      <c r="QB795" s="25"/>
      <c r="QC795" s="25"/>
      <c r="QD795" s="25"/>
      <c r="QE795" s="25"/>
      <c r="QF795" s="25"/>
      <c r="QG795" s="25"/>
      <c r="QH795" s="25"/>
      <c r="QI795" s="25"/>
      <c r="QJ795" s="25"/>
      <c r="QK795" s="25"/>
      <c r="QL795" s="25"/>
      <c r="QM795" s="25"/>
      <c r="QN795" s="25"/>
      <c r="QO795" s="25"/>
      <c r="QP795" s="25"/>
      <c r="QQ795" s="25"/>
      <c r="QR795" s="25"/>
      <c r="QS795" s="25"/>
      <c r="QT795" s="25"/>
      <c r="QU795" s="25"/>
      <c r="QV795" s="25"/>
      <c r="QW795" s="25"/>
      <c r="QX795" s="25"/>
      <c r="QY795" s="25"/>
      <c r="QZ795" s="25"/>
      <c r="RA795" s="25"/>
      <c r="RB795" s="25"/>
      <c r="RC795" s="25"/>
      <c r="RD795" s="25"/>
      <c r="RE795" s="26"/>
    </row>
    <row r="796" spans="1:473" s="1" customFormat="1" ht="17.25" thickTop="1" thickBot="1" x14ac:dyDescent="0.3">
      <c r="A796" s="233">
        <v>775</v>
      </c>
      <c r="B796" s="22" t="s">
        <v>271</v>
      </c>
      <c r="C796" s="165">
        <v>1018</v>
      </c>
      <c r="D796" s="2">
        <v>10130925</v>
      </c>
      <c r="E796" s="65" t="s">
        <v>1907</v>
      </c>
      <c r="F796" s="164">
        <v>6.5</v>
      </c>
      <c r="G796" s="164" t="s">
        <v>13</v>
      </c>
      <c r="H796" s="12">
        <v>18</v>
      </c>
      <c r="I796" s="12"/>
      <c r="J796" s="66">
        <v>1</v>
      </c>
      <c r="K796" s="66" t="s">
        <v>1908</v>
      </c>
      <c r="L796" s="66" t="s">
        <v>375</v>
      </c>
      <c r="M796" s="67">
        <v>6</v>
      </c>
      <c r="N796" s="66" t="s">
        <v>361</v>
      </c>
      <c r="O796" s="164" t="s">
        <v>14</v>
      </c>
      <c r="P796" s="54">
        <v>6822554</v>
      </c>
      <c r="Q796" s="164" t="s">
        <v>16</v>
      </c>
      <c r="R796" s="164" t="s">
        <v>16</v>
      </c>
      <c r="S796" s="164" t="s">
        <v>16</v>
      </c>
      <c r="T796" s="31"/>
      <c r="U796" s="139" t="s">
        <v>272</v>
      </c>
      <c r="V796" s="214">
        <v>51.599999999999994</v>
      </c>
      <c r="W796" s="215">
        <f t="shared" si="147"/>
        <v>309.59999999999997</v>
      </c>
      <c r="X796" s="216">
        <v>0</v>
      </c>
      <c r="Y796" s="104">
        <v>0</v>
      </c>
      <c r="Z796" s="104">
        <f t="shared" si="155"/>
        <v>0</v>
      </c>
      <c r="AA796" s="104">
        <v>56.05</v>
      </c>
      <c r="AB796" s="163">
        <v>-4.1900000000000004</v>
      </c>
      <c r="AC796" s="148">
        <f t="shared" si="154"/>
        <v>51.86</v>
      </c>
      <c r="AD796" s="163"/>
      <c r="AE796" s="234">
        <f t="shared" si="150"/>
        <v>51.86</v>
      </c>
      <c r="AF796" s="252"/>
      <c r="AG796" s="234"/>
      <c r="AH796" s="103">
        <f t="shared" si="148"/>
        <v>336.29999999999995</v>
      </c>
      <c r="AI796" s="61">
        <f t="shared" si="149"/>
        <v>56.05</v>
      </c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  <c r="PF796" s="25"/>
      <c r="PG796" s="25"/>
      <c r="PH796" s="25"/>
      <c r="PI796" s="25"/>
      <c r="PJ796" s="25"/>
      <c r="PK796" s="25"/>
      <c r="PL796" s="25"/>
      <c r="PM796" s="25"/>
      <c r="PN796" s="25"/>
      <c r="PO796" s="25"/>
      <c r="PP796" s="25"/>
      <c r="PQ796" s="25"/>
      <c r="PR796" s="25"/>
      <c r="PS796" s="25"/>
      <c r="PT796" s="25"/>
      <c r="PU796" s="25"/>
      <c r="PV796" s="25"/>
      <c r="PW796" s="25"/>
      <c r="PX796" s="25"/>
      <c r="PY796" s="25"/>
      <c r="PZ796" s="25"/>
      <c r="QA796" s="25"/>
      <c r="QB796" s="25"/>
      <c r="QC796" s="25"/>
      <c r="QD796" s="25"/>
      <c r="QE796" s="25"/>
      <c r="QF796" s="25"/>
      <c r="QG796" s="25"/>
      <c r="QH796" s="25"/>
      <c r="QI796" s="25"/>
      <c r="QJ796" s="25"/>
      <c r="QK796" s="25"/>
      <c r="QL796" s="25"/>
      <c r="QM796" s="25"/>
      <c r="QN796" s="25"/>
      <c r="QO796" s="25"/>
      <c r="QP796" s="25"/>
      <c r="QQ796" s="25"/>
      <c r="QR796" s="25"/>
      <c r="QS796" s="25"/>
      <c r="QT796" s="25"/>
      <c r="QU796" s="25"/>
      <c r="QV796" s="25"/>
      <c r="QW796" s="25"/>
      <c r="QX796" s="25"/>
      <c r="QY796" s="25"/>
      <c r="QZ796" s="25"/>
      <c r="RA796" s="25"/>
      <c r="RB796" s="25"/>
      <c r="RC796" s="25"/>
      <c r="RD796" s="25"/>
      <c r="RE796" s="26"/>
    </row>
    <row r="797" spans="1:473" s="1" customFormat="1" ht="17.25" thickTop="1" thickBot="1" x14ac:dyDescent="0.3">
      <c r="A797" s="233">
        <v>776</v>
      </c>
      <c r="B797" s="22" t="s">
        <v>271</v>
      </c>
      <c r="C797" s="165">
        <v>1019</v>
      </c>
      <c r="D797" s="2">
        <v>10130927</v>
      </c>
      <c r="E797" s="37" t="s">
        <v>1909</v>
      </c>
      <c r="F797" s="164">
        <v>1</v>
      </c>
      <c r="G797" s="164" t="s">
        <v>100</v>
      </c>
      <c r="H797" s="12">
        <v>4</v>
      </c>
      <c r="I797" s="12"/>
      <c r="J797" s="48">
        <v>67</v>
      </c>
      <c r="K797" s="48" t="s">
        <v>1910</v>
      </c>
      <c r="L797" s="48" t="s">
        <v>375</v>
      </c>
      <c r="M797" s="49">
        <v>51</v>
      </c>
      <c r="N797" s="48" t="s">
        <v>361</v>
      </c>
      <c r="O797" s="164" t="s">
        <v>14</v>
      </c>
      <c r="P797" s="12">
        <v>4537955</v>
      </c>
      <c r="Q797" s="164" t="s">
        <v>16</v>
      </c>
      <c r="R797" s="164" t="s">
        <v>16</v>
      </c>
      <c r="S797" s="164" t="s">
        <v>15</v>
      </c>
      <c r="T797" s="31"/>
      <c r="U797" s="139" t="s">
        <v>27</v>
      </c>
      <c r="V797" s="140">
        <v>24.566666666666666</v>
      </c>
      <c r="W797" s="141">
        <f t="shared" si="147"/>
        <v>1252.9000000000001</v>
      </c>
      <c r="X797" s="142">
        <v>30.77</v>
      </c>
      <c r="Y797" s="188">
        <v>0</v>
      </c>
      <c r="Z797" s="104">
        <f t="shared" si="155"/>
        <v>30.77</v>
      </c>
      <c r="AA797" s="104">
        <f t="shared" ref="AA797:AC839" si="156">Y797+Z797</f>
        <v>30.77</v>
      </c>
      <c r="AB797" s="104"/>
      <c r="AC797" s="148">
        <f t="shared" si="154"/>
        <v>30.77</v>
      </c>
      <c r="AD797" s="104"/>
      <c r="AE797" s="234">
        <f t="shared" si="150"/>
        <v>30.77</v>
      </c>
      <c r="AF797" s="245"/>
      <c r="AG797" s="234"/>
      <c r="AH797" s="103">
        <f t="shared" si="148"/>
        <v>1569.27</v>
      </c>
      <c r="AI797" s="61">
        <f t="shared" si="149"/>
        <v>2061.59</v>
      </c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  <c r="PF797" s="25"/>
      <c r="PG797" s="25"/>
      <c r="PH797" s="25"/>
      <c r="PI797" s="25"/>
      <c r="PJ797" s="25"/>
      <c r="PK797" s="25"/>
      <c r="PL797" s="25"/>
      <c r="PM797" s="25"/>
      <c r="PN797" s="25"/>
      <c r="PO797" s="25"/>
      <c r="PP797" s="25"/>
      <c r="PQ797" s="25"/>
      <c r="PR797" s="25"/>
      <c r="PS797" s="25"/>
      <c r="PT797" s="25"/>
      <c r="PU797" s="25"/>
      <c r="PV797" s="25"/>
      <c r="PW797" s="25"/>
      <c r="PX797" s="25"/>
      <c r="PY797" s="25"/>
      <c r="PZ797" s="25"/>
      <c r="QA797" s="25"/>
      <c r="QB797" s="25"/>
      <c r="QC797" s="25"/>
      <c r="QD797" s="25"/>
      <c r="QE797" s="25"/>
      <c r="QF797" s="25"/>
      <c r="QG797" s="25"/>
      <c r="QH797" s="25"/>
      <c r="QI797" s="25"/>
      <c r="QJ797" s="25"/>
      <c r="QK797" s="25"/>
      <c r="QL797" s="25"/>
      <c r="QM797" s="25"/>
      <c r="QN797" s="25"/>
      <c r="QO797" s="25"/>
      <c r="QP797" s="25"/>
      <c r="QQ797" s="25"/>
      <c r="QR797" s="25"/>
      <c r="QS797" s="25"/>
      <c r="QT797" s="25"/>
      <c r="QU797" s="25"/>
      <c r="QV797" s="25"/>
      <c r="QW797" s="25"/>
      <c r="QX797" s="25"/>
      <c r="QY797" s="25"/>
      <c r="QZ797" s="25"/>
      <c r="RA797" s="25"/>
      <c r="RB797" s="25"/>
      <c r="RC797" s="25"/>
      <c r="RD797" s="25"/>
      <c r="RE797" s="26"/>
    </row>
    <row r="798" spans="1:473" s="1" customFormat="1" ht="17.25" thickTop="1" thickBot="1" x14ac:dyDescent="0.3">
      <c r="A798" s="233">
        <v>777</v>
      </c>
      <c r="B798" s="22" t="s">
        <v>271</v>
      </c>
      <c r="C798" s="165">
        <v>1020</v>
      </c>
      <c r="D798" s="2">
        <v>10130929</v>
      </c>
      <c r="E798" s="37" t="s">
        <v>1913</v>
      </c>
      <c r="F798" s="164">
        <v>12</v>
      </c>
      <c r="G798" s="164" t="s">
        <v>105</v>
      </c>
      <c r="H798" s="12">
        <v>500</v>
      </c>
      <c r="I798" s="12"/>
      <c r="J798" s="48">
        <v>33</v>
      </c>
      <c r="K798" s="48" t="s">
        <v>1914</v>
      </c>
      <c r="L798" s="48" t="s">
        <v>375</v>
      </c>
      <c r="M798" s="49">
        <v>22</v>
      </c>
      <c r="N798" s="48" t="s">
        <v>361</v>
      </c>
      <c r="O798" s="164" t="s">
        <v>14</v>
      </c>
      <c r="P798" s="54">
        <v>5202171</v>
      </c>
      <c r="Q798" s="164" t="s">
        <v>16</v>
      </c>
      <c r="R798" s="164" t="s">
        <v>16</v>
      </c>
      <c r="S798" s="164" t="s">
        <v>16</v>
      </c>
      <c r="T798" s="31"/>
      <c r="U798" s="139" t="s">
        <v>24</v>
      </c>
      <c r="V798" s="140">
        <v>18.355555555555554</v>
      </c>
      <c r="W798" s="141">
        <f t="shared" si="147"/>
        <v>403.82222222222219</v>
      </c>
      <c r="X798" s="142">
        <v>21.26</v>
      </c>
      <c r="Y798" s="188">
        <v>0</v>
      </c>
      <c r="Z798" s="104">
        <f t="shared" si="155"/>
        <v>21.26</v>
      </c>
      <c r="AA798" s="104">
        <f t="shared" si="156"/>
        <v>21.26</v>
      </c>
      <c r="AB798" s="104"/>
      <c r="AC798" s="148">
        <f t="shared" si="154"/>
        <v>21.26</v>
      </c>
      <c r="AD798" s="104"/>
      <c r="AE798" s="234">
        <f t="shared" si="150"/>
        <v>21.26</v>
      </c>
      <c r="AF798" s="245"/>
      <c r="AG798" s="234"/>
      <c r="AH798" s="103">
        <f t="shared" si="148"/>
        <v>467.72</v>
      </c>
      <c r="AI798" s="61">
        <f t="shared" si="149"/>
        <v>701.58</v>
      </c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  <c r="PF798" s="25"/>
      <c r="PG798" s="25"/>
      <c r="PH798" s="25"/>
      <c r="PI798" s="25"/>
      <c r="PJ798" s="25"/>
      <c r="PK798" s="25"/>
      <c r="PL798" s="25"/>
      <c r="PM798" s="25"/>
      <c r="PN798" s="25"/>
      <c r="PO798" s="25"/>
      <c r="PP798" s="25"/>
      <c r="PQ798" s="25"/>
      <c r="PR798" s="25"/>
      <c r="PS798" s="25"/>
      <c r="PT798" s="25"/>
      <c r="PU798" s="25"/>
      <c r="PV798" s="25"/>
      <c r="PW798" s="25"/>
      <c r="PX798" s="25"/>
      <c r="PY798" s="25"/>
      <c r="PZ798" s="25"/>
      <c r="QA798" s="25"/>
      <c r="QB798" s="25"/>
      <c r="QC798" s="25"/>
      <c r="QD798" s="25"/>
      <c r="QE798" s="25"/>
      <c r="QF798" s="25"/>
      <c r="QG798" s="25"/>
      <c r="QH798" s="25"/>
      <c r="QI798" s="25"/>
      <c r="QJ798" s="25"/>
      <c r="QK798" s="25"/>
      <c r="QL798" s="25"/>
      <c r="QM798" s="25"/>
      <c r="QN798" s="25"/>
      <c r="QO798" s="25"/>
      <c r="QP798" s="25"/>
      <c r="QQ798" s="25"/>
      <c r="QR798" s="25"/>
      <c r="QS798" s="25"/>
      <c r="QT798" s="25"/>
      <c r="QU798" s="25"/>
      <c r="QV798" s="25"/>
      <c r="QW798" s="25"/>
      <c r="QX798" s="25"/>
      <c r="QY798" s="25"/>
      <c r="QZ798" s="25"/>
      <c r="RA798" s="25"/>
      <c r="RB798" s="25"/>
      <c r="RC798" s="25"/>
      <c r="RD798" s="25"/>
      <c r="RE798" s="26"/>
    </row>
    <row r="799" spans="1:473" s="1" customFormat="1" ht="17.25" thickTop="1" thickBot="1" x14ac:dyDescent="0.3">
      <c r="A799" s="233">
        <v>778</v>
      </c>
      <c r="B799" s="22" t="s">
        <v>271</v>
      </c>
      <c r="C799" s="165">
        <v>1021</v>
      </c>
      <c r="D799" s="2">
        <v>10130930</v>
      </c>
      <c r="E799" s="37" t="s">
        <v>1915</v>
      </c>
      <c r="F799" s="164">
        <v>1.5</v>
      </c>
      <c r="G799" s="164" t="s">
        <v>13</v>
      </c>
      <c r="H799" s="12">
        <v>60</v>
      </c>
      <c r="I799" s="12"/>
      <c r="J799" s="48">
        <v>62</v>
      </c>
      <c r="K799" s="48" t="s">
        <v>1916</v>
      </c>
      <c r="L799" s="48" t="s">
        <v>375</v>
      </c>
      <c r="M799" s="49">
        <v>29</v>
      </c>
      <c r="N799" s="48" t="s">
        <v>361</v>
      </c>
      <c r="O799" s="164" t="s">
        <v>14</v>
      </c>
      <c r="P799" s="54">
        <v>5397245</v>
      </c>
      <c r="Q799" s="164" t="s">
        <v>16</v>
      </c>
      <c r="R799" s="164" t="s">
        <v>16</v>
      </c>
      <c r="S799" s="164" t="s">
        <v>16</v>
      </c>
      <c r="T799" s="31"/>
      <c r="U799" s="139" t="s">
        <v>228</v>
      </c>
      <c r="V799" s="140">
        <v>15.61</v>
      </c>
      <c r="W799" s="141">
        <f t="shared" si="147"/>
        <v>452.69</v>
      </c>
      <c r="X799" s="142">
        <v>15.61</v>
      </c>
      <c r="Y799" s="188">
        <v>0</v>
      </c>
      <c r="Z799" s="104">
        <f t="shared" si="155"/>
        <v>15.61</v>
      </c>
      <c r="AA799" s="104">
        <f t="shared" si="156"/>
        <v>15.61</v>
      </c>
      <c r="AB799" s="104"/>
      <c r="AC799" s="148">
        <f t="shared" si="154"/>
        <v>15.61</v>
      </c>
      <c r="AD799" s="104"/>
      <c r="AE799" s="234">
        <f t="shared" si="150"/>
        <v>15.61</v>
      </c>
      <c r="AF799" s="245"/>
      <c r="AG799" s="234"/>
      <c r="AH799" s="103">
        <f t="shared" si="148"/>
        <v>452.69</v>
      </c>
      <c r="AI799" s="61">
        <f t="shared" si="149"/>
        <v>967.81999999999994</v>
      </c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  <c r="PF799" s="25"/>
      <c r="PG799" s="25"/>
      <c r="PH799" s="25"/>
      <c r="PI799" s="25"/>
      <c r="PJ799" s="25"/>
      <c r="PK799" s="25"/>
      <c r="PL799" s="25"/>
      <c r="PM799" s="25"/>
      <c r="PN799" s="25"/>
      <c r="PO799" s="25"/>
      <c r="PP799" s="25"/>
      <c r="PQ799" s="25"/>
      <c r="PR799" s="25"/>
      <c r="PS799" s="25"/>
      <c r="PT799" s="25"/>
      <c r="PU799" s="25"/>
      <c r="PV799" s="25"/>
      <c r="PW799" s="25"/>
      <c r="PX799" s="25"/>
      <c r="PY799" s="25"/>
      <c r="PZ799" s="25"/>
      <c r="QA799" s="25"/>
      <c r="QB799" s="25"/>
      <c r="QC799" s="25"/>
      <c r="QD799" s="25"/>
      <c r="QE799" s="25"/>
      <c r="QF799" s="25"/>
      <c r="QG799" s="25"/>
      <c r="QH799" s="25"/>
      <c r="QI799" s="25"/>
      <c r="QJ799" s="25"/>
      <c r="QK799" s="25"/>
      <c r="QL799" s="25"/>
      <c r="QM799" s="25"/>
      <c r="QN799" s="25"/>
      <c r="QO799" s="25"/>
      <c r="QP799" s="25"/>
      <c r="QQ799" s="25"/>
      <c r="QR799" s="25"/>
      <c r="QS799" s="25"/>
      <c r="QT799" s="25"/>
      <c r="QU799" s="25"/>
      <c r="QV799" s="25"/>
      <c r="QW799" s="25"/>
      <c r="QX799" s="25"/>
      <c r="QY799" s="25"/>
      <c r="QZ799" s="25"/>
      <c r="RA799" s="25"/>
      <c r="RB799" s="25"/>
      <c r="RC799" s="25"/>
      <c r="RD799" s="25"/>
      <c r="RE799" s="26"/>
    </row>
    <row r="800" spans="1:473" s="1" customFormat="1" ht="17.25" thickTop="1" thickBot="1" x14ac:dyDescent="0.3">
      <c r="A800" s="233">
        <v>779</v>
      </c>
      <c r="B800" s="22" t="s">
        <v>271</v>
      </c>
      <c r="C800" s="165">
        <v>1022</v>
      </c>
      <c r="D800" s="2">
        <v>10130928</v>
      </c>
      <c r="E800" s="37" t="s">
        <v>1911</v>
      </c>
      <c r="F800" s="164">
        <v>1.5</v>
      </c>
      <c r="G800" s="164" t="s">
        <v>13</v>
      </c>
      <c r="H800" s="12">
        <v>60</v>
      </c>
      <c r="I800" s="12"/>
      <c r="J800" s="48">
        <v>8</v>
      </c>
      <c r="K800" s="48" t="s">
        <v>1912</v>
      </c>
      <c r="L800" s="48" t="s">
        <v>375</v>
      </c>
      <c r="M800" s="49">
        <v>15</v>
      </c>
      <c r="N800" s="48" t="s">
        <v>361</v>
      </c>
      <c r="O800" s="164" t="s">
        <v>14</v>
      </c>
      <c r="P800" s="55">
        <v>4707822</v>
      </c>
      <c r="Q800" s="164" t="s">
        <v>16</v>
      </c>
      <c r="R800" s="164" t="s">
        <v>16</v>
      </c>
      <c r="S800" s="164" t="s">
        <v>16</v>
      </c>
      <c r="T800" s="31"/>
      <c r="U800" s="139" t="s">
        <v>350</v>
      </c>
      <c r="V800" s="140">
        <v>10.220000000000001</v>
      </c>
      <c r="W800" s="141">
        <f t="shared" si="147"/>
        <v>153.30000000000001</v>
      </c>
      <c r="X800" s="142">
        <v>14.96</v>
      </c>
      <c r="Y800" s="188">
        <v>0</v>
      </c>
      <c r="Z800" s="104">
        <f t="shared" si="155"/>
        <v>14.96</v>
      </c>
      <c r="AA800" s="104">
        <f t="shared" si="156"/>
        <v>14.96</v>
      </c>
      <c r="AB800" s="104"/>
      <c r="AC800" s="148">
        <f t="shared" si="154"/>
        <v>14.96</v>
      </c>
      <c r="AD800" s="104"/>
      <c r="AE800" s="234">
        <f t="shared" si="150"/>
        <v>14.96</v>
      </c>
      <c r="AF800" s="245"/>
      <c r="AG800" s="234"/>
      <c r="AH800" s="103">
        <f t="shared" si="148"/>
        <v>224.4</v>
      </c>
      <c r="AI800" s="61">
        <f t="shared" si="149"/>
        <v>119.68</v>
      </c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  <c r="PF800" s="25"/>
      <c r="PG800" s="25"/>
      <c r="PH800" s="25"/>
      <c r="PI800" s="25"/>
      <c r="PJ800" s="25"/>
      <c r="PK800" s="25"/>
      <c r="PL800" s="25"/>
      <c r="PM800" s="25"/>
      <c r="PN800" s="25"/>
      <c r="PO800" s="25"/>
      <c r="PP800" s="25"/>
      <c r="PQ800" s="25"/>
      <c r="PR800" s="25"/>
      <c r="PS800" s="25"/>
      <c r="PT800" s="25"/>
      <c r="PU800" s="25"/>
      <c r="PV800" s="25"/>
      <c r="PW800" s="25"/>
      <c r="PX800" s="25"/>
      <c r="PY800" s="25"/>
      <c r="PZ800" s="25"/>
      <c r="QA800" s="25"/>
      <c r="QB800" s="25"/>
      <c r="QC800" s="25"/>
      <c r="QD800" s="25"/>
      <c r="QE800" s="25"/>
      <c r="QF800" s="25"/>
      <c r="QG800" s="25"/>
      <c r="QH800" s="25"/>
      <c r="QI800" s="25"/>
      <c r="QJ800" s="25"/>
      <c r="QK800" s="25"/>
      <c r="QL800" s="25"/>
      <c r="QM800" s="25"/>
      <c r="QN800" s="25"/>
      <c r="QO800" s="25"/>
      <c r="QP800" s="25"/>
      <c r="QQ800" s="25"/>
      <c r="QR800" s="25"/>
      <c r="QS800" s="25"/>
      <c r="QT800" s="25"/>
      <c r="QU800" s="25"/>
      <c r="QV800" s="25"/>
      <c r="QW800" s="25"/>
      <c r="QX800" s="25"/>
      <c r="QY800" s="25"/>
      <c r="QZ800" s="25"/>
      <c r="RA800" s="25"/>
      <c r="RB800" s="25"/>
      <c r="RC800" s="25"/>
      <c r="RD800" s="25"/>
      <c r="RE800" s="26"/>
    </row>
    <row r="801" spans="1:473" s="1" customFormat="1" ht="17.25" thickTop="1" thickBot="1" x14ac:dyDescent="0.3">
      <c r="A801" s="233">
        <v>780</v>
      </c>
      <c r="B801" s="22" t="s">
        <v>271</v>
      </c>
      <c r="C801" s="165">
        <v>1023</v>
      </c>
      <c r="D801" s="2">
        <v>10130931</v>
      </c>
      <c r="E801" s="37" t="s">
        <v>1917</v>
      </c>
      <c r="F801" s="164">
        <v>1</v>
      </c>
      <c r="G801" s="164" t="s">
        <v>100</v>
      </c>
      <c r="H801" s="12">
        <v>4</v>
      </c>
      <c r="I801" s="12"/>
      <c r="J801" s="48">
        <v>10</v>
      </c>
      <c r="K801" s="48" t="s">
        <v>1918</v>
      </c>
      <c r="L801" s="48" t="s">
        <v>375</v>
      </c>
      <c r="M801" s="49">
        <v>16</v>
      </c>
      <c r="N801" s="48" t="s">
        <v>361</v>
      </c>
      <c r="O801" s="164" t="s">
        <v>14</v>
      </c>
      <c r="P801" s="12">
        <v>4582702</v>
      </c>
      <c r="Q801" s="164" t="s">
        <v>16</v>
      </c>
      <c r="R801" s="164" t="s">
        <v>16</v>
      </c>
      <c r="S801" s="164" t="s">
        <v>15</v>
      </c>
      <c r="T801" s="31"/>
      <c r="U801" s="139" t="s">
        <v>24</v>
      </c>
      <c r="V801" s="140">
        <v>29.522222222222222</v>
      </c>
      <c r="W801" s="141">
        <f t="shared" si="147"/>
        <v>472.35555555555555</v>
      </c>
      <c r="X801" s="142">
        <v>35.229999999999997</v>
      </c>
      <c r="Y801" s="188">
        <v>0</v>
      </c>
      <c r="Z801" s="104">
        <f t="shared" si="155"/>
        <v>35.229999999999997</v>
      </c>
      <c r="AA801" s="104">
        <f t="shared" si="156"/>
        <v>35.229999999999997</v>
      </c>
      <c r="AB801" s="104"/>
      <c r="AC801" s="148">
        <f t="shared" si="154"/>
        <v>35.229999999999997</v>
      </c>
      <c r="AD801" s="104"/>
      <c r="AE801" s="234">
        <f t="shared" si="150"/>
        <v>35.229999999999997</v>
      </c>
      <c r="AF801" s="245"/>
      <c r="AG801" s="234"/>
      <c r="AH801" s="103">
        <f t="shared" si="148"/>
        <v>563.67999999999995</v>
      </c>
      <c r="AI801" s="61">
        <f t="shared" si="149"/>
        <v>352.29999999999995</v>
      </c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  <c r="PF801" s="25"/>
      <c r="PG801" s="25"/>
      <c r="PH801" s="25"/>
      <c r="PI801" s="25"/>
      <c r="PJ801" s="25"/>
      <c r="PK801" s="25"/>
      <c r="PL801" s="25"/>
      <c r="PM801" s="25"/>
      <c r="PN801" s="25"/>
      <c r="PO801" s="25"/>
      <c r="PP801" s="25"/>
      <c r="PQ801" s="25"/>
      <c r="PR801" s="25"/>
      <c r="PS801" s="25"/>
      <c r="PT801" s="25"/>
      <c r="PU801" s="25"/>
      <c r="PV801" s="25"/>
      <c r="PW801" s="25"/>
      <c r="PX801" s="25"/>
      <c r="PY801" s="25"/>
      <c r="PZ801" s="25"/>
      <c r="QA801" s="25"/>
      <c r="QB801" s="25"/>
      <c r="QC801" s="25"/>
      <c r="QD801" s="25"/>
      <c r="QE801" s="25"/>
      <c r="QF801" s="25"/>
      <c r="QG801" s="25"/>
      <c r="QH801" s="25"/>
      <c r="QI801" s="25"/>
      <c r="QJ801" s="25"/>
      <c r="QK801" s="25"/>
      <c r="QL801" s="25"/>
      <c r="QM801" s="25"/>
      <c r="QN801" s="25"/>
      <c r="QO801" s="25"/>
      <c r="QP801" s="25"/>
      <c r="QQ801" s="25"/>
      <c r="QR801" s="25"/>
      <c r="QS801" s="25"/>
      <c r="QT801" s="25"/>
      <c r="QU801" s="25"/>
      <c r="QV801" s="25"/>
      <c r="QW801" s="25"/>
      <c r="QX801" s="25"/>
      <c r="QY801" s="25"/>
      <c r="QZ801" s="25"/>
      <c r="RA801" s="25"/>
      <c r="RB801" s="25"/>
      <c r="RC801" s="25"/>
      <c r="RD801" s="25"/>
      <c r="RE801" s="26"/>
    </row>
    <row r="802" spans="1:473" s="1" customFormat="1" ht="17.25" thickTop="1" thickBot="1" x14ac:dyDescent="0.3">
      <c r="A802" s="233">
        <v>781</v>
      </c>
      <c r="B802" s="22" t="s">
        <v>271</v>
      </c>
      <c r="C802" s="165">
        <v>1024</v>
      </c>
      <c r="D802" s="2">
        <v>10130932</v>
      </c>
      <c r="E802" s="65" t="s">
        <v>1919</v>
      </c>
      <c r="F802" s="164">
        <v>1</v>
      </c>
      <c r="G802" s="164" t="s">
        <v>100</v>
      </c>
      <c r="H802" s="12">
        <v>4</v>
      </c>
      <c r="I802" s="12"/>
      <c r="J802" s="48">
        <v>18</v>
      </c>
      <c r="K802" s="66" t="s">
        <v>1920</v>
      </c>
      <c r="L802" s="48" t="s">
        <v>375</v>
      </c>
      <c r="M802" s="49">
        <v>13</v>
      </c>
      <c r="N802" s="48" t="s">
        <v>361</v>
      </c>
      <c r="O802" s="164" t="s">
        <v>14</v>
      </c>
      <c r="P802" s="12">
        <v>4538874</v>
      </c>
      <c r="Q802" s="164" t="s">
        <v>16</v>
      </c>
      <c r="R802" s="164" t="s">
        <v>16</v>
      </c>
      <c r="S802" s="164" t="s">
        <v>15</v>
      </c>
      <c r="T802" s="31"/>
      <c r="U802" s="139" t="s">
        <v>24</v>
      </c>
      <c r="V802" s="140">
        <v>26.55</v>
      </c>
      <c r="W802" s="141">
        <f t="shared" si="147"/>
        <v>345.15000000000003</v>
      </c>
      <c r="X802" s="142">
        <v>39.119999999999997</v>
      </c>
      <c r="Y802" s="188">
        <v>-1</v>
      </c>
      <c r="Z802" s="104">
        <v>39.119999999999997</v>
      </c>
      <c r="AA802" s="104">
        <f t="shared" si="156"/>
        <v>38.119999999999997</v>
      </c>
      <c r="AB802" s="104"/>
      <c r="AC802" s="148">
        <f t="shared" si="154"/>
        <v>38.119999999999997</v>
      </c>
      <c r="AD802" s="104"/>
      <c r="AE802" s="234">
        <f t="shared" si="150"/>
        <v>38.119999999999997</v>
      </c>
      <c r="AF802" s="245"/>
      <c r="AG802" s="234"/>
      <c r="AH802" s="103">
        <f t="shared" si="148"/>
        <v>495.55999999999995</v>
      </c>
      <c r="AI802" s="61">
        <f t="shared" si="149"/>
        <v>686.16</v>
      </c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  <c r="PF802" s="25"/>
      <c r="PG802" s="25"/>
      <c r="PH802" s="25"/>
      <c r="PI802" s="25"/>
      <c r="PJ802" s="25"/>
      <c r="PK802" s="25"/>
      <c r="PL802" s="25"/>
      <c r="PM802" s="25"/>
      <c r="PN802" s="25"/>
      <c r="PO802" s="25"/>
      <c r="PP802" s="25"/>
      <c r="PQ802" s="25"/>
      <c r="PR802" s="25"/>
      <c r="PS802" s="25"/>
      <c r="PT802" s="25"/>
      <c r="PU802" s="25"/>
      <c r="PV802" s="25"/>
      <c r="PW802" s="25"/>
      <c r="PX802" s="25"/>
      <c r="PY802" s="25"/>
      <c r="PZ802" s="25"/>
      <c r="QA802" s="25"/>
      <c r="QB802" s="25"/>
      <c r="QC802" s="25"/>
      <c r="QD802" s="25"/>
      <c r="QE802" s="25"/>
      <c r="QF802" s="25"/>
      <c r="QG802" s="25"/>
      <c r="QH802" s="25"/>
      <c r="QI802" s="25"/>
      <c r="QJ802" s="25"/>
      <c r="QK802" s="25"/>
      <c r="QL802" s="25"/>
      <c r="QM802" s="25"/>
      <c r="QN802" s="25"/>
      <c r="QO802" s="25"/>
      <c r="QP802" s="25"/>
      <c r="QQ802" s="25"/>
      <c r="QR802" s="25"/>
      <c r="QS802" s="25"/>
      <c r="QT802" s="25"/>
      <c r="QU802" s="25"/>
      <c r="QV802" s="25"/>
      <c r="QW802" s="25"/>
      <c r="QX802" s="25"/>
      <c r="QY802" s="25"/>
      <c r="QZ802" s="25"/>
      <c r="RA802" s="25"/>
      <c r="RB802" s="25"/>
      <c r="RC802" s="25"/>
      <c r="RD802" s="25"/>
      <c r="RE802" s="26"/>
    </row>
    <row r="803" spans="1:473" s="1" customFormat="1" ht="17.25" thickTop="1" thickBot="1" x14ac:dyDescent="0.3">
      <c r="A803" s="233">
        <v>782</v>
      </c>
      <c r="B803" s="22" t="s">
        <v>271</v>
      </c>
      <c r="C803" s="165">
        <v>1025</v>
      </c>
      <c r="D803" s="2">
        <v>10130933</v>
      </c>
      <c r="E803" s="65" t="s">
        <v>1921</v>
      </c>
      <c r="F803" s="164">
        <v>1</v>
      </c>
      <c r="G803" s="164" t="s">
        <v>100</v>
      </c>
      <c r="H803" s="12">
        <v>4</v>
      </c>
      <c r="I803" s="12"/>
      <c r="J803" s="48">
        <v>48</v>
      </c>
      <c r="K803" s="66" t="s">
        <v>1922</v>
      </c>
      <c r="L803" s="48" t="s">
        <v>375</v>
      </c>
      <c r="M803" s="49">
        <v>23</v>
      </c>
      <c r="N803" s="48" t="s">
        <v>361</v>
      </c>
      <c r="O803" s="164" t="s">
        <v>14</v>
      </c>
      <c r="P803" s="54">
        <v>3713054</v>
      </c>
      <c r="Q803" s="164" t="s">
        <v>16</v>
      </c>
      <c r="R803" s="164" t="s">
        <v>16</v>
      </c>
      <c r="S803" s="164" t="s">
        <v>16</v>
      </c>
      <c r="T803" s="31"/>
      <c r="U803" s="139" t="s">
        <v>228</v>
      </c>
      <c r="V803" s="140">
        <v>35.99</v>
      </c>
      <c r="W803" s="141">
        <f t="shared" si="147"/>
        <v>827.7700000000001</v>
      </c>
      <c r="X803" s="142">
        <v>35.99</v>
      </c>
      <c r="Y803" s="188">
        <v>4.97</v>
      </c>
      <c r="Z803" s="104">
        <v>35.99</v>
      </c>
      <c r="AA803" s="104">
        <f t="shared" si="156"/>
        <v>40.96</v>
      </c>
      <c r="AB803" s="104"/>
      <c r="AC803" s="148">
        <f t="shared" si="154"/>
        <v>40.96</v>
      </c>
      <c r="AD803" s="104"/>
      <c r="AE803" s="234">
        <f t="shared" si="150"/>
        <v>40.96</v>
      </c>
      <c r="AF803" s="245"/>
      <c r="AG803" s="234"/>
      <c r="AH803" s="103">
        <f t="shared" si="148"/>
        <v>942.08</v>
      </c>
      <c r="AI803" s="61">
        <f t="shared" si="149"/>
        <v>1966.08</v>
      </c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  <c r="PF803" s="25"/>
      <c r="PG803" s="25"/>
      <c r="PH803" s="25"/>
      <c r="PI803" s="25"/>
      <c r="PJ803" s="25"/>
      <c r="PK803" s="25"/>
      <c r="PL803" s="25"/>
      <c r="PM803" s="25"/>
      <c r="PN803" s="25"/>
      <c r="PO803" s="25"/>
      <c r="PP803" s="25"/>
      <c r="PQ803" s="25"/>
      <c r="PR803" s="25"/>
      <c r="PS803" s="25"/>
      <c r="PT803" s="25"/>
      <c r="PU803" s="25"/>
      <c r="PV803" s="25"/>
      <c r="PW803" s="25"/>
      <c r="PX803" s="25"/>
      <c r="PY803" s="25"/>
      <c r="PZ803" s="25"/>
      <c r="QA803" s="25"/>
      <c r="QB803" s="25"/>
      <c r="QC803" s="25"/>
      <c r="QD803" s="25"/>
      <c r="QE803" s="25"/>
      <c r="QF803" s="25"/>
      <c r="QG803" s="25"/>
      <c r="QH803" s="25"/>
      <c r="QI803" s="25"/>
      <c r="QJ803" s="25"/>
      <c r="QK803" s="25"/>
      <c r="QL803" s="25"/>
      <c r="QM803" s="25"/>
      <c r="QN803" s="25"/>
      <c r="QO803" s="25"/>
      <c r="QP803" s="25"/>
      <c r="QQ803" s="25"/>
      <c r="QR803" s="25"/>
      <c r="QS803" s="25"/>
      <c r="QT803" s="25"/>
      <c r="QU803" s="25"/>
      <c r="QV803" s="25"/>
      <c r="QW803" s="25"/>
      <c r="QX803" s="25"/>
      <c r="QY803" s="25"/>
      <c r="QZ803" s="25"/>
      <c r="RA803" s="25"/>
      <c r="RB803" s="25"/>
      <c r="RC803" s="25"/>
      <c r="RD803" s="25"/>
      <c r="RE803" s="26"/>
    </row>
    <row r="804" spans="1:473" s="1" customFormat="1" ht="17.25" thickTop="1" thickBot="1" x14ac:dyDescent="0.3">
      <c r="A804" s="233">
        <v>783</v>
      </c>
      <c r="B804" s="22" t="s">
        <v>271</v>
      </c>
      <c r="C804" s="165">
        <v>1027</v>
      </c>
      <c r="D804" s="2">
        <v>10130934</v>
      </c>
      <c r="E804" s="65" t="s">
        <v>1923</v>
      </c>
      <c r="F804" s="164">
        <v>12</v>
      </c>
      <c r="G804" s="164" t="s">
        <v>105</v>
      </c>
      <c r="H804" s="12">
        <v>500</v>
      </c>
      <c r="I804" s="12"/>
      <c r="J804" s="48">
        <v>60</v>
      </c>
      <c r="K804" s="66" t="s">
        <v>1924</v>
      </c>
      <c r="L804" s="48" t="s">
        <v>375</v>
      </c>
      <c r="M804" s="49">
        <v>35</v>
      </c>
      <c r="N804" s="48" t="s">
        <v>361</v>
      </c>
      <c r="O804" s="164" t="s">
        <v>14</v>
      </c>
      <c r="P804" s="55">
        <v>4949897</v>
      </c>
      <c r="Q804" s="164" t="s">
        <v>16</v>
      </c>
      <c r="R804" s="164" t="s">
        <v>16</v>
      </c>
      <c r="S804" s="164" t="s">
        <v>16</v>
      </c>
      <c r="T804" s="31"/>
      <c r="U804" s="139" t="s">
        <v>352</v>
      </c>
      <c r="V804" s="140">
        <v>18.25</v>
      </c>
      <c r="W804" s="141">
        <f t="shared" si="147"/>
        <v>638.75</v>
      </c>
      <c r="X804" s="142">
        <v>13.99</v>
      </c>
      <c r="Y804" s="188">
        <v>0</v>
      </c>
      <c r="Z804" s="104">
        <f>X804+Y804</f>
        <v>13.99</v>
      </c>
      <c r="AA804" s="104">
        <f t="shared" si="156"/>
        <v>13.99</v>
      </c>
      <c r="AB804" s="104"/>
      <c r="AC804" s="148">
        <f t="shared" si="154"/>
        <v>13.99</v>
      </c>
      <c r="AD804" s="104"/>
      <c r="AE804" s="234">
        <f t="shared" si="150"/>
        <v>13.99</v>
      </c>
      <c r="AF804" s="245"/>
      <c r="AG804" s="234"/>
      <c r="AH804" s="103">
        <f t="shared" si="148"/>
        <v>489.65000000000003</v>
      </c>
      <c r="AI804" s="61">
        <f t="shared" si="149"/>
        <v>839.4</v>
      </c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  <c r="PF804" s="25"/>
      <c r="PG804" s="25"/>
      <c r="PH804" s="25"/>
      <c r="PI804" s="25"/>
      <c r="PJ804" s="25"/>
      <c r="PK804" s="25"/>
      <c r="PL804" s="25"/>
      <c r="PM804" s="25"/>
      <c r="PN804" s="25"/>
      <c r="PO804" s="25"/>
      <c r="PP804" s="25"/>
      <c r="PQ804" s="25"/>
      <c r="PR804" s="25"/>
      <c r="PS804" s="25"/>
      <c r="PT804" s="25"/>
      <c r="PU804" s="25"/>
      <c r="PV804" s="25"/>
      <c r="PW804" s="25"/>
      <c r="PX804" s="25"/>
      <c r="PY804" s="25"/>
      <c r="PZ804" s="25"/>
      <c r="QA804" s="25"/>
      <c r="QB804" s="25"/>
      <c r="QC804" s="25"/>
      <c r="QD804" s="25"/>
      <c r="QE804" s="25"/>
      <c r="QF804" s="25"/>
      <c r="QG804" s="25"/>
      <c r="QH804" s="25"/>
      <c r="QI804" s="25"/>
      <c r="QJ804" s="25"/>
      <c r="QK804" s="25"/>
      <c r="QL804" s="25"/>
      <c r="QM804" s="25"/>
      <c r="QN804" s="25"/>
      <c r="QO804" s="25"/>
      <c r="QP804" s="25"/>
      <c r="QQ804" s="25"/>
      <c r="QR804" s="25"/>
      <c r="QS804" s="25"/>
      <c r="QT804" s="25"/>
      <c r="QU804" s="25"/>
      <c r="QV804" s="25"/>
      <c r="QW804" s="25"/>
      <c r="QX804" s="25"/>
      <c r="QY804" s="25"/>
      <c r="QZ804" s="25"/>
      <c r="RA804" s="25"/>
      <c r="RB804" s="25"/>
      <c r="RC804" s="25"/>
      <c r="RD804" s="25"/>
      <c r="RE804" s="26"/>
    </row>
    <row r="805" spans="1:473" s="1" customFormat="1" ht="17.25" thickTop="1" thickBot="1" x14ac:dyDescent="0.3">
      <c r="A805" s="233">
        <v>784</v>
      </c>
      <c r="B805" s="22" t="s">
        <v>271</v>
      </c>
      <c r="C805" s="165">
        <v>1030</v>
      </c>
      <c r="D805" s="2">
        <v>10130937</v>
      </c>
      <c r="E805" s="65" t="s">
        <v>1925</v>
      </c>
      <c r="F805" s="164">
        <v>1.5</v>
      </c>
      <c r="G805" s="164" t="s">
        <v>13</v>
      </c>
      <c r="H805" s="12">
        <v>60</v>
      </c>
      <c r="I805" s="12"/>
      <c r="J805" s="48">
        <v>72</v>
      </c>
      <c r="K805" s="66" t="s">
        <v>1926</v>
      </c>
      <c r="L805" s="48" t="s">
        <v>375</v>
      </c>
      <c r="M805" s="49">
        <v>55</v>
      </c>
      <c r="N805" s="48" t="s">
        <v>361</v>
      </c>
      <c r="O805" s="164" t="s">
        <v>14</v>
      </c>
      <c r="P805" s="54">
        <v>5397252</v>
      </c>
      <c r="Q805" s="164" t="s">
        <v>16</v>
      </c>
      <c r="R805" s="164" t="s">
        <v>16</v>
      </c>
      <c r="S805" s="164" t="s">
        <v>16</v>
      </c>
      <c r="T805" s="31"/>
      <c r="U805" s="139" t="s">
        <v>274</v>
      </c>
      <c r="V805" s="140">
        <v>11.233333333333333</v>
      </c>
      <c r="W805" s="141">
        <f t="shared" si="147"/>
        <v>617.83333333333326</v>
      </c>
      <c r="X805" s="142">
        <v>11.23</v>
      </c>
      <c r="Y805" s="188">
        <v>0</v>
      </c>
      <c r="Z805" s="104">
        <f>X805+Y805</f>
        <v>11.23</v>
      </c>
      <c r="AA805" s="104">
        <f t="shared" si="156"/>
        <v>11.23</v>
      </c>
      <c r="AB805" s="104"/>
      <c r="AC805" s="148">
        <f t="shared" si="154"/>
        <v>11.23</v>
      </c>
      <c r="AD805" s="104"/>
      <c r="AE805" s="234">
        <f t="shared" si="150"/>
        <v>11.23</v>
      </c>
      <c r="AF805" s="245"/>
      <c r="AG805" s="234"/>
      <c r="AH805" s="103">
        <f t="shared" si="148"/>
        <v>617.65</v>
      </c>
      <c r="AI805" s="61">
        <f t="shared" si="149"/>
        <v>808.56000000000006</v>
      </c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  <c r="PF805" s="25"/>
      <c r="PG805" s="25"/>
      <c r="PH805" s="25"/>
      <c r="PI805" s="25"/>
      <c r="PJ805" s="25"/>
      <c r="PK805" s="25"/>
      <c r="PL805" s="25"/>
      <c r="PM805" s="25"/>
      <c r="PN805" s="25"/>
      <c r="PO805" s="25"/>
      <c r="PP805" s="25"/>
      <c r="PQ805" s="25"/>
      <c r="PR805" s="25"/>
      <c r="PS805" s="25"/>
      <c r="PT805" s="25"/>
      <c r="PU805" s="25"/>
      <c r="PV805" s="25"/>
      <c r="PW805" s="25"/>
      <c r="PX805" s="25"/>
      <c r="PY805" s="25"/>
      <c r="PZ805" s="25"/>
      <c r="QA805" s="25"/>
      <c r="QB805" s="25"/>
      <c r="QC805" s="25"/>
      <c r="QD805" s="25"/>
      <c r="QE805" s="25"/>
      <c r="QF805" s="25"/>
      <c r="QG805" s="25"/>
      <c r="QH805" s="25"/>
      <c r="QI805" s="25"/>
      <c r="QJ805" s="25"/>
      <c r="QK805" s="25"/>
      <c r="QL805" s="25"/>
      <c r="QM805" s="25"/>
      <c r="QN805" s="25"/>
      <c r="QO805" s="25"/>
      <c r="QP805" s="25"/>
      <c r="QQ805" s="25"/>
      <c r="QR805" s="25"/>
      <c r="QS805" s="25"/>
      <c r="QT805" s="25"/>
      <c r="QU805" s="25"/>
      <c r="QV805" s="25"/>
      <c r="QW805" s="25"/>
      <c r="QX805" s="25"/>
      <c r="QY805" s="25"/>
      <c r="QZ805" s="25"/>
      <c r="RA805" s="25"/>
      <c r="RB805" s="25"/>
      <c r="RC805" s="25"/>
      <c r="RD805" s="25"/>
      <c r="RE805" s="26"/>
    </row>
    <row r="806" spans="1:473" s="1" customFormat="1" ht="17.25" thickTop="1" thickBot="1" x14ac:dyDescent="0.3">
      <c r="A806" s="233">
        <v>785</v>
      </c>
      <c r="B806" s="22" t="s">
        <v>271</v>
      </c>
      <c r="C806" s="165">
        <v>1031</v>
      </c>
      <c r="D806" s="2">
        <v>10130938</v>
      </c>
      <c r="E806" s="65" t="s">
        <v>1927</v>
      </c>
      <c r="F806" s="164">
        <v>1</v>
      </c>
      <c r="G806" s="164" t="s">
        <v>100</v>
      </c>
      <c r="H806" s="12">
        <v>4</v>
      </c>
      <c r="I806" s="12"/>
      <c r="J806" s="48">
        <v>54</v>
      </c>
      <c r="K806" s="66" t="s">
        <v>1928</v>
      </c>
      <c r="L806" s="48" t="s">
        <v>375</v>
      </c>
      <c r="M806" s="49">
        <v>14</v>
      </c>
      <c r="N806" s="48" t="s">
        <v>361</v>
      </c>
      <c r="O806" s="164" t="s">
        <v>14</v>
      </c>
      <c r="P806" s="54">
        <v>5449012</v>
      </c>
      <c r="Q806" s="164" t="s">
        <v>16</v>
      </c>
      <c r="R806" s="164" t="s">
        <v>16</v>
      </c>
      <c r="S806" s="164" t="s">
        <v>15</v>
      </c>
      <c r="T806" s="31"/>
      <c r="U806" s="139" t="s">
        <v>273</v>
      </c>
      <c r="V806" s="140">
        <v>21.711111111111109</v>
      </c>
      <c r="W806" s="141">
        <f t="shared" si="147"/>
        <v>303.95555555555552</v>
      </c>
      <c r="X806" s="142">
        <v>22.34</v>
      </c>
      <c r="Y806" s="188">
        <v>2.99</v>
      </c>
      <c r="Z806" s="104">
        <v>22.34</v>
      </c>
      <c r="AA806" s="104">
        <f t="shared" si="156"/>
        <v>25.33</v>
      </c>
      <c r="AB806" s="143">
        <v>3.57</v>
      </c>
      <c r="AC806" s="148">
        <f t="shared" si="154"/>
        <v>28.9</v>
      </c>
      <c r="AD806" s="143"/>
      <c r="AE806" s="234">
        <f t="shared" si="150"/>
        <v>28.9</v>
      </c>
      <c r="AF806" s="247"/>
      <c r="AG806" s="234"/>
      <c r="AH806" s="103">
        <f t="shared" si="148"/>
        <v>354.62</v>
      </c>
      <c r="AI806" s="61">
        <f t="shared" si="149"/>
        <v>1367.82</v>
      </c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  <c r="PF806" s="25"/>
      <c r="PG806" s="25"/>
      <c r="PH806" s="25"/>
      <c r="PI806" s="25"/>
      <c r="PJ806" s="25"/>
      <c r="PK806" s="25"/>
      <c r="PL806" s="25"/>
      <c r="PM806" s="25"/>
      <c r="PN806" s="25"/>
      <c r="PO806" s="25"/>
      <c r="PP806" s="25"/>
      <c r="PQ806" s="25"/>
      <c r="PR806" s="25"/>
      <c r="PS806" s="25"/>
      <c r="PT806" s="25"/>
      <c r="PU806" s="25"/>
      <c r="PV806" s="25"/>
      <c r="PW806" s="25"/>
      <c r="PX806" s="25"/>
      <c r="PY806" s="25"/>
      <c r="PZ806" s="25"/>
      <c r="QA806" s="25"/>
      <c r="QB806" s="25"/>
      <c r="QC806" s="25"/>
      <c r="QD806" s="25"/>
      <c r="QE806" s="25"/>
      <c r="QF806" s="25"/>
      <c r="QG806" s="25"/>
      <c r="QH806" s="25"/>
      <c r="QI806" s="25"/>
      <c r="QJ806" s="25"/>
      <c r="QK806" s="25"/>
      <c r="QL806" s="25"/>
      <c r="QM806" s="25"/>
      <c r="QN806" s="25"/>
      <c r="QO806" s="25"/>
      <c r="QP806" s="25"/>
      <c r="QQ806" s="25"/>
      <c r="QR806" s="25"/>
      <c r="QS806" s="25"/>
      <c r="QT806" s="25"/>
      <c r="QU806" s="25"/>
      <c r="QV806" s="25"/>
      <c r="QW806" s="25"/>
      <c r="QX806" s="25"/>
      <c r="QY806" s="25"/>
      <c r="QZ806" s="25"/>
      <c r="RA806" s="25"/>
      <c r="RB806" s="25"/>
      <c r="RC806" s="25"/>
      <c r="RD806" s="25"/>
      <c r="RE806" s="26"/>
    </row>
    <row r="807" spans="1:473" s="1" customFormat="1" ht="17.25" thickTop="1" thickBot="1" x14ac:dyDescent="0.3">
      <c r="A807" s="233">
        <v>786</v>
      </c>
      <c r="B807" s="22" t="s">
        <v>271</v>
      </c>
      <c r="C807" s="165">
        <v>1033</v>
      </c>
      <c r="D807" s="2">
        <v>10130941</v>
      </c>
      <c r="E807" s="65" t="s">
        <v>1933</v>
      </c>
      <c r="F807" s="164">
        <v>1.5</v>
      </c>
      <c r="G807" s="164" t="s">
        <v>13</v>
      </c>
      <c r="H807" s="12">
        <v>60</v>
      </c>
      <c r="I807" s="12"/>
      <c r="J807" s="48">
        <v>594</v>
      </c>
      <c r="K807" s="66" t="s">
        <v>1934</v>
      </c>
      <c r="L807" s="48" t="s">
        <v>375</v>
      </c>
      <c r="M807" s="49">
        <v>9</v>
      </c>
      <c r="N807" s="48" t="s">
        <v>361</v>
      </c>
      <c r="O807" s="164" t="s">
        <v>14</v>
      </c>
      <c r="P807" s="54">
        <v>5166731</v>
      </c>
      <c r="Q807" s="164" t="s">
        <v>16</v>
      </c>
      <c r="R807" s="164" t="s">
        <v>16</v>
      </c>
      <c r="S807" s="164" t="s">
        <v>16</v>
      </c>
      <c r="T807" s="31"/>
      <c r="U807" s="139" t="s">
        <v>274</v>
      </c>
      <c r="V807" s="140">
        <v>12.377777777777778</v>
      </c>
      <c r="W807" s="141">
        <f t="shared" si="147"/>
        <v>111.4</v>
      </c>
      <c r="X807" s="142">
        <v>13.69</v>
      </c>
      <c r="Y807" s="188">
        <v>0</v>
      </c>
      <c r="Z807" s="104">
        <f t="shared" ref="Z807:Z813" si="157">X807+Y807</f>
        <v>13.69</v>
      </c>
      <c r="AA807" s="104">
        <f t="shared" si="156"/>
        <v>13.69</v>
      </c>
      <c r="AB807" s="104"/>
      <c r="AC807" s="148">
        <f t="shared" si="154"/>
        <v>13.69</v>
      </c>
      <c r="AD807" s="104"/>
      <c r="AE807" s="234">
        <f t="shared" si="150"/>
        <v>13.69</v>
      </c>
      <c r="AF807" s="245"/>
      <c r="AG807" s="234"/>
      <c r="AH807" s="103">
        <f t="shared" si="148"/>
        <v>123.21</v>
      </c>
      <c r="AI807" s="61">
        <f t="shared" si="149"/>
        <v>8131.86</v>
      </c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  <c r="PF807" s="25"/>
      <c r="PG807" s="25"/>
      <c r="PH807" s="25"/>
      <c r="PI807" s="25"/>
      <c r="PJ807" s="25"/>
      <c r="PK807" s="25"/>
      <c r="PL807" s="25"/>
      <c r="PM807" s="25"/>
      <c r="PN807" s="25"/>
      <c r="PO807" s="25"/>
      <c r="PP807" s="25"/>
      <c r="PQ807" s="25"/>
      <c r="PR807" s="25"/>
      <c r="PS807" s="25"/>
      <c r="PT807" s="25"/>
      <c r="PU807" s="25"/>
      <c r="PV807" s="25"/>
      <c r="PW807" s="25"/>
      <c r="PX807" s="25"/>
      <c r="PY807" s="25"/>
      <c r="PZ807" s="25"/>
      <c r="QA807" s="25"/>
      <c r="QB807" s="25"/>
      <c r="QC807" s="25"/>
      <c r="QD807" s="25"/>
      <c r="QE807" s="25"/>
      <c r="QF807" s="25"/>
      <c r="QG807" s="25"/>
      <c r="QH807" s="25"/>
      <c r="QI807" s="25"/>
      <c r="QJ807" s="25"/>
      <c r="QK807" s="25"/>
      <c r="QL807" s="25"/>
      <c r="QM807" s="25"/>
      <c r="QN807" s="25"/>
      <c r="QO807" s="25"/>
      <c r="QP807" s="25"/>
      <c r="QQ807" s="25"/>
      <c r="QR807" s="25"/>
      <c r="QS807" s="25"/>
      <c r="QT807" s="25"/>
      <c r="QU807" s="25"/>
      <c r="QV807" s="25"/>
      <c r="QW807" s="25"/>
      <c r="QX807" s="25"/>
      <c r="QY807" s="25"/>
      <c r="QZ807" s="25"/>
      <c r="RA807" s="25"/>
      <c r="RB807" s="25"/>
      <c r="RC807" s="25"/>
      <c r="RD807" s="25"/>
      <c r="RE807" s="26"/>
    </row>
    <row r="808" spans="1:473" s="1" customFormat="1" ht="17.25" thickTop="1" thickBot="1" x14ac:dyDescent="0.3">
      <c r="A808" s="233">
        <v>787</v>
      </c>
      <c r="B808" s="22" t="s">
        <v>271</v>
      </c>
      <c r="C808" s="165">
        <v>1035</v>
      </c>
      <c r="D808" s="2">
        <v>10130940</v>
      </c>
      <c r="E808" s="65" t="s">
        <v>1931</v>
      </c>
      <c r="F808" s="164">
        <v>1</v>
      </c>
      <c r="G808" s="164" t="s">
        <v>100</v>
      </c>
      <c r="H808" s="12">
        <v>4</v>
      </c>
      <c r="I808" s="12"/>
      <c r="J808" s="48">
        <v>151</v>
      </c>
      <c r="K808" s="66" t="s">
        <v>1932</v>
      </c>
      <c r="L808" s="48" t="s">
        <v>375</v>
      </c>
      <c r="M808" s="49">
        <v>771</v>
      </c>
      <c r="N808" s="48" t="s">
        <v>361</v>
      </c>
      <c r="O808" s="164" t="s">
        <v>14</v>
      </c>
      <c r="P808" s="12">
        <v>4537607</v>
      </c>
      <c r="Q808" s="164" t="s">
        <v>16</v>
      </c>
      <c r="R808" s="164" t="s">
        <v>16</v>
      </c>
      <c r="S808" s="164" t="s">
        <v>15</v>
      </c>
      <c r="T808" s="31"/>
      <c r="U808" s="139" t="s">
        <v>27</v>
      </c>
      <c r="V808" s="140">
        <v>25.922222222222221</v>
      </c>
      <c r="W808" s="141">
        <f t="shared" si="147"/>
        <v>19986.033333333333</v>
      </c>
      <c r="X808" s="142">
        <v>29.86</v>
      </c>
      <c r="Y808" s="188">
        <v>0</v>
      </c>
      <c r="Z808" s="104">
        <f t="shared" si="157"/>
        <v>29.86</v>
      </c>
      <c r="AA808" s="104">
        <f t="shared" si="156"/>
        <v>29.86</v>
      </c>
      <c r="AB808" s="104"/>
      <c r="AC808" s="148">
        <f t="shared" si="154"/>
        <v>29.86</v>
      </c>
      <c r="AD808" s="104"/>
      <c r="AE808" s="234">
        <f t="shared" si="150"/>
        <v>29.86</v>
      </c>
      <c r="AF808" s="245"/>
      <c r="AG808" s="234"/>
      <c r="AH808" s="103">
        <f t="shared" si="148"/>
        <v>23022.06</v>
      </c>
      <c r="AI808" s="61">
        <f t="shared" si="149"/>
        <v>4508.8599999999997</v>
      </c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  <c r="PF808" s="25"/>
      <c r="PG808" s="25"/>
      <c r="PH808" s="25"/>
      <c r="PI808" s="25"/>
      <c r="PJ808" s="25"/>
      <c r="PK808" s="25"/>
      <c r="PL808" s="25"/>
      <c r="PM808" s="25"/>
      <c r="PN808" s="25"/>
      <c r="PO808" s="25"/>
      <c r="PP808" s="25"/>
      <c r="PQ808" s="25"/>
      <c r="PR808" s="25"/>
      <c r="PS808" s="25"/>
      <c r="PT808" s="25"/>
      <c r="PU808" s="25"/>
      <c r="PV808" s="25"/>
      <c r="PW808" s="25"/>
      <c r="PX808" s="25"/>
      <c r="PY808" s="25"/>
      <c r="PZ808" s="25"/>
      <c r="QA808" s="25"/>
      <c r="QB808" s="25"/>
      <c r="QC808" s="25"/>
      <c r="QD808" s="25"/>
      <c r="QE808" s="25"/>
      <c r="QF808" s="25"/>
      <c r="QG808" s="25"/>
      <c r="QH808" s="25"/>
      <c r="QI808" s="25"/>
      <c r="QJ808" s="25"/>
      <c r="QK808" s="25"/>
      <c r="QL808" s="25"/>
      <c r="QM808" s="25"/>
      <c r="QN808" s="25"/>
      <c r="QO808" s="25"/>
      <c r="QP808" s="25"/>
      <c r="QQ808" s="25"/>
      <c r="QR808" s="25"/>
      <c r="QS808" s="25"/>
      <c r="QT808" s="25"/>
      <c r="QU808" s="25"/>
      <c r="QV808" s="25"/>
      <c r="QW808" s="25"/>
      <c r="QX808" s="25"/>
      <c r="QY808" s="25"/>
      <c r="QZ808" s="25"/>
      <c r="RA808" s="25"/>
      <c r="RB808" s="25"/>
      <c r="RC808" s="25"/>
      <c r="RD808" s="25"/>
      <c r="RE808" s="26"/>
    </row>
    <row r="809" spans="1:473" s="1" customFormat="1" ht="17.25" thickTop="1" thickBot="1" x14ac:dyDescent="0.3">
      <c r="A809" s="233">
        <v>788</v>
      </c>
      <c r="B809" s="22" t="s">
        <v>271</v>
      </c>
      <c r="C809" s="165">
        <v>1036</v>
      </c>
      <c r="D809" s="2">
        <v>10130939</v>
      </c>
      <c r="E809" s="65" t="s">
        <v>1929</v>
      </c>
      <c r="F809" s="164">
        <v>1</v>
      </c>
      <c r="G809" s="164" t="s">
        <v>13</v>
      </c>
      <c r="H809" s="12">
        <v>100</v>
      </c>
      <c r="I809" s="12"/>
      <c r="J809" s="48">
        <v>23</v>
      </c>
      <c r="K809" s="66" t="s">
        <v>1930</v>
      </c>
      <c r="L809" s="48" t="s">
        <v>375</v>
      </c>
      <c r="M809" s="49">
        <v>6</v>
      </c>
      <c r="N809" s="48" t="s">
        <v>361</v>
      </c>
      <c r="O809" s="164" t="s">
        <v>14</v>
      </c>
      <c r="P809" s="54">
        <v>4939476</v>
      </c>
      <c r="Q809" s="164" t="s">
        <v>16</v>
      </c>
      <c r="R809" s="164" t="s">
        <v>16</v>
      </c>
      <c r="S809" s="164" t="s">
        <v>16</v>
      </c>
      <c r="T809" s="31"/>
      <c r="U809" s="139" t="s">
        <v>273</v>
      </c>
      <c r="V809" s="140">
        <v>15.34</v>
      </c>
      <c r="W809" s="141">
        <f t="shared" si="147"/>
        <v>92.039999999999992</v>
      </c>
      <c r="X809" s="142">
        <v>16.899999999999999</v>
      </c>
      <c r="Y809" s="188">
        <v>0</v>
      </c>
      <c r="Z809" s="104">
        <f t="shared" si="157"/>
        <v>16.899999999999999</v>
      </c>
      <c r="AA809" s="104">
        <f t="shared" si="156"/>
        <v>16.899999999999999</v>
      </c>
      <c r="AB809" s="104"/>
      <c r="AC809" s="148">
        <f t="shared" si="154"/>
        <v>16.899999999999999</v>
      </c>
      <c r="AD809" s="104"/>
      <c r="AE809" s="234">
        <f t="shared" si="150"/>
        <v>16.899999999999999</v>
      </c>
      <c r="AF809" s="245"/>
      <c r="AG809" s="234"/>
      <c r="AH809" s="103">
        <f t="shared" si="148"/>
        <v>101.39999999999999</v>
      </c>
      <c r="AI809" s="61">
        <f t="shared" si="149"/>
        <v>388.7</v>
      </c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  <c r="PF809" s="25"/>
      <c r="PG809" s="25"/>
      <c r="PH809" s="25"/>
      <c r="PI809" s="25"/>
      <c r="PJ809" s="25"/>
      <c r="PK809" s="25"/>
      <c r="PL809" s="25"/>
      <c r="PM809" s="25"/>
      <c r="PN809" s="25"/>
      <c r="PO809" s="25"/>
      <c r="PP809" s="25"/>
      <c r="PQ809" s="25"/>
      <c r="PR809" s="25"/>
      <c r="PS809" s="25"/>
      <c r="PT809" s="25"/>
      <c r="PU809" s="25"/>
      <c r="PV809" s="25"/>
      <c r="PW809" s="25"/>
      <c r="PX809" s="25"/>
      <c r="PY809" s="25"/>
      <c r="PZ809" s="25"/>
      <c r="QA809" s="25"/>
      <c r="QB809" s="25"/>
      <c r="QC809" s="25"/>
      <c r="QD809" s="25"/>
      <c r="QE809" s="25"/>
      <c r="QF809" s="25"/>
      <c r="QG809" s="25"/>
      <c r="QH809" s="25"/>
      <c r="QI809" s="25"/>
      <c r="QJ809" s="25"/>
      <c r="QK809" s="25"/>
      <c r="QL809" s="25"/>
      <c r="QM809" s="25"/>
      <c r="QN809" s="25"/>
      <c r="QO809" s="25"/>
      <c r="QP809" s="25"/>
      <c r="QQ809" s="25"/>
      <c r="QR809" s="25"/>
      <c r="QS809" s="25"/>
      <c r="QT809" s="25"/>
      <c r="QU809" s="25"/>
      <c r="QV809" s="25"/>
      <c r="QW809" s="25"/>
      <c r="QX809" s="25"/>
      <c r="QY809" s="25"/>
      <c r="QZ809" s="25"/>
      <c r="RA809" s="25"/>
      <c r="RB809" s="25"/>
      <c r="RC809" s="25"/>
      <c r="RD809" s="25"/>
      <c r="RE809" s="26"/>
    </row>
    <row r="810" spans="1:473" s="1" customFormat="1" ht="17.25" thickTop="1" thickBot="1" x14ac:dyDescent="0.3">
      <c r="A810" s="233">
        <v>789</v>
      </c>
      <c r="B810" s="22" t="s">
        <v>271</v>
      </c>
      <c r="C810" s="165">
        <v>1037</v>
      </c>
      <c r="D810" s="2">
        <v>10130945</v>
      </c>
      <c r="E810" s="65" t="s">
        <v>1937</v>
      </c>
      <c r="F810" s="164">
        <v>1.5</v>
      </c>
      <c r="G810" s="164" t="s">
        <v>13</v>
      </c>
      <c r="H810" s="12">
        <v>60</v>
      </c>
      <c r="I810" s="12"/>
      <c r="J810" s="48">
        <v>27</v>
      </c>
      <c r="K810" s="66" t="s">
        <v>1938</v>
      </c>
      <c r="L810" s="48" t="s">
        <v>375</v>
      </c>
      <c r="M810" s="49">
        <v>106</v>
      </c>
      <c r="N810" s="48" t="s">
        <v>361</v>
      </c>
      <c r="O810" s="164" t="s">
        <v>14</v>
      </c>
      <c r="P810" s="54">
        <v>5397260</v>
      </c>
      <c r="Q810" s="164" t="s">
        <v>16</v>
      </c>
      <c r="R810" s="164" t="s">
        <v>16</v>
      </c>
      <c r="S810" s="164" t="s">
        <v>16</v>
      </c>
      <c r="T810" s="31"/>
      <c r="U810" s="139" t="s">
        <v>274</v>
      </c>
      <c r="V810" s="140">
        <v>13.388888888888889</v>
      </c>
      <c r="W810" s="141">
        <f t="shared" si="147"/>
        <v>1419.2222222222222</v>
      </c>
      <c r="X810" s="142">
        <v>13.99</v>
      </c>
      <c r="Y810" s="188">
        <v>0</v>
      </c>
      <c r="Z810" s="104">
        <f t="shared" si="157"/>
        <v>13.99</v>
      </c>
      <c r="AA810" s="104">
        <f t="shared" si="156"/>
        <v>13.99</v>
      </c>
      <c r="AB810" s="104"/>
      <c r="AC810" s="148">
        <f t="shared" si="154"/>
        <v>13.99</v>
      </c>
      <c r="AD810" s="104"/>
      <c r="AE810" s="234">
        <f t="shared" si="150"/>
        <v>13.99</v>
      </c>
      <c r="AF810" s="245"/>
      <c r="AG810" s="234"/>
      <c r="AH810" s="103">
        <f t="shared" si="148"/>
        <v>1482.94</v>
      </c>
      <c r="AI810" s="61">
        <f t="shared" si="149"/>
        <v>377.73</v>
      </c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  <c r="PF810" s="25"/>
      <c r="PG810" s="25"/>
      <c r="PH810" s="25"/>
      <c r="PI810" s="25"/>
      <c r="PJ810" s="25"/>
      <c r="PK810" s="25"/>
      <c r="PL810" s="25"/>
      <c r="PM810" s="25"/>
      <c r="PN810" s="25"/>
      <c r="PO810" s="25"/>
      <c r="PP810" s="25"/>
      <c r="PQ810" s="25"/>
      <c r="PR810" s="25"/>
      <c r="PS810" s="25"/>
      <c r="PT810" s="25"/>
      <c r="PU810" s="25"/>
      <c r="PV810" s="25"/>
      <c r="PW810" s="25"/>
      <c r="PX810" s="25"/>
      <c r="PY810" s="25"/>
      <c r="PZ810" s="25"/>
      <c r="QA810" s="25"/>
      <c r="QB810" s="25"/>
      <c r="QC810" s="25"/>
      <c r="QD810" s="25"/>
      <c r="QE810" s="25"/>
      <c r="QF810" s="25"/>
      <c r="QG810" s="25"/>
      <c r="QH810" s="25"/>
      <c r="QI810" s="25"/>
      <c r="QJ810" s="25"/>
      <c r="QK810" s="25"/>
      <c r="QL810" s="25"/>
      <c r="QM810" s="25"/>
      <c r="QN810" s="25"/>
      <c r="QO810" s="25"/>
      <c r="QP810" s="25"/>
      <c r="QQ810" s="25"/>
      <c r="QR810" s="25"/>
      <c r="QS810" s="25"/>
      <c r="QT810" s="25"/>
      <c r="QU810" s="25"/>
      <c r="QV810" s="25"/>
      <c r="QW810" s="25"/>
      <c r="QX810" s="25"/>
      <c r="QY810" s="25"/>
      <c r="QZ810" s="25"/>
      <c r="RA810" s="25"/>
      <c r="RB810" s="25"/>
      <c r="RC810" s="25"/>
      <c r="RD810" s="25"/>
      <c r="RE810" s="26"/>
    </row>
    <row r="811" spans="1:473" s="1" customFormat="1" ht="17.25" thickTop="1" thickBot="1" x14ac:dyDescent="0.3">
      <c r="A811" s="233">
        <v>790</v>
      </c>
      <c r="B811" s="22" t="s">
        <v>271</v>
      </c>
      <c r="C811" s="165">
        <v>1038</v>
      </c>
      <c r="D811" s="2">
        <v>10130944</v>
      </c>
      <c r="E811" s="65" t="s">
        <v>1935</v>
      </c>
      <c r="F811" s="164">
        <v>1</v>
      </c>
      <c r="G811" s="164" t="s">
        <v>100</v>
      </c>
      <c r="H811" s="12">
        <v>4</v>
      </c>
      <c r="I811" s="12"/>
      <c r="J811" s="48">
        <v>68</v>
      </c>
      <c r="K811" s="66" t="s">
        <v>1936</v>
      </c>
      <c r="L811" s="48" t="s">
        <v>375</v>
      </c>
      <c r="M811" s="49">
        <v>11</v>
      </c>
      <c r="N811" s="48" t="s">
        <v>361</v>
      </c>
      <c r="O811" s="164" t="s">
        <v>14</v>
      </c>
      <c r="P811" s="55">
        <v>6246631</v>
      </c>
      <c r="Q811" s="164" t="s">
        <v>16</v>
      </c>
      <c r="R811" s="164" t="s">
        <v>16</v>
      </c>
      <c r="S811" s="164" t="s">
        <v>15</v>
      </c>
      <c r="T811" s="31"/>
      <c r="U811" s="139" t="s">
        <v>273</v>
      </c>
      <c r="V811" s="140">
        <v>35.766666666666666</v>
      </c>
      <c r="W811" s="141">
        <f t="shared" si="147"/>
        <v>393.43333333333334</v>
      </c>
      <c r="X811" s="142">
        <v>36.159999999999997</v>
      </c>
      <c r="Y811" s="188">
        <v>0</v>
      </c>
      <c r="Z811" s="104">
        <f t="shared" si="157"/>
        <v>36.159999999999997</v>
      </c>
      <c r="AA811" s="104">
        <f t="shared" si="156"/>
        <v>36.159999999999997</v>
      </c>
      <c r="AB811" s="104"/>
      <c r="AC811" s="148">
        <f t="shared" si="154"/>
        <v>36.159999999999997</v>
      </c>
      <c r="AD811" s="104"/>
      <c r="AE811" s="234">
        <f t="shared" si="150"/>
        <v>36.159999999999997</v>
      </c>
      <c r="AF811" s="245"/>
      <c r="AG811" s="234"/>
      <c r="AH811" s="103">
        <f t="shared" si="148"/>
        <v>397.76</v>
      </c>
      <c r="AI811" s="61">
        <f t="shared" si="149"/>
        <v>2458.8799999999997</v>
      </c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  <c r="PF811" s="25"/>
      <c r="PG811" s="25"/>
      <c r="PH811" s="25"/>
      <c r="PI811" s="25"/>
      <c r="PJ811" s="25"/>
      <c r="PK811" s="25"/>
      <c r="PL811" s="25"/>
      <c r="PM811" s="25"/>
      <c r="PN811" s="25"/>
      <c r="PO811" s="25"/>
      <c r="PP811" s="25"/>
      <c r="PQ811" s="25"/>
      <c r="PR811" s="25"/>
      <c r="PS811" s="25"/>
      <c r="PT811" s="25"/>
      <c r="PU811" s="25"/>
      <c r="PV811" s="25"/>
      <c r="PW811" s="25"/>
      <c r="PX811" s="25"/>
      <c r="PY811" s="25"/>
      <c r="PZ811" s="25"/>
      <c r="QA811" s="25"/>
      <c r="QB811" s="25"/>
      <c r="QC811" s="25"/>
      <c r="QD811" s="25"/>
      <c r="QE811" s="25"/>
      <c r="QF811" s="25"/>
      <c r="QG811" s="25"/>
      <c r="QH811" s="25"/>
      <c r="QI811" s="25"/>
      <c r="QJ811" s="25"/>
      <c r="QK811" s="25"/>
      <c r="QL811" s="25"/>
      <c r="QM811" s="25"/>
      <c r="QN811" s="25"/>
      <c r="QO811" s="25"/>
      <c r="QP811" s="25"/>
      <c r="QQ811" s="25"/>
      <c r="QR811" s="25"/>
      <c r="QS811" s="25"/>
      <c r="QT811" s="25"/>
      <c r="QU811" s="25"/>
      <c r="QV811" s="25"/>
      <c r="QW811" s="25"/>
      <c r="QX811" s="25"/>
      <c r="QY811" s="25"/>
      <c r="QZ811" s="25"/>
      <c r="RA811" s="25"/>
      <c r="RB811" s="25"/>
      <c r="RC811" s="25"/>
      <c r="RD811" s="25"/>
      <c r="RE811" s="26"/>
    </row>
    <row r="812" spans="1:473" s="1" customFormat="1" ht="17.25" thickTop="1" thickBot="1" x14ac:dyDescent="0.3">
      <c r="A812" s="233">
        <v>791</v>
      </c>
      <c r="B812" s="22" t="s">
        <v>271</v>
      </c>
      <c r="C812" s="165">
        <v>1039</v>
      </c>
      <c r="D812" s="2">
        <v>10130946</v>
      </c>
      <c r="E812" s="65" t="s">
        <v>1939</v>
      </c>
      <c r="F812" s="164">
        <v>1.5</v>
      </c>
      <c r="G812" s="164" t="s">
        <v>13</v>
      </c>
      <c r="H812" s="12">
        <v>60</v>
      </c>
      <c r="I812" s="12"/>
      <c r="J812" s="48">
        <v>35</v>
      </c>
      <c r="K812" s="66" t="s">
        <v>1940</v>
      </c>
      <c r="L812" s="48" t="s">
        <v>375</v>
      </c>
      <c r="M812" s="49">
        <v>81</v>
      </c>
      <c r="N812" s="48" t="s">
        <v>361</v>
      </c>
      <c r="O812" s="164" t="s">
        <v>14</v>
      </c>
      <c r="P812" s="54">
        <v>4155677</v>
      </c>
      <c r="Q812" s="164" t="s">
        <v>16</v>
      </c>
      <c r="R812" s="164" t="s">
        <v>16</v>
      </c>
      <c r="S812" s="164" t="s">
        <v>16</v>
      </c>
      <c r="T812" s="31"/>
      <c r="U812" s="139" t="s">
        <v>273</v>
      </c>
      <c r="V812" s="140">
        <v>11.31111111111111</v>
      </c>
      <c r="W812" s="141">
        <f t="shared" si="147"/>
        <v>916.19999999999993</v>
      </c>
      <c r="X812" s="142">
        <v>19.5</v>
      </c>
      <c r="Y812" s="188">
        <v>0</v>
      </c>
      <c r="Z812" s="104">
        <f t="shared" si="157"/>
        <v>19.5</v>
      </c>
      <c r="AA812" s="104">
        <f t="shared" si="156"/>
        <v>19.5</v>
      </c>
      <c r="AB812" s="104"/>
      <c r="AC812" s="148">
        <f t="shared" si="154"/>
        <v>19.5</v>
      </c>
      <c r="AD812" s="104"/>
      <c r="AE812" s="234">
        <f t="shared" si="150"/>
        <v>19.5</v>
      </c>
      <c r="AF812" s="245"/>
      <c r="AG812" s="234"/>
      <c r="AH812" s="103">
        <f t="shared" si="148"/>
        <v>1579.5</v>
      </c>
      <c r="AI812" s="61">
        <f t="shared" si="149"/>
        <v>682.5</v>
      </c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  <c r="PF812" s="25"/>
      <c r="PG812" s="25"/>
      <c r="PH812" s="25"/>
      <c r="PI812" s="25"/>
      <c r="PJ812" s="25"/>
      <c r="PK812" s="25"/>
      <c r="PL812" s="25"/>
      <c r="PM812" s="25"/>
      <c r="PN812" s="25"/>
      <c r="PO812" s="25"/>
      <c r="PP812" s="25"/>
      <c r="PQ812" s="25"/>
      <c r="PR812" s="25"/>
      <c r="PS812" s="25"/>
      <c r="PT812" s="25"/>
      <c r="PU812" s="25"/>
      <c r="PV812" s="25"/>
      <c r="PW812" s="25"/>
      <c r="PX812" s="25"/>
      <c r="PY812" s="25"/>
      <c r="PZ812" s="25"/>
      <c r="QA812" s="25"/>
      <c r="QB812" s="25"/>
      <c r="QC812" s="25"/>
      <c r="QD812" s="25"/>
      <c r="QE812" s="25"/>
      <c r="QF812" s="25"/>
      <c r="QG812" s="25"/>
      <c r="QH812" s="25"/>
      <c r="QI812" s="25"/>
      <c r="QJ812" s="25"/>
      <c r="QK812" s="25"/>
      <c r="QL812" s="25"/>
      <c r="QM812" s="25"/>
      <c r="QN812" s="25"/>
      <c r="QO812" s="25"/>
      <c r="QP812" s="25"/>
      <c r="QQ812" s="25"/>
      <c r="QR812" s="25"/>
      <c r="QS812" s="25"/>
      <c r="QT812" s="25"/>
      <c r="QU812" s="25"/>
      <c r="QV812" s="25"/>
      <c r="QW812" s="25"/>
      <c r="QX812" s="25"/>
      <c r="QY812" s="25"/>
      <c r="QZ812" s="25"/>
      <c r="RA812" s="25"/>
      <c r="RB812" s="25"/>
      <c r="RC812" s="25"/>
      <c r="RD812" s="25"/>
      <c r="RE812" s="26"/>
    </row>
    <row r="813" spans="1:473" s="1" customFormat="1" ht="17.25" thickTop="1" thickBot="1" x14ac:dyDescent="0.3">
      <c r="A813" s="233">
        <v>792</v>
      </c>
      <c r="B813" s="22" t="s">
        <v>271</v>
      </c>
      <c r="C813" s="165">
        <v>1041</v>
      </c>
      <c r="D813" s="2">
        <v>10130948</v>
      </c>
      <c r="E813" s="37" t="s">
        <v>1941</v>
      </c>
      <c r="F813" s="164">
        <v>12</v>
      </c>
      <c r="G813" s="164" t="s">
        <v>105</v>
      </c>
      <c r="H813" s="12">
        <v>200</v>
      </c>
      <c r="I813" s="12"/>
      <c r="J813" s="48">
        <v>355</v>
      </c>
      <c r="K813" s="48" t="s">
        <v>1942</v>
      </c>
      <c r="L813" s="48" t="s">
        <v>375</v>
      </c>
      <c r="M813" s="49">
        <v>396</v>
      </c>
      <c r="N813" s="48" t="s">
        <v>361</v>
      </c>
      <c r="O813" s="164" t="s">
        <v>357</v>
      </c>
      <c r="P813" s="54">
        <v>161500</v>
      </c>
      <c r="Q813" s="164" t="s">
        <v>16</v>
      </c>
      <c r="R813" s="164" t="s">
        <v>16</v>
      </c>
      <c r="S813" s="164" t="s">
        <v>16</v>
      </c>
      <c r="T813" s="31"/>
      <c r="U813" s="139" t="s">
        <v>188</v>
      </c>
      <c r="V813" s="140">
        <v>6.4673913043478262</v>
      </c>
      <c r="W813" s="141">
        <f t="shared" si="147"/>
        <v>2561.086956521739</v>
      </c>
      <c r="X813" s="142">
        <v>7.75</v>
      </c>
      <c r="Y813" s="188">
        <v>0</v>
      </c>
      <c r="Z813" s="104">
        <f t="shared" si="157"/>
        <v>7.75</v>
      </c>
      <c r="AA813" s="104">
        <f t="shared" si="156"/>
        <v>7.75</v>
      </c>
      <c r="AB813" s="104"/>
      <c r="AC813" s="148">
        <v>7.75</v>
      </c>
      <c r="AD813" s="104"/>
      <c r="AE813" s="234">
        <f t="shared" si="150"/>
        <v>7.75</v>
      </c>
      <c r="AF813" s="245"/>
      <c r="AG813" s="234"/>
      <c r="AH813" s="103">
        <f t="shared" si="148"/>
        <v>3069</v>
      </c>
      <c r="AI813" s="61">
        <f t="shared" si="149"/>
        <v>2751.25</v>
      </c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  <c r="PF813" s="25"/>
      <c r="PG813" s="25"/>
      <c r="PH813" s="25"/>
      <c r="PI813" s="25"/>
      <c r="PJ813" s="25"/>
      <c r="PK813" s="25"/>
      <c r="PL813" s="25"/>
      <c r="PM813" s="25"/>
      <c r="PN813" s="25"/>
      <c r="PO813" s="25"/>
      <c r="PP813" s="25"/>
      <c r="PQ813" s="25"/>
      <c r="PR813" s="25"/>
      <c r="PS813" s="25"/>
      <c r="PT813" s="25"/>
      <c r="PU813" s="25"/>
      <c r="PV813" s="25"/>
      <c r="PW813" s="25"/>
      <c r="PX813" s="25"/>
      <c r="PY813" s="25"/>
      <c r="PZ813" s="25"/>
      <c r="QA813" s="25"/>
      <c r="QB813" s="25"/>
      <c r="QC813" s="25"/>
      <c r="QD813" s="25"/>
      <c r="QE813" s="25"/>
      <c r="QF813" s="25"/>
      <c r="QG813" s="25"/>
      <c r="QH813" s="25"/>
      <c r="QI813" s="25"/>
      <c r="QJ813" s="25"/>
      <c r="QK813" s="25"/>
      <c r="QL813" s="25"/>
      <c r="QM813" s="25"/>
      <c r="QN813" s="25"/>
      <c r="QO813" s="25"/>
      <c r="QP813" s="25"/>
      <c r="QQ813" s="25"/>
      <c r="QR813" s="25"/>
      <c r="QS813" s="25"/>
      <c r="QT813" s="25"/>
      <c r="QU813" s="25"/>
      <c r="QV813" s="25"/>
      <c r="QW813" s="25"/>
      <c r="QX813" s="25"/>
      <c r="QY813" s="25"/>
      <c r="QZ813" s="25"/>
      <c r="RA813" s="25"/>
      <c r="RB813" s="25"/>
      <c r="RC813" s="25"/>
      <c r="RD813" s="25"/>
      <c r="RE813" s="26"/>
    </row>
    <row r="814" spans="1:473" s="1" customFormat="1" ht="17.25" thickTop="1" thickBot="1" x14ac:dyDescent="0.3">
      <c r="A814" s="233">
        <v>793</v>
      </c>
      <c r="B814" s="22" t="s">
        <v>271</v>
      </c>
      <c r="C814" s="165">
        <v>1043</v>
      </c>
      <c r="D814" s="2">
        <v>10130950</v>
      </c>
      <c r="E814" s="65" t="s">
        <v>1943</v>
      </c>
      <c r="F814" s="164">
        <v>1</v>
      </c>
      <c r="G814" s="164" t="s">
        <v>100</v>
      </c>
      <c r="H814" s="12">
        <v>4</v>
      </c>
      <c r="I814" s="12"/>
      <c r="J814" s="48">
        <v>137</v>
      </c>
      <c r="K814" s="66" t="s">
        <v>1944</v>
      </c>
      <c r="L814" s="48" t="s">
        <v>375</v>
      </c>
      <c r="M814" s="49">
        <v>5</v>
      </c>
      <c r="N814" s="48" t="s">
        <v>361</v>
      </c>
      <c r="O814" s="164" t="s">
        <v>14</v>
      </c>
      <c r="P814" s="54">
        <v>901371</v>
      </c>
      <c r="Q814" s="164" t="s">
        <v>16</v>
      </c>
      <c r="R814" s="164" t="s">
        <v>16</v>
      </c>
      <c r="S814" s="164" t="s">
        <v>15</v>
      </c>
      <c r="T814" s="31"/>
      <c r="U814" s="139" t="s">
        <v>27</v>
      </c>
      <c r="V814" s="140">
        <v>20.322222222222219</v>
      </c>
      <c r="W814" s="141">
        <f t="shared" si="147"/>
        <v>101.6111111111111</v>
      </c>
      <c r="X814" s="142">
        <v>36.659999999999997</v>
      </c>
      <c r="Y814" s="188">
        <v>-1.74</v>
      </c>
      <c r="Z814" s="104">
        <v>36.659999999999997</v>
      </c>
      <c r="AA814" s="104">
        <f t="shared" si="156"/>
        <v>34.919999999999995</v>
      </c>
      <c r="AB814" s="104"/>
      <c r="AC814" s="148">
        <f t="shared" ref="AC814:AC821" si="158">AA814+AB814</f>
        <v>34.919999999999995</v>
      </c>
      <c r="AD814" s="104"/>
      <c r="AE814" s="234">
        <f t="shared" si="150"/>
        <v>34.919999999999995</v>
      </c>
      <c r="AF814" s="245"/>
      <c r="AG814" s="234"/>
      <c r="AH814" s="103">
        <f t="shared" si="148"/>
        <v>174.59999999999997</v>
      </c>
      <c r="AI814" s="61">
        <f t="shared" si="149"/>
        <v>4784.0399999999991</v>
      </c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  <c r="PF814" s="25"/>
      <c r="PG814" s="25"/>
      <c r="PH814" s="25"/>
      <c r="PI814" s="25"/>
      <c r="PJ814" s="25"/>
      <c r="PK814" s="25"/>
      <c r="PL814" s="25"/>
      <c r="PM814" s="25"/>
      <c r="PN814" s="25"/>
      <c r="PO814" s="25"/>
      <c r="PP814" s="25"/>
      <c r="PQ814" s="25"/>
      <c r="PR814" s="25"/>
      <c r="PS814" s="25"/>
      <c r="PT814" s="25"/>
      <c r="PU814" s="25"/>
      <c r="PV814" s="25"/>
      <c r="PW814" s="25"/>
      <c r="PX814" s="25"/>
      <c r="PY814" s="25"/>
      <c r="PZ814" s="25"/>
      <c r="QA814" s="25"/>
      <c r="QB814" s="25"/>
      <c r="QC814" s="25"/>
      <c r="QD814" s="25"/>
      <c r="QE814" s="25"/>
      <c r="QF814" s="25"/>
      <c r="QG814" s="25"/>
      <c r="QH814" s="25"/>
      <c r="QI814" s="25"/>
      <c r="QJ814" s="25"/>
      <c r="QK814" s="25"/>
      <c r="QL814" s="25"/>
      <c r="QM814" s="25"/>
      <c r="QN814" s="25"/>
      <c r="QO814" s="25"/>
      <c r="QP814" s="25"/>
      <c r="QQ814" s="25"/>
      <c r="QR814" s="25"/>
      <c r="QS814" s="25"/>
      <c r="QT814" s="25"/>
      <c r="QU814" s="25"/>
      <c r="QV814" s="25"/>
      <c r="QW814" s="25"/>
      <c r="QX814" s="25"/>
      <c r="QY814" s="25"/>
      <c r="QZ814" s="25"/>
      <c r="RA814" s="25"/>
      <c r="RB814" s="25"/>
      <c r="RC814" s="25"/>
      <c r="RD814" s="25"/>
      <c r="RE814" s="26"/>
    </row>
    <row r="815" spans="1:473" s="1" customFormat="1" ht="17.25" thickTop="1" thickBot="1" x14ac:dyDescent="0.3">
      <c r="A815" s="233">
        <v>794</v>
      </c>
      <c r="B815" s="22" t="s">
        <v>271</v>
      </c>
      <c r="C815" s="165">
        <v>1044</v>
      </c>
      <c r="D815" s="2">
        <v>10130951</v>
      </c>
      <c r="E815" s="37" t="s">
        <v>1945</v>
      </c>
      <c r="F815" s="164" t="s">
        <v>275</v>
      </c>
      <c r="G815" s="164" t="s">
        <v>13</v>
      </c>
      <c r="H815" s="12">
        <v>200</v>
      </c>
      <c r="I815" s="12"/>
      <c r="J815" s="48">
        <v>1</v>
      </c>
      <c r="K815" s="48" t="s">
        <v>1946</v>
      </c>
      <c r="L815" s="48" t="s">
        <v>375</v>
      </c>
      <c r="M815" s="49">
        <v>83</v>
      </c>
      <c r="N815" s="48" t="s">
        <v>361</v>
      </c>
      <c r="O815" s="164" t="s">
        <v>14</v>
      </c>
      <c r="P815" s="54">
        <v>3718632</v>
      </c>
      <c r="Q815" s="164" t="s">
        <v>16</v>
      </c>
      <c r="R815" s="164" t="s">
        <v>16</v>
      </c>
      <c r="S815" s="164" t="s">
        <v>16</v>
      </c>
      <c r="T815" s="31"/>
      <c r="U815" s="139" t="s">
        <v>228</v>
      </c>
      <c r="V815" s="140">
        <v>14.55</v>
      </c>
      <c r="W815" s="141">
        <f t="shared" si="147"/>
        <v>1207.6500000000001</v>
      </c>
      <c r="X815" s="142">
        <v>14.55</v>
      </c>
      <c r="Y815" s="188">
        <v>0</v>
      </c>
      <c r="Z815" s="104">
        <f t="shared" ref="Z815:Z822" si="159">X815+Y815</f>
        <v>14.55</v>
      </c>
      <c r="AA815" s="104">
        <f t="shared" si="156"/>
        <v>14.55</v>
      </c>
      <c r="AB815" s="104"/>
      <c r="AC815" s="148">
        <f t="shared" si="158"/>
        <v>14.55</v>
      </c>
      <c r="AD815" s="104"/>
      <c r="AE815" s="234">
        <f t="shared" si="150"/>
        <v>14.55</v>
      </c>
      <c r="AF815" s="245"/>
      <c r="AG815" s="234"/>
      <c r="AH815" s="103">
        <f t="shared" si="148"/>
        <v>1207.6500000000001</v>
      </c>
      <c r="AI815" s="61">
        <f t="shared" si="149"/>
        <v>14.55</v>
      </c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  <c r="PF815" s="25"/>
      <c r="PG815" s="25"/>
      <c r="PH815" s="25"/>
      <c r="PI815" s="25"/>
      <c r="PJ815" s="25"/>
      <c r="PK815" s="25"/>
      <c r="PL815" s="25"/>
      <c r="PM815" s="25"/>
      <c r="PN815" s="25"/>
      <c r="PO815" s="25"/>
      <c r="PP815" s="25"/>
      <c r="PQ815" s="25"/>
      <c r="PR815" s="25"/>
      <c r="PS815" s="25"/>
      <c r="PT815" s="25"/>
      <c r="PU815" s="25"/>
      <c r="PV815" s="25"/>
      <c r="PW815" s="25"/>
      <c r="PX815" s="25"/>
      <c r="PY815" s="25"/>
      <c r="PZ815" s="25"/>
      <c r="QA815" s="25"/>
      <c r="QB815" s="25"/>
      <c r="QC815" s="25"/>
      <c r="QD815" s="25"/>
      <c r="QE815" s="25"/>
      <c r="QF815" s="25"/>
      <c r="QG815" s="25"/>
      <c r="QH815" s="25"/>
      <c r="QI815" s="25"/>
      <c r="QJ815" s="25"/>
      <c r="QK815" s="25"/>
      <c r="QL815" s="25"/>
      <c r="QM815" s="25"/>
      <c r="QN815" s="25"/>
      <c r="QO815" s="25"/>
      <c r="QP815" s="25"/>
      <c r="QQ815" s="25"/>
      <c r="QR815" s="25"/>
      <c r="QS815" s="25"/>
      <c r="QT815" s="25"/>
      <c r="QU815" s="25"/>
      <c r="QV815" s="25"/>
      <c r="QW815" s="25"/>
      <c r="QX815" s="25"/>
      <c r="QY815" s="25"/>
      <c r="QZ815" s="25"/>
      <c r="RA815" s="25"/>
      <c r="RB815" s="25"/>
      <c r="RC815" s="25"/>
      <c r="RD815" s="25"/>
      <c r="RE815" s="26"/>
    </row>
    <row r="816" spans="1:473" s="1" customFormat="1" ht="17.25" thickTop="1" thickBot="1" x14ac:dyDescent="0.3">
      <c r="A816" s="233">
        <v>795</v>
      </c>
      <c r="B816" s="22" t="s">
        <v>271</v>
      </c>
      <c r="C816" s="165">
        <v>1045</v>
      </c>
      <c r="D816" s="2">
        <v>10132035</v>
      </c>
      <c r="E816" s="37" t="s">
        <v>2238</v>
      </c>
      <c r="F816" s="164">
        <v>1</v>
      </c>
      <c r="G816" s="164" t="s">
        <v>100</v>
      </c>
      <c r="H816" s="12">
        <v>4</v>
      </c>
      <c r="I816" s="12"/>
      <c r="J816" s="48">
        <v>124</v>
      </c>
      <c r="K816" s="48" t="s">
        <v>2239</v>
      </c>
      <c r="L816" s="48" t="s">
        <v>375</v>
      </c>
      <c r="M816" s="49">
        <v>42</v>
      </c>
      <c r="N816" s="48" t="s">
        <v>361</v>
      </c>
      <c r="O816" s="164" t="s">
        <v>14</v>
      </c>
      <c r="P816" s="54">
        <v>5195847</v>
      </c>
      <c r="Q816" s="164" t="s">
        <v>16</v>
      </c>
      <c r="R816" s="164" t="s">
        <v>16</v>
      </c>
      <c r="S816" s="164" t="s">
        <v>15</v>
      </c>
      <c r="T816" s="31"/>
      <c r="U816" s="139" t="s">
        <v>272</v>
      </c>
      <c r="V816" s="140">
        <v>37.5</v>
      </c>
      <c r="W816" s="141">
        <f t="shared" si="147"/>
        <v>1575</v>
      </c>
      <c r="X816" s="142">
        <v>40.370000000000005</v>
      </c>
      <c r="Y816" s="188">
        <v>0</v>
      </c>
      <c r="Z816" s="104">
        <f t="shared" si="159"/>
        <v>40.370000000000005</v>
      </c>
      <c r="AA816" s="104">
        <f t="shared" si="156"/>
        <v>40.370000000000005</v>
      </c>
      <c r="AB816" s="104"/>
      <c r="AC816" s="148">
        <f t="shared" si="158"/>
        <v>40.370000000000005</v>
      </c>
      <c r="AD816" s="104"/>
      <c r="AE816" s="234">
        <f t="shared" si="150"/>
        <v>40.370000000000005</v>
      </c>
      <c r="AF816" s="245"/>
      <c r="AG816" s="234"/>
      <c r="AH816" s="103">
        <f t="shared" si="148"/>
        <v>1695.5400000000002</v>
      </c>
      <c r="AI816" s="61">
        <f t="shared" si="149"/>
        <v>5005.880000000001</v>
      </c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  <c r="PF816" s="25"/>
      <c r="PG816" s="25"/>
      <c r="PH816" s="25"/>
      <c r="PI816" s="25"/>
      <c r="PJ816" s="25"/>
      <c r="PK816" s="25"/>
      <c r="PL816" s="25"/>
      <c r="PM816" s="25"/>
      <c r="PN816" s="25"/>
      <c r="PO816" s="25"/>
      <c r="PP816" s="25"/>
      <c r="PQ816" s="25"/>
      <c r="PR816" s="25"/>
      <c r="PS816" s="25"/>
      <c r="PT816" s="25"/>
      <c r="PU816" s="25"/>
      <c r="PV816" s="25"/>
      <c r="PW816" s="25"/>
      <c r="PX816" s="25"/>
      <c r="PY816" s="25"/>
      <c r="PZ816" s="25"/>
      <c r="QA816" s="25"/>
      <c r="QB816" s="25"/>
      <c r="QC816" s="25"/>
      <c r="QD816" s="25"/>
      <c r="QE816" s="25"/>
      <c r="QF816" s="25"/>
      <c r="QG816" s="25"/>
      <c r="QH816" s="25"/>
      <c r="QI816" s="25"/>
      <c r="QJ816" s="25"/>
      <c r="QK816" s="25"/>
      <c r="QL816" s="25"/>
      <c r="QM816" s="25"/>
      <c r="QN816" s="25"/>
      <c r="QO816" s="25"/>
      <c r="QP816" s="25"/>
      <c r="QQ816" s="25"/>
      <c r="QR816" s="25"/>
      <c r="QS816" s="25"/>
      <c r="QT816" s="25"/>
      <c r="QU816" s="25"/>
      <c r="QV816" s="25"/>
      <c r="QW816" s="25"/>
      <c r="QX816" s="25"/>
      <c r="QY816" s="25"/>
      <c r="QZ816" s="25"/>
      <c r="RA816" s="25"/>
      <c r="RB816" s="25"/>
      <c r="RC816" s="25"/>
      <c r="RD816" s="25"/>
      <c r="RE816" s="26"/>
    </row>
    <row r="817" spans="1:473" s="1" customFormat="1" ht="17.25" thickTop="1" thickBot="1" x14ac:dyDescent="0.3">
      <c r="A817" s="233">
        <v>796</v>
      </c>
      <c r="B817" s="22" t="s">
        <v>271</v>
      </c>
      <c r="C817" s="165">
        <v>1047</v>
      </c>
      <c r="D817" s="2">
        <v>10130952</v>
      </c>
      <c r="E817" s="37" t="s">
        <v>1947</v>
      </c>
      <c r="F817" s="164">
        <v>12</v>
      </c>
      <c r="G817" s="164" t="s">
        <v>19</v>
      </c>
      <c r="H817" s="12">
        <v>2</v>
      </c>
      <c r="I817" s="12"/>
      <c r="J817" s="48">
        <v>8</v>
      </c>
      <c r="K817" s="48" t="s">
        <v>1948</v>
      </c>
      <c r="L817" s="48" t="s">
        <v>375</v>
      </c>
      <c r="M817" s="49">
        <v>61</v>
      </c>
      <c r="N817" s="48" t="s">
        <v>361</v>
      </c>
      <c r="O817" s="164" t="s">
        <v>14</v>
      </c>
      <c r="P817" s="54">
        <v>6733091</v>
      </c>
      <c r="Q817" s="164" t="s">
        <v>16</v>
      </c>
      <c r="R817" s="164" t="s">
        <v>16</v>
      </c>
      <c r="S817" s="164" t="s">
        <v>16</v>
      </c>
      <c r="T817" s="31"/>
      <c r="U817" s="139" t="s">
        <v>24</v>
      </c>
      <c r="V817" s="140">
        <v>24.933333333333334</v>
      </c>
      <c r="W817" s="141">
        <f t="shared" si="147"/>
        <v>1520.9333333333334</v>
      </c>
      <c r="X817" s="142">
        <v>30.490000000000002</v>
      </c>
      <c r="Y817" s="188">
        <v>0</v>
      </c>
      <c r="Z817" s="104">
        <f t="shared" si="159"/>
        <v>30.490000000000002</v>
      </c>
      <c r="AA817" s="104">
        <f t="shared" si="156"/>
        <v>30.490000000000002</v>
      </c>
      <c r="AB817" s="104"/>
      <c r="AC817" s="148">
        <f t="shared" si="158"/>
        <v>30.490000000000002</v>
      </c>
      <c r="AD817" s="104"/>
      <c r="AE817" s="234">
        <f t="shared" si="150"/>
        <v>30.490000000000002</v>
      </c>
      <c r="AF817" s="245"/>
      <c r="AG817" s="234"/>
      <c r="AH817" s="103">
        <f t="shared" si="148"/>
        <v>1859.89</v>
      </c>
      <c r="AI817" s="61">
        <f t="shared" si="149"/>
        <v>243.92000000000002</v>
      </c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  <c r="PF817" s="25"/>
      <c r="PG817" s="25"/>
      <c r="PH817" s="25"/>
      <c r="PI817" s="25"/>
      <c r="PJ817" s="25"/>
      <c r="PK817" s="25"/>
      <c r="PL817" s="25"/>
      <c r="PM817" s="25"/>
      <c r="PN817" s="25"/>
      <c r="PO817" s="25"/>
      <c r="PP817" s="25"/>
      <c r="PQ817" s="25"/>
      <c r="PR817" s="25"/>
      <c r="PS817" s="25"/>
      <c r="PT817" s="25"/>
      <c r="PU817" s="25"/>
      <c r="PV817" s="25"/>
      <c r="PW817" s="25"/>
      <c r="PX817" s="25"/>
      <c r="PY817" s="25"/>
      <c r="PZ817" s="25"/>
      <c r="QA817" s="25"/>
      <c r="QB817" s="25"/>
      <c r="QC817" s="25"/>
      <c r="QD817" s="25"/>
      <c r="QE817" s="25"/>
      <c r="QF817" s="25"/>
      <c r="QG817" s="25"/>
      <c r="QH817" s="25"/>
      <c r="QI817" s="25"/>
      <c r="QJ817" s="25"/>
      <c r="QK817" s="25"/>
      <c r="QL817" s="25"/>
      <c r="QM817" s="25"/>
      <c r="QN817" s="25"/>
      <c r="QO817" s="25"/>
      <c r="QP817" s="25"/>
      <c r="QQ817" s="25"/>
      <c r="QR817" s="25"/>
      <c r="QS817" s="25"/>
      <c r="QT817" s="25"/>
      <c r="QU817" s="25"/>
      <c r="QV817" s="25"/>
      <c r="QW817" s="25"/>
      <c r="QX817" s="25"/>
      <c r="QY817" s="25"/>
      <c r="QZ817" s="25"/>
      <c r="RA817" s="25"/>
      <c r="RB817" s="25"/>
      <c r="RC817" s="25"/>
      <c r="RD817" s="25"/>
      <c r="RE817" s="26"/>
    </row>
    <row r="818" spans="1:473" s="1" customFormat="1" ht="17.25" thickTop="1" thickBot="1" x14ac:dyDescent="0.3">
      <c r="A818" s="233">
        <v>797</v>
      </c>
      <c r="B818" s="22" t="s">
        <v>271</v>
      </c>
      <c r="C818" s="165">
        <v>1048</v>
      </c>
      <c r="D818" s="2">
        <v>10130954</v>
      </c>
      <c r="E818" s="37" t="s">
        <v>1949</v>
      </c>
      <c r="F818" s="164">
        <v>5</v>
      </c>
      <c r="G818" s="164" t="s">
        <v>19</v>
      </c>
      <c r="H818" s="12">
        <v>2</v>
      </c>
      <c r="I818" s="12"/>
      <c r="J818" s="48">
        <v>8</v>
      </c>
      <c r="K818" s="48" t="s">
        <v>1950</v>
      </c>
      <c r="L818" s="48" t="s">
        <v>375</v>
      </c>
      <c r="M818" s="49">
        <v>23</v>
      </c>
      <c r="N818" s="48" t="s">
        <v>361</v>
      </c>
      <c r="O818" s="164" t="s">
        <v>14</v>
      </c>
      <c r="P818" s="54">
        <v>1527597</v>
      </c>
      <c r="Q818" s="164" t="s">
        <v>16</v>
      </c>
      <c r="R818" s="164" t="s">
        <v>16</v>
      </c>
      <c r="S818" s="164" t="s">
        <v>16</v>
      </c>
      <c r="T818" s="31"/>
      <c r="U818" s="139" t="s">
        <v>24</v>
      </c>
      <c r="V818" s="140">
        <v>18.89</v>
      </c>
      <c r="W818" s="141">
        <f t="shared" si="147"/>
        <v>434.47</v>
      </c>
      <c r="X818" s="142">
        <v>22.74</v>
      </c>
      <c r="Y818" s="188">
        <v>0</v>
      </c>
      <c r="Z818" s="104">
        <f t="shared" si="159"/>
        <v>22.74</v>
      </c>
      <c r="AA818" s="104">
        <f t="shared" si="156"/>
        <v>22.74</v>
      </c>
      <c r="AB818" s="104"/>
      <c r="AC818" s="148">
        <f t="shared" si="158"/>
        <v>22.74</v>
      </c>
      <c r="AD818" s="104"/>
      <c r="AE818" s="234">
        <f t="shared" si="150"/>
        <v>22.74</v>
      </c>
      <c r="AF818" s="245"/>
      <c r="AG818" s="234"/>
      <c r="AH818" s="103">
        <f t="shared" si="148"/>
        <v>523.02</v>
      </c>
      <c r="AI818" s="61">
        <f t="shared" si="149"/>
        <v>181.92</v>
      </c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  <c r="PF818" s="25"/>
      <c r="PG818" s="25"/>
      <c r="PH818" s="25"/>
      <c r="PI818" s="25"/>
      <c r="PJ818" s="25"/>
      <c r="PK818" s="25"/>
      <c r="PL818" s="25"/>
      <c r="PM818" s="25"/>
      <c r="PN818" s="25"/>
      <c r="PO818" s="25"/>
      <c r="PP818" s="25"/>
      <c r="PQ818" s="25"/>
      <c r="PR818" s="25"/>
      <c r="PS818" s="25"/>
      <c r="PT818" s="25"/>
      <c r="PU818" s="25"/>
      <c r="PV818" s="25"/>
      <c r="PW818" s="25"/>
      <c r="PX818" s="25"/>
      <c r="PY818" s="25"/>
      <c r="PZ818" s="25"/>
      <c r="QA818" s="25"/>
      <c r="QB818" s="25"/>
      <c r="QC818" s="25"/>
      <c r="QD818" s="25"/>
      <c r="QE818" s="25"/>
      <c r="QF818" s="25"/>
      <c r="QG818" s="25"/>
      <c r="QH818" s="25"/>
      <c r="QI818" s="25"/>
      <c r="QJ818" s="25"/>
      <c r="QK818" s="25"/>
      <c r="QL818" s="25"/>
      <c r="QM818" s="25"/>
      <c r="QN818" s="25"/>
      <c r="QO818" s="25"/>
      <c r="QP818" s="25"/>
      <c r="QQ818" s="25"/>
      <c r="QR818" s="25"/>
      <c r="QS818" s="25"/>
      <c r="QT818" s="25"/>
      <c r="QU818" s="25"/>
      <c r="QV818" s="25"/>
      <c r="QW818" s="25"/>
      <c r="QX818" s="25"/>
      <c r="QY818" s="25"/>
      <c r="QZ818" s="25"/>
      <c r="RA818" s="25"/>
      <c r="RB818" s="25"/>
      <c r="RC818" s="25"/>
      <c r="RD818" s="25"/>
      <c r="RE818" s="26"/>
    </row>
    <row r="819" spans="1:473" s="1" customFormat="1" ht="17.25" thickTop="1" thickBot="1" x14ac:dyDescent="0.3">
      <c r="A819" s="233">
        <v>798</v>
      </c>
      <c r="B819" s="22" t="s">
        <v>271</v>
      </c>
      <c r="C819" s="165">
        <v>1049</v>
      </c>
      <c r="D819" s="2">
        <v>10130956</v>
      </c>
      <c r="E819" s="37" t="s">
        <v>1953</v>
      </c>
      <c r="F819" s="164">
        <v>12</v>
      </c>
      <c r="G819" s="164" t="s">
        <v>19</v>
      </c>
      <c r="H819" s="12">
        <v>2</v>
      </c>
      <c r="I819" s="12"/>
      <c r="J819" s="48">
        <v>124</v>
      </c>
      <c r="K819" s="48" t="s">
        <v>1954</v>
      </c>
      <c r="L819" s="48" t="s">
        <v>375</v>
      </c>
      <c r="M819" s="49">
        <v>245</v>
      </c>
      <c r="N819" s="48" t="s">
        <v>361</v>
      </c>
      <c r="O819" s="164" t="s">
        <v>14</v>
      </c>
      <c r="P819" s="54">
        <v>4108080</v>
      </c>
      <c r="Q819" s="164" t="s">
        <v>16</v>
      </c>
      <c r="R819" s="164" t="s">
        <v>16</v>
      </c>
      <c r="S819" s="164" t="s">
        <v>16</v>
      </c>
      <c r="T819" s="31"/>
      <c r="U819" s="139" t="s">
        <v>276</v>
      </c>
      <c r="V819" s="140">
        <v>35.99</v>
      </c>
      <c r="W819" s="141">
        <f t="shared" si="147"/>
        <v>8817.5500000000011</v>
      </c>
      <c r="X819" s="142">
        <v>42.65</v>
      </c>
      <c r="Y819" s="188">
        <v>0</v>
      </c>
      <c r="Z819" s="104">
        <f t="shared" si="159"/>
        <v>42.65</v>
      </c>
      <c r="AA819" s="104">
        <f t="shared" si="156"/>
        <v>42.65</v>
      </c>
      <c r="AB819" s="104"/>
      <c r="AC819" s="148">
        <f t="shared" si="158"/>
        <v>42.65</v>
      </c>
      <c r="AD819" s="104"/>
      <c r="AE819" s="234">
        <f t="shared" si="150"/>
        <v>42.65</v>
      </c>
      <c r="AF819" s="245"/>
      <c r="AG819" s="234"/>
      <c r="AH819" s="103">
        <f t="shared" si="148"/>
        <v>10449.25</v>
      </c>
      <c r="AI819" s="61">
        <f t="shared" si="149"/>
        <v>5288.5999999999995</v>
      </c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  <c r="PF819" s="25"/>
      <c r="PG819" s="25"/>
      <c r="PH819" s="25"/>
      <c r="PI819" s="25"/>
      <c r="PJ819" s="25"/>
      <c r="PK819" s="25"/>
      <c r="PL819" s="25"/>
      <c r="PM819" s="25"/>
      <c r="PN819" s="25"/>
      <c r="PO819" s="25"/>
      <c r="PP819" s="25"/>
      <c r="PQ819" s="25"/>
      <c r="PR819" s="25"/>
      <c r="PS819" s="25"/>
      <c r="PT819" s="25"/>
      <c r="PU819" s="25"/>
      <c r="PV819" s="25"/>
      <c r="PW819" s="25"/>
      <c r="PX819" s="25"/>
      <c r="PY819" s="25"/>
      <c r="PZ819" s="25"/>
      <c r="QA819" s="25"/>
      <c r="QB819" s="25"/>
      <c r="QC819" s="25"/>
      <c r="QD819" s="25"/>
      <c r="QE819" s="25"/>
      <c r="QF819" s="25"/>
      <c r="QG819" s="25"/>
      <c r="QH819" s="25"/>
      <c r="QI819" s="25"/>
      <c r="QJ819" s="25"/>
      <c r="QK819" s="25"/>
      <c r="QL819" s="25"/>
      <c r="QM819" s="25"/>
      <c r="QN819" s="25"/>
      <c r="QO819" s="25"/>
      <c r="QP819" s="25"/>
      <c r="QQ819" s="25"/>
      <c r="QR819" s="25"/>
      <c r="QS819" s="25"/>
      <c r="QT819" s="25"/>
      <c r="QU819" s="25"/>
      <c r="QV819" s="25"/>
      <c r="QW819" s="25"/>
      <c r="QX819" s="25"/>
      <c r="QY819" s="25"/>
      <c r="QZ819" s="25"/>
      <c r="RA819" s="25"/>
      <c r="RB819" s="25"/>
      <c r="RC819" s="25"/>
      <c r="RD819" s="25"/>
      <c r="RE819" s="26"/>
    </row>
    <row r="820" spans="1:473" s="1" customFormat="1" ht="17.25" thickTop="1" thickBot="1" x14ac:dyDescent="0.3">
      <c r="A820" s="233">
        <v>799</v>
      </c>
      <c r="B820" s="22" t="s">
        <v>271</v>
      </c>
      <c r="C820" s="165">
        <v>1050</v>
      </c>
      <c r="D820" s="2">
        <v>10130955</v>
      </c>
      <c r="E820" s="37" t="s">
        <v>1951</v>
      </c>
      <c r="F820" s="164">
        <v>12</v>
      </c>
      <c r="G820" s="164" t="s">
        <v>19</v>
      </c>
      <c r="H820" s="12">
        <v>2</v>
      </c>
      <c r="I820" s="12"/>
      <c r="J820" s="48">
        <v>79</v>
      </c>
      <c r="K820" s="48" t="s">
        <v>1952</v>
      </c>
      <c r="L820" s="48" t="s">
        <v>375</v>
      </c>
      <c r="M820" s="49">
        <v>67</v>
      </c>
      <c r="N820" s="48" t="s">
        <v>361</v>
      </c>
      <c r="O820" s="164" t="s">
        <v>14</v>
      </c>
      <c r="P820" s="54">
        <v>6733166</v>
      </c>
      <c r="Q820" s="164" t="s">
        <v>16</v>
      </c>
      <c r="R820" s="164" t="s">
        <v>16</v>
      </c>
      <c r="S820" s="164" t="s">
        <v>16</v>
      </c>
      <c r="T820" s="31"/>
      <c r="U820" s="139" t="s">
        <v>24</v>
      </c>
      <c r="V820" s="140">
        <v>25.088888888888885</v>
      </c>
      <c r="W820" s="141">
        <f t="shared" si="147"/>
        <v>1680.9555555555553</v>
      </c>
      <c r="X820" s="142">
        <v>29.94</v>
      </c>
      <c r="Y820" s="188">
        <v>0</v>
      </c>
      <c r="Z820" s="104">
        <f t="shared" si="159"/>
        <v>29.94</v>
      </c>
      <c r="AA820" s="104">
        <f t="shared" si="156"/>
        <v>29.94</v>
      </c>
      <c r="AB820" s="143">
        <v>0.97</v>
      </c>
      <c r="AC820" s="148">
        <f t="shared" si="158"/>
        <v>30.91</v>
      </c>
      <c r="AD820" s="143"/>
      <c r="AE820" s="234">
        <f t="shared" si="150"/>
        <v>30.91</v>
      </c>
      <c r="AF820" s="247"/>
      <c r="AG820" s="234"/>
      <c r="AH820" s="103">
        <f t="shared" si="148"/>
        <v>2005.98</v>
      </c>
      <c r="AI820" s="61">
        <f t="shared" si="149"/>
        <v>2365.2600000000002</v>
      </c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  <c r="PF820" s="25"/>
      <c r="PG820" s="25"/>
      <c r="PH820" s="25"/>
      <c r="PI820" s="25"/>
      <c r="PJ820" s="25"/>
      <c r="PK820" s="25"/>
      <c r="PL820" s="25"/>
      <c r="PM820" s="25"/>
      <c r="PN820" s="25"/>
      <c r="PO820" s="25"/>
      <c r="PP820" s="25"/>
      <c r="PQ820" s="25"/>
      <c r="PR820" s="25"/>
      <c r="PS820" s="25"/>
      <c r="PT820" s="25"/>
      <c r="PU820" s="25"/>
      <c r="PV820" s="25"/>
      <c r="PW820" s="25"/>
      <c r="PX820" s="25"/>
      <c r="PY820" s="25"/>
      <c r="PZ820" s="25"/>
      <c r="QA820" s="25"/>
      <c r="QB820" s="25"/>
      <c r="QC820" s="25"/>
      <c r="QD820" s="25"/>
      <c r="QE820" s="25"/>
      <c r="QF820" s="25"/>
      <c r="QG820" s="25"/>
      <c r="QH820" s="25"/>
      <c r="QI820" s="25"/>
      <c r="QJ820" s="25"/>
      <c r="QK820" s="25"/>
      <c r="QL820" s="25"/>
      <c r="QM820" s="25"/>
      <c r="QN820" s="25"/>
      <c r="QO820" s="25"/>
      <c r="QP820" s="25"/>
      <c r="QQ820" s="25"/>
      <c r="QR820" s="25"/>
      <c r="QS820" s="25"/>
      <c r="QT820" s="25"/>
      <c r="QU820" s="25"/>
      <c r="QV820" s="25"/>
      <c r="QW820" s="25"/>
      <c r="QX820" s="25"/>
      <c r="QY820" s="25"/>
      <c r="QZ820" s="25"/>
      <c r="RA820" s="25"/>
      <c r="RB820" s="25"/>
      <c r="RC820" s="25"/>
      <c r="RD820" s="25"/>
      <c r="RE820" s="26"/>
    </row>
    <row r="821" spans="1:473" s="1" customFormat="1" ht="17.25" thickTop="1" thickBot="1" x14ac:dyDescent="0.3">
      <c r="A821" s="233">
        <v>800</v>
      </c>
      <c r="B821" s="22" t="s">
        <v>271</v>
      </c>
      <c r="C821" s="165">
        <v>1051</v>
      </c>
      <c r="D821" s="2">
        <v>10130957</v>
      </c>
      <c r="E821" s="37" t="s">
        <v>1955</v>
      </c>
      <c r="F821" s="164">
        <v>50</v>
      </c>
      <c r="G821" s="164" t="s">
        <v>13</v>
      </c>
      <c r="H821" s="12">
        <v>12</v>
      </c>
      <c r="I821" s="12"/>
      <c r="J821" s="48">
        <v>3</v>
      </c>
      <c r="K821" s="48" t="s">
        <v>1956</v>
      </c>
      <c r="L821" s="48" t="s">
        <v>375</v>
      </c>
      <c r="M821" s="49">
        <v>13</v>
      </c>
      <c r="N821" s="48" t="s">
        <v>361</v>
      </c>
      <c r="O821" s="164" t="s">
        <v>14</v>
      </c>
      <c r="P821" s="54">
        <v>4015160</v>
      </c>
      <c r="Q821" s="164" t="s">
        <v>16</v>
      </c>
      <c r="R821" s="164" t="s">
        <v>16</v>
      </c>
      <c r="S821" s="164" t="s">
        <v>16</v>
      </c>
      <c r="T821" s="31"/>
      <c r="U821" s="139" t="s">
        <v>24</v>
      </c>
      <c r="V821" s="140">
        <v>37.233333333333327</v>
      </c>
      <c r="W821" s="141">
        <f t="shared" si="147"/>
        <v>484.03333333333325</v>
      </c>
      <c r="X821" s="142">
        <v>41.85</v>
      </c>
      <c r="Y821" s="188">
        <v>0</v>
      </c>
      <c r="Z821" s="104">
        <f t="shared" si="159"/>
        <v>41.85</v>
      </c>
      <c r="AA821" s="104">
        <f t="shared" si="156"/>
        <v>41.85</v>
      </c>
      <c r="AB821" s="143">
        <v>2.86</v>
      </c>
      <c r="AC821" s="148">
        <f t="shared" si="158"/>
        <v>44.71</v>
      </c>
      <c r="AD821" s="143"/>
      <c r="AE821" s="234">
        <f t="shared" si="150"/>
        <v>44.71</v>
      </c>
      <c r="AF821" s="247"/>
      <c r="AG821" s="234"/>
      <c r="AH821" s="103">
        <f t="shared" si="148"/>
        <v>544.05000000000007</v>
      </c>
      <c r="AI821" s="61">
        <f t="shared" si="149"/>
        <v>125.55000000000001</v>
      </c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  <c r="PF821" s="25"/>
      <c r="PG821" s="25"/>
      <c r="PH821" s="25"/>
      <c r="PI821" s="25"/>
      <c r="PJ821" s="25"/>
      <c r="PK821" s="25"/>
      <c r="PL821" s="25"/>
      <c r="PM821" s="25"/>
      <c r="PN821" s="25"/>
      <c r="PO821" s="25"/>
      <c r="PP821" s="25"/>
      <c r="PQ821" s="25"/>
      <c r="PR821" s="25"/>
      <c r="PS821" s="25"/>
      <c r="PT821" s="25"/>
      <c r="PU821" s="25"/>
      <c r="PV821" s="25"/>
      <c r="PW821" s="25"/>
      <c r="PX821" s="25"/>
      <c r="PY821" s="25"/>
      <c r="PZ821" s="25"/>
      <c r="QA821" s="25"/>
      <c r="QB821" s="25"/>
      <c r="QC821" s="25"/>
      <c r="QD821" s="25"/>
      <c r="QE821" s="25"/>
      <c r="QF821" s="25"/>
      <c r="QG821" s="25"/>
      <c r="QH821" s="25"/>
      <c r="QI821" s="25"/>
      <c r="QJ821" s="25"/>
      <c r="QK821" s="25"/>
      <c r="QL821" s="25"/>
      <c r="QM821" s="25"/>
      <c r="QN821" s="25"/>
      <c r="QO821" s="25"/>
      <c r="QP821" s="25"/>
      <c r="QQ821" s="25"/>
      <c r="QR821" s="25"/>
      <c r="QS821" s="25"/>
      <c r="QT821" s="25"/>
      <c r="QU821" s="25"/>
      <c r="QV821" s="25"/>
      <c r="QW821" s="25"/>
      <c r="QX821" s="25"/>
      <c r="QY821" s="25"/>
      <c r="QZ821" s="25"/>
      <c r="RA821" s="25"/>
      <c r="RB821" s="25"/>
      <c r="RC821" s="25"/>
      <c r="RD821" s="25"/>
      <c r="RE821" s="26"/>
    </row>
    <row r="822" spans="1:473" s="1" customFormat="1" ht="17.25" thickTop="1" thickBot="1" x14ac:dyDescent="0.3">
      <c r="A822" s="233">
        <v>801</v>
      </c>
      <c r="B822" s="22" t="s">
        <v>277</v>
      </c>
      <c r="C822" s="165">
        <v>1054</v>
      </c>
      <c r="D822" s="2">
        <v>10129343</v>
      </c>
      <c r="E822" s="37" t="s">
        <v>723</v>
      </c>
      <c r="F822" s="164">
        <v>1</v>
      </c>
      <c r="G822" s="164" t="s">
        <v>13</v>
      </c>
      <c r="H822" s="12">
        <v>100</v>
      </c>
      <c r="I822" s="12"/>
      <c r="J822" s="48">
        <v>3</v>
      </c>
      <c r="K822" s="48" t="s">
        <v>724</v>
      </c>
      <c r="L822" s="48" t="s">
        <v>375</v>
      </c>
      <c r="M822" s="49">
        <v>20</v>
      </c>
      <c r="N822" s="48" t="s">
        <v>361</v>
      </c>
      <c r="O822" s="164" t="s">
        <v>357</v>
      </c>
      <c r="P822" s="54">
        <v>161815</v>
      </c>
      <c r="Q822" s="164" t="s">
        <v>16</v>
      </c>
      <c r="R822" s="164" t="s">
        <v>16</v>
      </c>
      <c r="S822" s="164" t="s">
        <v>16</v>
      </c>
      <c r="T822" s="31"/>
      <c r="U822" s="139" t="s">
        <v>278</v>
      </c>
      <c r="V822" s="140">
        <v>9.3333333333333339</v>
      </c>
      <c r="W822" s="141">
        <f t="shared" si="147"/>
        <v>186.66666666666669</v>
      </c>
      <c r="X822" s="142">
        <v>9.33</v>
      </c>
      <c r="Y822" s="188">
        <v>0</v>
      </c>
      <c r="Z822" s="104">
        <f t="shared" si="159"/>
        <v>9.33</v>
      </c>
      <c r="AA822" s="104">
        <f t="shared" si="156"/>
        <v>9.33</v>
      </c>
      <c r="AB822" s="104"/>
      <c r="AC822" s="148">
        <f t="shared" si="156"/>
        <v>9.33</v>
      </c>
      <c r="AD822" s="104"/>
      <c r="AE822" s="234">
        <f t="shared" si="150"/>
        <v>9.33</v>
      </c>
      <c r="AF822" s="245"/>
      <c r="AG822" s="234"/>
      <c r="AH822" s="103">
        <f t="shared" si="148"/>
        <v>186.6</v>
      </c>
      <c r="AI822" s="61">
        <f t="shared" si="149"/>
        <v>27.990000000000002</v>
      </c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  <c r="PF822" s="25"/>
      <c r="PG822" s="25"/>
      <c r="PH822" s="25"/>
      <c r="PI822" s="25"/>
      <c r="PJ822" s="25"/>
      <c r="PK822" s="25"/>
      <c r="PL822" s="25"/>
      <c r="PM822" s="25"/>
      <c r="PN822" s="25"/>
      <c r="PO822" s="25"/>
      <c r="PP822" s="25"/>
      <c r="PQ822" s="25"/>
      <c r="PR822" s="25"/>
      <c r="PS822" s="25"/>
      <c r="PT822" s="25"/>
      <c r="PU822" s="25"/>
      <c r="PV822" s="25"/>
      <c r="PW822" s="25"/>
      <c r="PX822" s="25"/>
      <c r="PY822" s="25"/>
      <c r="PZ822" s="25"/>
      <c r="QA822" s="25"/>
      <c r="QB822" s="25"/>
      <c r="QC822" s="25"/>
      <c r="QD822" s="25"/>
      <c r="QE822" s="25"/>
      <c r="QF822" s="25"/>
      <c r="QG822" s="25"/>
      <c r="QH822" s="25"/>
      <c r="QI822" s="25"/>
      <c r="QJ822" s="25"/>
      <c r="QK822" s="25"/>
      <c r="QL822" s="25"/>
      <c r="QM822" s="25"/>
      <c r="QN822" s="25"/>
      <c r="QO822" s="25"/>
      <c r="QP822" s="25"/>
      <c r="QQ822" s="25"/>
      <c r="QR822" s="25"/>
      <c r="QS822" s="25"/>
      <c r="QT822" s="25"/>
      <c r="QU822" s="25"/>
      <c r="QV822" s="25"/>
      <c r="QW822" s="25"/>
      <c r="QX822" s="25"/>
      <c r="QY822" s="25"/>
      <c r="QZ822" s="25"/>
      <c r="RA822" s="25"/>
      <c r="RB822" s="25"/>
      <c r="RC822" s="25"/>
      <c r="RD822" s="25"/>
      <c r="RE822" s="26"/>
    </row>
    <row r="823" spans="1:473" s="1" customFormat="1" ht="17.25" thickTop="1" thickBot="1" x14ac:dyDescent="0.3">
      <c r="A823" s="233">
        <v>802</v>
      </c>
      <c r="B823" s="22" t="s">
        <v>277</v>
      </c>
      <c r="C823" s="165">
        <v>1055</v>
      </c>
      <c r="D823" s="2">
        <v>10129346</v>
      </c>
      <c r="E823" s="37" t="s">
        <v>727</v>
      </c>
      <c r="F823" s="164">
        <v>1</v>
      </c>
      <c r="G823" s="164" t="s">
        <v>100</v>
      </c>
      <c r="H823" s="12">
        <v>4</v>
      </c>
      <c r="I823" s="12"/>
      <c r="J823" s="48">
        <v>222</v>
      </c>
      <c r="K823" s="48" t="s">
        <v>728</v>
      </c>
      <c r="L823" s="48" t="s">
        <v>375</v>
      </c>
      <c r="M823" s="49">
        <v>90</v>
      </c>
      <c r="N823" s="48" t="s">
        <v>361</v>
      </c>
      <c r="O823" s="164" t="s">
        <v>357</v>
      </c>
      <c r="P823" s="54">
        <v>190020</v>
      </c>
      <c r="Q823" s="164" t="s">
        <v>16</v>
      </c>
      <c r="R823" s="164" t="s">
        <v>16</v>
      </c>
      <c r="S823" s="164" t="s">
        <v>16</v>
      </c>
      <c r="T823" s="31"/>
      <c r="U823" s="139" t="s">
        <v>279</v>
      </c>
      <c r="V823" s="140">
        <v>29.866666666666664</v>
      </c>
      <c r="W823" s="141">
        <f t="shared" si="147"/>
        <v>2687.9999999999995</v>
      </c>
      <c r="X823" s="142">
        <v>32.79</v>
      </c>
      <c r="Y823" s="188">
        <v>0</v>
      </c>
      <c r="Z823" s="104">
        <v>34.53</v>
      </c>
      <c r="AA823" s="104">
        <f t="shared" si="156"/>
        <v>34.53</v>
      </c>
      <c r="AB823" s="104"/>
      <c r="AC823" s="148">
        <f t="shared" si="156"/>
        <v>34.53</v>
      </c>
      <c r="AD823" s="104"/>
      <c r="AE823" s="234">
        <f t="shared" si="150"/>
        <v>34.53</v>
      </c>
      <c r="AF823" s="245"/>
      <c r="AG823" s="234"/>
      <c r="AH823" s="103">
        <f t="shared" si="148"/>
        <v>3107.7000000000003</v>
      </c>
      <c r="AI823" s="61">
        <f t="shared" si="149"/>
        <v>7665.66</v>
      </c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  <c r="PF823" s="25"/>
      <c r="PG823" s="25"/>
      <c r="PH823" s="25"/>
      <c r="PI823" s="25"/>
      <c r="PJ823" s="25"/>
      <c r="PK823" s="25"/>
      <c r="PL823" s="25"/>
      <c r="PM823" s="25"/>
      <c r="PN823" s="25"/>
      <c r="PO823" s="25"/>
      <c r="PP823" s="25"/>
      <c r="PQ823" s="25"/>
      <c r="PR823" s="25"/>
      <c r="PS823" s="25"/>
      <c r="PT823" s="25"/>
      <c r="PU823" s="25"/>
      <c r="PV823" s="25"/>
      <c r="PW823" s="25"/>
      <c r="PX823" s="25"/>
      <c r="PY823" s="25"/>
      <c r="PZ823" s="25"/>
      <c r="QA823" s="25"/>
      <c r="QB823" s="25"/>
      <c r="QC823" s="25"/>
      <c r="QD823" s="25"/>
      <c r="QE823" s="25"/>
      <c r="QF823" s="25"/>
      <c r="QG823" s="25"/>
      <c r="QH823" s="25"/>
      <c r="QI823" s="25"/>
      <c r="QJ823" s="25"/>
      <c r="QK823" s="25"/>
      <c r="QL823" s="25"/>
      <c r="QM823" s="25"/>
      <c r="QN823" s="25"/>
      <c r="QO823" s="25"/>
      <c r="QP823" s="25"/>
      <c r="QQ823" s="25"/>
      <c r="QR823" s="25"/>
      <c r="QS823" s="25"/>
      <c r="QT823" s="25"/>
      <c r="QU823" s="25"/>
      <c r="QV823" s="25"/>
      <c r="QW823" s="25"/>
      <c r="QX823" s="25"/>
      <c r="QY823" s="25"/>
      <c r="QZ823" s="25"/>
      <c r="RA823" s="25"/>
      <c r="RB823" s="25"/>
      <c r="RC823" s="25"/>
      <c r="RD823" s="25"/>
      <c r="RE823" s="26"/>
    </row>
    <row r="824" spans="1:473" s="1" customFormat="1" ht="17.25" thickTop="1" thickBot="1" x14ac:dyDescent="0.3">
      <c r="A824" s="233">
        <v>803</v>
      </c>
      <c r="B824" s="22" t="s">
        <v>277</v>
      </c>
      <c r="C824" s="165">
        <v>1056</v>
      </c>
      <c r="D824" s="2">
        <v>10129347</v>
      </c>
      <c r="E824" s="37" t="s">
        <v>729</v>
      </c>
      <c r="F824" s="164">
        <v>1</v>
      </c>
      <c r="G824" s="164" t="s">
        <v>100</v>
      </c>
      <c r="H824" s="12">
        <v>4</v>
      </c>
      <c r="I824" s="12"/>
      <c r="J824" s="48">
        <v>77</v>
      </c>
      <c r="K824" s="48" t="s">
        <v>730</v>
      </c>
      <c r="L824" s="48" t="s">
        <v>375</v>
      </c>
      <c r="M824" s="49">
        <v>57</v>
      </c>
      <c r="N824" s="48" t="s">
        <v>361</v>
      </c>
      <c r="O824" s="164" t="s">
        <v>357</v>
      </c>
      <c r="P824" s="54">
        <v>191201</v>
      </c>
      <c r="Q824" s="164" t="s">
        <v>16</v>
      </c>
      <c r="R824" s="164" t="s">
        <v>16</v>
      </c>
      <c r="S824" s="164" t="s">
        <v>16</v>
      </c>
      <c r="T824" s="31"/>
      <c r="U824" s="139" t="s">
        <v>280</v>
      </c>
      <c r="V824" s="140">
        <v>38.911111111111111</v>
      </c>
      <c r="W824" s="141">
        <f t="shared" si="147"/>
        <v>2217.9333333333334</v>
      </c>
      <c r="X824" s="142">
        <v>38.909999999999997</v>
      </c>
      <c r="Y824" s="188">
        <v>0</v>
      </c>
      <c r="Z824" s="104">
        <f t="shared" ref="Z824:Z838" si="160">X824+Y824</f>
        <v>38.909999999999997</v>
      </c>
      <c r="AA824" s="104">
        <f t="shared" si="156"/>
        <v>38.909999999999997</v>
      </c>
      <c r="AB824" s="104"/>
      <c r="AC824" s="148">
        <f t="shared" si="156"/>
        <v>38.909999999999997</v>
      </c>
      <c r="AD824" s="104"/>
      <c r="AE824" s="234">
        <f t="shared" si="150"/>
        <v>38.909999999999997</v>
      </c>
      <c r="AF824" s="245"/>
      <c r="AG824" s="234"/>
      <c r="AH824" s="103">
        <f t="shared" si="148"/>
        <v>2217.87</v>
      </c>
      <c r="AI824" s="61">
        <f t="shared" si="149"/>
        <v>2996.0699999999997</v>
      </c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  <c r="PF824" s="25"/>
      <c r="PG824" s="25"/>
      <c r="PH824" s="25"/>
      <c r="PI824" s="25"/>
      <c r="PJ824" s="25"/>
      <c r="PK824" s="25"/>
      <c r="PL824" s="25"/>
      <c r="PM824" s="25"/>
      <c r="PN824" s="25"/>
      <c r="PO824" s="25"/>
      <c r="PP824" s="25"/>
      <c r="PQ824" s="25"/>
      <c r="PR824" s="25"/>
      <c r="PS824" s="25"/>
      <c r="PT824" s="25"/>
      <c r="PU824" s="25"/>
      <c r="PV824" s="25"/>
      <c r="PW824" s="25"/>
      <c r="PX824" s="25"/>
      <c r="PY824" s="25"/>
      <c r="PZ824" s="25"/>
      <c r="QA824" s="25"/>
      <c r="QB824" s="25"/>
      <c r="QC824" s="25"/>
      <c r="QD824" s="25"/>
      <c r="QE824" s="25"/>
      <c r="QF824" s="25"/>
      <c r="QG824" s="25"/>
      <c r="QH824" s="25"/>
      <c r="QI824" s="25"/>
      <c r="QJ824" s="25"/>
      <c r="QK824" s="25"/>
      <c r="QL824" s="25"/>
      <c r="QM824" s="25"/>
      <c r="QN824" s="25"/>
      <c r="QO824" s="25"/>
      <c r="QP824" s="25"/>
      <c r="QQ824" s="25"/>
      <c r="QR824" s="25"/>
      <c r="QS824" s="25"/>
      <c r="QT824" s="25"/>
      <c r="QU824" s="25"/>
      <c r="QV824" s="25"/>
      <c r="QW824" s="25"/>
      <c r="QX824" s="25"/>
      <c r="QY824" s="25"/>
      <c r="QZ824" s="25"/>
      <c r="RA824" s="25"/>
      <c r="RB824" s="25"/>
      <c r="RC824" s="25"/>
      <c r="RD824" s="25"/>
      <c r="RE824" s="26"/>
    </row>
    <row r="825" spans="1:473" s="1" customFormat="1" ht="17.25" thickTop="1" thickBot="1" x14ac:dyDescent="0.3">
      <c r="A825" s="233">
        <v>804</v>
      </c>
      <c r="B825" s="22" t="s">
        <v>277</v>
      </c>
      <c r="C825" s="165">
        <v>1059</v>
      </c>
      <c r="D825" s="2">
        <v>10130961</v>
      </c>
      <c r="E825" s="37" t="s">
        <v>1957</v>
      </c>
      <c r="F825" s="164">
        <v>1</v>
      </c>
      <c r="G825" s="164" t="s">
        <v>121</v>
      </c>
      <c r="H825" s="12">
        <v>6</v>
      </c>
      <c r="I825" s="12"/>
      <c r="J825" s="48">
        <v>522</v>
      </c>
      <c r="K825" s="48" t="s">
        <v>1958</v>
      </c>
      <c r="L825" s="48" t="s">
        <v>375</v>
      </c>
      <c r="M825" s="49">
        <v>6</v>
      </c>
      <c r="N825" s="48" t="s">
        <v>361</v>
      </c>
      <c r="O825" s="164" t="s">
        <v>357</v>
      </c>
      <c r="P825" s="54">
        <v>189335</v>
      </c>
      <c r="Q825" s="164" t="s">
        <v>16</v>
      </c>
      <c r="R825" s="164" t="s">
        <v>16</v>
      </c>
      <c r="S825" s="164" t="s">
        <v>16</v>
      </c>
      <c r="T825" s="31"/>
      <c r="U825" s="139" t="s">
        <v>281</v>
      </c>
      <c r="V825" s="140">
        <v>34.366666666666667</v>
      </c>
      <c r="W825" s="141">
        <f t="shared" si="147"/>
        <v>206.2</v>
      </c>
      <c r="X825" s="142">
        <v>36.47</v>
      </c>
      <c r="Y825" s="188">
        <v>0</v>
      </c>
      <c r="Z825" s="104">
        <f t="shared" si="160"/>
        <v>36.47</v>
      </c>
      <c r="AA825" s="104">
        <f t="shared" si="156"/>
        <v>36.47</v>
      </c>
      <c r="AB825" s="104"/>
      <c r="AC825" s="148">
        <f t="shared" si="156"/>
        <v>36.47</v>
      </c>
      <c r="AD825" s="104"/>
      <c r="AE825" s="234">
        <f t="shared" si="150"/>
        <v>36.47</v>
      </c>
      <c r="AF825" s="245"/>
      <c r="AG825" s="234"/>
      <c r="AH825" s="103">
        <f t="shared" si="148"/>
        <v>218.82</v>
      </c>
      <c r="AI825" s="61">
        <f t="shared" si="149"/>
        <v>19037.34</v>
      </c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  <c r="PF825" s="25"/>
      <c r="PG825" s="25"/>
      <c r="PH825" s="25"/>
      <c r="PI825" s="25"/>
      <c r="PJ825" s="25"/>
      <c r="PK825" s="25"/>
      <c r="PL825" s="25"/>
      <c r="PM825" s="25"/>
      <c r="PN825" s="25"/>
      <c r="PO825" s="25"/>
      <c r="PP825" s="25"/>
      <c r="PQ825" s="25"/>
      <c r="PR825" s="25"/>
      <c r="PS825" s="25"/>
      <c r="PT825" s="25"/>
      <c r="PU825" s="25"/>
      <c r="PV825" s="25"/>
      <c r="PW825" s="25"/>
      <c r="PX825" s="25"/>
      <c r="PY825" s="25"/>
      <c r="PZ825" s="25"/>
      <c r="QA825" s="25"/>
      <c r="QB825" s="25"/>
      <c r="QC825" s="25"/>
      <c r="QD825" s="25"/>
      <c r="QE825" s="25"/>
      <c r="QF825" s="25"/>
      <c r="QG825" s="25"/>
      <c r="QH825" s="25"/>
      <c r="QI825" s="25"/>
      <c r="QJ825" s="25"/>
      <c r="QK825" s="25"/>
      <c r="QL825" s="25"/>
      <c r="QM825" s="25"/>
      <c r="QN825" s="25"/>
      <c r="QO825" s="25"/>
      <c r="QP825" s="25"/>
      <c r="QQ825" s="25"/>
      <c r="QR825" s="25"/>
      <c r="QS825" s="25"/>
      <c r="QT825" s="25"/>
      <c r="QU825" s="25"/>
      <c r="QV825" s="25"/>
      <c r="QW825" s="25"/>
      <c r="QX825" s="25"/>
      <c r="QY825" s="25"/>
      <c r="QZ825" s="25"/>
      <c r="RA825" s="25"/>
      <c r="RB825" s="25"/>
      <c r="RC825" s="25"/>
      <c r="RD825" s="25"/>
      <c r="RE825" s="26"/>
    </row>
    <row r="826" spans="1:473" s="1" customFormat="1" ht="17.25" thickTop="1" thickBot="1" x14ac:dyDescent="0.3">
      <c r="A826" s="233">
        <v>805</v>
      </c>
      <c r="B826" s="22" t="s">
        <v>277</v>
      </c>
      <c r="C826" s="165">
        <v>1067</v>
      </c>
      <c r="D826" s="2">
        <v>10130968</v>
      </c>
      <c r="E826" s="37" t="s">
        <v>1959</v>
      </c>
      <c r="F826" s="164">
        <v>6</v>
      </c>
      <c r="G826" s="164" t="s">
        <v>13</v>
      </c>
      <c r="H826" s="12">
        <v>24</v>
      </c>
      <c r="I826" s="12"/>
      <c r="J826" s="48">
        <v>90</v>
      </c>
      <c r="K826" s="48" t="s">
        <v>1960</v>
      </c>
      <c r="L826" s="48" t="s">
        <v>375</v>
      </c>
      <c r="M826" s="49">
        <v>143</v>
      </c>
      <c r="N826" s="48" t="s">
        <v>361</v>
      </c>
      <c r="O826" s="164" t="s">
        <v>357</v>
      </c>
      <c r="P826" s="54">
        <v>114465</v>
      </c>
      <c r="Q826" s="164" t="s">
        <v>16</v>
      </c>
      <c r="R826" s="164" t="s">
        <v>16</v>
      </c>
      <c r="S826" s="164" t="s">
        <v>16</v>
      </c>
      <c r="T826" s="31"/>
      <c r="U826" s="139" t="s">
        <v>282</v>
      </c>
      <c r="V826" s="140">
        <v>15.41111111111111</v>
      </c>
      <c r="W826" s="141">
        <f t="shared" si="147"/>
        <v>2203.7888888888888</v>
      </c>
      <c r="X826" s="142">
        <v>20.71</v>
      </c>
      <c r="Y826" s="188">
        <v>0</v>
      </c>
      <c r="Z826" s="104">
        <f t="shared" si="160"/>
        <v>20.71</v>
      </c>
      <c r="AA826" s="104">
        <f t="shared" si="156"/>
        <v>20.71</v>
      </c>
      <c r="AB826" s="104"/>
      <c r="AC826" s="148">
        <f t="shared" si="156"/>
        <v>20.71</v>
      </c>
      <c r="AD826" s="104"/>
      <c r="AE826" s="234">
        <f t="shared" si="150"/>
        <v>20.71</v>
      </c>
      <c r="AF826" s="245"/>
      <c r="AG826" s="234"/>
      <c r="AH826" s="103">
        <f t="shared" si="148"/>
        <v>2961.53</v>
      </c>
      <c r="AI826" s="61">
        <f t="shared" si="149"/>
        <v>1863.9</v>
      </c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  <c r="PF826" s="25"/>
      <c r="PG826" s="25"/>
      <c r="PH826" s="25"/>
      <c r="PI826" s="25"/>
      <c r="PJ826" s="25"/>
      <c r="PK826" s="25"/>
      <c r="PL826" s="25"/>
      <c r="PM826" s="25"/>
      <c r="PN826" s="25"/>
      <c r="PO826" s="25"/>
      <c r="PP826" s="25"/>
      <c r="PQ826" s="25"/>
      <c r="PR826" s="25"/>
      <c r="PS826" s="25"/>
      <c r="PT826" s="25"/>
      <c r="PU826" s="25"/>
      <c r="PV826" s="25"/>
      <c r="PW826" s="25"/>
      <c r="PX826" s="25"/>
      <c r="PY826" s="25"/>
      <c r="PZ826" s="25"/>
      <c r="QA826" s="25"/>
      <c r="QB826" s="25"/>
      <c r="QC826" s="25"/>
      <c r="QD826" s="25"/>
      <c r="QE826" s="25"/>
      <c r="QF826" s="25"/>
      <c r="QG826" s="25"/>
      <c r="QH826" s="25"/>
      <c r="QI826" s="25"/>
      <c r="QJ826" s="25"/>
      <c r="QK826" s="25"/>
      <c r="QL826" s="25"/>
      <c r="QM826" s="25"/>
      <c r="QN826" s="25"/>
      <c r="QO826" s="25"/>
      <c r="QP826" s="25"/>
      <c r="QQ826" s="25"/>
      <c r="QR826" s="25"/>
      <c r="QS826" s="25"/>
      <c r="QT826" s="25"/>
      <c r="QU826" s="25"/>
      <c r="QV826" s="25"/>
      <c r="QW826" s="25"/>
      <c r="QX826" s="25"/>
      <c r="QY826" s="25"/>
      <c r="QZ826" s="25"/>
      <c r="RA826" s="25"/>
      <c r="RB826" s="25"/>
      <c r="RC826" s="25"/>
      <c r="RD826" s="25"/>
      <c r="RE826" s="26"/>
    </row>
    <row r="827" spans="1:473" s="1" customFormat="1" ht="17.25" thickTop="1" thickBot="1" x14ac:dyDescent="0.3">
      <c r="A827" s="233">
        <v>806</v>
      </c>
      <c r="B827" s="22" t="s">
        <v>277</v>
      </c>
      <c r="C827" s="165">
        <v>1068</v>
      </c>
      <c r="D827" s="2">
        <v>10124773</v>
      </c>
      <c r="E827" s="37" t="s">
        <v>556</v>
      </c>
      <c r="F827" s="164">
        <v>7</v>
      </c>
      <c r="G827" s="164" t="s">
        <v>105</v>
      </c>
      <c r="H827" s="12">
        <v>200</v>
      </c>
      <c r="I827" s="12"/>
      <c r="J827" s="48">
        <v>3</v>
      </c>
      <c r="K827" s="48" t="s">
        <v>557</v>
      </c>
      <c r="L827" s="48" t="s">
        <v>375</v>
      </c>
      <c r="M827" s="49">
        <v>15</v>
      </c>
      <c r="N827" s="48" t="s">
        <v>361</v>
      </c>
      <c r="O827" s="164" t="s">
        <v>357</v>
      </c>
      <c r="P827" s="54">
        <v>162270</v>
      </c>
      <c r="Q827" s="164" t="s">
        <v>16</v>
      </c>
      <c r="R827" s="164" t="s">
        <v>16</v>
      </c>
      <c r="S827" s="164" t="s">
        <v>16</v>
      </c>
      <c r="T827" s="31"/>
      <c r="U827" s="139" t="s">
        <v>282</v>
      </c>
      <c r="V827" s="140">
        <v>15.466666666666667</v>
      </c>
      <c r="W827" s="141">
        <f t="shared" si="147"/>
        <v>232</v>
      </c>
      <c r="X827" s="142">
        <v>15.47</v>
      </c>
      <c r="Y827" s="188">
        <v>0</v>
      </c>
      <c r="Z827" s="104">
        <f t="shared" si="160"/>
        <v>15.47</v>
      </c>
      <c r="AA827" s="104">
        <f t="shared" si="156"/>
        <v>15.47</v>
      </c>
      <c r="AB827" s="104"/>
      <c r="AC827" s="148">
        <f t="shared" si="156"/>
        <v>15.47</v>
      </c>
      <c r="AD827" s="104"/>
      <c r="AE827" s="234">
        <f t="shared" si="150"/>
        <v>15.47</v>
      </c>
      <c r="AF827" s="245"/>
      <c r="AG827" s="234"/>
      <c r="AH827" s="103">
        <f t="shared" si="148"/>
        <v>232.05</v>
      </c>
      <c r="AI827" s="61">
        <f t="shared" si="149"/>
        <v>46.410000000000004</v>
      </c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  <c r="PF827" s="25"/>
      <c r="PG827" s="25"/>
      <c r="PH827" s="25"/>
      <c r="PI827" s="25"/>
      <c r="PJ827" s="25"/>
      <c r="PK827" s="25"/>
      <c r="PL827" s="25"/>
      <c r="PM827" s="25"/>
      <c r="PN827" s="25"/>
      <c r="PO827" s="25"/>
      <c r="PP827" s="25"/>
      <c r="PQ827" s="25"/>
      <c r="PR827" s="25"/>
      <c r="PS827" s="25"/>
      <c r="PT827" s="25"/>
      <c r="PU827" s="25"/>
      <c r="PV827" s="25"/>
      <c r="PW827" s="25"/>
      <c r="PX827" s="25"/>
      <c r="PY827" s="25"/>
      <c r="PZ827" s="25"/>
      <c r="QA827" s="25"/>
      <c r="QB827" s="25"/>
      <c r="QC827" s="25"/>
      <c r="QD827" s="25"/>
      <c r="QE827" s="25"/>
      <c r="QF827" s="25"/>
      <c r="QG827" s="25"/>
      <c r="QH827" s="25"/>
      <c r="QI827" s="25"/>
      <c r="QJ827" s="25"/>
      <c r="QK827" s="25"/>
      <c r="QL827" s="25"/>
      <c r="QM827" s="25"/>
      <c r="QN827" s="25"/>
      <c r="QO827" s="25"/>
      <c r="QP827" s="25"/>
      <c r="QQ827" s="25"/>
      <c r="QR827" s="25"/>
      <c r="QS827" s="25"/>
      <c r="QT827" s="25"/>
      <c r="QU827" s="25"/>
      <c r="QV827" s="25"/>
      <c r="QW827" s="25"/>
      <c r="QX827" s="25"/>
      <c r="QY827" s="25"/>
      <c r="QZ827" s="25"/>
      <c r="RA827" s="25"/>
      <c r="RB827" s="25"/>
      <c r="RC827" s="25"/>
      <c r="RD827" s="25"/>
      <c r="RE827" s="26"/>
    </row>
    <row r="828" spans="1:473" s="1" customFormat="1" ht="17.25" thickTop="1" thickBot="1" x14ac:dyDescent="0.3">
      <c r="A828" s="233">
        <v>807</v>
      </c>
      <c r="B828" s="22" t="s">
        <v>277</v>
      </c>
      <c r="C828" s="165">
        <v>1070</v>
      </c>
      <c r="D828" s="2">
        <v>10130976</v>
      </c>
      <c r="E828" s="65" t="s">
        <v>1963</v>
      </c>
      <c r="F828" s="164">
        <v>1</v>
      </c>
      <c r="G828" s="164" t="s">
        <v>121</v>
      </c>
      <c r="H828" s="12">
        <v>6</v>
      </c>
      <c r="I828" s="12">
        <v>98</v>
      </c>
      <c r="J828" s="66">
        <v>76</v>
      </c>
      <c r="K828" s="66" t="s">
        <v>1964</v>
      </c>
      <c r="L828" s="66" t="s">
        <v>375</v>
      </c>
      <c r="M828" s="67">
        <v>134</v>
      </c>
      <c r="N828" s="66" t="s">
        <v>361</v>
      </c>
      <c r="O828" s="164" t="s">
        <v>357</v>
      </c>
      <c r="P828" s="54">
        <v>221940</v>
      </c>
      <c r="Q828" s="164" t="s">
        <v>16</v>
      </c>
      <c r="R828" s="164" t="s">
        <v>16</v>
      </c>
      <c r="S828" s="164" t="s">
        <v>16</v>
      </c>
      <c r="T828" s="31"/>
      <c r="U828" s="139" t="s">
        <v>2305</v>
      </c>
      <c r="V828" s="214">
        <v>23.186666666666699</v>
      </c>
      <c r="W828" s="215">
        <f t="shared" si="147"/>
        <v>3107.0133333333379</v>
      </c>
      <c r="X828" s="216">
        <v>27.990000000000002</v>
      </c>
      <c r="Y828" s="104">
        <v>0</v>
      </c>
      <c r="Z828" s="104">
        <f t="shared" si="160"/>
        <v>27.990000000000002</v>
      </c>
      <c r="AA828" s="104">
        <f t="shared" si="156"/>
        <v>27.990000000000002</v>
      </c>
      <c r="AB828" s="104"/>
      <c r="AC828" s="104">
        <f t="shared" si="156"/>
        <v>27.990000000000002</v>
      </c>
      <c r="AD828" s="104"/>
      <c r="AE828" s="234">
        <f t="shared" si="150"/>
        <v>27.990000000000002</v>
      </c>
      <c r="AF828" s="245"/>
      <c r="AG828" s="234"/>
      <c r="AH828" s="171">
        <f t="shared" si="148"/>
        <v>3750.6600000000003</v>
      </c>
      <c r="AI828" s="172">
        <f t="shared" si="149"/>
        <v>2127.2400000000002</v>
      </c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  <c r="PF828" s="25"/>
      <c r="PG828" s="25"/>
      <c r="PH828" s="25"/>
      <c r="PI828" s="25"/>
      <c r="PJ828" s="25"/>
      <c r="PK828" s="25"/>
      <c r="PL828" s="25"/>
      <c r="PM828" s="25"/>
      <c r="PN828" s="25"/>
      <c r="PO828" s="25"/>
      <c r="PP828" s="25"/>
      <c r="PQ828" s="25"/>
      <c r="PR828" s="25"/>
      <c r="PS828" s="25"/>
      <c r="PT828" s="25"/>
      <c r="PU828" s="25"/>
      <c r="PV828" s="25"/>
      <c r="PW828" s="25"/>
      <c r="PX828" s="25"/>
      <c r="PY828" s="25"/>
      <c r="PZ828" s="25"/>
      <c r="QA828" s="25"/>
      <c r="QB828" s="25"/>
      <c r="QC828" s="25"/>
      <c r="QD828" s="25"/>
      <c r="QE828" s="25"/>
      <c r="QF828" s="25"/>
      <c r="QG828" s="25"/>
      <c r="QH828" s="25"/>
      <c r="QI828" s="25"/>
      <c r="QJ828" s="25"/>
      <c r="QK828" s="25"/>
      <c r="QL828" s="25"/>
      <c r="QM828" s="25"/>
      <c r="QN828" s="25"/>
      <c r="QO828" s="25"/>
      <c r="QP828" s="25"/>
      <c r="QQ828" s="25"/>
      <c r="QR828" s="25"/>
      <c r="QS828" s="25"/>
      <c r="QT828" s="25"/>
      <c r="QU828" s="25"/>
      <c r="QV828" s="25"/>
      <c r="QW828" s="25"/>
      <c r="QX828" s="25"/>
      <c r="QY828" s="25"/>
      <c r="QZ828" s="25"/>
      <c r="RA828" s="25"/>
      <c r="RB828" s="25"/>
      <c r="RC828" s="25"/>
      <c r="RD828" s="25"/>
      <c r="RE828" s="26"/>
    </row>
    <row r="829" spans="1:473" s="1" customFormat="1" ht="17.25" thickTop="1" thickBot="1" x14ac:dyDescent="0.3">
      <c r="A829" s="233">
        <v>808</v>
      </c>
      <c r="B829" s="22" t="s">
        <v>277</v>
      </c>
      <c r="C829" s="165">
        <v>1078</v>
      </c>
      <c r="D829" s="2">
        <v>10130974</v>
      </c>
      <c r="E829" s="37" t="s">
        <v>1961</v>
      </c>
      <c r="F829" s="164">
        <v>1</v>
      </c>
      <c r="G829" s="164" t="s">
        <v>100</v>
      </c>
      <c r="H829" s="12">
        <v>4</v>
      </c>
      <c r="I829" s="12"/>
      <c r="J829" s="48">
        <v>18</v>
      </c>
      <c r="K829" s="48" t="s">
        <v>1962</v>
      </c>
      <c r="L829" s="48" t="s">
        <v>375</v>
      </c>
      <c r="M829" s="49">
        <v>31</v>
      </c>
      <c r="N829" s="48" t="s">
        <v>361</v>
      </c>
      <c r="O829" s="164" t="s">
        <v>357</v>
      </c>
      <c r="P829" s="54">
        <v>192820</v>
      </c>
      <c r="Q829" s="164" t="s">
        <v>16</v>
      </c>
      <c r="R829" s="164" t="s">
        <v>16</v>
      </c>
      <c r="S829" s="164" t="s">
        <v>15</v>
      </c>
      <c r="T829" s="31"/>
      <c r="U829" s="139" t="s">
        <v>184</v>
      </c>
      <c r="V829" s="140">
        <v>20.555555555555554</v>
      </c>
      <c r="W829" s="141">
        <f t="shared" si="147"/>
        <v>637.22222222222217</v>
      </c>
      <c r="X829" s="142">
        <v>20.56</v>
      </c>
      <c r="Y829" s="188">
        <v>0</v>
      </c>
      <c r="Z829" s="104">
        <f t="shared" si="160"/>
        <v>20.56</v>
      </c>
      <c r="AA829" s="104">
        <f t="shared" si="156"/>
        <v>20.56</v>
      </c>
      <c r="AB829" s="104"/>
      <c r="AC829" s="148">
        <f t="shared" si="156"/>
        <v>20.56</v>
      </c>
      <c r="AD829" s="104"/>
      <c r="AE829" s="234">
        <f t="shared" si="150"/>
        <v>20.56</v>
      </c>
      <c r="AF829" s="245"/>
      <c r="AG829" s="234"/>
      <c r="AH829" s="103">
        <f t="shared" si="148"/>
        <v>637.36</v>
      </c>
      <c r="AI829" s="61">
        <f t="shared" si="149"/>
        <v>370.08</v>
      </c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  <c r="PF829" s="25"/>
      <c r="PG829" s="25"/>
      <c r="PH829" s="25"/>
      <c r="PI829" s="25"/>
      <c r="PJ829" s="25"/>
      <c r="PK829" s="25"/>
      <c r="PL829" s="25"/>
      <c r="PM829" s="25"/>
      <c r="PN829" s="25"/>
      <c r="PO829" s="25"/>
      <c r="PP829" s="25"/>
      <c r="PQ829" s="25"/>
      <c r="PR829" s="25"/>
      <c r="PS829" s="25"/>
      <c r="PT829" s="25"/>
      <c r="PU829" s="25"/>
      <c r="PV829" s="25"/>
      <c r="PW829" s="25"/>
      <c r="PX829" s="25"/>
      <c r="PY829" s="25"/>
      <c r="PZ829" s="25"/>
      <c r="QA829" s="25"/>
      <c r="QB829" s="25"/>
      <c r="QC829" s="25"/>
      <c r="QD829" s="25"/>
      <c r="QE829" s="25"/>
      <c r="QF829" s="25"/>
      <c r="QG829" s="25"/>
      <c r="QH829" s="25"/>
      <c r="QI829" s="25"/>
      <c r="QJ829" s="25"/>
      <c r="QK829" s="25"/>
      <c r="QL829" s="25"/>
      <c r="QM829" s="25"/>
      <c r="QN829" s="25"/>
      <c r="QO829" s="25"/>
      <c r="QP829" s="25"/>
      <c r="QQ829" s="25"/>
      <c r="QR829" s="25"/>
      <c r="QS829" s="25"/>
      <c r="QT829" s="25"/>
      <c r="QU829" s="25"/>
      <c r="QV829" s="25"/>
      <c r="QW829" s="25"/>
      <c r="QX829" s="25"/>
      <c r="QY829" s="25"/>
      <c r="QZ829" s="25"/>
      <c r="RA829" s="25"/>
      <c r="RB829" s="25"/>
      <c r="RC829" s="25"/>
      <c r="RD829" s="25"/>
      <c r="RE829" s="26"/>
    </row>
    <row r="830" spans="1:473" s="1" customFormat="1" ht="17.25" thickTop="1" thickBot="1" x14ac:dyDescent="0.3">
      <c r="A830" s="233">
        <v>809</v>
      </c>
      <c r="B830" s="22" t="s">
        <v>277</v>
      </c>
      <c r="C830" s="165">
        <v>1083</v>
      </c>
      <c r="D830" s="2">
        <v>10128126</v>
      </c>
      <c r="E830" s="37" t="s">
        <v>663</v>
      </c>
      <c r="F830" s="164">
        <v>9</v>
      </c>
      <c r="G830" s="164" t="s">
        <v>105</v>
      </c>
      <c r="H830" s="12">
        <v>500</v>
      </c>
      <c r="I830" s="12"/>
      <c r="J830" s="48">
        <v>36</v>
      </c>
      <c r="K830" s="48" t="s">
        <v>664</v>
      </c>
      <c r="L830" s="48" t="s">
        <v>375</v>
      </c>
      <c r="M830" s="49">
        <v>30</v>
      </c>
      <c r="N830" s="48" t="s">
        <v>361</v>
      </c>
      <c r="O830" s="164" t="s">
        <v>357</v>
      </c>
      <c r="P830" s="54">
        <v>162200</v>
      </c>
      <c r="Q830" s="164" t="s">
        <v>16</v>
      </c>
      <c r="R830" s="164" t="s">
        <v>16</v>
      </c>
      <c r="S830" s="164" t="s">
        <v>16</v>
      </c>
      <c r="T830" s="31"/>
      <c r="U830" s="139" t="s">
        <v>188</v>
      </c>
      <c r="V830" s="140">
        <v>11.122222222222222</v>
      </c>
      <c r="W830" s="141">
        <f t="shared" si="147"/>
        <v>333.66666666666663</v>
      </c>
      <c r="X830" s="142">
        <v>12.84</v>
      </c>
      <c r="Y830" s="188">
        <v>0</v>
      </c>
      <c r="Z830" s="104">
        <f t="shared" si="160"/>
        <v>12.84</v>
      </c>
      <c r="AA830" s="104">
        <f t="shared" si="156"/>
        <v>12.84</v>
      </c>
      <c r="AB830" s="104"/>
      <c r="AC830" s="148">
        <f t="shared" si="156"/>
        <v>12.84</v>
      </c>
      <c r="AD830" s="104"/>
      <c r="AE830" s="234">
        <f t="shared" si="150"/>
        <v>12.84</v>
      </c>
      <c r="AF830" s="245"/>
      <c r="AG830" s="234"/>
      <c r="AH830" s="103">
        <f t="shared" si="148"/>
        <v>385.2</v>
      </c>
      <c r="AI830" s="61">
        <f t="shared" si="149"/>
        <v>462.24</v>
      </c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  <c r="PF830" s="25"/>
      <c r="PG830" s="25"/>
      <c r="PH830" s="25"/>
      <c r="PI830" s="25"/>
      <c r="PJ830" s="25"/>
      <c r="PK830" s="25"/>
      <c r="PL830" s="25"/>
      <c r="PM830" s="25"/>
      <c r="PN830" s="25"/>
      <c r="PO830" s="25"/>
      <c r="PP830" s="25"/>
      <c r="PQ830" s="25"/>
      <c r="PR830" s="25"/>
      <c r="PS830" s="25"/>
      <c r="PT830" s="25"/>
      <c r="PU830" s="25"/>
      <c r="PV830" s="25"/>
      <c r="PW830" s="25"/>
      <c r="PX830" s="25"/>
      <c r="PY830" s="25"/>
      <c r="PZ830" s="25"/>
      <c r="QA830" s="25"/>
      <c r="QB830" s="25"/>
      <c r="QC830" s="25"/>
      <c r="QD830" s="25"/>
      <c r="QE830" s="25"/>
      <c r="QF830" s="25"/>
      <c r="QG830" s="25"/>
      <c r="QH830" s="25"/>
      <c r="QI830" s="25"/>
      <c r="QJ830" s="25"/>
      <c r="QK830" s="25"/>
      <c r="QL830" s="25"/>
      <c r="QM830" s="25"/>
      <c r="QN830" s="25"/>
      <c r="QO830" s="25"/>
      <c r="QP830" s="25"/>
      <c r="QQ830" s="25"/>
      <c r="QR830" s="25"/>
      <c r="QS830" s="25"/>
      <c r="QT830" s="25"/>
      <c r="QU830" s="25"/>
      <c r="QV830" s="25"/>
      <c r="QW830" s="25"/>
      <c r="QX830" s="25"/>
      <c r="QY830" s="25"/>
      <c r="QZ830" s="25"/>
      <c r="RA830" s="25"/>
      <c r="RB830" s="25"/>
      <c r="RC830" s="25"/>
      <c r="RD830" s="25"/>
      <c r="RE830" s="26"/>
    </row>
    <row r="831" spans="1:473" s="1" customFormat="1" ht="17.25" thickTop="1" thickBot="1" x14ac:dyDescent="0.3">
      <c r="A831" s="233">
        <v>810</v>
      </c>
      <c r="B831" s="22" t="s">
        <v>277</v>
      </c>
      <c r="C831" s="165">
        <v>1085</v>
      </c>
      <c r="D831" s="2">
        <v>10130982</v>
      </c>
      <c r="E831" s="37" t="s">
        <v>1965</v>
      </c>
      <c r="F831" s="164">
        <v>0.75</v>
      </c>
      <c r="G831" s="164" t="s">
        <v>13</v>
      </c>
      <c r="H831" s="12">
        <v>200</v>
      </c>
      <c r="I831" s="12"/>
      <c r="J831" s="48">
        <v>85</v>
      </c>
      <c r="K831" s="48" t="s">
        <v>1966</v>
      </c>
      <c r="L831" s="48" t="s">
        <v>375</v>
      </c>
      <c r="M831" s="49">
        <v>97</v>
      </c>
      <c r="N831" s="48" t="s">
        <v>361</v>
      </c>
      <c r="O831" s="164" t="s">
        <v>357</v>
      </c>
      <c r="P831" s="54">
        <v>162415</v>
      </c>
      <c r="Q831" s="164" t="s">
        <v>16</v>
      </c>
      <c r="R831" s="164" t="s">
        <v>16</v>
      </c>
      <c r="S831" s="164" t="s">
        <v>16</v>
      </c>
      <c r="T831" s="31"/>
      <c r="U831" s="139" t="s">
        <v>228</v>
      </c>
      <c r="V831" s="140">
        <v>16.755555555555556</v>
      </c>
      <c r="W831" s="141">
        <f t="shared" si="147"/>
        <v>1625.288888888889</v>
      </c>
      <c r="X831" s="142">
        <v>20.51</v>
      </c>
      <c r="Y831" s="188">
        <v>0</v>
      </c>
      <c r="Z831" s="104">
        <f t="shared" si="160"/>
        <v>20.51</v>
      </c>
      <c r="AA831" s="104">
        <f t="shared" si="156"/>
        <v>20.51</v>
      </c>
      <c r="AB831" s="104"/>
      <c r="AC831" s="148">
        <f t="shared" si="156"/>
        <v>20.51</v>
      </c>
      <c r="AD831" s="104"/>
      <c r="AE831" s="234">
        <f t="shared" si="150"/>
        <v>20.51</v>
      </c>
      <c r="AF831" s="245"/>
      <c r="AG831" s="234"/>
      <c r="AH831" s="103">
        <f t="shared" si="148"/>
        <v>1989.4700000000003</v>
      </c>
      <c r="AI831" s="61">
        <f t="shared" si="149"/>
        <v>1743.3500000000001</v>
      </c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  <c r="PF831" s="25"/>
      <c r="PG831" s="25"/>
      <c r="PH831" s="25"/>
      <c r="PI831" s="25"/>
      <c r="PJ831" s="25"/>
      <c r="PK831" s="25"/>
      <c r="PL831" s="25"/>
      <c r="PM831" s="25"/>
      <c r="PN831" s="25"/>
      <c r="PO831" s="25"/>
      <c r="PP831" s="25"/>
      <c r="PQ831" s="25"/>
      <c r="PR831" s="25"/>
      <c r="PS831" s="25"/>
      <c r="PT831" s="25"/>
      <c r="PU831" s="25"/>
      <c r="PV831" s="25"/>
      <c r="PW831" s="25"/>
      <c r="PX831" s="25"/>
      <c r="PY831" s="25"/>
      <c r="PZ831" s="25"/>
      <c r="QA831" s="25"/>
      <c r="QB831" s="25"/>
      <c r="QC831" s="25"/>
      <c r="QD831" s="25"/>
      <c r="QE831" s="25"/>
      <c r="QF831" s="25"/>
      <c r="QG831" s="25"/>
      <c r="QH831" s="25"/>
      <c r="QI831" s="25"/>
      <c r="QJ831" s="25"/>
      <c r="QK831" s="25"/>
      <c r="QL831" s="25"/>
      <c r="QM831" s="25"/>
      <c r="QN831" s="25"/>
      <c r="QO831" s="25"/>
      <c r="QP831" s="25"/>
      <c r="QQ831" s="25"/>
      <c r="QR831" s="25"/>
      <c r="QS831" s="25"/>
      <c r="QT831" s="25"/>
      <c r="QU831" s="25"/>
      <c r="QV831" s="25"/>
      <c r="QW831" s="25"/>
      <c r="QX831" s="25"/>
      <c r="QY831" s="25"/>
      <c r="QZ831" s="25"/>
      <c r="RA831" s="25"/>
      <c r="RB831" s="25"/>
      <c r="RC831" s="25"/>
      <c r="RD831" s="25"/>
      <c r="RE831" s="26"/>
    </row>
    <row r="832" spans="1:473" s="1" customFormat="1" ht="17.25" thickTop="1" thickBot="1" x14ac:dyDescent="0.3">
      <c r="A832" s="233">
        <v>811</v>
      </c>
      <c r="B832" s="22" t="s">
        <v>277</v>
      </c>
      <c r="C832" s="165">
        <v>1088</v>
      </c>
      <c r="D832" s="2">
        <v>10130985</v>
      </c>
      <c r="E832" s="37" t="s">
        <v>1967</v>
      </c>
      <c r="F832" s="164">
        <v>1</v>
      </c>
      <c r="G832" s="164" t="s">
        <v>100</v>
      </c>
      <c r="H832" s="12">
        <v>4</v>
      </c>
      <c r="I832" s="12"/>
      <c r="J832" s="48">
        <v>68</v>
      </c>
      <c r="K832" s="48" t="s">
        <v>1968</v>
      </c>
      <c r="L832" s="48" t="s">
        <v>375</v>
      </c>
      <c r="M832" s="49">
        <v>13</v>
      </c>
      <c r="N832" s="48" t="s">
        <v>361</v>
      </c>
      <c r="O832" s="164" t="s">
        <v>357</v>
      </c>
      <c r="P832" s="54">
        <v>131565</v>
      </c>
      <c r="Q832" s="164" t="s">
        <v>16</v>
      </c>
      <c r="R832" s="164" t="s">
        <v>16</v>
      </c>
      <c r="S832" s="164" t="s">
        <v>15</v>
      </c>
      <c r="T832" s="31"/>
      <c r="U832" s="139" t="s">
        <v>233</v>
      </c>
      <c r="V832" s="140">
        <v>15.533333333333333</v>
      </c>
      <c r="W832" s="141">
        <f t="shared" si="147"/>
        <v>201.93333333333334</v>
      </c>
      <c r="X832" s="142">
        <v>17.650000000000002</v>
      </c>
      <c r="Y832" s="188">
        <v>0</v>
      </c>
      <c r="Z832" s="104">
        <f t="shared" si="160"/>
        <v>17.650000000000002</v>
      </c>
      <c r="AA832" s="104">
        <f t="shared" si="156"/>
        <v>17.650000000000002</v>
      </c>
      <c r="AB832" s="104"/>
      <c r="AC832" s="148">
        <f t="shared" si="156"/>
        <v>17.650000000000002</v>
      </c>
      <c r="AD832" s="104"/>
      <c r="AE832" s="234">
        <f t="shared" si="150"/>
        <v>17.650000000000002</v>
      </c>
      <c r="AF832" s="245"/>
      <c r="AG832" s="234"/>
      <c r="AH832" s="103">
        <f t="shared" si="148"/>
        <v>229.45000000000002</v>
      </c>
      <c r="AI832" s="61">
        <f t="shared" si="149"/>
        <v>1200.2</v>
      </c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  <c r="PF832" s="25"/>
      <c r="PG832" s="25"/>
      <c r="PH832" s="25"/>
      <c r="PI832" s="25"/>
      <c r="PJ832" s="25"/>
      <c r="PK832" s="25"/>
      <c r="PL832" s="25"/>
      <c r="PM832" s="25"/>
      <c r="PN832" s="25"/>
      <c r="PO832" s="25"/>
      <c r="PP832" s="25"/>
      <c r="PQ832" s="25"/>
      <c r="PR832" s="25"/>
      <c r="PS832" s="25"/>
      <c r="PT832" s="25"/>
      <c r="PU832" s="25"/>
      <c r="PV832" s="25"/>
      <c r="PW832" s="25"/>
      <c r="PX832" s="25"/>
      <c r="PY832" s="25"/>
      <c r="PZ832" s="25"/>
      <c r="QA832" s="25"/>
      <c r="QB832" s="25"/>
      <c r="QC832" s="25"/>
      <c r="QD832" s="25"/>
      <c r="QE832" s="25"/>
      <c r="QF832" s="25"/>
      <c r="QG832" s="25"/>
      <c r="QH832" s="25"/>
      <c r="QI832" s="25"/>
      <c r="QJ832" s="25"/>
      <c r="QK832" s="25"/>
      <c r="QL832" s="25"/>
      <c r="QM832" s="25"/>
      <c r="QN832" s="25"/>
      <c r="QO832" s="25"/>
      <c r="QP832" s="25"/>
      <c r="QQ832" s="25"/>
      <c r="QR832" s="25"/>
      <c r="QS832" s="25"/>
      <c r="QT832" s="25"/>
      <c r="QU832" s="25"/>
      <c r="QV832" s="25"/>
      <c r="QW832" s="25"/>
      <c r="QX832" s="25"/>
      <c r="QY832" s="25"/>
      <c r="QZ832" s="25"/>
      <c r="RA832" s="25"/>
      <c r="RB832" s="25"/>
      <c r="RC832" s="25"/>
      <c r="RD832" s="25"/>
      <c r="RE832" s="26"/>
    </row>
    <row r="833" spans="1:473" s="1" customFormat="1" ht="17.25" thickTop="1" thickBot="1" x14ac:dyDescent="0.3">
      <c r="A833" s="233">
        <v>812</v>
      </c>
      <c r="B833" s="22" t="s">
        <v>284</v>
      </c>
      <c r="C833" s="165">
        <v>1089</v>
      </c>
      <c r="D833" s="2">
        <v>10001022</v>
      </c>
      <c r="E833" s="37" t="s">
        <v>376</v>
      </c>
      <c r="F833" s="164">
        <v>26</v>
      </c>
      <c r="G833" s="164" t="s">
        <v>13</v>
      </c>
      <c r="H833" s="12">
        <v>6</v>
      </c>
      <c r="I833" s="12"/>
      <c r="J833" s="48">
        <v>6</v>
      </c>
      <c r="K833" s="48" t="s">
        <v>377</v>
      </c>
      <c r="L833" s="48" t="s">
        <v>375</v>
      </c>
      <c r="M833" s="49">
        <v>12</v>
      </c>
      <c r="N833" s="48" t="s">
        <v>361</v>
      </c>
      <c r="O833" s="164" t="s">
        <v>14</v>
      </c>
      <c r="P833" s="54">
        <v>9765561</v>
      </c>
      <c r="Q833" s="164" t="s">
        <v>16</v>
      </c>
      <c r="R833" s="164" t="s">
        <v>16</v>
      </c>
      <c r="S833" s="164" t="s">
        <v>15</v>
      </c>
      <c r="T833" s="31"/>
      <c r="U833" s="139" t="s">
        <v>183</v>
      </c>
      <c r="V833" s="140">
        <v>50.684782608695656</v>
      </c>
      <c r="W833" s="141">
        <f t="shared" si="147"/>
        <v>608.21739130434787</v>
      </c>
      <c r="X833" s="142">
        <v>58.42</v>
      </c>
      <c r="Y833" s="188">
        <v>0</v>
      </c>
      <c r="Z833" s="104">
        <f t="shared" si="160"/>
        <v>58.42</v>
      </c>
      <c r="AA833" s="104">
        <f t="shared" si="156"/>
        <v>58.42</v>
      </c>
      <c r="AB833" s="104"/>
      <c r="AC833" s="148">
        <f t="shared" ref="AC833:AC843" si="161">AA833+AB833</f>
        <v>58.42</v>
      </c>
      <c r="AD833" s="104"/>
      <c r="AE833" s="234">
        <f t="shared" si="150"/>
        <v>58.42</v>
      </c>
      <c r="AF833" s="245"/>
      <c r="AG833" s="234"/>
      <c r="AH833" s="103">
        <f t="shared" si="148"/>
        <v>701.04</v>
      </c>
      <c r="AI833" s="61">
        <f t="shared" si="149"/>
        <v>350.52</v>
      </c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  <c r="PF833" s="25"/>
      <c r="PG833" s="25"/>
      <c r="PH833" s="25"/>
      <c r="PI833" s="25"/>
      <c r="PJ833" s="25"/>
      <c r="PK833" s="25"/>
      <c r="PL833" s="25"/>
      <c r="PM833" s="25"/>
      <c r="PN833" s="25"/>
      <c r="PO833" s="25"/>
      <c r="PP833" s="25"/>
      <c r="PQ833" s="25"/>
      <c r="PR833" s="25"/>
      <c r="PS833" s="25"/>
      <c r="PT833" s="25"/>
      <c r="PU833" s="25"/>
      <c r="PV833" s="25"/>
      <c r="PW833" s="25"/>
      <c r="PX833" s="25"/>
      <c r="PY833" s="25"/>
      <c r="PZ833" s="25"/>
      <c r="QA833" s="25"/>
      <c r="QB833" s="25"/>
      <c r="QC833" s="25"/>
      <c r="QD833" s="25"/>
      <c r="QE833" s="25"/>
      <c r="QF833" s="25"/>
      <c r="QG833" s="25"/>
      <c r="QH833" s="25"/>
      <c r="QI833" s="25"/>
      <c r="QJ833" s="25"/>
      <c r="QK833" s="25"/>
      <c r="QL833" s="25"/>
      <c r="QM833" s="25"/>
      <c r="QN833" s="25"/>
      <c r="QO833" s="25"/>
      <c r="QP833" s="25"/>
      <c r="QQ833" s="25"/>
      <c r="QR833" s="25"/>
      <c r="QS833" s="25"/>
      <c r="QT833" s="25"/>
      <c r="QU833" s="25"/>
      <c r="QV833" s="25"/>
      <c r="QW833" s="25"/>
      <c r="QX833" s="25"/>
      <c r="QY833" s="25"/>
      <c r="QZ833" s="25"/>
      <c r="RA833" s="25"/>
      <c r="RB833" s="25"/>
      <c r="RC833" s="25"/>
      <c r="RD833" s="25"/>
      <c r="RE833" s="26"/>
    </row>
    <row r="834" spans="1:473" s="1" customFormat="1" ht="17.25" thickTop="1" thickBot="1" x14ac:dyDescent="0.3">
      <c r="A834" s="233">
        <v>813</v>
      </c>
      <c r="B834" s="22" t="s">
        <v>284</v>
      </c>
      <c r="C834" s="165">
        <v>1090</v>
      </c>
      <c r="D834" s="2">
        <v>10130989</v>
      </c>
      <c r="E834" s="37" t="s">
        <v>1969</v>
      </c>
      <c r="F834" s="164">
        <v>8.9</v>
      </c>
      <c r="G834" s="164" t="s">
        <v>13</v>
      </c>
      <c r="H834" s="12">
        <v>6</v>
      </c>
      <c r="I834" s="12"/>
      <c r="J834" s="48">
        <v>6</v>
      </c>
      <c r="K834" s="48" t="s">
        <v>1970</v>
      </c>
      <c r="L834" s="48" t="s">
        <v>375</v>
      </c>
      <c r="M834" s="49">
        <v>5</v>
      </c>
      <c r="N834" s="48" t="s">
        <v>361</v>
      </c>
      <c r="O834" s="164" t="s">
        <v>14</v>
      </c>
      <c r="P834" s="54">
        <v>4825121</v>
      </c>
      <c r="Q834" s="164" t="s">
        <v>16</v>
      </c>
      <c r="R834" s="164" t="s">
        <v>16</v>
      </c>
      <c r="S834" s="164" t="s">
        <v>16</v>
      </c>
      <c r="T834" s="31"/>
      <c r="U834" s="139" t="s">
        <v>285</v>
      </c>
      <c r="V834" s="140">
        <v>21.108695652173914</v>
      </c>
      <c r="W834" s="141">
        <f t="shared" si="147"/>
        <v>105.54347826086956</v>
      </c>
      <c r="X834" s="142">
        <v>24.05</v>
      </c>
      <c r="Y834" s="188">
        <v>0</v>
      </c>
      <c r="Z834" s="104">
        <f t="shared" si="160"/>
        <v>24.05</v>
      </c>
      <c r="AA834" s="104">
        <f t="shared" si="156"/>
        <v>24.05</v>
      </c>
      <c r="AB834" s="143">
        <v>0.9</v>
      </c>
      <c r="AC834" s="148">
        <f t="shared" si="161"/>
        <v>24.95</v>
      </c>
      <c r="AD834" s="143"/>
      <c r="AE834" s="234">
        <f t="shared" si="150"/>
        <v>24.95</v>
      </c>
      <c r="AF834" s="247"/>
      <c r="AG834" s="234"/>
      <c r="AH834" s="103">
        <f t="shared" si="148"/>
        <v>120.25</v>
      </c>
      <c r="AI834" s="61">
        <f t="shared" si="149"/>
        <v>144.30000000000001</v>
      </c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  <c r="PF834" s="25"/>
      <c r="PG834" s="25"/>
      <c r="PH834" s="25"/>
      <c r="PI834" s="25"/>
      <c r="PJ834" s="25"/>
      <c r="PK834" s="25"/>
      <c r="PL834" s="25"/>
      <c r="PM834" s="25"/>
      <c r="PN834" s="25"/>
      <c r="PO834" s="25"/>
      <c r="PP834" s="25"/>
      <c r="PQ834" s="25"/>
      <c r="PR834" s="25"/>
      <c r="PS834" s="25"/>
      <c r="PT834" s="25"/>
      <c r="PU834" s="25"/>
      <c r="PV834" s="25"/>
      <c r="PW834" s="25"/>
      <c r="PX834" s="25"/>
      <c r="PY834" s="25"/>
      <c r="PZ834" s="25"/>
      <c r="QA834" s="25"/>
      <c r="QB834" s="25"/>
      <c r="QC834" s="25"/>
      <c r="QD834" s="25"/>
      <c r="QE834" s="25"/>
      <c r="QF834" s="25"/>
      <c r="QG834" s="25"/>
      <c r="QH834" s="25"/>
      <c r="QI834" s="25"/>
      <c r="QJ834" s="25"/>
      <c r="QK834" s="25"/>
      <c r="QL834" s="25"/>
      <c r="QM834" s="25"/>
      <c r="QN834" s="25"/>
      <c r="QO834" s="25"/>
      <c r="QP834" s="25"/>
      <c r="QQ834" s="25"/>
      <c r="QR834" s="25"/>
      <c r="QS834" s="25"/>
      <c r="QT834" s="25"/>
      <c r="QU834" s="25"/>
      <c r="QV834" s="25"/>
      <c r="QW834" s="25"/>
      <c r="QX834" s="25"/>
      <c r="QY834" s="25"/>
      <c r="QZ834" s="25"/>
      <c r="RA834" s="25"/>
      <c r="RB834" s="25"/>
      <c r="RC834" s="25"/>
      <c r="RD834" s="25"/>
      <c r="RE834" s="26"/>
    </row>
    <row r="835" spans="1:473" s="1" customFormat="1" ht="17.25" thickTop="1" thickBot="1" x14ac:dyDescent="0.3">
      <c r="A835" s="233">
        <v>814</v>
      </c>
      <c r="B835" s="22" t="s">
        <v>284</v>
      </c>
      <c r="C835" s="165">
        <v>1093</v>
      </c>
      <c r="D835" s="2">
        <v>10130993</v>
      </c>
      <c r="E835" s="37" t="s">
        <v>1971</v>
      </c>
      <c r="F835" s="164">
        <v>28</v>
      </c>
      <c r="G835" s="164" t="s">
        <v>13</v>
      </c>
      <c r="H835" s="12">
        <v>6</v>
      </c>
      <c r="I835" s="12"/>
      <c r="J835" s="48">
        <v>21</v>
      </c>
      <c r="K835" s="48" t="s">
        <v>1972</v>
      </c>
      <c r="L835" s="48" t="s">
        <v>375</v>
      </c>
      <c r="M835" s="49">
        <v>37</v>
      </c>
      <c r="N835" s="48" t="s">
        <v>361</v>
      </c>
      <c r="O835" s="164" t="s">
        <v>14</v>
      </c>
      <c r="P835" s="54">
        <v>9806480</v>
      </c>
      <c r="Q835" s="164" t="s">
        <v>16</v>
      </c>
      <c r="R835" s="164" t="s">
        <v>16</v>
      </c>
      <c r="S835" s="164" t="s">
        <v>15</v>
      </c>
      <c r="T835" s="31"/>
      <c r="U835" s="139" t="s">
        <v>183</v>
      </c>
      <c r="V835" s="140">
        <v>47.402173913043477</v>
      </c>
      <c r="W835" s="141">
        <f t="shared" si="147"/>
        <v>1753.8804347826087</v>
      </c>
      <c r="X835" s="142">
        <v>55.32</v>
      </c>
      <c r="Y835" s="188">
        <v>0</v>
      </c>
      <c r="Z835" s="104">
        <f t="shared" si="160"/>
        <v>55.32</v>
      </c>
      <c r="AA835" s="104">
        <f t="shared" si="156"/>
        <v>55.32</v>
      </c>
      <c r="AB835" s="104"/>
      <c r="AC835" s="148">
        <f t="shared" si="161"/>
        <v>55.32</v>
      </c>
      <c r="AD835" s="104"/>
      <c r="AE835" s="234">
        <f t="shared" si="150"/>
        <v>55.32</v>
      </c>
      <c r="AF835" s="245"/>
      <c r="AG835" s="234"/>
      <c r="AH835" s="103">
        <f t="shared" si="148"/>
        <v>2046.84</v>
      </c>
      <c r="AI835" s="61">
        <f t="shared" si="149"/>
        <v>1161.72</v>
      </c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  <c r="PF835" s="25"/>
      <c r="PG835" s="25"/>
      <c r="PH835" s="25"/>
      <c r="PI835" s="25"/>
      <c r="PJ835" s="25"/>
      <c r="PK835" s="25"/>
      <c r="PL835" s="25"/>
      <c r="PM835" s="25"/>
      <c r="PN835" s="25"/>
      <c r="PO835" s="25"/>
      <c r="PP835" s="25"/>
      <c r="PQ835" s="25"/>
      <c r="PR835" s="25"/>
      <c r="PS835" s="25"/>
      <c r="PT835" s="25"/>
      <c r="PU835" s="25"/>
      <c r="PV835" s="25"/>
      <c r="PW835" s="25"/>
      <c r="PX835" s="25"/>
      <c r="PY835" s="25"/>
      <c r="PZ835" s="25"/>
      <c r="QA835" s="25"/>
      <c r="QB835" s="25"/>
      <c r="QC835" s="25"/>
      <c r="QD835" s="25"/>
      <c r="QE835" s="25"/>
      <c r="QF835" s="25"/>
      <c r="QG835" s="25"/>
      <c r="QH835" s="25"/>
      <c r="QI835" s="25"/>
      <c r="QJ835" s="25"/>
      <c r="QK835" s="25"/>
      <c r="QL835" s="25"/>
      <c r="QM835" s="25"/>
      <c r="QN835" s="25"/>
      <c r="QO835" s="25"/>
      <c r="QP835" s="25"/>
      <c r="QQ835" s="25"/>
      <c r="QR835" s="25"/>
      <c r="QS835" s="25"/>
      <c r="QT835" s="25"/>
      <c r="QU835" s="25"/>
      <c r="QV835" s="25"/>
      <c r="QW835" s="25"/>
      <c r="QX835" s="25"/>
      <c r="QY835" s="25"/>
      <c r="QZ835" s="25"/>
      <c r="RA835" s="25"/>
      <c r="RB835" s="25"/>
      <c r="RC835" s="25"/>
      <c r="RD835" s="25"/>
      <c r="RE835" s="26"/>
    </row>
    <row r="836" spans="1:473" s="1" customFormat="1" ht="17.25" thickTop="1" thickBot="1" x14ac:dyDescent="0.3">
      <c r="A836" s="233">
        <v>815</v>
      </c>
      <c r="B836" s="22" t="s">
        <v>284</v>
      </c>
      <c r="C836" s="165">
        <v>1094</v>
      </c>
      <c r="D836" s="2">
        <v>10130995</v>
      </c>
      <c r="E836" s="37" t="s">
        <v>1975</v>
      </c>
      <c r="F836" s="164">
        <v>5.7</v>
      </c>
      <c r="G836" s="164" t="s">
        <v>13</v>
      </c>
      <c r="H836" s="12">
        <v>6</v>
      </c>
      <c r="I836" s="12"/>
      <c r="J836" s="48">
        <v>2</v>
      </c>
      <c r="K836" s="48" t="s">
        <v>1976</v>
      </c>
      <c r="L836" s="48" t="s">
        <v>375</v>
      </c>
      <c r="M836" s="49">
        <v>17</v>
      </c>
      <c r="N836" s="48" t="s">
        <v>361</v>
      </c>
      <c r="O836" s="164" t="s">
        <v>14</v>
      </c>
      <c r="P836" s="54">
        <v>5444039</v>
      </c>
      <c r="Q836" s="164" t="s">
        <v>16</v>
      </c>
      <c r="R836" s="164" t="s">
        <v>16</v>
      </c>
      <c r="S836" s="164" t="s">
        <v>15</v>
      </c>
      <c r="T836" s="31"/>
      <c r="U836" s="139" t="s">
        <v>285</v>
      </c>
      <c r="V836" s="140">
        <v>17.554347826086953</v>
      </c>
      <c r="W836" s="141">
        <f t="shared" si="147"/>
        <v>298.42391304347819</v>
      </c>
      <c r="X836" s="142">
        <v>19.95</v>
      </c>
      <c r="Y836" s="188">
        <v>0</v>
      </c>
      <c r="Z836" s="104">
        <f t="shared" si="160"/>
        <v>19.95</v>
      </c>
      <c r="AA836" s="104">
        <f t="shared" si="156"/>
        <v>19.95</v>
      </c>
      <c r="AB836" s="104"/>
      <c r="AC836" s="148">
        <f t="shared" si="161"/>
        <v>19.95</v>
      </c>
      <c r="AD836" s="104"/>
      <c r="AE836" s="234">
        <f t="shared" si="150"/>
        <v>19.95</v>
      </c>
      <c r="AF836" s="245"/>
      <c r="AG836" s="234"/>
      <c r="AH836" s="103">
        <f t="shared" si="148"/>
        <v>339.15</v>
      </c>
      <c r="AI836" s="61">
        <f t="shared" si="149"/>
        <v>39.9</v>
      </c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  <c r="PF836" s="25"/>
      <c r="PG836" s="25"/>
      <c r="PH836" s="25"/>
      <c r="PI836" s="25"/>
      <c r="PJ836" s="25"/>
      <c r="PK836" s="25"/>
      <c r="PL836" s="25"/>
      <c r="PM836" s="25"/>
      <c r="PN836" s="25"/>
      <c r="PO836" s="25"/>
      <c r="PP836" s="25"/>
      <c r="PQ836" s="25"/>
      <c r="PR836" s="25"/>
      <c r="PS836" s="25"/>
      <c r="PT836" s="25"/>
      <c r="PU836" s="25"/>
      <c r="PV836" s="25"/>
      <c r="PW836" s="25"/>
      <c r="PX836" s="25"/>
      <c r="PY836" s="25"/>
      <c r="PZ836" s="25"/>
      <c r="QA836" s="25"/>
      <c r="QB836" s="25"/>
      <c r="QC836" s="25"/>
      <c r="QD836" s="25"/>
      <c r="QE836" s="25"/>
      <c r="QF836" s="25"/>
      <c r="QG836" s="25"/>
      <c r="QH836" s="25"/>
      <c r="QI836" s="25"/>
      <c r="QJ836" s="25"/>
      <c r="QK836" s="25"/>
      <c r="QL836" s="25"/>
      <c r="QM836" s="25"/>
      <c r="QN836" s="25"/>
      <c r="QO836" s="25"/>
      <c r="QP836" s="25"/>
      <c r="QQ836" s="25"/>
      <c r="QR836" s="25"/>
      <c r="QS836" s="25"/>
      <c r="QT836" s="25"/>
      <c r="QU836" s="25"/>
      <c r="QV836" s="25"/>
      <c r="QW836" s="25"/>
      <c r="QX836" s="25"/>
      <c r="QY836" s="25"/>
      <c r="QZ836" s="25"/>
      <c r="RA836" s="25"/>
      <c r="RB836" s="25"/>
      <c r="RC836" s="25"/>
      <c r="RD836" s="25"/>
      <c r="RE836" s="26"/>
    </row>
    <row r="837" spans="1:473" s="1" customFormat="1" ht="17.25" thickTop="1" thickBot="1" x14ac:dyDescent="0.3">
      <c r="A837" s="233">
        <v>816</v>
      </c>
      <c r="B837" s="22" t="s">
        <v>284</v>
      </c>
      <c r="C837" s="165">
        <v>1095</v>
      </c>
      <c r="D837" s="2">
        <v>10130994</v>
      </c>
      <c r="E837" s="65" t="s">
        <v>1973</v>
      </c>
      <c r="F837" s="164">
        <v>4</v>
      </c>
      <c r="G837" s="164" t="s">
        <v>19</v>
      </c>
      <c r="H837" s="12">
        <v>6</v>
      </c>
      <c r="I837" s="12"/>
      <c r="J837" s="66">
        <v>0</v>
      </c>
      <c r="K837" s="66" t="s">
        <v>1974</v>
      </c>
      <c r="L837" s="66" t="s">
        <v>375</v>
      </c>
      <c r="M837" s="67">
        <v>11</v>
      </c>
      <c r="N837" s="66" t="s">
        <v>361</v>
      </c>
      <c r="O837" s="164" t="s">
        <v>14</v>
      </c>
      <c r="P837" s="54">
        <v>4667929</v>
      </c>
      <c r="Q837" s="164" t="s">
        <v>16</v>
      </c>
      <c r="R837" s="164" t="s">
        <v>16</v>
      </c>
      <c r="S837" s="164" t="s">
        <v>15</v>
      </c>
      <c r="T837" s="31"/>
      <c r="U837" s="139" t="s">
        <v>58</v>
      </c>
      <c r="V837" s="214">
        <v>122.16304347826086</v>
      </c>
      <c r="W837" s="215">
        <f t="shared" si="147"/>
        <v>1343.7934782608695</v>
      </c>
      <c r="X837" s="216">
        <v>0</v>
      </c>
      <c r="Y837" s="104">
        <v>0</v>
      </c>
      <c r="Z837" s="104">
        <f t="shared" si="160"/>
        <v>0</v>
      </c>
      <c r="AA837" s="104">
        <f t="shared" si="156"/>
        <v>0</v>
      </c>
      <c r="AB837" s="104"/>
      <c r="AC837" s="104">
        <f t="shared" si="161"/>
        <v>0</v>
      </c>
      <c r="AD837" s="104"/>
      <c r="AE837" s="234">
        <v>25.36</v>
      </c>
      <c r="AF837" s="245"/>
      <c r="AG837" s="234"/>
      <c r="AH837" s="171">
        <f t="shared" si="148"/>
        <v>0</v>
      </c>
      <c r="AI837" s="172">
        <f t="shared" si="149"/>
        <v>0</v>
      </c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  <c r="PF837" s="25"/>
      <c r="PG837" s="25"/>
      <c r="PH837" s="25"/>
      <c r="PI837" s="25"/>
      <c r="PJ837" s="25"/>
      <c r="PK837" s="25"/>
      <c r="PL837" s="25"/>
      <c r="PM837" s="25"/>
      <c r="PN837" s="25"/>
      <c r="PO837" s="25"/>
      <c r="PP837" s="25"/>
      <c r="PQ837" s="25"/>
      <c r="PR837" s="25"/>
      <c r="PS837" s="25"/>
      <c r="PT837" s="25"/>
      <c r="PU837" s="25"/>
      <c r="PV837" s="25"/>
      <c r="PW837" s="25"/>
      <c r="PX837" s="25"/>
      <c r="PY837" s="25"/>
      <c r="PZ837" s="25"/>
      <c r="QA837" s="25"/>
      <c r="QB837" s="25"/>
      <c r="QC837" s="25"/>
      <c r="QD837" s="25"/>
      <c r="QE837" s="25"/>
      <c r="QF837" s="25"/>
      <c r="QG837" s="25"/>
      <c r="QH837" s="25"/>
      <c r="QI837" s="25"/>
      <c r="QJ837" s="25"/>
      <c r="QK837" s="25"/>
      <c r="QL837" s="25"/>
      <c r="QM837" s="25"/>
      <c r="QN837" s="25"/>
      <c r="QO837" s="25"/>
      <c r="QP837" s="25"/>
      <c r="QQ837" s="25"/>
      <c r="QR837" s="25"/>
      <c r="QS837" s="25"/>
      <c r="QT837" s="25"/>
      <c r="QU837" s="25"/>
      <c r="QV837" s="25"/>
      <c r="QW837" s="25"/>
      <c r="QX837" s="25"/>
      <c r="QY837" s="25"/>
      <c r="QZ837" s="25"/>
      <c r="RA837" s="25"/>
      <c r="RB837" s="25"/>
      <c r="RC837" s="25"/>
      <c r="RD837" s="25"/>
      <c r="RE837" s="26"/>
    </row>
    <row r="838" spans="1:473" s="1" customFormat="1" ht="17.25" thickTop="1" thickBot="1" x14ac:dyDescent="0.3">
      <c r="A838" s="233">
        <v>817</v>
      </c>
      <c r="B838" s="22" t="s">
        <v>284</v>
      </c>
      <c r="C838" s="165">
        <v>1096</v>
      </c>
      <c r="D838" s="2">
        <v>10130996</v>
      </c>
      <c r="E838" s="37" t="s">
        <v>1977</v>
      </c>
      <c r="F838" s="164">
        <v>15</v>
      </c>
      <c r="G838" s="164" t="s">
        <v>13</v>
      </c>
      <c r="H838" s="12">
        <v>6</v>
      </c>
      <c r="I838" s="12"/>
      <c r="J838" s="48">
        <v>21</v>
      </c>
      <c r="K838" s="48" t="s">
        <v>1978</v>
      </c>
      <c r="L838" s="48" t="s">
        <v>375</v>
      </c>
      <c r="M838" s="49">
        <v>20</v>
      </c>
      <c r="N838" s="48" t="s">
        <v>361</v>
      </c>
      <c r="O838" s="164" t="s">
        <v>14</v>
      </c>
      <c r="P838" s="54">
        <v>4044178</v>
      </c>
      <c r="Q838" s="164" t="s">
        <v>16</v>
      </c>
      <c r="R838" s="164" t="s">
        <v>16</v>
      </c>
      <c r="S838" s="164" t="s">
        <v>16</v>
      </c>
      <c r="T838" s="31"/>
      <c r="U838" s="139" t="s">
        <v>285</v>
      </c>
      <c r="V838" s="140">
        <v>19.456521739130434</v>
      </c>
      <c r="W838" s="141">
        <f t="shared" si="147"/>
        <v>389.13043478260869</v>
      </c>
      <c r="X838" s="142">
        <v>22.22</v>
      </c>
      <c r="Y838" s="188">
        <v>0</v>
      </c>
      <c r="Z838" s="104">
        <f t="shared" si="160"/>
        <v>22.22</v>
      </c>
      <c r="AA838" s="104">
        <f t="shared" si="156"/>
        <v>22.22</v>
      </c>
      <c r="AB838" s="104"/>
      <c r="AC838" s="148">
        <f t="shared" si="161"/>
        <v>22.22</v>
      </c>
      <c r="AD838" s="104"/>
      <c r="AE838" s="234">
        <f t="shared" si="150"/>
        <v>22.22</v>
      </c>
      <c r="AF838" s="245"/>
      <c r="AG838" s="234"/>
      <c r="AH838" s="103">
        <f t="shared" si="148"/>
        <v>444.4</v>
      </c>
      <c r="AI838" s="61">
        <f t="shared" si="149"/>
        <v>466.62</v>
      </c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  <c r="PF838" s="25"/>
      <c r="PG838" s="25"/>
      <c r="PH838" s="25"/>
      <c r="PI838" s="25"/>
      <c r="PJ838" s="25"/>
      <c r="PK838" s="25"/>
      <c r="PL838" s="25"/>
      <c r="PM838" s="25"/>
      <c r="PN838" s="25"/>
      <c r="PO838" s="25"/>
      <c r="PP838" s="25"/>
      <c r="PQ838" s="25"/>
      <c r="PR838" s="25"/>
      <c r="PS838" s="25"/>
      <c r="PT838" s="25"/>
      <c r="PU838" s="25"/>
      <c r="PV838" s="25"/>
      <c r="PW838" s="25"/>
      <c r="PX838" s="25"/>
      <c r="PY838" s="25"/>
      <c r="PZ838" s="25"/>
      <c r="QA838" s="25"/>
      <c r="QB838" s="25"/>
      <c r="QC838" s="25"/>
      <c r="QD838" s="25"/>
      <c r="QE838" s="25"/>
      <c r="QF838" s="25"/>
      <c r="QG838" s="25"/>
      <c r="QH838" s="25"/>
      <c r="QI838" s="25"/>
      <c r="QJ838" s="25"/>
      <c r="QK838" s="25"/>
      <c r="QL838" s="25"/>
      <c r="QM838" s="25"/>
      <c r="QN838" s="25"/>
      <c r="QO838" s="25"/>
      <c r="QP838" s="25"/>
      <c r="QQ838" s="25"/>
      <c r="QR838" s="25"/>
      <c r="QS838" s="25"/>
      <c r="QT838" s="25"/>
      <c r="QU838" s="25"/>
      <c r="QV838" s="25"/>
      <c r="QW838" s="25"/>
      <c r="QX838" s="25"/>
      <c r="QY838" s="25"/>
      <c r="QZ838" s="25"/>
      <c r="RA838" s="25"/>
      <c r="RB838" s="25"/>
      <c r="RC838" s="25"/>
      <c r="RD838" s="25"/>
      <c r="RE838" s="26"/>
    </row>
    <row r="839" spans="1:473" s="1" customFormat="1" ht="17.25" thickTop="1" thickBot="1" x14ac:dyDescent="0.3">
      <c r="A839" s="233">
        <v>818</v>
      </c>
      <c r="B839" s="22" t="s">
        <v>284</v>
      </c>
      <c r="C839" s="165">
        <v>1097</v>
      </c>
      <c r="D839" s="2">
        <v>10130999</v>
      </c>
      <c r="E839" s="65" t="s">
        <v>1983</v>
      </c>
      <c r="F839" s="164">
        <v>12.5</v>
      </c>
      <c r="G839" s="164" t="s">
        <v>13</v>
      </c>
      <c r="H839" s="12">
        <v>12</v>
      </c>
      <c r="I839" s="12"/>
      <c r="J839" s="48">
        <v>185</v>
      </c>
      <c r="K839" s="66" t="s">
        <v>1984</v>
      </c>
      <c r="L839" s="48" t="s">
        <v>375</v>
      </c>
      <c r="M839" s="49">
        <v>23</v>
      </c>
      <c r="N839" s="48" t="s">
        <v>361</v>
      </c>
      <c r="O839" s="164" t="s">
        <v>14</v>
      </c>
      <c r="P839" s="54">
        <v>5935879</v>
      </c>
      <c r="Q839" s="164" t="s">
        <v>16</v>
      </c>
      <c r="R839" s="164" t="s">
        <v>16</v>
      </c>
      <c r="S839" s="164" t="s">
        <v>16</v>
      </c>
      <c r="T839" s="31"/>
      <c r="U839" s="139" t="s">
        <v>58</v>
      </c>
      <c r="V839" s="140">
        <v>31.380434782608695</v>
      </c>
      <c r="W839" s="141">
        <f t="shared" ref="W839:W875" si="162">V839*M839</f>
        <v>721.75</v>
      </c>
      <c r="X839" s="142">
        <v>11.52</v>
      </c>
      <c r="Y839" s="188">
        <v>-0.5</v>
      </c>
      <c r="Z839" s="104">
        <v>11.52</v>
      </c>
      <c r="AA839" s="104">
        <f t="shared" si="156"/>
        <v>11.02</v>
      </c>
      <c r="AB839" s="104"/>
      <c r="AC839" s="148">
        <f t="shared" si="161"/>
        <v>11.02</v>
      </c>
      <c r="AD839" s="104"/>
      <c r="AE839" s="234">
        <f t="shared" si="150"/>
        <v>11.02</v>
      </c>
      <c r="AF839" s="245"/>
      <c r="AG839" s="234"/>
      <c r="AH839" s="103">
        <f t="shared" ref="AH839:AH875" si="163">AA839*M839</f>
        <v>253.45999999999998</v>
      </c>
      <c r="AI839" s="61">
        <f t="shared" ref="AI839:AI875" si="164">AA839*J839</f>
        <v>2038.6999999999998</v>
      </c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  <c r="PF839" s="25"/>
      <c r="PG839" s="25"/>
      <c r="PH839" s="25"/>
      <c r="PI839" s="25"/>
      <c r="PJ839" s="25"/>
      <c r="PK839" s="25"/>
      <c r="PL839" s="25"/>
      <c r="PM839" s="25"/>
      <c r="PN839" s="25"/>
      <c r="PO839" s="25"/>
      <c r="PP839" s="25"/>
      <c r="PQ839" s="25"/>
      <c r="PR839" s="25"/>
      <c r="PS839" s="25"/>
      <c r="PT839" s="25"/>
      <c r="PU839" s="25"/>
      <c r="PV839" s="25"/>
      <c r="PW839" s="25"/>
      <c r="PX839" s="25"/>
      <c r="PY839" s="25"/>
      <c r="PZ839" s="25"/>
      <c r="QA839" s="25"/>
      <c r="QB839" s="25"/>
      <c r="QC839" s="25"/>
      <c r="QD839" s="25"/>
      <c r="QE839" s="25"/>
      <c r="QF839" s="25"/>
      <c r="QG839" s="25"/>
      <c r="QH839" s="25"/>
      <c r="QI839" s="25"/>
      <c r="QJ839" s="25"/>
      <c r="QK839" s="25"/>
      <c r="QL839" s="25"/>
      <c r="QM839" s="25"/>
      <c r="QN839" s="25"/>
      <c r="QO839" s="25"/>
      <c r="QP839" s="25"/>
      <c r="QQ839" s="25"/>
      <c r="QR839" s="25"/>
      <c r="QS839" s="25"/>
      <c r="QT839" s="25"/>
      <c r="QU839" s="25"/>
      <c r="QV839" s="25"/>
      <c r="QW839" s="25"/>
      <c r="QX839" s="25"/>
      <c r="QY839" s="25"/>
      <c r="QZ839" s="25"/>
      <c r="RA839" s="25"/>
      <c r="RB839" s="25"/>
      <c r="RC839" s="25"/>
      <c r="RD839" s="25"/>
      <c r="RE839" s="26"/>
    </row>
    <row r="840" spans="1:473" s="1" customFormat="1" ht="17.25" thickTop="1" thickBot="1" x14ac:dyDescent="0.3">
      <c r="A840" s="233">
        <v>819</v>
      </c>
      <c r="B840" s="22" t="s">
        <v>284</v>
      </c>
      <c r="C840" s="165">
        <v>1098</v>
      </c>
      <c r="D840" s="2">
        <v>10130997</v>
      </c>
      <c r="E840" s="65" t="s">
        <v>1979</v>
      </c>
      <c r="F840" s="164">
        <v>6</v>
      </c>
      <c r="G840" s="164" t="s">
        <v>19</v>
      </c>
      <c r="H840" s="12">
        <v>0</v>
      </c>
      <c r="I840" s="12"/>
      <c r="J840" s="48">
        <v>72</v>
      </c>
      <c r="K840" s="66" t="s">
        <v>1980</v>
      </c>
      <c r="L840" s="48" t="s">
        <v>375</v>
      </c>
      <c r="M840" s="49">
        <v>16</v>
      </c>
      <c r="N840" s="48" t="s">
        <v>361</v>
      </c>
      <c r="O840" s="164" t="s">
        <v>14</v>
      </c>
      <c r="P840" s="54">
        <v>5417795</v>
      </c>
      <c r="Q840" s="164" t="s">
        <v>16</v>
      </c>
      <c r="R840" s="164" t="s">
        <v>16</v>
      </c>
      <c r="S840" s="164" t="s">
        <v>16</v>
      </c>
      <c r="T840" s="31"/>
      <c r="U840" s="139" t="s">
        <v>286</v>
      </c>
      <c r="V840" s="140">
        <v>32.119565217391305</v>
      </c>
      <c r="W840" s="141">
        <f t="shared" si="162"/>
        <v>513.91304347826087</v>
      </c>
      <c r="X840" s="142">
        <v>36.44</v>
      </c>
      <c r="Y840" s="188">
        <v>0</v>
      </c>
      <c r="Z840" s="104">
        <f t="shared" ref="Z840:Z845" si="165">X840+Y840</f>
        <v>36.44</v>
      </c>
      <c r="AA840" s="104">
        <v>109.32</v>
      </c>
      <c r="AB840" s="104"/>
      <c r="AC840" s="148">
        <f t="shared" si="161"/>
        <v>109.32</v>
      </c>
      <c r="AD840" s="104"/>
      <c r="AE840" s="234">
        <v>90.36</v>
      </c>
      <c r="AF840" s="245"/>
      <c r="AG840" s="234"/>
      <c r="AH840" s="103">
        <f t="shared" si="163"/>
        <v>1749.12</v>
      </c>
      <c r="AI840" s="61">
        <f t="shared" si="164"/>
        <v>7871.0399999999991</v>
      </c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  <c r="PF840" s="25"/>
      <c r="PG840" s="25"/>
      <c r="PH840" s="25"/>
      <c r="PI840" s="25"/>
      <c r="PJ840" s="25"/>
      <c r="PK840" s="25"/>
      <c r="PL840" s="25"/>
      <c r="PM840" s="25"/>
      <c r="PN840" s="25"/>
      <c r="PO840" s="25"/>
      <c r="PP840" s="25"/>
      <c r="PQ840" s="25"/>
      <c r="PR840" s="25"/>
      <c r="PS840" s="25"/>
      <c r="PT840" s="25"/>
      <c r="PU840" s="25"/>
      <c r="PV840" s="25"/>
      <c r="PW840" s="25"/>
      <c r="PX840" s="25"/>
      <c r="PY840" s="25"/>
      <c r="PZ840" s="25"/>
      <c r="QA840" s="25"/>
      <c r="QB840" s="25"/>
      <c r="QC840" s="25"/>
      <c r="QD840" s="25"/>
      <c r="QE840" s="25"/>
      <c r="QF840" s="25"/>
      <c r="QG840" s="25"/>
      <c r="QH840" s="25"/>
      <c r="QI840" s="25"/>
      <c r="QJ840" s="25"/>
      <c r="QK840" s="25"/>
      <c r="QL840" s="25"/>
      <c r="QM840" s="25"/>
      <c r="QN840" s="25"/>
      <c r="QO840" s="25"/>
      <c r="QP840" s="25"/>
      <c r="QQ840" s="25"/>
      <c r="QR840" s="25"/>
      <c r="QS840" s="25"/>
      <c r="QT840" s="25"/>
      <c r="QU840" s="25"/>
      <c r="QV840" s="25"/>
      <c r="QW840" s="25"/>
      <c r="QX840" s="25"/>
      <c r="QY840" s="25"/>
      <c r="QZ840" s="25"/>
      <c r="RA840" s="25"/>
      <c r="RB840" s="25"/>
      <c r="RC840" s="25"/>
      <c r="RD840" s="25"/>
      <c r="RE840" s="26"/>
    </row>
    <row r="841" spans="1:473" s="1" customFormat="1" ht="17.25" thickTop="1" thickBot="1" x14ac:dyDescent="0.3">
      <c r="A841" s="233">
        <v>820</v>
      </c>
      <c r="B841" s="22" t="s">
        <v>284</v>
      </c>
      <c r="C841" s="165">
        <v>1099</v>
      </c>
      <c r="D841" s="2">
        <v>10130998</v>
      </c>
      <c r="E841" s="37" t="s">
        <v>1981</v>
      </c>
      <c r="F841" s="164">
        <v>9</v>
      </c>
      <c r="G841" s="164" t="s">
        <v>13</v>
      </c>
      <c r="H841" s="12">
        <v>6</v>
      </c>
      <c r="I841" s="12"/>
      <c r="J841" s="48">
        <v>25</v>
      </c>
      <c r="K841" s="48" t="s">
        <v>1982</v>
      </c>
      <c r="L841" s="48" t="s">
        <v>375</v>
      </c>
      <c r="M841" s="49">
        <v>115</v>
      </c>
      <c r="N841" s="48" t="s">
        <v>361</v>
      </c>
      <c r="O841" s="164" t="s">
        <v>14</v>
      </c>
      <c r="P841" s="54">
        <v>5935879</v>
      </c>
      <c r="Q841" s="164" t="s">
        <v>16</v>
      </c>
      <c r="R841" s="164" t="s">
        <v>16</v>
      </c>
      <c r="S841" s="164" t="s">
        <v>15</v>
      </c>
      <c r="T841" s="31"/>
      <c r="U841" s="139" t="s">
        <v>120</v>
      </c>
      <c r="V841" s="140">
        <v>10.684782608695652</v>
      </c>
      <c r="W841" s="141">
        <f t="shared" si="162"/>
        <v>1228.75</v>
      </c>
      <c r="X841" s="142">
        <v>11.52</v>
      </c>
      <c r="Y841" s="188">
        <v>0</v>
      </c>
      <c r="Z841" s="104">
        <f t="shared" si="165"/>
        <v>11.52</v>
      </c>
      <c r="AA841" s="104">
        <f t="shared" ref="AA841:AA869" si="166">Y841+Z841</f>
        <v>11.52</v>
      </c>
      <c r="AB841" s="143">
        <v>-0.5</v>
      </c>
      <c r="AC841" s="148">
        <f t="shared" si="161"/>
        <v>11.02</v>
      </c>
      <c r="AD841" s="143"/>
      <c r="AE841" s="234">
        <f t="shared" si="150"/>
        <v>11.02</v>
      </c>
      <c r="AF841" s="247"/>
      <c r="AG841" s="234"/>
      <c r="AH841" s="103">
        <f t="shared" si="163"/>
        <v>1324.8</v>
      </c>
      <c r="AI841" s="61">
        <f t="shared" si="164"/>
        <v>288</v>
      </c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  <c r="PF841" s="25"/>
      <c r="PG841" s="25"/>
      <c r="PH841" s="25"/>
      <c r="PI841" s="25"/>
      <c r="PJ841" s="25"/>
      <c r="PK841" s="25"/>
      <c r="PL841" s="25"/>
      <c r="PM841" s="25"/>
      <c r="PN841" s="25"/>
      <c r="PO841" s="25"/>
      <c r="PP841" s="25"/>
      <c r="PQ841" s="25"/>
      <c r="PR841" s="25"/>
      <c r="PS841" s="25"/>
      <c r="PT841" s="25"/>
      <c r="PU841" s="25"/>
      <c r="PV841" s="25"/>
      <c r="PW841" s="25"/>
      <c r="PX841" s="25"/>
      <c r="PY841" s="25"/>
      <c r="PZ841" s="25"/>
      <c r="QA841" s="25"/>
      <c r="QB841" s="25"/>
      <c r="QC841" s="25"/>
      <c r="QD841" s="25"/>
      <c r="QE841" s="25"/>
      <c r="QF841" s="25"/>
      <c r="QG841" s="25"/>
      <c r="QH841" s="25"/>
      <c r="QI841" s="25"/>
      <c r="QJ841" s="25"/>
      <c r="QK841" s="25"/>
      <c r="QL841" s="25"/>
      <c r="QM841" s="25"/>
      <c r="QN841" s="25"/>
      <c r="QO841" s="25"/>
      <c r="QP841" s="25"/>
      <c r="QQ841" s="25"/>
      <c r="QR841" s="25"/>
      <c r="QS841" s="25"/>
      <c r="QT841" s="25"/>
      <c r="QU841" s="25"/>
      <c r="QV841" s="25"/>
      <c r="QW841" s="25"/>
      <c r="QX841" s="25"/>
      <c r="QY841" s="25"/>
      <c r="QZ841" s="25"/>
      <c r="RA841" s="25"/>
      <c r="RB841" s="25"/>
      <c r="RC841" s="25"/>
      <c r="RD841" s="25"/>
      <c r="RE841" s="26"/>
    </row>
    <row r="842" spans="1:473" s="1" customFormat="1" ht="17.25" thickTop="1" thickBot="1" x14ac:dyDescent="0.3">
      <c r="A842" s="233">
        <v>821</v>
      </c>
      <c r="B842" s="22" t="s">
        <v>284</v>
      </c>
      <c r="C842" s="165">
        <v>1100</v>
      </c>
      <c r="D842" s="2">
        <v>10131001</v>
      </c>
      <c r="E842" s="37" t="s">
        <v>1985</v>
      </c>
      <c r="F842" s="164">
        <v>12</v>
      </c>
      <c r="G842" s="164" t="s">
        <v>13</v>
      </c>
      <c r="H842" s="12">
        <v>6</v>
      </c>
      <c r="I842" s="12"/>
      <c r="J842" s="48">
        <v>12</v>
      </c>
      <c r="K842" s="48" t="s">
        <v>1986</v>
      </c>
      <c r="L842" s="48" t="s">
        <v>375</v>
      </c>
      <c r="M842" s="49">
        <v>6</v>
      </c>
      <c r="N842" s="48" t="s">
        <v>361</v>
      </c>
      <c r="O842" s="164" t="s">
        <v>14</v>
      </c>
      <c r="P842" s="54">
        <v>5229562</v>
      </c>
      <c r="Q842" s="164" t="s">
        <v>16</v>
      </c>
      <c r="R842" s="164" t="s">
        <v>16</v>
      </c>
      <c r="S842" s="164" t="s">
        <v>15</v>
      </c>
      <c r="T842" s="31"/>
      <c r="U842" s="139" t="s">
        <v>183</v>
      </c>
      <c r="V842" s="140">
        <v>47.673913043478258</v>
      </c>
      <c r="W842" s="141">
        <f t="shared" si="162"/>
        <v>286.04347826086956</v>
      </c>
      <c r="X842" s="142">
        <v>55.53</v>
      </c>
      <c r="Y842" s="188">
        <v>0</v>
      </c>
      <c r="Z842" s="104">
        <f t="shared" si="165"/>
        <v>55.53</v>
      </c>
      <c r="AA842" s="104">
        <f t="shared" si="166"/>
        <v>55.53</v>
      </c>
      <c r="AB842" s="104"/>
      <c r="AC842" s="148">
        <f t="shared" si="161"/>
        <v>55.53</v>
      </c>
      <c r="AD842" s="104"/>
      <c r="AE842" s="234">
        <f t="shared" si="150"/>
        <v>55.53</v>
      </c>
      <c r="AF842" s="245"/>
      <c r="AG842" s="234"/>
      <c r="AH842" s="103">
        <f t="shared" si="163"/>
        <v>333.18</v>
      </c>
      <c r="AI842" s="61">
        <f t="shared" si="164"/>
        <v>666.36</v>
      </c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  <c r="PF842" s="25"/>
      <c r="PG842" s="25"/>
      <c r="PH842" s="25"/>
      <c r="PI842" s="25"/>
      <c r="PJ842" s="25"/>
      <c r="PK842" s="25"/>
      <c r="PL842" s="25"/>
      <c r="PM842" s="25"/>
      <c r="PN842" s="25"/>
      <c r="PO842" s="25"/>
      <c r="PP842" s="25"/>
      <c r="PQ842" s="25"/>
      <c r="PR842" s="25"/>
      <c r="PS842" s="25"/>
      <c r="PT842" s="25"/>
      <c r="PU842" s="25"/>
      <c r="PV842" s="25"/>
      <c r="PW842" s="25"/>
      <c r="PX842" s="25"/>
      <c r="PY842" s="25"/>
      <c r="PZ842" s="25"/>
      <c r="QA842" s="25"/>
      <c r="QB842" s="25"/>
      <c r="QC842" s="25"/>
      <c r="QD842" s="25"/>
      <c r="QE842" s="25"/>
      <c r="QF842" s="25"/>
      <c r="QG842" s="25"/>
      <c r="QH842" s="25"/>
      <c r="QI842" s="25"/>
      <c r="QJ842" s="25"/>
      <c r="QK842" s="25"/>
      <c r="QL842" s="25"/>
      <c r="QM842" s="25"/>
      <c r="QN842" s="25"/>
      <c r="QO842" s="25"/>
      <c r="QP842" s="25"/>
      <c r="QQ842" s="25"/>
      <c r="QR842" s="25"/>
      <c r="QS842" s="25"/>
      <c r="QT842" s="25"/>
      <c r="QU842" s="25"/>
      <c r="QV842" s="25"/>
      <c r="QW842" s="25"/>
      <c r="QX842" s="25"/>
      <c r="QY842" s="25"/>
      <c r="QZ842" s="25"/>
      <c r="RA842" s="25"/>
      <c r="RB842" s="25"/>
      <c r="RC842" s="25"/>
      <c r="RD842" s="25"/>
      <c r="RE842" s="26"/>
    </row>
    <row r="843" spans="1:473" s="1" customFormat="1" ht="17.25" thickTop="1" thickBot="1" x14ac:dyDescent="0.3">
      <c r="A843" s="233">
        <v>822</v>
      </c>
      <c r="B843" s="22" t="s">
        <v>287</v>
      </c>
      <c r="C843" s="165">
        <v>1101</v>
      </c>
      <c r="D843" s="2">
        <v>10132036</v>
      </c>
      <c r="E843" s="37" t="s">
        <v>2240</v>
      </c>
      <c r="F843" s="164">
        <v>12</v>
      </c>
      <c r="G843" s="164" t="s">
        <v>13</v>
      </c>
      <c r="H843" s="12">
        <v>6</v>
      </c>
      <c r="I843" s="12"/>
      <c r="J843" s="48">
        <v>16</v>
      </c>
      <c r="K843" s="48" t="s">
        <v>2241</v>
      </c>
      <c r="L843" s="48" t="s">
        <v>375</v>
      </c>
      <c r="M843" s="49">
        <v>5</v>
      </c>
      <c r="N843" s="48" t="s">
        <v>361</v>
      </c>
      <c r="O843" s="164" t="s">
        <v>14</v>
      </c>
      <c r="P843" s="54">
        <v>5228333</v>
      </c>
      <c r="Q843" s="164" t="s">
        <v>16</v>
      </c>
      <c r="R843" s="164" t="s">
        <v>16</v>
      </c>
      <c r="S843" s="164" t="s">
        <v>15</v>
      </c>
      <c r="T843" s="31"/>
      <c r="U843" s="139" t="s">
        <v>183</v>
      </c>
      <c r="V843" s="140">
        <v>50.391304347826086</v>
      </c>
      <c r="W843" s="141">
        <f t="shared" si="162"/>
        <v>251.95652173913044</v>
      </c>
      <c r="X843" s="142">
        <v>58.67</v>
      </c>
      <c r="Y843" s="188">
        <v>0</v>
      </c>
      <c r="Z843" s="104">
        <f t="shared" si="165"/>
        <v>58.67</v>
      </c>
      <c r="AA843" s="104">
        <f t="shared" si="166"/>
        <v>58.67</v>
      </c>
      <c r="AB843" s="104"/>
      <c r="AC843" s="148">
        <f t="shared" si="161"/>
        <v>58.67</v>
      </c>
      <c r="AD843" s="104"/>
      <c r="AE843" s="234">
        <f t="shared" si="150"/>
        <v>58.67</v>
      </c>
      <c r="AF843" s="245"/>
      <c r="AG843" s="234"/>
      <c r="AH843" s="103">
        <f t="shared" si="163"/>
        <v>293.35000000000002</v>
      </c>
      <c r="AI843" s="61">
        <f t="shared" si="164"/>
        <v>938.72</v>
      </c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  <c r="PF843" s="25"/>
      <c r="PG843" s="25"/>
      <c r="PH843" s="25"/>
      <c r="PI843" s="25"/>
      <c r="PJ843" s="25"/>
      <c r="PK843" s="25"/>
      <c r="PL843" s="25"/>
      <c r="PM843" s="25"/>
      <c r="PN843" s="25"/>
      <c r="PO843" s="25"/>
      <c r="PP843" s="25"/>
      <c r="PQ843" s="25"/>
      <c r="PR843" s="25"/>
      <c r="PS843" s="25"/>
      <c r="PT843" s="25"/>
      <c r="PU843" s="25"/>
      <c r="PV843" s="25"/>
      <c r="PW843" s="25"/>
      <c r="PX843" s="25"/>
      <c r="PY843" s="25"/>
      <c r="PZ843" s="25"/>
      <c r="QA843" s="25"/>
      <c r="QB843" s="25"/>
      <c r="QC843" s="25"/>
      <c r="QD843" s="25"/>
      <c r="QE843" s="25"/>
      <c r="QF843" s="25"/>
      <c r="QG843" s="25"/>
      <c r="QH843" s="25"/>
      <c r="QI843" s="25"/>
      <c r="QJ843" s="25"/>
      <c r="QK843" s="25"/>
      <c r="QL843" s="25"/>
      <c r="QM843" s="25"/>
      <c r="QN843" s="25"/>
      <c r="QO843" s="25"/>
      <c r="QP843" s="25"/>
      <c r="QQ843" s="25"/>
      <c r="QR843" s="25"/>
      <c r="QS843" s="25"/>
      <c r="QT843" s="25"/>
      <c r="QU843" s="25"/>
      <c r="QV843" s="25"/>
      <c r="QW843" s="25"/>
      <c r="QX843" s="25"/>
      <c r="QY843" s="25"/>
      <c r="QZ843" s="25"/>
      <c r="RA843" s="25"/>
      <c r="RB843" s="25"/>
      <c r="RC843" s="25"/>
      <c r="RD843" s="25"/>
      <c r="RE843" s="26"/>
    </row>
    <row r="844" spans="1:473" s="1" customFormat="1" ht="17.25" thickTop="1" thickBot="1" x14ac:dyDescent="0.3">
      <c r="A844" s="233">
        <v>823</v>
      </c>
      <c r="B844" s="22" t="s">
        <v>287</v>
      </c>
      <c r="C844" s="165">
        <v>1102</v>
      </c>
      <c r="D844" s="2">
        <v>10131038</v>
      </c>
      <c r="E844" s="37" t="s">
        <v>2011</v>
      </c>
      <c r="F844" s="164">
        <v>0.1</v>
      </c>
      <c r="G844" s="164" t="s">
        <v>105</v>
      </c>
      <c r="H844" s="12">
        <v>3000</v>
      </c>
      <c r="I844" s="12"/>
      <c r="J844" s="48">
        <v>37</v>
      </c>
      <c r="K844" s="48" t="s">
        <v>2012</v>
      </c>
      <c r="L844" s="48" t="s">
        <v>375</v>
      </c>
      <c r="M844" s="49">
        <v>26</v>
      </c>
      <c r="N844" s="48" t="s">
        <v>361</v>
      </c>
      <c r="O844" s="164" t="s">
        <v>357</v>
      </c>
      <c r="P844" s="54">
        <v>164451</v>
      </c>
      <c r="Q844" s="164" t="s">
        <v>16</v>
      </c>
      <c r="R844" s="164" t="s">
        <v>16</v>
      </c>
      <c r="S844" s="164" t="s">
        <v>16</v>
      </c>
      <c r="T844" s="31"/>
      <c r="U844" s="139" t="s">
        <v>278</v>
      </c>
      <c r="V844" s="140">
        <v>10.4</v>
      </c>
      <c r="W844" s="141">
        <f t="shared" si="162"/>
        <v>270.40000000000003</v>
      </c>
      <c r="X844" s="142">
        <v>12.03</v>
      </c>
      <c r="Y844" s="188">
        <v>0</v>
      </c>
      <c r="Z844" s="104">
        <f t="shared" si="165"/>
        <v>12.03</v>
      </c>
      <c r="AA844" s="104">
        <f t="shared" si="166"/>
        <v>12.03</v>
      </c>
      <c r="AB844" s="104"/>
      <c r="AC844" s="148">
        <v>12.03</v>
      </c>
      <c r="AD844" s="104"/>
      <c r="AE844" s="234">
        <f t="shared" ref="AE844:AE907" si="167">SUM(AC844:AD844)</f>
        <v>12.03</v>
      </c>
      <c r="AF844" s="245"/>
      <c r="AG844" s="234"/>
      <c r="AH844" s="103">
        <f t="shared" si="163"/>
        <v>312.77999999999997</v>
      </c>
      <c r="AI844" s="61">
        <f t="shared" si="164"/>
        <v>445.10999999999996</v>
      </c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  <c r="PF844" s="25"/>
      <c r="PG844" s="25"/>
      <c r="PH844" s="25"/>
      <c r="PI844" s="25"/>
      <c r="PJ844" s="25"/>
      <c r="PK844" s="25"/>
      <c r="PL844" s="25"/>
      <c r="PM844" s="25"/>
      <c r="PN844" s="25"/>
      <c r="PO844" s="25"/>
      <c r="PP844" s="25"/>
      <c r="PQ844" s="25"/>
      <c r="PR844" s="25"/>
      <c r="PS844" s="25"/>
      <c r="PT844" s="25"/>
      <c r="PU844" s="25"/>
      <c r="PV844" s="25"/>
      <c r="PW844" s="25"/>
      <c r="PX844" s="25"/>
      <c r="PY844" s="25"/>
      <c r="PZ844" s="25"/>
      <c r="QA844" s="25"/>
      <c r="QB844" s="25"/>
      <c r="QC844" s="25"/>
      <c r="QD844" s="25"/>
      <c r="QE844" s="25"/>
      <c r="QF844" s="25"/>
      <c r="QG844" s="25"/>
      <c r="QH844" s="25"/>
      <c r="QI844" s="25"/>
      <c r="QJ844" s="25"/>
      <c r="QK844" s="25"/>
      <c r="QL844" s="25"/>
      <c r="QM844" s="25"/>
      <c r="QN844" s="25"/>
      <c r="QO844" s="25"/>
      <c r="QP844" s="25"/>
      <c r="QQ844" s="25"/>
      <c r="QR844" s="25"/>
      <c r="QS844" s="25"/>
      <c r="QT844" s="25"/>
      <c r="QU844" s="25"/>
      <c r="QV844" s="25"/>
      <c r="QW844" s="25"/>
      <c r="QX844" s="25"/>
      <c r="QY844" s="25"/>
      <c r="QZ844" s="25"/>
      <c r="RA844" s="25"/>
      <c r="RB844" s="25"/>
      <c r="RC844" s="25"/>
      <c r="RD844" s="25"/>
      <c r="RE844" s="26"/>
    </row>
    <row r="845" spans="1:473" s="1" customFormat="1" ht="17.25" thickTop="1" thickBot="1" x14ac:dyDescent="0.3">
      <c r="A845" s="233">
        <v>824</v>
      </c>
      <c r="B845" s="22" t="s">
        <v>287</v>
      </c>
      <c r="C845" s="165">
        <v>1103</v>
      </c>
      <c r="D845" s="2">
        <v>10132037</v>
      </c>
      <c r="E845" s="37" t="s">
        <v>2242</v>
      </c>
      <c r="F845" s="164">
        <v>1</v>
      </c>
      <c r="G845" s="164" t="s">
        <v>19</v>
      </c>
      <c r="H845" s="12">
        <v>6</v>
      </c>
      <c r="I845" s="12"/>
      <c r="J845" s="48">
        <v>16</v>
      </c>
      <c r="K845" s="48" t="s">
        <v>2243</v>
      </c>
      <c r="L845" s="48" t="s">
        <v>375</v>
      </c>
      <c r="M845" s="49">
        <v>6</v>
      </c>
      <c r="N845" s="48" t="s">
        <v>361</v>
      </c>
      <c r="O845" s="164" t="s">
        <v>14</v>
      </c>
      <c r="P845" s="54">
        <v>5228499</v>
      </c>
      <c r="Q845" s="164" t="s">
        <v>16</v>
      </c>
      <c r="R845" s="164" t="s">
        <v>16</v>
      </c>
      <c r="S845" s="164" t="s">
        <v>15</v>
      </c>
      <c r="T845" s="31"/>
      <c r="U845" s="139" t="s">
        <v>183</v>
      </c>
      <c r="V845" s="140">
        <v>33.945652173913039</v>
      </c>
      <c r="W845" s="141">
        <f t="shared" si="162"/>
        <v>203.67391304347825</v>
      </c>
      <c r="X845" s="142">
        <v>39.65</v>
      </c>
      <c r="Y845" s="188">
        <v>0</v>
      </c>
      <c r="Z845" s="104">
        <f t="shared" si="165"/>
        <v>39.65</v>
      </c>
      <c r="AA845" s="104">
        <f t="shared" si="166"/>
        <v>39.65</v>
      </c>
      <c r="AB845" s="104"/>
      <c r="AC845" s="148">
        <f>AA845+AB845</f>
        <v>39.65</v>
      </c>
      <c r="AD845" s="104"/>
      <c r="AE845" s="234">
        <f t="shared" si="167"/>
        <v>39.65</v>
      </c>
      <c r="AF845" s="245"/>
      <c r="AG845" s="234"/>
      <c r="AH845" s="103">
        <f t="shared" si="163"/>
        <v>237.89999999999998</v>
      </c>
      <c r="AI845" s="61">
        <f t="shared" si="164"/>
        <v>634.4</v>
      </c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  <c r="PF845" s="25"/>
      <c r="PG845" s="25"/>
      <c r="PH845" s="25"/>
      <c r="PI845" s="25"/>
      <c r="PJ845" s="25"/>
      <c r="PK845" s="25"/>
      <c r="PL845" s="25"/>
      <c r="PM845" s="25"/>
      <c r="PN845" s="25"/>
      <c r="PO845" s="25"/>
      <c r="PP845" s="25"/>
      <c r="PQ845" s="25"/>
      <c r="PR845" s="25"/>
      <c r="PS845" s="25"/>
      <c r="PT845" s="25"/>
      <c r="PU845" s="25"/>
      <c r="PV845" s="25"/>
      <c r="PW845" s="25"/>
      <c r="PX845" s="25"/>
      <c r="PY845" s="25"/>
      <c r="PZ845" s="25"/>
      <c r="QA845" s="25"/>
      <c r="QB845" s="25"/>
      <c r="QC845" s="25"/>
      <c r="QD845" s="25"/>
      <c r="QE845" s="25"/>
      <c r="QF845" s="25"/>
      <c r="QG845" s="25"/>
      <c r="QH845" s="25"/>
      <c r="QI845" s="25"/>
      <c r="QJ845" s="25"/>
      <c r="QK845" s="25"/>
      <c r="QL845" s="25"/>
      <c r="QM845" s="25"/>
      <c r="QN845" s="25"/>
      <c r="QO845" s="25"/>
      <c r="QP845" s="25"/>
      <c r="QQ845" s="25"/>
      <c r="QR845" s="25"/>
      <c r="QS845" s="25"/>
      <c r="QT845" s="25"/>
      <c r="QU845" s="25"/>
      <c r="QV845" s="25"/>
      <c r="QW845" s="25"/>
      <c r="QX845" s="25"/>
      <c r="QY845" s="25"/>
      <c r="QZ845" s="25"/>
      <c r="RA845" s="25"/>
      <c r="RB845" s="25"/>
      <c r="RC845" s="25"/>
      <c r="RD845" s="25"/>
      <c r="RE845" s="26"/>
    </row>
    <row r="846" spans="1:473" s="1" customFormat="1" ht="17.25" thickTop="1" thickBot="1" x14ac:dyDescent="0.3">
      <c r="A846" s="233">
        <v>825</v>
      </c>
      <c r="B846" s="22" t="s">
        <v>287</v>
      </c>
      <c r="C846" s="165">
        <v>1104</v>
      </c>
      <c r="D846" s="2">
        <v>10131007</v>
      </c>
      <c r="E846" s="65" t="s">
        <v>1987</v>
      </c>
      <c r="F846" s="164">
        <v>16</v>
      </c>
      <c r="G846" s="164" t="s">
        <v>13</v>
      </c>
      <c r="H846" s="12">
        <v>6</v>
      </c>
      <c r="I846" s="12"/>
      <c r="J846" s="48">
        <v>122</v>
      </c>
      <c r="K846" s="66" t="s">
        <v>1988</v>
      </c>
      <c r="L846" s="48" t="s">
        <v>375</v>
      </c>
      <c r="M846" s="49">
        <v>93</v>
      </c>
      <c r="N846" s="48" t="s">
        <v>361</v>
      </c>
      <c r="O846" s="164" t="s">
        <v>14</v>
      </c>
      <c r="P846" s="54">
        <v>5239496</v>
      </c>
      <c r="Q846" s="164" t="s">
        <v>16</v>
      </c>
      <c r="R846" s="164" t="s">
        <v>16</v>
      </c>
      <c r="S846" s="164" t="s">
        <v>15</v>
      </c>
      <c r="T846" s="31"/>
      <c r="U846" s="139" t="s">
        <v>288</v>
      </c>
      <c r="V846" s="140">
        <v>27.141304347826086</v>
      </c>
      <c r="W846" s="141">
        <f t="shared" si="162"/>
        <v>2524.141304347826</v>
      </c>
      <c r="X846" s="142">
        <v>29.06</v>
      </c>
      <c r="Y846" s="188">
        <v>-1.78</v>
      </c>
      <c r="Z846" s="104">
        <v>29.06</v>
      </c>
      <c r="AA846" s="104">
        <f t="shared" si="166"/>
        <v>27.279999999999998</v>
      </c>
      <c r="AB846" s="104"/>
      <c r="AC846" s="148">
        <f>AA846+AB846</f>
        <v>27.279999999999998</v>
      </c>
      <c r="AD846" s="104"/>
      <c r="AE846" s="234">
        <f t="shared" si="167"/>
        <v>27.279999999999998</v>
      </c>
      <c r="AF846" s="245"/>
      <c r="AG846" s="234"/>
      <c r="AH846" s="103">
        <f t="shared" si="163"/>
        <v>2537.04</v>
      </c>
      <c r="AI846" s="61">
        <f t="shared" si="164"/>
        <v>3328.16</v>
      </c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  <c r="PF846" s="25"/>
      <c r="PG846" s="25"/>
      <c r="PH846" s="25"/>
      <c r="PI846" s="25"/>
      <c r="PJ846" s="25"/>
      <c r="PK846" s="25"/>
      <c r="PL846" s="25"/>
      <c r="PM846" s="25"/>
      <c r="PN846" s="25"/>
      <c r="PO846" s="25"/>
      <c r="PP846" s="25"/>
      <c r="PQ846" s="25"/>
      <c r="PR846" s="25"/>
      <c r="PS846" s="25"/>
      <c r="PT846" s="25"/>
      <c r="PU846" s="25"/>
      <c r="PV846" s="25"/>
      <c r="PW846" s="25"/>
      <c r="PX846" s="25"/>
      <c r="PY846" s="25"/>
      <c r="PZ846" s="25"/>
      <c r="QA846" s="25"/>
      <c r="QB846" s="25"/>
      <c r="QC846" s="25"/>
      <c r="QD846" s="25"/>
      <c r="QE846" s="25"/>
      <c r="QF846" s="25"/>
      <c r="QG846" s="25"/>
      <c r="QH846" s="25"/>
      <c r="QI846" s="25"/>
      <c r="QJ846" s="25"/>
      <c r="QK846" s="25"/>
      <c r="QL846" s="25"/>
      <c r="QM846" s="25"/>
      <c r="QN846" s="25"/>
      <c r="QO846" s="25"/>
      <c r="QP846" s="25"/>
      <c r="QQ846" s="25"/>
      <c r="QR846" s="25"/>
      <c r="QS846" s="25"/>
      <c r="QT846" s="25"/>
      <c r="QU846" s="25"/>
      <c r="QV846" s="25"/>
      <c r="QW846" s="25"/>
      <c r="QX846" s="25"/>
      <c r="QY846" s="25"/>
      <c r="QZ846" s="25"/>
      <c r="RA846" s="25"/>
      <c r="RB846" s="25"/>
      <c r="RC846" s="25"/>
      <c r="RD846" s="25"/>
      <c r="RE846" s="26"/>
    </row>
    <row r="847" spans="1:473" s="1" customFormat="1" ht="17.25" thickTop="1" thickBot="1" x14ac:dyDescent="0.3">
      <c r="A847" s="233">
        <v>826</v>
      </c>
      <c r="B847" s="22" t="s">
        <v>287</v>
      </c>
      <c r="C847" s="165">
        <v>1105</v>
      </c>
      <c r="D847" s="2">
        <v>10131010</v>
      </c>
      <c r="E847" s="65" t="s">
        <v>1989</v>
      </c>
      <c r="F847" s="164">
        <v>18</v>
      </c>
      <c r="G847" s="164" t="s">
        <v>13</v>
      </c>
      <c r="H847" s="12">
        <v>6</v>
      </c>
      <c r="I847" s="12"/>
      <c r="J847" s="48">
        <v>6</v>
      </c>
      <c r="K847" s="66" t="s">
        <v>1990</v>
      </c>
      <c r="L847" s="48" t="s">
        <v>375</v>
      </c>
      <c r="M847" s="49">
        <v>24</v>
      </c>
      <c r="N847" s="48" t="s">
        <v>361</v>
      </c>
      <c r="O847" s="164" t="s">
        <v>14</v>
      </c>
      <c r="P847" s="54">
        <v>5228564</v>
      </c>
      <c r="Q847" s="164" t="s">
        <v>16</v>
      </c>
      <c r="R847" s="164" t="s">
        <v>16</v>
      </c>
      <c r="S847" s="164" t="s">
        <v>15</v>
      </c>
      <c r="T847" s="31"/>
      <c r="U847" s="139" t="s">
        <v>183</v>
      </c>
      <c r="V847" s="140">
        <v>36.586956521739125</v>
      </c>
      <c r="W847" s="141">
        <f t="shared" si="162"/>
        <v>878.08695652173901</v>
      </c>
      <c r="X847" s="142">
        <v>42.65</v>
      </c>
      <c r="Y847" s="188">
        <v>0</v>
      </c>
      <c r="Z847" s="104">
        <f t="shared" ref="Z847:Z857" si="168">X847+Y847</f>
        <v>42.65</v>
      </c>
      <c r="AA847" s="104">
        <f t="shared" si="166"/>
        <v>42.65</v>
      </c>
      <c r="AB847" s="104"/>
      <c r="AC847" s="148">
        <f>AA847+AB847</f>
        <v>42.65</v>
      </c>
      <c r="AD847" s="104"/>
      <c r="AE847" s="234">
        <f t="shared" si="167"/>
        <v>42.65</v>
      </c>
      <c r="AF847" s="245"/>
      <c r="AG847" s="234"/>
      <c r="AH847" s="103">
        <f t="shared" si="163"/>
        <v>1023.5999999999999</v>
      </c>
      <c r="AI847" s="61">
        <f t="shared" si="164"/>
        <v>255.89999999999998</v>
      </c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  <c r="PF847" s="25"/>
      <c r="PG847" s="25"/>
      <c r="PH847" s="25"/>
      <c r="PI847" s="25"/>
      <c r="PJ847" s="25"/>
      <c r="PK847" s="25"/>
      <c r="PL847" s="25"/>
      <c r="PM847" s="25"/>
      <c r="PN847" s="25"/>
      <c r="PO847" s="25"/>
      <c r="PP847" s="25"/>
      <c r="PQ847" s="25"/>
      <c r="PR847" s="25"/>
      <c r="PS847" s="25"/>
      <c r="PT847" s="25"/>
      <c r="PU847" s="25"/>
      <c r="PV847" s="25"/>
      <c r="PW847" s="25"/>
      <c r="PX847" s="25"/>
      <c r="PY847" s="25"/>
      <c r="PZ847" s="25"/>
      <c r="QA847" s="25"/>
      <c r="QB847" s="25"/>
      <c r="QC847" s="25"/>
      <c r="QD847" s="25"/>
      <c r="QE847" s="25"/>
      <c r="QF847" s="25"/>
      <c r="QG847" s="25"/>
      <c r="QH847" s="25"/>
      <c r="QI847" s="25"/>
      <c r="QJ847" s="25"/>
      <c r="QK847" s="25"/>
      <c r="QL847" s="25"/>
      <c r="QM847" s="25"/>
      <c r="QN847" s="25"/>
      <c r="QO847" s="25"/>
      <c r="QP847" s="25"/>
      <c r="QQ847" s="25"/>
      <c r="QR847" s="25"/>
      <c r="QS847" s="25"/>
      <c r="QT847" s="25"/>
      <c r="QU847" s="25"/>
      <c r="QV847" s="25"/>
      <c r="QW847" s="25"/>
      <c r="QX847" s="25"/>
      <c r="QY847" s="25"/>
      <c r="QZ847" s="25"/>
      <c r="RA847" s="25"/>
      <c r="RB847" s="25"/>
      <c r="RC847" s="25"/>
      <c r="RD847" s="25"/>
      <c r="RE847" s="26"/>
    </row>
    <row r="848" spans="1:473" s="1" customFormat="1" ht="17.25" thickTop="1" thickBot="1" x14ac:dyDescent="0.3">
      <c r="A848" s="233">
        <v>827</v>
      </c>
      <c r="B848" s="22" t="s">
        <v>287</v>
      </c>
      <c r="C848" s="165">
        <v>1109</v>
      </c>
      <c r="D848" s="2">
        <v>10131015</v>
      </c>
      <c r="E848" s="65" t="s">
        <v>1991</v>
      </c>
      <c r="F848" s="164">
        <v>14</v>
      </c>
      <c r="G848" s="164" t="s">
        <v>13</v>
      </c>
      <c r="H848" s="12">
        <v>6</v>
      </c>
      <c r="I848" s="12"/>
      <c r="J848" s="48">
        <v>55</v>
      </c>
      <c r="K848" s="66" t="s">
        <v>1992</v>
      </c>
      <c r="L848" s="48" t="s">
        <v>375</v>
      </c>
      <c r="M848" s="49">
        <v>26</v>
      </c>
      <c r="N848" s="48" t="s">
        <v>361</v>
      </c>
      <c r="O848" s="164" t="s">
        <v>14</v>
      </c>
      <c r="P848" s="54">
        <v>5228713</v>
      </c>
      <c r="Q848" s="164" t="s">
        <v>16</v>
      </c>
      <c r="R848" s="164" t="s">
        <v>16</v>
      </c>
      <c r="S848" s="164" t="s">
        <v>15</v>
      </c>
      <c r="T848" s="31"/>
      <c r="U848" s="139" t="s">
        <v>183</v>
      </c>
      <c r="V848" s="140">
        <v>40.619565217391298</v>
      </c>
      <c r="W848" s="141">
        <f t="shared" si="162"/>
        <v>1056.1086956521738</v>
      </c>
      <c r="X848" s="142">
        <v>47.34</v>
      </c>
      <c r="Y848" s="188">
        <v>0</v>
      </c>
      <c r="Z848" s="104">
        <f t="shared" si="168"/>
        <v>47.34</v>
      </c>
      <c r="AA848" s="104">
        <f t="shared" si="166"/>
        <v>47.34</v>
      </c>
      <c r="AB848" s="104"/>
      <c r="AC848" s="148">
        <f>AA848+AB848</f>
        <v>47.34</v>
      </c>
      <c r="AD848" s="104"/>
      <c r="AE848" s="234">
        <f t="shared" si="167"/>
        <v>47.34</v>
      </c>
      <c r="AF848" s="245"/>
      <c r="AG848" s="234"/>
      <c r="AH848" s="103">
        <f t="shared" si="163"/>
        <v>1230.8400000000001</v>
      </c>
      <c r="AI848" s="61">
        <f t="shared" si="164"/>
        <v>2603.7000000000003</v>
      </c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  <c r="PF848" s="25"/>
      <c r="PG848" s="25"/>
      <c r="PH848" s="25"/>
      <c r="PI848" s="25"/>
      <c r="PJ848" s="25"/>
      <c r="PK848" s="25"/>
      <c r="PL848" s="25"/>
      <c r="PM848" s="25"/>
      <c r="PN848" s="25"/>
      <c r="PO848" s="25"/>
      <c r="PP848" s="25"/>
      <c r="PQ848" s="25"/>
      <c r="PR848" s="25"/>
      <c r="PS848" s="25"/>
      <c r="PT848" s="25"/>
      <c r="PU848" s="25"/>
      <c r="PV848" s="25"/>
      <c r="PW848" s="25"/>
      <c r="PX848" s="25"/>
      <c r="PY848" s="25"/>
      <c r="PZ848" s="25"/>
      <c r="QA848" s="25"/>
      <c r="QB848" s="25"/>
      <c r="QC848" s="25"/>
      <c r="QD848" s="25"/>
      <c r="QE848" s="25"/>
      <c r="QF848" s="25"/>
      <c r="QG848" s="25"/>
      <c r="QH848" s="25"/>
      <c r="QI848" s="25"/>
      <c r="QJ848" s="25"/>
      <c r="QK848" s="25"/>
      <c r="QL848" s="25"/>
      <c r="QM848" s="25"/>
      <c r="QN848" s="25"/>
      <c r="QO848" s="25"/>
      <c r="QP848" s="25"/>
      <c r="QQ848" s="25"/>
      <c r="QR848" s="25"/>
      <c r="QS848" s="25"/>
      <c r="QT848" s="25"/>
      <c r="QU848" s="25"/>
      <c r="QV848" s="25"/>
      <c r="QW848" s="25"/>
      <c r="QX848" s="25"/>
      <c r="QY848" s="25"/>
      <c r="QZ848" s="25"/>
      <c r="RA848" s="25"/>
      <c r="RB848" s="25"/>
      <c r="RC848" s="25"/>
      <c r="RD848" s="25"/>
      <c r="RE848" s="26"/>
    </row>
    <row r="849" spans="1:473" s="1" customFormat="1" ht="17.25" thickTop="1" thickBot="1" x14ac:dyDescent="0.3">
      <c r="A849" s="233">
        <v>828</v>
      </c>
      <c r="B849" s="22" t="s">
        <v>287</v>
      </c>
      <c r="C849" s="165">
        <v>1110</v>
      </c>
      <c r="D849" s="2">
        <v>10131016</v>
      </c>
      <c r="E849" s="65" t="s">
        <v>1993</v>
      </c>
      <c r="F849" s="164">
        <v>26</v>
      </c>
      <c r="G849" s="164" t="s">
        <v>13</v>
      </c>
      <c r="H849" s="12">
        <v>6</v>
      </c>
      <c r="I849" s="12"/>
      <c r="J849" s="48">
        <v>105</v>
      </c>
      <c r="K849" s="66" t="s">
        <v>1994</v>
      </c>
      <c r="L849" s="48" t="s">
        <v>375</v>
      </c>
      <c r="M849" s="49">
        <v>33</v>
      </c>
      <c r="N849" s="48" t="s">
        <v>361</v>
      </c>
      <c r="O849" s="164" t="s">
        <v>14</v>
      </c>
      <c r="P849" s="54">
        <v>6639165</v>
      </c>
      <c r="Q849" s="164" t="s">
        <v>16</v>
      </c>
      <c r="R849" s="164" t="s">
        <v>16</v>
      </c>
      <c r="S849" s="164" t="s">
        <v>15</v>
      </c>
      <c r="T849" s="31"/>
      <c r="U849" s="139" t="s">
        <v>183</v>
      </c>
      <c r="V849" s="140">
        <v>52.554347826086953</v>
      </c>
      <c r="W849" s="141">
        <f t="shared" si="162"/>
        <v>1734.2934782608695</v>
      </c>
      <c r="X849" s="142">
        <v>73.41</v>
      </c>
      <c r="Y849" s="188">
        <v>0</v>
      </c>
      <c r="Z849" s="104">
        <f t="shared" si="168"/>
        <v>73.41</v>
      </c>
      <c r="AA849" s="104">
        <f t="shared" si="166"/>
        <v>73.41</v>
      </c>
      <c r="AB849" s="104"/>
      <c r="AC849" s="148">
        <f>AA849+AB849</f>
        <v>73.41</v>
      </c>
      <c r="AD849" s="104"/>
      <c r="AE849" s="234">
        <f t="shared" si="167"/>
        <v>73.41</v>
      </c>
      <c r="AF849" s="245"/>
      <c r="AG849" s="234"/>
      <c r="AH849" s="103">
        <f t="shared" si="163"/>
        <v>2422.5299999999997</v>
      </c>
      <c r="AI849" s="61">
        <f t="shared" si="164"/>
        <v>7708.0499999999993</v>
      </c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  <c r="PF849" s="25"/>
      <c r="PG849" s="25"/>
      <c r="PH849" s="25"/>
      <c r="PI849" s="25"/>
      <c r="PJ849" s="25"/>
      <c r="PK849" s="25"/>
      <c r="PL849" s="25"/>
      <c r="PM849" s="25"/>
      <c r="PN849" s="25"/>
      <c r="PO849" s="25"/>
      <c r="PP849" s="25"/>
      <c r="PQ849" s="25"/>
      <c r="PR849" s="25"/>
      <c r="PS849" s="25"/>
      <c r="PT849" s="25"/>
      <c r="PU849" s="25"/>
      <c r="PV849" s="25"/>
      <c r="PW849" s="25"/>
      <c r="PX849" s="25"/>
      <c r="PY849" s="25"/>
      <c r="PZ849" s="25"/>
      <c r="QA849" s="25"/>
      <c r="QB849" s="25"/>
      <c r="QC849" s="25"/>
      <c r="QD849" s="25"/>
      <c r="QE849" s="25"/>
      <c r="QF849" s="25"/>
      <c r="QG849" s="25"/>
      <c r="QH849" s="25"/>
      <c r="QI849" s="25"/>
      <c r="QJ849" s="25"/>
      <c r="QK849" s="25"/>
      <c r="QL849" s="25"/>
      <c r="QM849" s="25"/>
      <c r="QN849" s="25"/>
      <c r="QO849" s="25"/>
      <c r="QP849" s="25"/>
      <c r="QQ849" s="25"/>
      <c r="QR849" s="25"/>
      <c r="QS849" s="25"/>
      <c r="QT849" s="25"/>
      <c r="QU849" s="25"/>
      <c r="QV849" s="25"/>
      <c r="QW849" s="25"/>
      <c r="QX849" s="25"/>
      <c r="QY849" s="25"/>
      <c r="QZ849" s="25"/>
      <c r="RA849" s="25"/>
      <c r="RB849" s="25"/>
      <c r="RC849" s="25"/>
      <c r="RD849" s="25"/>
      <c r="RE849" s="26"/>
    </row>
    <row r="850" spans="1:473" s="1" customFormat="1" ht="17.25" thickTop="1" thickBot="1" x14ac:dyDescent="0.3">
      <c r="A850" s="233">
        <v>829</v>
      </c>
      <c r="B850" s="22" t="s">
        <v>287</v>
      </c>
      <c r="C850" s="165">
        <v>1111</v>
      </c>
      <c r="D850" s="2">
        <v>10131018</v>
      </c>
      <c r="E850" s="37" t="s">
        <v>1995</v>
      </c>
      <c r="F850" s="164">
        <v>19</v>
      </c>
      <c r="G850" s="164" t="s">
        <v>13</v>
      </c>
      <c r="H850" s="12">
        <v>6</v>
      </c>
      <c r="I850" s="12"/>
      <c r="J850" s="48">
        <v>65</v>
      </c>
      <c r="K850" s="48" t="s">
        <v>1996</v>
      </c>
      <c r="L850" s="48" t="s">
        <v>375</v>
      </c>
      <c r="M850" s="49">
        <v>231</v>
      </c>
      <c r="N850" s="48" t="s">
        <v>361</v>
      </c>
      <c r="O850" s="164" t="s">
        <v>357</v>
      </c>
      <c r="P850" s="54">
        <v>354610</v>
      </c>
      <c r="Q850" s="164" t="s">
        <v>16</v>
      </c>
      <c r="R850" s="164" t="s">
        <v>16</v>
      </c>
      <c r="S850" s="164" t="s">
        <v>15</v>
      </c>
      <c r="T850" s="31"/>
      <c r="U850" s="139" t="s">
        <v>289</v>
      </c>
      <c r="V850" s="140">
        <v>41.176470588235297</v>
      </c>
      <c r="W850" s="141">
        <f t="shared" si="162"/>
        <v>9511.7647058823532</v>
      </c>
      <c r="X850" s="142">
        <v>47.53</v>
      </c>
      <c r="Y850" s="188">
        <v>0</v>
      </c>
      <c r="Z850" s="104">
        <f t="shared" si="168"/>
        <v>47.53</v>
      </c>
      <c r="AA850" s="104">
        <f t="shared" si="166"/>
        <v>47.53</v>
      </c>
      <c r="AB850" s="104"/>
      <c r="AC850" s="148">
        <v>47.53</v>
      </c>
      <c r="AD850" s="104"/>
      <c r="AE850" s="234">
        <f t="shared" si="167"/>
        <v>47.53</v>
      </c>
      <c r="AF850" s="245"/>
      <c r="AG850" s="234"/>
      <c r="AH850" s="103">
        <f t="shared" si="163"/>
        <v>10979.43</v>
      </c>
      <c r="AI850" s="61">
        <f t="shared" si="164"/>
        <v>3089.4500000000003</v>
      </c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  <c r="PF850" s="25"/>
      <c r="PG850" s="25"/>
      <c r="PH850" s="25"/>
      <c r="PI850" s="25"/>
      <c r="PJ850" s="25"/>
      <c r="PK850" s="25"/>
      <c r="PL850" s="25"/>
      <c r="PM850" s="25"/>
      <c r="PN850" s="25"/>
      <c r="PO850" s="25"/>
      <c r="PP850" s="25"/>
      <c r="PQ850" s="25"/>
      <c r="PR850" s="25"/>
      <c r="PS850" s="25"/>
      <c r="PT850" s="25"/>
      <c r="PU850" s="25"/>
      <c r="PV850" s="25"/>
      <c r="PW850" s="25"/>
      <c r="PX850" s="25"/>
      <c r="PY850" s="25"/>
      <c r="PZ850" s="25"/>
      <c r="QA850" s="25"/>
      <c r="QB850" s="25"/>
      <c r="QC850" s="25"/>
      <c r="QD850" s="25"/>
      <c r="QE850" s="25"/>
      <c r="QF850" s="25"/>
      <c r="QG850" s="25"/>
      <c r="QH850" s="25"/>
      <c r="QI850" s="25"/>
      <c r="QJ850" s="25"/>
      <c r="QK850" s="25"/>
      <c r="QL850" s="25"/>
      <c r="QM850" s="25"/>
      <c r="QN850" s="25"/>
      <c r="QO850" s="25"/>
      <c r="QP850" s="25"/>
      <c r="QQ850" s="25"/>
      <c r="QR850" s="25"/>
      <c r="QS850" s="25"/>
      <c r="QT850" s="25"/>
      <c r="QU850" s="25"/>
      <c r="QV850" s="25"/>
      <c r="QW850" s="25"/>
      <c r="QX850" s="25"/>
      <c r="QY850" s="25"/>
      <c r="QZ850" s="25"/>
      <c r="RA850" s="25"/>
      <c r="RB850" s="25"/>
      <c r="RC850" s="25"/>
      <c r="RD850" s="25"/>
      <c r="RE850" s="26"/>
    </row>
    <row r="851" spans="1:473" s="1" customFormat="1" ht="17.25" thickTop="1" thickBot="1" x14ac:dyDescent="0.3">
      <c r="A851" s="233">
        <v>830</v>
      </c>
      <c r="B851" s="22" t="s">
        <v>287</v>
      </c>
      <c r="C851" s="165">
        <v>1112</v>
      </c>
      <c r="D851" s="2">
        <v>10131019</v>
      </c>
      <c r="E851" s="37" t="s">
        <v>1997</v>
      </c>
      <c r="F851" s="164">
        <v>6</v>
      </c>
      <c r="G851" s="164" t="s">
        <v>19</v>
      </c>
      <c r="H851" s="12">
        <v>3</v>
      </c>
      <c r="I851" s="12"/>
      <c r="J851" s="48">
        <v>46</v>
      </c>
      <c r="K851" s="48" t="s">
        <v>1998</v>
      </c>
      <c r="L851" s="48" t="s">
        <v>375</v>
      </c>
      <c r="M851" s="49">
        <v>7</v>
      </c>
      <c r="N851" s="48" t="s">
        <v>361</v>
      </c>
      <c r="O851" s="164" t="s">
        <v>357</v>
      </c>
      <c r="P851" s="54">
        <v>354630</v>
      </c>
      <c r="Q851" s="164" t="s">
        <v>16</v>
      </c>
      <c r="R851" s="164" t="s">
        <v>16</v>
      </c>
      <c r="S851" s="164" t="s">
        <v>15</v>
      </c>
      <c r="T851" s="31"/>
      <c r="U851" s="139" t="s">
        <v>290</v>
      </c>
      <c r="V851" s="140">
        <v>59.623529411764707</v>
      </c>
      <c r="W851" s="141">
        <f t="shared" si="162"/>
        <v>417.36470588235295</v>
      </c>
      <c r="X851" s="142">
        <v>114.92</v>
      </c>
      <c r="Y851" s="188">
        <v>0</v>
      </c>
      <c r="Z851" s="104">
        <f t="shared" si="168"/>
        <v>114.92</v>
      </c>
      <c r="AA851" s="104">
        <f t="shared" si="166"/>
        <v>114.92</v>
      </c>
      <c r="AB851" s="104"/>
      <c r="AC851" s="148">
        <v>114.92</v>
      </c>
      <c r="AD851" s="104"/>
      <c r="AE851" s="234">
        <f t="shared" si="167"/>
        <v>114.92</v>
      </c>
      <c r="AF851" s="245"/>
      <c r="AG851" s="234"/>
      <c r="AH851" s="103">
        <f t="shared" si="163"/>
        <v>804.44</v>
      </c>
      <c r="AI851" s="61">
        <f t="shared" si="164"/>
        <v>5286.32</v>
      </c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  <c r="PF851" s="25"/>
      <c r="PG851" s="25"/>
      <c r="PH851" s="25"/>
      <c r="PI851" s="25"/>
      <c r="PJ851" s="25"/>
      <c r="PK851" s="25"/>
      <c r="PL851" s="25"/>
      <c r="PM851" s="25"/>
      <c r="PN851" s="25"/>
      <c r="PO851" s="25"/>
      <c r="PP851" s="25"/>
      <c r="PQ851" s="25"/>
      <c r="PR851" s="25"/>
      <c r="PS851" s="25"/>
      <c r="PT851" s="25"/>
      <c r="PU851" s="25"/>
      <c r="PV851" s="25"/>
      <c r="PW851" s="25"/>
      <c r="PX851" s="25"/>
      <c r="PY851" s="25"/>
      <c r="PZ851" s="25"/>
      <c r="QA851" s="25"/>
      <c r="QB851" s="25"/>
      <c r="QC851" s="25"/>
      <c r="QD851" s="25"/>
      <c r="QE851" s="25"/>
      <c r="QF851" s="25"/>
      <c r="QG851" s="25"/>
      <c r="QH851" s="25"/>
      <c r="QI851" s="25"/>
      <c r="QJ851" s="25"/>
      <c r="QK851" s="25"/>
      <c r="QL851" s="25"/>
      <c r="QM851" s="25"/>
      <c r="QN851" s="25"/>
      <c r="QO851" s="25"/>
      <c r="QP851" s="25"/>
      <c r="QQ851" s="25"/>
      <c r="QR851" s="25"/>
      <c r="QS851" s="25"/>
      <c r="QT851" s="25"/>
      <c r="QU851" s="25"/>
      <c r="QV851" s="25"/>
      <c r="QW851" s="25"/>
      <c r="QX851" s="25"/>
      <c r="QY851" s="25"/>
      <c r="QZ851" s="25"/>
      <c r="RA851" s="25"/>
      <c r="RB851" s="25"/>
      <c r="RC851" s="25"/>
      <c r="RD851" s="25"/>
      <c r="RE851" s="26"/>
    </row>
    <row r="852" spans="1:473" s="1" customFormat="1" ht="17.25" thickTop="1" thickBot="1" x14ac:dyDescent="0.3">
      <c r="A852" s="233">
        <v>831</v>
      </c>
      <c r="B852" s="22" t="s">
        <v>287</v>
      </c>
      <c r="C852" s="165">
        <v>1113</v>
      </c>
      <c r="D852" s="2">
        <v>10131021</v>
      </c>
      <c r="E852" s="65" t="s">
        <v>1999</v>
      </c>
      <c r="F852" s="164">
        <v>35</v>
      </c>
      <c r="G852" s="164" t="s">
        <v>13</v>
      </c>
      <c r="H852" s="12">
        <v>6</v>
      </c>
      <c r="I852" s="12"/>
      <c r="J852" s="48">
        <v>4</v>
      </c>
      <c r="K852" s="66" t="s">
        <v>2000</v>
      </c>
      <c r="L852" s="48" t="s">
        <v>375</v>
      </c>
      <c r="M852" s="49">
        <v>5</v>
      </c>
      <c r="N852" s="48" t="s">
        <v>361</v>
      </c>
      <c r="O852" s="164" t="s">
        <v>14</v>
      </c>
      <c r="P852" s="54">
        <v>5228986</v>
      </c>
      <c r="Q852" s="164" t="s">
        <v>16</v>
      </c>
      <c r="R852" s="164" t="s">
        <v>16</v>
      </c>
      <c r="S852" s="164" t="s">
        <v>15</v>
      </c>
      <c r="T852" s="31"/>
      <c r="U852" s="139" t="s">
        <v>183</v>
      </c>
      <c r="V852" s="140">
        <v>29.619565217391305</v>
      </c>
      <c r="W852" s="141">
        <f t="shared" si="162"/>
        <v>148.09782608695653</v>
      </c>
      <c r="X852" s="142">
        <v>34.659999999999997</v>
      </c>
      <c r="Y852" s="188">
        <v>0</v>
      </c>
      <c r="Z852" s="104">
        <f t="shared" si="168"/>
        <v>34.659999999999997</v>
      </c>
      <c r="AA852" s="104">
        <f t="shared" si="166"/>
        <v>34.659999999999997</v>
      </c>
      <c r="AB852" s="104"/>
      <c r="AC852" s="148">
        <f>AA852+AB852</f>
        <v>34.659999999999997</v>
      </c>
      <c r="AD852" s="104"/>
      <c r="AE852" s="234">
        <f t="shared" si="167"/>
        <v>34.659999999999997</v>
      </c>
      <c r="AF852" s="245"/>
      <c r="AG852" s="234"/>
      <c r="AH852" s="103">
        <f t="shared" si="163"/>
        <v>173.29999999999998</v>
      </c>
      <c r="AI852" s="61">
        <f t="shared" si="164"/>
        <v>138.63999999999999</v>
      </c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  <c r="PF852" s="25"/>
      <c r="PG852" s="25"/>
      <c r="PH852" s="25"/>
      <c r="PI852" s="25"/>
      <c r="PJ852" s="25"/>
      <c r="PK852" s="25"/>
      <c r="PL852" s="25"/>
      <c r="PM852" s="25"/>
      <c r="PN852" s="25"/>
      <c r="PO852" s="25"/>
      <c r="PP852" s="25"/>
      <c r="PQ852" s="25"/>
      <c r="PR852" s="25"/>
      <c r="PS852" s="25"/>
      <c r="PT852" s="25"/>
      <c r="PU852" s="25"/>
      <c r="PV852" s="25"/>
      <c r="PW852" s="25"/>
      <c r="PX852" s="25"/>
      <c r="PY852" s="25"/>
      <c r="PZ852" s="25"/>
      <c r="QA852" s="25"/>
      <c r="QB852" s="25"/>
      <c r="QC852" s="25"/>
      <c r="QD852" s="25"/>
      <c r="QE852" s="25"/>
      <c r="QF852" s="25"/>
      <c r="QG852" s="25"/>
      <c r="QH852" s="25"/>
      <c r="QI852" s="25"/>
      <c r="QJ852" s="25"/>
      <c r="QK852" s="25"/>
      <c r="QL852" s="25"/>
      <c r="QM852" s="25"/>
      <c r="QN852" s="25"/>
      <c r="QO852" s="25"/>
      <c r="QP852" s="25"/>
      <c r="QQ852" s="25"/>
      <c r="QR852" s="25"/>
      <c r="QS852" s="25"/>
      <c r="QT852" s="25"/>
      <c r="QU852" s="25"/>
      <c r="QV852" s="25"/>
      <c r="QW852" s="25"/>
      <c r="QX852" s="25"/>
      <c r="QY852" s="25"/>
      <c r="QZ852" s="25"/>
      <c r="RA852" s="25"/>
      <c r="RB852" s="25"/>
      <c r="RC852" s="25"/>
      <c r="RD852" s="25"/>
      <c r="RE852" s="26"/>
    </row>
    <row r="853" spans="1:473" s="1" customFormat="1" ht="17.25" thickTop="1" thickBot="1" x14ac:dyDescent="0.3">
      <c r="A853" s="233">
        <v>832</v>
      </c>
      <c r="B853" s="22" t="s">
        <v>287</v>
      </c>
      <c r="C853" s="165">
        <v>1115</v>
      </c>
      <c r="D853" s="2">
        <v>10131026</v>
      </c>
      <c r="E853" s="65" t="s">
        <v>2001</v>
      </c>
      <c r="F853" s="164">
        <v>5.5</v>
      </c>
      <c r="G853" s="164" t="s">
        <v>19</v>
      </c>
      <c r="H853" s="12">
        <v>3</v>
      </c>
      <c r="I853" s="12"/>
      <c r="J853" s="48">
        <v>33</v>
      </c>
      <c r="K853" s="66" t="s">
        <v>2002</v>
      </c>
      <c r="L853" s="48" t="s">
        <v>375</v>
      </c>
      <c r="M853" s="49">
        <v>10</v>
      </c>
      <c r="N853" s="48" t="s">
        <v>361</v>
      </c>
      <c r="O853" s="164" t="s">
        <v>14</v>
      </c>
      <c r="P853" s="54">
        <v>5229117</v>
      </c>
      <c r="Q853" s="164" t="s">
        <v>16</v>
      </c>
      <c r="R853" s="164" t="s">
        <v>16</v>
      </c>
      <c r="S853" s="164" t="s">
        <v>15</v>
      </c>
      <c r="T853" s="31"/>
      <c r="U853" s="139" t="s">
        <v>183</v>
      </c>
      <c r="V853" s="140">
        <v>59.152173913043477</v>
      </c>
      <c r="W853" s="141">
        <f t="shared" si="162"/>
        <v>591.52173913043475</v>
      </c>
      <c r="X853" s="142">
        <v>68.930000000000007</v>
      </c>
      <c r="Y853" s="188">
        <v>0</v>
      </c>
      <c r="Z853" s="104">
        <f t="shared" si="168"/>
        <v>68.930000000000007</v>
      </c>
      <c r="AA853" s="104">
        <f t="shared" si="166"/>
        <v>68.930000000000007</v>
      </c>
      <c r="AB853" s="104"/>
      <c r="AC853" s="148">
        <f>AA853+AB853</f>
        <v>68.930000000000007</v>
      </c>
      <c r="AD853" s="104"/>
      <c r="AE853" s="234">
        <f t="shared" si="167"/>
        <v>68.930000000000007</v>
      </c>
      <c r="AF853" s="245"/>
      <c r="AG853" s="234"/>
      <c r="AH853" s="103">
        <f t="shared" si="163"/>
        <v>689.30000000000007</v>
      </c>
      <c r="AI853" s="61">
        <f t="shared" si="164"/>
        <v>2274.69</v>
      </c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  <c r="PF853" s="25"/>
      <c r="PG853" s="25"/>
      <c r="PH853" s="25"/>
      <c r="PI853" s="25"/>
      <c r="PJ853" s="25"/>
      <c r="PK853" s="25"/>
      <c r="PL853" s="25"/>
      <c r="PM853" s="25"/>
      <c r="PN853" s="25"/>
      <c r="PO853" s="25"/>
      <c r="PP853" s="25"/>
      <c r="PQ853" s="25"/>
      <c r="PR853" s="25"/>
      <c r="PS853" s="25"/>
      <c r="PT853" s="25"/>
      <c r="PU853" s="25"/>
      <c r="PV853" s="25"/>
      <c r="PW853" s="25"/>
      <c r="PX853" s="25"/>
      <c r="PY853" s="25"/>
      <c r="PZ853" s="25"/>
      <c r="QA853" s="25"/>
      <c r="QB853" s="25"/>
      <c r="QC853" s="25"/>
      <c r="QD853" s="25"/>
      <c r="QE853" s="25"/>
      <c r="QF853" s="25"/>
      <c r="QG853" s="25"/>
      <c r="QH853" s="25"/>
      <c r="QI853" s="25"/>
      <c r="QJ853" s="25"/>
      <c r="QK853" s="25"/>
      <c r="QL853" s="25"/>
      <c r="QM853" s="25"/>
      <c r="QN853" s="25"/>
      <c r="QO853" s="25"/>
      <c r="QP853" s="25"/>
      <c r="QQ853" s="25"/>
      <c r="QR853" s="25"/>
      <c r="QS853" s="25"/>
      <c r="QT853" s="25"/>
      <c r="QU853" s="25"/>
      <c r="QV853" s="25"/>
      <c r="QW853" s="25"/>
      <c r="QX853" s="25"/>
      <c r="QY853" s="25"/>
      <c r="QZ853" s="25"/>
      <c r="RA853" s="25"/>
      <c r="RB853" s="25"/>
      <c r="RC853" s="25"/>
      <c r="RD853" s="25"/>
      <c r="RE853" s="26"/>
    </row>
    <row r="854" spans="1:473" s="1" customFormat="1" ht="17.25" thickTop="1" thickBot="1" x14ac:dyDescent="0.3">
      <c r="A854" s="233">
        <v>833</v>
      </c>
      <c r="B854" s="22" t="s">
        <v>287</v>
      </c>
      <c r="C854" s="165">
        <v>1117</v>
      </c>
      <c r="D854" s="2">
        <v>10131029</v>
      </c>
      <c r="E854" s="37" t="s">
        <v>2003</v>
      </c>
      <c r="F854" s="164">
        <v>16</v>
      </c>
      <c r="G854" s="164" t="s">
        <v>13</v>
      </c>
      <c r="H854" s="12">
        <v>0</v>
      </c>
      <c r="I854" s="12">
        <v>29</v>
      </c>
      <c r="J854" s="48">
        <v>54</v>
      </c>
      <c r="K854" s="48" t="s">
        <v>2004</v>
      </c>
      <c r="L854" s="48" t="s">
        <v>375</v>
      </c>
      <c r="M854" s="49">
        <v>360</v>
      </c>
      <c r="N854" s="48" t="s">
        <v>361</v>
      </c>
      <c r="O854" s="164" t="s">
        <v>357</v>
      </c>
      <c r="P854" s="54">
        <v>357410</v>
      </c>
      <c r="Q854" s="164" t="s">
        <v>16</v>
      </c>
      <c r="R854" s="164" t="s">
        <v>16</v>
      </c>
      <c r="S854" s="164" t="s">
        <v>15</v>
      </c>
      <c r="T854" s="31"/>
      <c r="U854" s="139" t="s">
        <v>290</v>
      </c>
      <c r="V854" s="140">
        <v>2.9368627450980394</v>
      </c>
      <c r="W854" s="141">
        <f t="shared" si="162"/>
        <v>1057.2705882352941</v>
      </c>
      <c r="X854" s="142">
        <v>2.94</v>
      </c>
      <c r="Y854" s="188">
        <v>0</v>
      </c>
      <c r="Z854" s="104">
        <f t="shared" si="168"/>
        <v>2.94</v>
      </c>
      <c r="AA854" s="104">
        <f t="shared" si="166"/>
        <v>2.94</v>
      </c>
      <c r="AB854" s="104"/>
      <c r="AC854" s="148">
        <v>2.94</v>
      </c>
      <c r="AD854" s="104"/>
      <c r="AE854" s="234">
        <f t="shared" si="167"/>
        <v>2.94</v>
      </c>
      <c r="AF854" s="245"/>
      <c r="AG854" s="234"/>
      <c r="AH854" s="103">
        <f t="shared" si="163"/>
        <v>1058.4000000000001</v>
      </c>
      <c r="AI854" s="61">
        <f t="shared" si="164"/>
        <v>158.76</v>
      </c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  <c r="PF854" s="25"/>
      <c r="PG854" s="25"/>
      <c r="PH854" s="25"/>
      <c r="PI854" s="25"/>
      <c r="PJ854" s="25"/>
      <c r="PK854" s="25"/>
      <c r="PL854" s="25"/>
      <c r="PM854" s="25"/>
      <c r="PN854" s="25"/>
      <c r="PO854" s="25"/>
      <c r="PP854" s="25"/>
      <c r="PQ854" s="25"/>
      <c r="PR854" s="25"/>
      <c r="PS854" s="25"/>
      <c r="PT854" s="25"/>
      <c r="PU854" s="25"/>
      <c r="PV854" s="25"/>
      <c r="PW854" s="25"/>
      <c r="PX854" s="25"/>
      <c r="PY854" s="25"/>
      <c r="PZ854" s="25"/>
      <c r="QA854" s="25"/>
      <c r="QB854" s="25"/>
      <c r="QC854" s="25"/>
      <c r="QD854" s="25"/>
      <c r="QE854" s="25"/>
      <c r="QF854" s="25"/>
      <c r="QG854" s="25"/>
      <c r="QH854" s="25"/>
      <c r="QI854" s="25"/>
      <c r="QJ854" s="25"/>
      <c r="QK854" s="25"/>
      <c r="QL854" s="25"/>
      <c r="QM854" s="25"/>
      <c r="QN854" s="25"/>
      <c r="QO854" s="25"/>
      <c r="QP854" s="25"/>
      <c r="QQ854" s="25"/>
      <c r="QR854" s="25"/>
      <c r="QS854" s="25"/>
      <c r="QT854" s="25"/>
      <c r="QU854" s="25"/>
      <c r="QV854" s="25"/>
      <c r="QW854" s="25"/>
      <c r="QX854" s="25"/>
      <c r="QY854" s="25"/>
      <c r="QZ854" s="25"/>
      <c r="RA854" s="25"/>
      <c r="RB854" s="25"/>
      <c r="RC854" s="25"/>
      <c r="RD854" s="25"/>
      <c r="RE854" s="26"/>
    </row>
    <row r="855" spans="1:473" s="1" customFormat="1" ht="17.25" thickTop="1" thickBot="1" x14ac:dyDescent="0.3">
      <c r="A855" s="233">
        <v>834</v>
      </c>
      <c r="B855" s="22" t="s">
        <v>287</v>
      </c>
      <c r="C855" s="165">
        <v>1118</v>
      </c>
      <c r="D855" s="2">
        <v>10131030</v>
      </c>
      <c r="E855" s="65" t="s">
        <v>2005</v>
      </c>
      <c r="F855" s="164">
        <v>2</v>
      </c>
      <c r="G855" s="164" t="s">
        <v>13</v>
      </c>
      <c r="H855" s="12">
        <v>6</v>
      </c>
      <c r="I855" s="12"/>
      <c r="J855" s="48">
        <v>69</v>
      </c>
      <c r="K855" s="66" t="s">
        <v>2006</v>
      </c>
      <c r="L855" s="48" t="s">
        <v>375</v>
      </c>
      <c r="M855" s="49">
        <v>24</v>
      </c>
      <c r="N855" s="48" t="s">
        <v>361</v>
      </c>
      <c r="O855" s="164" t="s">
        <v>14</v>
      </c>
      <c r="P855" s="54">
        <v>5229257</v>
      </c>
      <c r="Q855" s="164" t="s">
        <v>16</v>
      </c>
      <c r="R855" s="164" t="s">
        <v>16</v>
      </c>
      <c r="S855" s="164" t="s">
        <v>15</v>
      </c>
      <c r="T855" s="31"/>
      <c r="U855" s="139" t="s">
        <v>183</v>
      </c>
      <c r="V855" s="140">
        <v>18.217391304347828</v>
      </c>
      <c r="W855" s="141">
        <f t="shared" si="162"/>
        <v>437.21739130434787</v>
      </c>
      <c r="X855" s="142">
        <v>21.16</v>
      </c>
      <c r="Y855" s="188">
        <v>0</v>
      </c>
      <c r="Z855" s="104">
        <f t="shared" si="168"/>
        <v>21.16</v>
      </c>
      <c r="AA855" s="104">
        <f t="shared" si="166"/>
        <v>21.16</v>
      </c>
      <c r="AB855" s="104"/>
      <c r="AC855" s="148">
        <f t="shared" ref="AC855:AC875" si="169">AA855+AB855</f>
        <v>21.16</v>
      </c>
      <c r="AD855" s="104"/>
      <c r="AE855" s="234">
        <f t="shared" si="167"/>
        <v>21.16</v>
      </c>
      <c r="AF855" s="245"/>
      <c r="AG855" s="234"/>
      <c r="AH855" s="103">
        <f t="shared" si="163"/>
        <v>507.84000000000003</v>
      </c>
      <c r="AI855" s="61">
        <f t="shared" si="164"/>
        <v>1460.04</v>
      </c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  <c r="PF855" s="25"/>
      <c r="PG855" s="25"/>
      <c r="PH855" s="25"/>
      <c r="PI855" s="25"/>
      <c r="PJ855" s="25"/>
      <c r="PK855" s="25"/>
      <c r="PL855" s="25"/>
      <c r="PM855" s="25"/>
      <c r="PN855" s="25"/>
      <c r="PO855" s="25"/>
      <c r="PP855" s="25"/>
      <c r="PQ855" s="25"/>
      <c r="PR855" s="25"/>
      <c r="PS855" s="25"/>
      <c r="PT855" s="25"/>
      <c r="PU855" s="25"/>
      <c r="PV855" s="25"/>
      <c r="PW855" s="25"/>
      <c r="PX855" s="25"/>
      <c r="PY855" s="25"/>
      <c r="PZ855" s="25"/>
      <c r="QA855" s="25"/>
      <c r="QB855" s="25"/>
      <c r="QC855" s="25"/>
      <c r="QD855" s="25"/>
      <c r="QE855" s="25"/>
      <c r="QF855" s="25"/>
      <c r="QG855" s="25"/>
      <c r="QH855" s="25"/>
      <c r="QI855" s="25"/>
      <c r="QJ855" s="25"/>
      <c r="QK855" s="25"/>
      <c r="QL855" s="25"/>
      <c r="QM855" s="25"/>
      <c r="QN855" s="25"/>
      <c r="QO855" s="25"/>
      <c r="QP855" s="25"/>
      <c r="QQ855" s="25"/>
      <c r="QR855" s="25"/>
      <c r="QS855" s="25"/>
      <c r="QT855" s="25"/>
      <c r="QU855" s="25"/>
      <c r="QV855" s="25"/>
      <c r="QW855" s="25"/>
      <c r="QX855" s="25"/>
      <c r="QY855" s="25"/>
      <c r="QZ855" s="25"/>
      <c r="RA855" s="25"/>
      <c r="RB855" s="25"/>
      <c r="RC855" s="25"/>
      <c r="RD855" s="25"/>
      <c r="RE855" s="26"/>
    </row>
    <row r="856" spans="1:473" s="1" customFormat="1" ht="17.25" thickTop="1" thickBot="1" x14ac:dyDescent="0.3">
      <c r="A856" s="233">
        <v>835</v>
      </c>
      <c r="B856" s="22" t="s">
        <v>287</v>
      </c>
      <c r="C856" s="165">
        <v>1120</v>
      </c>
      <c r="D856" s="2">
        <v>10131035</v>
      </c>
      <c r="E856" s="65" t="s">
        <v>2007</v>
      </c>
      <c r="F856" s="164">
        <v>1</v>
      </c>
      <c r="G856" s="164" t="s">
        <v>19</v>
      </c>
      <c r="H856" s="12">
        <v>6</v>
      </c>
      <c r="I856" s="12"/>
      <c r="J856" s="48">
        <v>43</v>
      </c>
      <c r="K856" s="66" t="s">
        <v>2008</v>
      </c>
      <c r="L856" s="48" t="s">
        <v>375</v>
      </c>
      <c r="M856" s="49">
        <v>16</v>
      </c>
      <c r="N856" s="48" t="s">
        <v>361</v>
      </c>
      <c r="O856" s="164" t="s">
        <v>14</v>
      </c>
      <c r="P856" s="54">
        <v>5661442</v>
      </c>
      <c r="Q856" s="164" t="s">
        <v>16</v>
      </c>
      <c r="R856" s="164" t="s">
        <v>16</v>
      </c>
      <c r="S856" s="164" t="s">
        <v>15</v>
      </c>
      <c r="T856" s="31"/>
      <c r="U856" s="139" t="s">
        <v>183</v>
      </c>
      <c r="V856" s="140">
        <v>53.25</v>
      </c>
      <c r="W856" s="141">
        <f t="shared" si="162"/>
        <v>852</v>
      </c>
      <c r="X856" s="142">
        <v>60.77</v>
      </c>
      <c r="Y856" s="188">
        <v>0</v>
      </c>
      <c r="Z856" s="104">
        <f t="shared" si="168"/>
        <v>60.77</v>
      </c>
      <c r="AA856" s="104">
        <f t="shared" si="166"/>
        <v>60.77</v>
      </c>
      <c r="AB856" s="104"/>
      <c r="AC856" s="148">
        <f t="shared" si="169"/>
        <v>60.77</v>
      </c>
      <c r="AD856" s="104"/>
      <c r="AE856" s="234">
        <f t="shared" si="167"/>
        <v>60.77</v>
      </c>
      <c r="AF856" s="245"/>
      <c r="AG856" s="234"/>
      <c r="AH856" s="103">
        <f t="shared" si="163"/>
        <v>972.32</v>
      </c>
      <c r="AI856" s="61">
        <f t="shared" si="164"/>
        <v>2613.11</v>
      </c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  <c r="PF856" s="25"/>
      <c r="PG856" s="25"/>
      <c r="PH856" s="25"/>
      <c r="PI856" s="25"/>
      <c r="PJ856" s="25"/>
      <c r="PK856" s="25"/>
      <c r="PL856" s="25"/>
      <c r="PM856" s="25"/>
      <c r="PN856" s="25"/>
      <c r="PO856" s="25"/>
      <c r="PP856" s="25"/>
      <c r="PQ856" s="25"/>
      <c r="PR856" s="25"/>
      <c r="PS856" s="25"/>
      <c r="PT856" s="25"/>
      <c r="PU856" s="25"/>
      <c r="PV856" s="25"/>
      <c r="PW856" s="25"/>
      <c r="PX856" s="25"/>
      <c r="PY856" s="25"/>
      <c r="PZ856" s="25"/>
      <c r="QA856" s="25"/>
      <c r="QB856" s="25"/>
      <c r="QC856" s="25"/>
      <c r="QD856" s="25"/>
      <c r="QE856" s="25"/>
      <c r="QF856" s="25"/>
      <c r="QG856" s="25"/>
      <c r="QH856" s="25"/>
      <c r="QI856" s="25"/>
      <c r="QJ856" s="25"/>
      <c r="QK856" s="25"/>
      <c r="QL856" s="25"/>
      <c r="QM856" s="25"/>
      <c r="QN856" s="25"/>
      <c r="QO856" s="25"/>
      <c r="QP856" s="25"/>
      <c r="QQ856" s="25"/>
      <c r="QR856" s="25"/>
      <c r="QS856" s="25"/>
      <c r="QT856" s="25"/>
      <c r="QU856" s="25"/>
      <c r="QV856" s="25"/>
      <c r="QW856" s="25"/>
      <c r="QX856" s="25"/>
      <c r="QY856" s="25"/>
      <c r="QZ856" s="25"/>
      <c r="RA856" s="25"/>
      <c r="RB856" s="25"/>
      <c r="RC856" s="25"/>
      <c r="RD856" s="25"/>
      <c r="RE856" s="26"/>
    </row>
    <row r="857" spans="1:473" s="1" customFormat="1" ht="17.25" thickTop="1" thickBot="1" x14ac:dyDescent="0.3">
      <c r="A857" s="233">
        <v>836</v>
      </c>
      <c r="B857" s="22" t="s">
        <v>287</v>
      </c>
      <c r="C857" s="165">
        <v>1122</v>
      </c>
      <c r="D857" s="2">
        <v>10131037</v>
      </c>
      <c r="E857" s="65" t="s">
        <v>2009</v>
      </c>
      <c r="F857" s="164">
        <v>28</v>
      </c>
      <c r="G857" s="164" t="s">
        <v>13</v>
      </c>
      <c r="H857" s="12">
        <v>6</v>
      </c>
      <c r="I857" s="12"/>
      <c r="J857" s="48">
        <v>5</v>
      </c>
      <c r="K857" s="66" t="s">
        <v>2010</v>
      </c>
      <c r="L857" s="48" t="s">
        <v>375</v>
      </c>
      <c r="M857" s="49">
        <v>34</v>
      </c>
      <c r="N857" s="48" t="s">
        <v>361</v>
      </c>
      <c r="O857" s="164" t="s">
        <v>14</v>
      </c>
      <c r="P857" s="54">
        <v>9806480</v>
      </c>
      <c r="Q857" s="164" t="s">
        <v>16</v>
      </c>
      <c r="R857" s="164" t="s">
        <v>16</v>
      </c>
      <c r="S857" s="164" t="s">
        <v>15</v>
      </c>
      <c r="T857" s="31"/>
      <c r="U857" s="139" t="s">
        <v>183</v>
      </c>
      <c r="V857" s="140">
        <v>47.402173913043477</v>
      </c>
      <c r="W857" s="141">
        <f t="shared" si="162"/>
        <v>1611.6739130434783</v>
      </c>
      <c r="X857" s="142">
        <v>55.32</v>
      </c>
      <c r="Y857" s="188">
        <v>0</v>
      </c>
      <c r="Z857" s="104">
        <f t="shared" si="168"/>
        <v>55.32</v>
      </c>
      <c r="AA857" s="104">
        <f t="shared" si="166"/>
        <v>55.32</v>
      </c>
      <c r="AB857" s="104"/>
      <c r="AC857" s="148">
        <f t="shared" si="169"/>
        <v>55.32</v>
      </c>
      <c r="AD857" s="104"/>
      <c r="AE857" s="234">
        <f t="shared" si="167"/>
        <v>55.32</v>
      </c>
      <c r="AF857" s="245"/>
      <c r="AG857" s="234"/>
      <c r="AH857" s="103">
        <f t="shared" si="163"/>
        <v>1880.88</v>
      </c>
      <c r="AI857" s="61">
        <f t="shared" si="164"/>
        <v>276.60000000000002</v>
      </c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  <c r="PF857" s="25"/>
      <c r="PG857" s="25"/>
      <c r="PH857" s="25"/>
      <c r="PI857" s="25"/>
      <c r="PJ857" s="25"/>
      <c r="PK857" s="25"/>
      <c r="PL857" s="25"/>
      <c r="PM857" s="25"/>
      <c r="PN857" s="25"/>
      <c r="PO857" s="25"/>
      <c r="PP857" s="25"/>
      <c r="PQ857" s="25"/>
      <c r="PR857" s="25"/>
      <c r="PS857" s="25"/>
      <c r="PT857" s="25"/>
      <c r="PU857" s="25"/>
      <c r="PV857" s="25"/>
      <c r="PW857" s="25"/>
      <c r="PX857" s="25"/>
      <c r="PY857" s="25"/>
      <c r="PZ857" s="25"/>
      <c r="QA857" s="25"/>
      <c r="QB857" s="25"/>
      <c r="QC857" s="25"/>
      <c r="QD857" s="25"/>
      <c r="QE857" s="25"/>
      <c r="QF857" s="25"/>
      <c r="QG857" s="25"/>
      <c r="QH857" s="25"/>
      <c r="QI857" s="25"/>
      <c r="QJ857" s="25"/>
      <c r="QK857" s="25"/>
      <c r="QL857" s="25"/>
      <c r="QM857" s="25"/>
      <c r="QN857" s="25"/>
      <c r="QO857" s="25"/>
      <c r="QP857" s="25"/>
      <c r="QQ857" s="25"/>
      <c r="QR857" s="25"/>
      <c r="QS857" s="25"/>
      <c r="QT857" s="25"/>
      <c r="QU857" s="25"/>
      <c r="QV857" s="25"/>
      <c r="QW857" s="25"/>
      <c r="QX857" s="25"/>
      <c r="QY857" s="25"/>
      <c r="QZ857" s="25"/>
      <c r="RA857" s="25"/>
      <c r="RB857" s="25"/>
      <c r="RC857" s="25"/>
      <c r="RD857" s="25"/>
      <c r="RE857" s="26"/>
    </row>
    <row r="858" spans="1:473" s="1" customFormat="1" ht="17.25" thickTop="1" thickBot="1" x14ac:dyDescent="0.3">
      <c r="A858" s="233">
        <v>837</v>
      </c>
      <c r="B858" s="22" t="s">
        <v>287</v>
      </c>
      <c r="C858" s="165">
        <v>1128</v>
      </c>
      <c r="D858" s="2">
        <v>10131047</v>
      </c>
      <c r="E858" s="65" t="s">
        <v>2013</v>
      </c>
      <c r="F858" s="164">
        <v>26</v>
      </c>
      <c r="G858" s="164" t="s">
        <v>13</v>
      </c>
      <c r="H858" s="12">
        <v>24</v>
      </c>
      <c r="I858" s="12"/>
      <c r="J858" s="48">
        <v>79</v>
      </c>
      <c r="K858" s="66" t="s">
        <v>2014</v>
      </c>
      <c r="L858" s="48" t="s">
        <v>375</v>
      </c>
      <c r="M858" s="49">
        <v>157</v>
      </c>
      <c r="N858" s="48" t="s">
        <v>361</v>
      </c>
      <c r="O858" s="164" t="s">
        <v>14</v>
      </c>
      <c r="P858" s="54">
        <v>4072914</v>
      </c>
      <c r="Q858" s="164" t="s">
        <v>16</v>
      </c>
      <c r="R858" s="164" t="s">
        <v>16</v>
      </c>
      <c r="S858" s="164" t="s">
        <v>16</v>
      </c>
      <c r="T858" s="31"/>
      <c r="U858" s="139" t="s">
        <v>24</v>
      </c>
      <c r="V858" s="140">
        <v>9.9999999999999982</v>
      </c>
      <c r="W858" s="141">
        <f t="shared" si="162"/>
        <v>1569.9999999999998</v>
      </c>
      <c r="X858" s="142">
        <v>15.19</v>
      </c>
      <c r="Y858" s="188">
        <v>-1</v>
      </c>
      <c r="Z858" s="104">
        <v>14.7</v>
      </c>
      <c r="AA858" s="104">
        <f t="shared" si="166"/>
        <v>13.7</v>
      </c>
      <c r="AB858" s="104"/>
      <c r="AC858" s="148">
        <f t="shared" si="169"/>
        <v>13.7</v>
      </c>
      <c r="AD858" s="104"/>
      <c r="AE858" s="234">
        <f t="shared" si="167"/>
        <v>13.7</v>
      </c>
      <c r="AF858" s="245"/>
      <c r="AG858" s="234"/>
      <c r="AH858" s="103">
        <f t="shared" si="163"/>
        <v>2150.9</v>
      </c>
      <c r="AI858" s="61">
        <f t="shared" si="164"/>
        <v>1082.3</v>
      </c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  <c r="PF858" s="25"/>
      <c r="PG858" s="25"/>
      <c r="PH858" s="25"/>
      <c r="PI858" s="25"/>
      <c r="PJ858" s="25"/>
      <c r="PK858" s="25"/>
      <c r="PL858" s="25"/>
      <c r="PM858" s="25"/>
      <c r="PN858" s="25"/>
      <c r="PO858" s="25"/>
      <c r="PP858" s="25"/>
      <c r="PQ858" s="25"/>
      <c r="PR858" s="25"/>
      <c r="PS858" s="25"/>
      <c r="PT858" s="25"/>
      <c r="PU858" s="25"/>
      <c r="PV858" s="25"/>
      <c r="PW858" s="25"/>
      <c r="PX858" s="25"/>
      <c r="PY858" s="25"/>
      <c r="PZ858" s="25"/>
      <c r="QA858" s="25"/>
      <c r="QB858" s="25"/>
      <c r="QC858" s="25"/>
      <c r="QD858" s="25"/>
      <c r="QE858" s="25"/>
      <c r="QF858" s="25"/>
      <c r="QG858" s="25"/>
      <c r="QH858" s="25"/>
      <c r="QI858" s="25"/>
      <c r="QJ858" s="25"/>
      <c r="QK858" s="25"/>
      <c r="QL858" s="25"/>
      <c r="QM858" s="25"/>
      <c r="QN858" s="25"/>
      <c r="QO858" s="25"/>
      <c r="QP858" s="25"/>
      <c r="QQ858" s="25"/>
      <c r="QR858" s="25"/>
      <c r="QS858" s="25"/>
      <c r="QT858" s="25"/>
      <c r="QU858" s="25"/>
      <c r="QV858" s="25"/>
      <c r="QW858" s="25"/>
      <c r="QX858" s="25"/>
      <c r="QY858" s="25"/>
      <c r="QZ858" s="25"/>
      <c r="RA858" s="25"/>
      <c r="RB858" s="25"/>
      <c r="RC858" s="25"/>
      <c r="RD858" s="25"/>
      <c r="RE858" s="26"/>
    </row>
    <row r="859" spans="1:473" s="1" customFormat="1" ht="17.25" thickTop="1" thickBot="1" x14ac:dyDescent="0.3">
      <c r="A859" s="233">
        <v>838</v>
      </c>
      <c r="B859" s="22" t="s">
        <v>287</v>
      </c>
      <c r="C859" s="165">
        <v>1129</v>
      </c>
      <c r="D859" s="2">
        <v>10131048</v>
      </c>
      <c r="E859" s="65" t="s">
        <v>2015</v>
      </c>
      <c r="F859" s="164">
        <v>25</v>
      </c>
      <c r="G859" s="164" t="s">
        <v>19</v>
      </c>
      <c r="H859" s="12">
        <v>0</v>
      </c>
      <c r="I859" s="12"/>
      <c r="J859" s="48">
        <v>244</v>
      </c>
      <c r="K859" s="66" t="s">
        <v>2016</v>
      </c>
      <c r="L859" s="48" t="s">
        <v>375</v>
      </c>
      <c r="M859" s="49">
        <v>18</v>
      </c>
      <c r="N859" s="48" t="s">
        <v>361</v>
      </c>
      <c r="O859" s="164" t="s">
        <v>14</v>
      </c>
      <c r="P859" s="54">
        <v>4540373</v>
      </c>
      <c r="Q859" s="164" t="s">
        <v>16</v>
      </c>
      <c r="R859" s="164" t="s">
        <v>16</v>
      </c>
      <c r="S859" s="164" t="s">
        <v>16</v>
      </c>
      <c r="T859" s="31"/>
      <c r="U859" s="139" t="s">
        <v>24</v>
      </c>
      <c r="V859" s="140">
        <v>4.1521739130434776</v>
      </c>
      <c r="W859" s="141">
        <f t="shared" si="162"/>
        <v>74.739130434782595</v>
      </c>
      <c r="X859" s="142">
        <v>6.43</v>
      </c>
      <c r="Y859" s="188">
        <v>0</v>
      </c>
      <c r="Z859" s="104">
        <f>X859+Y859</f>
        <v>6.43</v>
      </c>
      <c r="AA859" s="104">
        <f t="shared" si="166"/>
        <v>6.43</v>
      </c>
      <c r="AB859" s="104"/>
      <c r="AC859" s="148">
        <f t="shared" si="169"/>
        <v>6.43</v>
      </c>
      <c r="AD859" s="104"/>
      <c r="AE859" s="234">
        <f t="shared" si="167"/>
        <v>6.43</v>
      </c>
      <c r="AF859" s="245"/>
      <c r="AG859" s="234"/>
      <c r="AH859" s="103">
        <f t="shared" si="163"/>
        <v>115.74</v>
      </c>
      <c r="AI859" s="61">
        <f t="shared" si="164"/>
        <v>1568.9199999999998</v>
      </c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  <c r="PF859" s="25"/>
      <c r="PG859" s="25"/>
      <c r="PH859" s="25"/>
      <c r="PI859" s="25"/>
      <c r="PJ859" s="25"/>
      <c r="PK859" s="25"/>
      <c r="PL859" s="25"/>
      <c r="PM859" s="25"/>
      <c r="PN859" s="25"/>
      <c r="PO859" s="25"/>
      <c r="PP859" s="25"/>
      <c r="PQ859" s="25"/>
      <c r="PR859" s="25"/>
      <c r="PS859" s="25"/>
      <c r="PT859" s="25"/>
      <c r="PU859" s="25"/>
      <c r="PV859" s="25"/>
      <c r="PW859" s="25"/>
      <c r="PX859" s="25"/>
      <c r="PY859" s="25"/>
      <c r="PZ859" s="25"/>
      <c r="QA859" s="25"/>
      <c r="QB859" s="25"/>
      <c r="QC859" s="25"/>
      <c r="QD859" s="25"/>
      <c r="QE859" s="25"/>
      <c r="QF859" s="25"/>
      <c r="QG859" s="25"/>
      <c r="QH859" s="25"/>
      <c r="QI859" s="25"/>
      <c r="QJ859" s="25"/>
      <c r="QK859" s="25"/>
      <c r="QL859" s="25"/>
      <c r="QM859" s="25"/>
      <c r="QN859" s="25"/>
      <c r="QO859" s="25"/>
      <c r="QP859" s="25"/>
      <c r="QQ859" s="25"/>
      <c r="QR859" s="25"/>
      <c r="QS859" s="25"/>
      <c r="QT859" s="25"/>
      <c r="QU859" s="25"/>
      <c r="QV859" s="25"/>
      <c r="QW859" s="25"/>
      <c r="QX859" s="25"/>
      <c r="QY859" s="25"/>
      <c r="QZ859" s="25"/>
      <c r="RA859" s="25"/>
      <c r="RB859" s="25"/>
      <c r="RC859" s="25"/>
      <c r="RD859" s="25"/>
      <c r="RE859" s="26"/>
    </row>
    <row r="860" spans="1:473" s="1" customFormat="1" ht="17.25" thickTop="1" thickBot="1" x14ac:dyDescent="0.3">
      <c r="A860" s="233">
        <v>839</v>
      </c>
      <c r="B860" s="22" t="s">
        <v>287</v>
      </c>
      <c r="C860" s="165">
        <v>1132</v>
      </c>
      <c r="D860" s="2">
        <v>10131049</v>
      </c>
      <c r="E860" s="65" t="s">
        <v>2017</v>
      </c>
      <c r="F860" s="164">
        <v>1000</v>
      </c>
      <c r="G860" s="164" t="s">
        <v>48</v>
      </c>
      <c r="H860" s="12">
        <v>6</v>
      </c>
      <c r="I860" s="12"/>
      <c r="J860" s="48">
        <v>30</v>
      </c>
      <c r="K860" s="66" t="s">
        <v>2018</v>
      </c>
      <c r="L860" s="48" t="s">
        <v>375</v>
      </c>
      <c r="M860" s="49">
        <v>21</v>
      </c>
      <c r="N860" s="48" t="s">
        <v>361</v>
      </c>
      <c r="O860" s="164" t="s">
        <v>14</v>
      </c>
      <c r="P860" s="54">
        <v>4123196</v>
      </c>
      <c r="Q860" s="164" t="s">
        <v>16</v>
      </c>
      <c r="R860" s="164" t="s">
        <v>16</v>
      </c>
      <c r="S860" s="164" t="s">
        <v>16</v>
      </c>
      <c r="T860" s="31"/>
      <c r="U860" s="139" t="s">
        <v>24</v>
      </c>
      <c r="V860" s="140">
        <v>6.9782608695652169</v>
      </c>
      <c r="W860" s="141">
        <f t="shared" si="162"/>
        <v>146.54347826086956</v>
      </c>
      <c r="X860" s="142">
        <v>8.67</v>
      </c>
      <c r="Y860" s="188">
        <v>0</v>
      </c>
      <c r="Z860" s="104">
        <f>X860+Y860</f>
        <v>8.67</v>
      </c>
      <c r="AA860" s="104">
        <f t="shared" si="166"/>
        <v>8.67</v>
      </c>
      <c r="AB860" s="104"/>
      <c r="AC860" s="148">
        <f t="shared" si="169"/>
        <v>8.67</v>
      </c>
      <c r="AD860" s="104"/>
      <c r="AE860" s="234">
        <f t="shared" si="167"/>
        <v>8.67</v>
      </c>
      <c r="AF860" s="245"/>
      <c r="AG860" s="234"/>
      <c r="AH860" s="103">
        <f t="shared" si="163"/>
        <v>182.07</v>
      </c>
      <c r="AI860" s="61">
        <f t="shared" si="164"/>
        <v>260.10000000000002</v>
      </c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  <c r="PF860" s="25"/>
      <c r="PG860" s="25"/>
      <c r="PH860" s="25"/>
      <c r="PI860" s="25"/>
      <c r="PJ860" s="25"/>
      <c r="PK860" s="25"/>
      <c r="PL860" s="25"/>
      <c r="PM860" s="25"/>
      <c r="PN860" s="25"/>
      <c r="PO860" s="25"/>
      <c r="PP860" s="25"/>
      <c r="PQ860" s="25"/>
      <c r="PR860" s="25"/>
      <c r="PS860" s="25"/>
      <c r="PT860" s="25"/>
      <c r="PU860" s="25"/>
      <c r="PV860" s="25"/>
      <c r="PW860" s="25"/>
      <c r="PX860" s="25"/>
      <c r="PY860" s="25"/>
      <c r="PZ860" s="25"/>
      <c r="QA860" s="25"/>
      <c r="QB860" s="25"/>
      <c r="QC860" s="25"/>
      <c r="QD860" s="25"/>
      <c r="QE860" s="25"/>
      <c r="QF860" s="25"/>
      <c r="QG860" s="25"/>
      <c r="QH860" s="25"/>
      <c r="QI860" s="25"/>
      <c r="QJ860" s="25"/>
      <c r="QK860" s="25"/>
      <c r="QL860" s="25"/>
      <c r="QM860" s="25"/>
      <c r="QN860" s="25"/>
      <c r="QO860" s="25"/>
      <c r="QP860" s="25"/>
      <c r="QQ860" s="25"/>
      <c r="QR860" s="25"/>
      <c r="QS860" s="25"/>
      <c r="QT860" s="25"/>
      <c r="QU860" s="25"/>
      <c r="QV860" s="25"/>
      <c r="QW860" s="25"/>
      <c r="QX860" s="25"/>
      <c r="QY860" s="25"/>
      <c r="QZ860" s="25"/>
      <c r="RA860" s="25"/>
      <c r="RB860" s="25"/>
      <c r="RC860" s="25"/>
      <c r="RD860" s="25"/>
      <c r="RE860" s="26"/>
    </row>
    <row r="861" spans="1:473" s="1" customFormat="1" ht="17.25" thickTop="1" thickBot="1" x14ac:dyDescent="0.3">
      <c r="A861" s="233">
        <v>840</v>
      </c>
      <c r="B861" s="22" t="s">
        <v>287</v>
      </c>
      <c r="C861" s="165">
        <v>1133</v>
      </c>
      <c r="D861" s="2">
        <v>10131050</v>
      </c>
      <c r="E861" s="65" t="s">
        <v>2019</v>
      </c>
      <c r="F861" s="164">
        <v>5</v>
      </c>
      <c r="G861" s="164" t="s">
        <v>19</v>
      </c>
      <c r="H861" s="12">
        <v>4</v>
      </c>
      <c r="I861" s="12"/>
      <c r="J861" s="48">
        <v>144</v>
      </c>
      <c r="K861" s="66" t="s">
        <v>2020</v>
      </c>
      <c r="L861" s="48" t="s">
        <v>375</v>
      </c>
      <c r="M861" s="49">
        <v>61</v>
      </c>
      <c r="N861" s="48" t="s">
        <v>361</v>
      </c>
      <c r="O861" s="164" t="s">
        <v>14</v>
      </c>
      <c r="P861" s="54">
        <v>4043378</v>
      </c>
      <c r="Q861" s="164" t="s">
        <v>16</v>
      </c>
      <c r="R861" s="164" t="s">
        <v>16</v>
      </c>
      <c r="S861" s="164" t="s">
        <v>16</v>
      </c>
      <c r="T861" s="31"/>
      <c r="U861" s="139" t="s">
        <v>285</v>
      </c>
      <c r="V861" s="140">
        <v>50.847826086956523</v>
      </c>
      <c r="W861" s="141">
        <f t="shared" si="162"/>
        <v>3101.717391304348</v>
      </c>
      <c r="X861" s="142">
        <v>54.69</v>
      </c>
      <c r="Y861" s="188">
        <v>-1</v>
      </c>
      <c r="Z861" s="104">
        <v>54.69</v>
      </c>
      <c r="AA861" s="104">
        <f t="shared" si="166"/>
        <v>53.69</v>
      </c>
      <c r="AB861" s="104"/>
      <c r="AC861" s="148">
        <f t="shared" si="169"/>
        <v>53.69</v>
      </c>
      <c r="AD861" s="104"/>
      <c r="AE861" s="234">
        <f t="shared" si="167"/>
        <v>53.69</v>
      </c>
      <c r="AF861" s="245"/>
      <c r="AG861" s="234"/>
      <c r="AH861" s="103">
        <f t="shared" si="163"/>
        <v>3275.0899999999997</v>
      </c>
      <c r="AI861" s="61">
        <f t="shared" si="164"/>
        <v>7731.36</v>
      </c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  <c r="PF861" s="25"/>
      <c r="PG861" s="25"/>
      <c r="PH861" s="25"/>
      <c r="PI861" s="25"/>
      <c r="PJ861" s="25"/>
      <c r="PK861" s="25"/>
      <c r="PL861" s="25"/>
      <c r="PM861" s="25"/>
      <c r="PN861" s="25"/>
      <c r="PO861" s="25"/>
      <c r="PP861" s="25"/>
      <c r="PQ861" s="25"/>
      <c r="PR861" s="25"/>
      <c r="PS861" s="25"/>
      <c r="PT861" s="25"/>
      <c r="PU861" s="25"/>
      <c r="PV861" s="25"/>
      <c r="PW861" s="25"/>
      <c r="PX861" s="25"/>
      <c r="PY861" s="25"/>
      <c r="PZ861" s="25"/>
      <c r="QA861" s="25"/>
      <c r="QB861" s="25"/>
      <c r="QC861" s="25"/>
      <c r="QD861" s="25"/>
      <c r="QE861" s="25"/>
      <c r="QF861" s="25"/>
      <c r="QG861" s="25"/>
      <c r="QH861" s="25"/>
      <c r="QI861" s="25"/>
      <c r="QJ861" s="25"/>
      <c r="QK861" s="25"/>
      <c r="QL861" s="25"/>
      <c r="QM861" s="25"/>
      <c r="QN861" s="25"/>
      <c r="QO861" s="25"/>
      <c r="QP861" s="25"/>
      <c r="QQ861" s="25"/>
      <c r="QR861" s="25"/>
      <c r="QS861" s="25"/>
      <c r="QT861" s="25"/>
      <c r="QU861" s="25"/>
      <c r="QV861" s="25"/>
      <c r="QW861" s="25"/>
      <c r="QX861" s="25"/>
      <c r="QY861" s="25"/>
      <c r="QZ861" s="25"/>
      <c r="RA861" s="25"/>
      <c r="RB861" s="25"/>
      <c r="RC861" s="25"/>
      <c r="RD861" s="25"/>
      <c r="RE861" s="26"/>
    </row>
    <row r="862" spans="1:473" s="1" customFormat="1" ht="17.25" thickTop="1" thickBot="1" x14ac:dyDescent="0.3">
      <c r="A862" s="233">
        <v>841</v>
      </c>
      <c r="B862" s="22" t="s">
        <v>237</v>
      </c>
      <c r="C862" s="165">
        <v>1135</v>
      </c>
      <c r="D862" s="2">
        <v>10129317</v>
      </c>
      <c r="E862" s="65" t="s">
        <v>695</v>
      </c>
      <c r="F862" s="164">
        <v>1.2</v>
      </c>
      <c r="G862" s="164" t="s">
        <v>13</v>
      </c>
      <c r="H862" s="12">
        <v>128</v>
      </c>
      <c r="I862" s="12"/>
      <c r="J862" s="48">
        <v>17</v>
      </c>
      <c r="K862" s="66" t="s">
        <v>696</v>
      </c>
      <c r="L862" s="48" t="s">
        <v>486</v>
      </c>
      <c r="M862" s="49">
        <v>7</v>
      </c>
      <c r="N862" s="48" t="s">
        <v>361</v>
      </c>
      <c r="O862" s="164" t="s">
        <v>14</v>
      </c>
      <c r="P862" s="54">
        <v>5056757</v>
      </c>
      <c r="Q862" s="164" t="s">
        <v>16</v>
      </c>
      <c r="R862" s="164"/>
      <c r="S862" s="164" t="s">
        <v>16</v>
      </c>
      <c r="T862" s="31"/>
      <c r="U862" s="139" t="s">
        <v>291</v>
      </c>
      <c r="V862" s="140">
        <v>46.52577319587629</v>
      </c>
      <c r="W862" s="141">
        <f t="shared" si="162"/>
        <v>325.68041237113403</v>
      </c>
      <c r="X862" s="142">
        <v>49.32</v>
      </c>
      <c r="Y862" s="188">
        <v>0</v>
      </c>
      <c r="Z862" s="104">
        <f>X862+Y862</f>
        <v>49.32</v>
      </c>
      <c r="AA862" s="104">
        <f t="shared" si="166"/>
        <v>49.32</v>
      </c>
      <c r="AB862" s="104"/>
      <c r="AC862" s="148">
        <f t="shared" si="169"/>
        <v>49.32</v>
      </c>
      <c r="AD862" s="104"/>
      <c r="AE862" s="234">
        <f t="shared" si="167"/>
        <v>49.32</v>
      </c>
      <c r="AF862" s="245"/>
      <c r="AG862" s="234"/>
      <c r="AH862" s="103">
        <f t="shared" si="163"/>
        <v>345.24</v>
      </c>
      <c r="AI862" s="61">
        <f t="shared" si="164"/>
        <v>838.44</v>
      </c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  <c r="PF862" s="25"/>
      <c r="PG862" s="25"/>
      <c r="PH862" s="25"/>
      <c r="PI862" s="25"/>
      <c r="PJ862" s="25"/>
      <c r="PK862" s="25"/>
      <c r="PL862" s="25"/>
      <c r="PM862" s="25"/>
      <c r="PN862" s="25"/>
      <c r="PO862" s="25"/>
      <c r="PP862" s="25"/>
      <c r="PQ862" s="25"/>
      <c r="PR862" s="25"/>
      <c r="PS862" s="25"/>
      <c r="PT862" s="25"/>
      <c r="PU862" s="25"/>
      <c r="PV862" s="25"/>
      <c r="PW862" s="25"/>
      <c r="PX862" s="25"/>
      <c r="PY862" s="25"/>
      <c r="PZ862" s="25"/>
      <c r="QA862" s="25"/>
      <c r="QB862" s="25"/>
      <c r="QC862" s="25"/>
      <c r="QD862" s="25"/>
      <c r="QE862" s="25"/>
      <c r="QF862" s="25"/>
      <c r="QG862" s="25"/>
      <c r="QH862" s="25"/>
      <c r="QI862" s="25"/>
      <c r="QJ862" s="25"/>
      <c r="QK862" s="25"/>
      <c r="QL862" s="25"/>
      <c r="QM862" s="25"/>
      <c r="QN862" s="25"/>
      <c r="QO862" s="25"/>
      <c r="QP862" s="25"/>
      <c r="QQ862" s="25"/>
      <c r="QR862" s="25"/>
      <c r="QS862" s="25"/>
      <c r="QT862" s="25"/>
      <c r="QU862" s="25"/>
      <c r="QV862" s="25"/>
      <c r="QW862" s="25"/>
      <c r="QX862" s="25"/>
      <c r="QY862" s="25"/>
      <c r="QZ862" s="25"/>
      <c r="RA862" s="25"/>
      <c r="RB862" s="25"/>
      <c r="RC862" s="25"/>
      <c r="RD862" s="25"/>
      <c r="RE862" s="26"/>
    </row>
    <row r="863" spans="1:473" s="1" customFormat="1" ht="17.25" thickTop="1" thickBot="1" x14ac:dyDescent="0.3">
      <c r="A863" s="233">
        <v>842</v>
      </c>
      <c r="B863" s="22" t="s">
        <v>237</v>
      </c>
      <c r="C863" s="165">
        <v>1136</v>
      </c>
      <c r="D863" s="2">
        <v>10129330</v>
      </c>
      <c r="E863" s="65" t="s">
        <v>703</v>
      </c>
      <c r="F863" s="164">
        <v>1.3</v>
      </c>
      <c r="G863" s="164" t="s">
        <v>13</v>
      </c>
      <c r="H863" s="12">
        <v>48</v>
      </c>
      <c r="I863" s="12"/>
      <c r="J863" s="48">
        <v>14</v>
      </c>
      <c r="K863" s="66" t="s">
        <v>704</v>
      </c>
      <c r="L863" s="48" t="s">
        <v>486</v>
      </c>
      <c r="M863" s="49">
        <v>70</v>
      </c>
      <c r="N863" s="48" t="s">
        <v>361</v>
      </c>
      <c r="O863" s="164" t="s">
        <v>14</v>
      </c>
      <c r="P863" s="54">
        <v>5523808</v>
      </c>
      <c r="Q863" s="164" t="s">
        <v>16</v>
      </c>
      <c r="R863" s="164"/>
      <c r="S863" s="164" t="s">
        <v>16</v>
      </c>
      <c r="T863" s="31"/>
      <c r="U863" s="139" t="s">
        <v>98</v>
      </c>
      <c r="V863" s="140">
        <v>17.195876288659793</v>
      </c>
      <c r="W863" s="141">
        <f t="shared" si="162"/>
        <v>1203.7113402061855</v>
      </c>
      <c r="X863" s="142">
        <v>18.16</v>
      </c>
      <c r="Y863" s="188">
        <v>1.72</v>
      </c>
      <c r="Z863" s="104">
        <v>18.16</v>
      </c>
      <c r="AA863" s="104">
        <f t="shared" si="166"/>
        <v>19.88</v>
      </c>
      <c r="AB863" s="104"/>
      <c r="AC863" s="148">
        <f t="shared" si="169"/>
        <v>19.88</v>
      </c>
      <c r="AD863" s="104"/>
      <c r="AE863" s="234">
        <f t="shared" si="167"/>
        <v>19.88</v>
      </c>
      <c r="AF863" s="245"/>
      <c r="AG863" s="234"/>
      <c r="AH863" s="103">
        <f t="shared" si="163"/>
        <v>1391.6</v>
      </c>
      <c r="AI863" s="61">
        <f t="shared" si="164"/>
        <v>278.32</v>
      </c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  <c r="PF863" s="25"/>
      <c r="PG863" s="25"/>
      <c r="PH863" s="25"/>
      <c r="PI863" s="25"/>
      <c r="PJ863" s="25"/>
      <c r="PK863" s="25"/>
      <c r="PL863" s="25"/>
      <c r="PM863" s="25"/>
      <c r="PN863" s="25"/>
      <c r="PO863" s="25"/>
      <c r="PP863" s="25"/>
      <c r="PQ863" s="25"/>
      <c r="PR863" s="25"/>
      <c r="PS863" s="25"/>
      <c r="PT863" s="25"/>
      <c r="PU863" s="25"/>
      <c r="PV863" s="25"/>
      <c r="PW863" s="25"/>
      <c r="PX863" s="25"/>
      <c r="PY863" s="25"/>
      <c r="PZ863" s="25"/>
      <c r="QA863" s="25"/>
      <c r="QB863" s="25"/>
      <c r="QC863" s="25"/>
      <c r="QD863" s="25"/>
      <c r="QE863" s="25"/>
      <c r="QF863" s="25"/>
      <c r="QG863" s="25"/>
      <c r="QH863" s="25"/>
      <c r="QI863" s="25"/>
      <c r="QJ863" s="25"/>
      <c r="QK863" s="25"/>
      <c r="QL863" s="25"/>
      <c r="QM863" s="25"/>
      <c r="QN863" s="25"/>
      <c r="QO863" s="25"/>
      <c r="QP863" s="25"/>
      <c r="QQ863" s="25"/>
      <c r="QR863" s="25"/>
      <c r="QS863" s="25"/>
      <c r="QT863" s="25"/>
      <c r="QU863" s="25"/>
      <c r="QV863" s="25"/>
      <c r="QW863" s="25"/>
      <c r="QX863" s="25"/>
      <c r="QY863" s="25"/>
      <c r="QZ863" s="25"/>
      <c r="RA863" s="25"/>
      <c r="RB863" s="25"/>
      <c r="RC863" s="25"/>
      <c r="RD863" s="25"/>
      <c r="RE863" s="26"/>
    </row>
    <row r="864" spans="1:473" s="1" customFormat="1" ht="17.25" thickTop="1" thickBot="1" x14ac:dyDescent="0.3">
      <c r="A864" s="233">
        <v>843</v>
      </c>
      <c r="B864" s="22" t="s">
        <v>237</v>
      </c>
      <c r="C864" s="165">
        <v>1137</v>
      </c>
      <c r="D864" s="2">
        <v>10129331</v>
      </c>
      <c r="E864" s="65" t="s">
        <v>705</v>
      </c>
      <c r="F864" s="164">
        <v>1.3</v>
      </c>
      <c r="G864" s="164" t="s">
        <v>13</v>
      </c>
      <c r="H864" s="12">
        <v>48</v>
      </c>
      <c r="I864" s="12"/>
      <c r="J864" s="48">
        <v>17</v>
      </c>
      <c r="K864" s="66" t="s">
        <v>706</v>
      </c>
      <c r="L864" s="48" t="s">
        <v>486</v>
      </c>
      <c r="M864" s="49">
        <v>43</v>
      </c>
      <c r="N864" s="48" t="s">
        <v>361</v>
      </c>
      <c r="O864" s="164" t="s">
        <v>14</v>
      </c>
      <c r="P864" s="54">
        <v>5523816</v>
      </c>
      <c r="Q864" s="164" t="s">
        <v>16</v>
      </c>
      <c r="R864" s="164"/>
      <c r="S864" s="164" t="s">
        <v>16</v>
      </c>
      <c r="T864" s="31"/>
      <c r="U864" s="139" t="s">
        <v>98</v>
      </c>
      <c r="V864" s="140">
        <v>17.195876288659793</v>
      </c>
      <c r="W864" s="141">
        <f t="shared" si="162"/>
        <v>739.42268041237105</v>
      </c>
      <c r="X864" s="142">
        <v>18.16</v>
      </c>
      <c r="Y864" s="188">
        <v>1.72</v>
      </c>
      <c r="Z864" s="104">
        <v>18.16</v>
      </c>
      <c r="AA864" s="104">
        <f t="shared" si="166"/>
        <v>19.88</v>
      </c>
      <c r="AB864" s="104"/>
      <c r="AC864" s="148">
        <f t="shared" si="169"/>
        <v>19.88</v>
      </c>
      <c r="AD864" s="104"/>
      <c r="AE864" s="234">
        <f t="shared" si="167"/>
        <v>19.88</v>
      </c>
      <c r="AF864" s="245"/>
      <c r="AG864" s="234"/>
      <c r="AH864" s="103">
        <f t="shared" si="163"/>
        <v>854.83999999999992</v>
      </c>
      <c r="AI864" s="61">
        <f t="shared" si="164"/>
        <v>337.96</v>
      </c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  <c r="PF864" s="25"/>
      <c r="PG864" s="25"/>
      <c r="PH864" s="25"/>
      <c r="PI864" s="25"/>
      <c r="PJ864" s="25"/>
      <c r="PK864" s="25"/>
      <c r="PL864" s="25"/>
      <c r="PM864" s="25"/>
      <c r="PN864" s="25"/>
      <c r="PO864" s="25"/>
      <c r="PP864" s="25"/>
      <c r="PQ864" s="25"/>
      <c r="PR864" s="25"/>
      <c r="PS864" s="25"/>
      <c r="PT864" s="25"/>
      <c r="PU864" s="25"/>
      <c r="PV864" s="25"/>
      <c r="PW864" s="25"/>
      <c r="PX864" s="25"/>
      <c r="PY864" s="25"/>
      <c r="PZ864" s="25"/>
      <c r="QA864" s="25"/>
      <c r="QB864" s="25"/>
      <c r="QC864" s="25"/>
      <c r="QD864" s="25"/>
      <c r="QE864" s="25"/>
      <c r="QF864" s="25"/>
      <c r="QG864" s="25"/>
      <c r="QH864" s="25"/>
      <c r="QI864" s="25"/>
      <c r="QJ864" s="25"/>
      <c r="QK864" s="25"/>
      <c r="QL864" s="25"/>
      <c r="QM864" s="25"/>
      <c r="QN864" s="25"/>
      <c r="QO864" s="25"/>
      <c r="QP864" s="25"/>
      <c r="QQ864" s="25"/>
      <c r="QR864" s="25"/>
      <c r="QS864" s="25"/>
      <c r="QT864" s="25"/>
      <c r="QU864" s="25"/>
      <c r="QV864" s="25"/>
      <c r="QW864" s="25"/>
      <c r="QX864" s="25"/>
      <c r="QY864" s="25"/>
      <c r="QZ864" s="25"/>
      <c r="RA864" s="25"/>
      <c r="RB864" s="25"/>
      <c r="RC864" s="25"/>
      <c r="RD864" s="25"/>
      <c r="RE864" s="26"/>
    </row>
    <row r="865" spans="1:473" s="1" customFormat="1" ht="17.25" thickTop="1" thickBot="1" x14ac:dyDescent="0.3">
      <c r="A865" s="233">
        <v>844</v>
      </c>
      <c r="B865" s="22" t="s">
        <v>237</v>
      </c>
      <c r="C865" s="165">
        <v>1138</v>
      </c>
      <c r="D865" s="2">
        <v>10129332</v>
      </c>
      <c r="E865" s="65" t="s">
        <v>707</v>
      </c>
      <c r="F865" s="164">
        <v>1.3</v>
      </c>
      <c r="G865" s="164" t="s">
        <v>13</v>
      </c>
      <c r="H865" s="12">
        <v>48</v>
      </c>
      <c r="I865" s="12"/>
      <c r="J865" s="48">
        <v>18</v>
      </c>
      <c r="K865" s="66" t="s">
        <v>708</v>
      </c>
      <c r="L865" s="48" t="s">
        <v>486</v>
      </c>
      <c r="M865" s="49">
        <v>79</v>
      </c>
      <c r="N865" s="48" t="s">
        <v>361</v>
      </c>
      <c r="O865" s="164" t="s">
        <v>14</v>
      </c>
      <c r="P865" s="54">
        <v>5523949</v>
      </c>
      <c r="Q865" s="164" t="s">
        <v>16</v>
      </c>
      <c r="R865" s="164"/>
      <c r="S865" s="164" t="s">
        <v>16</v>
      </c>
      <c r="T865" s="31"/>
      <c r="U865" s="139" t="s">
        <v>98</v>
      </c>
      <c r="V865" s="140">
        <v>17.195876288659793</v>
      </c>
      <c r="W865" s="141">
        <f t="shared" si="162"/>
        <v>1358.4742268041236</v>
      </c>
      <c r="X865" s="142">
        <v>18.16</v>
      </c>
      <c r="Y865" s="188">
        <v>1.72</v>
      </c>
      <c r="Z865" s="104">
        <v>18.16</v>
      </c>
      <c r="AA865" s="104">
        <f t="shared" si="166"/>
        <v>19.88</v>
      </c>
      <c r="AB865" s="104"/>
      <c r="AC865" s="148">
        <f t="shared" si="169"/>
        <v>19.88</v>
      </c>
      <c r="AD865" s="104"/>
      <c r="AE865" s="234">
        <f t="shared" si="167"/>
        <v>19.88</v>
      </c>
      <c r="AF865" s="245"/>
      <c r="AG865" s="234"/>
      <c r="AH865" s="103">
        <f t="shared" si="163"/>
        <v>1570.52</v>
      </c>
      <c r="AI865" s="61">
        <f t="shared" si="164"/>
        <v>357.84</v>
      </c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  <c r="PF865" s="25"/>
      <c r="PG865" s="25"/>
      <c r="PH865" s="25"/>
      <c r="PI865" s="25"/>
      <c r="PJ865" s="25"/>
      <c r="PK865" s="25"/>
      <c r="PL865" s="25"/>
      <c r="PM865" s="25"/>
      <c r="PN865" s="25"/>
      <c r="PO865" s="25"/>
      <c r="PP865" s="25"/>
      <c r="PQ865" s="25"/>
      <c r="PR865" s="25"/>
      <c r="PS865" s="25"/>
      <c r="PT865" s="25"/>
      <c r="PU865" s="25"/>
      <c r="PV865" s="25"/>
      <c r="PW865" s="25"/>
      <c r="PX865" s="25"/>
      <c r="PY865" s="25"/>
      <c r="PZ865" s="25"/>
      <c r="QA865" s="25"/>
      <c r="QB865" s="25"/>
      <c r="QC865" s="25"/>
      <c r="QD865" s="25"/>
      <c r="QE865" s="25"/>
      <c r="QF865" s="25"/>
      <c r="QG865" s="25"/>
      <c r="QH865" s="25"/>
      <c r="QI865" s="25"/>
      <c r="QJ865" s="25"/>
      <c r="QK865" s="25"/>
      <c r="QL865" s="25"/>
      <c r="QM865" s="25"/>
      <c r="QN865" s="25"/>
      <c r="QO865" s="25"/>
      <c r="QP865" s="25"/>
      <c r="QQ865" s="25"/>
      <c r="QR865" s="25"/>
      <c r="QS865" s="25"/>
      <c r="QT865" s="25"/>
      <c r="QU865" s="25"/>
      <c r="QV865" s="25"/>
      <c r="QW865" s="25"/>
      <c r="QX865" s="25"/>
      <c r="QY865" s="25"/>
      <c r="QZ865" s="25"/>
      <c r="RA865" s="25"/>
      <c r="RB865" s="25"/>
      <c r="RC865" s="25"/>
      <c r="RD865" s="25"/>
      <c r="RE865" s="26"/>
    </row>
    <row r="866" spans="1:473" s="1" customFormat="1" ht="17.25" thickTop="1" thickBot="1" x14ac:dyDescent="0.3">
      <c r="A866" s="233">
        <v>845</v>
      </c>
      <c r="B866" s="22" t="s">
        <v>237</v>
      </c>
      <c r="C866" s="165">
        <v>1139</v>
      </c>
      <c r="D866" s="2">
        <v>10129333</v>
      </c>
      <c r="E866" s="65" t="s">
        <v>709</v>
      </c>
      <c r="F866" s="164">
        <v>1.3</v>
      </c>
      <c r="G866" s="164" t="s">
        <v>13</v>
      </c>
      <c r="H866" s="12">
        <v>48</v>
      </c>
      <c r="I866" s="12"/>
      <c r="J866" s="48">
        <v>18</v>
      </c>
      <c r="K866" s="66" t="s">
        <v>710</v>
      </c>
      <c r="L866" s="48" t="s">
        <v>486</v>
      </c>
      <c r="M866" s="49">
        <v>7</v>
      </c>
      <c r="N866" s="48" t="s">
        <v>361</v>
      </c>
      <c r="O866" s="164" t="s">
        <v>14</v>
      </c>
      <c r="P866" s="54">
        <v>9910381</v>
      </c>
      <c r="Q866" s="164" t="s">
        <v>16</v>
      </c>
      <c r="R866" s="164"/>
      <c r="S866" s="164" t="s">
        <v>16</v>
      </c>
      <c r="T866" s="31"/>
      <c r="U866" s="139" t="s">
        <v>98</v>
      </c>
      <c r="V866" s="140">
        <v>17.195876288659793</v>
      </c>
      <c r="W866" s="141">
        <f t="shared" si="162"/>
        <v>120.37113402061856</v>
      </c>
      <c r="X866" s="142">
        <v>18.16</v>
      </c>
      <c r="Y866" s="188">
        <v>1.72</v>
      </c>
      <c r="Z866" s="104">
        <v>18.16</v>
      </c>
      <c r="AA866" s="104">
        <f t="shared" si="166"/>
        <v>19.88</v>
      </c>
      <c r="AB866" s="104"/>
      <c r="AC866" s="148">
        <f t="shared" si="169"/>
        <v>19.88</v>
      </c>
      <c r="AD866" s="104"/>
      <c r="AE866" s="234">
        <f t="shared" si="167"/>
        <v>19.88</v>
      </c>
      <c r="AF866" s="245"/>
      <c r="AG866" s="234"/>
      <c r="AH866" s="103">
        <f t="shared" si="163"/>
        <v>139.16</v>
      </c>
      <c r="AI866" s="61">
        <f t="shared" si="164"/>
        <v>357.84</v>
      </c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  <c r="PF866" s="25"/>
      <c r="PG866" s="25"/>
      <c r="PH866" s="25"/>
      <c r="PI866" s="25"/>
      <c r="PJ866" s="25"/>
      <c r="PK866" s="25"/>
      <c r="PL866" s="25"/>
      <c r="PM866" s="25"/>
      <c r="PN866" s="25"/>
      <c r="PO866" s="25"/>
      <c r="PP866" s="25"/>
      <c r="PQ866" s="25"/>
      <c r="PR866" s="25"/>
      <c r="PS866" s="25"/>
      <c r="PT866" s="25"/>
      <c r="PU866" s="25"/>
      <c r="PV866" s="25"/>
      <c r="PW866" s="25"/>
      <c r="PX866" s="25"/>
      <c r="PY866" s="25"/>
      <c r="PZ866" s="25"/>
      <c r="QA866" s="25"/>
      <c r="QB866" s="25"/>
      <c r="QC866" s="25"/>
      <c r="QD866" s="25"/>
      <c r="QE866" s="25"/>
      <c r="QF866" s="25"/>
      <c r="QG866" s="25"/>
      <c r="QH866" s="25"/>
      <c r="QI866" s="25"/>
      <c r="QJ866" s="25"/>
      <c r="QK866" s="25"/>
      <c r="QL866" s="25"/>
      <c r="QM866" s="25"/>
      <c r="QN866" s="25"/>
      <c r="QO866" s="25"/>
      <c r="QP866" s="25"/>
      <c r="QQ866" s="25"/>
      <c r="QR866" s="25"/>
      <c r="QS866" s="25"/>
      <c r="QT866" s="25"/>
      <c r="QU866" s="25"/>
      <c r="QV866" s="25"/>
      <c r="QW866" s="25"/>
      <c r="QX866" s="25"/>
      <c r="QY866" s="25"/>
      <c r="QZ866" s="25"/>
      <c r="RA866" s="25"/>
      <c r="RB866" s="25"/>
      <c r="RC866" s="25"/>
      <c r="RD866" s="25"/>
      <c r="RE866" s="26"/>
    </row>
    <row r="867" spans="1:473" s="1" customFormat="1" ht="17.25" thickTop="1" thickBot="1" x14ac:dyDescent="0.3">
      <c r="A867" s="233">
        <v>846</v>
      </c>
      <c r="B867" s="22" t="s">
        <v>237</v>
      </c>
      <c r="C867" s="165">
        <v>1141</v>
      </c>
      <c r="D867" s="2">
        <v>10129334</v>
      </c>
      <c r="E867" s="65" t="s">
        <v>711</v>
      </c>
      <c r="F867" s="164">
        <v>1.4</v>
      </c>
      <c r="G867" s="164" t="s">
        <v>13</v>
      </c>
      <c r="H867" s="12">
        <v>125</v>
      </c>
      <c r="I867" s="12"/>
      <c r="J867" s="66">
        <v>4</v>
      </c>
      <c r="K867" s="66" t="s">
        <v>712</v>
      </c>
      <c r="L867" s="66" t="s">
        <v>486</v>
      </c>
      <c r="M867" s="67">
        <v>7</v>
      </c>
      <c r="N867" s="66" t="s">
        <v>361</v>
      </c>
      <c r="O867" s="164" t="s">
        <v>14</v>
      </c>
      <c r="P867" s="54">
        <v>6144495</v>
      </c>
      <c r="Q867" s="164" t="s">
        <v>16</v>
      </c>
      <c r="R867" s="164"/>
      <c r="S867" s="164" t="s">
        <v>16</v>
      </c>
      <c r="T867" s="31"/>
      <c r="U867" s="139" t="s">
        <v>110</v>
      </c>
      <c r="V867" s="214">
        <v>27.293478260869563</v>
      </c>
      <c r="W867" s="215">
        <f t="shared" si="162"/>
        <v>191.05434782608694</v>
      </c>
      <c r="X867" s="216">
        <v>0</v>
      </c>
      <c r="Y867" s="104">
        <v>0</v>
      </c>
      <c r="Z867" s="104">
        <f>X867+Y867</f>
        <v>0</v>
      </c>
      <c r="AA867" s="104">
        <f t="shared" si="166"/>
        <v>0</v>
      </c>
      <c r="AB867" s="104"/>
      <c r="AC867" s="104">
        <f t="shared" si="169"/>
        <v>0</v>
      </c>
      <c r="AD867" s="104"/>
      <c r="AE867" s="234">
        <v>31.61</v>
      </c>
      <c r="AF867" s="245"/>
      <c r="AG867" s="234"/>
      <c r="AH867" s="171">
        <f t="shared" si="163"/>
        <v>0</v>
      </c>
      <c r="AI867" s="172">
        <f t="shared" si="164"/>
        <v>0</v>
      </c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  <c r="PF867" s="25"/>
      <c r="PG867" s="25"/>
      <c r="PH867" s="25"/>
      <c r="PI867" s="25"/>
      <c r="PJ867" s="25"/>
      <c r="PK867" s="25"/>
      <c r="PL867" s="25"/>
      <c r="PM867" s="25"/>
      <c r="PN867" s="25"/>
      <c r="PO867" s="25"/>
      <c r="PP867" s="25"/>
      <c r="PQ867" s="25"/>
      <c r="PR867" s="25"/>
      <c r="PS867" s="25"/>
      <c r="PT867" s="25"/>
      <c r="PU867" s="25"/>
      <c r="PV867" s="25"/>
      <c r="PW867" s="25"/>
      <c r="PX867" s="25"/>
      <c r="PY867" s="25"/>
      <c r="PZ867" s="25"/>
      <c r="QA867" s="25"/>
      <c r="QB867" s="25"/>
      <c r="QC867" s="25"/>
      <c r="QD867" s="25"/>
      <c r="QE867" s="25"/>
      <c r="QF867" s="25"/>
      <c r="QG867" s="25"/>
      <c r="QH867" s="25"/>
      <c r="QI867" s="25"/>
      <c r="QJ867" s="25"/>
      <c r="QK867" s="25"/>
      <c r="QL867" s="25"/>
      <c r="QM867" s="25"/>
      <c r="QN867" s="25"/>
      <c r="QO867" s="25"/>
      <c r="QP867" s="25"/>
      <c r="QQ867" s="25"/>
      <c r="QR867" s="25"/>
      <c r="QS867" s="25"/>
      <c r="QT867" s="25"/>
      <c r="QU867" s="25"/>
      <c r="QV867" s="25"/>
      <c r="QW867" s="25"/>
      <c r="QX867" s="25"/>
      <c r="QY867" s="25"/>
      <c r="QZ867" s="25"/>
      <c r="RA867" s="25"/>
      <c r="RB867" s="25"/>
      <c r="RC867" s="25"/>
      <c r="RD867" s="25"/>
      <c r="RE867" s="26"/>
    </row>
    <row r="868" spans="1:473" s="1" customFormat="1" ht="17.25" thickTop="1" thickBot="1" x14ac:dyDescent="0.3">
      <c r="A868" s="233">
        <v>847</v>
      </c>
      <c r="B868" s="22" t="s">
        <v>237</v>
      </c>
      <c r="C868" s="165">
        <v>1142</v>
      </c>
      <c r="D868" s="2">
        <v>10129336</v>
      </c>
      <c r="E868" s="65" t="s">
        <v>713</v>
      </c>
      <c r="F868" s="164">
        <v>1.3</v>
      </c>
      <c r="G868" s="164" t="s">
        <v>13</v>
      </c>
      <c r="H868" s="12">
        <v>80</v>
      </c>
      <c r="I868" s="12"/>
      <c r="J868" s="48">
        <v>278</v>
      </c>
      <c r="K868" s="66" t="s">
        <v>714</v>
      </c>
      <c r="L868" s="48" t="s">
        <v>486</v>
      </c>
      <c r="M868" s="49">
        <v>113</v>
      </c>
      <c r="N868" s="48" t="s">
        <v>361</v>
      </c>
      <c r="O868" s="164" t="s">
        <v>14</v>
      </c>
      <c r="P868" s="54">
        <v>7558299</v>
      </c>
      <c r="Q868" s="164" t="s">
        <v>16</v>
      </c>
      <c r="R868" s="164"/>
      <c r="S868" s="164" t="s">
        <v>16</v>
      </c>
      <c r="T868" s="31"/>
      <c r="U868" s="139" t="s">
        <v>98</v>
      </c>
      <c r="V868" s="140">
        <v>31.546391752577321</v>
      </c>
      <c r="W868" s="141">
        <f t="shared" si="162"/>
        <v>3564.7422680412374</v>
      </c>
      <c r="X868" s="142">
        <v>33.15</v>
      </c>
      <c r="Y868" s="188">
        <v>2.1800000000000002</v>
      </c>
      <c r="Z868" s="104">
        <v>33.15</v>
      </c>
      <c r="AA868" s="104">
        <f t="shared" si="166"/>
        <v>35.33</v>
      </c>
      <c r="AB868" s="104"/>
      <c r="AC868" s="148">
        <f t="shared" si="169"/>
        <v>35.33</v>
      </c>
      <c r="AD868" s="104"/>
      <c r="AE868" s="234">
        <f t="shared" si="167"/>
        <v>35.33</v>
      </c>
      <c r="AF868" s="245"/>
      <c r="AG868" s="234"/>
      <c r="AH868" s="103">
        <f t="shared" si="163"/>
        <v>3992.29</v>
      </c>
      <c r="AI868" s="61">
        <f t="shared" si="164"/>
        <v>9821.74</v>
      </c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  <c r="PF868" s="25"/>
      <c r="PG868" s="25"/>
      <c r="PH868" s="25"/>
      <c r="PI868" s="25"/>
      <c r="PJ868" s="25"/>
      <c r="PK868" s="25"/>
      <c r="PL868" s="25"/>
      <c r="PM868" s="25"/>
      <c r="PN868" s="25"/>
      <c r="PO868" s="25"/>
      <c r="PP868" s="25"/>
      <c r="PQ868" s="25"/>
      <c r="PR868" s="25"/>
      <c r="PS868" s="25"/>
      <c r="PT868" s="25"/>
      <c r="PU868" s="25"/>
      <c r="PV868" s="25"/>
      <c r="PW868" s="25"/>
      <c r="PX868" s="25"/>
      <c r="PY868" s="25"/>
      <c r="PZ868" s="25"/>
      <c r="QA868" s="25"/>
      <c r="QB868" s="25"/>
      <c r="QC868" s="25"/>
      <c r="QD868" s="25"/>
      <c r="QE868" s="25"/>
      <c r="QF868" s="25"/>
      <c r="QG868" s="25"/>
      <c r="QH868" s="25"/>
      <c r="QI868" s="25"/>
      <c r="QJ868" s="25"/>
      <c r="QK868" s="25"/>
      <c r="QL868" s="25"/>
      <c r="QM868" s="25"/>
      <c r="QN868" s="25"/>
      <c r="QO868" s="25"/>
      <c r="QP868" s="25"/>
      <c r="QQ868" s="25"/>
      <c r="QR868" s="25"/>
      <c r="QS868" s="25"/>
      <c r="QT868" s="25"/>
      <c r="QU868" s="25"/>
      <c r="QV868" s="25"/>
      <c r="QW868" s="25"/>
      <c r="QX868" s="25"/>
      <c r="QY868" s="25"/>
      <c r="QZ868" s="25"/>
      <c r="RA868" s="25"/>
      <c r="RB868" s="25"/>
      <c r="RC868" s="25"/>
      <c r="RD868" s="25"/>
      <c r="RE868" s="26"/>
    </row>
    <row r="869" spans="1:473" s="1" customFormat="1" ht="17.25" thickTop="1" thickBot="1" x14ac:dyDescent="0.3">
      <c r="A869" s="233">
        <v>848</v>
      </c>
      <c r="B869" s="22" t="s">
        <v>237</v>
      </c>
      <c r="C869" s="165">
        <v>1143</v>
      </c>
      <c r="D869" s="2">
        <v>10129337</v>
      </c>
      <c r="E869" s="65" t="s">
        <v>715</v>
      </c>
      <c r="F869" s="164">
        <v>1.3</v>
      </c>
      <c r="G869" s="164" t="s">
        <v>13</v>
      </c>
      <c r="H869" s="12">
        <v>80</v>
      </c>
      <c r="I869" s="12"/>
      <c r="J869" s="48">
        <v>57</v>
      </c>
      <c r="K869" s="66" t="s">
        <v>716</v>
      </c>
      <c r="L869" s="48" t="s">
        <v>486</v>
      </c>
      <c r="M869" s="49">
        <v>6</v>
      </c>
      <c r="N869" s="48" t="s">
        <v>361</v>
      </c>
      <c r="O869" s="164" t="s">
        <v>14</v>
      </c>
      <c r="P869" s="54">
        <v>4382073</v>
      </c>
      <c r="Q869" s="164" t="s">
        <v>16</v>
      </c>
      <c r="R869" s="164"/>
      <c r="S869" s="164" t="s">
        <v>16</v>
      </c>
      <c r="T869" s="31"/>
      <c r="U869" s="139" t="s">
        <v>98</v>
      </c>
      <c r="V869" s="140">
        <v>31.546391752577321</v>
      </c>
      <c r="W869" s="141">
        <f t="shared" si="162"/>
        <v>189.27835051546393</v>
      </c>
      <c r="X869" s="142">
        <v>33.15</v>
      </c>
      <c r="Y869" s="188">
        <v>2.1800000000000002</v>
      </c>
      <c r="Z869" s="104">
        <v>33.15</v>
      </c>
      <c r="AA869" s="104">
        <f t="shared" si="166"/>
        <v>35.33</v>
      </c>
      <c r="AB869" s="104"/>
      <c r="AC869" s="148">
        <f t="shared" si="169"/>
        <v>35.33</v>
      </c>
      <c r="AD869" s="104"/>
      <c r="AE869" s="234">
        <f t="shared" si="167"/>
        <v>35.33</v>
      </c>
      <c r="AF869" s="245"/>
      <c r="AG869" s="234"/>
      <c r="AH869" s="103">
        <f t="shared" si="163"/>
        <v>211.98</v>
      </c>
      <c r="AI869" s="61">
        <f t="shared" si="164"/>
        <v>2013.81</v>
      </c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  <c r="PF869" s="25"/>
      <c r="PG869" s="25"/>
      <c r="PH869" s="25"/>
      <c r="PI869" s="25"/>
      <c r="PJ869" s="25"/>
      <c r="PK869" s="25"/>
      <c r="PL869" s="25"/>
      <c r="PM869" s="25"/>
      <c r="PN869" s="25"/>
      <c r="PO869" s="25"/>
      <c r="PP869" s="25"/>
      <c r="PQ869" s="25"/>
      <c r="PR869" s="25"/>
      <c r="PS869" s="25"/>
      <c r="PT869" s="25"/>
      <c r="PU869" s="25"/>
      <c r="PV869" s="25"/>
      <c r="PW869" s="25"/>
      <c r="PX869" s="25"/>
      <c r="PY869" s="25"/>
      <c r="PZ869" s="25"/>
      <c r="QA869" s="25"/>
      <c r="QB869" s="25"/>
      <c r="QC869" s="25"/>
      <c r="QD869" s="25"/>
      <c r="QE869" s="25"/>
      <c r="QF869" s="25"/>
      <c r="QG869" s="25"/>
      <c r="QH869" s="25"/>
      <c r="QI869" s="25"/>
      <c r="QJ869" s="25"/>
      <c r="QK869" s="25"/>
      <c r="QL869" s="25"/>
      <c r="QM869" s="25"/>
      <c r="QN869" s="25"/>
      <c r="QO869" s="25"/>
      <c r="QP869" s="25"/>
      <c r="QQ869" s="25"/>
      <c r="QR869" s="25"/>
      <c r="QS869" s="25"/>
      <c r="QT869" s="25"/>
      <c r="QU869" s="25"/>
      <c r="QV869" s="25"/>
      <c r="QW869" s="25"/>
      <c r="QX869" s="25"/>
      <c r="QY869" s="25"/>
      <c r="QZ869" s="25"/>
      <c r="RA869" s="25"/>
      <c r="RB869" s="25"/>
      <c r="RC869" s="25"/>
      <c r="RD869" s="25"/>
      <c r="RE869" s="26"/>
    </row>
    <row r="870" spans="1:473" s="1" customFormat="1" ht="17.25" thickTop="1" thickBot="1" x14ac:dyDescent="0.3">
      <c r="A870" s="233">
        <v>849</v>
      </c>
      <c r="B870" s="22" t="s">
        <v>237</v>
      </c>
      <c r="C870" s="165">
        <v>1144</v>
      </c>
      <c r="D870" s="2">
        <v>10132038</v>
      </c>
      <c r="E870" s="65" t="s">
        <v>2244</v>
      </c>
      <c r="F870" s="164">
        <v>0.8</v>
      </c>
      <c r="G870" s="164" t="s">
        <v>13</v>
      </c>
      <c r="H870" s="12">
        <v>72</v>
      </c>
      <c r="I870" s="12"/>
      <c r="J870" s="66">
        <v>6</v>
      </c>
      <c r="K870" s="66" t="s">
        <v>2245</v>
      </c>
      <c r="L870" s="66" t="s">
        <v>375</v>
      </c>
      <c r="M870" s="67">
        <v>12</v>
      </c>
      <c r="N870" s="66" t="s">
        <v>361</v>
      </c>
      <c r="O870" s="164" t="s">
        <v>14</v>
      </c>
      <c r="P870" s="54">
        <v>4834836</v>
      </c>
      <c r="Q870" s="164" t="s">
        <v>16</v>
      </c>
      <c r="R870" s="164"/>
      <c r="S870" s="164" t="s">
        <v>16</v>
      </c>
      <c r="T870" s="31"/>
      <c r="U870" s="139" t="s">
        <v>98</v>
      </c>
      <c r="V870" s="214">
        <v>27.216494845360824</v>
      </c>
      <c r="W870" s="215">
        <f t="shared" si="162"/>
        <v>326.59793814432987</v>
      </c>
      <c r="X870" s="216">
        <v>0</v>
      </c>
      <c r="Y870" s="104">
        <v>0</v>
      </c>
      <c r="Z870" s="104">
        <f>X870+Y870</f>
        <v>0</v>
      </c>
      <c r="AA870" s="104">
        <v>27.6</v>
      </c>
      <c r="AB870" s="146">
        <v>3</v>
      </c>
      <c r="AC870" s="148">
        <f t="shared" si="169"/>
        <v>30.6</v>
      </c>
      <c r="AD870" s="146"/>
      <c r="AE870" s="234">
        <f t="shared" si="167"/>
        <v>30.6</v>
      </c>
      <c r="AF870" s="254"/>
      <c r="AG870" s="234"/>
      <c r="AH870" s="103">
        <f t="shared" si="163"/>
        <v>331.20000000000005</v>
      </c>
      <c r="AI870" s="61">
        <f t="shared" si="164"/>
        <v>165.60000000000002</v>
      </c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  <c r="PF870" s="25"/>
      <c r="PG870" s="25"/>
      <c r="PH870" s="25"/>
      <c r="PI870" s="25"/>
      <c r="PJ870" s="25"/>
      <c r="PK870" s="25"/>
      <c r="PL870" s="25"/>
      <c r="PM870" s="25"/>
      <c r="PN870" s="25"/>
      <c r="PO870" s="25"/>
      <c r="PP870" s="25"/>
      <c r="PQ870" s="25"/>
      <c r="PR870" s="25"/>
      <c r="PS870" s="25"/>
      <c r="PT870" s="25"/>
      <c r="PU870" s="25"/>
      <c r="PV870" s="25"/>
      <c r="PW870" s="25"/>
      <c r="PX870" s="25"/>
      <c r="PY870" s="25"/>
      <c r="PZ870" s="25"/>
      <c r="QA870" s="25"/>
      <c r="QB870" s="25"/>
      <c r="QC870" s="25"/>
      <c r="QD870" s="25"/>
      <c r="QE870" s="25"/>
      <c r="QF870" s="25"/>
      <c r="QG870" s="25"/>
      <c r="QH870" s="25"/>
      <c r="QI870" s="25"/>
      <c r="QJ870" s="25"/>
      <c r="QK870" s="25"/>
      <c r="QL870" s="25"/>
      <c r="QM870" s="25"/>
      <c r="QN870" s="25"/>
      <c r="QO870" s="25"/>
      <c r="QP870" s="25"/>
      <c r="QQ870" s="25"/>
      <c r="QR870" s="25"/>
      <c r="QS870" s="25"/>
      <c r="QT870" s="25"/>
      <c r="QU870" s="25"/>
      <c r="QV870" s="25"/>
      <c r="QW870" s="25"/>
      <c r="QX870" s="25"/>
      <c r="QY870" s="25"/>
      <c r="QZ870" s="25"/>
      <c r="RA870" s="25"/>
      <c r="RB870" s="25"/>
      <c r="RC870" s="25"/>
      <c r="RD870" s="25"/>
      <c r="RE870" s="26"/>
    </row>
    <row r="871" spans="1:473" s="1" customFormat="1" ht="17.25" thickTop="1" thickBot="1" x14ac:dyDescent="0.3">
      <c r="A871" s="233">
        <v>850</v>
      </c>
      <c r="B871" s="22" t="s">
        <v>237</v>
      </c>
      <c r="C871" s="165">
        <v>1145</v>
      </c>
      <c r="D871" s="2">
        <v>10131052</v>
      </c>
      <c r="E871" s="65" t="s">
        <v>2021</v>
      </c>
      <c r="F871" s="164">
        <v>1.76</v>
      </c>
      <c r="G871" s="164" t="s">
        <v>13</v>
      </c>
      <c r="H871" s="12">
        <v>100</v>
      </c>
      <c r="I871" s="12"/>
      <c r="J871" s="48">
        <v>5</v>
      </c>
      <c r="K871" s="66" t="s">
        <v>2022</v>
      </c>
      <c r="L871" s="48" t="s">
        <v>375</v>
      </c>
      <c r="M871" s="49">
        <v>11</v>
      </c>
      <c r="N871" s="48" t="s">
        <v>361</v>
      </c>
      <c r="O871" s="164" t="s">
        <v>14</v>
      </c>
      <c r="P871" s="54">
        <v>8651796</v>
      </c>
      <c r="Q871" s="164" t="s">
        <v>16</v>
      </c>
      <c r="R871" s="164"/>
      <c r="S871" s="164" t="s">
        <v>16</v>
      </c>
      <c r="T871" s="31"/>
      <c r="U871" s="139" t="s">
        <v>98</v>
      </c>
      <c r="V871" s="140">
        <v>35.288659793814432</v>
      </c>
      <c r="W871" s="141">
        <f t="shared" si="162"/>
        <v>388.17525773195877</v>
      </c>
      <c r="X871" s="142">
        <v>36.03</v>
      </c>
      <c r="Y871" s="188">
        <v>1.94</v>
      </c>
      <c r="Z871" s="104">
        <v>36.03</v>
      </c>
      <c r="AA871" s="104">
        <f>Y871+Z871</f>
        <v>37.97</v>
      </c>
      <c r="AB871" s="104"/>
      <c r="AC871" s="148">
        <f t="shared" si="169"/>
        <v>37.97</v>
      </c>
      <c r="AD871" s="104"/>
      <c r="AE871" s="234">
        <f t="shared" si="167"/>
        <v>37.97</v>
      </c>
      <c r="AF871" s="245"/>
      <c r="AG871" s="234"/>
      <c r="AH871" s="103">
        <f t="shared" si="163"/>
        <v>417.66999999999996</v>
      </c>
      <c r="AI871" s="61">
        <f t="shared" si="164"/>
        <v>189.85</v>
      </c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  <c r="PF871" s="25"/>
      <c r="PG871" s="25"/>
      <c r="PH871" s="25"/>
      <c r="PI871" s="25"/>
      <c r="PJ871" s="25"/>
      <c r="PK871" s="25"/>
      <c r="PL871" s="25"/>
      <c r="PM871" s="25"/>
      <c r="PN871" s="25"/>
      <c r="PO871" s="25"/>
      <c r="PP871" s="25"/>
      <c r="PQ871" s="25"/>
      <c r="PR871" s="25"/>
      <c r="PS871" s="25"/>
      <c r="PT871" s="25"/>
      <c r="PU871" s="25"/>
      <c r="PV871" s="25"/>
      <c r="PW871" s="25"/>
      <c r="PX871" s="25"/>
      <c r="PY871" s="25"/>
      <c r="PZ871" s="25"/>
      <c r="QA871" s="25"/>
      <c r="QB871" s="25"/>
      <c r="QC871" s="25"/>
      <c r="QD871" s="25"/>
      <c r="QE871" s="25"/>
      <c r="QF871" s="25"/>
      <c r="QG871" s="25"/>
      <c r="QH871" s="25"/>
      <c r="QI871" s="25"/>
      <c r="QJ871" s="25"/>
      <c r="QK871" s="25"/>
      <c r="QL871" s="25"/>
      <c r="QM871" s="25"/>
      <c r="QN871" s="25"/>
      <c r="QO871" s="25"/>
      <c r="QP871" s="25"/>
      <c r="QQ871" s="25"/>
      <c r="QR871" s="25"/>
      <c r="QS871" s="25"/>
      <c r="QT871" s="25"/>
      <c r="QU871" s="25"/>
      <c r="QV871" s="25"/>
      <c r="QW871" s="25"/>
      <c r="QX871" s="25"/>
      <c r="QY871" s="25"/>
      <c r="QZ871" s="25"/>
      <c r="RA871" s="25"/>
      <c r="RB871" s="25"/>
      <c r="RC871" s="25"/>
      <c r="RD871" s="25"/>
      <c r="RE871" s="26"/>
    </row>
    <row r="872" spans="1:473" s="1" customFormat="1" ht="17.25" thickTop="1" thickBot="1" x14ac:dyDescent="0.3">
      <c r="A872" s="233">
        <v>851</v>
      </c>
      <c r="B872" s="22" t="s">
        <v>237</v>
      </c>
      <c r="C872" s="165">
        <v>1146</v>
      </c>
      <c r="D872" s="2">
        <v>10131054</v>
      </c>
      <c r="E872" s="65" t="s">
        <v>2023</v>
      </c>
      <c r="F872" s="164">
        <v>0.93</v>
      </c>
      <c r="G872" s="164" t="s">
        <v>13</v>
      </c>
      <c r="H872" s="12">
        <v>144</v>
      </c>
      <c r="I872" s="12"/>
      <c r="J872" s="48">
        <v>55</v>
      </c>
      <c r="K872" s="66" t="s">
        <v>2024</v>
      </c>
      <c r="L872" s="48" t="s">
        <v>375</v>
      </c>
      <c r="M872" s="49">
        <v>11</v>
      </c>
      <c r="N872" s="48" t="s">
        <v>361</v>
      </c>
      <c r="O872" s="164" t="s">
        <v>14</v>
      </c>
      <c r="P872" s="54">
        <v>2338596</v>
      </c>
      <c r="Q872" s="164" t="s">
        <v>16</v>
      </c>
      <c r="R872" s="164"/>
      <c r="S872" s="164" t="s">
        <v>16</v>
      </c>
      <c r="T872" s="31"/>
      <c r="U872" s="139" t="s">
        <v>235</v>
      </c>
      <c r="V872" s="140">
        <v>15.649484536082474</v>
      </c>
      <c r="W872" s="141">
        <f t="shared" si="162"/>
        <v>172.14432989690721</v>
      </c>
      <c r="X872" s="142">
        <v>15.65</v>
      </c>
      <c r="Y872" s="188">
        <v>1.79</v>
      </c>
      <c r="Z872" s="104">
        <v>15.65</v>
      </c>
      <c r="AA872" s="104">
        <f>Y872+Z872</f>
        <v>17.440000000000001</v>
      </c>
      <c r="AB872" s="104"/>
      <c r="AC872" s="148">
        <f t="shared" si="169"/>
        <v>17.440000000000001</v>
      </c>
      <c r="AD872" s="104"/>
      <c r="AE872" s="234">
        <f t="shared" si="167"/>
        <v>17.440000000000001</v>
      </c>
      <c r="AF872" s="245"/>
      <c r="AG872" s="234"/>
      <c r="AH872" s="103">
        <f t="shared" si="163"/>
        <v>191.84</v>
      </c>
      <c r="AI872" s="61">
        <f t="shared" si="164"/>
        <v>959.2</v>
      </c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  <c r="PF872" s="25"/>
      <c r="PG872" s="25"/>
      <c r="PH872" s="25"/>
      <c r="PI872" s="25"/>
      <c r="PJ872" s="25"/>
      <c r="PK872" s="25"/>
      <c r="PL872" s="25"/>
      <c r="PM872" s="25"/>
      <c r="PN872" s="25"/>
      <c r="PO872" s="25"/>
      <c r="PP872" s="25"/>
      <c r="PQ872" s="25"/>
      <c r="PR872" s="25"/>
      <c r="PS872" s="25"/>
      <c r="PT872" s="25"/>
      <c r="PU872" s="25"/>
      <c r="PV872" s="25"/>
      <c r="PW872" s="25"/>
      <c r="PX872" s="25"/>
      <c r="PY872" s="25"/>
      <c r="PZ872" s="25"/>
      <c r="QA872" s="25"/>
      <c r="QB872" s="25"/>
      <c r="QC872" s="25"/>
      <c r="QD872" s="25"/>
      <c r="QE872" s="25"/>
      <c r="QF872" s="25"/>
      <c r="QG872" s="25"/>
      <c r="QH872" s="25"/>
      <c r="QI872" s="25"/>
      <c r="QJ872" s="25"/>
      <c r="QK872" s="25"/>
      <c r="QL872" s="25"/>
      <c r="QM872" s="25"/>
      <c r="QN872" s="25"/>
      <c r="QO872" s="25"/>
      <c r="QP872" s="25"/>
      <c r="QQ872" s="25"/>
      <c r="QR872" s="25"/>
      <c r="QS872" s="25"/>
      <c r="QT872" s="25"/>
      <c r="QU872" s="25"/>
      <c r="QV872" s="25"/>
      <c r="QW872" s="25"/>
      <c r="QX872" s="25"/>
      <c r="QY872" s="25"/>
      <c r="QZ872" s="25"/>
      <c r="RA872" s="25"/>
      <c r="RB872" s="25"/>
      <c r="RC872" s="25"/>
      <c r="RD872" s="25"/>
      <c r="RE872" s="26"/>
    </row>
    <row r="873" spans="1:473" s="1" customFormat="1" ht="17.25" thickTop="1" thickBot="1" x14ac:dyDescent="0.3">
      <c r="A873" s="233">
        <v>852</v>
      </c>
      <c r="B873" s="22" t="s">
        <v>237</v>
      </c>
      <c r="C873" s="165">
        <v>1150</v>
      </c>
      <c r="D873" s="2">
        <v>10131059</v>
      </c>
      <c r="E873" s="65" t="s">
        <v>2025</v>
      </c>
      <c r="F873" s="164">
        <v>96</v>
      </c>
      <c r="G873" s="164" t="s">
        <v>48</v>
      </c>
      <c r="H873" s="12">
        <v>0</v>
      </c>
      <c r="I873" s="12"/>
      <c r="J873" s="48">
        <v>3</v>
      </c>
      <c r="K873" s="66" t="s">
        <v>2026</v>
      </c>
      <c r="L873" s="48" t="s">
        <v>375</v>
      </c>
      <c r="M873" s="49">
        <v>9</v>
      </c>
      <c r="N873" s="48" t="s">
        <v>361</v>
      </c>
      <c r="O873" s="164" t="s">
        <v>14</v>
      </c>
      <c r="P873" s="54">
        <v>8964850</v>
      </c>
      <c r="Q873" s="164" t="s">
        <v>16</v>
      </c>
      <c r="R873" s="164"/>
      <c r="S873" s="164" t="s">
        <v>16</v>
      </c>
      <c r="T873" s="31"/>
      <c r="U873" s="139" t="s">
        <v>105</v>
      </c>
      <c r="V873" s="140">
        <v>25.630434782608692</v>
      </c>
      <c r="W873" s="141">
        <f t="shared" si="162"/>
        <v>230.67391304347822</v>
      </c>
      <c r="X873" s="142">
        <v>26.55</v>
      </c>
      <c r="Y873" s="188">
        <v>0</v>
      </c>
      <c r="Z873" s="104">
        <v>32.4</v>
      </c>
      <c r="AA873" s="104">
        <f>Y873+Z873</f>
        <v>32.4</v>
      </c>
      <c r="AB873" s="104"/>
      <c r="AC873" s="148">
        <f t="shared" si="169"/>
        <v>32.4</v>
      </c>
      <c r="AD873" s="104"/>
      <c r="AE873" s="234">
        <f t="shared" si="167"/>
        <v>32.4</v>
      </c>
      <c r="AF873" s="245"/>
      <c r="AG873" s="234"/>
      <c r="AH873" s="103">
        <f t="shared" si="163"/>
        <v>291.59999999999997</v>
      </c>
      <c r="AI873" s="61">
        <f t="shared" si="164"/>
        <v>97.199999999999989</v>
      </c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  <c r="PF873" s="25"/>
      <c r="PG873" s="25"/>
      <c r="PH873" s="25"/>
      <c r="PI873" s="25"/>
      <c r="PJ873" s="25"/>
      <c r="PK873" s="25"/>
      <c r="PL873" s="25"/>
      <c r="PM873" s="25"/>
      <c r="PN873" s="25"/>
      <c r="PO873" s="25"/>
      <c r="PP873" s="25"/>
      <c r="PQ873" s="25"/>
      <c r="PR873" s="25"/>
      <c r="PS873" s="25"/>
      <c r="PT873" s="25"/>
      <c r="PU873" s="25"/>
      <c r="PV873" s="25"/>
      <c r="PW873" s="25"/>
      <c r="PX873" s="25"/>
      <c r="PY873" s="25"/>
      <c r="PZ873" s="25"/>
      <c r="QA873" s="25"/>
      <c r="QB873" s="25"/>
      <c r="QC873" s="25"/>
      <c r="QD873" s="25"/>
      <c r="QE873" s="25"/>
      <c r="QF873" s="25"/>
      <c r="QG873" s="25"/>
      <c r="QH873" s="25"/>
      <c r="QI873" s="25"/>
      <c r="QJ873" s="25"/>
      <c r="QK873" s="25"/>
      <c r="QL873" s="25"/>
      <c r="QM873" s="25"/>
      <c r="QN873" s="25"/>
      <c r="QO873" s="25"/>
      <c r="QP873" s="25"/>
      <c r="QQ873" s="25"/>
      <c r="QR873" s="25"/>
      <c r="QS873" s="25"/>
      <c r="QT873" s="25"/>
      <c r="QU873" s="25"/>
      <c r="QV873" s="25"/>
      <c r="QW873" s="25"/>
      <c r="QX873" s="25"/>
      <c r="QY873" s="25"/>
      <c r="QZ873" s="25"/>
      <c r="RA873" s="25"/>
      <c r="RB873" s="25"/>
      <c r="RC873" s="25"/>
      <c r="RD873" s="25"/>
      <c r="RE873" s="26"/>
    </row>
    <row r="874" spans="1:473" s="1" customFormat="1" ht="17.25" thickTop="1" thickBot="1" x14ac:dyDescent="0.3">
      <c r="A874" s="233">
        <v>853</v>
      </c>
      <c r="B874" s="22" t="s">
        <v>237</v>
      </c>
      <c r="C874" s="165">
        <v>1153</v>
      </c>
      <c r="D874" s="2">
        <v>10132039</v>
      </c>
      <c r="E874" s="65" t="s">
        <v>2246</v>
      </c>
      <c r="F874" s="164">
        <v>3.25</v>
      </c>
      <c r="G874" s="164" t="s">
        <v>13</v>
      </c>
      <c r="H874" s="12">
        <v>48</v>
      </c>
      <c r="I874" s="12"/>
      <c r="J874" s="48">
        <v>139</v>
      </c>
      <c r="K874" s="66" t="s">
        <v>2247</v>
      </c>
      <c r="L874" s="48" t="s">
        <v>375</v>
      </c>
      <c r="M874" s="49">
        <v>40</v>
      </c>
      <c r="N874" s="48" t="s">
        <v>361</v>
      </c>
      <c r="O874" s="164" t="s">
        <v>14</v>
      </c>
      <c r="P874" s="54">
        <v>664369</v>
      </c>
      <c r="Q874" s="164" t="s">
        <v>16</v>
      </c>
      <c r="R874" s="164"/>
      <c r="S874" s="164" t="s">
        <v>16</v>
      </c>
      <c r="T874" s="31"/>
      <c r="U874" s="139" t="s">
        <v>283</v>
      </c>
      <c r="V874" s="140">
        <v>15.597826086956522</v>
      </c>
      <c r="W874" s="141">
        <f t="shared" si="162"/>
        <v>623.91304347826087</v>
      </c>
      <c r="X874" s="142">
        <v>16.579999999999998</v>
      </c>
      <c r="Y874" s="188">
        <v>-0.56000000000000005</v>
      </c>
      <c r="Z874" s="104">
        <v>16.579999999999998</v>
      </c>
      <c r="AA874" s="104">
        <f>Y874+Z874</f>
        <v>16.02</v>
      </c>
      <c r="AB874" s="146">
        <v>-0.97</v>
      </c>
      <c r="AC874" s="148">
        <f t="shared" si="169"/>
        <v>15.049999999999999</v>
      </c>
      <c r="AD874" s="146"/>
      <c r="AE874" s="234">
        <f t="shared" si="167"/>
        <v>15.049999999999999</v>
      </c>
      <c r="AF874" s="254"/>
      <c r="AG874" s="234"/>
      <c r="AH874" s="103">
        <f t="shared" si="163"/>
        <v>640.79999999999995</v>
      </c>
      <c r="AI874" s="61">
        <f t="shared" si="164"/>
        <v>2226.7799999999997</v>
      </c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  <c r="PF874" s="25"/>
      <c r="PG874" s="25"/>
      <c r="PH874" s="25"/>
      <c r="PI874" s="25"/>
      <c r="PJ874" s="25"/>
      <c r="PK874" s="25"/>
      <c r="PL874" s="25"/>
      <c r="PM874" s="25"/>
      <c r="PN874" s="25"/>
      <c r="PO874" s="25"/>
      <c r="PP874" s="25"/>
      <c r="PQ874" s="25"/>
      <c r="PR874" s="25"/>
      <c r="PS874" s="25"/>
      <c r="PT874" s="25"/>
      <c r="PU874" s="25"/>
      <c r="PV874" s="25"/>
      <c r="PW874" s="25"/>
      <c r="PX874" s="25"/>
      <c r="PY874" s="25"/>
      <c r="PZ874" s="25"/>
      <c r="QA874" s="25"/>
      <c r="QB874" s="25"/>
      <c r="QC874" s="25"/>
      <c r="QD874" s="25"/>
      <c r="QE874" s="25"/>
      <c r="QF874" s="25"/>
      <c r="QG874" s="25"/>
      <c r="QH874" s="25"/>
      <c r="QI874" s="25"/>
      <c r="QJ874" s="25"/>
      <c r="QK874" s="25"/>
      <c r="QL874" s="25"/>
      <c r="QM874" s="25"/>
      <c r="QN874" s="25"/>
      <c r="QO874" s="25"/>
      <c r="QP874" s="25"/>
      <c r="QQ874" s="25"/>
      <c r="QR874" s="25"/>
      <c r="QS874" s="25"/>
      <c r="QT874" s="25"/>
      <c r="QU874" s="25"/>
      <c r="QV874" s="25"/>
      <c r="QW874" s="25"/>
      <c r="QX874" s="25"/>
      <c r="QY874" s="25"/>
      <c r="QZ874" s="25"/>
      <c r="RA874" s="25"/>
      <c r="RB874" s="25"/>
      <c r="RC874" s="25"/>
      <c r="RD874" s="25"/>
      <c r="RE874" s="26"/>
    </row>
    <row r="875" spans="1:473" s="1" customFormat="1" ht="17.25" thickTop="1" thickBot="1" x14ac:dyDescent="0.3">
      <c r="A875" s="233">
        <v>854</v>
      </c>
      <c r="B875" s="22" t="s">
        <v>237</v>
      </c>
      <c r="C875" s="165">
        <v>1154</v>
      </c>
      <c r="D875" s="2">
        <v>10132040</v>
      </c>
      <c r="E875" s="65" t="s">
        <v>2248</v>
      </c>
      <c r="F875" s="164">
        <v>3.25</v>
      </c>
      <c r="G875" s="164" t="s">
        <v>13</v>
      </c>
      <c r="H875" s="12">
        <v>48</v>
      </c>
      <c r="I875" s="12"/>
      <c r="J875" s="48">
        <v>146</v>
      </c>
      <c r="K875" s="66" t="s">
        <v>2249</v>
      </c>
      <c r="L875" s="48" t="s">
        <v>375</v>
      </c>
      <c r="M875" s="49">
        <v>40</v>
      </c>
      <c r="N875" s="48" t="s">
        <v>361</v>
      </c>
      <c r="O875" s="164" t="s">
        <v>14</v>
      </c>
      <c r="P875" s="54">
        <v>664452</v>
      </c>
      <c r="Q875" s="164" t="s">
        <v>16</v>
      </c>
      <c r="R875" s="164"/>
      <c r="S875" s="164" t="s">
        <v>16</v>
      </c>
      <c r="T875" s="31"/>
      <c r="U875" s="139" t="s">
        <v>283</v>
      </c>
      <c r="V875" s="140">
        <v>15.543478260869565</v>
      </c>
      <c r="W875" s="141">
        <f t="shared" si="162"/>
        <v>621.73913043478262</v>
      </c>
      <c r="X875" s="142">
        <v>16.52</v>
      </c>
      <c r="Y875" s="188">
        <v>-0.5</v>
      </c>
      <c r="Z875" s="104">
        <v>16.52</v>
      </c>
      <c r="AA875" s="104">
        <f>Y875+Z875</f>
        <v>16.02</v>
      </c>
      <c r="AB875" s="146">
        <v>-0.97</v>
      </c>
      <c r="AC875" s="148">
        <f t="shared" si="169"/>
        <v>15.049999999999999</v>
      </c>
      <c r="AD875" s="146"/>
      <c r="AE875" s="234">
        <f t="shared" si="167"/>
        <v>15.049999999999999</v>
      </c>
      <c r="AF875" s="254"/>
      <c r="AG875" s="234"/>
      <c r="AH875" s="103">
        <f t="shared" si="163"/>
        <v>640.79999999999995</v>
      </c>
      <c r="AI875" s="61">
        <f t="shared" si="164"/>
        <v>2338.92</v>
      </c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  <c r="PF875" s="25"/>
      <c r="PG875" s="25"/>
      <c r="PH875" s="25"/>
      <c r="PI875" s="25"/>
      <c r="PJ875" s="25"/>
      <c r="PK875" s="25"/>
      <c r="PL875" s="25"/>
      <c r="PM875" s="25"/>
      <c r="PN875" s="25"/>
      <c r="PO875" s="25"/>
      <c r="PP875" s="25"/>
      <c r="PQ875" s="25"/>
      <c r="PR875" s="25"/>
      <c r="PS875" s="25"/>
      <c r="PT875" s="25"/>
      <c r="PU875" s="25"/>
      <c r="PV875" s="25"/>
      <c r="PW875" s="25"/>
      <c r="PX875" s="25"/>
      <c r="PY875" s="25"/>
      <c r="PZ875" s="25"/>
      <c r="QA875" s="25"/>
      <c r="QB875" s="25"/>
      <c r="QC875" s="25"/>
      <c r="QD875" s="25"/>
      <c r="QE875" s="25"/>
      <c r="QF875" s="25"/>
      <c r="QG875" s="25"/>
      <c r="QH875" s="25"/>
      <c r="QI875" s="25"/>
      <c r="QJ875" s="25"/>
      <c r="QK875" s="25"/>
      <c r="QL875" s="25"/>
      <c r="QM875" s="25"/>
      <c r="QN875" s="25"/>
      <c r="QO875" s="25"/>
      <c r="QP875" s="25"/>
      <c r="QQ875" s="25"/>
      <c r="QR875" s="25"/>
      <c r="QS875" s="25"/>
      <c r="QT875" s="25"/>
      <c r="QU875" s="25"/>
      <c r="QV875" s="25"/>
      <c r="QW875" s="25"/>
      <c r="QX875" s="25"/>
      <c r="QY875" s="25"/>
      <c r="QZ875" s="25"/>
      <c r="RA875" s="25"/>
      <c r="RB875" s="25"/>
      <c r="RC875" s="25"/>
      <c r="RD875" s="25"/>
      <c r="RE875" s="26"/>
    </row>
    <row r="876" spans="1:473" s="1" customFormat="1" ht="15" customHeight="1" thickTop="1" thickBot="1" x14ac:dyDescent="0.3">
      <c r="A876" s="233"/>
      <c r="B876" s="22"/>
      <c r="C876" s="165">
        <v>1155</v>
      </c>
      <c r="D876" s="2">
        <v>10131063</v>
      </c>
      <c r="E876" s="65" t="s">
        <v>2317</v>
      </c>
      <c r="F876" s="164"/>
      <c r="G876" s="164"/>
      <c r="H876" s="12"/>
      <c r="I876" s="12"/>
      <c r="J876" s="48"/>
      <c r="K876" s="66"/>
      <c r="L876" s="48"/>
      <c r="M876" s="49"/>
      <c r="N876" s="48"/>
      <c r="O876" s="164"/>
      <c r="P876" s="54"/>
      <c r="Q876" s="164"/>
      <c r="R876" s="164"/>
      <c r="S876" s="164"/>
      <c r="T876" s="31"/>
      <c r="U876" s="139"/>
      <c r="V876" s="140"/>
      <c r="W876" s="141"/>
      <c r="X876" s="142"/>
      <c r="Y876" s="188"/>
      <c r="Z876" s="104"/>
      <c r="AA876" s="104"/>
      <c r="AB876" s="104"/>
      <c r="AC876" s="148"/>
      <c r="AD876" s="104"/>
      <c r="AE876" s="234">
        <f t="shared" si="167"/>
        <v>0</v>
      </c>
      <c r="AF876" s="245"/>
      <c r="AG876" s="234"/>
      <c r="AH876" s="103"/>
      <c r="AI876" s="61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  <c r="PF876" s="25"/>
      <c r="PG876" s="25"/>
      <c r="PH876" s="25"/>
      <c r="PI876" s="25"/>
      <c r="PJ876" s="25"/>
      <c r="PK876" s="25"/>
      <c r="PL876" s="25"/>
      <c r="PM876" s="25"/>
      <c r="PN876" s="25"/>
      <c r="PO876" s="25"/>
      <c r="PP876" s="25"/>
      <c r="PQ876" s="25"/>
      <c r="PR876" s="25"/>
      <c r="PS876" s="25"/>
      <c r="PT876" s="25"/>
      <c r="PU876" s="25"/>
      <c r="PV876" s="25"/>
      <c r="PW876" s="25"/>
      <c r="PX876" s="25"/>
      <c r="PY876" s="25"/>
      <c r="PZ876" s="25"/>
      <c r="QA876" s="25"/>
      <c r="QB876" s="25"/>
      <c r="QC876" s="25"/>
      <c r="QD876" s="25"/>
      <c r="QE876" s="25"/>
      <c r="QF876" s="25"/>
      <c r="QG876" s="25"/>
      <c r="QH876" s="25"/>
      <c r="QI876" s="25"/>
      <c r="QJ876" s="25"/>
      <c r="QK876" s="25"/>
      <c r="QL876" s="25"/>
      <c r="QM876" s="25"/>
      <c r="QN876" s="25"/>
      <c r="QO876" s="25"/>
      <c r="QP876" s="25"/>
      <c r="QQ876" s="25"/>
      <c r="QR876" s="25"/>
      <c r="QS876" s="25"/>
      <c r="QT876" s="25"/>
      <c r="QU876" s="25"/>
      <c r="QV876" s="25"/>
      <c r="QW876" s="25"/>
      <c r="QX876" s="25"/>
      <c r="QY876" s="25"/>
      <c r="QZ876" s="25"/>
      <c r="RA876" s="25"/>
      <c r="RB876" s="25"/>
      <c r="RC876" s="25"/>
      <c r="RD876" s="25"/>
      <c r="RE876" s="26"/>
    </row>
    <row r="877" spans="1:473" s="1" customFormat="1" ht="17.25" thickTop="1" thickBot="1" x14ac:dyDescent="0.3">
      <c r="A877" s="233">
        <v>855</v>
      </c>
      <c r="B877" s="22" t="s">
        <v>237</v>
      </c>
      <c r="C877" s="165">
        <v>1157</v>
      </c>
      <c r="D877" s="2">
        <v>10131068</v>
      </c>
      <c r="E877" s="37" t="s">
        <v>2028</v>
      </c>
      <c r="F877" s="164">
        <v>3.5</v>
      </c>
      <c r="G877" s="164" t="s">
        <v>13</v>
      </c>
      <c r="H877" s="12">
        <v>36</v>
      </c>
      <c r="I877" s="12"/>
      <c r="J877" s="48">
        <v>3</v>
      </c>
      <c r="K877" s="48" t="s">
        <v>2029</v>
      </c>
      <c r="L877" s="48" t="s">
        <v>375</v>
      </c>
      <c r="M877" s="49">
        <v>84</v>
      </c>
      <c r="N877" s="48" t="s">
        <v>361</v>
      </c>
      <c r="O877" s="164" t="s">
        <v>14</v>
      </c>
      <c r="P877" s="54">
        <v>6178883</v>
      </c>
      <c r="Q877" s="164" t="s">
        <v>16</v>
      </c>
      <c r="R877" s="164"/>
      <c r="S877" s="164" t="s">
        <v>16</v>
      </c>
      <c r="T877" s="31"/>
      <c r="U877" s="139" t="s">
        <v>24</v>
      </c>
      <c r="V877" s="140">
        <v>12.228260869565217</v>
      </c>
      <c r="W877" s="141">
        <f t="shared" ref="W877:W908" si="170">V877*M877</f>
        <v>1027.1739130434783</v>
      </c>
      <c r="X877" s="142">
        <v>16.37</v>
      </c>
      <c r="Y877" s="188">
        <v>0</v>
      </c>
      <c r="Z877" s="104">
        <f t="shared" ref="Z877:Z891" si="171">X877+Y877</f>
        <v>16.37</v>
      </c>
      <c r="AA877" s="104">
        <f t="shared" ref="AA877:AA891" si="172">Y877+Z877</f>
        <v>16.37</v>
      </c>
      <c r="AB877" s="104"/>
      <c r="AC877" s="148">
        <f t="shared" ref="AC877:AC885" si="173">AA877+AB877</f>
        <v>16.37</v>
      </c>
      <c r="AD877" s="104"/>
      <c r="AE877" s="234">
        <f t="shared" si="167"/>
        <v>16.37</v>
      </c>
      <c r="AF877" s="245"/>
      <c r="AG877" s="234"/>
      <c r="AH877" s="103">
        <f t="shared" ref="AH877:AH908" si="174">AA877*M877</f>
        <v>1375.0800000000002</v>
      </c>
      <c r="AI877" s="61">
        <f t="shared" ref="AI877:AI908" si="175">AA877*J877</f>
        <v>49.11</v>
      </c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  <c r="PF877" s="25"/>
      <c r="PG877" s="25"/>
      <c r="PH877" s="25"/>
      <c r="PI877" s="25"/>
      <c r="PJ877" s="25"/>
      <c r="PK877" s="25"/>
      <c r="PL877" s="25"/>
      <c r="PM877" s="25"/>
      <c r="PN877" s="25"/>
      <c r="PO877" s="25"/>
      <c r="PP877" s="25"/>
      <c r="PQ877" s="25"/>
      <c r="PR877" s="25"/>
      <c r="PS877" s="25"/>
      <c r="PT877" s="25"/>
      <c r="PU877" s="25"/>
      <c r="PV877" s="25"/>
      <c r="PW877" s="25"/>
      <c r="PX877" s="25"/>
      <c r="PY877" s="25"/>
      <c r="PZ877" s="25"/>
      <c r="QA877" s="25"/>
      <c r="QB877" s="25"/>
      <c r="QC877" s="25"/>
      <c r="QD877" s="25"/>
      <c r="QE877" s="25"/>
      <c r="QF877" s="25"/>
      <c r="QG877" s="25"/>
      <c r="QH877" s="25"/>
      <c r="QI877" s="25"/>
      <c r="QJ877" s="25"/>
      <c r="QK877" s="25"/>
      <c r="QL877" s="25"/>
      <c r="QM877" s="25"/>
      <c r="QN877" s="25"/>
      <c r="QO877" s="25"/>
      <c r="QP877" s="25"/>
      <c r="QQ877" s="25"/>
      <c r="QR877" s="25"/>
      <c r="QS877" s="25"/>
      <c r="QT877" s="25"/>
      <c r="QU877" s="25"/>
      <c r="QV877" s="25"/>
      <c r="QW877" s="25"/>
      <c r="QX877" s="25"/>
      <c r="QY877" s="25"/>
      <c r="QZ877" s="25"/>
      <c r="RA877" s="25"/>
      <c r="RB877" s="25"/>
      <c r="RC877" s="25"/>
      <c r="RD877" s="25"/>
      <c r="RE877" s="26"/>
    </row>
    <row r="878" spans="1:473" s="1" customFormat="1" ht="17.25" thickTop="1" thickBot="1" x14ac:dyDescent="0.3">
      <c r="A878" s="233">
        <v>856</v>
      </c>
      <c r="B878" s="22" t="s">
        <v>237</v>
      </c>
      <c r="C878" s="165">
        <v>1159</v>
      </c>
      <c r="D878" s="2">
        <v>10131071</v>
      </c>
      <c r="E878" s="37" t="s">
        <v>2030</v>
      </c>
      <c r="F878" s="164">
        <v>3</v>
      </c>
      <c r="G878" s="164" t="s">
        <v>13</v>
      </c>
      <c r="H878" s="12">
        <v>48</v>
      </c>
      <c r="I878" s="12"/>
      <c r="J878" s="48">
        <v>49</v>
      </c>
      <c r="K878" s="48" t="s">
        <v>2031</v>
      </c>
      <c r="L878" s="48" t="s">
        <v>375</v>
      </c>
      <c r="M878" s="49">
        <v>32</v>
      </c>
      <c r="N878" s="48" t="s">
        <v>361</v>
      </c>
      <c r="O878" s="164" t="s">
        <v>14</v>
      </c>
      <c r="P878" s="54">
        <v>1666163</v>
      </c>
      <c r="Q878" s="164" t="s">
        <v>16</v>
      </c>
      <c r="R878" s="164"/>
      <c r="S878" s="164" t="s">
        <v>16</v>
      </c>
      <c r="T878" s="31"/>
      <c r="U878" s="139" t="s">
        <v>249</v>
      </c>
      <c r="V878" s="140">
        <v>8.5760869565217384</v>
      </c>
      <c r="W878" s="141">
        <f t="shared" si="170"/>
        <v>274.43478260869563</v>
      </c>
      <c r="X878" s="142">
        <v>14.33</v>
      </c>
      <c r="Y878" s="188">
        <v>0</v>
      </c>
      <c r="Z878" s="104">
        <f t="shared" si="171"/>
        <v>14.33</v>
      </c>
      <c r="AA878" s="104">
        <f t="shared" si="172"/>
        <v>14.33</v>
      </c>
      <c r="AB878" s="146">
        <v>1.5</v>
      </c>
      <c r="AC878" s="148">
        <f t="shared" si="173"/>
        <v>15.83</v>
      </c>
      <c r="AD878" s="146"/>
      <c r="AE878" s="234">
        <f t="shared" si="167"/>
        <v>15.83</v>
      </c>
      <c r="AF878" s="254"/>
      <c r="AG878" s="234"/>
      <c r="AH878" s="103">
        <f t="shared" si="174"/>
        <v>458.56</v>
      </c>
      <c r="AI878" s="61">
        <f t="shared" si="175"/>
        <v>702.17</v>
      </c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  <c r="PF878" s="25"/>
      <c r="PG878" s="25"/>
      <c r="PH878" s="25"/>
      <c r="PI878" s="25"/>
      <c r="PJ878" s="25"/>
      <c r="PK878" s="25"/>
      <c r="PL878" s="25"/>
      <c r="PM878" s="25"/>
      <c r="PN878" s="25"/>
      <c r="PO878" s="25"/>
      <c r="PP878" s="25"/>
      <c r="PQ878" s="25"/>
      <c r="PR878" s="25"/>
      <c r="PS878" s="25"/>
      <c r="PT878" s="25"/>
      <c r="PU878" s="25"/>
      <c r="PV878" s="25"/>
      <c r="PW878" s="25"/>
      <c r="PX878" s="25"/>
      <c r="PY878" s="25"/>
      <c r="PZ878" s="25"/>
      <c r="QA878" s="25"/>
      <c r="QB878" s="25"/>
      <c r="QC878" s="25"/>
      <c r="QD878" s="25"/>
      <c r="QE878" s="25"/>
      <c r="QF878" s="25"/>
      <c r="QG878" s="25"/>
      <c r="QH878" s="25"/>
      <c r="QI878" s="25"/>
      <c r="QJ878" s="25"/>
      <c r="QK878" s="25"/>
      <c r="QL878" s="25"/>
      <c r="QM878" s="25"/>
      <c r="QN878" s="25"/>
      <c r="QO878" s="25"/>
      <c r="QP878" s="25"/>
      <c r="QQ878" s="25"/>
      <c r="QR878" s="25"/>
      <c r="QS878" s="25"/>
      <c r="QT878" s="25"/>
      <c r="QU878" s="25"/>
      <c r="QV878" s="25"/>
      <c r="QW878" s="25"/>
      <c r="QX878" s="25"/>
      <c r="QY878" s="25"/>
      <c r="QZ878" s="25"/>
      <c r="RA878" s="25"/>
      <c r="RB878" s="25"/>
      <c r="RC878" s="25"/>
      <c r="RD878" s="25"/>
      <c r="RE878" s="26"/>
    </row>
    <row r="879" spans="1:473" s="1" customFormat="1" ht="17.25" thickTop="1" thickBot="1" x14ac:dyDescent="0.3">
      <c r="A879" s="233">
        <v>857</v>
      </c>
      <c r="B879" s="22" t="s">
        <v>237</v>
      </c>
      <c r="C879" s="165">
        <v>1160</v>
      </c>
      <c r="D879" s="2">
        <v>10132041</v>
      </c>
      <c r="E879" s="37" t="s">
        <v>2250</v>
      </c>
      <c r="F879" s="164">
        <v>1</v>
      </c>
      <c r="G879" s="164" t="s">
        <v>121</v>
      </c>
      <c r="H879" s="12">
        <v>6</v>
      </c>
      <c r="I879" s="12"/>
      <c r="J879" s="48">
        <v>28</v>
      </c>
      <c r="K879" s="48" t="s">
        <v>2251</v>
      </c>
      <c r="L879" s="48" t="s">
        <v>375</v>
      </c>
      <c r="M879" s="49">
        <v>30</v>
      </c>
      <c r="N879" s="48" t="s">
        <v>361</v>
      </c>
      <c r="O879" s="164" t="s">
        <v>14</v>
      </c>
      <c r="P879" s="54">
        <v>4011110</v>
      </c>
      <c r="Q879" s="164" t="s">
        <v>16</v>
      </c>
      <c r="R879" s="164"/>
      <c r="S879" s="164" t="s">
        <v>16</v>
      </c>
      <c r="T879" s="31"/>
      <c r="U879" s="139" t="s">
        <v>24</v>
      </c>
      <c r="V879" s="140">
        <v>22.391304347826086</v>
      </c>
      <c r="W879" s="141">
        <f t="shared" si="170"/>
        <v>671.73913043478262</v>
      </c>
      <c r="X879" s="142">
        <v>25.49</v>
      </c>
      <c r="Y879" s="188">
        <v>0</v>
      </c>
      <c r="Z879" s="104">
        <f t="shared" si="171"/>
        <v>25.49</v>
      </c>
      <c r="AA879" s="104">
        <f t="shared" si="172"/>
        <v>25.49</v>
      </c>
      <c r="AB879" s="104"/>
      <c r="AC879" s="148">
        <f t="shared" si="173"/>
        <v>25.49</v>
      </c>
      <c r="AD879" s="104"/>
      <c r="AE879" s="234">
        <f t="shared" si="167"/>
        <v>25.49</v>
      </c>
      <c r="AF879" s="245"/>
      <c r="AG879" s="234"/>
      <c r="AH879" s="103">
        <f t="shared" si="174"/>
        <v>764.69999999999993</v>
      </c>
      <c r="AI879" s="61">
        <f t="shared" si="175"/>
        <v>713.71999999999991</v>
      </c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  <c r="PF879" s="25"/>
      <c r="PG879" s="25"/>
      <c r="PH879" s="25"/>
      <c r="PI879" s="25"/>
      <c r="PJ879" s="25"/>
      <c r="PK879" s="25"/>
      <c r="PL879" s="25"/>
      <c r="PM879" s="25"/>
      <c r="PN879" s="25"/>
      <c r="PO879" s="25"/>
      <c r="PP879" s="25"/>
      <c r="PQ879" s="25"/>
      <c r="PR879" s="25"/>
      <c r="PS879" s="25"/>
      <c r="PT879" s="25"/>
      <c r="PU879" s="25"/>
      <c r="PV879" s="25"/>
      <c r="PW879" s="25"/>
      <c r="PX879" s="25"/>
      <c r="PY879" s="25"/>
      <c r="PZ879" s="25"/>
      <c r="QA879" s="25"/>
      <c r="QB879" s="25"/>
      <c r="QC879" s="25"/>
      <c r="QD879" s="25"/>
      <c r="QE879" s="25"/>
      <c r="QF879" s="25"/>
      <c r="QG879" s="25"/>
      <c r="QH879" s="25"/>
      <c r="QI879" s="25"/>
      <c r="QJ879" s="25"/>
      <c r="QK879" s="25"/>
      <c r="QL879" s="25"/>
      <c r="QM879" s="25"/>
      <c r="QN879" s="25"/>
      <c r="QO879" s="25"/>
      <c r="QP879" s="25"/>
      <c r="QQ879" s="25"/>
      <c r="QR879" s="25"/>
      <c r="QS879" s="25"/>
      <c r="QT879" s="25"/>
      <c r="QU879" s="25"/>
      <c r="QV879" s="25"/>
      <c r="QW879" s="25"/>
      <c r="QX879" s="25"/>
      <c r="QY879" s="25"/>
      <c r="QZ879" s="25"/>
      <c r="RA879" s="25"/>
      <c r="RB879" s="25"/>
      <c r="RC879" s="25"/>
      <c r="RD879" s="25"/>
      <c r="RE879" s="26"/>
    </row>
    <row r="880" spans="1:473" s="1" customFormat="1" ht="17.25" thickTop="1" thickBot="1" x14ac:dyDescent="0.3">
      <c r="A880" s="233">
        <v>858</v>
      </c>
      <c r="B880" s="22" t="s">
        <v>237</v>
      </c>
      <c r="C880" s="165">
        <v>1161</v>
      </c>
      <c r="D880" s="2">
        <v>10131075</v>
      </c>
      <c r="E880" s="37" t="s">
        <v>2036</v>
      </c>
      <c r="F880" s="164">
        <v>1</v>
      </c>
      <c r="G880" s="164" t="s">
        <v>121</v>
      </c>
      <c r="H880" s="12">
        <v>6</v>
      </c>
      <c r="I880" s="12"/>
      <c r="J880" s="48">
        <v>100</v>
      </c>
      <c r="K880" s="48" t="s">
        <v>2037</v>
      </c>
      <c r="L880" s="48" t="s">
        <v>375</v>
      </c>
      <c r="M880" s="49">
        <v>86</v>
      </c>
      <c r="N880" s="48" t="s">
        <v>361</v>
      </c>
      <c r="O880" s="164" t="s">
        <v>14</v>
      </c>
      <c r="P880" s="54">
        <v>4011011</v>
      </c>
      <c r="Q880" s="164" t="s">
        <v>16</v>
      </c>
      <c r="R880" s="164"/>
      <c r="S880" s="164" t="s">
        <v>16</v>
      </c>
      <c r="T880" s="31"/>
      <c r="U880" s="139" t="s">
        <v>24</v>
      </c>
      <c r="V880" s="140">
        <v>22.391304347826086</v>
      </c>
      <c r="W880" s="141">
        <f t="shared" si="170"/>
        <v>1925.6521739130435</v>
      </c>
      <c r="X880" s="142">
        <v>25.95</v>
      </c>
      <c r="Y880" s="188">
        <v>0</v>
      </c>
      <c r="Z880" s="104">
        <f t="shared" si="171"/>
        <v>25.95</v>
      </c>
      <c r="AA880" s="104">
        <f t="shared" si="172"/>
        <v>25.95</v>
      </c>
      <c r="AB880" s="104"/>
      <c r="AC880" s="148">
        <f t="shared" si="173"/>
        <v>25.95</v>
      </c>
      <c r="AD880" s="104"/>
      <c r="AE880" s="234">
        <f t="shared" si="167"/>
        <v>25.95</v>
      </c>
      <c r="AF880" s="245"/>
      <c r="AG880" s="234"/>
      <c r="AH880" s="103">
        <f t="shared" si="174"/>
        <v>2231.6999999999998</v>
      </c>
      <c r="AI880" s="61">
        <f t="shared" si="175"/>
        <v>2595</v>
      </c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  <c r="PF880" s="25"/>
      <c r="PG880" s="25"/>
      <c r="PH880" s="25"/>
      <c r="PI880" s="25"/>
      <c r="PJ880" s="25"/>
      <c r="PK880" s="25"/>
      <c r="PL880" s="25"/>
      <c r="PM880" s="25"/>
      <c r="PN880" s="25"/>
      <c r="PO880" s="25"/>
      <c r="PP880" s="25"/>
      <c r="PQ880" s="25"/>
      <c r="PR880" s="25"/>
      <c r="PS880" s="25"/>
      <c r="PT880" s="25"/>
      <c r="PU880" s="25"/>
      <c r="PV880" s="25"/>
      <c r="PW880" s="25"/>
      <c r="PX880" s="25"/>
      <c r="PY880" s="25"/>
      <c r="PZ880" s="25"/>
      <c r="QA880" s="25"/>
      <c r="QB880" s="25"/>
      <c r="QC880" s="25"/>
      <c r="QD880" s="25"/>
      <c r="QE880" s="25"/>
      <c r="QF880" s="25"/>
      <c r="QG880" s="25"/>
      <c r="QH880" s="25"/>
      <c r="QI880" s="25"/>
      <c r="QJ880" s="25"/>
      <c r="QK880" s="25"/>
      <c r="QL880" s="25"/>
      <c r="QM880" s="25"/>
      <c r="QN880" s="25"/>
      <c r="QO880" s="25"/>
      <c r="QP880" s="25"/>
      <c r="QQ880" s="25"/>
      <c r="QR880" s="25"/>
      <c r="QS880" s="25"/>
      <c r="QT880" s="25"/>
      <c r="QU880" s="25"/>
      <c r="QV880" s="25"/>
      <c r="QW880" s="25"/>
      <c r="QX880" s="25"/>
      <c r="QY880" s="25"/>
      <c r="QZ880" s="25"/>
      <c r="RA880" s="25"/>
      <c r="RB880" s="25"/>
      <c r="RC880" s="25"/>
      <c r="RD880" s="25"/>
      <c r="RE880" s="26"/>
    </row>
    <row r="881" spans="1:473" s="1" customFormat="1" ht="17.25" thickTop="1" thickBot="1" x14ac:dyDescent="0.3">
      <c r="A881" s="233">
        <v>859</v>
      </c>
      <c r="B881" s="22" t="s">
        <v>237</v>
      </c>
      <c r="C881" s="165">
        <v>1162</v>
      </c>
      <c r="D881" s="2">
        <v>10131074</v>
      </c>
      <c r="E881" s="37" t="s">
        <v>2034</v>
      </c>
      <c r="F881" s="164">
        <v>3.5</v>
      </c>
      <c r="G881" s="164" t="s">
        <v>13</v>
      </c>
      <c r="H881" s="12">
        <v>48</v>
      </c>
      <c r="I881" s="12"/>
      <c r="J881" s="48">
        <v>128</v>
      </c>
      <c r="K881" s="48" t="s">
        <v>2035</v>
      </c>
      <c r="L881" s="48" t="s">
        <v>375</v>
      </c>
      <c r="M881" s="49">
        <v>106</v>
      </c>
      <c r="N881" s="48" t="s">
        <v>361</v>
      </c>
      <c r="O881" s="164" t="s">
        <v>14</v>
      </c>
      <c r="P881" s="54">
        <v>6213615</v>
      </c>
      <c r="Q881" s="164" t="s">
        <v>16</v>
      </c>
      <c r="R881" s="164"/>
      <c r="S881" s="164" t="s">
        <v>16</v>
      </c>
      <c r="T881" s="31"/>
      <c r="U881" s="139" t="s">
        <v>283</v>
      </c>
      <c r="V881" s="140">
        <v>16.826086956521738</v>
      </c>
      <c r="W881" s="141">
        <f t="shared" si="170"/>
        <v>1783.5652173913043</v>
      </c>
      <c r="X881" s="142">
        <v>17.98</v>
      </c>
      <c r="Y881" s="188">
        <v>0</v>
      </c>
      <c r="Z881" s="104">
        <f t="shared" si="171"/>
        <v>17.98</v>
      </c>
      <c r="AA881" s="104">
        <f t="shared" si="172"/>
        <v>17.98</v>
      </c>
      <c r="AB881" s="104"/>
      <c r="AC881" s="148">
        <f t="shared" si="173"/>
        <v>17.98</v>
      </c>
      <c r="AD881" s="104"/>
      <c r="AE881" s="234">
        <f t="shared" si="167"/>
        <v>17.98</v>
      </c>
      <c r="AF881" s="245"/>
      <c r="AG881" s="234"/>
      <c r="AH881" s="103">
        <f t="shared" si="174"/>
        <v>1905.88</v>
      </c>
      <c r="AI881" s="61">
        <f t="shared" si="175"/>
        <v>2301.44</v>
      </c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  <c r="PF881" s="25"/>
      <c r="PG881" s="25"/>
      <c r="PH881" s="25"/>
      <c r="PI881" s="25"/>
      <c r="PJ881" s="25"/>
      <c r="PK881" s="25"/>
      <c r="PL881" s="25"/>
      <c r="PM881" s="25"/>
      <c r="PN881" s="25"/>
      <c r="PO881" s="25"/>
      <c r="PP881" s="25"/>
      <c r="PQ881" s="25"/>
      <c r="PR881" s="25"/>
      <c r="PS881" s="25"/>
      <c r="PT881" s="25"/>
      <c r="PU881" s="25"/>
      <c r="PV881" s="25"/>
      <c r="PW881" s="25"/>
      <c r="PX881" s="25"/>
      <c r="PY881" s="25"/>
      <c r="PZ881" s="25"/>
      <c r="QA881" s="25"/>
      <c r="QB881" s="25"/>
      <c r="QC881" s="25"/>
      <c r="QD881" s="25"/>
      <c r="QE881" s="25"/>
      <c r="QF881" s="25"/>
      <c r="QG881" s="25"/>
      <c r="QH881" s="25"/>
      <c r="QI881" s="25"/>
      <c r="QJ881" s="25"/>
      <c r="QK881" s="25"/>
      <c r="QL881" s="25"/>
      <c r="QM881" s="25"/>
      <c r="QN881" s="25"/>
      <c r="QO881" s="25"/>
      <c r="QP881" s="25"/>
      <c r="QQ881" s="25"/>
      <c r="QR881" s="25"/>
      <c r="QS881" s="25"/>
      <c r="QT881" s="25"/>
      <c r="QU881" s="25"/>
      <c r="QV881" s="25"/>
      <c r="QW881" s="25"/>
      <c r="QX881" s="25"/>
      <c r="QY881" s="25"/>
      <c r="QZ881" s="25"/>
      <c r="RA881" s="25"/>
      <c r="RB881" s="25"/>
      <c r="RC881" s="25"/>
      <c r="RD881" s="25"/>
      <c r="RE881" s="26"/>
    </row>
    <row r="882" spans="1:473" s="1" customFormat="1" ht="17.25" thickTop="1" thickBot="1" x14ac:dyDescent="0.3">
      <c r="A882" s="233">
        <v>860</v>
      </c>
      <c r="B882" s="22" t="s">
        <v>237</v>
      </c>
      <c r="C882" s="165">
        <v>1163</v>
      </c>
      <c r="D882" s="2">
        <v>10131076</v>
      </c>
      <c r="E882" s="37" t="s">
        <v>2038</v>
      </c>
      <c r="F882" s="164">
        <v>1</v>
      </c>
      <c r="G882" s="164" t="s">
        <v>121</v>
      </c>
      <c r="H882" s="12">
        <v>6</v>
      </c>
      <c r="I882" s="12"/>
      <c r="J882" s="48">
        <v>104</v>
      </c>
      <c r="K882" s="48" t="s">
        <v>2039</v>
      </c>
      <c r="L882" s="48" t="s">
        <v>375</v>
      </c>
      <c r="M882" s="49">
        <v>103</v>
      </c>
      <c r="N882" s="48" t="s">
        <v>361</v>
      </c>
      <c r="O882" s="164" t="s">
        <v>14</v>
      </c>
      <c r="P882" s="54">
        <v>4011037</v>
      </c>
      <c r="Q882" s="164" t="s">
        <v>16</v>
      </c>
      <c r="R882" s="164"/>
      <c r="S882" s="164" t="s">
        <v>16</v>
      </c>
      <c r="T882" s="31"/>
      <c r="U882" s="139" t="s">
        <v>24</v>
      </c>
      <c r="V882" s="140">
        <v>22.391304347826086</v>
      </c>
      <c r="W882" s="141">
        <f t="shared" si="170"/>
        <v>2306.304347826087</v>
      </c>
      <c r="X882" s="142">
        <v>25.63</v>
      </c>
      <c r="Y882" s="188">
        <v>0</v>
      </c>
      <c r="Z882" s="104">
        <f t="shared" si="171"/>
        <v>25.63</v>
      </c>
      <c r="AA882" s="104">
        <f t="shared" si="172"/>
        <v>25.63</v>
      </c>
      <c r="AB882" s="104"/>
      <c r="AC882" s="148">
        <f t="shared" si="173"/>
        <v>25.63</v>
      </c>
      <c r="AD882" s="104"/>
      <c r="AE882" s="234">
        <f t="shared" si="167"/>
        <v>25.63</v>
      </c>
      <c r="AF882" s="245"/>
      <c r="AG882" s="234"/>
      <c r="AH882" s="103">
        <f t="shared" si="174"/>
        <v>2639.89</v>
      </c>
      <c r="AI882" s="61">
        <f t="shared" si="175"/>
        <v>2665.52</v>
      </c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  <c r="PF882" s="25"/>
      <c r="PG882" s="25"/>
      <c r="PH882" s="25"/>
      <c r="PI882" s="25"/>
      <c r="PJ882" s="25"/>
      <c r="PK882" s="25"/>
      <c r="PL882" s="25"/>
      <c r="PM882" s="25"/>
      <c r="PN882" s="25"/>
      <c r="PO882" s="25"/>
      <c r="PP882" s="25"/>
      <c r="PQ882" s="25"/>
      <c r="PR882" s="25"/>
      <c r="PS882" s="25"/>
      <c r="PT882" s="25"/>
      <c r="PU882" s="25"/>
      <c r="PV882" s="25"/>
      <c r="PW882" s="25"/>
      <c r="PX882" s="25"/>
      <c r="PY882" s="25"/>
      <c r="PZ882" s="25"/>
      <c r="QA882" s="25"/>
      <c r="QB882" s="25"/>
      <c r="QC882" s="25"/>
      <c r="QD882" s="25"/>
      <c r="QE882" s="25"/>
      <c r="QF882" s="25"/>
      <c r="QG882" s="25"/>
      <c r="QH882" s="25"/>
      <c r="QI882" s="25"/>
      <c r="QJ882" s="25"/>
      <c r="QK882" s="25"/>
      <c r="QL882" s="25"/>
      <c r="QM882" s="25"/>
      <c r="QN882" s="25"/>
      <c r="QO882" s="25"/>
      <c r="QP882" s="25"/>
      <c r="QQ882" s="25"/>
      <c r="QR882" s="25"/>
      <c r="QS882" s="25"/>
      <c r="QT882" s="25"/>
      <c r="QU882" s="25"/>
      <c r="QV882" s="25"/>
      <c r="QW882" s="25"/>
      <c r="QX882" s="25"/>
      <c r="QY882" s="25"/>
      <c r="QZ882" s="25"/>
      <c r="RA882" s="25"/>
      <c r="RB882" s="25"/>
      <c r="RC882" s="25"/>
      <c r="RD882" s="25"/>
      <c r="RE882" s="26"/>
    </row>
    <row r="883" spans="1:473" s="1" customFormat="1" ht="17.25" thickTop="1" thickBot="1" x14ac:dyDescent="0.3">
      <c r="A883" s="233">
        <v>861</v>
      </c>
      <c r="B883" s="22" t="s">
        <v>237</v>
      </c>
      <c r="C883" s="165">
        <v>1165</v>
      </c>
      <c r="D883" s="2">
        <v>10131078</v>
      </c>
      <c r="E883" s="37" t="s">
        <v>2040</v>
      </c>
      <c r="F883" s="164">
        <v>1</v>
      </c>
      <c r="G883" s="164" t="s">
        <v>121</v>
      </c>
      <c r="H883" s="12">
        <v>6</v>
      </c>
      <c r="I883" s="12"/>
      <c r="J883" s="48">
        <v>40</v>
      </c>
      <c r="K883" s="48" t="s">
        <v>2041</v>
      </c>
      <c r="L883" s="48" t="s">
        <v>375</v>
      </c>
      <c r="M883" s="49">
        <v>51</v>
      </c>
      <c r="N883" s="48" t="s">
        <v>361</v>
      </c>
      <c r="O883" s="164" t="s">
        <v>14</v>
      </c>
      <c r="P883" s="54">
        <v>4011052</v>
      </c>
      <c r="Q883" s="164" t="s">
        <v>16</v>
      </c>
      <c r="R883" s="164"/>
      <c r="S883" s="164" t="s">
        <v>16</v>
      </c>
      <c r="T883" s="31"/>
      <c r="U883" s="139" t="s">
        <v>24</v>
      </c>
      <c r="V883" s="140">
        <v>22.380434782608695</v>
      </c>
      <c r="W883" s="141">
        <f t="shared" si="170"/>
        <v>1141.4021739130435</v>
      </c>
      <c r="X883" s="142">
        <v>25.34</v>
      </c>
      <c r="Y883" s="188">
        <v>0</v>
      </c>
      <c r="Z883" s="104">
        <f t="shared" si="171"/>
        <v>25.34</v>
      </c>
      <c r="AA883" s="104">
        <f t="shared" si="172"/>
        <v>25.34</v>
      </c>
      <c r="AB883" s="104"/>
      <c r="AC883" s="148">
        <f t="shared" si="173"/>
        <v>25.34</v>
      </c>
      <c r="AD883" s="104"/>
      <c r="AE883" s="234">
        <f t="shared" si="167"/>
        <v>25.34</v>
      </c>
      <c r="AF883" s="245"/>
      <c r="AG883" s="234"/>
      <c r="AH883" s="103">
        <f t="shared" si="174"/>
        <v>1292.3399999999999</v>
      </c>
      <c r="AI883" s="61">
        <f t="shared" si="175"/>
        <v>1013.6</v>
      </c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  <c r="PF883" s="25"/>
      <c r="PG883" s="25"/>
      <c r="PH883" s="25"/>
      <c r="PI883" s="25"/>
      <c r="PJ883" s="25"/>
      <c r="PK883" s="25"/>
      <c r="PL883" s="25"/>
      <c r="PM883" s="25"/>
      <c r="PN883" s="25"/>
      <c r="PO883" s="25"/>
      <c r="PP883" s="25"/>
      <c r="PQ883" s="25"/>
      <c r="PR883" s="25"/>
      <c r="PS883" s="25"/>
      <c r="PT883" s="25"/>
      <c r="PU883" s="25"/>
      <c r="PV883" s="25"/>
      <c r="PW883" s="25"/>
      <c r="PX883" s="25"/>
      <c r="PY883" s="25"/>
      <c r="PZ883" s="25"/>
      <c r="QA883" s="25"/>
      <c r="QB883" s="25"/>
      <c r="QC883" s="25"/>
      <c r="QD883" s="25"/>
      <c r="QE883" s="25"/>
      <c r="QF883" s="25"/>
      <c r="QG883" s="25"/>
      <c r="QH883" s="25"/>
      <c r="QI883" s="25"/>
      <c r="QJ883" s="25"/>
      <c r="QK883" s="25"/>
      <c r="QL883" s="25"/>
      <c r="QM883" s="25"/>
      <c r="QN883" s="25"/>
      <c r="QO883" s="25"/>
      <c r="QP883" s="25"/>
      <c r="QQ883" s="25"/>
      <c r="QR883" s="25"/>
      <c r="QS883" s="25"/>
      <c r="QT883" s="25"/>
      <c r="QU883" s="25"/>
      <c r="QV883" s="25"/>
      <c r="QW883" s="25"/>
      <c r="QX883" s="25"/>
      <c r="QY883" s="25"/>
      <c r="QZ883" s="25"/>
      <c r="RA883" s="25"/>
      <c r="RB883" s="25"/>
      <c r="RC883" s="25"/>
      <c r="RD883" s="25"/>
      <c r="RE883" s="26"/>
    </row>
    <row r="884" spans="1:473" s="1" customFormat="1" ht="17.25" thickTop="1" thickBot="1" x14ac:dyDescent="0.3">
      <c r="A884" s="233">
        <v>862</v>
      </c>
      <c r="B884" s="22" t="s">
        <v>237</v>
      </c>
      <c r="C884" s="165">
        <v>1166</v>
      </c>
      <c r="D884" s="2">
        <v>10131079</v>
      </c>
      <c r="E884" s="37" t="s">
        <v>2042</v>
      </c>
      <c r="F884" s="164">
        <v>1</v>
      </c>
      <c r="G884" s="164" t="s">
        <v>121</v>
      </c>
      <c r="H884" s="12">
        <v>6</v>
      </c>
      <c r="I884" s="12"/>
      <c r="J884" s="48">
        <v>167</v>
      </c>
      <c r="K884" s="48" t="s">
        <v>2043</v>
      </c>
      <c r="L884" s="48" t="s">
        <v>375</v>
      </c>
      <c r="M884" s="49">
        <v>125</v>
      </c>
      <c r="N884" s="48" t="s">
        <v>361</v>
      </c>
      <c r="O884" s="164" t="s">
        <v>14</v>
      </c>
      <c r="P884" s="54">
        <v>4011078</v>
      </c>
      <c r="Q884" s="164" t="s">
        <v>16</v>
      </c>
      <c r="R884" s="164"/>
      <c r="S884" s="164" t="s">
        <v>16</v>
      </c>
      <c r="T884" s="31"/>
      <c r="U884" s="139" t="s">
        <v>24</v>
      </c>
      <c r="V884" s="140">
        <v>22.402173913043477</v>
      </c>
      <c r="W884" s="141">
        <f t="shared" si="170"/>
        <v>2800.2717391304345</v>
      </c>
      <c r="X884" s="142">
        <v>25.69</v>
      </c>
      <c r="Y884" s="188">
        <v>0</v>
      </c>
      <c r="Z884" s="104">
        <f t="shared" si="171"/>
        <v>25.69</v>
      </c>
      <c r="AA884" s="104">
        <f t="shared" si="172"/>
        <v>25.69</v>
      </c>
      <c r="AB884" s="104"/>
      <c r="AC884" s="148">
        <f t="shared" si="173"/>
        <v>25.69</v>
      </c>
      <c r="AD884" s="104"/>
      <c r="AE884" s="234">
        <f t="shared" si="167"/>
        <v>25.69</v>
      </c>
      <c r="AF884" s="245"/>
      <c r="AG884" s="234"/>
      <c r="AH884" s="103">
        <f t="shared" si="174"/>
        <v>3211.25</v>
      </c>
      <c r="AI884" s="61">
        <f t="shared" si="175"/>
        <v>4290.2300000000005</v>
      </c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  <c r="PF884" s="25"/>
      <c r="PG884" s="25"/>
      <c r="PH884" s="25"/>
      <c r="PI884" s="25"/>
      <c r="PJ884" s="25"/>
      <c r="PK884" s="25"/>
      <c r="PL884" s="25"/>
      <c r="PM884" s="25"/>
      <c r="PN884" s="25"/>
      <c r="PO884" s="25"/>
      <c r="PP884" s="25"/>
      <c r="PQ884" s="25"/>
      <c r="PR884" s="25"/>
      <c r="PS884" s="25"/>
      <c r="PT884" s="25"/>
      <c r="PU884" s="25"/>
      <c r="PV884" s="25"/>
      <c r="PW884" s="25"/>
      <c r="PX884" s="25"/>
      <c r="PY884" s="25"/>
      <c r="PZ884" s="25"/>
      <c r="QA884" s="25"/>
      <c r="QB884" s="25"/>
      <c r="QC884" s="25"/>
      <c r="QD884" s="25"/>
      <c r="QE884" s="25"/>
      <c r="QF884" s="25"/>
      <c r="QG884" s="25"/>
      <c r="QH884" s="25"/>
      <c r="QI884" s="25"/>
      <c r="QJ884" s="25"/>
      <c r="QK884" s="25"/>
      <c r="QL884" s="25"/>
      <c r="QM884" s="25"/>
      <c r="QN884" s="25"/>
      <c r="QO884" s="25"/>
      <c r="QP884" s="25"/>
      <c r="QQ884" s="25"/>
      <c r="QR884" s="25"/>
      <c r="QS884" s="25"/>
      <c r="QT884" s="25"/>
      <c r="QU884" s="25"/>
      <c r="QV884" s="25"/>
      <c r="QW884" s="25"/>
      <c r="QX884" s="25"/>
      <c r="QY884" s="25"/>
      <c r="QZ884" s="25"/>
      <c r="RA884" s="25"/>
      <c r="RB884" s="25"/>
      <c r="RC884" s="25"/>
      <c r="RD884" s="25"/>
      <c r="RE884" s="26"/>
    </row>
    <row r="885" spans="1:473" s="1" customFormat="1" ht="17.25" thickTop="1" thickBot="1" x14ac:dyDescent="0.3">
      <c r="A885" s="233">
        <v>863</v>
      </c>
      <c r="B885" s="22" t="s">
        <v>237</v>
      </c>
      <c r="C885" s="165">
        <v>1171</v>
      </c>
      <c r="D885" s="2">
        <v>10124967</v>
      </c>
      <c r="E885" s="65" t="s">
        <v>590</v>
      </c>
      <c r="F885" s="164">
        <v>15</v>
      </c>
      <c r="G885" s="164" t="s">
        <v>13</v>
      </c>
      <c r="H885" s="12">
        <v>24</v>
      </c>
      <c r="I885" s="12"/>
      <c r="J885" s="48">
        <v>33</v>
      </c>
      <c r="K885" s="66" t="s">
        <v>591</v>
      </c>
      <c r="L885" s="48" t="s">
        <v>375</v>
      </c>
      <c r="M885" s="49">
        <v>19</v>
      </c>
      <c r="N885" s="48" t="s">
        <v>361</v>
      </c>
      <c r="O885" s="164" t="s">
        <v>14</v>
      </c>
      <c r="P885" s="54">
        <v>4010815</v>
      </c>
      <c r="Q885" s="164" t="s">
        <v>16</v>
      </c>
      <c r="R885" s="164"/>
      <c r="S885" s="164" t="s">
        <v>16</v>
      </c>
      <c r="T885" s="31"/>
      <c r="U885" s="139" t="s">
        <v>73</v>
      </c>
      <c r="V885" s="140">
        <v>40.076086956521735</v>
      </c>
      <c r="W885" s="141">
        <f t="shared" si="170"/>
        <v>761.445652173913</v>
      </c>
      <c r="X885" s="142">
        <v>51.33</v>
      </c>
      <c r="Y885" s="188">
        <v>5</v>
      </c>
      <c r="Z885" s="104">
        <f t="shared" si="171"/>
        <v>56.33</v>
      </c>
      <c r="AA885" s="104">
        <f t="shared" si="172"/>
        <v>61.33</v>
      </c>
      <c r="AB885" s="104"/>
      <c r="AC885" s="148">
        <f t="shared" si="173"/>
        <v>61.33</v>
      </c>
      <c r="AD885" s="104"/>
      <c r="AE885" s="234">
        <v>56.33</v>
      </c>
      <c r="AF885" s="245"/>
      <c r="AG885" s="234"/>
      <c r="AH885" s="103">
        <f t="shared" si="174"/>
        <v>1165.27</v>
      </c>
      <c r="AI885" s="61">
        <f t="shared" si="175"/>
        <v>2023.8899999999999</v>
      </c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  <c r="PF885" s="25"/>
      <c r="PG885" s="25"/>
      <c r="PH885" s="25"/>
      <c r="PI885" s="25"/>
      <c r="PJ885" s="25"/>
      <c r="PK885" s="25"/>
      <c r="PL885" s="25"/>
      <c r="PM885" s="25"/>
      <c r="PN885" s="25"/>
      <c r="PO885" s="25"/>
      <c r="PP885" s="25"/>
      <c r="PQ885" s="25"/>
      <c r="PR885" s="25"/>
      <c r="PS885" s="25"/>
      <c r="PT885" s="25"/>
      <c r="PU885" s="25"/>
      <c r="PV885" s="25"/>
      <c r="PW885" s="25"/>
      <c r="PX885" s="25"/>
      <c r="PY885" s="25"/>
      <c r="PZ885" s="25"/>
      <c r="QA885" s="25"/>
      <c r="QB885" s="25"/>
      <c r="QC885" s="25"/>
      <c r="QD885" s="25"/>
      <c r="QE885" s="25"/>
      <c r="QF885" s="25"/>
      <c r="QG885" s="25"/>
      <c r="QH885" s="25"/>
      <c r="QI885" s="25"/>
      <c r="QJ885" s="25"/>
      <c r="QK885" s="25"/>
      <c r="QL885" s="25"/>
      <c r="QM885" s="25"/>
      <c r="QN885" s="25"/>
      <c r="QO885" s="25"/>
      <c r="QP885" s="25"/>
      <c r="QQ885" s="25"/>
      <c r="QR885" s="25"/>
      <c r="QS885" s="25"/>
      <c r="QT885" s="25"/>
      <c r="QU885" s="25"/>
      <c r="QV885" s="25"/>
      <c r="QW885" s="25"/>
      <c r="QX885" s="25"/>
      <c r="QY885" s="25"/>
      <c r="QZ885" s="25"/>
      <c r="RA885" s="25"/>
      <c r="RB885" s="25"/>
      <c r="RC885" s="25"/>
      <c r="RD885" s="25"/>
      <c r="RE885" s="26"/>
    </row>
    <row r="886" spans="1:473" s="1" customFormat="1" ht="17.25" thickTop="1" thickBot="1" x14ac:dyDescent="0.3">
      <c r="A886" s="233">
        <v>864</v>
      </c>
      <c r="B886" s="22" t="s">
        <v>293</v>
      </c>
      <c r="C886" s="165">
        <v>1172</v>
      </c>
      <c r="D886" s="2">
        <v>10124834</v>
      </c>
      <c r="E886" s="37" t="s">
        <v>560</v>
      </c>
      <c r="F886" s="164">
        <v>1</v>
      </c>
      <c r="G886" s="164" t="s">
        <v>19</v>
      </c>
      <c r="H886" s="12">
        <v>12</v>
      </c>
      <c r="I886" s="12"/>
      <c r="J886" s="48">
        <v>359</v>
      </c>
      <c r="K886" s="48" t="s">
        <v>561</v>
      </c>
      <c r="L886" s="48" t="s">
        <v>375</v>
      </c>
      <c r="M886" s="49">
        <v>172</v>
      </c>
      <c r="N886" s="48" t="s">
        <v>361</v>
      </c>
      <c r="O886" s="164" t="s">
        <v>357</v>
      </c>
      <c r="P886" s="54">
        <v>368056</v>
      </c>
      <c r="Q886" s="164" t="s">
        <v>16</v>
      </c>
      <c r="R886" s="164" t="s">
        <v>16</v>
      </c>
      <c r="S886" s="164" t="s">
        <v>15</v>
      </c>
      <c r="T886" s="31"/>
      <c r="U886" s="139" t="s">
        <v>294</v>
      </c>
      <c r="V886" s="140">
        <v>16.739130434782609</v>
      </c>
      <c r="W886" s="141">
        <f t="shared" si="170"/>
        <v>2879.130434782609</v>
      </c>
      <c r="X886" s="142">
        <v>20.69</v>
      </c>
      <c r="Y886" s="188">
        <v>0</v>
      </c>
      <c r="Z886" s="104">
        <f t="shared" si="171"/>
        <v>20.69</v>
      </c>
      <c r="AA886" s="104">
        <f t="shared" si="172"/>
        <v>20.69</v>
      </c>
      <c r="AB886" s="104"/>
      <c r="AC886" s="148">
        <v>20.69</v>
      </c>
      <c r="AD886" s="104"/>
      <c r="AE886" s="234">
        <f t="shared" si="167"/>
        <v>20.69</v>
      </c>
      <c r="AF886" s="245"/>
      <c r="AG886" s="234"/>
      <c r="AH886" s="103">
        <f t="shared" si="174"/>
        <v>3558.6800000000003</v>
      </c>
      <c r="AI886" s="61">
        <f t="shared" si="175"/>
        <v>7427.71</v>
      </c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  <c r="PF886" s="25"/>
      <c r="PG886" s="25"/>
      <c r="PH886" s="25"/>
      <c r="PI886" s="25"/>
      <c r="PJ886" s="25"/>
      <c r="PK886" s="25"/>
      <c r="PL886" s="25"/>
      <c r="PM886" s="25"/>
      <c r="PN886" s="25"/>
      <c r="PO886" s="25"/>
      <c r="PP886" s="25"/>
      <c r="PQ886" s="25"/>
      <c r="PR886" s="25"/>
      <c r="PS886" s="25"/>
      <c r="PT886" s="25"/>
      <c r="PU886" s="25"/>
      <c r="PV886" s="25"/>
      <c r="PW886" s="25"/>
      <c r="PX886" s="25"/>
      <c r="PY886" s="25"/>
      <c r="PZ886" s="25"/>
      <c r="QA886" s="25"/>
      <c r="QB886" s="25"/>
      <c r="QC886" s="25"/>
      <c r="QD886" s="25"/>
      <c r="QE886" s="25"/>
      <c r="QF886" s="25"/>
      <c r="QG886" s="25"/>
      <c r="QH886" s="25"/>
      <c r="QI886" s="25"/>
      <c r="QJ886" s="25"/>
      <c r="QK886" s="25"/>
      <c r="QL886" s="25"/>
      <c r="QM886" s="25"/>
      <c r="QN886" s="25"/>
      <c r="QO886" s="25"/>
      <c r="QP886" s="25"/>
      <c r="QQ886" s="25"/>
      <c r="QR886" s="25"/>
      <c r="QS886" s="25"/>
      <c r="QT886" s="25"/>
      <c r="QU886" s="25"/>
      <c r="QV886" s="25"/>
      <c r="QW886" s="25"/>
      <c r="QX886" s="25"/>
      <c r="QY886" s="25"/>
      <c r="QZ886" s="25"/>
      <c r="RA886" s="25"/>
      <c r="RB886" s="25"/>
      <c r="RC886" s="25"/>
      <c r="RD886" s="25"/>
      <c r="RE886" s="26"/>
    </row>
    <row r="887" spans="1:473" s="1" customFormat="1" ht="17.25" thickTop="1" thickBot="1" x14ac:dyDescent="0.3">
      <c r="A887" s="233">
        <v>865</v>
      </c>
      <c r="B887" s="22" t="s">
        <v>293</v>
      </c>
      <c r="C887" s="165">
        <v>1173</v>
      </c>
      <c r="D887" s="2">
        <v>10129339</v>
      </c>
      <c r="E887" s="65" t="s">
        <v>717</v>
      </c>
      <c r="F887" s="164">
        <v>1</v>
      </c>
      <c r="G887" s="164" t="s">
        <v>19</v>
      </c>
      <c r="H887" s="12">
        <v>6</v>
      </c>
      <c r="I887" s="12"/>
      <c r="J887" s="48">
        <v>20</v>
      </c>
      <c r="K887" s="66" t="s">
        <v>718</v>
      </c>
      <c r="L887" s="48" t="s">
        <v>375</v>
      </c>
      <c r="M887" s="49">
        <v>176</v>
      </c>
      <c r="N887" s="48" t="s">
        <v>361</v>
      </c>
      <c r="O887" s="164" t="s">
        <v>14</v>
      </c>
      <c r="P887" s="54">
        <v>4944286</v>
      </c>
      <c r="Q887" s="164" t="s">
        <v>16</v>
      </c>
      <c r="R887" s="164" t="s">
        <v>16</v>
      </c>
      <c r="S887" s="164" t="s">
        <v>15</v>
      </c>
      <c r="T887" s="31"/>
      <c r="U887" s="139" t="s">
        <v>24</v>
      </c>
      <c r="V887" s="140">
        <v>15.87</v>
      </c>
      <c r="W887" s="141">
        <f t="shared" si="170"/>
        <v>2793.12</v>
      </c>
      <c r="X887" s="142">
        <v>16.54</v>
      </c>
      <c r="Y887" s="188">
        <v>0</v>
      </c>
      <c r="Z887" s="104">
        <f t="shared" si="171"/>
        <v>16.54</v>
      </c>
      <c r="AA887" s="104">
        <f t="shared" si="172"/>
        <v>16.54</v>
      </c>
      <c r="AB887" s="104"/>
      <c r="AC887" s="148">
        <f>AA887+AB887</f>
        <v>16.54</v>
      </c>
      <c r="AD887" s="104"/>
      <c r="AE887" s="234">
        <f t="shared" si="167"/>
        <v>16.54</v>
      </c>
      <c r="AF887" s="245"/>
      <c r="AG887" s="234"/>
      <c r="AH887" s="103">
        <f t="shared" si="174"/>
        <v>2911.04</v>
      </c>
      <c r="AI887" s="61">
        <f t="shared" si="175"/>
        <v>330.79999999999995</v>
      </c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  <c r="PF887" s="25"/>
      <c r="PG887" s="25"/>
      <c r="PH887" s="25"/>
      <c r="PI887" s="25"/>
      <c r="PJ887" s="25"/>
      <c r="PK887" s="25"/>
      <c r="PL887" s="25"/>
      <c r="PM887" s="25"/>
      <c r="PN887" s="25"/>
      <c r="PO887" s="25"/>
      <c r="PP887" s="25"/>
      <c r="PQ887" s="25"/>
      <c r="PR887" s="25"/>
      <c r="PS887" s="25"/>
      <c r="PT887" s="25"/>
      <c r="PU887" s="25"/>
      <c r="PV887" s="25"/>
      <c r="PW887" s="25"/>
      <c r="PX887" s="25"/>
      <c r="PY887" s="25"/>
      <c r="PZ887" s="25"/>
      <c r="QA887" s="25"/>
      <c r="QB887" s="25"/>
      <c r="QC887" s="25"/>
      <c r="QD887" s="25"/>
      <c r="QE887" s="25"/>
      <c r="QF887" s="25"/>
      <c r="QG887" s="25"/>
      <c r="QH887" s="25"/>
      <c r="QI887" s="25"/>
      <c r="QJ887" s="25"/>
      <c r="QK887" s="25"/>
      <c r="QL887" s="25"/>
      <c r="QM887" s="25"/>
      <c r="QN887" s="25"/>
      <c r="QO887" s="25"/>
      <c r="QP887" s="25"/>
      <c r="QQ887" s="25"/>
      <c r="QR887" s="25"/>
      <c r="QS887" s="25"/>
      <c r="QT887" s="25"/>
      <c r="QU887" s="25"/>
      <c r="QV887" s="25"/>
      <c r="QW887" s="25"/>
      <c r="QX887" s="25"/>
      <c r="QY887" s="25"/>
      <c r="QZ887" s="25"/>
      <c r="RA887" s="25"/>
      <c r="RB887" s="25"/>
      <c r="RC887" s="25"/>
      <c r="RD887" s="25"/>
      <c r="RE887" s="26"/>
    </row>
    <row r="888" spans="1:473" s="1" customFormat="1" ht="17.25" thickTop="1" thickBot="1" x14ac:dyDescent="0.3">
      <c r="A888" s="233">
        <v>866</v>
      </c>
      <c r="B888" s="22" t="s">
        <v>293</v>
      </c>
      <c r="C888" s="165">
        <v>1174</v>
      </c>
      <c r="D888" s="2">
        <v>10124835</v>
      </c>
      <c r="E888" s="37" t="s">
        <v>562</v>
      </c>
      <c r="F888" s="164">
        <v>1</v>
      </c>
      <c r="G888" s="164" t="s">
        <v>19</v>
      </c>
      <c r="H888" s="12">
        <v>12</v>
      </c>
      <c r="I888" s="12"/>
      <c r="J888" s="48">
        <v>519</v>
      </c>
      <c r="K888" s="48" t="s">
        <v>563</v>
      </c>
      <c r="L888" s="48" t="s">
        <v>375</v>
      </c>
      <c r="M888" s="49">
        <v>223</v>
      </c>
      <c r="N888" s="48" t="s">
        <v>361</v>
      </c>
      <c r="O888" s="164" t="s">
        <v>357</v>
      </c>
      <c r="P888" s="54">
        <v>368051</v>
      </c>
      <c r="Q888" s="164" t="s">
        <v>16</v>
      </c>
      <c r="R888" s="164" t="s">
        <v>16</v>
      </c>
      <c r="S888" s="164" t="s">
        <v>15</v>
      </c>
      <c r="T888" s="31"/>
      <c r="U888" s="139" t="s">
        <v>294</v>
      </c>
      <c r="V888" s="140">
        <v>16.739130434782609</v>
      </c>
      <c r="W888" s="141">
        <f t="shared" si="170"/>
        <v>3732.826086956522</v>
      </c>
      <c r="X888" s="142">
        <v>19.79</v>
      </c>
      <c r="Y888" s="188">
        <v>0</v>
      </c>
      <c r="Z888" s="104">
        <f t="shared" si="171"/>
        <v>19.79</v>
      </c>
      <c r="AA888" s="104">
        <f t="shared" si="172"/>
        <v>19.79</v>
      </c>
      <c r="AB888" s="104"/>
      <c r="AC888" s="148">
        <v>19.79</v>
      </c>
      <c r="AD888" s="104"/>
      <c r="AE888" s="234">
        <f t="shared" si="167"/>
        <v>19.79</v>
      </c>
      <c r="AF888" s="245"/>
      <c r="AG888" s="234"/>
      <c r="AH888" s="103">
        <f t="shared" si="174"/>
        <v>4413.17</v>
      </c>
      <c r="AI888" s="61">
        <f t="shared" si="175"/>
        <v>10271.01</v>
      </c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  <c r="PF888" s="25"/>
      <c r="PG888" s="25"/>
      <c r="PH888" s="25"/>
      <c r="PI888" s="25"/>
      <c r="PJ888" s="25"/>
      <c r="PK888" s="25"/>
      <c r="PL888" s="25"/>
      <c r="PM888" s="25"/>
      <c r="PN888" s="25"/>
      <c r="PO888" s="25"/>
      <c r="PP888" s="25"/>
      <c r="PQ888" s="25"/>
      <c r="PR888" s="25"/>
      <c r="PS888" s="25"/>
      <c r="PT888" s="25"/>
      <c r="PU888" s="25"/>
      <c r="PV888" s="25"/>
      <c r="PW888" s="25"/>
      <c r="PX888" s="25"/>
      <c r="PY888" s="25"/>
      <c r="PZ888" s="25"/>
      <c r="QA888" s="25"/>
      <c r="QB888" s="25"/>
      <c r="QC888" s="25"/>
      <c r="QD888" s="25"/>
      <c r="QE888" s="25"/>
      <c r="QF888" s="25"/>
      <c r="QG888" s="25"/>
      <c r="QH888" s="25"/>
      <c r="QI888" s="25"/>
      <c r="QJ888" s="25"/>
      <c r="QK888" s="25"/>
      <c r="QL888" s="25"/>
      <c r="QM888" s="25"/>
      <c r="QN888" s="25"/>
      <c r="QO888" s="25"/>
      <c r="QP888" s="25"/>
      <c r="QQ888" s="25"/>
      <c r="QR888" s="25"/>
      <c r="QS888" s="25"/>
      <c r="QT888" s="25"/>
      <c r="QU888" s="25"/>
      <c r="QV888" s="25"/>
      <c r="QW888" s="25"/>
      <c r="QX888" s="25"/>
      <c r="QY888" s="25"/>
      <c r="QZ888" s="25"/>
      <c r="RA888" s="25"/>
      <c r="RB888" s="25"/>
      <c r="RC888" s="25"/>
      <c r="RD888" s="25"/>
      <c r="RE888" s="26"/>
    </row>
    <row r="889" spans="1:473" s="1" customFormat="1" ht="17.25" thickTop="1" thickBot="1" x14ac:dyDescent="0.3">
      <c r="A889" s="233">
        <v>867</v>
      </c>
      <c r="B889" s="22" t="s">
        <v>293</v>
      </c>
      <c r="C889" s="165">
        <v>1175</v>
      </c>
      <c r="D889" s="2">
        <v>10129340</v>
      </c>
      <c r="E889" s="65" t="s">
        <v>719</v>
      </c>
      <c r="F889" s="164">
        <v>1</v>
      </c>
      <c r="G889" s="164" t="s">
        <v>19</v>
      </c>
      <c r="H889" s="12">
        <v>6</v>
      </c>
      <c r="I889" s="12"/>
      <c r="J889" s="48">
        <v>60</v>
      </c>
      <c r="K889" s="66" t="s">
        <v>720</v>
      </c>
      <c r="L889" s="48" t="s">
        <v>375</v>
      </c>
      <c r="M889" s="49">
        <v>22</v>
      </c>
      <c r="N889" s="48" t="s">
        <v>361</v>
      </c>
      <c r="O889" s="164" t="s">
        <v>14</v>
      </c>
      <c r="P889" s="54">
        <v>4944567</v>
      </c>
      <c r="Q889" s="164" t="s">
        <v>16</v>
      </c>
      <c r="R889" s="164" t="s">
        <v>16</v>
      </c>
      <c r="S889" s="164" t="s">
        <v>15</v>
      </c>
      <c r="T889" s="31"/>
      <c r="U889" s="139" t="s">
        <v>24</v>
      </c>
      <c r="V889" s="140">
        <v>11.88</v>
      </c>
      <c r="W889" s="141">
        <f t="shared" si="170"/>
        <v>261.36</v>
      </c>
      <c r="X889" s="142">
        <v>12.56</v>
      </c>
      <c r="Y889" s="188">
        <v>0</v>
      </c>
      <c r="Z889" s="104">
        <f t="shared" si="171"/>
        <v>12.56</v>
      </c>
      <c r="AA889" s="104">
        <f t="shared" si="172"/>
        <v>12.56</v>
      </c>
      <c r="AB889" s="104"/>
      <c r="AC889" s="148">
        <f t="shared" ref="AC889:AC903" si="176">AA889+AB889</f>
        <v>12.56</v>
      </c>
      <c r="AD889" s="104"/>
      <c r="AE889" s="234">
        <f t="shared" si="167"/>
        <v>12.56</v>
      </c>
      <c r="AF889" s="245"/>
      <c r="AG889" s="234"/>
      <c r="AH889" s="103">
        <f t="shared" si="174"/>
        <v>276.32</v>
      </c>
      <c r="AI889" s="61">
        <f t="shared" si="175"/>
        <v>753.6</v>
      </c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  <c r="PF889" s="25"/>
      <c r="PG889" s="25"/>
      <c r="PH889" s="25"/>
      <c r="PI889" s="25"/>
      <c r="PJ889" s="25"/>
      <c r="PK889" s="25"/>
      <c r="PL889" s="25"/>
      <c r="PM889" s="25"/>
      <c r="PN889" s="25"/>
      <c r="PO889" s="25"/>
      <c r="PP889" s="25"/>
      <c r="PQ889" s="25"/>
      <c r="PR889" s="25"/>
      <c r="PS889" s="25"/>
      <c r="PT889" s="25"/>
      <c r="PU889" s="25"/>
      <c r="PV889" s="25"/>
      <c r="PW889" s="25"/>
      <c r="PX889" s="25"/>
      <c r="PY889" s="25"/>
      <c r="PZ889" s="25"/>
      <c r="QA889" s="25"/>
      <c r="QB889" s="25"/>
      <c r="QC889" s="25"/>
      <c r="QD889" s="25"/>
      <c r="QE889" s="25"/>
      <c r="QF889" s="25"/>
      <c r="QG889" s="25"/>
      <c r="QH889" s="25"/>
      <c r="QI889" s="25"/>
      <c r="QJ889" s="25"/>
      <c r="QK889" s="25"/>
      <c r="QL889" s="25"/>
      <c r="QM889" s="25"/>
      <c r="QN889" s="25"/>
      <c r="QO889" s="25"/>
      <c r="QP889" s="25"/>
      <c r="QQ889" s="25"/>
      <c r="QR889" s="25"/>
      <c r="QS889" s="25"/>
      <c r="QT889" s="25"/>
      <c r="QU889" s="25"/>
      <c r="QV889" s="25"/>
      <c r="QW889" s="25"/>
      <c r="QX889" s="25"/>
      <c r="QY889" s="25"/>
      <c r="QZ889" s="25"/>
      <c r="RA889" s="25"/>
      <c r="RB889" s="25"/>
      <c r="RC889" s="25"/>
      <c r="RD889" s="25"/>
      <c r="RE889" s="26"/>
    </row>
    <row r="890" spans="1:473" s="1" customFormat="1" ht="17.25" thickTop="1" thickBot="1" x14ac:dyDescent="0.3">
      <c r="A890" s="233">
        <v>868</v>
      </c>
      <c r="B890" s="22" t="s">
        <v>293</v>
      </c>
      <c r="C890" s="165">
        <v>1176</v>
      </c>
      <c r="D890" s="2">
        <v>10124836</v>
      </c>
      <c r="E890" s="65" t="s">
        <v>564</v>
      </c>
      <c r="F890" s="164">
        <v>1</v>
      </c>
      <c r="G890" s="164" t="s">
        <v>19</v>
      </c>
      <c r="H890" s="12">
        <v>6</v>
      </c>
      <c r="I890" s="12"/>
      <c r="J890" s="48">
        <v>75</v>
      </c>
      <c r="K890" s="66" t="s">
        <v>565</v>
      </c>
      <c r="L890" s="48" t="s">
        <v>375</v>
      </c>
      <c r="M890" s="49">
        <v>130</v>
      </c>
      <c r="N890" s="48" t="s">
        <v>361</v>
      </c>
      <c r="O890" s="164" t="s">
        <v>14</v>
      </c>
      <c r="P890" s="54">
        <v>4944724</v>
      </c>
      <c r="Q890" s="164" t="s">
        <v>16</v>
      </c>
      <c r="R890" s="164" t="s">
        <v>16</v>
      </c>
      <c r="S890" s="164" t="s">
        <v>15</v>
      </c>
      <c r="T890" s="31"/>
      <c r="U890" s="139" t="s">
        <v>73</v>
      </c>
      <c r="V890" s="140">
        <v>22.03</v>
      </c>
      <c r="W890" s="141">
        <f t="shared" si="170"/>
        <v>2863.9</v>
      </c>
      <c r="X890" s="142">
        <v>23.65</v>
      </c>
      <c r="Y890" s="188">
        <v>0</v>
      </c>
      <c r="Z890" s="104">
        <f t="shared" si="171"/>
        <v>23.65</v>
      </c>
      <c r="AA890" s="104">
        <f t="shared" si="172"/>
        <v>23.65</v>
      </c>
      <c r="AB890" s="104"/>
      <c r="AC890" s="148">
        <f t="shared" si="176"/>
        <v>23.65</v>
      </c>
      <c r="AD890" s="104"/>
      <c r="AE890" s="234">
        <f t="shared" si="167"/>
        <v>23.65</v>
      </c>
      <c r="AF890" s="245"/>
      <c r="AG890" s="234"/>
      <c r="AH890" s="103">
        <f t="shared" si="174"/>
        <v>3074.5</v>
      </c>
      <c r="AI890" s="61">
        <f t="shared" si="175"/>
        <v>1773.75</v>
      </c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  <c r="PF890" s="25"/>
      <c r="PG890" s="25"/>
      <c r="PH890" s="25"/>
      <c r="PI890" s="25"/>
      <c r="PJ890" s="25"/>
      <c r="PK890" s="25"/>
      <c r="PL890" s="25"/>
      <c r="PM890" s="25"/>
      <c r="PN890" s="25"/>
      <c r="PO890" s="25"/>
      <c r="PP890" s="25"/>
      <c r="PQ890" s="25"/>
      <c r="PR890" s="25"/>
      <c r="PS890" s="25"/>
      <c r="PT890" s="25"/>
      <c r="PU890" s="25"/>
      <c r="PV890" s="25"/>
      <c r="PW890" s="25"/>
      <c r="PX890" s="25"/>
      <c r="PY890" s="25"/>
      <c r="PZ890" s="25"/>
      <c r="QA890" s="25"/>
      <c r="QB890" s="25"/>
      <c r="QC890" s="25"/>
      <c r="QD890" s="25"/>
      <c r="QE890" s="25"/>
      <c r="QF890" s="25"/>
      <c r="QG890" s="25"/>
      <c r="QH890" s="25"/>
      <c r="QI890" s="25"/>
      <c r="QJ890" s="25"/>
      <c r="QK890" s="25"/>
      <c r="QL890" s="25"/>
      <c r="QM890" s="25"/>
      <c r="QN890" s="25"/>
      <c r="QO890" s="25"/>
      <c r="QP890" s="25"/>
      <c r="QQ890" s="25"/>
      <c r="QR890" s="25"/>
      <c r="QS890" s="25"/>
      <c r="QT890" s="25"/>
      <c r="QU890" s="25"/>
      <c r="QV890" s="25"/>
      <c r="QW890" s="25"/>
      <c r="QX890" s="25"/>
      <c r="QY890" s="25"/>
      <c r="QZ890" s="25"/>
      <c r="RA890" s="25"/>
      <c r="RB890" s="25"/>
      <c r="RC890" s="25"/>
      <c r="RD890" s="25"/>
      <c r="RE890" s="26"/>
    </row>
    <row r="891" spans="1:473" s="1" customFormat="1" ht="17.25" thickTop="1" thickBot="1" x14ac:dyDescent="0.3">
      <c r="A891" s="233">
        <v>869</v>
      </c>
      <c r="B891" s="22" t="s">
        <v>293</v>
      </c>
      <c r="C891" s="165">
        <v>1178</v>
      </c>
      <c r="D891" s="2">
        <v>10131083</v>
      </c>
      <c r="E891" s="65" t="s">
        <v>2044</v>
      </c>
      <c r="F891" s="164">
        <v>49</v>
      </c>
      <c r="G891" s="164" t="s">
        <v>13</v>
      </c>
      <c r="H891" s="12">
        <v>12</v>
      </c>
      <c r="I891" s="12"/>
      <c r="J891" s="48">
        <v>53</v>
      </c>
      <c r="K891" s="66" t="s">
        <v>2045</v>
      </c>
      <c r="L891" s="48" t="s">
        <v>375</v>
      </c>
      <c r="M891" s="49">
        <v>24</v>
      </c>
      <c r="N891" s="48" t="s">
        <v>361</v>
      </c>
      <c r="O891" s="164" t="s">
        <v>14</v>
      </c>
      <c r="P891" s="55">
        <v>5568241</v>
      </c>
      <c r="Q891" s="164" t="s">
        <v>16</v>
      </c>
      <c r="R891" s="164" t="s">
        <v>16</v>
      </c>
      <c r="S891" s="164" t="s">
        <v>16</v>
      </c>
      <c r="T891" s="31"/>
      <c r="U891" s="139" t="s">
        <v>24</v>
      </c>
      <c r="V891" s="140">
        <v>21.478260869565219</v>
      </c>
      <c r="W891" s="141">
        <f t="shared" si="170"/>
        <v>515.47826086956525</v>
      </c>
      <c r="X891" s="142">
        <v>27.46</v>
      </c>
      <c r="Y891" s="188">
        <v>0</v>
      </c>
      <c r="Z891" s="104">
        <f t="shared" si="171"/>
        <v>27.46</v>
      </c>
      <c r="AA891" s="104">
        <f t="shared" si="172"/>
        <v>27.46</v>
      </c>
      <c r="AB891" s="104"/>
      <c r="AC891" s="148">
        <f t="shared" si="176"/>
        <v>27.46</v>
      </c>
      <c r="AD891" s="104"/>
      <c r="AE891" s="234">
        <f t="shared" si="167"/>
        <v>27.46</v>
      </c>
      <c r="AF891" s="245"/>
      <c r="AG891" s="234"/>
      <c r="AH891" s="103">
        <f t="shared" si="174"/>
        <v>659.04</v>
      </c>
      <c r="AI891" s="61">
        <f t="shared" si="175"/>
        <v>1455.38</v>
      </c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  <c r="PF891" s="25"/>
      <c r="PG891" s="25"/>
      <c r="PH891" s="25"/>
      <c r="PI891" s="25"/>
      <c r="PJ891" s="25"/>
      <c r="PK891" s="25"/>
      <c r="PL891" s="25"/>
      <c r="PM891" s="25"/>
      <c r="PN891" s="25"/>
      <c r="PO891" s="25"/>
      <c r="PP891" s="25"/>
      <c r="PQ891" s="25"/>
      <c r="PR891" s="25"/>
      <c r="PS891" s="25"/>
      <c r="PT891" s="25"/>
      <c r="PU891" s="25"/>
      <c r="PV891" s="25"/>
      <c r="PW891" s="25"/>
      <c r="PX891" s="25"/>
      <c r="PY891" s="25"/>
      <c r="PZ891" s="25"/>
      <c r="QA891" s="25"/>
      <c r="QB891" s="25"/>
      <c r="QC891" s="25"/>
      <c r="QD891" s="25"/>
      <c r="QE891" s="25"/>
      <c r="QF891" s="25"/>
      <c r="QG891" s="25"/>
      <c r="QH891" s="25"/>
      <c r="QI891" s="25"/>
      <c r="QJ891" s="25"/>
      <c r="QK891" s="25"/>
      <c r="QL891" s="25"/>
      <c r="QM891" s="25"/>
      <c r="QN891" s="25"/>
      <c r="QO891" s="25"/>
      <c r="QP891" s="25"/>
      <c r="QQ891" s="25"/>
      <c r="QR891" s="25"/>
      <c r="QS891" s="25"/>
      <c r="QT891" s="25"/>
      <c r="QU891" s="25"/>
      <c r="QV891" s="25"/>
      <c r="QW891" s="25"/>
      <c r="QX891" s="25"/>
      <c r="QY891" s="25"/>
      <c r="QZ891" s="25"/>
      <c r="RA891" s="25"/>
      <c r="RB891" s="25"/>
      <c r="RC891" s="25"/>
      <c r="RD891" s="25"/>
      <c r="RE891" s="26"/>
    </row>
    <row r="892" spans="1:473" s="1" customFormat="1" ht="17.25" thickTop="1" thickBot="1" x14ac:dyDescent="0.3">
      <c r="A892" s="233">
        <v>870</v>
      </c>
      <c r="B892" s="22" t="s">
        <v>293</v>
      </c>
      <c r="C892" s="165">
        <v>1179</v>
      </c>
      <c r="D892" s="2">
        <v>10124837</v>
      </c>
      <c r="E892" s="65" t="s">
        <v>566</v>
      </c>
      <c r="F892" s="164">
        <v>7.25</v>
      </c>
      <c r="G892" s="164" t="s">
        <v>13</v>
      </c>
      <c r="H892" s="12">
        <v>24</v>
      </c>
      <c r="I892" s="12"/>
      <c r="J892" s="48">
        <v>45</v>
      </c>
      <c r="K892" s="66" t="s">
        <v>567</v>
      </c>
      <c r="L892" s="48" t="s">
        <v>375</v>
      </c>
      <c r="M892" s="49">
        <v>12</v>
      </c>
      <c r="N892" s="48" t="s">
        <v>361</v>
      </c>
      <c r="O892" s="164" t="s">
        <v>14</v>
      </c>
      <c r="P892" s="54">
        <v>4040457</v>
      </c>
      <c r="Q892" s="164" t="s">
        <v>16</v>
      </c>
      <c r="R892" s="164" t="s">
        <v>16</v>
      </c>
      <c r="S892" s="164" t="s">
        <v>16</v>
      </c>
      <c r="T892" s="31"/>
      <c r="U892" s="139" t="s">
        <v>295</v>
      </c>
      <c r="V892" s="140">
        <v>38.840000000000003</v>
      </c>
      <c r="W892" s="141">
        <f t="shared" si="170"/>
        <v>466.08000000000004</v>
      </c>
      <c r="X892" s="142">
        <v>36.680000000000007</v>
      </c>
      <c r="Y892" s="188">
        <v>-2.88</v>
      </c>
      <c r="Z892" s="104">
        <v>23.4</v>
      </c>
      <c r="AA892" s="104">
        <f t="shared" ref="AA892:AA923" si="177">Y892+Z892</f>
        <v>20.52</v>
      </c>
      <c r="AB892" s="104"/>
      <c r="AC892" s="148">
        <f t="shared" si="176"/>
        <v>20.52</v>
      </c>
      <c r="AD892" s="104"/>
      <c r="AE892" s="234">
        <f t="shared" si="167"/>
        <v>20.52</v>
      </c>
      <c r="AF892" s="245"/>
      <c r="AG892" s="234"/>
      <c r="AH892" s="103">
        <f t="shared" si="174"/>
        <v>246.24</v>
      </c>
      <c r="AI892" s="61">
        <f t="shared" si="175"/>
        <v>923.4</v>
      </c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  <c r="PF892" s="25"/>
      <c r="PG892" s="25"/>
      <c r="PH892" s="25"/>
      <c r="PI892" s="25"/>
      <c r="PJ892" s="25"/>
      <c r="PK892" s="25"/>
      <c r="PL892" s="25"/>
      <c r="PM892" s="25"/>
      <c r="PN892" s="25"/>
      <c r="PO892" s="25"/>
      <c r="PP892" s="25"/>
      <c r="PQ892" s="25"/>
      <c r="PR892" s="25"/>
      <c r="PS892" s="25"/>
      <c r="PT892" s="25"/>
      <c r="PU892" s="25"/>
      <c r="PV892" s="25"/>
      <c r="PW892" s="25"/>
      <c r="PX892" s="25"/>
      <c r="PY892" s="25"/>
      <c r="PZ892" s="25"/>
      <c r="QA892" s="25"/>
      <c r="QB892" s="25"/>
      <c r="QC892" s="25"/>
      <c r="QD892" s="25"/>
      <c r="QE892" s="25"/>
      <c r="QF892" s="25"/>
      <c r="QG892" s="25"/>
      <c r="QH892" s="25"/>
      <c r="QI892" s="25"/>
      <c r="QJ892" s="25"/>
      <c r="QK892" s="25"/>
      <c r="QL892" s="25"/>
      <c r="QM892" s="25"/>
      <c r="QN892" s="25"/>
      <c r="QO892" s="25"/>
      <c r="QP892" s="25"/>
      <c r="QQ892" s="25"/>
      <c r="QR892" s="25"/>
      <c r="QS892" s="25"/>
      <c r="QT892" s="25"/>
      <c r="QU892" s="25"/>
      <c r="QV892" s="25"/>
      <c r="QW892" s="25"/>
      <c r="QX892" s="25"/>
      <c r="QY892" s="25"/>
      <c r="QZ892" s="25"/>
      <c r="RA892" s="25"/>
      <c r="RB892" s="25"/>
      <c r="RC892" s="25"/>
      <c r="RD892" s="25"/>
      <c r="RE892" s="26"/>
    </row>
    <row r="893" spans="1:473" s="1" customFormat="1" ht="17.25" thickTop="1" thickBot="1" x14ac:dyDescent="0.3">
      <c r="A893" s="233">
        <v>871</v>
      </c>
      <c r="B893" s="22" t="s">
        <v>293</v>
      </c>
      <c r="C893" s="165">
        <v>1180</v>
      </c>
      <c r="D893" s="2">
        <v>10131085</v>
      </c>
      <c r="E893" s="65" t="s">
        <v>2048</v>
      </c>
      <c r="F893" s="164">
        <v>50</v>
      </c>
      <c r="G893" s="164" t="s">
        <v>13</v>
      </c>
      <c r="H893" s="12">
        <v>12</v>
      </c>
      <c r="I893" s="12"/>
      <c r="J893" s="48">
        <v>139</v>
      </c>
      <c r="K893" s="66" t="s">
        <v>2049</v>
      </c>
      <c r="L893" s="48" t="s">
        <v>375</v>
      </c>
      <c r="M893" s="49">
        <v>109</v>
      </c>
      <c r="N893" s="48" t="s">
        <v>361</v>
      </c>
      <c r="O893" s="164" t="s">
        <v>14</v>
      </c>
      <c r="P893" s="54">
        <v>4104402</v>
      </c>
      <c r="Q893" s="164" t="s">
        <v>16</v>
      </c>
      <c r="R893" s="164" t="s">
        <v>16</v>
      </c>
      <c r="S893" s="164" t="s">
        <v>16</v>
      </c>
      <c r="T893" s="31"/>
      <c r="U893" s="139" t="s">
        <v>295</v>
      </c>
      <c r="V893" s="140">
        <v>30.4</v>
      </c>
      <c r="W893" s="141">
        <f t="shared" si="170"/>
        <v>3313.6</v>
      </c>
      <c r="X893" s="142">
        <v>30.4</v>
      </c>
      <c r="Y893" s="188">
        <v>0</v>
      </c>
      <c r="Z893" s="104">
        <f>X893+Y893</f>
        <v>30.4</v>
      </c>
      <c r="AA893" s="104">
        <f t="shared" si="177"/>
        <v>30.4</v>
      </c>
      <c r="AB893" s="104"/>
      <c r="AC893" s="148">
        <f t="shared" si="176"/>
        <v>30.4</v>
      </c>
      <c r="AD893" s="104"/>
      <c r="AE893" s="234">
        <f t="shared" si="167"/>
        <v>30.4</v>
      </c>
      <c r="AF893" s="245"/>
      <c r="AG893" s="234"/>
      <c r="AH893" s="103">
        <f t="shared" si="174"/>
        <v>3313.6</v>
      </c>
      <c r="AI893" s="61">
        <f t="shared" si="175"/>
        <v>4225.5999999999995</v>
      </c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  <c r="PF893" s="25"/>
      <c r="PG893" s="25"/>
      <c r="PH893" s="25"/>
      <c r="PI893" s="25"/>
      <c r="PJ893" s="25"/>
      <c r="PK893" s="25"/>
      <c r="PL893" s="25"/>
      <c r="PM893" s="25"/>
      <c r="PN893" s="25"/>
      <c r="PO893" s="25"/>
      <c r="PP893" s="25"/>
      <c r="PQ893" s="25"/>
      <c r="PR893" s="25"/>
      <c r="PS893" s="25"/>
      <c r="PT893" s="25"/>
      <c r="PU893" s="25"/>
      <c r="PV893" s="25"/>
      <c r="PW893" s="25"/>
      <c r="PX893" s="25"/>
      <c r="PY893" s="25"/>
      <c r="PZ893" s="25"/>
      <c r="QA893" s="25"/>
      <c r="QB893" s="25"/>
      <c r="QC893" s="25"/>
      <c r="QD893" s="25"/>
      <c r="QE893" s="25"/>
      <c r="QF893" s="25"/>
      <c r="QG893" s="25"/>
      <c r="QH893" s="25"/>
      <c r="QI893" s="25"/>
      <c r="QJ893" s="25"/>
      <c r="QK893" s="25"/>
      <c r="QL893" s="25"/>
      <c r="QM893" s="25"/>
      <c r="QN893" s="25"/>
      <c r="QO893" s="25"/>
      <c r="QP893" s="25"/>
      <c r="QQ893" s="25"/>
      <c r="QR893" s="25"/>
      <c r="QS893" s="25"/>
      <c r="QT893" s="25"/>
      <c r="QU893" s="25"/>
      <c r="QV893" s="25"/>
      <c r="QW893" s="25"/>
      <c r="QX893" s="25"/>
      <c r="QY893" s="25"/>
      <c r="QZ893" s="25"/>
      <c r="RA893" s="25"/>
      <c r="RB893" s="25"/>
      <c r="RC893" s="25"/>
      <c r="RD893" s="25"/>
      <c r="RE893" s="26"/>
    </row>
    <row r="894" spans="1:473" s="1" customFormat="1" ht="17.25" thickTop="1" thickBot="1" x14ac:dyDescent="0.3">
      <c r="A894" s="233">
        <v>872</v>
      </c>
      <c r="B894" s="22" t="s">
        <v>293</v>
      </c>
      <c r="C894" s="165">
        <v>1181</v>
      </c>
      <c r="D894" s="2">
        <v>10131084</v>
      </c>
      <c r="E894" s="65" t="s">
        <v>2046</v>
      </c>
      <c r="F894" s="164">
        <v>7.25</v>
      </c>
      <c r="G894" s="164" t="s">
        <v>13</v>
      </c>
      <c r="H894" s="12">
        <v>24</v>
      </c>
      <c r="I894" s="12"/>
      <c r="J894" s="48">
        <v>181</v>
      </c>
      <c r="K894" s="66" t="s">
        <v>2047</v>
      </c>
      <c r="L894" s="48" t="s">
        <v>375</v>
      </c>
      <c r="M894" s="49">
        <v>130</v>
      </c>
      <c r="N894" s="48" t="s">
        <v>361</v>
      </c>
      <c r="O894" s="164" t="s">
        <v>14</v>
      </c>
      <c r="P894" s="54">
        <v>4040440</v>
      </c>
      <c r="Q894" s="164" t="s">
        <v>16</v>
      </c>
      <c r="R894" s="164" t="s">
        <v>16</v>
      </c>
      <c r="S894" s="164" t="s">
        <v>16</v>
      </c>
      <c r="T894" s="31"/>
      <c r="U894" s="139" t="s">
        <v>295</v>
      </c>
      <c r="V894" s="140">
        <v>15.84</v>
      </c>
      <c r="W894" s="141">
        <f t="shared" si="170"/>
        <v>2059.1999999999998</v>
      </c>
      <c r="X894" s="142">
        <v>16.399999999999999</v>
      </c>
      <c r="Y894" s="188">
        <v>0</v>
      </c>
      <c r="Z894" s="104">
        <f>X894+Y894</f>
        <v>16.399999999999999</v>
      </c>
      <c r="AA894" s="104">
        <f t="shared" si="177"/>
        <v>16.399999999999999</v>
      </c>
      <c r="AB894" s="104"/>
      <c r="AC894" s="148">
        <f t="shared" si="176"/>
        <v>16.399999999999999</v>
      </c>
      <c r="AD894" s="104"/>
      <c r="AE894" s="234">
        <f t="shared" si="167"/>
        <v>16.399999999999999</v>
      </c>
      <c r="AF894" s="245"/>
      <c r="AG894" s="234"/>
      <c r="AH894" s="103">
        <f t="shared" si="174"/>
        <v>2132</v>
      </c>
      <c r="AI894" s="61">
        <f t="shared" si="175"/>
        <v>2968.3999999999996</v>
      </c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  <c r="PF894" s="25"/>
      <c r="PG894" s="25"/>
      <c r="PH894" s="25"/>
      <c r="PI894" s="25"/>
      <c r="PJ894" s="25"/>
      <c r="PK894" s="25"/>
      <c r="PL894" s="25"/>
      <c r="PM894" s="25"/>
      <c r="PN894" s="25"/>
      <c r="PO894" s="25"/>
      <c r="PP894" s="25"/>
      <c r="PQ894" s="25"/>
      <c r="PR894" s="25"/>
      <c r="PS894" s="25"/>
      <c r="PT894" s="25"/>
      <c r="PU894" s="25"/>
      <c r="PV894" s="25"/>
      <c r="PW894" s="25"/>
      <c r="PX894" s="25"/>
      <c r="PY894" s="25"/>
      <c r="PZ894" s="25"/>
      <c r="QA894" s="25"/>
      <c r="QB894" s="25"/>
      <c r="QC894" s="25"/>
      <c r="QD894" s="25"/>
      <c r="QE894" s="25"/>
      <c r="QF894" s="25"/>
      <c r="QG894" s="25"/>
      <c r="QH894" s="25"/>
      <c r="QI894" s="25"/>
      <c r="QJ894" s="25"/>
      <c r="QK894" s="25"/>
      <c r="QL894" s="25"/>
      <c r="QM894" s="25"/>
      <c r="QN894" s="25"/>
      <c r="QO894" s="25"/>
      <c r="QP894" s="25"/>
      <c r="QQ894" s="25"/>
      <c r="QR894" s="25"/>
      <c r="QS894" s="25"/>
      <c r="QT894" s="25"/>
      <c r="QU894" s="25"/>
      <c r="QV894" s="25"/>
      <c r="QW894" s="25"/>
      <c r="QX894" s="25"/>
      <c r="QY894" s="25"/>
      <c r="QZ894" s="25"/>
      <c r="RA894" s="25"/>
      <c r="RB894" s="25"/>
      <c r="RC894" s="25"/>
      <c r="RD894" s="25"/>
      <c r="RE894" s="26"/>
    </row>
    <row r="895" spans="1:473" s="1" customFormat="1" ht="17.25" thickTop="1" thickBot="1" x14ac:dyDescent="0.3">
      <c r="A895" s="233">
        <v>873</v>
      </c>
      <c r="B895" s="22" t="s">
        <v>293</v>
      </c>
      <c r="C895" s="165">
        <v>1182</v>
      </c>
      <c r="D895" s="2">
        <v>10131086</v>
      </c>
      <c r="E895" s="65" t="s">
        <v>2050</v>
      </c>
      <c r="F895" s="164">
        <v>50</v>
      </c>
      <c r="G895" s="164" t="s">
        <v>13</v>
      </c>
      <c r="H895" s="12">
        <v>12</v>
      </c>
      <c r="I895" s="12"/>
      <c r="J895" s="48">
        <v>173</v>
      </c>
      <c r="K895" s="66" t="s">
        <v>2051</v>
      </c>
      <c r="L895" s="48" t="s">
        <v>375</v>
      </c>
      <c r="M895" s="49">
        <v>52</v>
      </c>
      <c r="N895" s="48" t="s">
        <v>361</v>
      </c>
      <c r="O895" s="164" t="s">
        <v>14</v>
      </c>
      <c r="P895" s="54">
        <v>4040317</v>
      </c>
      <c r="Q895" s="164" t="s">
        <v>16</v>
      </c>
      <c r="R895" s="164" t="s">
        <v>16</v>
      </c>
      <c r="S895" s="164" t="s">
        <v>16</v>
      </c>
      <c r="T895" s="31"/>
      <c r="U895" s="139" t="s">
        <v>295</v>
      </c>
      <c r="V895" s="140">
        <v>27.86</v>
      </c>
      <c r="W895" s="141">
        <f t="shared" si="170"/>
        <v>1448.72</v>
      </c>
      <c r="X895" s="142">
        <v>40.22</v>
      </c>
      <c r="Y895" s="188">
        <v>-4.8099999999999996</v>
      </c>
      <c r="Z895" s="104">
        <v>40.22</v>
      </c>
      <c r="AA895" s="104">
        <f t="shared" si="177"/>
        <v>35.409999999999997</v>
      </c>
      <c r="AB895" s="104"/>
      <c r="AC895" s="148">
        <f t="shared" si="176"/>
        <v>35.409999999999997</v>
      </c>
      <c r="AD895" s="104"/>
      <c r="AE895" s="234">
        <f t="shared" si="167"/>
        <v>35.409999999999997</v>
      </c>
      <c r="AF895" s="245"/>
      <c r="AG895" s="234"/>
      <c r="AH895" s="103">
        <f t="shared" si="174"/>
        <v>1841.3199999999997</v>
      </c>
      <c r="AI895" s="61">
        <f t="shared" si="175"/>
        <v>6125.9299999999994</v>
      </c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  <c r="PF895" s="25"/>
      <c r="PG895" s="25"/>
      <c r="PH895" s="25"/>
      <c r="PI895" s="25"/>
      <c r="PJ895" s="25"/>
      <c r="PK895" s="25"/>
      <c r="PL895" s="25"/>
      <c r="PM895" s="25"/>
      <c r="PN895" s="25"/>
      <c r="PO895" s="25"/>
      <c r="PP895" s="25"/>
      <c r="PQ895" s="25"/>
      <c r="PR895" s="25"/>
      <c r="PS895" s="25"/>
      <c r="PT895" s="25"/>
      <c r="PU895" s="25"/>
      <c r="PV895" s="25"/>
      <c r="PW895" s="25"/>
      <c r="PX895" s="25"/>
      <c r="PY895" s="25"/>
      <c r="PZ895" s="25"/>
      <c r="QA895" s="25"/>
      <c r="QB895" s="25"/>
      <c r="QC895" s="25"/>
      <c r="QD895" s="25"/>
      <c r="QE895" s="25"/>
      <c r="QF895" s="25"/>
      <c r="QG895" s="25"/>
      <c r="QH895" s="25"/>
      <c r="QI895" s="25"/>
      <c r="QJ895" s="25"/>
      <c r="QK895" s="25"/>
      <c r="QL895" s="25"/>
      <c r="QM895" s="25"/>
      <c r="QN895" s="25"/>
      <c r="QO895" s="25"/>
      <c r="QP895" s="25"/>
      <c r="QQ895" s="25"/>
      <c r="QR895" s="25"/>
      <c r="QS895" s="25"/>
      <c r="QT895" s="25"/>
      <c r="QU895" s="25"/>
      <c r="QV895" s="25"/>
      <c r="QW895" s="25"/>
      <c r="QX895" s="25"/>
      <c r="QY895" s="25"/>
      <c r="QZ895" s="25"/>
      <c r="RA895" s="25"/>
      <c r="RB895" s="25"/>
      <c r="RC895" s="25"/>
      <c r="RD895" s="25"/>
      <c r="RE895" s="26"/>
    </row>
    <row r="896" spans="1:473" s="1" customFormat="1" ht="17.25" thickTop="1" thickBot="1" x14ac:dyDescent="0.3">
      <c r="A896" s="233">
        <v>874</v>
      </c>
      <c r="B896" s="22" t="s">
        <v>293</v>
      </c>
      <c r="C896" s="165">
        <v>1183</v>
      </c>
      <c r="D896" s="2">
        <v>10131087</v>
      </c>
      <c r="E896" s="65" t="s">
        <v>2052</v>
      </c>
      <c r="F896" s="164">
        <v>50</v>
      </c>
      <c r="G896" s="164" t="s">
        <v>13</v>
      </c>
      <c r="H896" s="12">
        <v>12</v>
      </c>
      <c r="I896" s="12"/>
      <c r="J896" s="48">
        <v>256</v>
      </c>
      <c r="K896" s="66" t="s">
        <v>2053</v>
      </c>
      <c r="L896" s="48" t="s">
        <v>375</v>
      </c>
      <c r="M896" s="49">
        <v>327</v>
      </c>
      <c r="N896" s="48" t="s">
        <v>361</v>
      </c>
      <c r="O896" s="164" t="s">
        <v>14</v>
      </c>
      <c r="P896" s="54">
        <v>4040325</v>
      </c>
      <c r="Q896" s="164" t="s">
        <v>16</v>
      </c>
      <c r="R896" s="164" t="s">
        <v>16</v>
      </c>
      <c r="S896" s="164" t="s">
        <v>16</v>
      </c>
      <c r="T896" s="31"/>
      <c r="U896" s="139" t="s">
        <v>295</v>
      </c>
      <c r="V896" s="140">
        <v>30.71</v>
      </c>
      <c r="W896" s="141">
        <f t="shared" si="170"/>
        <v>10042.17</v>
      </c>
      <c r="X896" s="142">
        <v>31.71</v>
      </c>
      <c r="Y896" s="188">
        <v>0</v>
      </c>
      <c r="Z896" s="104">
        <f>X896+Y896</f>
        <v>31.71</v>
      </c>
      <c r="AA896" s="104">
        <f t="shared" si="177"/>
        <v>31.71</v>
      </c>
      <c r="AB896" s="104"/>
      <c r="AC896" s="148">
        <f t="shared" si="176"/>
        <v>31.71</v>
      </c>
      <c r="AD896" s="104"/>
      <c r="AE896" s="234">
        <f t="shared" si="167"/>
        <v>31.71</v>
      </c>
      <c r="AF896" s="245"/>
      <c r="AG896" s="234"/>
      <c r="AH896" s="103">
        <f t="shared" si="174"/>
        <v>10369.17</v>
      </c>
      <c r="AI896" s="61">
        <f t="shared" si="175"/>
        <v>8117.76</v>
      </c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  <c r="PF896" s="25"/>
      <c r="PG896" s="25"/>
      <c r="PH896" s="25"/>
      <c r="PI896" s="25"/>
      <c r="PJ896" s="25"/>
      <c r="PK896" s="25"/>
      <c r="PL896" s="25"/>
      <c r="PM896" s="25"/>
      <c r="PN896" s="25"/>
      <c r="PO896" s="25"/>
      <c r="PP896" s="25"/>
      <c r="PQ896" s="25"/>
      <c r="PR896" s="25"/>
      <c r="PS896" s="25"/>
      <c r="PT896" s="25"/>
      <c r="PU896" s="25"/>
      <c r="PV896" s="25"/>
      <c r="PW896" s="25"/>
      <c r="PX896" s="25"/>
      <c r="PY896" s="25"/>
      <c r="PZ896" s="25"/>
      <c r="QA896" s="25"/>
      <c r="QB896" s="25"/>
      <c r="QC896" s="25"/>
      <c r="QD896" s="25"/>
      <c r="QE896" s="25"/>
      <c r="QF896" s="25"/>
      <c r="QG896" s="25"/>
      <c r="QH896" s="25"/>
      <c r="QI896" s="25"/>
      <c r="QJ896" s="25"/>
      <c r="QK896" s="25"/>
      <c r="QL896" s="25"/>
      <c r="QM896" s="25"/>
      <c r="QN896" s="25"/>
      <c r="QO896" s="25"/>
      <c r="QP896" s="25"/>
      <c r="QQ896" s="25"/>
      <c r="QR896" s="25"/>
      <c r="QS896" s="25"/>
      <c r="QT896" s="25"/>
      <c r="QU896" s="25"/>
      <c r="QV896" s="25"/>
      <c r="QW896" s="25"/>
      <c r="QX896" s="25"/>
      <c r="QY896" s="25"/>
      <c r="QZ896" s="25"/>
      <c r="RA896" s="25"/>
      <c r="RB896" s="25"/>
      <c r="RC896" s="25"/>
      <c r="RD896" s="25"/>
      <c r="RE896" s="26"/>
    </row>
    <row r="897" spans="1:473" s="1" customFormat="1" ht="17.25" thickTop="1" thickBot="1" x14ac:dyDescent="0.3">
      <c r="A897" s="233">
        <v>875</v>
      </c>
      <c r="B897" s="22" t="s">
        <v>293</v>
      </c>
      <c r="C897" s="165">
        <v>1184</v>
      </c>
      <c r="D897" s="2">
        <v>10131088</v>
      </c>
      <c r="E897" s="65" t="s">
        <v>2054</v>
      </c>
      <c r="F897" s="164">
        <v>7.25</v>
      </c>
      <c r="G897" s="164" t="s">
        <v>13</v>
      </c>
      <c r="H897" s="12">
        <v>24</v>
      </c>
      <c r="I897" s="12"/>
      <c r="J897" s="48">
        <v>69</v>
      </c>
      <c r="K897" s="66" t="s">
        <v>2055</v>
      </c>
      <c r="L897" s="48" t="s">
        <v>375</v>
      </c>
      <c r="M897" s="49">
        <v>82</v>
      </c>
      <c r="N897" s="48" t="s">
        <v>361</v>
      </c>
      <c r="O897" s="164" t="s">
        <v>14</v>
      </c>
      <c r="P897" s="54">
        <v>4040465</v>
      </c>
      <c r="Q897" s="164" t="s">
        <v>16</v>
      </c>
      <c r="R897" s="164" t="s">
        <v>16</v>
      </c>
      <c r="S897" s="164" t="s">
        <v>16</v>
      </c>
      <c r="T897" s="31"/>
      <c r="U897" s="139" t="s">
        <v>295</v>
      </c>
      <c r="V897" s="140">
        <v>17.440000000000001</v>
      </c>
      <c r="W897" s="141">
        <f t="shared" si="170"/>
        <v>1430.0800000000002</v>
      </c>
      <c r="X897" s="142">
        <v>18.059999999999999</v>
      </c>
      <c r="Y897" s="188">
        <v>2.16</v>
      </c>
      <c r="Z897" s="104">
        <v>18.059999999999999</v>
      </c>
      <c r="AA897" s="104">
        <f t="shared" si="177"/>
        <v>20.22</v>
      </c>
      <c r="AB897" s="104"/>
      <c r="AC897" s="148">
        <f t="shared" si="176"/>
        <v>20.22</v>
      </c>
      <c r="AD897" s="104"/>
      <c r="AE897" s="234">
        <f t="shared" si="167"/>
        <v>20.22</v>
      </c>
      <c r="AF897" s="245"/>
      <c r="AG897" s="234"/>
      <c r="AH897" s="103">
        <f t="shared" si="174"/>
        <v>1658.04</v>
      </c>
      <c r="AI897" s="61">
        <f t="shared" si="175"/>
        <v>1395.1799999999998</v>
      </c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  <c r="PF897" s="25"/>
      <c r="PG897" s="25"/>
      <c r="PH897" s="25"/>
      <c r="PI897" s="25"/>
      <c r="PJ897" s="25"/>
      <c r="PK897" s="25"/>
      <c r="PL897" s="25"/>
      <c r="PM897" s="25"/>
      <c r="PN897" s="25"/>
      <c r="PO897" s="25"/>
      <c r="PP897" s="25"/>
      <c r="PQ897" s="25"/>
      <c r="PR897" s="25"/>
      <c r="PS897" s="25"/>
      <c r="PT897" s="25"/>
      <c r="PU897" s="25"/>
      <c r="PV897" s="25"/>
      <c r="PW897" s="25"/>
      <c r="PX897" s="25"/>
      <c r="PY897" s="25"/>
      <c r="PZ897" s="25"/>
      <c r="QA897" s="25"/>
      <c r="QB897" s="25"/>
      <c r="QC897" s="25"/>
      <c r="QD897" s="25"/>
      <c r="QE897" s="25"/>
      <c r="QF897" s="25"/>
      <c r="QG897" s="25"/>
      <c r="QH897" s="25"/>
      <c r="QI897" s="25"/>
      <c r="QJ897" s="25"/>
      <c r="QK897" s="25"/>
      <c r="QL897" s="25"/>
      <c r="QM897" s="25"/>
      <c r="QN897" s="25"/>
      <c r="QO897" s="25"/>
      <c r="QP897" s="25"/>
      <c r="QQ897" s="25"/>
      <c r="QR897" s="25"/>
      <c r="QS897" s="25"/>
      <c r="QT897" s="25"/>
      <c r="QU897" s="25"/>
      <c r="QV897" s="25"/>
      <c r="QW897" s="25"/>
      <c r="QX897" s="25"/>
      <c r="QY897" s="25"/>
      <c r="QZ897" s="25"/>
      <c r="RA897" s="25"/>
      <c r="RB897" s="25"/>
      <c r="RC897" s="25"/>
      <c r="RD897" s="25"/>
      <c r="RE897" s="26"/>
    </row>
    <row r="898" spans="1:473" s="1" customFormat="1" ht="17.25" thickTop="1" thickBot="1" x14ac:dyDescent="0.3">
      <c r="A898" s="233">
        <v>876</v>
      </c>
      <c r="B898" s="22" t="s">
        <v>293</v>
      </c>
      <c r="C898" s="165">
        <v>1185</v>
      </c>
      <c r="D898" s="2">
        <v>10131089</v>
      </c>
      <c r="E898" s="65" t="s">
        <v>2056</v>
      </c>
      <c r="F898" s="164">
        <v>7.25</v>
      </c>
      <c r="G898" s="164" t="s">
        <v>13</v>
      </c>
      <c r="H898" s="12">
        <v>24</v>
      </c>
      <c r="I898" s="12"/>
      <c r="J898" s="48">
        <v>72</v>
      </c>
      <c r="K898" s="66" t="s">
        <v>2057</v>
      </c>
      <c r="L898" s="48" t="s">
        <v>375</v>
      </c>
      <c r="M898" s="49">
        <v>8</v>
      </c>
      <c r="N898" s="48" t="s">
        <v>361</v>
      </c>
      <c r="O898" s="164" t="s">
        <v>14</v>
      </c>
      <c r="P898" s="54">
        <v>4040473</v>
      </c>
      <c r="Q898" s="164" t="s">
        <v>16</v>
      </c>
      <c r="R898" s="164" t="s">
        <v>16</v>
      </c>
      <c r="S898" s="164" t="s">
        <v>16</v>
      </c>
      <c r="T898" s="31"/>
      <c r="U898" s="139" t="s">
        <v>295</v>
      </c>
      <c r="V898" s="140">
        <v>16.956521739130434</v>
      </c>
      <c r="W898" s="141">
        <f t="shared" si="170"/>
        <v>135.65217391304347</v>
      </c>
      <c r="X898" s="142">
        <v>17.579999999999998</v>
      </c>
      <c r="Y898" s="188">
        <v>2.04</v>
      </c>
      <c r="Z898" s="104">
        <v>17.579999999999998</v>
      </c>
      <c r="AA898" s="104">
        <f t="shared" si="177"/>
        <v>19.619999999999997</v>
      </c>
      <c r="AB898" s="104"/>
      <c r="AC898" s="148">
        <f t="shared" si="176"/>
        <v>19.619999999999997</v>
      </c>
      <c r="AD898" s="104"/>
      <c r="AE898" s="234">
        <f t="shared" si="167"/>
        <v>19.619999999999997</v>
      </c>
      <c r="AF898" s="245"/>
      <c r="AG898" s="234"/>
      <c r="AH898" s="103">
        <f t="shared" si="174"/>
        <v>156.95999999999998</v>
      </c>
      <c r="AI898" s="61">
        <f t="shared" si="175"/>
        <v>1412.6399999999999</v>
      </c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  <c r="PF898" s="25"/>
      <c r="PG898" s="25"/>
      <c r="PH898" s="25"/>
      <c r="PI898" s="25"/>
      <c r="PJ898" s="25"/>
      <c r="PK898" s="25"/>
      <c r="PL898" s="25"/>
      <c r="PM898" s="25"/>
      <c r="PN898" s="25"/>
      <c r="PO898" s="25"/>
      <c r="PP898" s="25"/>
      <c r="PQ898" s="25"/>
      <c r="PR898" s="25"/>
      <c r="PS898" s="25"/>
      <c r="PT898" s="25"/>
      <c r="PU898" s="25"/>
      <c r="PV898" s="25"/>
      <c r="PW898" s="25"/>
      <c r="PX898" s="25"/>
      <c r="PY898" s="25"/>
      <c r="PZ898" s="25"/>
      <c r="QA898" s="25"/>
      <c r="QB898" s="25"/>
      <c r="QC898" s="25"/>
      <c r="QD898" s="25"/>
      <c r="QE898" s="25"/>
      <c r="QF898" s="25"/>
      <c r="QG898" s="25"/>
      <c r="QH898" s="25"/>
      <c r="QI898" s="25"/>
      <c r="QJ898" s="25"/>
      <c r="QK898" s="25"/>
      <c r="QL898" s="25"/>
      <c r="QM898" s="25"/>
      <c r="QN898" s="25"/>
      <c r="QO898" s="25"/>
      <c r="QP898" s="25"/>
      <c r="QQ898" s="25"/>
      <c r="QR898" s="25"/>
      <c r="QS898" s="25"/>
      <c r="QT898" s="25"/>
      <c r="QU898" s="25"/>
      <c r="QV898" s="25"/>
      <c r="QW898" s="25"/>
      <c r="QX898" s="25"/>
      <c r="QY898" s="25"/>
      <c r="QZ898" s="25"/>
      <c r="RA898" s="25"/>
      <c r="RB898" s="25"/>
      <c r="RC898" s="25"/>
      <c r="RD898" s="25"/>
      <c r="RE898" s="26"/>
    </row>
    <row r="899" spans="1:473" s="1" customFormat="1" ht="17.25" thickTop="1" thickBot="1" x14ac:dyDescent="0.3">
      <c r="A899" s="233">
        <v>877</v>
      </c>
      <c r="B899" s="22" t="s">
        <v>293</v>
      </c>
      <c r="C899" s="165">
        <v>1187</v>
      </c>
      <c r="D899" s="2">
        <v>10131091</v>
      </c>
      <c r="E899" s="65" t="s">
        <v>2058</v>
      </c>
      <c r="F899" s="164">
        <v>50</v>
      </c>
      <c r="G899" s="164" t="s">
        <v>13</v>
      </c>
      <c r="H899" s="12">
        <v>12</v>
      </c>
      <c r="I899" s="12"/>
      <c r="J899" s="48">
        <v>93</v>
      </c>
      <c r="K899" s="66" t="s">
        <v>2059</v>
      </c>
      <c r="L899" s="48" t="s">
        <v>375</v>
      </c>
      <c r="M899" s="49">
        <v>202</v>
      </c>
      <c r="N899" s="48" t="s">
        <v>361</v>
      </c>
      <c r="O899" s="164" t="s">
        <v>14</v>
      </c>
      <c r="P899" s="54">
        <v>4040390</v>
      </c>
      <c r="Q899" s="164"/>
      <c r="R899" s="164" t="s">
        <v>16</v>
      </c>
      <c r="S899" s="164" t="s">
        <v>16</v>
      </c>
      <c r="T899" s="31"/>
      <c r="U899" s="139" t="s">
        <v>295</v>
      </c>
      <c r="V899" s="140">
        <v>24.36</v>
      </c>
      <c r="W899" s="141">
        <f t="shared" si="170"/>
        <v>4920.72</v>
      </c>
      <c r="X899" s="142">
        <v>24.36</v>
      </c>
      <c r="Y899" s="188">
        <v>0</v>
      </c>
      <c r="Z899" s="104">
        <f>X899+Y899</f>
        <v>24.36</v>
      </c>
      <c r="AA899" s="104">
        <f t="shared" si="177"/>
        <v>24.36</v>
      </c>
      <c r="AB899" s="104"/>
      <c r="AC899" s="148">
        <f t="shared" si="176"/>
        <v>24.36</v>
      </c>
      <c r="AD899" s="104"/>
      <c r="AE899" s="234">
        <f t="shared" si="167"/>
        <v>24.36</v>
      </c>
      <c r="AF899" s="245"/>
      <c r="AG899" s="234"/>
      <c r="AH899" s="103">
        <f t="shared" si="174"/>
        <v>4920.72</v>
      </c>
      <c r="AI899" s="61">
        <f t="shared" si="175"/>
        <v>2265.48</v>
      </c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  <c r="PF899" s="25"/>
      <c r="PG899" s="25"/>
      <c r="PH899" s="25"/>
      <c r="PI899" s="25"/>
      <c r="PJ899" s="25"/>
      <c r="PK899" s="25"/>
      <c r="PL899" s="25"/>
      <c r="PM899" s="25"/>
      <c r="PN899" s="25"/>
      <c r="PO899" s="25"/>
      <c r="PP899" s="25"/>
      <c r="PQ899" s="25"/>
      <c r="PR899" s="25"/>
      <c r="PS899" s="25"/>
      <c r="PT899" s="25"/>
      <c r="PU899" s="25"/>
      <c r="PV899" s="25"/>
      <c r="PW899" s="25"/>
      <c r="PX899" s="25"/>
      <c r="PY899" s="25"/>
      <c r="PZ899" s="25"/>
      <c r="QA899" s="25"/>
      <c r="QB899" s="25"/>
      <c r="QC899" s="25"/>
      <c r="QD899" s="25"/>
      <c r="QE899" s="25"/>
      <c r="QF899" s="25"/>
      <c r="QG899" s="25"/>
      <c r="QH899" s="25"/>
      <c r="QI899" s="25"/>
      <c r="QJ899" s="25"/>
      <c r="QK899" s="25"/>
      <c r="QL899" s="25"/>
      <c r="QM899" s="25"/>
      <c r="QN899" s="25"/>
      <c r="QO899" s="25"/>
      <c r="QP899" s="25"/>
      <c r="QQ899" s="25"/>
      <c r="QR899" s="25"/>
      <c r="QS899" s="25"/>
      <c r="QT899" s="25"/>
      <c r="QU899" s="25"/>
      <c r="QV899" s="25"/>
      <c r="QW899" s="25"/>
      <c r="QX899" s="25"/>
      <c r="QY899" s="25"/>
      <c r="QZ899" s="25"/>
      <c r="RA899" s="25"/>
      <c r="RB899" s="25"/>
      <c r="RC899" s="25"/>
      <c r="RD899" s="25"/>
      <c r="RE899" s="26"/>
    </row>
    <row r="900" spans="1:473" s="1" customFormat="1" ht="17.25" thickTop="1" thickBot="1" x14ac:dyDescent="0.3">
      <c r="A900" s="233">
        <v>878</v>
      </c>
      <c r="B900" s="22" t="s">
        <v>293</v>
      </c>
      <c r="C900" s="165">
        <v>1188</v>
      </c>
      <c r="D900" s="2">
        <v>10131092</v>
      </c>
      <c r="E900" s="65" t="s">
        <v>2060</v>
      </c>
      <c r="F900" s="164">
        <v>7.25</v>
      </c>
      <c r="G900" s="164" t="s">
        <v>13</v>
      </c>
      <c r="H900" s="12">
        <v>24</v>
      </c>
      <c r="I900" s="12"/>
      <c r="J900" s="48">
        <v>65</v>
      </c>
      <c r="K900" s="66" t="s">
        <v>2061</v>
      </c>
      <c r="L900" s="48" t="s">
        <v>375</v>
      </c>
      <c r="M900" s="49">
        <v>56</v>
      </c>
      <c r="N900" s="48" t="s">
        <v>361</v>
      </c>
      <c r="O900" s="164" t="s">
        <v>14</v>
      </c>
      <c r="P900" s="54">
        <v>4040481</v>
      </c>
      <c r="Q900" s="164" t="s">
        <v>16</v>
      </c>
      <c r="R900" s="164" t="s">
        <v>16</v>
      </c>
      <c r="S900" s="164" t="s">
        <v>16</v>
      </c>
      <c r="T900" s="31"/>
      <c r="U900" s="139" t="s">
        <v>295</v>
      </c>
      <c r="V900" s="140">
        <v>15.75</v>
      </c>
      <c r="W900" s="141">
        <f t="shared" si="170"/>
        <v>882</v>
      </c>
      <c r="X900" s="142">
        <v>16.260000000000002</v>
      </c>
      <c r="Y900" s="188">
        <v>0</v>
      </c>
      <c r="Z900" s="104">
        <f>X900+Y900</f>
        <v>16.260000000000002</v>
      </c>
      <c r="AA900" s="104">
        <f t="shared" si="177"/>
        <v>16.260000000000002</v>
      </c>
      <c r="AB900" s="104"/>
      <c r="AC900" s="148">
        <f t="shared" si="176"/>
        <v>16.260000000000002</v>
      </c>
      <c r="AD900" s="104"/>
      <c r="AE900" s="234">
        <f t="shared" si="167"/>
        <v>16.260000000000002</v>
      </c>
      <c r="AF900" s="245"/>
      <c r="AG900" s="234"/>
      <c r="AH900" s="103">
        <f t="shared" si="174"/>
        <v>910.56000000000006</v>
      </c>
      <c r="AI900" s="61">
        <f t="shared" si="175"/>
        <v>1056.9000000000001</v>
      </c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  <c r="PF900" s="25"/>
      <c r="PG900" s="25"/>
      <c r="PH900" s="25"/>
      <c r="PI900" s="25"/>
      <c r="PJ900" s="25"/>
      <c r="PK900" s="25"/>
      <c r="PL900" s="25"/>
      <c r="PM900" s="25"/>
      <c r="PN900" s="25"/>
      <c r="PO900" s="25"/>
      <c r="PP900" s="25"/>
      <c r="PQ900" s="25"/>
      <c r="PR900" s="25"/>
      <c r="PS900" s="25"/>
      <c r="PT900" s="25"/>
      <c r="PU900" s="25"/>
      <c r="PV900" s="25"/>
      <c r="PW900" s="25"/>
      <c r="PX900" s="25"/>
      <c r="PY900" s="25"/>
      <c r="PZ900" s="25"/>
      <c r="QA900" s="25"/>
      <c r="QB900" s="25"/>
      <c r="QC900" s="25"/>
      <c r="QD900" s="25"/>
      <c r="QE900" s="25"/>
      <c r="QF900" s="25"/>
      <c r="QG900" s="25"/>
      <c r="QH900" s="25"/>
      <c r="QI900" s="25"/>
      <c r="QJ900" s="25"/>
      <c r="QK900" s="25"/>
      <c r="QL900" s="25"/>
      <c r="QM900" s="25"/>
      <c r="QN900" s="25"/>
      <c r="QO900" s="25"/>
      <c r="QP900" s="25"/>
      <c r="QQ900" s="25"/>
      <c r="QR900" s="25"/>
      <c r="QS900" s="25"/>
      <c r="QT900" s="25"/>
      <c r="QU900" s="25"/>
      <c r="QV900" s="25"/>
      <c r="QW900" s="25"/>
      <c r="QX900" s="25"/>
      <c r="QY900" s="25"/>
      <c r="QZ900" s="25"/>
      <c r="RA900" s="25"/>
      <c r="RB900" s="25"/>
      <c r="RC900" s="25"/>
      <c r="RD900" s="25"/>
      <c r="RE900" s="26"/>
    </row>
    <row r="901" spans="1:473" s="1" customFormat="1" ht="17.25" thickTop="1" thickBot="1" x14ac:dyDescent="0.3">
      <c r="A901" s="233">
        <v>879</v>
      </c>
      <c r="B901" s="22" t="s">
        <v>293</v>
      </c>
      <c r="C901" s="165">
        <v>1189</v>
      </c>
      <c r="D901" s="2">
        <v>10131093</v>
      </c>
      <c r="E901" s="65" t="s">
        <v>2062</v>
      </c>
      <c r="F901" s="164">
        <v>7.25</v>
      </c>
      <c r="G901" s="164" t="s">
        <v>13</v>
      </c>
      <c r="H901" s="12">
        <v>24</v>
      </c>
      <c r="I901" s="12"/>
      <c r="J901" s="48">
        <v>15</v>
      </c>
      <c r="K901" s="66" t="s">
        <v>2063</v>
      </c>
      <c r="L901" s="48" t="s">
        <v>375</v>
      </c>
      <c r="M901" s="49">
        <v>54</v>
      </c>
      <c r="N901" s="48" t="s">
        <v>361</v>
      </c>
      <c r="O901" s="164" t="s">
        <v>14</v>
      </c>
      <c r="P901" s="54">
        <v>4040499</v>
      </c>
      <c r="Q901" s="164" t="s">
        <v>16</v>
      </c>
      <c r="R901" s="164" t="s">
        <v>16</v>
      </c>
      <c r="S901" s="164" t="s">
        <v>16</v>
      </c>
      <c r="T901" s="31"/>
      <c r="U901" s="139" t="s">
        <v>295</v>
      </c>
      <c r="V901" s="140">
        <v>16.3</v>
      </c>
      <c r="W901" s="141">
        <f t="shared" si="170"/>
        <v>880.2</v>
      </c>
      <c r="X901" s="142">
        <v>16.899999999999999</v>
      </c>
      <c r="Y901" s="188">
        <v>1.32</v>
      </c>
      <c r="Z901" s="104">
        <v>16.899999999999999</v>
      </c>
      <c r="AA901" s="104">
        <f t="shared" si="177"/>
        <v>18.22</v>
      </c>
      <c r="AB901" s="104"/>
      <c r="AC901" s="148">
        <f t="shared" si="176"/>
        <v>18.22</v>
      </c>
      <c r="AD901" s="104"/>
      <c r="AE901" s="234">
        <f t="shared" si="167"/>
        <v>18.22</v>
      </c>
      <c r="AF901" s="245"/>
      <c r="AG901" s="234"/>
      <c r="AH901" s="103">
        <f t="shared" si="174"/>
        <v>983.87999999999988</v>
      </c>
      <c r="AI901" s="61">
        <f t="shared" si="175"/>
        <v>273.29999999999995</v>
      </c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  <c r="PF901" s="25"/>
      <c r="PG901" s="25"/>
      <c r="PH901" s="25"/>
      <c r="PI901" s="25"/>
      <c r="PJ901" s="25"/>
      <c r="PK901" s="25"/>
      <c r="PL901" s="25"/>
      <c r="PM901" s="25"/>
      <c r="PN901" s="25"/>
      <c r="PO901" s="25"/>
      <c r="PP901" s="25"/>
      <c r="PQ901" s="25"/>
      <c r="PR901" s="25"/>
      <c r="PS901" s="25"/>
      <c r="PT901" s="25"/>
      <c r="PU901" s="25"/>
      <c r="PV901" s="25"/>
      <c r="PW901" s="25"/>
      <c r="PX901" s="25"/>
      <c r="PY901" s="25"/>
      <c r="PZ901" s="25"/>
      <c r="QA901" s="25"/>
      <c r="QB901" s="25"/>
      <c r="QC901" s="25"/>
      <c r="QD901" s="25"/>
      <c r="QE901" s="25"/>
      <c r="QF901" s="25"/>
      <c r="QG901" s="25"/>
      <c r="QH901" s="25"/>
      <c r="QI901" s="25"/>
      <c r="QJ901" s="25"/>
      <c r="QK901" s="25"/>
      <c r="QL901" s="25"/>
      <c r="QM901" s="25"/>
      <c r="QN901" s="25"/>
      <c r="QO901" s="25"/>
      <c r="QP901" s="25"/>
      <c r="QQ901" s="25"/>
      <c r="QR901" s="25"/>
      <c r="QS901" s="25"/>
      <c r="QT901" s="25"/>
      <c r="QU901" s="25"/>
      <c r="QV901" s="25"/>
      <c r="QW901" s="25"/>
      <c r="QX901" s="25"/>
      <c r="QY901" s="25"/>
      <c r="QZ901" s="25"/>
      <c r="RA901" s="25"/>
      <c r="RB901" s="25"/>
      <c r="RC901" s="25"/>
      <c r="RD901" s="25"/>
      <c r="RE901" s="26"/>
    </row>
    <row r="902" spans="1:473" s="1" customFormat="1" ht="17.25" thickTop="1" thickBot="1" x14ac:dyDescent="0.3">
      <c r="A902" s="233">
        <v>880</v>
      </c>
      <c r="B902" s="22" t="s">
        <v>293</v>
      </c>
      <c r="C902" s="165">
        <v>1190</v>
      </c>
      <c r="D902" s="2">
        <v>10131095</v>
      </c>
      <c r="E902" s="65" t="s">
        <v>2064</v>
      </c>
      <c r="F902" s="164">
        <v>50</v>
      </c>
      <c r="G902" s="164" t="s">
        <v>13</v>
      </c>
      <c r="H902" s="12">
        <v>12</v>
      </c>
      <c r="I902" s="12"/>
      <c r="J902" s="48">
        <v>106</v>
      </c>
      <c r="K902" s="66" t="s">
        <v>2065</v>
      </c>
      <c r="L902" s="48" t="s">
        <v>375</v>
      </c>
      <c r="M902" s="49">
        <v>57</v>
      </c>
      <c r="N902" s="48" t="s">
        <v>361</v>
      </c>
      <c r="O902" s="164" t="s">
        <v>14</v>
      </c>
      <c r="P902" s="54">
        <v>4040416</v>
      </c>
      <c r="Q902" s="164" t="s">
        <v>16</v>
      </c>
      <c r="R902" s="164" t="s">
        <v>16</v>
      </c>
      <c r="S902" s="164" t="s">
        <v>16</v>
      </c>
      <c r="T902" s="31"/>
      <c r="U902" s="139" t="s">
        <v>295</v>
      </c>
      <c r="V902" s="140">
        <v>43</v>
      </c>
      <c r="W902" s="141">
        <f t="shared" si="170"/>
        <v>2451</v>
      </c>
      <c r="X902" s="142">
        <v>45.57</v>
      </c>
      <c r="Y902" s="188">
        <v>0</v>
      </c>
      <c r="Z902" s="104">
        <f>X902+Y902</f>
        <v>45.57</v>
      </c>
      <c r="AA902" s="104">
        <f t="shared" si="177"/>
        <v>45.57</v>
      </c>
      <c r="AB902" s="104"/>
      <c r="AC902" s="148">
        <f t="shared" si="176"/>
        <v>45.57</v>
      </c>
      <c r="AD902" s="104"/>
      <c r="AE902" s="234">
        <f t="shared" si="167"/>
        <v>45.57</v>
      </c>
      <c r="AF902" s="245"/>
      <c r="AG902" s="234"/>
      <c r="AH902" s="103">
        <f t="shared" si="174"/>
        <v>2597.4900000000002</v>
      </c>
      <c r="AI902" s="61">
        <f t="shared" si="175"/>
        <v>4830.42</v>
      </c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  <c r="PF902" s="25"/>
      <c r="PG902" s="25"/>
      <c r="PH902" s="25"/>
      <c r="PI902" s="25"/>
      <c r="PJ902" s="25"/>
      <c r="PK902" s="25"/>
      <c r="PL902" s="25"/>
      <c r="PM902" s="25"/>
      <c r="PN902" s="25"/>
      <c r="PO902" s="25"/>
      <c r="PP902" s="25"/>
      <c r="PQ902" s="25"/>
      <c r="PR902" s="25"/>
      <c r="PS902" s="25"/>
      <c r="PT902" s="25"/>
      <c r="PU902" s="25"/>
      <c r="PV902" s="25"/>
      <c r="PW902" s="25"/>
      <c r="PX902" s="25"/>
      <c r="PY902" s="25"/>
      <c r="PZ902" s="25"/>
      <c r="QA902" s="25"/>
      <c r="QB902" s="25"/>
      <c r="QC902" s="25"/>
      <c r="QD902" s="25"/>
      <c r="QE902" s="25"/>
      <c r="QF902" s="25"/>
      <c r="QG902" s="25"/>
      <c r="QH902" s="25"/>
      <c r="QI902" s="25"/>
      <c r="QJ902" s="25"/>
      <c r="QK902" s="25"/>
      <c r="QL902" s="25"/>
      <c r="QM902" s="25"/>
      <c r="QN902" s="25"/>
      <c r="QO902" s="25"/>
      <c r="QP902" s="25"/>
      <c r="QQ902" s="25"/>
      <c r="QR902" s="25"/>
      <c r="QS902" s="25"/>
      <c r="QT902" s="25"/>
      <c r="QU902" s="25"/>
      <c r="QV902" s="25"/>
      <c r="QW902" s="25"/>
      <c r="QX902" s="25"/>
      <c r="QY902" s="25"/>
      <c r="QZ902" s="25"/>
      <c r="RA902" s="25"/>
      <c r="RB902" s="25"/>
      <c r="RC902" s="25"/>
      <c r="RD902" s="25"/>
      <c r="RE902" s="26"/>
    </row>
    <row r="903" spans="1:473" s="1" customFormat="1" ht="17.25" thickTop="1" thickBot="1" x14ac:dyDescent="0.3">
      <c r="A903" s="233">
        <v>881</v>
      </c>
      <c r="B903" s="22" t="s">
        <v>293</v>
      </c>
      <c r="C903" s="165">
        <v>1191</v>
      </c>
      <c r="D903" s="2">
        <v>10131096</v>
      </c>
      <c r="E903" s="65" t="s">
        <v>2066</v>
      </c>
      <c r="F903" s="164">
        <v>7.25</v>
      </c>
      <c r="G903" s="164" t="s">
        <v>13</v>
      </c>
      <c r="H903" s="12">
        <v>24</v>
      </c>
      <c r="I903" s="12"/>
      <c r="J903" s="48">
        <v>0</v>
      </c>
      <c r="K903" s="66" t="s">
        <v>2067</v>
      </c>
      <c r="L903" s="48" t="s">
        <v>375</v>
      </c>
      <c r="M903" s="49">
        <v>5</v>
      </c>
      <c r="N903" s="48" t="s">
        <v>361</v>
      </c>
      <c r="O903" s="164" t="s">
        <v>14</v>
      </c>
      <c r="P903" s="54">
        <v>4040507</v>
      </c>
      <c r="Q903" s="164" t="s">
        <v>16</v>
      </c>
      <c r="R903" s="164" t="s">
        <v>16</v>
      </c>
      <c r="S903" s="164" t="s">
        <v>16</v>
      </c>
      <c r="T903" s="31"/>
      <c r="U903" s="139" t="s">
        <v>295</v>
      </c>
      <c r="V903" s="140">
        <v>17.88</v>
      </c>
      <c r="W903" s="141">
        <f t="shared" si="170"/>
        <v>89.399999999999991</v>
      </c>
      <c r="X903" s="142">
        <v>18.559999999999999</v>
      </c>
      <c r="Y903" s="188">
        <v>1.96</v>
      </c>
      <c r="Z903" s="104">
        <v>18.559999999999999</v>
      </c>
      <c r="AA903" s="104">
        <f t="shared" si="177"/>
        <v>20.52</v>
      </c>
      <c r="AB903" s="104"/>
      <c r="AC903" s="148">
        <f t="shared" si="176"/>
        <v>20.52</v>
      </c>
      <c r="AD903" s="104"/>
      <c r="AE903" s="234">
        <f t="shared" si="167"/>
        <v>20.52</v>
      </c>
      <c r="AF903" s="245"/>
      <c r="AG903" s="234"/>
      <c r="AH903" s="103">
        <f t="shared" si="174"/>
        <v>102.6</v>
      </c>
      <c r="AI903" s="61">
        <f t="shared" si="175"/>
        <v>0</v>
      </c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  <c r="PF903" s="25"/>
      <c r="PG903" s="25"/>
      <c r="PH903" s="25"/>
      <c r="PI903" s="25"/>
      <c r="PJ903" s="25"/>
      <c r="PK903" s="25"/>
      <c r="PL903" s="25"/>
      <c r="PM903" s="25"/>
      <c r="PN903" s="25"/>
      <c r="PO903" s="25"/>
      <c r="PP903" s="25"/>
      <c r="PQ903" s="25"/>
      <c r="PR903" s="25"/>
      <c r="PS903" s="25"/>
      <c r="PT903" s="25"/>
      <c r="PU903" s="25"/>
      <c r="PV903" s="25"/>
      <c r="PW903" s="25"/>
      <c r="PX903" s="25"/>
      <c r="PY903" s="25"/>
      <c r="PZ903" s="25"/>
      <c r="QA903" s="25"/>
      <c r="QB903" s="25"/>
      <c r="QC903" s="25"/>
      <c r="QD903" s="25"/>
      <c r="QE903" s="25"/>
      <c r="QF903" s="25"/>
      <c r="QG903" s="25"/>
      <c r="QH903" s="25"/>
      <c r="QI903" s="25"/>
      <c r="QJ903" s="25"/>
      <c r="QK903" s="25"/>
      <c r="QL903" s="25"/>
      <c r="QM903" s="25"/>
      <c r="QN903" s="25"/>
      <c r="QO903" s="25"/>
      <c r="QP903" s="25"/>
      <c r="QQ903" s="25"/>
      <c r="QR903" s="25"/>
      <c r="QS903" s="25"/>
      <c r="QT903" s="25"/>
      <c r="QU903" s="25"/>
      <c r="QV903" s="25"/>
      <c r="QW903" s="25"/>
      <c r="QX903" s="25"/>
      <c r="QY903" s="25"/>
      <c r="QZ903" s="25"/>
      <c r="RA903" s="25"/>
      <c r="RB903" s="25"/>
      <c r="RC903" s="25"/>
      <c r="RD903" s="25"/>
      <c r="RE903" s="26"/>
    </row>
    <row r="904" spans="1:473" s="1" customFormat="1" ht="17.25" thickTop="1" thickBot="1" x14ac:dyDescent="0.3">
      <c r="A904" s="233">
        <v>882</v>
      </c>
      <c r="B904" s="22" t="s">
        <v>296</v>
      </c>
      <c r="C904" s="165">
        <v>1193</v>
      </c>
      <c r="D904" s="2">
        <v>10129278</v>
      </c>
      <c r="E904" s="37" t="s">
        <v>669</v>
      </c>
      <c r="F904" s="164">
        <v>1</v>
      </c>
      <c r="G904" s="164" t="s">
        <v>100</v>
      </c>
      <c r="H904" s="12">
        <v>4</v>
      </c>
      <c r="I904" s="12"/>
      <c r="J904" s="48">
        <v>0</v>
      </c>
      <c r="K904" s="48" t="s">
        <v>670</v>
      </c>
      <c r="L904" s="48" t="s">
        <v>375</v>
      </c>
      <c r="M904" s="49">
        <v>6</v>
      </c>
      <c r="N904" s="48" t="s">
        <v>361</v>
      </c>
      <c r="O904" s="164" t="s">
        <v>357</v>
      </c>
      <c r="P904" s="54">
        <v>200760</v>
      </c>
      <c r="Q904" s="164" t="s">
        <v>16</v>
      </c>
      <c r="R904" s="164" t="s">
        <v>16</v>
      </c>
      <c r="S904" s="164" t="s">
        <v>16</v>
      </c>
      <c r="T904" s="31"/>
      <c r="U904" s="139" t="s">
        <v>297</v>
      </c>
      <c r="V904" s="140">
        <v>11.71111111111111</v>
      </c>
      <c r="W904" s="141">
        <f t="shared" si="170"/>
        <v>70.266666666666666</v>
      </c>
      <c r="X904" s="142">
        <v>11.71</v>
      </c>
      <c r="Y904" s="188">
        <v>0</v>
      </c>
      <c r="Z904" s="104">
        <f>X904+Y904</f>
        <v>11.71</v>
      </c>
      <c r="AA904" s="104">
        <f t="shared" si="177"/>
        <v>11.71</v>
      </c>
      <c r="AB904" s="104"/>
      <c r="AC904" s="148">
        <v>11.71</v>
      </c>
      <c r="AD904" s="104"/>
      <c r="AE904" s="234">
        <f t="shared" si="167"/>
        <v>11.71</v>
      </c>
      <c r="AF904" s="245"/>
      <c r="AG904" s="234"/>
      <c r="AH904" s="103">
        <f t="shared" si="174"/>
        <v>70.260000000000005</v>
      </c>
      <c r="AI904" s="61">
        <f t="shared" si="175"/>
        <v>0</v>
      </c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  <c r="PF904" s="25"/>
      <c r="PG904" s="25"/>
      <c r="PH904" s="25"/>
      <c r="PI904" s="25"/>
      <c r="PJ904" s="25"/>
      <c r="PK904" s="25"/>
      <c r="PL904" s="25"/>
      <c r="PM904" s="25"/>
      <c r="PN904" s="25"/>
      <c r="PO904" s="25"/>
      <c r="PP904" s="25"/>
      <c r="PQ904" s="25"/>
      <c r="PR904" s="25"/>
      <c r="PS904" s="25"/>
      <c r="PT904" s="25"/>
      <c r="PU904" s="25"/>
      <c r="PV904" s="25"/>
      <c r="PW904" s="25"/>
      <c r="PX904" s="25"/>
      <c r="PY904" s="25"/>
      <c r="PZ904" s="25"/>
      <c r="QA904" s="25"/>
      <c r="QB904" s="25"/>
      <c r="QC904" s="25"/>
      <c r="QD904" s="25"/>
      <c r="QE904" s="25"/>
      <c r="QF904" s="25"/>
      <c r="QG904" s="25"/>
      <c r="QH904" s="25"/>
      <c r="QI904" s="25"/>
      <c r="QJ904" s="25"/>
      <c r="QK904" s="25"/>
      <c r="QL904" s="25"/>
      <c r="QM904" s="25"/>
      <c r="QN904" s="25"/>
      <c r="QO904" s="25"/>
      <c r="QP904" s="25"/>
      <c r="QQ904" s="25"/>
      <c r="QR904" s="25"/>
      <c r="QS904" s="25"/>
      <c r="QT904" s="25"/>
      <c r="QU904" s="25"/>
      <c r="QV904" s="25"/>
      <c r="QW904" s="25"/>
      <c r="QX904" s="25"/>
      <c r="QY904" s="25"/>
      <c r="QZ904" s="25"/>
      <c r="RA904" s="25"/>
      <c r="RB904" s="25"/>
      <c r="RC904" s="25"/>
      <c r="RD904" s="25"/>
      <c r="RE904" s="26"/>
    </row>
    <row r="905" spans="1:473" s="1" customFormat="1" ht="17.25" thickTop="1" thickBot="1" x14ac:dyDescent="0.3">
      <c r="A905" s="233">
        <v>883</v>
      </c>
      <c r="B905" s="22" t="s">
        <v>296</v>
      </c>
      <c r="C905" s="165">
        <v>1194</v>
      </c>
      <c r="D905" s="2">
        <v>10131127</v>
      </c>
      <c r="E905" s="65" t="s">
        <v>2104</v>
      </c>
      <c r="F905" s="164">
        <v>32</v>
      </c>
      <c r="G905" s="164" t="s">
        <v>13</v>
      </c>
      <c r="H905" s="12">
        <v>12</v>
      </c>
      <c r="I905" s="12"/>
      <c r="J905" s="48">
        <v>155</v>
      </c>
      <c r="K905" s="66" t="s">
        <v>2105</v>
      </c>
      <c r="L905" s="48" t="s">
        <v>375</v>
      </c>
      <c r="M905" s="49">
        <v>125</v>
      </c>
      <c r="N905" s="48" t="s">
        <v>361</v>
      </c>
      <c r="O905" s="164" t="s">
        <v>14</v>
      </c>
      <c r="P905" s="54">
        <v>1380708</v>
      </c>
      <c r="Q905" s="164" t="s">
        <v>15</v>
      </c>
      <c r="R905" s="164" t="s">
        <v>16</v>
      </c>
      <c r="S905" s="164" t="s">
        <v>16</v>
      </c>
      <c r="T905" s="31"/>
      <c r="U905" s="139" t="s">
        <v>298</v>
      </c>
      <c r="V905" s="140">
        <v>29.630434782608695</v>
      </c>
      <c r="W905" s="141">
        <f t="shared" si="170"/>
        <v>3703.804347826087</v>
      </c>
      <c r="X905" s="142">
        <v>34.65</v>
      </c>
      <c r="Y905" s="188">
        <v>0</v>
      </c>
      <c r="Z905" s="104">
        <f>X905+Y905</f>
        <v>34.65</v>
      </c>
      <c r="AA905" s="104">
        <f t="shared" si="177"/>
        <v>34.65</v>
      </c>
      <c r="AB905" s="104"/>
      <c r="AC905" s="148">
        <f>AA905+AB905</f>
        <v>34.65</v>
      </c>
      <c r="AD905" s="104"/>
      <c r="AE905" s="234">
        <f t="shared" si="167"/>
        <v>34.65</v>
      </c>
      <c r="AF905" s="245"/>
      <c r="AG905" s="234"/>
      <c r="AH905" s="103">
        <f t="shared" si="174"/>
        <v>4331.25</v>
      </c>
      <c r="AI905" s="61">
        <f t="shared" si="175"/>
        <v>5370.75</v>
      </c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  <c r="PF905" s="25"/>
      <c r="PG905" s="25"/>
      <c r="PH905" s="25"/>
      <c r="PI905" s="25"/>
      <c r="PJ905" s="25"/>
      <c r="PK905" s="25"/>
      <c r="PL905" s="25"/>
      <c r="PM905" s="25"/>
      <c r="PN905" s="25"/>
      <c r="PO905" s="25"/>
      <c r="PP905" s="25"/>
      <c r="PQ905" s="25"/>
      <c r="PR905" s="25"/>
      <c r="PS905" s="25"/>
      <c r="PT905" s="25"/>
      <c r="PU905" s="25"/>
      <c r="PV905" s="25"/>
      <c r="PW905" s="25"/>
      <c r="PX905" s="25"/>
      <c r="PY905" s="25"/>
      <c r="PZ905" s="25"/>
      <c r="QA905" s="25"/>
      <c r="QB905" s="25"/>
      <c r="QC905" s="25"/>
      <c r="QD905" s="25"/>
      <c r="QE905" s="25"/>
      <c r="QF905" s="25"/>
      <c r="QG905" s="25"/>
      <c r="QH905" s="25"/>
      <c r="QI905" s="25"/>
      <c r="QJ905" s="25"/>
      <c r="QK905" s="25"/>
      <c r="QL905" s="25"/>
      <c r="QM905" s="25"/>
      <c r="QN905" s="25"/>
      <c r="QO905" s="25"/>
      <c r="QP905" s="25"/>
      <c r="QQ905" s="25"/>
      <c r="QR905" s="25"/>
      <c r="QS905" s="25"/>
      <c r="QT905" s="25"/>
      <c r="QU905" s="25"/>
      <c r="QV905" s="25"/>
      <c r="QW905" s="25"/>
      <c r="QX905" s="25"/>
      <c r="QY905" s="25"/>
      <c r="QZ905" s="25"/>
      <c r="RA905" s="25"/>
      <c r="RB905" s="25"/>
      <c r="RC905" s="25"/>
      <c r="RD905" s="25"/>
      <c r="RE905" s="26"/>
    </row>
    <row r="906" spans="1:473" s="1" customFormat="1" ht="17.25" thickTop="1" thickBot="1" x14ac:dyDescent="0.3">
      <c r="A906" s="233">
        <v>884</v>
      </c>
      <c r="B906" s="22" t="s">
        <v>296</v>
      </c>
      <c r="C906" s="165">
        <v>1197</v>
      </c>
      <c r="D906" s="2">
        <v>10131110</v>
      </c>
      <c r="E906" s="65" t="s">
        <v>2078</v>
      </c>
      <c r="F906" s="164">
        <v>30</v>
      </c>
      <c r="G906" s="164" t="s">
        <v>48</v>
      </c>
      <c r="H906" s="12">
        <v>4</v>
      </c>
      <c r="I906" s="12"/>
      <c r="J906" s="48">
        <v>248</v>
      </c>
      <c r="K906" s="66" t="s">
        <v>2079</v>
      </c>
      <c r="L906" s="48" t="s">
        <v>375</v>
      </c>
      <c r="M906" s="49">
        <v>70</v>
      </c>
      <c r="N906" s="48" t="s">
        <v>361</v>
      </c>
      <c r="O906" s="164" t="s">
        <v>14</v>
      </c>
      <c r="P906" s="54">
        <v>1850189</v>
      </c>
      <c r="Q906" s="164" t="s">
        <v>16</v>
      </c>
      <c r="R906" s="164" t="s">
        <v>16</v>
      </c>
      <c r="S906" s="164" t="s">
        <v>16</v>
      </c>
      <c r="T906" s="31"/>
      <c r="U906" s="139" t="s">
        <v>299</v>
      </c>
      <c r="V906" s="140">
        <v>27.021739130434781</v>
      </c>
      <c r="W906" s="141">
        <f t="shared" si="170"/>
        <v>1891.5217391304348</v>
      </c>
      <c r="X906" s="142">
        <v>27.02</v>
      </c>
      <c r="Y906" s="188">
        <v>0</v>
      </c>
      <c r="Z906" s="104">
        <f>X906+Y906</f>
        <v>27.02</v>
      </c>
      <c r="AA906" s="104">
        <f t="shared" si="177"/>
        <v>27.02</v>
      </c>
      <c r="AB906" s="104"/>
      <c r="AC906" s="148">
        <f>AA906+AB906</f>
        <v>27.02</v>
      </c>
      <c r="AD906" s="104"/>
      <c r="AE906" s="234">
        <f t="shared" si="167"/>
        <v>27.02</v>
      </c>
      <c r="AF906" s="245"/>
      <c r="AG906" s="234"/>
      <c r="AH906" s="103">
        <f t="shared" si="174"/>
        <v>1891.3999999999999</v>
      </c>
      <c r="AI906" s="61">
        <f t="shared" si="175"/>
        <v>6700.96</v>
      </c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  <c r="PF906" s="25"/>
      <c r="PG906" s="25"/>
      <c r="PH906" s="25"/>
      <c r="PI906" s="25"/>
      <c r="PJ906" s="25"/>
      <c r="PK906" s="25"/>
      <c r="PL906" s="25"/>
      <c r="PM906" s="25"/>
      <c r="PN906" s="25"/>
      <c r="PO906" s="25"/>
      <c r="PP906" s="25"/>
      <c r="PQ906" s="25"/>
      <c r="PR906" s="25"/>
      <c r="PS906" s="25"/>
      <c r="PT906" s="25"/>
      <c r="PU906" s="25"/>
      <c r="PV906" s="25"/>
      <c r="PW906" s="25"/>
      <c r="PX906" s="25"/>
      <c r="PY906" s="25"/>
      <c r="PZ906" s="25"/>
      <c r="QA906" s="25"/>
      <c r="QB906" s="25"/>
      <c r="QC906" s="25"/>
      <c r="QD906" s="25"/>
      <c r="QE906" s="25"/>
      <c r="QF906" s="25"/>
      <c r="QG906" s="25"/>
      <c r="QH906" s="25"/>
      <c r="QI906" s="25"/>
      <c r="QJ906" s="25"/>
      <c r="QK906" s="25"/>
      <c r="QL906" s="25"/>
      <c r="QM906" s="25"/>
      <c r="QN906" s="25"/>
      <c r="QO906" s="25"/>
      <c r="QP906" s="25"/>
      <c r="QQ906" s="25"/>
      <c r="QR906" s="25"/>
      <c r="QS906" s="25"/>
      <c r="QT906" s="25"/>
      <c r="QU906" s="25"/>
      <c r="QV906" s="25"/>
      <c r="QW906" s="25"/>
      <c r="QX906" s="25"/>
      <c r="QY906" s="25"/>
      <c r="QZ906" s="25"/>
      <c r="RA906" s="25"/>
      <c r="RB906" s="25"/>
      <c r="RC906" s="25"/>
      <c r="RD906" s="25"/>
      <c r="RE906" s="26"/>
    </row>
    <row r="907" spans="1:473" s="1" customFormat="1" ht="17.25" thickTop="1" thickBot="1" x14ac:dyDescent="0.3">
      <c r="A907" s="233">
        <v>885</v>
      </c>
      <c r="B907" s="22" t="s">
        <v>296</v>
      </c>
      <c r="C907" s="165">
        <v>1198</v>
      </c>
      <c r="D907" s="2">
        <v>10131113</v>
      </c>
      <c r="E907" s="65" t="s">
        <v>2084</v>
      </c>
      <c r="F907" s="164">
        <v>30</v>
      </c>
      <c r="G907" s="164" t="s">
        <v>48</v>
      </c>
      <c r="H907" s="12">
        <v>4</v>
      </c>
      <c r="I907" s="12"/>
      <c r="J907" s="48">
        <v>275</v>
      </c>
      <c r="K907" s="66" t="s">
        <v>2085</v>
      </c>
      <c r="L907" s="48" t="s">
        <v>375</v>
      </c>
      <c r="M907" s="49">
        <v>68</v>
      </c>
      <c r="N907" s="48" t="s">
        <v>361</v>
      </c>
      <c r="O907" s="164" t="s">
        <v>14</v>
      </c>
      <c r="P907" s="54">
        <v>1850197</v>
      </c>
      <c r="Q907" s="164" t="s">
        <v>16</v>
      </c>
      <c r="R907" s="164" t="s">
        <v>16</v>
      </c>
      <c r="S907" s="164" t="s">
        <v>16</v>
      </c>
      <c r="T907" s="31"/>
      <c r="U907" s="139" t="s">
        <v>299</v>
      </c>
      <c r="V907" s="140">
        <v>27.021739130434781</v>
      </c>
      <c r="W907" s="141">
        <f t="shared" si="170"/>
        <v>1837.478260869565</v>
      </c>
      <c r="X907" s="142">
        <v>27.02</v>
      </c>
      <c r="Y907" s="188">
        <v>0</v>
      </c>
      <c r="Z907" s="104">
        <f>X907+Y907</f>
        <v>27.02</v>
      </c>
      <c r="AA907" s="104">
        <f t="shared" si="177"/>
        <v>27.02</v>
      </c>
      <c r="AB907" s="104"/>
      <c r="AC907" s="148">
        <f>AA907+AB907</f>
        <v>27.02</v>
      </c>
      <c r="AD907" s="104"/>
      <c r="AE907" s="234">
        <f t="shared" si="167"/>
        <v>27.02</v>
      </c>
      <c r="AF907" s="245"/>
      <c r="AG907" s="234"/>
      <c r="AH907" s="103">
        <f t="shared" si="174"/>
        <v>1837.36</v>
      </c>
      <c r="AI907" s="61">
        <f t="shared" si="175"/>
        <v>7430.5</v>
      </c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  <c r="PF907" s="25"/>
      <c r="PG907" s="25"/>
      <c r="PH907" s="25"/>
      <c r="PI907" s="25"/>
      <c r="PJ907" s="25"/>
      <c r="PK907" s="25"/>
      <c r="PL907" s="25"/>
      <c r="PM907" s="25"/>
      <c r="PN907" s="25"/>
      <c r="PO907" s="25"/>
      <c r="PP907" s="25"/>
      <c r="PQ907" s="25"/>
      <c r="PR907" s="25"/>
      <c r="PS907" s="25"/>
      <c r="PT907" s="25"/>
      <c r="PU907" s="25"/>
      <c r="PV907" s="25"/>
      <c r="PW907" s="25"/>
      <c r="PX907" s="25"/>
      <c r="PY907" s="25"/>
      <c r="PZ907" s="25"/>
      <c r="QA907" s="25"/>
      <c r="QB907" s="25"/>
      <c r="QC907" s="25"/>
      <c r="QD907" s="25"/>
      <c r="QE907" s="25"/>
      <c r="QF907" s="25"/>
      <c r="QG907" s="25"/>
      <c r="QH907" s="25"/>
      <c r="QI907" s="25"/>
      <c r="QJ907" s="25"/>
      <c r="QK907" s="25"/>
      <c r="QL907" s="25"/>
      <c r="QM907" s="25"/>
      <c r="QN907" s="25"/>
      <c r="QO907" s="25"/>
      <c r="QP907" s="25"/>
      <c r="QQ907" s="25"/>
      <c r="QR907" s="25"/>
      <c r="QS907" s="25"/>
      <c r="QT907" s="25"/>
      <c r="QU907" s="25"/>
      <c r="QV907" s="25"/>
      <c r="QW907" s="25"/>
      <c r="QX907" s="25"/>
      <c r="QY907" s="25"/>
      <c r="QZ907" s="25"/>
      <c r="RA907" s="25"/>
      <c r="RB907" s="25"/>
      <c r="RC907" s="25"/>
      <c r="RD907" s="25"/>
      <c r="RE907" s="26"/>
    </row>
    <row r="908" spans="1:473" s="1" customFormat="1" ht="17.25" thickTop="1" thickBot="1" x14ac:dyDescent="0.3">
      <c r="A908" s="233">
        <v>886</v>
      </c>
      <c r="B908" s="22" t="s">
        <v>296</v>
      </c>
      <c r="C908" s="165">
        <v>1200</v>
      </c>
      <c r="D908" s="2">
        <v>10131100</v>
      </c>
      <c r="E908" s="37" t="s">
        <v>2068</v>
      </c>
      <c r="F908" s="164">
        <v>12</v>
      </c>
      <c r="G908" s="164" t="s">
        <v>48</v>
      </c>
      <c r="H908" s="12">
        <v>0</v>
      </c>
      <c r="I908" s="12"/>
      <c r="J908" s="48">
        <v>43</v>
      </c>
      <c r="K908" s="48" t="s">
        <v>2069</v>
      </c>
      <c r="L908" s="48" t="s">
        <v>375</v>
      </c>
      <c r="M908" s="49">
        <v>71</v>
      </c>
      <c r="N908" s="48" t="s">
        <v>361</v>
      </c>
      <c r="O908" s="164" t="s">
        <v>357</v>
      </c>
      <c r="P908" s="54">
        <v>299851</v>
      </c>
      <c r="Q908" s="164" t="s">
        <v>16</v>
      </c>
      <c r="R908" s="164" t="s">
        <v>16</v>
      </c>
      <c r="S908" s="164" t="s">
        <v>16</v>
      </c>
      <c r="T908" s="31"/>
      <c r="U908" s="139" t="s">
        <v>278</v>
      </c>
      <c r="V908" s="140">
        <v>18.788888888888888</v>
      </c>
      <c r="W908" s="141">
        <f t="shared" si="170"/>
        <v>1334.0111111111109</v>
      </c>
      <c r="X908" s="142">
        <v>18.79</v>
      </c>
      <c r="Y908" s="188">
        <v>0</v>
      </c>
      <c r="Z908" s="104">
        <f>X908+Y908</f>
        <v>18.79</v>
      </c>
      <c r="AA908" s="104">
        <f t="shared" si="177"/>
        <v>18.79</v>
      </c>
      <c r="AB908" s="104"/>
      <c r="AC908" s="148">
        <v>18.79</v>
      </c>
      <c r="AD908" s="104"/>
      <c r="AE908" s="234">
        <f t="shared" ref="AE908:AE971" si="178">SUM(AC908:AD908)</f>
        <v>18.79</v>
      </c>
      <c r="AF908" s="245"/>
      <c r="AG908" s="234"/>
      <c r="AH908" s="103">
        <f t="shared" si="174"/>
        <v>1334.09</v>
      </c>
      <c r="AI908" s="61">
        <f t="shared" si="175"/>
        <v>807.96999999999991</v>
      </c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  <c r="PF908" s="25"/>
      <c r="PG908" s="25"/>
      <c r="PH908" s="25"/>
      <c r="PI908" s="25"/>
      <c r="PJ908" s="25"/>
      <c r="PK908" s="25"/>
      <c r="PL908" s="25"/>
      <c r="PM908" s="25"/>
      <c r="PN908" s="25"/>
      <c r="PO908" s="25"/>
      <c r="PP908" s="25"/>
      <c r="PQ908" s="25"/>
      <c r="PR908" s="25"/>
      <c r="PS908" s="25"/>
      <c r="PT908" s="25"/>
      <c r="PU908" s="25"/>
      <c r="PV908" s="25"/>
      <c r="PW908" s="25"/>
      <c r="PX908" s="25"/>
      <c r="PY908" s="25"/>
      <c r="PZ908" s="25"/>
      <c r="QA908" s="25"/>
      <c r="QB908" s="25"/>
      <c r="QC908" s="25"/>
      <c r="QD908" s="25"/>
      <c r="QE908" s="25"/>
      <c r="QF908" s="25"/>
      <c r="QG908" s="25"/>
      <c r="QH908" s="25"/>
      <c r="QI908" s="25"/>
      <c r="QJ908" s="25"/>
      <c r="QK908" s="25"/>
      <c r="QL908" s="25"/>
      <c r="QM908" s="25"/>
      <c r="QN908" s="25"/>
      <c r="QO908" s="25"/>
      <c r="QP908" s="25"/>
      <c r="QQ908" s="25"/>
      <c r="QR908" s="25"/>
      <c r="QS908" s="25"/>
      <c r="QT908" s="25"/>
      <c r="QU908" s="25"/>
      <c r="QV908" s="25"/>
      <c r="QW908" s="25"/>
      <c r="QX908" s="25"/>
      <c r="QY908" s="25"/>
      <c r="QZ908" s="25"/>
      <c r="RA908" s="25"/>
      <c r="RB908" s="25"/>
      <c r="RC908" s="25"/>
      <c r="RD908" s="25"/>
      <c r="RE908" s="26"/>
    </row>
    <row r="909" spans="1:473" s="1" customFormat="1" ht="17.25" thickTop="1" thickBot="1" x14ac:dyDescent="0.3">
      <c r="A909" s="233">
        <v>887</v>
      </c>
      <c r="B909" s="22" t="s">
        <v>296</v>
      </c>
      <c r="C909" s="165">
        <v>1201</v>
      </c>
      <c r="D909" s="2">
        <v>10131103</v>
      </c>
      <c r="E909" s="65" t="s">
        <v>2072</v>
      </c>
      <c r="F909" s="164">
        <v>2</v>
      </c>
      <c r="G909" s="164" t="s">
        <v>13</v>
      </c>
      <c r="H909" s="12">
        <v>12</v>
      </c>
      <c r="I909" s="12"/>
      <c r="J909" s="48">
        <v>539</v>
      </c>
      <c r="K909" s="66" t="s">
        <v>2073</v>
      </c>
      <c r="L909" s="48" t="s">
        <v>375</v>
      </c>
      <c r="M909" s="49">
        <v>291</v>
      </c>
      <c r="N909" s="48" t="s">
        <v>361</v>
      </c>
      <c r="O909" s="164" t="s">
        <v>14</v>
      </c>
      <c r="P909" s="54">
        <v>7670099</v>
      </c>
      <c r="Q909" s="164" t="s">
        <v>16</v>
      </c>
      <c r="R909" s="164" t="s">
        <v>16</v>
      </c>
      <c r="S909" s="164" t="s">
        <v>16</v>
      </c>
      <c r="T909" s="31"/>
      <c r="U909" s="139" t="s">
        <v>300</v>
      </c>
      <c r="V909" s="140">
        <v>29.880434782608692</v>
      </c>
      <c r="W909" s="141">
        <f t="shared" ref="W909:W940" si="179">V909*M909</f>
        <v>8695.20652173913</v>
      </c>
      <c r="X909" s="142">
        <v>43.38</v>
      </c>
      <c r="Y909" s="188">
        <v>-6.21</v>
      </c>
      <c r="Z909" s="104">
        <v>43.38</v>
      </c>
      <c r="AA909" s="104">
        <f t="shared" si="177"/>
        <v>37.17</v>
      </c>
      <c r="AB909" s="104"/>
      <c r="AC909" s="148">
        <f>AA909+AB909</f>
        <v>37.17</v>
      </c>
      <c r="AD909" s="104"/>
      <c r="AE909" s="234">
        <f t="shared" si="178"/>
        <v>37.17</v>
      </c>
      <c r="AF909" s="245"/>
      <c r="AG909" s="234"/>
      <c r="AH909" s="103">
        <f t="shared" ref="AH909:AH940" si="180">AA909*M909</f>
        <v>10816.470000000001</v>
      </c>
      <c r="AI909" s="61">
        <f t="shared" ref="AI909:AI940" si="181">AA909*J909</f>
        <v>20034.63</v>
      </c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  <c r="PF909" s="25"/>
      <c r="PG909" s="25"/>
      <c r="PH909" s="25"/>
      <c r="PI909" s="25"/>
      <c r="PJ909" s="25"/>
      <c r="PK909" s="25"/>
      <c r="PL909" s="25"/>
      <c r="PM909" s="25"/>
      <c r="PN909" s="25"/>
      <c r="PO909" s="25"/>
      <c r="PP909" s="25"/>
      <c r="PQ909" s="25"/>
      <c r="PR909" s="25"/>
      <c r="PS909" s="25"/>
      <c r="PT909" s="25"/>
      <c r="PU909" s="25"/>
      <c r="PV909" s="25"/>
      <c r="PW909" s="25"/>
      <c r="PX909" s="25"/>
      <c r="PY909" s="25"/>
      <c r="PZ909" s="25"/>
      <c r="QA909" s="25"/>
      <c r="QB909" s="25"/>
      <c r="QC909" s="25"/>
      <c r="QD909" s="25"/>
      <c r="QE909" s="25"/>
      <c r="QF909" s="25"/>
      <c r="QG909" s="25"/>
      <c r="QH909" s="25"/>
      <c r="QI909" s="25"/>
      <c r="QJ909" s="25"/>
      <c r="QK909" s="25"/>
      <c r="QL909" s="25"/>
      <c r="QM909" s="25"/>
      <c r="QN909" s="25"/>
      <c r="QO909" s="25"/>
      <c r="QP909" s="25"/>
      <c r="QQ909" s="25"/>
      <c r="QR909" s="25"/>
      <c r="QS909" s="25"/>
      <c r="QT909" s="25"/>
      <c r="QU909" s="25"/>
      <c r="QV909" s="25"/>
      <c r="QW909" s="25"/>
      <c r="QX909" s="25"/>
      <c r="QY909" s="25"/>
      <c r="QZ909" s="25"/>
      <c r="RA909" s="25"/>
      <c r="RB909" s="25"/>
      <c r="RC909" s="25"/>
      <c r="RD909" s="25"/>
      <c r="RE909" s="26"/>
    </row>
    <row r="910" spans="1:473" s="1" customFormat="1" ht="17.25" thickTop="1" thickBot="1" x14ac:dyDescent="0.3">
      <c r="A910" s="233">
        <v>888</v>
      </c>
      <c r="B910" s="22" t="s">
        <v>296</v>
      </c>
      <c r="C910" s="165">
        <v>1202</v>
      </c>
      <c r="D910" s="2">
        <v>10131102</v>
      </c>
      <c r="E910" s="65" t="s">
        <v>2070</v>
      </c>
      <c r="F910" s="164">
        <v>12</v>
      </c>
      <c r="G910" s="164" t="s">
        <v>48</v>
      </c>
      <c r="H910" s="12">
        <v>0</v>
      </c>
      <c r="I910" s="12"/>
      <c r="J910" s="48">
        <v>12</v>
      </c>
      <c r="K910" s="66" t="s">
        <v>2071</v>
      </c>
      <c r="L910" s="48" t="s">
        <v>375</v>
      </c>
      <c r="M910" s="49">
        <v>358</v>
      </c>
      <c r="N910" s="48" t="s">
        <v>361</v>
      </c>
      <c r="O910" s="164" t="s">
        <v>14</v>
      </c>
      <c r="P910" s="54">
        <v>4060521</v>
      </c>
      <c r="Q910" s="164" t="s">
        <v>16</v>
      </c>
      <c r="R910" s="164" t="s">
        <v>16</v>
      </c>
      <c r="S910" s="164" t="s">
        <v>16</v>
      </c>
      <c r="T910" s="31"/>
      <c r="U910" s="139" t="s">
        <v>299</v>
      </c>
      <c r="V910" s="140">
        <v>38.119565217391305</v>
      </c>
      <c r="W910" s="141">
        <f t="shared" si="179"/>
        <v>13646.804347826088</v>
      </c>
      <c r="X910" s="142">
        <v>38.119999999999997</v>
      </c>
      <c r="Y910" s="188">
        <v>-2</v>
      </c>
      <c r="Z910" s="104">
        <v>38.119999999999997</v>
      </c>
      <c r="AA910" s="104">
        <f t="shared" si="177"/>
        <v>36.119999999999997</v>
      </c>
      <c r="AB910" s="104"/>
      <c r="AC910" s="148">
        <f>AA910+AB910</f>
        <v>36.119999999999997</v>
      </c>
      <c r="AD910" s="104"/>
      <c r="AE910" s="234">
        <v>37.54</v>
      </c>
      <c r="AF910" s="245"/>
      <c r="AG910" s="234"/>
      <c r="AH910" s="103">
        <f t="shared" si="180"/>
        <v>12930.96</v>
      </c>
      <c r="AI910" s="61">
        <f t="shared" si="181"/>
        <v>433.43999999999994</v>
      </c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  <c r="PF910" s="25"/>
      <c r="PG910" s="25"/>
      <c r="PH910" s="25"/>
      <c r="PI910" s="25"/>
      <c r="PJ910" s="25"/>
      <c r="PK910" s="25"/>
      <c r="PL910" s="25"/>
      <c r="PM910" s="25"/>
      <c r="PN910" s="25"/>
      <c r="PO910" s="25"/>
      <c r="PP910" s="25"/>
      <c r="PQ910" s="25"/>
      <c r="PR910" s="25"/>
      <c r="PS910" s="25"/>
      <c r="PT910" s="25"/>
      <c r="PU910" s="25"/>
      <c r="PV910" s="25"/>
      <c r="PW910" s="25"/>
      <c r="PX910" s="25"/>
      <c r="PY910" s="25"/>
      <c r="PZ910" s="25"/>
      <c r="QA910" s="25"/>
      <c r="QB910" s="25"/>
      <c r="QC910" s="25"/>
      <c r="QD910" s="25"/>
      <c r="QE910" s="25"/>
      <c r="QF910" s="25"/>
      <c r="QG910" s="25"/>
      <c r="QH910" s="25"/>
      <c r="QI910" s="25"/>
      <c r="QJ910" s="25"/>
      <c r="QK910" s="25"/>
      <c r="QL910" s="25"/>
      <c r="QM910" s="25"/>
      <c r="QN910" s="25"/>
      <c r="QO910" s="25"/>
      <c r="QP910" s="25"/>
      <c r="QQ910" s="25"/>
      <c r="QR910" s="25"/>
      <c r="QS910" s="25"/>
      <c r="QT910" s="25"/>
      <c r="QU910" s="25"/>
      <c r="QV910" s="25"/>
      <c r="QW910" s="25"/>
      <c r="QX910" s="25"/>
      <c r="QY910" s="25"/>
      <c r="QZ910" s="25"/>
      <c r="RA910" s="25"/>
      <c r="RB910" s="25"/>
      <c r="RC910" s="25"/>
      <c r="RD910" s="25"/>
      <c r="RE910" s="26"/>
    </row>
    <row r="911" spans="1:473" s="1" customFormat="1" ht="17.25" thickTop="1" thickBot="1" x14ac:dyDescent="0.3">
      <c r="A911" s="233">
        <v>889</v>
      </c>
      <c r="B911" s="22" t="s">
        <v>296</v>
      </c>
      <c r="C911" s="165">
        <v>1203</v>
      </c>
      <c r="D911" s="2">
        <v>10131104</v>
      </c>
      <c r="E911" s="65" t="s">
        <v>2074</v>
      </c>
      <c r="F911" s="164">
        <v>24</v>
      </c>
      <c r="G911" s="164" t="s">
        <v>13</v>
      </c>
      <c r="H911" s="12">
        <v>12</v>
      </c>
      <c r="I911" s="12"/>
      <c r="J911" s="48">
        <v>23</v>
      </c>
      <c r="K911" s="66" t="s">
        <v>2075</v>
      </c>
      <c r="L911" s="48" t="s">
        <v>375</v>
      </c>
      <c r="M911" s="49">
        <v>63</v>
      </c>
      <c r="N911" s="48" t="s">
        <v>361</v>
      </c>
      <c r="O911" s="164" t="s">
        <v>14</v>
      </c>
      <c r="P911" s="54">
        <v>4138616</v>
      </c>
      <c r="Q911" s="164" t="s">
        <v>16</v>
      </c>
      <c r="R911" s="164" t="s">
        <v>16</v>
      </c>
      <c r="S911" s="164" t="s">
        <v>16</v>
      </c>
      <c r="T911" s="31"/>
      <c r="U911" s="139" t="s">
        <v>300</v>
      </c>
      <c r="V911" s="140">
        <v>20.239130434782609</v>
      </c>
      <c r="W911" s="141">
        <f t="shared" si="179"/>
        <v>1275.0652173913045</v>
      </c>
      <c r="X911" s="142">
        <v>24.87</v>
      </c>
      <c r="Y911" s="188">
        <v>-0.25</v>
      </c>
      <c r="Z911" s="104">
        <v>24.87</v>
      </c>
      <c r="AA911" s="104">
        <f t="shared" si="177"/>
        <v>24.62</v>
      </c>
      <c r="AB911" s="104"/>
      <c r="AC911" s="148">
        <f>AA911+AB911</f>
        <v>24.62</v>
      </c>
      <c r="AD911" s="104"/>
      <c r="AE911" s="234">
        <f t="shared" si="178"/>
        <v>24.62</v>
      </c>
      <c r="AF911" s="245"/>
      <c r="AG911" s="234"/>
      <c r="AH911" s="103">
        <f t="shared" si="180"/>
        <v>1551.0600000000002</v>
      </c>
      <c r="AI911" s="61">
        <f t="shared" si="181"/>
        <v>566.26</v>
      </c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  <c r="PF911" s="25"/>
      <c r="PG911" s="25"/>
      <c r="PH911" s="25"/>
      <c r="PI911" s="25"/>
      <c r="PJ911" s="25"/>
      <c r="PK911" s="25"/>
      <c r="PL911" s="25"/>
      <c r="PM911" s="25"/>
      <c r="PN911" s="25"/>
      <c r="PO911" s="25"/>
      <c r="PP911" s="25"/>
      <c r="PQ911" s="25"/>
      <c r="PR911" s="25"/>
      <c r="PS911" s="25"/>
      <c r="PT911" s="25"/>
      <c r="PU911" s="25"/>
      <c r="PV911" s="25"/>
      <c r="PW911" s="25"/>
      <c r="PX911" s="25"/>
      <c r="PY911" s="25"/>
      <c r="PZ911" s="25"/>
      <c r="QA911" s="25"/>
      <c r="QB911" s="25"/>
      <c r="QC911" s="25"/>
      <c r="QD911" s="25"/>
      <c r="QE911" s="25"/>
      <c r="QF911" s="25"/>
      <c r="QG911" s="25"/>
      <c r="QH911" s="25"/>
      <c r="QI911" s="25"/>
      <c r="QJ911" s="25"/>
      <c r="QK911" s="25"/>
      <c r="QL911" s="25"/>
      <c r="QM911" s="25"/>
      <c r="QN911" s="25"/>
      <c r="QO911" s="25"/>
      <c r="QP911" s="25"/>
      <c r="QQ911" s="25"/>
      <c r="QR911" s="25"/>
      <c r="QS911" s="25"/>
      <c r="QT911" s="25"/>
      <c r="QU911" s="25"/>
      <c r="QV911" s="25"/>
      <c r="QW911" s="25"/>
      <c r="QX911" s="25"/>
      <c r="QY911" s="25"/>
      <c r="QZ911" s="25"/>
      <c r="RA911" s="25"/>
      <c r="RB911" s="25"/>
      <c r="RC911" s="25"/>
      <c r="RD911" s="25"/>
      <c r="RE911" s="26"/>
    </row>
    <row r="912" spans="1:473" s="1" customFormat="1" ht="17.25" thickTop="1" thickBot="1" x14ac:dyDescent="0.3">
      <c r="A912" s="233">
        <v>890</v>
      </c>
      <c r="B912" s="22" t="s">
        <v>296</v>
      </c>
      <c r="C912" s="165">
        <v>1205</v>
      </c>
      <c r="D912" s="2">
        <v>10131107</v>
      </c>
      <c r="E912" s="37" t="s">
        <v>2076</v>
      </c>
      <c r="F912" s="164">
        <v>12</v>
      </c>
      <c r="G912" s="164" t="s">
        <v>48</v>
      </c>
      <c r="H912" s="12">
        <v>0</v>
      </c>
      <c r="I912" s="12"/>
      <c r="J912" s="48">
        <v>40</v>
      </c>
      <c r="K912" s="48" t="s">
        <v>2077</v>
      </c>
      <c r="L912" s="48" t="s">
        <v>375</v>
      </c>
      <c r="M912" s="49">
        <v>65</v>
      </c>
      <c r="N912" s="48" t="s">
        <v>361</v>
      </c>
      <c r="O912" s="164" t="s">
        <v>357</v>
      </c>
      <c r="P912" s="54">
        <v>299801</v>
      </c>
      <c r="Q912" s="164" t="s">
        <v>16</v>
      </c>
      <c r="R912" s="164" t="s">
        <v>16</v>
      </c>
      <c r="S912" s="164" t="s">
        <v>16</v>
      </c>
      <c r="T912" s="31"/>
      <c r="U912" s="139" t="s">
        <v>278</v>
      </c>
      <c r="V912" s="140">
        <v>18.788888888888888</v>
      </c>
      <c r="W912" s="141">
        <f t="shared" si="179"/>
        <v>1221.2777777777776</v>
      </c>
      <c r="X912" s="142">
        <v>18.79</v>
      </c>
      <c r="Y912" s="188">
        <v>0</v>
      </c>
      <c r="Z912" s="104">
        <f>X912+Y912</f>
        <v>18.79</v>
      </c>
      <c r="AA912" s="104">
        <f t="shared" si="177"/>
        <v>18.79</v>
      </c>
      <c r="AB912" s="104"/>
      <c r="AC912" s="148">
        <v>18.79</v>
      </c>
      <c r="AD912" s="104"/>
      <c r="AE912" s="234">
        <f t="shared" si="178"/>
        <v>18.79</v>
      </c>
      <c r="AF912" s="245"/>
      <c r="AG912" s="234"/>
      <c r="AH912" s="103">
        <f t="shared" si="180"/>
        <v>1221.3499999999999</v>
      </c>
      <c r="AI912" s="61">
        <f t="shared" si="181"/>
        <v>751.59999999999991</v>
      </c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  <c r="PF912" s="25"/>
      <c r="PG912" s="25"/>
      <c r="PH912" s="25"/>
      <c r="PI912" s="25"/>
      <c r="PJ912" s="25"/>
      <c r="PK912" s="25"/>
      <c r="PL912" s="25"/>
      <c r="PM912" s="25"/>
      <c r="PN912" s="25"/>
      <c r="PO912" s="25"/>
      <c r="PP912" s="25"/>
      <c r="PQ912" s="25"/>
      <c r="PR912" s="25"/>
      <c r="PS912" s="25"/>
      <c r="PT912" s="25"/>
      <c r="PU912" s="25"/>
      <c r="PV912" s="25"/>
      <c r="PW912" s="25"/>
      <c r="PX912" s="25"/>
      <c r="PY912" s="25"/>
      <c r="PZ912" s="25"/>
      <c r="QA912" s="25"/>
      <c r="QB912" s="25"/>
      <c r="QC912" s="25"/>
      <c r="QD912" s="25"/>
      <c r="QE912" s="25"/>
      <c r="QF912" s="25"/>
      <c r="QG912" s="25"/>
      <c r="QH912" s="25"/>
      <c r="QI912" s="25"/>
      <c r="QJ912" s="25"/>
      <c r="QK912" s="25"/>
      <c r="QL912" s="25"/>
      <c r="QM912" s="25"/>
      <c r="QN912" s="25"/>
      <c r="QO912" s="25"/>
      <c r="QP912" s="25"/>
      <c r="QQ912" s="25"/>
      <c r="QR912" s="25"/>
      <c r="QS912" s="25"/>
      <c r="QT912" s="25"/>
      <c r="QU912" s="25"/>
      <c r="QV912" s="25"/>
      <c r="QW912" s="25"/>
      <c r="QX912" s="25"/>
      <c r="QY912" s="25"/>
      <c r="QZ912" s="25"/>
      <c r="RA912" s="25"/>
      <c r="RB912" s="25"/>
      <c r="RC912" s="25"/>
      <c r="RD912" s="25"/>
      <c r="RE912" s="26"/>
    </row>
    <row r="913" spans="1:473" s="1" customFormat="1" ht="17.25" thickTop="1" thickBot="1" x14ac:dyDescent="0.3">
      <c r="A913" s="233">
        <v>891</v>
      </c>
      <c r="B913" s="22" t="s">
        <v>296</v>
      </c>
      <c r="C913" s="165">
        <v>1206</v>
      </c>
      <c r="D913" s="2">
        <v>10131111</v>
      </c>
      <c r="E913" s="65" t="s">
        <v>2080</v>
      </c>
      <c r="F913" s="164">
        <v>2</v>
      </c>
      <c r="G913" s="164" t="s">
        <v>13</v>
      </c>
      <c r="H913" s="12">
        <v>12</v>
      </c>
      <c r="I913" s="12"/>
      <c r="J913" s="48">
        <v>425</v>
      </c>
      <c r="K913" s="66" t="s">
        <v>2081</v>
      </c>
      <c r="L913" s="48" t="s">
        <v>375</v>
      </c>
      <c r="M913" s="49">
        <v>304</v>
      </c>
      <c r="N913" s="48" t="s">
        <v>361</v>
      </c>
      <c r="O913" s="164" t="s">
        <v>14</v>
      </c>
      <c r="P913" s="54">
        <v>7678293</v>
      </c>
      <c r="Q913" s="164" t="s">
        <v>16</v>
      </c>
      <c r="R913" s="164" t="s">
        <v>16</v>
      </c>
      <c r="S913" s="164" t="s">
        <v>16</v>
      </c>
      <c r="T913" s="31"/>
      <c r="U913" s="139" t="s">
        <v>300</v>
      </c>
      <c r="V913" s="140">
        <v>29.913043478260867</v>
      </c>
      <c r="W913" s="141">
        <f t="shared" si="179"/>
        <v>9093.565217391304</v>
      </c>
      <c r="X913" s="142">
        <v>43.5</v>
      </c>
      <c r="Y913" s="188">
        <v>-6.22</v>
      </c>
      <c r="Z913" s="104">
        <v>43.5</v>
      </c>
      <c r="AA913" s="104">
        <f t="shared" si="177"/>
        <v>37.28</v>
      </c>
      <c r="AB913" s="104"/>
      <c r="AC913" s="148">
        <f>AA913+AB913</f>
        <v>37.28</v>
      </c>
      <c r="AD913" s="104"/>
      <c r="AE913" s="234">
        <f t="shared" si="178"/>
        <v>37.28</v>
      </c>
      <c r="AF913" s="245"/>
      <c r="AG913" s="234"/>
      <c r="AH913" s="103">
        <f t="shared" si="180"/>
        <v>11333.12</v>
      </c>
      <c r="AI913" s="61">
        <f t="shared" si="181"/>
        <v>15844</v>
      </c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  <c r="PF913" s="25"/>
      <c r="PG913" s="25"/>
      <c r="PH913" s="25"/>
      <c r="PI913" s="25"/>
      <c r="PJ913" s="25"/>
      <c r="PK913" s="25"/>
      <c r="PL913" s="25"/>
      <c r="PM913" s="25"/>
      <c r="PN913" s="25"/>
      <c r="PO913" s="25"/>
      <c r="PP913" s="25"/>
      <c r="PQ913" s="25"/>
      <c r="PR913" s="25"/>
      <c r="PS913" s="25"/>
      <c r="PT913" s="25"/>
      <c r="PU913" s="25"/>
      <c r="PV913" s="25"/>
      <c r="PW913" s="25"/>
      <c r="PX913" s="25"/>
      <c r="PY913" s="25"/>
      <c r="PZ913" s="25"/>
      <c r="QA913" s="25"/>
      <c r="QB913" s="25"/>
      <c r="QC913" s="25"/>
      <c r="QD913" s="25"/>
      <c r="QE913" s="25"/>
      <c r="QF913" s="25"/>
      <c r="QG913" s="25"/>
      <c r="QH913" s="25"/>
      <c r="QI913" s="25"/>
      <c r="QJ913" s="25"/>
      <c r="QK913" s="25"/>
      <c r="QL913" s="25"/>
      <c r="QM913" s="25"/>
      <c r="QN913" s="25"/>
      <c r="QO913" s="25"/>
      <c r="QP913" s="25"/>
      <c r="QQ913" s="25"/>
      <c r="QR913" s="25"/>
      <c r="QS913" s="25"/>
      <c r="QT913" s="25"/>
      <c r="QU913" s="25"/>
      <c r="QV913" s="25"/>
      <c r="QW913" s="25"/>
      <c r="QX913" s="25"/>
      <c r="QY913" s="25"/>
      <c r="QZ913" s="25"/>
      <c r="RA913" s="25"/>
      <c r="RB913" s="25"/>
      <c r="RC913" s="25"/>
      <c r="RD913" s="25"/>
      <c r="RE913" s="26"/>
    </row>
    <row r="914" spans="1:473" s="1" customFormat="1" ht="17.25" thickTop="1" thickBot="1" x14ac:dyDescent="0.3">
      <c r="A914" s="233">
        <v>892</v>
      </c>
      <c r="B914" s="22" t="s">
        <v>296</v>
      </c>
      <c r="C914" s="165">
        <v>1208</v>
      </c>
      <c r="D914" s="2">
        <v>10131112</v>
      </c>
      <c r="E914" s="37" t="s">
        <v>2082</v>
      </c>
      <c r="F914" s="164">
        <v>12</v>
      </c>
      <c r="G914" s="164" t="s">
        <v>48</v>
      </c>
      <c r="H914" s="12">
        <v>0</v>
      </c>
      <c r="I914" s="12"/>
      <c r="J914" s="48">
        <v>19</v>
      </c>
      <c r="K914" s="48" t="s">
        <v>2083</v>
      </c>
      <c r="L914" s="48" t="s">
        <v>375</v>
      </c>
      <c r="M914" s="49">
        <v>34</v>
      </c>
      <c r="N914" s="48" t="s">
        <v>361</v>
      </c>
      <c r="O914" s="164" t="s">
        <v>357</v>
      </c>
      <c r="P914" s="54">
        <v>299811</v>
      </c>
      <c r="Q914" s="164" t="s">
        <v>16</v>
      </c>
      <c r="R914" s="164" t="s">
        <v>16</v>
      </c>
      <c r="S914" s="164" t="s">
        <v>16</v>
      </c>
      <c r="T914" s="31"/>
      <c r="U914" s="139" t="s">
        <v>278</v>
      </c>
      <c r="V914" s="140">
        <v>18.788888888888888</v>
      </c>
      <c r="W914" s="141">
        <f t="shared" si="179"/>
        <v>638.82222222222219</v>
      </c>
      <c r="X914" s="142">
        <v>18.79</v>
      </c>
      <c r="Y914" s="188">
        <v>0</v>
      </c>
      <c r="Z914" s="104">
        <f>X914+Y914</f>
        <v>18.79</v>
      </c>
      <c r="AA914" s="104">
        <f t="shared" si="177"/>
        <v>18.79</v>
      </c>
      <c r="AB914" s="104"/>
      <c r="AC914" s="148">
        <v>18.79</v>
      </c>
      <c r="AD914" s="104"/>
      <c r="AE914" s="234">
        <f t="shared" si="178"/>
        <v>18.79</v>
      </c>
      <c r="AF914" s="245"/>
      <c r="AG914" s="234"/>
      <c r="AH914" s="103">
        <f t="shared" si="180"/>
        <v>638.86</v>
      </c>
      <c r="AI914" s="61">
        <f t="shared" si="181"/>
        <v>357.01</v>
      </c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  <c r="PF914" s="25"/>
      <c r="PG914" s="25"/>
      <c r="PH914" s="25"/>
      <c r="PI914" s="25"/>
      <c r="PJ914" s="25"/>
      <c r="PK914" s="25"/>
      <c r="PL914" s="25"/>
      <c r="PM914" s="25"/>
      <c r="PN914" s="25"/>
      <c r="PO914" s="25"/>
      <c r="PP914" s="25"/>
      <c r="PQ914" s="25"/>
      <c r="PR914" s="25"/>
      <c r="PS914" s="25"/>
      <c r="PT914" s="25"/>
      <c r="PU914" s="25"/>
      <c r="PV914" s="25"/>
      <c r="PW914" s="25"/>
      <c r="PX914" s="25"/>
      <c r="PY914" s="25"/>
      <c r="PZ914" s="25"/>
      <c r="QA914" s="25"/>
      <c r="QB914" s="25"/>
      <c r="QC914" s="25"/>
      <c r="QD914" s="25"/>
      <c r="QE914" s="25"/>
      <c r="QF914" s="25"/>
      <c r="QG914" s="25"/>
      <c r="QH914" s="25"/>
      <c r="QI914" s="25"/>
      <c r="QJ914" s="25"/>
      <c r="QK914" s="25"/>
      <c r="QL914" s="25"/>
      <c r="QM914" s="25"/>
      <c r="QN914" s="25"/>
      <c r="QO914" s="25"/>
      <c r="QP914" s="25"/>
      <c r="QQ914" s="25"/>
      <c r="QR914" s="25"/>
      <c r="QS914" s="25"/>
      <c r="QT914" s="25"/>
      <c r="QU914" s="25"/>
      <c r="QV914" s="25"/>
      <c r="QW914" s="25"/>
      <c r="QX914" s="25"/>
      <c r="QY914" s="25"/>
      <c r="QZ914" s="25"/>
      <c r="RA914" s="25"/>
      <c r="RB914" s="25"/>
      <c r="RC914" s="25"/>
      <c r="RD914" s="25"/>
      <c r="RE914" s="26"/>
    </row>
    <row r="915" spans="1:473" s="1" customFormat="1" ht="17.25" thickTop="1" thickBot="1" x14ac:dyDescent="0.3">
      <c r="A915" s="233">
        <v>893</v>
      </c>
      <c r="B915" s="22" t="s">
        <v>296</v>
      </c>
      <c r="C915" s="165">
        <v>1209</v>
      </c>
      <c r="D915" s="2">
        <v>10131114</v>
      </c>
      <c r="E915" s="65" t="s">
        <v>2086</v>
      </c>
      <c r="F915" s="164">
        <v>30</v>
      </c>
      <c r="G915" s="164" t="s">
        <v>48</v>
      </c>
      <c r="H915" s="12">
        <v>4</v>
      </c>
      <c r="I915" s="12"/>
      <c r="J915" s="48">
        <v>81</v>
      </c>
      <c r="K915" s="66" t="s">
        <v>2087</v>
      </c>
      <c r="L915" s="48" t="s">
        <v>375</v>
      </c>
      <c r="M915" s="49">
        <v>58</v>
      </c>
      <c r="N915" s="48" t="s">
        <v>361</v>
      </c>
      <c r="O915" s="164" t="s">
        <v>14</v>
      </c>
      <c r="P915" s="54">
        <v>1850296</v>
      </c>
      <c r="Q915" s="164" t="s">
        <v>16</v>
      </c>
      <c r="R915" s="164" t="s">
        <v>16</v>
      </c>
      <c r="S915" s="164" t="s">
        <v>16</v>
      </c>
      <c r="T915" s="31"/>
      <c r="U915" s="139" t="s">
        <v>299</v>
      </c>
      <c r="V915" s="140">
        <v>27.141304347826086</v>
      </c>
      <c r="W915" s="141">
        <f t="shared" si="179"/>
        <v>1574.195652173913</v>
      </c>
      <c r="X915" s="142">
        <v>27.14</v>
      </c>
      <c r="Y915" s="188">
        <v>0</v>
      </c>
      <c r="Z915" s="104">
        <f>X915+Y915</f>
        <v>27.14</v>
      </c>
      <c r="AA915" s="104">
        <f t="shared" si="177"/>
        <v>27.14</v>
      </c>
      <c r="AB915" s="104"/>
      <c r="AC915" s="148">
        <f t="shared" ref="AC915:AC955" si="182">AA915+AB915</f>
        <v>27.14</v>
      </c>
      <c r="AD915" s="104"/>
      <c r="AE915" s="234">
        <f t="shared" si="178"/>
        <v>27.14</v>
      </c>
      <c r="AF915" s="245"/>
      <c r="AG915" s="234"/>
      <c r="AH915" s="103">
        <f t="shared" si="180"/>
        <v>1574.1200000000001</v>
      </c>
      <c r="AI915" s="61">
        <f t="shared" si="181"/>
        <v>2198.34</v>
      </c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  <c r="PF915" s="25"/>
      <c r="PG915" s="25"/>
      <c r="PH915" s="25"/>
      <c r="PI915" s="25"/>
      <c r="PJ915" s="25"/>
      <c r="PK915" s="25"/>
      <c r="PL915" s="25"/>
      <c r="PM915" s="25"/>
      <c r="PN915" s="25"/>
      <c r="PO915" s="25"/>
      <c r="PP915" s="25"/>
      <c r="PQ915" s="25"/>
      <c r="PR915" s="25"/>
      <c r="PS915" s="25"/>
      <c r="PT915" s="25"/>
      <c r="PU915" s="25"/>
      <c r="PV915" s="25"/>
      <c r="PW915" s="25"/>
      <c r="PX915" s="25"/>
      <c r="PY915" s="25"/>
      <c r="PZ915" s="25"/>
      <c r="QA915" s="25"/>
      <c r="QB915" s="25"/>
      <c r="QC915" s="25"/>
      <c r="QD915" s="25"/>
      <c r="QE915" s="25"/>
      <c r="QF915" s="25"/>
      <c r="QG915" s="25"/>
      <c r="QH915" s="25"/>
      <c r="QI915" s="25"/>
      <c r="QJ915" s="25"/>
      <c r="QK915" s="25"/>
      <c r="QL915" s="25"/>
      <c r="QM915" s="25"/>
      <c r="QN915" s="25"/>
      <c r="QO915" s="25"/>
      <c r="QP915" s="25"/>
      <c r="QQ915" s="25"/>
      <c r="QR915" s="25"/>
      <c r="QS915" s="25"/>
      <c r="QT915" s="25"/>
      <c r="QU915" s="25"/>
      <c r="QV915" s="25"/>
      <c r="QW915" s="25"/>
      <c r="QX915" s="25"/>
      <c r="QY915" s="25"/>
      <c r="QZ915" s="25"/>
      <c r="RA915" s="25"/>
      <c r="RB915" s="25"/>
      <c r="RC915" s="25"/>
      <c r="RD915" s="25"/>
      <c r="RE915" s="26"/>
    </row>
    <row r="916" spans="1:473" s="1" customFormat="1" ht="17.25" thickTop="1" thickBot="1" x14ac:dyDescent="0.3">
      <c r="A916" s="233">
        <v>894</v>
      </c>
      <c r="B916" s="22" t="s">
        <v>296</v>
      </c>
      <c r="C916" s="165">
        <v>1210</v>
      </c>
      <c r="D916" s="2">
        <v>10131116</v>
      </c>
      <c r="E916" s="65" t="s">
        <v>2088</v>
      </c>
      <c r="F916" s="164">
        <v>12</v>
      </c>
      <c r="G916" s="164" t="s">
        <v>13</v>
      </c>
      <c r="H916" s="12">
        <v>24</v>
      </c>
      <c r="I916" s="12"/>
      <c r="J916" s="48">
        <v>42</v>
      </c>
      <c r="K916" s="66" t="s">
        <v>2089</v>
      </c>
      <c r="L916" s="48" t="s">
        <v>375</v>
      </c>
      <c r="M916" s="49">
        <v>6</v>
      </c>
      <c r="N916" s="48" t="s">
        <v>361</v>
      </c>
      <c r="O916" s="164" t="s">
        <v>14</v>
      </c>
      <c r="P916" s="54">
        <v>8170963</v>
      </c>
      <c r="Q916" s="164" t="s">
        <v>16</v>
      </c>
      <c r="R916" s="164" t="s">
        <v>16</v>
      </c>
      <c r="S916" s="164" t="s">
        <v>16</v>
      </c>
      <c r="T916" s="31"/>
      <c r="U916" s="139" t="s">
        <v>301</v>
      </c>
      <c r="V916" s="140">
        <v>14.67391304347826</v>
      </c>
      <c r="W916" s="141">
        <f t="shared" si="179"/>
        <v>88.043478260869563</v>
      </c>
      <c r="X916" s="142">
        <v>14.98</v>
      </c>
      <c r="Y916" s="188">
        <v>0</v>
      </c>
      <c r="Z916" s="104">
        <f>X916+Y916</f>
        <v>14.98</v>
      </c>
      <c r="AA916" s="104">
        <f t="shared" si="177"/>
        <v>14.98</v>
      </c>
      <c r="AB916" s="143">
        <v>0.36</v>
      </c>
      <c r="AC916" s="148">
        <f t="shared" si="182"/>
        <v>15.34</v>
      </c>
      <c r="AD916" s="143"/>
      <c r="AE916" s="234">
        <f t="shared" si="178"/>
        <v>15.34</v>
      </c>
      <c r="AF916" s="247"/>
      <c r="AG916" s="234"/>
      <c r="AH916" s="103">
        <f t="shared" si="180"/>
        <v>89.88</v>
      </c>
      <c r="AI916" s="61">
        <f t="shared" si="181"/>
        <v>629.16</v>
      </c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  <c r="PF916" s="25"/>
      <c r="PG916" s="25"/>
      <c r="PH916" s="25"/>
      <c r="PI916" s="25"/>
      <c r="PJ916" s="25"/>
      <c r="PK916" s="25"/>
      <c r="PL916" s="25"/>
      <c r="PM916" s="25"/>
      <c r="PN916" s="25"/>
      <c r="PO916" s="25"/>
      <c r="PP916" s="25"/>
      <c r="PQ916" s="25"/>
      <c r="PR916" s="25"/>
      <c r="PS916" s="25"/>
      <c r="PT916" s="25"/>
      <c r="PU916" s="25"/>
      <c r="PV916" s="25"/>
      <c r="PW916" s="25"/>
      <c r="PX916" s="25"/>
      <c r="PY916" s="25"/>
      <c r="PZ916" s="25"/>
      <c r="QA916" s="25"/>
      <c r="QB916" s="25"/>
      <c r="QC916" s="25"/>
      <c r="QD916" s="25"/>
      <c r="QE916" s="25"/>
      <c r="QF916" s="25"/>
      <c r="QG916" s="25"/>
      <c r="QH916" s="25"/>
      <c r="QI916" s="25"/>
      <c r="QJ916" s="25"/>
      <c r="QK916" s="25"/>
      <c r="QL916" s="25"/>
      <c r="QM916" s="25"/>
      <c r="QN916" s="25"/>
      <c r="QO916" s="25"/>
      <c r="QP916" s="25"/>
      <c r="QQ916" s="25"/>
      <c r="QR916" s="25"/>
      <c r="QS916" s="25"/>
      <c r="QT916" s="25"/>
      <c r="QU916" s="25"/>
      <c r="QV916" s="25"/>
      <c r="QW916" s="25"/>
      <c r="QX916" s="25"/>
      <c r="QY916" s="25"/>
      <c r="QZ916" s="25"/>
      <c r="RA916" s="25"/>
      <c r="RB916" s="25"/>
      <c r="RC916" s="25"/>
      <c r="RD916" s="25"/>
      <c r="RE916" s="26"/>
    </row>
    <row r="917" spans="1:473" s="1" customFormat="1" ht="17.25" thickTop="1" thickBot="1" x14ac:dyDescent="0.3">
      <c r="A917" s="233">
        <v>895</v>
      </c>
      <c r="B917" s="22" t="s">
        <v>296</v>
      </c>
      <c r="C917" s="165">
        <v>1211</v>
      </c>
      <c r="D917" s="2">
        <v>10131117</v>
      </c>
      <c r="E917" s="65" t="s">
        <v>2090</v>
      </c>
      <c r="F917" s="164">
        <v>20</v>
      </c>
      <c r="G917" s="164" t="s">
        <v>13</v>
      </c>
      <c r="H917" s="12">
        <v>24</v>
      </c>
      <c r="I917" s="12"/>
      <c r="J917" s="48">
        <v>44</v>
      </c>
      <c r="K917" s="66" t="s">
        <v>2091</v>
      </c>
      <c r="L917" s="48" t="s">
        <v>375</v>
      </c>
      <c r="M917" s="49">
        <v>17</v>
      </c>
      <c r="N917" s="48" t="s">
        <v>361</v>
      </c>
      <c r="O917" s="164" t="s">
        <v>14</v>
      </c>
      <c r="P917" s="54">
        <v>7468515</v>
      </c>
      <c r="Q917" s="164" t="s">
        <v>16</v>
      </c>
      <c r="R917" s="164" t="s">
        <v>16</v>
      </c>
      <c r="S917" s="164" t="s">
        <v>16</v>
      </c>
      <c r="T917" s="31"/>
      <c r="U917" s="139" t="s">
        <v>301</v>
      </c>
      <c r="V917" s="140">
        <v>19.597826086956523</v>
      </c>
      <c r="W917" s="141">
        <f t="shared" si="179"/>
        <v>333.16304347826087</v>
      </c>
      <c r="X917" s="142">
        <v>20.190000000000001</v>
      </c>
      <c r="Y917" s="188">
        <v>0</v>
      </c>
      <c r="Z917" s="104">
        <f>X917+Y917</f>
        <v>20.190000000000001</v>
      </c>
      <c r="AA917" s="104">
        <f t="shared" si="177"/>
        <v>20.190000000000001</v>
      </c>
      <c r="AB917" s="143">
        <v>0.91</v>
      </c>
      <c r="AC917" s="148">
        <f t="shared" si="182"/>
        <v>21.1</v>
      </c>
      <c r="AD917" s="143"/>
      <c r="AE917" s="234">
        <f t="shared" si="178"/>
        <v>21.1</v>
      </c>
      <c r="AF917" s="247"/>
      <c r="AG917" s="234"/>
      <c r="AH917" s="103">
        <f t="shared" si="180"/>
        <v>343.23</v>
      </c>
      <c r="AI917" s="61">
        <f t="shared" si="181"/>
        <v>888.36</v>
      </c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  <c r="PF917" s="25"/>
      <c r="PG917" s="25"/>
      <c r="PH917" s="25"/>
      <c r="PI917" s="25"/>
      <c r="PJ917" s="25"/>
      <c r="PK917" s="25"/>
      <c r="PL917" s="25"/>
      <c r="PM917" s="25"/>
      <c r="PN917" s="25"/>
      <c r="PO917" s="25"/>
      <c r="PP917" s="25"/>
      <c r="PQ917" s="25"/>
      <c r="PR917" s="25"/>
      <c r="PS917" s="25"/>
      <c r="PT917" s="25"/>
      <c r="PU917" s="25"/>
      <c r="PV917" s="25"/>
      <c r="PW917" s="25"/>
      <c r="PX917" s="25"/>
      <c r="PY917" s="25"/>
      <c r="PZ917" s="25"/>
      <c r="QA917" s="25"/>
      <c r="QB917" s="25"/>
      <c r="QC917" s="25"/>
      <c r="QD917" s="25"/>
      <c r="QE917" s="25"/>
      <c r="QF917" s="25"/>
      <c r="QG917" s="25"/>
      <c r="QH917" s="25"/>
      <c r="QI917" s="25"/>
      <c r="QJ917" s="25"/>
      <c r="QK917" s="25"/>
      <c r="QL917" s="25"/>
      <c r="QM917" s="25"/>
      <c r="QN917" s="25"/>
      <c r="QO917" s="25"/>
      <c r="QP917" s="25"/>
      <c r="QQ917" s="25"/>
      <c r="QR917" s="25"/>
      <c r="QS917" s="25"/>
      <c r="QT917" s="25"/>
      <c r="QU917" s="25"/>
      <c r="QV917" s="25"/>
      <c r="QW917" s="25"/>
      <c r="QX917" s="25"/>
      <c r="QY917" s="25"/>
      <c r="QZ917" s="25"/>
      <c r="RA917" s="25"/>
      <c r="RB917" s="25"/>
      <c r="RC917" s="25"/>
      <c r="RD917" s="25"/>
      <c r="RE917" s="26"/>
    </row>
    <row r="918" spans="1:473" s="1" customFormat="1" ht="17.25" thickTop="1" thickBot="1" x14ac:dyDescent="0.3">
      <c r="A918" s="233">
        <v>896</v>
      </c>
      <c r="B918" s="22" t="s">
        <v>296</v>
      </c>
      <c r="C918" s="165">
        <v>1212</v>
      </c>
      <c r="D918" s="2">
        <v>10131118</v>
      </c>
      <c r="E918" s="65" t="s">
        <v>2092</v>
      </c>
      <c r="F918" s="164">
        <v>11.6</v>
      </c>
      <c r="G918" s="164" t="s">
        <v>13</v>
      </c>
      <c r="H918" s="12">
        <v>24</v>
      </c>
      <c r="I918" s="12"/>
      <c r="J918" s="48">
        <v>32</v>
      </c>
      <c r="K918" s="66" t="s">
        <v>2093</v>
      </c>
      <c r="L918" s="48" t="s">
        <v>375</v>
      </c>
      <c r="M918" s="49">
        <v>7</v>
      </c>
      <c r="N918" s="48" t="s">
        <v>361</v>
      </c>
      <c r="O918" s="164" t="s">
        <v>14</v>
      </c>
      <c r="P918" s="54">
        <v>5295761</v>
      </c>
      <c r="Q918" s="164" t="s">
        <v>16</v>
      </c>
      <c r="R918" s="164" t="s">
        <v>16</v>
      </c>
      <c r="S918" s="164" t="s">
        <v>16</v>
      </c>
      <c r="T918" s="31"/>
      <c r="U918" s="139" t="s">
        <v>301</v>
      </c>
      <c r="V918" s="140">
        <v>10.489130434782609</v>
      </c>
      <c r="W918" s="141">
        <f t="shared" si="179"/>
        <v>73.423913043478265</v>
      </c>
      <c r="X918" s="142">
        <v>10.75</v>
      </c>
      <c r="Y918" s="188">
        <v>0</v>
      </c>
      <c r="Z918" s="104">
        <f>X918+Y918</f>
        <v>10.75</v>
      </c>
      <c r="AA918" s="104">
        <f t="shared" si="177"/>
        <v>10.75</v>
      </c>
      <c r="AB918" s="143">
        <v>0.92</v>
      </c>
      <c r="AC918" s="148">
        <f t="shared" si="182"/>
        <v>11.67</v>
      </c>
      <c r="AD918" s="143"/>
      <c r="AE918" s="234">
        <f t="shared" si="178"/>
        <v>11.67</v>
      </c>
      <c r="AF918" s="247"/>
      <c r="AG918" s="234"/>
      <c r="AH918" s="103">
        <f t="shared" si="180"/>
        <v>75.25</v>
      </c>
      <c r="AI918" s="61">
        <f t="shared" si="181"/>
        <v>344</v>
      </c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  <c r="PF918" s="25"/>
      <c r="PG918" s="25"/>
      <c r="PH918" s="25"/>
      <c r="PI918" s="25"/>
      <c r="PJ918" s="25"/>
      <c r="PK918" s="25"/>
      <c r="PL918" s="25"/>
      <c r="PM918" s="25"/>
      <c r="PN918" s="25"/>
      <c r="PO918" s="25"/>
      <c r="PP918" s="25"/>
      <c r="PQ918" s="25"/>
      <c r="PR918" s="25"/>
      <c r="PS918" s="25"/>
      <c r="PT918" s="25"/>
      <c r="PU918" s="25"/>
      <c r="PV918" s="25"/>
      <c r="PW918" s="25"/>
      <c r="PX918" s="25"/>
      <c r="PY918" s="25"/>
      <c r="PZ918" s="25"/>
      <c r="QA918" s="25"/>
      <c r="QB918" s="25"/>
      <c r="QC918" s="25"/>
      <c r="QD918" s="25"/>
      <c r="QE918" s="25"/>
      <c r="QF918" s="25"/>
      <c r="QG918" s="25"/>
      <c r="QH918" s="25"/>
      <c r="QI918" s="25"/>
      <c r="QJ918" s="25"/>
      <c r="QK918" s="25"/>
      <c r="QL918" s="25"/>
      <c r="QM918" s="25"/>
      <c r="QN918" s="25"/>
      <c r="QO918" s="25"/>
      <c r="QP918" s="25"/>
      <c r="QQ918" s="25"/>
      <c r="QR918" s="25"/>
      <c r="QS918" s="25"/>
      <c r="QT918" s="25"/>
      <c r="QU918" s="25"/>
      <c r="QV918" s="25"/>
      <c r="QW918" s="25"/>
      <c r="QX918" s="25"/>
      <c r="QY918" s="25"/>
      <c r="QZ918" s="25"/>
      <c r="RA918" s="25"/>
      <c r="RB918" s="25"/>
      <c r="RC918" s="25"/>
      <c r="RD918" s="25"/>
      <c r="RE918" s="26"/>
    </row>
    <row r="919" spans="1:473" s="1" customFormat="1" ht="17.25" thickTop="1" thickBot="1" x14ac:dyDescent="0.3">
      <c r="A919" s="233">
        <v>897</v>
      </c>
      <c r="B919" s="22" t="s">
        <v>296</v>
      </c>
      <c r="C919" s="165">
        <v>1213</v>
      </c>
      <c r="D919" s="2">
        <v>10131119</v>
      </c>
      <c r="E919" s="65" t="s">
        <v>2094</v>
      </c>
      <c r="F919" s="164">
        <v>20</v>
      </c>
      <c r="G919" s="164" t="s">
        <v>13</v>
      </c>
      <c r="H919" s="12">
        <v>24</v>
      </c>
      <c r="I919" s="12"/>
      <c r="J919" s="48">
        <v>39</v>
      </c>
      <c r="K919" s="66" t="s">
        <v>2095</v>
      </c>
      <c r="L919" s="48" t="s">
        <v>375</v>
      </c>
      <c r="M919" s="49">
        <v>41</v>
      </c>
      <c r="N919" s="48" t="s">
        <v>361</v>
      </c>
      <c r="O919" s="164" t="s">
        <v>14</v>
      </c>
      <c r="P919" s="54">
        <v>1280239</v>
      </c>
      <c r="Q919" s="164" t="s">
        <v>16</v>
      </c>
      <c r="R919" s="164" t="s">
        <v>16</v>
      </c>
      <c r="S919" s="164" t="s">
        <v>16</v>
      </c>
      <c r="T919" s="31"/>
      <c r="U919" s="139" t="s">
        <v>301</v>
      </c>
      <c r="V919" s="140">
        <v>19.5</v>
      </c>
      <c r="W919" s="141">
        <f t="shared" si="179"/>
        <v>799.5</v>
      </c>
      <c r="X919" s="142">
        <v>19.97</v>
      </c>
      <c r="Y919" s="188">
        <v>0.22</v>
      </c>
      <c r="Z919" s="104">
        <v>19.97</v>
      </c>
      <c r="AA919" s="104">
        <f t="shared" si="177"/>
        <v>20.189999999999998</v>
      </c>
      <c r="AB919" s="143">
        <v>0.91</v>
      </c>
      <c r="AC919" s="148">
        <f t="shared" si="182"/>
        <v>21.099999999999998</v>
      </c>
      <c r="AD919" s="143"/>
      <c r="AE919" s="234">
        <f t="shared" si="178"/>
        <v>21.099999999999998</v>
      </c>
      <c r="AF919" s="247"/>
      <c r="AG919" s="234"/>
      <c r="AH919" s="103">
        <f t="shared" si="180"/>
        <v>827.79</v>
      </c>
      <c r="AI919" s="61">
        <f t="shared" si="181"/>
        <v>787.40999999999985</v>
      </c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  <c r="PF919" s="25"/>
      <c r="PG919" s="25"/>
      <c r="PH919" s="25"/>
      <c r="PI919" s="25"/>
      <c r="PJ919" s="25"/>
      <c r="PK919" s="25"/>
      <c r="PL919" s="25"/>
      <c r="PM919" s="25"/>
      <c r="PN919" s="25"/>
      <c r="PO919" s="25"/>
      <c r="PP919" s="25"/>
      <c r="PQ919" s="25"/>
      <c r="PR919" s="25"/>
      <c r="PS919" s="25"/>
      <c r="PT919" s="25"/>
      <c r="PU919" s="25"/>
      <c r="PV919" s="25"/>
      <c r="PW919" s="25"/>
      <c r="PX919" s="25"/>
      <c r="PY919" s="25"/>
      <c r="PZ919" s="25"/>
      <c r="QA919" s="25"/>
      <c r="QB919" s="25"/>
      <c r="QC919" s="25"/>
      <c r="QD919" s="25"/>
      <c r="QE919" s="25"/>
      <c r="QF919" s="25"/>
      <c r="QG919" s="25"/>
      <c r="QH919" s="25"/>
      <c r="QI919" s="25"/>
      <c r="QJ919" s="25"/>
      <c r="QK919" s="25"/>
      <c r="QL919" s="25"/>
      <c r="QM919" s="25"/>
      <c r="QN919" s="25"/>
      <c r="QO919" s="25"/>
      <c r="QP919" s="25"/>
      <c r="QQ919" s="25"/>
      <c r="QR919" s="25"/>
      <c r="QS919" s="25"/>
      <c r="QT919" s="25"/>
      <c r="QU919" s="25"/>
      <c r="QV919" s="25"/>
      <c r="QW919" s="25"/>
      <c r="QX919" s="25"/>
      <c r="QY919" s="25"/>
      <c r="QZ919" s="25"/>
      <c r="RA919" s="25"/>
      <c r="RB919" s="25"/>
      <c r="RC919" s="25"/>
      <c r="RD919" s="25"/>
      <c r="RE919" s="26"/>
    </row>
    <row r="920" spans="1:473" s="1" customFormat="1" ht="17.25" thickTop="1" thickBot="1" x14ac:dyDescent="0.3">
      <c r="A920" s="233">
        <v>898</v>
      </c>
      <c r="B920" s="22" t="s">
        <v>296</v>
      </c>
      <c r="C920" s="165">
        <v>1214</v>
      </c>
      <c r="D920" s="2">
        <v>10132042</v>
      </c>
      <c r="E920" s="65" t="s">
        <v>2252</v>
      </c>
      <c r="F920" s="164">
        <v>1</v>
      </c>
      <c r="G920" s="164" t="s">
        <v>48</v>
      </c>
      <c r="H920" s="12">
        <v>0</v>
      </c>
      <c r="I920" s="12"/>
      <c r="J920" s="48">
        <v>0</v>
      </c>
      <c r="K920" s="66" t="s">
        <v>2253</v>
      </c>
      <c r="L920" s="48" t="s">
        <v>375</v>
      </c>
      <c r="M920" s="49">
        <v>35</v>
      </c>
      <c r="N920" s="48" t="s">
        <v>361</v>
      </c>
      <c r="O920" s="164" t="s">
        <v>14</v>
      </c>
      <c r="P920" s="55">
        <v>4185819</v>
      </c>
      <c r="Q920" s="164" t="s">
        <v>15</v>
      </c>
      <c r="R920" s="164" t="s">
        <v>16</v>
      </c>
      <c r="S920" s="164" t="s">
        <v>16</v>
      </c>
      <c r="T920" s="31"/>
      <c r="U920" s="139" t="s">
        <v>302</v>
      </c>
      <c r="V920" s="140">
        <v>77.934782608695656</v>
      </c>
      <c r="W920" s="141">
        <f t="shared" si="179"/>
        <v>2727.717391304348</v>
      </c>
      <c r="X920" s="142">
        <v>84.240000000000009</v>
      </c>
      <c r="Y920" s="188">
        <v>0</v>
      </c>
      <c r="Z920" s="104">
        <f t="shared" ref="Z920:Z925" si="183">X920+Y920</f>
        <v>84.240000000000009</v>
      </c>
      <c r="AA920" s="104">
        <f t="shared" si="177"/>
        <v>84.240000000000009</v>
      </c>
      <c r="AB920" s="143">
        <v>0.7</v>
      </c>
      <c r="AC920" s="148">
        <f t="shared" si="182"/>
        <v>84.940000000000012</v>
      </c>
      <c r="AD920" s="143"/>
      <c r="AE920" s="234">
        <f t="shared" si="178"/>
        <v>84.940000000000012</v>
      </c>
      <c r="AF920" s="247"/>
      <c r="AG920" s="234"/>
      <c r="AH920" s="103">
        <f t="shared" si="180"/>
        <v>2948.4000000000005</v>
      </c>
      <c r="AI920" s="61">
        <f t="shared" si="181"/>
        <v>0</v>
      </c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  <c r="PF920" s="25"/>
      <c r="PG920" s="25"/>
      <c r="PH920" s="25"/>
      <c r="PI920" s="25"/>
      <c r="PJ920" s="25"/>
      <c r="PK920" s="25"/>
      <c r="PL920" s="25"/>
      <c r="PM920" s="25"/>
      <c r="PN920" s="25"/>
      <c r="PO920" s="25"/>
      <c r="PP920" s="25"/>
      <c r="PQ920" s="25"/>
      <c r="PR920" s="25"/>
      <c r="PS920" s="25"/>
      <c r="PT920" s="25"/>
      <c r="PU920" s="25"/>
      <c r="PV920" s="25"/>
      <c r="PW920" s="25"/>
      <c r="PX920" s="25"/>
      <c r="PY920" s="25"/>
      <c r="PZ920" s="25"/>
      <c r="QA920" s="25"/>
      <c r="QB920" s="25"/>
      <c r="QC920" s="25"/>
      <c r="QD920" s="25"/>
      <c r="QE920" s="25"/>
      <c r="QF920" s="25"/>
      <c r="QG920" s="25"/>
      <c r="QH920" s="25"/>
      <c r="QI920" s="25"/>
      <c r="QJ920" s="25"/>
      <c r="QK920" s="25"/>
      <c r="QL920" s="25"/>
      <c r="QM920" s="25"/>
      <c r="QN920" s="25"/>
      <c r="QO920" s="25"/>
      <c r="QP920" s="25"/>
      <c r="QQ920" s="25"/>
      <c r="QR920" s="25"/>
      <c r="QS920" s="25"/>
      <c r="QT920" s="25"/>
      <c r="QU920" s="25"/>
      <c r="QV920" s="25"/>
      <c r="QW920" s="25"/>
      <c r="QX920" s="25"/>
      <c r="QY920" s="25"/>
      <c r="QZ920" s="25"/>
      <c r="RA920" s="25"/>
      <c r="RB920" s="25"/>
      <c r="RC920" s="25"/>
      <c r="RD920" s="25"/>
      <c r="RE920" s="26"/>
    </row>
    <row r="921" spans="1:473" s="1" customFormat="1" ht="17.25" thickTop="1" thickBot="1" x14ac:dyDescent="0.3">
      <c r="A921" s="233">
        <v>899</v>
      </c>
      <c r="B921" s="22" t="s">
        <v>296</v>
      </c>
      <c r="C921" s="165">
        <v>1215</v>
      </c>
      <c r="D921" s="2">
        <v>10131122</v>
      </c>
      <c r="E921" s="65" t="s">
        <v>2098</v>
      </c>
      <c r="F921" s="164">
        <v>20</v>
      </c>
      <c r="G921" s="164" t="s">
        <v>13</v>
      </c>
      <c r="H921" s="12">
        <v>24</v>
      </c>
      <c r="I921" s="12"/>
      <c r="J921" s="48">
        <v>484</v>
      </c>
      <c r="K921" s="66" t="s">
        <v>2099</v>
      </c>
      <c r="L921" s="48" t="s">
        <v>375</v>
      </c>
      <c r="M921" s="49">
        <v>493</v>
      </c>
      <c r="N921" s="48" t="s">
        <v>361</v>
      </c>
      <c r="O921" s="164" t="s">
        <v>14</v>
      </c>
      <c r="P921" s="54">
        <v>7468507</v>
      </c>
      <c r="Q921" s="164" t="s">
        <v>16</v>
      </c>
      <c r="R921" s="164" t="s">
        <v>16</v>
      </c>
      <c r="S921" s="164" t="s">
        <v>16</v>
      </c>
      <c r="T921" s="31"/>
      <c r="U921" s="139" t="s">
        <v>301</v>
      </c>
      <c r="V921" s="140">
        <v>19.445652173913043</v>
      </c>
      <c r="W921" s="141">
        <f t="shared" si="179"/>
        <v>9586.70652173913</v>
      </c>
      <c r="X921" s="142">
        <v>20.73</v>
      </c>
      <c r="Y921" s="188">
        <v>0</v>
      </c>
      <c r="Z921" s="104">
        <f t="shared" si="183"/>
        <v>20.73</v>
      </c>
      <c r="AA921" s="104">
        <f t="shared" si="177"/>
        <v>20.73</v>
      </c>
      <c r="AB921" s="143"/>
      <c r="AC921" s="148">
        <f t="shared" si="182"/>
        <v>20.73</v>
      </c>
      <c r="AD921" s="143"/>
      <c r="AE921" s="234">
        <f t="shared" si="178"/>
        <v>20.73</v>
      </c>
      <c r="AF921" s="247"/>
      <c r="AG921" s="234"/>
      <c r="AH921" s="103">
        <f t="shared" si="180"/>
        <v>10219.89</v>
      </c>
      <c r="AI921" s="61">
        <f t="shared" si="181"/>
        <v>10033.32</v>
      </c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  <c r="PF921" s="25"/>
      <c r="PG921" s="25"/>
      <c r="PH921" s="25"/>
      <c r="PI921" s="25"/>
      <c r="PJ921" s="25"/>
      <c r="PK921" s="25"/>
      <c r="PL921" s="25"/>
      <c r="PM921" s="25"/>
      <c r="PN921" s="25"/>
      <c r="PO921" s="25"/>
      <c r="PP921" s="25"/>
      <c r="PQ921" s="25"/>
      <c r="PR921" s="25"/>
      <c r="PS921" s="25"/>
      <c r="PT921" s="25"/>
      <c r="PU921" s="25"/>
      <c r="PV921" s="25"/>
      <c r="PW921" s="25"/>
      <c r="PX921" s="25"/>
      <c r="PY921" s="25"/>
      <c r="PZ921" s="25"/>
      <c r="QA921" s="25"/>
      <c r="QB921" s="25"/>
      <c r="QC921" s="25"/>
      <c r="QD921" s="25"/>
      <c r="QE921" s="25"/>
      <c r="QF921" s="25"/>
      <c r="QG921" s="25"/>
      <c r="QH921" s="25"/>
      <c r="QI921" s="25"/>
      <c r="QJ921" s="25"/>
      <c r="QK921" s="25"/>
      <c r="QL921" s="25"/>
      <c r="QM921" s="25"/>
      <c r="QN921" s="25"/>
      <c r="QO921" s="25"/>
      <c r="QP921" s="25"/>
      <c r="QQ921" s="25"/>
      <c r="QR921" s="25"/>
      <c r="QS921" s="25"/>
      <c r="QT921" s="25"/>
      <c r="QU921" s="25"/>
      <c r="QV921" s="25"/>
      <c r="QW921" s="25"/>
      <c r="QX921" s="25"/>
      <c r="QY921" s="25"/>
      <c r="QZ921" s="25"/>
      <c r="RA921" s="25"/>
      <c r="RB921" s="25"/>
      <c r="RC921" s="25"/>
      <c r="RD921" s="25"/>
      <c r="RE921" s="26"/>
    </row>
    <row r="922" spans="1:473" s="1" customFormat="1" ht="17.25" thickTop="1" thickBot="1" x14ac:dyDescent="0.3">
      <c r="A922" s="233">
        <v>900</v>
      </c>
      <c r="B922" s="22" t="s">
        <v>296</v>
      </c>
      <c r="C922" s="165">
        <v>1216</v>
      </c>
      <c r="D922" s="2">
        <v>10131124</v>
      </c>
      <c r="E922" s="65" t="s">
        <v>2100</v>
      </c>
      <c r="F922" s="164">
        <v>20</v>
      </c>
      <c r="G922" s="164" t="s">
        <v>13</v>
      </c>
      <c r="H922" s="12">
        <v>24</v>
      </c>
      <c r="I922" s="12"/>
      <c r="J922" s="48">
        <v>0</v>
      </c>
      <c r="K922" s="66" t="s">
        <v>2101</v>
      </c>
      <c r="L922" s="48" t="s">
        <v>375</v>
      </c>
      <c r="M922" s="49">
        <v>88</v>
      </c>
      <c r="N922" s="48" t="s">
        <v>361</v>
      </c>
      <c r="O922" s="164" t="s">
        <v>14</v>
      </c>
      <c r="P922" s="54">
        <v>7468556</v>
      </c>
      <c r="Q922" s="164" t="s">
        <v>16</v>
      </c>
      <c r="R922" s="164" t="s">
        <v>16</v>
      </c>
      <c r="S922" s="164" t="s">
        <v>16</v>
      </c>
      <c r="T922" s="31"/>
      <c r="U922" s="139" t="s">
        <v>301</v>
      </c>
      <c r="V922" s="140">
        <v>19.445652173913043</v>
      </c>
      <c r="W922" s="141">
        <f t="shared" si="179"/>
        <v>1711.2173913043478</v>
      </c>
      <c r="X922" s="142">
        <v>20.239999999999998</v>
      </c>
      <c r="Y922" s="188">
        <v>0</v>
      </c>
      <c r="Z922" s="104">
        <f t="shared" si="183"/>
        <v>20.239999999999998</v>
      </c>
      <c r="AA922" s="104">
        <f t="shared" si="177"/>
        <v>20.239999999999998</v>
      </c>
      <c r="AB922" s="143">
        <v>0.49</v>
      </c>
      <c r="AC922" s="148">
        <f t="shared" si="182"/>
        <v>20.729999999999997</v>
      </c>
      <c r="AD922" s="143"/>
      <c r="AE922" s="234">
        <f t="shared" si="178"/>
        <v>20.729999999999997</v>
      </c>
      <c r="AF922" s="247"/>
      <c r="AG922" s="234"/>
      <c r="AH922" s="103">
        <f t="shared" si="180"/>
        <v>1781.12</v>
      </c>
      <c r="AI922" s="61">
        <f t="shared" si="181"/>
        <v>0</v>
      </c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  <c r="PF922" s="25"/>
      <c r="PG922" s="25"/>
      <c r="PH922" s="25"/>
      <c r="PI922" s="25"/>
      <c r="PJ922" s="25"/>
      <c r="PK922" s="25"/>
      <c r="PL922" s="25"/>
      <c r="PM922" s="25"/>
      <c r="PN922" s="25"/>
      <c r="PO922" s="25"/>
      <c r="PP922" s="25"/>
      <c r="PQ922" s="25"/>
      <c r="PR922" s="25"/>
      <c r="PS922" s="25"/>
      <c r="PT922" s="25"/>
      <c r="PU922" s="25"/>
      <c r="PV922" s="25"/>
      <c r="PW922" s="25"/>
      <c r="PX922" s="25"/>
      <c r="PY922" s="25"/>
      <c r="PZ922" s="25"/>
      <c r="QA922" s="25"/>
      <c r="QB922" s="25"/>
      <c r="QC922" s="25"/>
      <c r="QD922" s="25"/>
      <c r="QE922" s="25"/>
      <c r="QF922" s="25"/>
      <c r="QG922" s="25"/>
      <c r="QH922" s="25"/>
      <c r="QI922" s="25"/>
      <c r="QJ922" s="25"/>
      <c r="QK922" s="25"/>
      <c r="QL922" s="25"/>
      <c r="QM922" s="25"/>
      <c r="QN922" s="25"/>
      <c r="QO922" s="25"/>
      <c r="QP922" s="25"/>
      <c r="QQ922" s="25"/>
      <c r="QR922" s="25"/>
      <c r="QS922" s="25"/>
      <c r="QT922" s="25"/>
      <c r="QU922" s="25"/>
      <c r="QV922" s="25"/>
      <c r="QW922" s="25"/>
      <c r="QX922" s="25"/>
      <c r="QY922" s="25"/>
      <c r="QZ922" s="25"/>
      <c r="RA922" s="25"/>
      <c r="RB922" s="25"/>
      <c r="RC922" s="25"/>
      <c r="RD922" s="25"/>
      <c r="RE922" s="26"/>
    </row>
    <row r="923" spans="1:473" s="1" customFormat="1" ht="17.25" thickTop="1" thickBot="1" x14ac:dyDescent="0.3">
      <c r="A923" s="233">
        <v>901</v>
      </c>
      <c r="B923" s="22" t="s">
        <v>296</v>
      </c>
      <c r="C923" s="165">
        <v>1218</v>
      </c>
      <c r="D923" s="2">
        <v>10131120</v>
      </c>
      <c r="E923" s="65" t="s">
        <v>2096</v>
      </c>
      <c r="F923" s="164">
        <v>64</v>
      </c>
      <c r="G923" s="164" t="s">
        <v>13</v>
      </c>
      <c r="H923" s="12">
        <v>8</v>
      </c>
      <c r="I923" s="12"/>
      <c r="J923" s="48">
        <v>588</v>
      </c>
      <c r="K923" s="66" t="s">
        <v>2097</v>
      </c>
      <c r="L923" s="48" t="s">
        <v>375</v>
      </c>
      <c r="M923" s="49">
        <v>504</v>
      </c>
      <c r="N923" s="48" t="s">
        <v>361</v>
      </c>
      <c r="O923" s="164" t="s">
        <v>14</v>
      </c>
      <c r="P923" s="54">
        <v>8141657</v>
      </c>
      <c r="Q923" s="164" t="s">
        <v>16</v>
      </c>
      <c r="R923" s="164" t="s">
        <v>16</v>
      </c>
      <c r="S923" s="164" t="s">
        <v>16</v>
      </c>
      <c r="T923" s="31"/>
      <c r="U923" s="139" t="s">
        <v>303</v>
      </c>
      <c r="V923" s="140">
        <v>12.108695652173914</v>
      </c>
      <c r="W923" s="141">
        <f t="shared" si="179"/>
        <v>6102.7826086956529</v>
      </c>
      <c r="X923" s="142">
        <v>12.479999999999999</v>
      </c>
      <c r="Y923" s="188">
        <v>0</v>
      </c>
      <c r="Z923" s="104">
        <f t="shared" si="183"/>
        <v>12.479999999999999</v>
      </c>
      <c r="AA923" s="104">
        <f t="shared" si="177"/>
        <v>12.479999999999999</v>
      </c>
      <c r="AB923" s="104"/>
      <c r="AC923" s="148">
        <f t="shared" si="182"/>
        <v>12.479999999999999</v>
      </c>
      <c r="AD923" s="104"/>
      <c r="AE923" s="234">
        <f t="shared" si="178"/>
        <v>12.479999999999999</v>
      </c>
      <c r="AF923" s="245"/>
      <c r="AG923" s="234"/>
      <c r="AH923" s="103">
        <f t="shared" si="180"/>
        <v>6289.9199999999992</v>
      </c>
      <c r="AI923" s="61">
        <f t="shared" si="181"/>
        <v>7338.2399999999989</v>
      </c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  <c r="PF923" s="25"/>
      <c r="PG923" s="25"/>
      <c r="PH923" s="25"/>
      <c r="PI923" s="25"/>
      <c r="PJ923" s="25"/>
      <c r="PK923" s="25"/>
      <c r="PL923" s="25"/>
      <c r="PM923" s="25"/>
      <c r="PN923" s="25"/>
      <c r="PO923" s="25"/>
      <c r="PP923" s="25"/>
      <c r="PQ923" s="25"/>
      <c r="PR923" s="25"/>
      <c r="PS923" s="25"/>
      <c r="PT923" s="25"/>
      <c r="PU923" s="25"/>
      <c r="PV923" s="25"/>
      <c r="PW923" s="25"/>
      <c r="PX923" s="25"/>
      <c r="PY923" s="25"/>
      <c r="PZ923" s="25"/>
      <c r="QA923" s="25"/>
      <c r="QB923" s="25"/>
      <c r="QC923" s="25"/>
      <c r="QD923" s="25"/>
      <c r="QE923" s="25"/>
      <c r="QF923" s="25"/>
      <c r="QG923" s="25"/>
      <c r="QH923" s="25"/>
      <c r="QI923" s="25"/>
      <c r="QJ923" s="25"/>
      <c r="QK923" s="25"/>
      <c r="QL923" s="25"/>
      <c r="QM923" s="25"/>
      <c r="QN923" s="25"/>
      <c r="QO923" s="25"/>
      <c r="QP923" s="25"/>
      <c r="QQ923" s="25"/>
      <c r="QR923" s="25"/>
      <c r="QS923" s="25"/>
      <c r="QT923" s="25"/>
      <c r="QU923" s="25"/>
      <c r="QV923" s="25"/>
      <c r="QW923" s="25"/>
      <c r="QX923" s="25"/>
      <c r="QY923" s="25"/>
      <c r="QZ923" s="25"/>
      <c r="RA923" s="25"/>
      <c r="RB923" s="25"/>
      <c r="RC923" s="25"/>
      <c r="RD923" s="25"/>
      <c r="RE923" s="26"/>
    </row>
    <row r="924" spans="1:473" s="1" customFormat="1" ht="17.25" thickTop="1" thickBot="1" x14ac:dyDescent="0.3">
      <c r="A924" s="233">
        <v>902</v>
      </c>
      <c r="B924" s="22" t="s">
        <v>296</v>
      </c>
      <c r="C924" s="165">
        <v>1219</v>
      </c>
      <c r="D924" s="2">
        <v>10131126</v>
      </c>
      <c r="E924" s="65" t="s">
        <v>2102</v>
      </c>
      <c r="F924" s="164">
        <v>46</v>
      </c>
      <c r="G924" s="164" t="s">
        <v>13</v>
      </c>
      <c r="H924" s="12">
        <v>12</v>
      </c>
      <c r="I924" s="12"/>
      <c r="J924" s="48">
        <v>2765</v>
      </c>
      <c r="K924" s="66" t="s">
        <v>2103</v>
      </c>
      <c r="L924" s="48" t="s">
        <v>375</v>
      </c>
      <c r="M924" s="49">
        <v>2429</v>
      </c>
      <c r="N924" s="48" t="s">
        <v>361</v>
      </c>
      <c r="O924" s="164" t="s">
        <v>14</v>
      </c>
      <c r="P924" s="54">
        <v>6782924</v>
      </c>
      <c r="Q924" s="164" t="s">
        <v>16</v>
      </c>
      <c r="R924" s="164" t="s">
        <v>16</v>
      </c>
      <c r="S924" s="164" t="s">
        <v>16</v>
      </c>
      <c r="T924" s="31" t="s">
        <v>354</v>
      </c>
      <c r="U924" s="139" t="s">
        <v>300</v>
      </c>
      <c r="V924" s="140">
        <v>18.25</v>
      </c>
      <c r="W924" s="141">
        <f t="shared" si="179"/>
        <v>44329.25</v>
      </c>
      <c r="X924" s="142">
        <v>22.44</v>
      </c>
      <c r="Y924" s="188">
        <v>0</v>
      </c>
      <c r="Z924" s="104">
        <f t="shared" si="183"/>
        <v>22.44</v>
      </c>
      <c r="AA924" s="104">
        <f t="shared" ref="AA924:AA955" si="184">Y924+Z924</f>
        <v>22.44</v>
      </c>
      <c r="AB924" s="104"/>
      <c r="AC924" s="148">
        <f t="shared" si="182"/>
        <v>22.44</v>
      </c>
      <c r="AD924" s="104"/>
      <c r="AE924" s="234">
        <f t="shared" si="178"/>
        <v>22.44</v>
      </c>
      <c r="AF924" s="245"/>
      <c r="AG924" s="234"/>
      <c r="AH924" s="103">
        <f t="shared" si="180"/>
        <v>54506.76</v>
      </c>
      <c r="AI924" s="61">
        <f t="shared" si="181"/>
        <v>62046.600000000006</v>
      </c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  <c r="PF924" s="25"/>
      <c r="PG924" s="25"/>
      <c r="PH924" s="25"/>
      <c r="PI924" s="25"/>
      <c r="PJ924" s="25"/>
      <c r="PK924" s="25"/>
      <c r="PL924" s="25"/>
      <c r="PM924" s="25"/>
      <c r="PN924" s="25"/>
      <c r="PO924" s="25"/>
      <c r="PP924" s="25"/>
      <c r="PQ924" s="25"/>
      <c r="PR924" s="25"/>
      <c r="PS924" s="25"/>
      <c r="PT924" s="25"/>
      <c r="PU924" s="25"/>
      <c r="PV924" s="25"/>
      <c r="PW924" s="25"/>
      <c r="PX924" s="25"/>
      <c r="PY924" s="25"/>
      <c r="PZ924" s="25"/>
      <c r="QA924" s="25"/>
      <c r="QB924" s="25"/>
      <c r="QC924" s="25"/>
      <c r="QD924" s="25"/>
      <c r="QE924" s="25"/>
      <c r="QF924" s="25"/>
      <c r="QG924" s="25"/>
      <c r="QH924" s="25"/>
      <c r="QI924" s="25"/>
      <c r="QJ924" s="25"/>
      <c r="QK924" s="25"/>
      <c r="QL924" s="25"/>
      <c r="QM924" s="25"/>
      <c r="QN924" s="25"/>
      <c r="QO924" s="25"/>
      <c r="QP924" s="25"/>
      <c r="QQ924" s="25"/>
      <c r="QR924" s="25"/>
      <c r="QS924" s="25"/>
      <c r="QT924" s="25"/>
      <c r="QU924" s="25"/>
      <c r="QV924" s="25"/>
      <c r="QW924" s="25"/>
      <c r="QX924" s="25"/>
      <c r="QY924" s="25"/>
      <c r="QZ924" s="25"/>
      <c r="RA924" s="25"/>
      <c r="RB924" s="25"/>
      <c r="RC924" s="25"/>
      <c r="RD924" s="25"/>
      <c r="RE924" s="26"/>
    </row>
    <row r="925" spans="1:473" s="1" customFormat="1" ht="17.25" thickTop="1" thickBot="1" x14ac:dyDescent="0.3">
      <c r="A925" s="233">
        <v>903</v>
      </c>
      <c r="B925" s="22" t="s">
        <v>296</v>
      </c>
      <c r="C925" s="165">
        <v>1220</v>
      </c>
      <c r="D925" s="2">
        <v>10131128</v>
      </c>
      <c r="E925" s="65" t="s">
        <v>2106</v>
      </c>
      <c r="F925" s="164">
        <v>4</v>
      </c>
      <c r="G925" s="164" t="s">
        <v>13</v>
      </c>
      <c r="H925" s="12">
        <v>70</v>
      </c>
      <c r="I925" s="12"/>
      <c r="J925" s="48">
        <v>340</v>
      </c>
      <c r="K925" s="66" t="s">
        <v>2107</v>
      </c>
      <c r="L925" s="48" t="s">
        <v>375</v>
      </c>
      <c r="M925" s="49">
        <v>239</v>
      </c>
      <c r="N925" s="48" t="s">
        <v>361</v>
      </c>
      <c r="O925" s="164" t="s">
        <v>14</v>
      </c>
      <c r="P925" s="54">
        <v>1436171</v>
      </c>
      <c r="Q925" s="164" t="s">
        <v>15</v>
      </c>
      <c r="R925" s="164" t="s">
        <v>16</v>
      </c>
      <c r="S925" s="164" t="s">
        <v>16</v>
      </c>
      <c r="T925" s="31"/>
      <c r="U925" s="139" t="s">
        <v>298</v>
      </c>
      <c r="V925" s="140">
        <v>10.5</v>
      </c>
      <c r="W925" s="141">
        <f t="shared" si="179"/>
        <v>2509.5</v>
      </c>
      <c r="X925" s="142">
        <v>10.5</v>
      </c>
      <c r="Y925" s="188">
        <v>0</v>
      </c>
      <c r="Z925" s="104">
        <f t="shared" si="183"/>
        <v>10.5</v>
      </c>
      <c r="AA925" s="104">
        <f t="shared" si="184"/>
        <v>10.5</v>
      </c>
      <c r="AB925" s="104"/>
      <c r="AC925" s="148">
        <f t="shared" si="182"/>
        <v>10.5</v>
      </c>
      <c r="AD925" s="104"/>
      <c r="AE925" s="234">
        <f t="shared" si="178"/>
        <v>10.5</v>
      </c>
      <c r="AF925" s="245"/>
      <c r="AG925" s="234"/>
      <c r="AH925" s="103">
        <f t="shared" si="180"/>
        <v>2509.5</v>
      </c>
      <c r="AI925" s="61">
        <f t="shared" si="181"/>
        <v>3570</v>
      </c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  <c r="PF925" s="25"/>
      <c r="PG925" s="25"/>
      <c r="PH925" s="25"/>
      <c r="PI925" s="25"/>
      <c r="PJ925" s="25"/>
      <c r="PK925" s="25"/>
      <c r="PL925" s="25"/>
      <c r="PM925" s="25"/>
      <c r="PN925" s="25"/>
      <c r="PO925" s="25"/>
      <c r="PP925" s="25"/>
      <c r="PQ925" s="25"/>
      <c r="PR925" s="25"/>
      <c r="PS925" s="25"/>
      <c r="PT925" s="25"/>
      <c r="PU925" s="25"/>
      <c r="PV925" s="25"/>
      <c r="PW925" s="25"/>
      <c r="PX925" s="25"/>
      <c r="PY925" s="25"/>
      <c r="PZ925" s="25"/>
      <c r="QA925" s="25"/>
      <c r="QB925" s="25"/>
      <c r="QC925" s="25"/>
      <c r="QD925" s="25"/>
      <c r="QE925" s="25"/>
      <c r="QF925" s="25"/>
      <c r="QG925" s="25"/>
      <c r="QH925" s="25"/>
      <c r="QI925" s="25"/>
      <c r="QJ925" s="25"/>
      <c r="QK925" s="25"/>
      <c r="QL925" s="25"/>
      <c r="QM925" s="25"/>
      <c r="QN925" s="25"/>
      <c r="QO925" s="25"/>
      <c r="QP925" s="25"/>
      <c r="QQ925" s="25"/>
      <c r="QR925" s="25"/>
      <c r="QS925" s="25"/>
      <c r="QT925" s="25"/>
      <c r="QU925" s="25"/>
      <c r="QV925" s="25"/>
      <c r="QW925" s="25"/>
      <c r="QX925" s="25"/>
      <c r="QY925" s="25"/>
      <c r="QZ925" s="25"/>
      <c r="RA925" s="25"/>
      <c r="RB925" s="25"/>
      <c r="RC925" s="25"/>
      <c r="RD925" s="25"/>
      <c r="RE925" s="26"/>
    </row>
    <row r="926" spans="1:473" s="1" customFormat="1" ht="17.25" thickTop="1" thickBot="1" x14ac:dyDescent="0.3">
      <c r="A926" s="233">
        <v>904</v>
      </c>
      <c r="B926" s="22" t="s">
        <v>296</v>
      </c>
      <c r="C926" s="165">
        <v>1221</v>
      </c>
      <c r="D926" s="2">
        <v>10131129</v>
      </c>
      <c r="E926" s="65" t="s">
        <v>2108</v>
      </c>
      <c r="F926" s="164">
        <v>4</v>
      </c>
      <c r="G926" s="164" t="s">
        <v>13</v>
      </c>
      <c r="H926" s="12">
        <v>96</v>
      </c>
      <c r="I926" s="12"/>
      <c r="J926" s="48">
        <v>700</v>
      </c>
      <c r="K926" s="66" t="s">
        <v>2109</v>
      </c>
      <c r="L926" s="48" t="s">
        <v>375</v>
      </c>
      <c r="M926" s="49">
        <v>481</v>
      </c>
      <c r="N926" s="48" t="s">
        <v>361</v>
      </c>
      <c r="O926" s="164" t="s">
        <v>14</v>
      </c>
      <c r="P926" s="54">
        <v>2200293</v>
      </c>
      <c r="Q926" s="164" t="s">
        <v>15</v>
      </c>
      <c r="R926" s="164" t="s">
        <v>16</v>
      </c>
      <c r="S926" s="164" t="s">
        <v>16</v>
      </c>
      <c r="T926" s="31"/>
      <c r="U926" s="139" t="s">
        <v>298</v>
      </c>
      <c r="V926" s="140">
        <v>12.1</v>
      </c>
      <c r="W926" s="141">
        <f t="shared" si="179"/>
        <v>5820.0999999999995</v>
      </c>
      <c r="X926" s="142">
        <v>13.1</v>
      </c>
      <c r="Y926" s="188">
        <v>1</v>
      </c>
      <c r="Z926" s="104">
        <v>13.1</v>
      </c>
      <c r="AA926" s="104">
        <f t="shared" si="184"/>
        <v>14.1</v>
      </c>
      <c r="AB926" s="104"/>
      <c r="AC926" s="148">
        <f t="shared" si="182"/>
        <v>14.1</v>
      </c>
      <c r="AD926" s="104"/>
      <c r="AE926" s="234">
        <f t="shared" si="178"/>
        <v>14.1</v>
      </c>
      <c r="AF926" s="245"/>
      <c r="AG926" s="234"/>
      <c r="AH926" s="103">
        <f t="shared" si="180"/>
        <v>6782.0999999999995</v>
      </c>
      <c r="AI926" s="61">
        <f t="shared" si="181"/>
        <v>9870</v>
      </c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  <c r="PF926" s="25"/>
      <c r="PG926" s="25"/>
      <c r="PH926" s="25"/>
      <c r="PI926" s="25"/>
      <c r="PJ926" s="25"/>
      <c r="PK926" s="25"/>
      <c r="PL926" s="25"/>
      <c r="PM926" s="25"/>
      <c r="PN926" s="25"/>
      <c r="PO926" s="25"/>
      <c r="PP926" s="25"/>
      <c r="PQ926" s="25"/>
      <c r="PR926" s="25"/>
      <c r="PS926" s="25"/>
      <c r="PT926" s="25"/>
      <c r="PU926" s="25"/>
      <c r="PV926" s="25"/>
      <c r="PW926" s="25"/>
      <c r="PX926" s="25"/>
      <c r="PY926" s="25"/>
      <c r="PZ926" s="25"/>
      <c r="QA926" s="25"/>
      <c r="QB926" s="25"/>
      <c r="QC926" s="25"/>
      <c r="QD926" s="25"/>
      <c r="QE926" s="25"/>
      <c r="QF926" s="25"/>
      <c r="QG926" s="25"/>
      <c r="QH926" s="25"/>
      <c r="QI926" s="25"/>
      <c r="QJ926" s="25"/>
      <c r="QK926" s="25"/>
      <c r="QL926" s="25"/>
      <c r="QM926" s="25"/>
      <c r="QN926" s="25"/>
      <c r="QO926" s="25"/>
      <c r="QP926" s="25"/>
      <c r="QQ926" s="25"/>
      <c r="QR926" s="25"/>
      <c r="QS926" s="25"/>
      <c r="QT926" s="25"/>
      <c r="QU926" s="25"/>
      <c r="QV926" s="25"/>
      <c r="QW926" s="25"/>
      <c r="QX926" s="25"/>
      <c r="QY926" s="25"/>
      <c r="QZ926" s="25"/>
      <c r="RA926" s="25"/>
      <c r="RB926" s="25"/>
      <c r="RC926" s="25"/>
      <c r="RD926" s="25"/>
      <c r="RE926" s="26"/>
    </row>
    <row r="927" spans="1:473" s="1" customFormat="1" ht="17.25" thickTop="1" thickBot="1" x14ac:dyDescent="0.3">
      <c r="A927" s="233">
        <v>905</v>
      </c>
      <c r="B927" s="22" t="s">
        <v>296</v>
      </c>
      <c r="C927" s="165">
        <v>1222</v>
      </c>
      <c r="D927" s="2">
        <v>10132043</v>
      </c>
      <c r="E927" s="65" t="s">
        <v>2254</v>
      </c>
      <c r="F927" s="164">
        <v>1</v>
      </c>
      <c r="G927" s="164" t="s">
        <v>48</v>
      </c>
      <c r="H927" s="12">
        <v>0</v>
      </c>
      <c r="I927" s="12"/>
      <c r="J927" s="48">
        <v>104</v>
      </c>
      <c r="K927" s="66" t="s">
        <v>2255</v>
      </c>
      <c r="L927" s="48" t="s">
        <v>375</v>
      </c>
      <c r="M927" s="49">
        <v>50</v>
      </c>
      <c r="N927" s="48" t="s">
        <v>361</v>
      </c>
      <c r="O927" s="164" t="s">
        <v>14</v>
      </c>
      <c r="P927" s="54">
        <v>55493</v>
      </c>
      <c r="Q927" s="164" t="s">
        <v>15</v>
      </c>
      <c r="R927" s="164" t="s">
        <v>16</v>
      </c>
      <c r="S927" s="164" t="s">
        <v>16</v>
      </c>
      <c r="T927" s="31"/>
      <c r="U927" s="139" t="s">
        <v>302</v>
      </c>
      <c r="V927" s="140">
        <v>99.054347826086953</v>
      </c>
      <c r="W927" s="141">
        <f t="shared" si="179"/>
        <v>4952.717391304348</v>
      </c>
      <c r="X927" s="142">
        <v>111.66</v>
      </c>
      <c r="Y927" s="188">
        <v>-1.48</v>
      </c>
      <c r="Z927" s="104">
        <v>111.66</v>
      </c>
      <c r="AA927" s="104">
        <f t="shared" si="184"/>
        <v>110.17999999999999</v>
      </c>
      <c r="AB927" s="104"/>
      <c r="AC927" s="148">
        <f t="shared" si="182"/>
        <v>110.17999999999999</v>
      </c>
      <c r="AD927" s="104"/>
      <c r="AE927" s="234">
        <f t="shared" si="178"/>
        <v>110.17999999999999</v>
      </c>
      <c r="AF927" s="245"/>
      <c r="AG927" s="234"/>
      <c r="AH927" s="103">
        <f t="shared" si="180"/>
        <v>5509</v>
      </c>
      <c r="AI927" s="61">
        <f t="shared" si="181"/>
        <v>11458.72</v>
      </c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  <c r="PF927" s="25"/>
      <c r="PG927" s="25"/>
      <c r="PH927" s="25"/>
      <c r="PI927" s="25"/>
      <c r="PJ927" s="25"/>
      <c r="PK927" s="25"/>
      <c r="PL927" s="25"/>
      <c r="PM927" s="25"/>
      <c r="PN927" s="25"/>
      <c r="PO927" s="25"/>
      <c r="PP927" s="25"/>
      <c r="PQ927" s="25"/>
      <c r="PR927" s="25"/>
      <c r="PS927" s="25"/>
      <c r="PT927" s="25"/>
      <c r="PU927" s="25"/>
      <c r="PV927" s="25"/>
      <c r="PW927" s="25"/>
      <c r="PX927" s="25"/>
      <c r="PY927" s="25"/>
      <c r="PZ927" s="25"/>
      <c r="QA927" s="25"/>
      <c r="QB927" s="25"/>
      <c r="QC927" s="25"/>
      <c r="QD927" s="25"/>
      <c r="QE927" s="25"/>
      <c r="QF927" s="25"/>
      <c r="QG927" s="25"/>
      <c r="QH927" s="25"/>
      <c r="QI927" s="25"/>
      <c r="QJ927" s="25"/>
      <c r="QK927" s="25"/>
      <c r="QL927" s="25"/>
      <c r="QM927" s="25"/>
      <c r="QN927" s="25"/>
      <c r="QO927" s="25"/>
      <c r="QP927" s="25"/>
      <c r="QQ927" s="25"/>
      <c r="QR927" s="25"/>
      <c r="QS927" s="25"/>
      <c r="QT927" s="25"/>
      <c r="QU927" s="25"/>
      <c r="QV927" s="25"/>
      <c r="QW927" s="25"/>
      <c r="QX927" s="25"/>
      <c r="QY927" s="25"/>
      <c r="QZ927" s="25"/>
      <c r="RA927" s="25"/>
      <c r="RB927" s="25"/>
      <c r="RC927" s="25"/>
      <c r="RD927" s="25"/>
      <c r="RE927" s="26"/>
    </row>
    <row r="928" spans="1:473" s="1" customFormat="1" ht="17.25" thickTop="1" thickBot="1" x14ac:dyDescent="0.3">
      <c r="A928" s="233">
        <v>906</v>
      </c>
      <c r="B928" s="22" t="s">
        <v>296</v>
      </c>
      <c r="C928" s="165">
        <v>1223</v>
      </c>
      <c r="D928" s="2">
        <v>10131130</v>
      </c>
      <c r="E928" s="37" t="s">
        <v>2110</v>
      </c>
      <c r="F928" s="164">
        <v>5.5</v>
      </c>
      <c r="G928" s="164" t="s">
        <v>13</v>
      </c>
      <c r="H928" s="12">
        <v>48</v>
      </c>
      <c r="I928" s="12"/>
      <c r="J928" s="48">
        <v>668</v>
      </c>
      <c r="K928" s="48" t="s">
        <v>2111</v>
      </c>
      <c r="L928" s="48" t="s">
        <v>375</v>
      </c>
      <c r="M928" s="49">
        <v>431</v>
      </c>
      <c r="N928" s="48" t="s">
        <v>361</v>
      </c>
      <c r="O928" s="164" t="s">
        <v>14</v>
      </c>
      <c r="P928" s="54">
        <v>4164034</v>
      </c>
      <c r="Q928" s="164" t="s">
        <v>16</v>
      </c>
      <c r="R928" s="164" t="s">
        <v>16</v>
      </c>
      <c r="S928" s="164" t="s">
        <v>16</v>
      </c>
      <c r="T928" s="31" t="s">
        <v>354</v>
      </c>
      <c r="U928" s="139" t="s">
        <v>302</v>
      </c>
      <c r="V928" s="140">
        <v>17.760869565217391</v>
      </c>
      <c r="W928" s="141">
        <f t="shared" si="179"/>
        <v>7654.9347826086951</v>
      </c>
      <c r="X928" s="142">
        <v>19.34</v>
      </c>
      <c r="Y928" s="188">
        <v>0</v>
      </c>
      <c r="Z928" s="104">
        <f>X928+Y928</f>
        <v>19.34</v>
      </c>
      <c r="AA928" s="104">
        <f t="shared" si="184"/>
        <v>19.34</v>
      </c>
      <c r="AB928" s="104"/>
      <c r="AC928" s="148">
        <f t="shared" si="182"/>
        <v>19.34</v>
      </c>
      <c r="AD928" s="104"/>
      <c r="AE928" s="234">
        <f t="shared" si="178"/>
        <v>19.34</v>
      </c>
      <c r="AF928" s="245"/>
      <c r="AG928" s="234"/>
      <c r="AH928" s="103">
        <f t="shared" si="180"/>
        <v>8335.5399999999991</v>
      </c>
      <c r="AI928" s="61">
        <f t="shared" si="181"/>
        <v>12919.12</v>
      </c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  <c r="PF928" s="25"/>
      <c r="PG928" s="25"/>
      <c r="PH928" s="25"/>
      <c r="PI928" s="25"/>
      <c r="PJ928" s="25"/>
      <c r="PK928" s="25"/>
      <c r="PL928" s="25"/>
      <c r="PM928" s="25"/>
      <c r="PN928" s="25"/>
      <c r="PO928" s="25"/>
      <c r="PP928" s="25"/>
      <c r="PQ928" s="25"/>
      <c r="PR928" s="25"/>
      <c r="PS928" s="25"/>
      <c r="PT928" s="25"/>
      <c r="PU928" s="25"/>
      <c r="PV928" s="25"/>
      <c r="PW928" s="25"/>
      <c r="PX928" s="25"/>
      <c r="PY928" s="25"/>
      <c r="PZ928" s="25"/>
      <c r="QA928" s="25"/>
      <c r="QB928" s="25"/>
      <c r="QC928" s="25"/>
      <c r="QD928" s="25"/>
      <c r="QE928" s="25"/>
      <c r="QF928" s="25"/>
      <c r="QG928" s="25"/>
      <c r="QH928" s="25"/>
      <c r="QI928" s="25"/>
      <c r="QJ928" s="25"/>
      <c r="QK928" s="25"/>
      <c r="QL928" s="25"/>
      <c r="QM928" s="25"/>
      <c r="QN928" s="25"/>
      <c r="QO928" s="25"/>
      <c r="QP928" s="25"/>
      <c r="QQ928" s="25"/>
      <c r="QR928" s="25"/>
      <c r="QS928" s="25"/>
      <c r="QT928" s="25"/>
      <c r="QU928" s="25"/>
      <c r="QV928" s="25"/>
      <c r="QW928" s="25"/>
      <c r="QX928" s="25"/>
      <c r="QY928" s="25"/>
      <c r="QZ928" s="25"/>
      <c r="RA928" s="25"/>
      <c r="RB928" s="25"/>
      <c r="RC928" s="25"/>
      <c r="RD928" s="25"/>
      <c r="RE928" s="26"/>
    </row>
    <row r="929" spans="1:473" s="1" customFormat="1" ht="17.25" thickTop="1" thickBot="1" x14ac:dyDescent="0.3">
      <c r="A929" s="233">
        <v>907</v>
      </c>
      <c r="B929" s="22" t="s">
        <v>296</v>
      </c>
      <c r="C929" s="165">
        <v>1224</v>
      </c>
      <c r="D929" s="2">
        <v>10131133</v>
      </c>
      <c r="E929" s="65" t="s">
        <v>2112</v>
      </c>
      <c r="F929" s="164">
        <v>4</v>
      </c>
      <c r="G929" s="164" t="s">
        <v>13</v>
      </c>
      <c r="H929" s="12">
        <v>96</v>
      </c>
      <c r="I929" s="12"/>
      <c r="J929" s="48">
        <v>194</v>
      </c>
      <c r="K929" s="66" t="s">
        <v>2113</v>
      </c>
      <c r="L929" s="48" t="s">
        <v>375</v>
      </c>
      <c r="M929" s="49">
        <v>233</v>
      </c>
      <c r="N929" s="48" t="s">
        <v>361</v>
      </c>
      <c r="O929" s="164" t="s">
        <v>14</v>
      </c>
      <c r="P929" s="54">
        <v>2200301</v>
      </c>
      <c r="Q929" s="164" t="s">
        <v>15</v>
      </c>
      <c r="R929" s="164" t="s">
        <v>16</v>
      </c>
      <c r="S929" s="164" t="s">
        <v>16</v>
      </c>
      <c r="T929" s="31"/>
      <c r="U929" s="139" t="s">
        <v>298</v>
      </c>
      <c r="V929" s="140">
        <v>14.1</v>
      </c>
      <c r="W929" s="141">
        <f t="shared" si="179"/>
        <v>3285.2999999999997</v>
      </c>
      <c r="X929" s="142">
        <v>14.1</v>
      </c>
      <c r="Y929" s="188">
        <v>0.86</v>
      </c>
      <c r="Z929" s="104">
        <v>14.1</v>
      </c>
      <c r="AA929" s="104">
        <f t="shared" si="184"/>
        <v>14.959999999999999</v>
      </c>
      <c r="AB929" s="104"/>
      <c r="AC929" s="148">
        <f t="shared" si="182"/>
        <v>14.959999999999999</v>
      </c>
      <c r="AD929" s="104"/>
      <c r="AE929" s="234">
        <f t="shared" si="178"/>
        <v>14.959999999999999</v>
      </c>
      <c r="AF929" s="245"/>
      <c r="AG929" s="234"/>
      <c r="AH929" s="103">
        <f t="shared" si="180"/>
        <v>3485.68</v>
      </c>
      <c r="AI929" s="61">
        <f t="shared" si="181"/>
        <v>2902.24</v>
      </c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  <c r="PF929" s="25"/>
      <c r="PG929" s="25"/>
      <c r="PH929" s="25"/>
      <c r="PI929" s="25"/>
      <c r="PJ929" s="25"/>
      <c r="PK929" s="25"/>
      <c r="PL929" s="25"/>
      <c r="PM929" s="25"/>
      <c r="PN929" s="25"/>
      <c r="PO929" s="25"/>
      <c r="PP929" s="25"/>
      <c r="PQ929" s="25"/>
      <c r="PR929" s="25"/>
      <c r="PS929" s="25"/>
      <c r="PT929" s="25"/>
      <c r="PU929" s="25"/>
      <c r="PV929" s="25"/>
      <c r="PW929" s="25"/>
      <c r="PX929" s="25"/>
      <c r="PY929" s="25"/>
      <c r="PZ929" s="25"/>
      <c r="QA929" s="25"/>
      <c r="QB929" s="25"/>
      <c r="QC929" s="25"/>
      <c r="QD929" s="25"/>
      <c r="QE929" s="25"/>
      <c r="QF929" s="25"/>
      <c r="QG929" s="25"/>
      <c r="QH929" s="25"/>
      <c r="QI929" s="25"/>
      <c r="QJ929" s="25"/>
      <c r="QK929" s="25"/>
      <c r="QL929" s="25"/>
      <c r="QM929" s="25"/>
      <c r="QN929" s="25"/>
      <c r="QO929" s="25"/>
      <c r="QP929" s="25"/>
      <c r="QQ929" s="25"/>
      <c r="QR929" s="25"/>
      <c r="QS929" s="25"/>
      <c r="QT929" s="25"/>
      <c r="QU929" s="25"/>
      <c r="QV929" s="25"/>
      <c r="QW929" s="25"/>
      <c r="QX929" s="25"/>
      <c r="QY929" s="25"/>
      <c r="QZ929" s="25"/>
      <c r="RA929" s="25"/>
      <c r="RB929" s="25"/>
      <c r="RC929" s="25"/>
      <c r="RD929" s="25"/>
      <c r="RE929" s="26"/>
    </row>
    <row r="930" spans="1:473" s="1" customFormat="1" ht="17.25" thickTop="1" thickBot="1" x14ac:dyDescent="0.3">
      <c r="A930" s="233">
        <v>908</v>
      </c>
      <c r="B930" s="22" t="s">
        <v>296</v>
      </c>
      <c r="C930" s="165">
        <v>1225</v>
      </c>
      <c r="D930" s="2">
        <v>10131135</v>
      </c>
      <c r="E930" s="65" t="s">
        <v>2114</v>
      </c>
      <c r="F930" s="164">
        <v>200</v>
      </c>
      <c r="G930" s="164" t="s">
        <v>304</v>
      </c>
      <c r="H930" s="12">
        <v>36</v>
      </c>
      <c r="I930" s="12"/>
      <c r="J930" s="48">
        <v>107</v>
      </c>
      <c r="K930" s="66" t="s">
        <v>2115</v>
      </c>
      <c r="L930" s="48" t="s">
        <v>375</v>
      </c>
      <c r="M930" s="49">
        <v>235</v>
      </c>
      <c r="N930" s="48" t="s">
        <v>361</v>
      </c>
      <c r="O930" s="164" t="s">
        <v>14</v>
      </c>
      <c r="P930" s="54">
        <v>7046545</v>
      </c>
      <c r="Q930" s="164" t="s">
        <v>16</v>
      </c>
      <c r="R930" s="164" t="s">
        <v>16</v>
      </c>
      <c r="S930" s="164" t="s">
        <v>16</v>
      </c>
      <c r="T930" s="31"/>
      <c r="U930" s="139" t="s">
        <v>305</v>
      </c>
      <c r="V930" s="140">
        <v>10.369565217391303</v>
      </c>
      <c r="W930" s="141">
        <f t="shared" si="179"/>
        <v>2436.847826086956</v>
      </c>
      <c r="X930" s="142">
        <v>10.37</v>
      </c>
      <c r="Y930" s="188">
        <v>0</v>
      </c>
      <c r="Z930" s="104">
        <f>X930+Y930</f>
        <v>10.37</v>
      </c>
      <c r="AA930" s="104">
        <f t="shared" si="184"/>
        <v>10.37</v>
      </c>
      <c r="AB930" s="104"/>
      <c r="AC930" s="148">
        <f t="shared" si="182"/>
        <v>10.37</v>
      </c>
      <c r="AD930" s="104"/>
      <c r="AE930" s="234">
        <f t="shared" si="178"/>
        <v>10.37</v>
      </c>
      <c r="AF930" s="245"/>
      <c r="AG930" s="234"/>
      <c r="AH930" s="103">
        <f t="shared" si="180"/>
        <v>2436.9499999999998</v>
      </c>
      <c r="AI930" s="61">
        <f t="shared" si="181"/>
        <v>1109.5899999999999</v>
      </c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  <c r="PF930" s="25"/>
      <c r="PG930" s="25"/>
      <c r="PH930" s="25"/>
      <c r="PI930" s="25"/>
      <c r="PJ930" s="25"/>
      <c r="PK930" s="25"/>
      <c r="PL930" s="25"/>
      <c r="PM930" s="25"/>
      <c r="PN930" s="25"/>
      <c r="PO930" s="25"/>
      <c r="PP930" s="25"/>
      <c r="PQ930" s="25"/>
      <c r="PR930" s="25"/>
      <c r="PS930" s="25"/>
      <c r="PT930" s="25"/>
      <c r="PU930" s="25"/>
      <c r="PV930" s="25"/>
      <c r="PW930" s="25"/>
      <c r="PX930" s="25"/>
      <c r="PY930" s="25"/>
      <c r="PZ930" s="25"/>
      <c r="QA930" s="25"/>
      <c r="QB930" s="25"/>
      <c r="QC930" s="25"/>
      <c r="QD930" s="25"/>
      <c r="QE930" s="25"/>
      <c r="QF930" s="25"/>
      <c r="QG930" s="25"/>
      <c r="QH930" s="25"/>
      <c r="QI930" s="25"/>
      <c r="QJ930" s="25"/>
      <c r="QK930" s="25"/>
      <c r="QL930" s="25"/>
      <c r="QM930" s="25"/>
      <c r="QN930" s="25"/>
      <c r="QO930" s="25"/>
      <c r="QP930" s="25"/>
      <c r="QQ930" s="25"/>
      <c r="QR930" s="25"/>
      <c r="QS930" s="25"/>
      <c r="QT930" s="25"/>
      <c r="QU930" s="25"/>
      <c r="QV930" s="25"/>
      <c r="QW930" s="25"/>
      <c r="QX930" s="25"/>
      <c r="QY930" s="25"/>
      <c r="QZ930" s="25"/>
      <c r="RA930" s="25"/>
      <c r="RB930" s="25"/>
      <c r="RC930" s="25"/>
      <c r="RD930" s="25"/>
      <c r="RE930" s="26"/>
    </row>
    <row r="931" spans="1:473" s="1" customFormat="1" ht="17.25" thickTop="1" thickBot="1" x14ac:dyDescent="0.3">
      <c r="A931" s="233">
        <v>909</v>
      </c>
      <c r="B931" s="22" t="s">
        <v>296</v>
      </c>
      <c r="C931" s="165">
        <v>1227</v>
      </c>
      <c r="D931" s="2">
        <v>10131136</v>
      </c>
      <c r="E931" s="65" t="s">
        <v>2116</v>
      </c>
      <c r="F931" s="164">
        <v>46</v>
      </c>
      <c r="G931" s="164" t="s">
        <v>13</v>
      </c>
      <c r="H931" s="12">
        <v>12</v>
      </c>
      <c r="I931" s="12"/>
      <c r="J931" s="48">
        <v>864</v>
      </c>
      <c r="K931" s="66" t="s">
        <v>2117</v>
      </c>
      <c r="L931" s="48" t="s">
        <v>375</v>
      </c>
      <c r="M931" s="49">
        <v>883</v>
      </c>
      <c r="N931" s="48" t="s">
        <v>361</v>
      </c>
      <c r="O931" s="164" t="s">
        <v>14</v>
      </c>
      <c r="P931" s="54">
        <v>6783021</v>
      </c>
      <c r="Q931" s="164" t="s">
        <v>16</v>
      </c>
      <c r="R931" s="164" t="s">
        <v>16</v>
      </c>
      <c r="S931" s="164" t="s">
        <v>16</v>
      </c>
      <c r="T931" s="31" t="s">
        <v>354</v>
      </c>
      <c r="U931" s="139" t="s">
        <v>300</v>
      </c>
      <c r="V931" s="140">
        <v>25.793478260869566</v>
      </c>
      <c r="W931" s="141">
        <f t="shared" si="179"/>
        <v>22775.641304347828</v>
      </c>
      <c r="X931" s="142">
        <v>26.88</v>
      </c>
      <c r="Y931" s="188">
        <v>0</v>
      </c>
      <c r="Z931" s="104">
        <f>X931+Y931</f>
        <v>26.88</v>
      </c>
      <c r="AA931" s="104">
        <f t="shared" si="184"/>
        <v>26.88</v>
      </c>
      <c r="AB931" s="104"/>
      <c r="AC931" s="148">
        <f t="shared" si="182"/>
        <v>26.88</v>
      </c>
      <c r="AD931" s="104"/>
      <c r="AE931" s="234">
        <f t="shared" si="178"/>
        <v>26.88</v>
      </c>
      <c r="AF931" s="245"/>
      <c r="AG931" s="234"/>
      <c r="AH931" s="103">
        <f t="shared" si="180"/>
        <v>23735.040000000001</v>
      </c>
      <c r="AI931" s="61">
        <f t="shared" si="181"/>
        <v>23224.32</v>
      </c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  <c r="PF931" s="25"/>
      <c r="PG931" s="25"/>
      <c r="PH931" s="25"/>
      <c r="PI931" s="25"/>
      <c r="PJ931" s="25"/>
      <c r="PK931" s="25"/>
      <c r="PL931" s="25"/>
      <c r="PM931" s="25"/>
      <c r="PN931" s="25"/>
      <c r="PO931" s="25"/>
      <c r="PP931" s="25"/>
      <c r="PQ931" s="25"/>
      <c r="PR931" s="25"/>
      <c r="PS931" s="25"/>
      <c r="PT931" s="25"/>
      <c r="PU931" s="25"/>
      <c r="PV931" s="25"/>
      <c r="PW931" s="25"/>
      <c r="PX931" s="25"/>
      <c r="PY931" s="25"/>
      <c r="PZ931" s="25"/>
      <c r="QA931" s="25"/>
      <c r="QB931" s="25"/>
      <c r="QC931" s="25"/>
      <c r="QD931" s="25"/>
      <c r="QE931" s="25"/>
      <c r="QF931" s="25"/>
      <c r="QG931" s="25"/>
      <c r="QH931" s="25"/>
      <c r="QI931" s="25"/>
      <c r="QJ931" s="25"/>
      <c r="QK931" s="25"/>
      <c r="QL931" s="25"/>
      <c r="QM931" s="25"/>
      <c r="QN931" s="25"/>
      <c r="QO931" s="25"/>
      <c r="QP931" s="25"/>
      <c r="QQ931" s="25"/>
      <c r="QR931" s="25"/>
      <c r="QS931" s="25"/>
      <c r="QT931" s="25"/>
      <c r="QU931" s="25"/>
      <c r="QV931" s="25"/>
      <c r="QW931" s="25"/>
      <c r="QX931" s="25"/>
      <c r="QY931" s="25"/>
      <c r="QZ931" s="25"/>
      <c r="RA931" s="25"/>
      <c r="RB931" s="25"/>
      <c r="RC931" s="25"/>
      <c r="RD931" s="25"/>
      <c r="RE931" s="26"/>
    </row>
    <row r="932" spans="1:473" s="1" customFormat="1" ht="17.25" thickTop="1" thickBot="1" x14ac:dyDescent="0.3">
      <c r="A932" s="233">
        <v>910</v>
      </c>
      <c r="B932" s="22" t="s">
        <v>296</v>
      </c>
      <c r="C932" s="165">
        <v>1228</v>
      </c>
      <c r="D932" s="2">
        <v>10131137</v>
      </c>
      <c r="E932" s="65" t="s">
        <v>2118</v>
      </c>
      <c r="F932" s="164">
        <v>4</v>
      </c>
      <c r="G932" s="164" t="s">
        <v>13</v>
      </c>
      <c r="H932" s="12">
        <v>96</v>
      </c>
      <c r="I932" s="12"/>
      <c r="J932" s="48">
        <v>1043</v>
      </c>
      <c r="K932" s="66" t="s">
        <v>2119</v>
      </c>
      <c r="L932" s="48" t="s">
        <v>375</v>
      </c>
      <c r="M932" s="49">
        <v>602</v>
      </c>
      <c r="N932" s="48" t="s">
        <v>361</v>
      </c>
      <c r="O932" s="164" t="s">
        <v>14</v>
      </c>
      <c r="P932" s="54">
        <v>2313310</v>
      </c>
      <c r="Q932" s="164" t="s">
        <v>15</v>
      </c>
      <c r="R932" s="164" t="s">
        <v>16</v>
      </c>
      <c r="S932" s="164" t="s">
        <v>16</v>
      </c>
      <c r="T932" s="31"/>
      <c r="U932" s="139" t="s">
        <v>298</v>
      </c>
      <c r="V932" s="140">
        <v>13.5</v>
      </c>
      <c r="W932" s="141">
        <f t="shared" si="179"/>
        <v>8127</v>
      </c>
      <c r="X932" s="142">
        <v>16.86</v>
      </c>
      <c r="Y932" s="188">
        <v>0.36</v>
      </c>
      <c r="Z932" s="104">
        <v>16.86</v>
      </c>
      <c r="AA932" s="104">
        <f t="shared" si="184"/>
        <v>17.22</v>
      </c>
      <c r="AB932" s="104"/>
      <c r="AC932" s="148">
        <f t="shared" si="182"/>
        <v>17.22</v>
      </c>
      <c r="AD932" s="104"/>
      <c r="AE932" s="234">
        <f t="shared" si="178"/>
        <v>17.22</v>
      </c>
      <c r="AF932" s="245"/>
      <c r="AG932" s="234"/>
      <c r="AH932" s="103">
        <f t="shared" si="180"/>
        <v>10366.439999999999</v>
      </c>
      <c r="AI932" s="61">
        <f t="shared" si="181"/>
        <v>17960.46</v>
      </c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  <c r="PF932" s="25"/>
      <c r="PG932" s="25"/>
      <c r="PH932" s="25"/>
      <c r="PI932" s="25"/>
      <c r="PJ932" s="25"/>
      <c r="PK932" s="25"/>
      <c r="PL932" s="25"/>
      <c r="PM932" s="25"/>
      <c r="PN932" s="25"/>
      <c r="PO932" s="25"/>
      <c r="PP932" s="25"/>
      <c r="PQ932" s="25"/>
      <c r="PR932" s="25"/>
      <c r="PS932" s="25"/>
      <c r="PT932" s="25"/>
      <c r="PU932" s="25"/>
      <c r="PV932" s="25"/>
      <c r="PW932" s="25"/>
      <c r="PX932" s="25"/>
      <c r="PY932" s="25"/>
      <c r="PZ932" s="25"/>
      <c r="QA932" s="25"/>
      <c r="QB932" s="25"/>
      <c r="QC932" s="25"/>
      <c r="QD932" s="25"/>
      <c r="QE932" s="25"/>
      <c r="QF932" s="25"/>
      <c r="QG932" s="25"/>
      <c r="QH932" s="25"/>
      <c r="QI932" s="25"/>
      <c r="QJ932" s="25"/>
      <c r="QK932" s="25"/>
      <c r="QL932" s="25"/>
      <c r="QM932" s="25"/>
      <c r="QN932" s="25"/>
      <c r="QO932" s="25"/>
      <c r="QP932" s="25"/>
      <c r="QQ932" s="25"/>
      <c r="QR932" s="25"/>
      <c r="QS932" s="25"/>
      <c r="QT932" s="25"/>
      <c r="QU932" s="25"/>
      <c r="QV932" s="25"/>
      <c r="QW932" s="25"/>
      <c r="QX932" s="25"/>
      <c r="QY932" s="25"/>
      <c r="QZ932" s="25"/>
      <c r="RA932" s="25"/>
      <c r="RB932" s="25"/>
      <c r="RC932" s="25"/>
      <c r="RD932" s="25"/>
      <c r="RE932" s="26"/>
    </row>
    <row r="933" spans="1:473" s="1" customFormat="1" ht="17.25" thickTop="1" thickBot="1" x14ac:dyDescent="0.3">
      <c r="A933" s="233">
        <v>911</v>
      </c>
      <c r="B933" s="22" t="s">
        <v>296</v>
      </c>
      <c r="C933" s="165">
        <v>1229</v>
      </c>
      <c r="D933" s="2">
        <v>10131138</v>
      </c>
      <c r="E933" s="65" t="s">
        <v>2120</v>
      </c>
      <c r="F933" s="164">
        <v>5.5</v>
      </c>
      <c r="G933" s="164" t="s">
        <v>13</v>
      </c>
      <c r="H933" s="12">
        <v>48</v>
      </c>
      <c r="I933" s="12"/>
      <c r="J933" s="48">
        <v>17</v>
      </c>
      <c r="K933" s="66" t="s">
        <v>2121</v>
      </c>
      <c r="L933" s="48" t="s">
        <v>375</v>
      </c>
      <c r="M933" s="49">
        <v>79</v>
      </c>
      <c r="N933" s="48" t="s">
        <v>361</v>
      </c>
      <c r="O933" s="164" t="s">
        <v>14</v>
      </c>
      <c r="P933" s="54">
        <v>4164497</v>
      </c>
      <c r="Q933" s="164" t="s">
        <v>16</v>
      </c>
      <c r="R933" s="164" t="s">
        <v>16</v>
      </c>
      <c r="S933" s="164" t="s">
        <v>16</v>
      </c>
      <c r="T933" s="31" t="s">
        <v>354</v>
      </c>
      <c r="U933" s="139" t="s">
        <v>300</v>
      </c>
      <c r="V933" s="140">
        <v>18.369565217391301</v>
      </c>
      <c r="W933" s="141">
        <f t="shared" si="179"/>
        <v>1451.1956521739128</v>
      </c>
      <c r="X933" s="142">
        <v>20.34</v>
      </c>
      <c r="Y933" s="188">
        <v>0</v>
      </c>
      <c r="Z933" s="104">
        <f>X933+Y933</f>
        <v>20.34</v>
      </c>
      <c r="AA933" s="104">
        <f t="shared" si="184"/>
        <v>20.34</v>
      </c>
      <c r="AB933" s="104"/>
      <c r="AC933" s="148">
        <f t="shared" si="182"/>
        <v>20.34</v>
      </c>
      <c r="AD933" s="104"/>
      <c r="AE933" s="234">
        <f t="shared" si="178"/>
        <v>20.34</v>
      </c>
      <c r="AF933" s="245"/>
      <c r="AG933" s="234"/>
      <c r="AH933" s="103">
        <f t="shared" si="180"/>
        <v>1606.86</v>
      </c>
      <c r="AI933" s="61">
        <f t="shared" si="181"/>
        <v>345.78</v>
      </c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  <c r="PF933" s="25"/>
      <c r="PG933" s="25"/>
      <c r="PH933" s="25"/>
      <c r="PI933" s="25"/>
      <c r="PJ933" s="25"/>
      <c r="PK933" s="25"/>
      <c r="PL933" s="25"/>
      <c r="PM933" s="25"/>
      <c r="PN933" s="25"/>
      <c r="PO933" s="25"/>
      <c r="PP933" s="25"/>
      <c r="PQ933" s="25"/>
      <c r="PR933" s="25"/>
      <c r="PS933" s="25"/>
      <c r="PT933" s="25"/>
      <c r="PU933" s="25"/>
      <c r="PV933" s="25"/>
      <c r="PW933" s="25"/>
      <c r="PX933" s="25"/>
      <c r="PY933" s="25"/>
      <c r="PZ933" s="25"/>
      <c r="QA933" s="25"/>
      <c r="QB933" s="25"/>
      <c r="QC933" s="25"/>
      <c r="QD933" s="25"/>
      <c r="QE933" s="25"/>
      <c r="QF933" s="25"/>
      <c r="QG933" s="25"/>
      <c r="QH933" s="25"/>
      <c r="QI933" s="25"/>
      <c r="QJ933" s="25"/>
      <c r="QK933" s="25"/>
      <c r="QL933" s="25"/>
      <c r="QM933" s="25"/>
      <c r="QN933" s="25"/>
      <c r="QO933" s="25"/>
      <c r="QP933" s="25"/>
      <c r="QQ933" s="25"/>
      <c r="QR933" s="25"/>
      <c r="QS933" s="25"/>
      <c r="QT933" s="25"/>
      <c r="QU933" s="25"/>
      <c r="QV933" s="25"/>
      <c r="QW933" s="25"/>
      <c r="QX933" s="25"/>
      <c r="QY933" s="25"/>
      <c r="QZ933" s="25"/>
      <c r="RA933" s="25"/>
      <c r="RB933" s="25"/>
      <c r="RC933" s="25"/>
      <c r="RD933" s="25"/>
      <c r="RE933" s="26"/>
    </row>
    <row r="934" spans="1:473" s="1" customFormat="1" ht="17.25" thickTop="1" thickBot="1" x14ac:dyDescent="0.3">
      <c r="A934" s="233">
        <v>912</v>
      </c>
      <c r="B934" s="22" t="s">
        <v>296</v>
      </c>
      <c r="C934" s="165">
        <v>1230</v>
      </c>
      <c r="D934" s="2">
        <v>10131140</v>
      </c>
      <c r="E934" s="65" t="s">
        <v>2122</v>
      </c>
      <c r="F934" s="164">
        <v>46</v>
      </c>
      <c r="G934" s="164" t="s">
        <v>13</v>
      </c>
      <c r="H934" s="12">
        <v>12</v>
      </c>
      <c r="I934" s="12"/>
      <c r="J934" s="48">
        <v>3221</v>
      </c>
      <c r="K934" s="66" t="s">
        <v>2123</v>
      </c>
      <c r="L934" s="48" t="s">
        <v>375</v>
      </c>
      <c r="M934" s="49">
        <v>1010</v>
      </c>
      <c r="N934" s="48" t="s">
        <v>361</v>
      </c>
      <c r="O934" s="164" t="s">
        <v>14</v>
      </c>
      <c r="P934" s="54">
        <v>6050124</v>
      </c>
      <c r="Q934" s="164" t="s">
        <v>16</v>
      </c>
      <c r="R934" s="164" t="s">
        <v>16</v>
      </c>
      <c r="S934" s="164" t="s">
        <v>16</v>
      </c>
      <c r="T934" s="31"/>
      <c r="U934" s="139" t="s">
        <v>300</v>
      </c>
      <c r="V934" s="140">
        <v>22.282608695652172</v>
      </c>
      <c r="W934" s="141">
        <f t="shared" si="179"/>
        <v>22505.434782608692</v>
      </c>
      <c r="X934" s="142">
        <v>25.37</v>
      </c>
      <c r="Y934" s="188">
        <v>0</v>
      </c>
      <c r="Z934" s="104">
        <f>X934+Y934</f>
        <v>25.37</v>
      </c>
      <c r="AA934" s="104">
        <f t="shared" si="184"/>
        <v>25.37</v>
      </c>
      <c r="AB934" s="104"/>
      <c r="AC934" s="148">
        <f t="shared" si="182"/>
        <v>25.37</v>
      </c>
      <c r="AD934" s="104"/>
      <c r="AE934" s="234">
        <f t="shared" si="178"/>
        <v>25.37</v>
      </c>
      <c r="AF934" s="245"/>
      <c r="AG934" s="234"/>
      <c r="AH934" s="103">
        <f t="shared" si="180"/>
        <v>25623.7</v>
      </c>
      <c r="AI934" s="61">
        <f t="shared" si="181"/>
        <v>81716.77</v>
      </c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  <c r="PF934" s="25"/>
      <c r="PG934" s="25"/>
      <c r="PH934" s="25"/>
      <c r="PI934" s="25"/>
      <c r="PJ934" s="25"/>
      <c r="PK934" s="25"/>
      <c r="PL934" s="25"/>
      <c r="PM934" s="25"/>
      <c r="PN934" s="25"/>
      <c r="PO934" s="25"/>
      <c r="PP934" s="25"/>
      <c r="PQ934" s="25"/>
      <c r="PR934" s="25"/>
      <c r="PS934" s="25"/>
      <c r="PT934" s="25"/>
      <c r="PU934" s="25"/>
      <c r="PV934" s="25"/>
      <c r="PW934" s="25"/>
      <c r="PX934" s="25"/>
      <c r="PY934" s="25"/>
      <c r="PZ934" s="25"/>
      <c r="QA934" s="25"/>
      <c r="QB934" s="25"/>
      <c r="QC934" s="25"/>
      <c r="QD934" s="25"/>
      <c r="QE934" s="25"/>
      <c r="QF934" s="25"/>
      <c r="QG934" s="25"/>
      <c r="QH934" s="25"/>
      <c r="QI934" s="25"/>
      <c r="QJ934" s="25"/>
      <c r="QK934" s="25"/>
      <c r="QL934" s="25"/>
      <c r="QM934" s="25"/>
      <c r="QN934" s="25"/>
      <c r="QO934" s="25"/>
      <c r="QP934" s="25"/>
      <c r="QQ934" s="25"/>
      <c r="QR934" s="25"/>
      <c r="QS934" s="25"/>
      <c r="QT934" s="25"/>
      <c r="QU934" s="25"/>
      <c r="QV934" s="25"/>
      <c r="QW934" s="25"/>
      <c r="QX934" s="25"/>
      <c r="QY934" s="25"/>
      <c r="QZ934" s="25"/>
      <c r="RA934" s="25"/>
      <c r="RB934" s="25"/>
      <c r="RC934" s="25"/>
      <c r="RD934" s="25"/>
      <c r="RE934" s="26"/>
    </row>
    <row r="935" spans="1:473" s="1" customFormat="1" ht="17.25" thickTop="1" thickBot="1" x14ac:dyDescent="0.3">
      <c r="A935" s="233">
        <v>913</v>
      </c>
      <c r="B935" s="22" t="s">
        <v>296</v>
      </c>
      <c r="C935" s="165">
        <v>1231</v>
      </c>
      <c r="D935" s="2">
        <v>10131142</v>
      </c>
      <c r="E935" s="65" t="s">
        <v>2124</v>
      </c>
      <c r="F935" s="164">
        <v>200</v>
      </c>
      <c r="G935" s="164" t="s">
        <v>304</v>
      </c>
      <c r="H935" s="12">
        <v>36</v>
      </c>
      <c r="I935" s="12"/>
      <c r="J935" s="48">
        <v>12</v>
      </c>
      <c r="K935" s="66" t="s">
        <v>2125</v>
      </c>
      <c r="L935" s="48" t="s">
        <v>375</v>
      </c>
      <c r="M935" s="49">
        <v>89</v>
      </c>
      <c r="N935" s="48" t="s">
        <v>361</v>
      </c>
      <c r="O935" s="164" t="s">
        <v>14</v>
      </c>
      <c r="P935" s="54">
        <v>7046748</v>
      </c>
      <c r="Q935" s="164" t="s">
        <v>16</v>
      </c>
      <c r="R935" s="164" t="s">
        <v>16</v>
      </c>
      <c r="S935" s="164" t="s">
        <v>16</v>
      </c>
      <c r="T935" s="31"/>
      <c r="U935" s="139" t="s">
        <v>305</v>
      </c>
      <c r="V935" s="140">
        <v>10.456521739130434</v>
      </c>
      <c r="W935" s="141">
        <f t="shared" si="179"/>
        <v>930.63043478260863</v>
      </c>
      <c r="X935" s="142">
        <v>10.46</v>
      </c>
      <c r="Y935" s="188">
        <v>0</v>
      </c>
      <c r="Z935" s="104">
        <f>X935+Y935</f>
        <v>10.46</v>
      </c>
      <c r="AA935" s="104">
        <f t="shared" si="184"/>
        <v>10.46</v>
      </c>
      <c r="AB935" s="104"/>
      <c r="AC935" s="148">
        <f t="shared" si="182"/>
        <v>10.46</v>
      </c>
      <c r="AD935" s="104"/>
      <c r="AE935" s="234">
        <f t="shared" si="178"/>
        <v>10.46</v>
      </c>
      <c r="AF935" s="245"/>
      <c r="AG935" s="234"/>
      <c r="AH935" s="103">
        <f t="shared" si="180"/>
        <v>930.94</v>
      </c>
      <c r="AI935" s="61">
        <f t="shared" si="181"/>
        <v>125.52000000000001</v>
      </c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  <c r="PF935" s="25"/>
      <c r="PG935" s="25"/>
      <c r="PH935" s="25"/>
      <c r="PI935" s="25"/>
      <c r="PJ935" s="25"/>
      <c r="PK935" s="25"/>
      <c r="PL935" s="25"/>
      <c r="PM935" s="25"/>
      <c r="PN935" s="25"/>
      <c r="PO935" s="25"/>
      <c r="PP935" s="25"/>
      <c r="PQ935" s="25"/>
      <c r="PR935" s="25"/>
      <c r="PS935" s="25"/>
      <c r="PT935" s="25"/>
      <c r="PU935" s="25"/>
      <c r="PV935" s="25"/>
      <c r="PW935" s="25"/>
      <c r="PX935" s="25"/>
      <c r="PY935" s="25"/>
      <c r="PZ935" s="25"/>
      <c r="QA935" s="25"/>
      <c r="QB935" s="25"/>
      <c r="QC935" s="25"/>
      <c r="QD935" s="25"/>
      <c r="QE935" s="25"/>
      <c r="QF935" s="25"/>
      <c r="QG935" s="25"/>
      <c r="QH935" s="25"/>
      <c r="QI935" s="25"/>
      <c r="QJ935" s="25"/>
      <c r="QK935" s="25"/>
      <c r="QL935" s="25"/>
      <c r="QM935" s="25"/>
      <c r="QN935" s="25"/>
      <c r="QO935" s="25"/>
      <c r="QP935" s="25"/>
      <c r="QQ935" s="25"/>
      <c r="QR935" s="25"/>
      <c r="QS935" s="25"/>
      <c r="QT935" s="25"/>
      <c r="QU935" s="25"/>
      <c r="QV935" s="25"/>
      <c r="QW935" s="25"/>
      <c r="QX935" s="25"/>
      <c r="QY935" s="25"/>
      <c r="QZ935" s="25"/>
      <c r="RA935" s="25"/>
      <c r="RB935" s="25"/>
      <c r="RC935" s="25"/>
      <c r="RD935" s="25"/>
      <c r="RE935" s="26"/>
    </row>
    <row r="936" spans="1:473" s="1" customFormat="1" ht="17.25" thickTop="1" thickBot="1" x14ac:dyDescent="0.3">
      <c r="A936" s="233">
        <v>914</v>
      </c>
      <c r="B936" s="22" t="s">
        <v>296</v>
      </c>
      <c r="C936" s="165">
        <v>1232</v>
      </c>
      <c r="D936" s="2">
        <v>10131143</v>
      </c>
      <c r="E936" s="65" t="s">
        <v>2126</v>
      </c>
      <c r="F936" s="164">
        <v>4</v>
      </c>
      <c r="G936" s="164" t="s">
        <v>13</v>
      </c>
      <c r="H936" s="12">
        <v>70</v>
      </c>
      <c r="I936" s="12"/>
      <c r="J936" s="48">
        <v>389</v>
      </c>
      <c r="K936" s="66" t="s">
        <v>2127</v>
      </c>
      <c r="L936" s="48" t="s">
        <v>375</v>
      </c>
      <c r="M936" s="49">
        <v>251</v>
      </c>
      <c r="N936" s="48" t="s">
        <v>361</v>
      </c>
      <c r="O936" s="164" t="s">
        <v>14</v>
      </c>
      <c r="P936" s="54">
        <v>1436266</v>
      </c>
      <c r="Q936" s="164" t="s">
        <v>15</v>
      </c>
      <c r="R936" s="164" t="s">
        <v>16</v>
      </c>
      <c r="S936" s="164" t="s">
        <v>16</v>
      </c>
      <c r="T936" s="31"/>
      <c r="U936" s="139" t="s">
        <v>298</v>
      </c>
      <c r="V936" s="140">
        <v>10.15</v>
      </c>
      <c r="W936" s="141">
        <f t="shared" si="179"/>
        <v>2547.65</v>
      </c>
      <c r="X936" s="142">
        <v>11.4</v>
      </c>
      <c r="Y936" s="188">
        <v>0.48</v>
      </c>
      <c r="Z936" s="104">
        <v>11.4</v>
      </c>
      <c r="AA936" s="104">
        <f t="shared" si="184"/>
        <v>11.88</v>
      </c>
      <c r="AB936" s="143">
        <v>0.6</v>
      </c>
      <c r="AC936" s="148">
        <f t="shared" si="182"/>
        <v>12.48</v>
      </c>
      <c r="AD936" s="143"/>
      <c r="AE936" s="234">
        <f t="shared" si="178"/>
        <v>12.48</v>
      </c>
      <c r="AF936" s="247"/>
      <c r="AG936" s="234"/>
      <c r="AH936" s="103">
        <f t="shared" si="180"/>
        <v>2981.88</v>
      </c>
      <c r="AI936" s="61">
        <f t="shared" si="181"/>
        <v>4621.3200000000006</v>
      </c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  <c r="PF936" s="25"/>
      <c r="PG936" s="25"/>
      <c r="PH936" s="25"/>
      <c r="PI936" s="25"/>
      <c r="PJ936" s="25"/>
      <c r="PK936" s="25"/>
      <c r="PL936" s="25"/>
      <c r="PM936" s="25"/>
      <c r="PN936" s="25"/>
      <c r="PO936" s="25"/>
      <c r="PP936" s="25"/>
      <c r="PQ936" s="25"/>
      <c r="PR936" s="25"/>
      <c r="PS936" s="25"/>
      <c r="PT936" s="25"/>
      <c r="PU936" s="25"/>
      <c r="PV936" s="25"/>
      <c r="PW936" s="25"/>
      <c r="PX936" s="25"/>
      <c r="PY936" s="25"/>
      <c r="PZ936" s="25"/>
      <c r="QA936" s="25"/>
      <c r="QB936" s="25"/>
      <c r="QC936" s="25"/>
      <c r="QD936" s="25"/>
      <c r="QE936" s="25"/>
      <c r="QF936" s="25"/>
      <c r="QG936" s="25"/>
      <c r="QH936" s="25"/>
      <c r="QI936" s="25"/>
      <c r="QJ936" s="25"/>
      <c r="QK936" s="25"/>
      <c r="QL936" s="25"/>
      <c r="QM936" s="25"/>
      <c r="QN936" s="25"/>
      <c r="QO936" s="25"/>
      <c r="QP936" s="25"/>
      <c r="QQ936" s="25"/>
      <c r="QR936" s="25"/>
      <c r="QS936" s="25"/>
      <c r="QT936" s="25"/>
      <c r="QU936" s="25"/>
      <c r="QV936" s="25"/>
      <c r="QW936" s="25"/>
      <c r="QX936" s="25"/>
      <c r="QY936" s="25"/>
      <c r="QZ936" s="25"/>
      <c r="RA936" s="25"/>
      <c r="RB936" s="25"/>
      <c r="RC936" s="25"/>
      <c r="RD936" s="25"/>
      <c r="RE936" s="26"/>
    </row>
    <row r="937" spans="1:473" s="1" customFormat="1" ht="17.25" thickTop="1" thickBot="1" x14ac:dyDescent="0.3">
      <c r="A937" s="233">
        <v>915</v>
      </c>
      <c r="B937" s="22" t="s">
        <v>296</v>
      </c>
      <c r="C937" s="165">
        <v>1233</v>
      </c>
      <c r="D937" s="2">
        <v>10131144</v>
      </c>
      <c r="E937" s="65" t="s">
        <v>2128</v>
      </c>
      <c r="F937" s="164">
        <v>4</v>
      </c>
      <c r="G937" s="164" t="s">
        <v>13</v>
      </c>
      <c r="H937" s="12">
        <v>96</v>
      </c>
      <c r="I937" s="12"/>
      <c r="J937" s="48">
        <v>254</v>
      </c>
      <c r="K937" s="66" t="s">
        <v>2129</v>
      </c>
      <c r="L937" s="48" t="s">
        <v>375</v>
      </c>
      <c r="M937" s="49">
        <v>762</v>
      </c>
      <c r="N937" s="48" t="s">
        <v>361</v>
      </c>
      <c r="O937" s="164" t="s">
        <v>14</v>
      </c>
      <c r="P937" s="54">
        <v>2200319</v>
      </c>
      <c r="Q937" s="164" t="s">
        <v>15</v>
      </c>
      <c r="R937" s="164" t="s">
        <v>16</v>
      </c>
      <c r="S937" s="164" t="s">
        <v>16</v>
      </c>
      <c r="T937" s="31"/>
      <c r="U937" s="139" t="s">
        <v>298</v>
      </c>
      <c r="V937" s="140">
        <v>16.260000000000002</v>
      </c>
      <c r="W937" s="141">
        <f t="shared" si="179"/>
        <v>12390.12</v>
      </c>
      <c r="X937" s="142">
        <v>16.54</v>
      </c>
      <c r="Y937" s="188">
        <v>-0.1</v>
      </c>
      <c r="Z937" s="104">
        <v>16.54</v>
      </c>
      <c r="AA937" s="104">
        <f t="shared" si="184"/>
        <v>16.439999999999998</v>
      </c>
      <c r="AB937" s="104"/>
      <c r="AC937" s="148">
        <f t="shared" si="182"/>
        <v>16.439999999999998</v>
      </c>
      <c r="AD937" s="104"/>
      <c r="AE937" s="234">
        <f t="shared" si="178"/>
        <v>16.439999999999998</v>
      </c>
      <c r="AF937" s="245"/>
      <c r="AG937" s="234"/>
      <c r="AH937" s="103">
        <f t="shared" si="180"/>
        <v>12527.279999999999</v>
      </c>
      <c r="AI937" s="61">
        <f t="shared" si="181"/>
        <v>4175.7599999999993</v>
      </c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  <c r="PF937" s="25"/>
      <c r="PG937" s="25"/>
      <c r="PH937" s="25"/>
      <c r="PI937" s="25"/>
      <c r="PJ937" s="25"/>
      <c r="PK937" s="25"/>
      <c r="PL937" s="25"/>
      <c r="PM937" s="25"/>
      <c r="PN937" s="25"/>
      <c r="PO937" s="25"/>
      <c r="PP937" s="25"/>
      <c r="PQ937" s="25"/>
      <c r="PR937" s="25"/>
      <c r="PS937" s="25"/>
      <c r="PT937" s="25"/>
      <c r="PU937" s="25"/>
      <c r="PV937" s="25"/>
      <c r="PW937" s="25"/>
      <c r="PX937" s="25"/>
      <c r="PY937" s="25"/>
      <c r="PZ937" s="25"/>
      <c r="QA937" s="25"/>
      <c r="QB937" s="25"/>
      <c r="QC937" s="25"/>
      <c r="QD937" s="25"/>
      <c r="QE937" s="25"/>
      <c r="QF937" s="25"/>
      <c r="QG937" s="25"/>
      <c r="QH937" s="25"/>
      <c r="QI937" s="25"/>
      <c r="QJ937" s="25"/>
      <c r="QK937" s="25"/>
      <c r="QL937" s="25"/>
      <c r="QM937" s="25"/>
      <c r="QN937" s="25"/>
      <c r="QO937" s="25"/>
      <c r="QP937" s="25"/>
      <c r="QQ937" s="25"/>
      <c r="QR937" s="25"/>
      <c r="QS937" s="25"/>
      <c r="QT937" s="25"/>
      <c r="QU937" s="25"/>
      <c r="QV937" s="25"/>
      <c r="QW937" s="25"/>
      <c r="QX937" s="25"/>
      <c r="QY937" s="25"/>
      <c r="QZ937" s="25"/>
      <c r="RA937" s="25"/>
      <c r="RB937" s="25"/>
      <c r="RC937" s="25"/>
      <c r="RD937" s="25"/>
      <c r="RE937" s="26"/>
    </row>
    <row r="938" spans="1:473" s="1" customFormat="1" ht="17.25" thickTop="1" thickBot="1" x14ac:dyDescent="0.3">
      <c r="A938" s="233">
        <v>916</v>
      </c>
      <c r="B938" s="22" t="s">
        <v>296</v>
      </c>
      <c r="C938" s="165">
        <v>1234</v>
      </c>
      <c r="D938" s="2">
        <v>10132044</v>
      </c>
      <c r="E938" s="65" t="s">
        <v>2256</v>
      </c>
      <c r="F938" s="164">
        <v>1</v>
      </c>
      <c r="G938" s="164" t="s">
        <v>48</v>
      </c>
      <c r="H938" s="12">
        <v>0</v>
      </c>
      <c r="I938" s="12"/>
      <c r="J938" s="48">
        <v>82</v>
      </c>
      <c r="K938" s="66" t="s">
        <v>2257</v>
      </c>
      <c r="L938" s="48" t="s">
        <v>375</v>
      </c>
      <c r="M938" s="49">
        <v>75</v>
      </c>
      <c r="N938" s="48" t="s">
        <v>361</v>
      </c>
      <c r="O938" s="164" t="s">
        <v>14</v>
      </c>
      <c r="P938" s="54">
        <v>55507</v>
      </c>
      <c r="Q938" s="164" t="s">
        <v>15</v>
      </c>
      <c r="R938" s="164" t="s">
        <v>16</v>
      </c>
      <c r="S938" s="164" t="s">
        <v>16</v>
      </c>
      <c r="T938" s="31"/>
      <c r="U938" s="139" t="s">
        <v>302</v>
      </c>
      <c r="V938" s="140">
        <v>100</v>
      </c>
      <c r="W938" s="141">
        <f t="shared" si="179"/>
        <v>7500</v>
      </c>
      <c r="X938" s="142">
        <v>112.83000000000001</v>
      </c>
      <c r="Y938" s="188">
        <v>-0.3</v>
      </c>
      <c r="Z938" s="104">
        <v>112.83</v>
      </c>
      <c r="AA938" s="104">
        <f t="shared" si="184"/>
        <v>112.53</v>
      </c>
      <c r="AB938" s="104"/>
      <c r="AC938" s="148">
        <f t="shared" si="182"/>
        <v>112.53</v>
      </c>
      <c r="AD938" s="104"/>
      <c r="AE938" s="234">
        <f t="shared" si="178"/>
        <v>112.53</v>
      </c>
      <c r="AF938" s="245"/>
      <c r="AG938" s="234"/>
      <c r="AH938" s="103">
        <f t="shared" si="180"/>
        <v>8439.75</v>
      </c>
      <c r="AI938" s="61">
        <f t="shared" si="181"/>
        <v>9227.4600000000009</v>
      </c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  <c r="PF938" s="25"/>
      <c r="PG938" s="25"/>
      <c r="PH938" s="25"/>
      <c r="PI938" s="25"/>
      <c r="PJ938" s="25"/>
      <c r="PK938" s="25"/>
      <c r="PL938" s="25"/>
      <c r="PM938" s="25"/>
      <c r="PN938" s="25"/>
      <c r="PO938" s="25"/>
      <c r="PP938" s="25"/>
      <c r="PQ938" s="25"/>
      <c r="PR938" s="25"/>
      <c r="PS938" s="25"/>
      <c r="PT938" s="25"/>
      <c r="PU938" s="25"/>
      <c r="PV938" s="25"/>
      <c r="PW938" s="25"/>
      <c r="PX938" s="25"/>
      <c r="PY938" s="25"/>
      <c r="PZ938" s="25"/>
      <c r="QA938" s="25"/>
      <c r="QB938" s="25"/>
      <c r="QC938" s="25"/>
      <c r="QD938" s="25"/>
      <c r="QE938" s="25"/>
      <c r="QF938" s="25"/>
      <c r="QG938" s="25"/>
      <c r="QH938" s="25"/>
      <c r="QI938" s="25"/>
      <c r="QJ938" s="25"/>
      <c r="QK938" s="25"/>
      <c r="QL938" s="25"/>
      <c r="QM938" s="25"/>
      <c r="QN938" s="25"/>
      <c r="QO938" s="25"/>
      <c r="QP938" s="25"/>
      <c r="QQ938" s="25"/>
      <c r="QR938" s="25"/>
      <c r="QS938" s="25"/>
      <c r="QT938" s="25"/>
      <c r="QU938" s="25"/>
      <c r="QV938" s="25"/>
      <c r="QW938" s="25"/>
      <c r="QX938" s="25"/>
      <c r="QY938" s="25"/>
      <c r="QZ938" s="25"/>
      <c r="RA938" s="25"/>
      <c r="RB938" s="25"/>
      <c r="RC938" s="25"/>
      <c r="RD938" s="25"/>
      <c r="RE938" s="26"/>
    </row>
    <row r="939" spans="1:473" s="1" customFormat="1" ht="17.25" thickTop="1" thickBot="1" x14ac:dyDescent="0.3">
      <c r="A939" s="233">
        <v>917</v>
      </c>
      <c r="B939" s="22" t="s">
        <v>296</v>
      </c>
      <c r="C939" s="165">
        <v>1235</v>
      </c>
      <c r="D939" s="2">
        <v>10131145</v>
      </c>
      <c r="E939" s="65" t="s">
        <v>2130</v>
      </c>
      <c r="F939" s="164">
        <v>5.5</v>
      </c>
      <c r="G939" s="164" t="s">
        <v>13</v>
      </c>
      <c r="H939" s="12">
        <v>48</v>
      </c>
      <c r="I939" s="12"/>
      <c r="J939" s="48">
        <v>807</v>
      </c>
      <c r="K939" s="66" t="s">
        <v>2131</v>
      </c>
      <c r="L939" s="48" t="s">
        <v>375</v>
      </c>
      <c r="M939" s="49">
        <v>545</v>
      </c>
      <c r="N939" s="48" t="s">
        <v>361</v>
      </c>
      <c r="O939" s="164" t="s">
        <v>14</v>
      </c>
      <c r="P939" s="54">
        <v>4164018</v>
      </c>
      <c r="Q939" s="164" t="s">
        <v>16</v>
      </c>
      <c r="R939" s="164" t="s">
        <v>16</v>
      </c>
      <c r="S939" s="164" t="s">
        <v>16</v>
      </c>
      <c r="T939" s="31" t="s">
        <v>354</v>
      </c>
      <c r="U939" s="139" t="s">
        <v>300</v>
      </c>
      <c r="V939" s="140">
        <v>17.880434782608695</v>
      </c>
      <c r="W939" s="141">
        <f t="shared" si="179"/>
        <v>9744.8369565217381</v>
      </c>
      <c r="X939" s="142">
        <v>20.330000000000002</v>
      </c>
      <c r="Y939" s="188">
        <v>0</v>
      </c>
      <c r="Z939" s="104">
        <f>X939+Y939</f>
        <v>20.330000000000002</v>
      </c>
      <c r="AA939" s="104">
        <f t="shared" si="184"/>
        <v>20.330000000000002</v>
      </c>
      <c r="AB939" s="104"/>
      <c r="AC939" s="148">
        <f t="shared" si="182"/>
        <v>20.330000000000002</v>
      </c>
      <c r="AD939" s="104"/>
      <c r="AE939" s="234">
        <f t="shared" si="178"/>
        <v>20.330000000000002</v>
      </c>
      <c r="AF939" s="245"/>
      <c r="AG939" s="234"/>
      <c r="AH939" s="103">
        <f t="shared" si="180"/>
        <v>11079.85</v>
      </c>
      <c r="AI939" s="61">
        <f t="shared" si="181"/>
        <v>16406.310000000001</v>
      </c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  <c r="PF939" s="25"/>
      <c r="PG939" s="25"/>
      <c r="PH939" s="25"/>
      <c r="PI939" s="25"/>
      <c r="PJ939" s="25"/>
      <c r="PK939" s="25"/>
      <c r="PL939" s="25"/>
      <c r="PM939" s="25"/>
      <c r="PN939" s="25"/>
      <c r="PO939" s="25"/>
      <c r="PP939" s="25"/>
      <c r="PQ939" s="25"/>
      <c r="PR939" s="25"/>
      <c r="PS939" s="25"/>
      <c r="PT939" s="25"/>
      <c r="PU939" s="25"/>
      <c r="PV939" s="25"/>
      <c r="PW939" s="25"/>
      <c r="PX939" s="25"/>
      <c r="PY939" s="25"/>
      <c r="PZ939" s="25"/>
      <c r="QA939" s="25"/>
      <c r="QB939" s="25"/>
      <c r="QC939" s="25"/>
      <c r="QD939" s="25"/>
      <c r="QE939" s="25"/>
      <c r="QF939" s="25"/>
      <c r="QG939" s="25"/>
      <c r="QH939" s="25"/>
      <c r="QI939" s="25"/>
      <c r="QJ939" s="25"/>
      <c r="QK939" s="25"/>
      <c r="QL939" s="25"/>
      <c r="QM939" s="25"/>
      <c r="QN939" s="25"/>
      <c r="QO939" s="25"/>
      <c r="QP939" s="25"/>
      <c r="QQ939" s="25"/>
      <c r="QR939" s="25"/>
      <c r="QS939" s="25"/>
      <c r="QT939" s="25"/>
      <c r="QU939" s="25"/>
      <c r="QV939" s="25"/>
      <c r="QW939" s="25"/>
      <c r="QX939" s="25"/>
      <c r="QY939" s="25"/>
      <c r="QZ939" s="25"/>
      <c r="RA939" s="25"/>
      <c r="RB939" s="25"/>
      <c r="RC939" s="25"/>
      <c r="RD939" s="25"/>
      <c r="RE939" s="26"/>
    </row>
    <row r="940" spans="1:473" s="1" customFormat="1" ht="17.25" thickTop="1" thickBot="1" x14ac:dyDescent="0.3">
      <c r="A940" s="233">
        <v>918</v>
      </c>
      <c r="B940" s="22" t="s">
        <v>296</v>
      </c>
      <c r="C940" s="165">
        <v>1236</v>
      </c>
      <c r="D940" s="2">
        <v>10131146</v>
      </c>
      <c r="E940" s="65" t="s">
        <v>2132</v>
      </c>
      <c r="F940" s="164">
        <v>46</v>
      </c>
      <c r="G940" s="164" t="s">
        <v>13</v>
      </c>
      <c r="H940" s="12">
        <v>12</v>
      </c>
      <c r="I940" s="12"/>
      <c r="J940" s="48">
        <v>1745</v>
      </c>
      <c r="K940" s="66" t="s">
        <v>2133</v>
      </c>
      <c r="L940" s="48" t="s">
        <v>375</v>
      </c>
      <c r="M940" s="49">
        <v>454</v>
      </c>
      <c r="N940" s="48" t="s">
        <v>361</v>
      </c>
      <c r="O940" s="164" t="s">
        <v>14</v>
      </c>
      <c r="P940" s="54">
        <v>4019097</v>
      </c>
      <c r="Q940" s="164" t="s">
        <v>16</v>
      </c>
      <c r="R940" s="164" t="s">
        <v>16</v>
      </c>
      <c r="S940" s="164" t="s">
        <v>16</v>
      </c>
      <c r="T940" s="31"/>
      <c r="U940" s="139" t="s">
        <v>300</v>
      </c>
      <c r="V940" s="140">
        <v>22.054347826086953</v>
      </c>
      <c r="W940" s="141">
        <f t="shared" si="179"/>
        <v>10012.673913043476</v>
      </c>
      <c r="X940" s="142">
        <v>25.39</v>
      </c>
      <c r="Y940" s="188">
        <v>0</v>
      </c>
      <c r="Z940" s="104">
        <f>X940+Y940</f>
        <v>25.39</v>
      </c>
      <c r="AA940" s="104">
        <f t="shared" si="184"/>
        <v>25.39</v>
      </c>
      <c r="AB940" s="104"/>
      <c r="AC940" s="148">
        <f t="shared" si="182"/>
        <v>25.39</v>
      </c>
      <c r="AD940" s="104"/>
      <c r="AE940" s="234">
        <f t="shared" si="178"/>
        <v>25.39</v>
      </c>
      <c r="AF940" s="245"/>
      <c r="AG940" s="234"/>
      <c r="AH940" s="103">
        <f t="shared" si="180"/>
        <v>11527.06</v>
      </c>
      <c r="AI940" s="61">
        <f t="shared" si="181"/>
        <v>44305.55</v>
      </c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  <c r="PF940" s="25"/>
      <c r="PG940" s="25"/>
      <c r="PH940" s="25"/>
      <c r="PI940" s="25"/>
      <c r="PJ940" s="25"/>
      <c r="PK940" s="25"/>
      <c r="PL940" s="25"/>
      <c r="PM940" s="25"/>
      <c r="PN940" s="25"/>
      <c r="PO940" s="25"/>
      <c r="PP940" s="25"/>
      <c r="PQ940" s="25"/>
      <c r="PR940" s="25"/>
      <c r="PS940" s="25"/>
      <c r="PT940" s="25"/>
      <c r="PU940" s="25"/>
      <c r="PV940" s="25"/>
      <c r="PW940" s="25"/>
      <c r="PX940" s="25"/>
      <c r="PY940" s="25"/>
      <c r="PZ940" s="25"/>
      <c r="QA940" s="25"/>
      <c r="QB940" s="25"/>
      <c r="QC940" s="25"/>
      <c r="QD940" s="25"/>
      <c r="QE940" s="25"/>
      <c r="QF940" s="25"/>
      <c r="QG940" s="25"/>
      <c r="QH940" s="25"/>
      <c r="QI940" s="25"/>
      <c r="QJ940" s="25"/>
      <c r="QK940" s="25"/>
      <c r="QL940" s="25"/>
      <c r="QM940" s="25"/>
      <c r="QN940" s="25"/>
      <c r="QO940" s="25"/>
      <c r="QP940" s="25"/>
      <c r="QQ940" s="25"/>
      <c r="QR940" s="25"/>
      <c r="QS940" s="25"/>
      <c r="QT940" s="25"/>
      <c r="QU940" s="25"/>
      <c r="QV940" s="25"/>
      <c r="QW940" s="25"/>
      <c r="QX940" s="25"/>
      <c r="QY940" s="25"/>
      <c r="QZ940" s="25"/>
      <c r="RA940" s="25"/>
      <c r="RB940" s="25"/>
      <c r="RC940" s="25"/>
      <c r="RD940" s="25"/>
      <c r="RE940" s="26"/>
    </row>
    <row r="941" spans="1:473" s="1" customFormat="1" ht="17.25" thickTop="1" thickBot="1" x14ac:dyDescent="0.3">
      <c r="A941" s="233">
        <v>919</v>
      </c>
      <c r="B941" s="22" t="s">
        <v>296</v>
      </c>
      <c r="C941" s="165">
        <v>1238</v>
      </c>
      <c r="D941" s="2">
        <v>10131147</v>
      </c>
      <c r="E941" s="65" t="s">
        <v>2134</v>
      </c>
      <c r="F941" s="164">
        <v>4</v>
      </c>
      <c r="G941" s="164" t="s">
        <v>13</v>
      </c>
      <c r="H941" s="12">
        <v>96</v>
      </c>
      <c r="I941" s="12"/>
      <c r="J941" s="48">
        <v>483</v>
      </c>
      <c r="K941" s="66" t="s">
        <v>2135</v>
      </c>
      <c r="L941" s="48" t="s">
        <v>375</v>
      </c>
      <c r="M941" s="49">
        <v>12</v>
      </c>
      <c r="N941" s="48" t="s">
        <v>361</v>
      </c>
      <c r="O941" s="164" t="s">
        <v>14</v>
      </c>
      <c r="P941" s="54">
        <v>1436381</v>
      </c>
      <c r="Q941" s="164" t="s">
        <v>15</v>
      </c>
      <c r="R941" s="164" t="s">
        <v>16</v>
      </c>
      <c r="S941" s="164" t="s">
        <v>16</v>
      </c>
      <c r="T941" s="31"/>
      <c r="U941" s="139" t="s">
        <v>298</v>
      </c>
      <c r="V941" s="140">
        <v>13.5</v>
      </c>
      <c r="W941" s="141">
        <f t="shared" ref="W941:W972" si="185">V941*M941</f>
        <v>162</v>
      </c>
      <c r="X941" s="142">
        <v>24.09</v>
      </c>
      <c r="Y941" s="188">
        <v>-3.61</v>
      </c>
      <c r="Z941" s="104">
        <v>24.09</v>
      </c>
      <c r="AA941" s="104">
        <f t="shared" si="184"/>
        <v>20.48</v>
      </c>
      <c r="AB941" s="143">
        <v>-2</v>
      </c>
      <c r="AC941" s="148">
        <f t="shared" si="182"/>
        <v>18.48</v>
      </c>
      <c r="AD941" s="143"/>
      <c r="AE941" s="234">
        <f t="shared" si="178"/>
        <v>18.48</v>
      </c>
      <c r="AF941" s="247"/>
      <c r="AG941" s="234"/>
      <c r="AH941" s="103">
        <f t="shared" ref="AH941:AH972" si="186">AA941*M941</f>
        <v>245.76</v>
      </c>
      <c r="AI941" s="61">
        <f t="shared" ref="AI941:AI972" si="187">AA941*J941</f>
        <v>9891.84</v>
      </c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  <c r="PF941" s="25"/>
      <c r="PG941" s="25"/>
      <c r="PH941" s="25"/>
      <c r="PI941" s="25"/>
      <c r="PJ941" s="25"/>
      <c r="PK941" s="25"/>
      <c r="PL941" s="25"/>
      <c r="PM941" s="25"/>
      <c r="PN941" s="25"/>
      <c r="PO941" s="25"/>
      <c r="PP941" s="25"/>
      <c r="PQ941" s="25"/>
      <c r="PR941" s="25"/>
      <c r="PS941" s="25"/>
      <c r="PT941" s="25"/>
      <c r="PU941" s="25"/>
      <c r="PV941" s="25"/>
      <c r="PW941" s="25"/>
      <c r="PX941" s="25"/>
      <c r="PY941" s="25"/>
      <c r="PZ941" s="25"/>
      <c r="QA941" s="25"/>
      <c r="QB941" s="25"/>
      <c r="QC941" s="25"/>
      <c r="QD941" s="25"/>
      <c r="QE941" s="25"/>
      <c r="QF941" s="25"/>
      <c r="QG941" s="25"/>
      <c r="QH941" s="25"/>
      <c r="QI941" s="25"/>
      <c r="QJ941" s="25"/>
      <c r="QK941" s="25"/>
      <c r="QL941" s="25"/>
      <c r="QM941" s="25"/>
      <c r="QN941" s="25"/>
      <c r="QO941" s="25"/>
      <c r="QP941" s="25"/>
      <c r="QQ941" s="25"/>
      <c r="QR941" s="25"/>
      <c r="QS941" s="25"/>
      <c r="QT941" s="25"/>
      <c r="QU941" s="25"/>
      <c r="QV941" s="25"/>
      <c r="QW941" s="25"/>
      <c r="QX941" s="25"/>
      <c r="QY941" s="25"/>
      <c r="QZ941" s="25"/>
      <c r="RA941" s="25"/>
      <c r="RB941" s="25"/>
      <c r="RC941" s="25"/>
      <c r="RD941" s="25"/>
      <c r="RE941" s="26"/>
    </row>
    <row r="942" spans="1:473" s="1" customFormat="1" ht="17.25" thickTop="1" thickBot="1" x14ac:dyDescent="0.3">
      <c r="A942" s="233">
        <v>920</v>
      </c>
      <c r="B942" s="22" t="s">
        <v>296</v>
      </c>
      <c r="C942" s="165">
        <v>1240</v>
      </c>
      <c r="D942" s="2">
        <v>10131150</v>
      </c>
      <c r="E942" s="65" t="s">
        <v>2136</v>
      </c>
      <c r="F942" s="164">
        <v>4</v>
      </c>
      <c r="G942" s="164" t="s">
        <v>13</v>
      </c>
      <c r="H942" s="12">
        <v>96</v>
      </c>
      <c r="I942" s="12"/>
      <c r="J942" s="48">
        <v>52</v>
      </c>
      <c r="K942" s="66" t="s">
        <v>2137</v>
      </c>
      <c r="L942" s="48" t="s">
        <v>375</v>
      </c>
      <c r="M942" s="49">
        <v>134</v>
      </c>
      <c r="N942" s="48" t="s">
        <v>361</v>
      </c>
      <c r="O942" s="164" t="s">
        <v>14</v>
      </c>
      <c r="P942" s="54">
        <v>9857319</v>
      </c>
      <c r="Q942" s="164" t="s">
        <v>16</v>
      </c>
      <c r="R942" s="164" t="s">
        <v>16</v>
      </c>
      <c r="S942" s="164" t="s">
        <v>16</v>
      </c>
      <c r="T942" s="31"/>
      <c r="U942" s="139" t="s">
        <v>298</v>
      </c>
      <c r="V942" s="140">
        <v>15.48</v>
      </c>
      <c r="W942" s="141">
        <f t="shared" si="185"/>
        <v>2074.3200000000002</v>
      </c>
      <c r="X942" s="142">
        <v>40.729999999999997</v>
      </c>
      <c r="Y942" s="188">
        <v>-0.9</v>
      </c>
      <c r="Z942" s="104">
        <v>40.729999999999997</v>
      </c>
      <c r="AA942" s="104">
        <f t="shared" si="184"/>
        <v>39.83</v>
      </c>
      <c r="AB942" s="104"/>
      <c r="AC942" s="148">
        <f t="shared" si="182"/>
        <v>39.83</v>
      </c>
      <c r="AD942" s="104"/>
      <c r="AE942" s="234">
        <f t="shared" si="178"/>
        <v>39.83</v>
      </c>
      <c r="AF942" s="245"/>
      <c r="AG942" s="234"/>
      <c r="AH942" s="103">
        <f t="shared" si="186"/>
        <v>5337.2199999999993</v>
      </c>
      <c r="AI942" s="61">
        <f t="shared" si="187"/>
        <v>2071.16</v>
      </c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  <c r="PF942" s="25"/>
      <c r="PG942" s="25"/>
      <c r="PH942" s="25"/>
      <c r="PI942" s="25"/>
      <c r="PJ942" s="25"/>
      <c r="PK942" s="25"/>
      <c r="PL942" s="25"/>
      <c r="PM942" s="25"/>
      <c r="PN942" s="25"/>
      <c r="PO942" s="25"/>
      <c r="PP942" s="25"/>
      <c r="PQ942" s="25"/>
      <c r="PR942" s="25"/>
      <c r="PS942" s="25"/>
      <c r="PT942" s="25"/>
      <c r="PU942" s="25"/>
      <c r="PV942" s="25"/>
      <c r="PW942" s="25"/>
      <c r="PX942" s="25"/>
      <c r="PY942" s="25"/>
      <c r="PZ942" s="25"/>
      <c r="QA942" s="25"/>
      <c r="QB942" s="25"/>
      <c r="QC942" s="25"/>
      <c r="QD942" s="25"/>
      <c r="QE942" s="25"/>
      <c r="QF942" s="25"/>
      <c r="QG942" s="25"/>
      <c r="QH942" s="25"/>
      <c r="QI942" s="25"/>
      <c r="QJ942" s="25"/>
      <c r="QK942" s="25"/>
      <c r="QL942" s="25"/>
      <c r="QM942" s="25"/>
      <c r="QN942" s="25"/>
      <c r="QO942" s="25"/>
      <c r="QP942" s="25"/>
      <c r="QQ942" s="25"/>
      <c r="QR942" s="25"/>
      <c r="QS942" s="25"/>
      <c r="QT942" s="25"/>
      <c r="QU942" s="25"/>
      <c r="QV942" s="25"/>
      <c r="QW942" s="25"/>
      <c r="QX942" s="25"/>
      <c r="QY942" s="25"/>
      <c r="QZ942" s="25"/>
      <c r="RA942" s="25"/>
      <c r="RB942" s="25"/>
      <c r="RC942" s="25"/>
      <c r="RD942" s="25"/>
      <c r="RE942" s="26"/>
    </row>
    <row r="943" spans="1:473" s="1" customFormat="1" ht="17.25" thickTop="1" thickBot="1" x14ac:dyDescent="0.3">
      <c r="A943" s="233">
        <v>921</v>
      </c>
      <c r="B943" s="22" t="s">
        <v>296</v>
      </c>
      <c r="C943" s="165">
        <v>1241</v>
      </c>
      <c r="D943" s="2">
        <v>10131151</v>
      </c>
      <c r="E943" s="65" t="s">
        <v>2138</v>
      </c>
      <c r="F943" s="164">
        <v>5.5</v>
      </c>
      <c r="G943" s="164" t="s">
        <v>13</v>
      </c>
      <c r="H943" s="12">
        <v>48</v>
      </c>
      <c r="I943" s="12"/>
      <c r="J943" s="48">
        <v>84</v>
      </c>
      <c r="K943" s="66" t="s">
        <v>2139</v>
      </c>
      <c r="L943" s="48" t="s">
        <v>375</v>
      </c>
      <c r="M943" s="49">
        <v>102</v>
      </c>
      <c r="N943" s="48" t="s">
        <v>361</v>
      </c>
      <c r="O943" s="164" t="s">
        <v>14</v>
      </c>
      <c r="P943" s="54">
        <v>5161658</v>
      </c>
      <c r="Q943" s="164" t="s">
        <v>16</v>
      </c>
      <c r="R943" s="164" t="s">
        <v>16</v>
      </c>
      <c r="S943" s="164" t="s">
        <v>16</v>
      </c>
      <c r="T943" s="31"/>
      <c r="U943" s="139" t="s">
        <v>295</v>
      </c>
      <c r="V943" s="140">
        <v>14.228260869565217</v>
      </c>
      <c r="W943" s="141">
        <f t="shared" si="185"/>
        <v>1451.282608695652</v>
      </c>
      <c r="X943" s="142">
        <v>16.95</v>
      </c>
      <c r="Y943" s="188">
        <v>0</v>
      </c>
      <c r="Z943" s="104">
        <f>X943+Y943</f>
        <v>16.95</v>
      </c>
      <c r="AA943" s="104">
        <f t="shared" si="184"/>
        <v>16.95</v>
      </c>
      <c r="AB943" s="104"/>
      <c r="AC943" s="148">
        <f t="shared" si="182"/>
        <v>16.95</v>
      </c>
      <c r="AD943" s="104"/>
      <c r="AE943" s="234">
        <f t="shared" si="178"/>
        <v>16.95</v>
      </c>
      <c r="AF943" s="245"/>
      <c r="AG943" s="234"/>
      <c r="AH943" s="103">
        <f t="shared" si="186"/>
        <v>1728.8999999999999</v>
      </c>
      <c r="AI943" s="61">
        <f t="shared" si="187"/>
        <v>1423.8</v>
      </c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  <c r="PF943" s="25"/>
      <c r="PG943" s="25"/>
      <c r="PH943" s="25"/>
      <c r="PI943" s="25"/>
      <c r="PJ943" s="25"/>
      <c r="PK943" s="25"/>
      <c r="PL943" s="25"/>
      <c r="PM943" s="25"/>
      <c r="PN943" s="25"/>
      <c r="PO943" s="25"/>
      <c r="PP943" s="25"/>
      <c r="PQ943" s="25"/>
      <c r="PR943" s="25"/>
      <c r="PS943" s="25"/>
      <c r="PT943" s="25"/>
      <c r="PU943" s="25"/>
      <c r="PV943" s="25"/>
      <c r="PW943" s="25"/>
      <c r="PX943" s="25"/>
      <c r="PY943" s="25"/>
      <c r="PZ943" s="25"/>
      <c r="QA943" s="25"/>
      <c r="QB943" s="25"/>
      <c r="QC943" s="25"/>
      <c r="QD943" s="25"/>
      <c r="QE943" s="25"/>
      <c r="QF943" s="25"/>
      <c r="QG943" s="25"/>
      <c r="QH943" s="25"/>
      <c r="QI943" s="25"/>
      <c r="QJ943" s="25"/>
      <c r="QK943" s="25"/>
      <c r="QL943" s="25"/>
      <c r="QM943" s="25"/>
      <c r="QN943" s="25"/>
      <c r="QO943" s="25"/>
      <c r="QP943" s="25"/>
      <c r="QQ943" s="25"/>
      <c r="QR943" s="25"/>
      <c r="QS943" s="25"/>
      <c r="QT943" s="25"/>
      <c r="QU943" s="25"/>
      <c r="QV943" s="25"/>
      <c r="QW943" s="25"/>
      <c r="QX943" s="25"/>
      <c r="QY943" s="25"/>
      <c r="QZ943" s="25"/>
      <c r="RA943" s="25"/>
      <c r="RB943" s="25"/>
      <c r="RC943" s="25"/>
      <c r="RD943" s="25"/>
      <c r="RE943" s="26"/>
    </row>
    <row r="944" spans="1:473" s="1" customFormat="1" ht="17.25" thickTop="1" thickBot="1" x14ac:dyDescent="0.3">
      <c r="A944" s="233">
        <v>922</v>
      </c>
      <c r="B944" s="22" t="s">
        <v>296</v>
      </c>
      <c r="C944" s="165">
        <v>1242</v>
      </c>
      <c r="D944" s="2">
        <v>10131152</v>
      </c>
      <c r="E944" s="65" t="s">
        <v>2140</v>
      </c>
      <c r="F944" s="164">
        <v>46</v>
      </c>
      <c r="G944" s="164" t="s">
        <v>13</v>
      </c>
      <c r="H944" s="12">
        <v>12</v>
      </c>
      <c r="I944" s="12"/>
      <c r="J944" s="48">
        <v>115</v>
      </c>
      <c r="K944" s="66" t="s">
        <v>2141</v>
      </c>
      <c r="L944" s="48" t="s">
        <v>375</v>
      </c>
      <c r="M944" s="49">
        <v>82</v>
      </c>
      <c r="N944" s="48" t="s">
        <v>361</v>
      </c>
      <c r="O944" s="164" t="s">
        <v>14</v>
      </c>
      <c r="P944" s="54">
        <v>4081584</v>
      </c>
      <c r="Q944" s="164" t="s">
        <v>16</v>
      </c>
      <c r="R944" s="164" t="s">
        <v>16</v>
      </c>
      <c r="S944" s="164" t="s">
        <v>16</v>
      </c>
      <c r="T944" s="31"/>
      <c r="U944" s="139" t="s">
        <v>295</v>
      </c>
      <c r="V944" s="140">
        <v>13.163043478260869</v>
      </c>
      <c r="W944" s="141">
        <f t="shared" si="185"/>
        <v>1079.3695652173913</v>
      </c>
      <c r="X944" s="142">
        <v>17.520000000000003</v>
      </c>
      <c r="Y944" s="188">
        <v>0</v>
      </c>
      <c r="Z944" s="104">
        <f>X944+Y944</f>
        <v>17.520000000000003</v>
      </c>
      <c r="AA944" s="104">
        <f t="shared" si="184"/>
        <v>17.520000000000003</v>
      </c>
      <c r="AB944" s="104"/>
      <c r="AC944" s="148">
        <f t="shared" si="182"/>
        <v>17.520000000000003</v>
      </c>
      <c r="AD944" s="104"/>
      <c r="AE944" s="234">
        <f t="shared" si="178"/>
        <v>17.520000000000003</v>
      </c>
      <c r="AF944" s="245"/>
      <c r="AG944" s="234"/>
      <c r="AH944" s="103">
        <f t="shared" si="186"/>
        <v>1436.6400000000003</v>
      </c>
      <c r="AI944" s="61">
        <f t="shared" si="187"/>
        <v>2014.8000000000004</v>
      </c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  <c r="PF944" s="25"/>
      <c r="PG944" s="25"/>
      <c r="PH944" s="25"/>
      <c r="PI944" s="25"/>
      <c r="PJ944" s="25"/>
      <c r="PK944" s="25"/>
      <c r="PL944" s="25"/>
      <c r="PM944" s="25"/>
      <c r="PN944" s="25"/>
      <c r="PO944" s="25"/>
      <c r="PP944" s="25"/>
      <c r="PQ944" s="25"/>
      <c r="PR944" s="25"/>
      <c r="PS944" s="25"/>
      <c r="PT944" s="25"/>
      <c r="PU944" s="25"/>
      <c r="PV944" s="25"/>
      <c r="PW944" s="25"/>
      <c r="PX944" s="25"/>
      <c r="PY944" s="25"/>
      <c r="PZ944" s="25"/>
      <c r="QA944" s="25"/>
      <c r="QB944" s="25"/>
      <c r="QC944" s="25"/>
      <c r="QD944" s="25"/>
      <c r="QE944" s="25"/>
      <c r="QF944" s="25"/>
      <c r="QG944" s="25"/>
      <c r="QH944" s="25"/>
      <c r="QI944" s="25"/>
      <c r="QJ944" s="25"/>
      <c r="QK944" s="25"/>
      <c r="QL944" s="25"/>
      <c r="QM944" s="25"/>
      <c r="QN944" s="25"/>
      <c r="QO944" s="25"/>
      <c r="QP944" s="25"/>
      <c r="QQ944" s="25"/>
      <c r="QR944" s="25"/>
      <c r="QS944" s="25"/>
      <c r="QT944" s="25"/>
      <c r="QU944" s="25"/>
      <c r="QV944" s="25"/>
      <c r="QW944" s="25"/>
      <c r="QX944" s="25"/>
      <c r="QY944" s="25"/>
      <c r="QZ944" s="25"/>
      <c r="RA944" s="25"/>
      <c r="RB944" s="25"/>
      <c r="RC944" s="25"/>
      <c r="RD944" s="25"/>
      <c r="RE944" s="26"/>
    </row>
    <row r="945" spans="1:473" s="1" customFormat="1" ht="17.25" thickTop="1" thickBot="1" x14ac:dyDescent="0.3">
      <c r="A945" s="233">
        <v>923</v>
      </c>
      <c r="B945" s="22" t="s">
        <v>296</v>
      </c>
      <c r="C945" s="165">
        <v>1243</v>
      </c>
      <c r="D945" s="2">
        <v>10131155</v>
      </c>
      <c r="E945" s="65" t="s">
        <v>2146</v>
      </c>
      <c r="F945" s="164">
        <v>5.5</v>
      </c>
      <c r="G945" s="164" t="s">
        <v>13</v>
      </c>
      <c r="H945" s="12">
        <v>48</v>
      </c>
      <c r="I945" s="12"/>
      <c r="J945" s="48">
        <v>294</v>
      </c>
      <c r="K945" s="66" t="s">
        <v>2147</v>
      </c>
      <c r="L945" s="48" t="s">
        <v>375</v>
      </c>
      <c r="M945" s="49">
        <v>198</v>
      </c>
      <c r="N945" s="48" t="s">
        <v>361</v>
      </c>
      <c r="O945" s="164" t="s">
        <v>14</v>
      </c>
      <c r="P945" s="54">
        <v>5140561</v>
      </c>
      <c r="Q945" s="164" t="s">
        <v>16</v>
      </c>
      <c r="R945" s="164" t="s">
        <v>16</v>
      </c>
      <c r="S945" s="164" t="s">
        <v>16</v>
      </c>
      <c r="T945" s="31"/>
      <c r="U945" s="139" t="s">
        <v>306</v>
      </c>
      <c r="V945" s="140">
        <v>21.902173913043477</v>
      </c>
      <c r="W945" s="141">
        <f t="shared" si="185"/>
        <v>4336.6304347826081</v>
      </c>
      <c r="X945" s="142">
        <v>22.93</v>
      </c>
      <c r="Y945" s="188">
        <v>0</v>
      </c>
      <c r="Z945" s="104">
        <f>X945+Y945</f>
        <v>22.93</v>
      </c>
      <c r="AA945" s="104">
        <f t="shared" si="184"/>
        <v>22.93</v>
      </c>
      <c r="AB945" s="143">
        <v>0.7</v>
      </c>
      <c r="AC945" s="148">
        <f t="shared" si="182"/>
        <v>23.63</v>
      </c>
      <c r="AD945" s="143"/>
      <c r="AE945" s="234">
        <f t="shared" si="178"/>
        <v>23.63</v>
      </c>
      <c r="AF945" s="247"/>
      <c r="AG945" s="234"/>
      <c r="AH945" s="103">
        <f t="shared" si="186"/>
        <v>4540.1400000000003</v>
      </c>
      <c r="AI945" s="61">
        <f t="shared" si="187"/>
        <v>6741.42</v>
      </c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  <c r="PF945" s="25"/>
      <c r="PG945" s="25"/>
      <c r="PH945" s="25"/>
      <c r="PI945" s="25"/>
      <c r="PJ945" s="25"/>
      <c r="PK945" s="25"/>
      <c r="PL945" s="25"/>
      <c r="PM945" s="25"/>
      <c r="PN945" s="25"/>
      <c r="PO945" s="25"/>
      <c r="PP945" s="25"/>
      <c r="PQ945" s="25"/>
      <c r="PR945" s="25"/>
      <c r="PS945" s="25"/>
      <c r="PT945" s="25"/>
      <c r="PU945" s="25"/>
      <c r="PV945" s="25"/>
      <c r="PW945" s="25"/>
      <c r="PX945" s="25"/>
      <c r="PY945" s="25"/>
      <c r="PZ945" s="25"/>
      <c r="QA945" s="25"/>
      <c r="QB945" s="25"/>
      <c r="QC945" s="25"/>
      <c r="QD945" s="25"/>
      <c r="QE945" s="25"/>
      <c r="QF945" s="25"/>
      <c r="QG945" s="25"/>
      <c r="QH945" s="25"/>
      <c r="QI945" s="25"/>
      <c r="QJ945" s="25"/>
      <c r="QK945" s="25"/>
      <c r="QL945" s="25"/>
      <c r="QM945" s="25"/>
      <c r="QN945" s="25"/>
      <c r="QO945" s="25"/>
      <c r="QP945" s="25"/>
      <c r="QQ945" s="25"/>
      <c r="QR945" s="25"/>
      <c r="QS945" s="25"/>
      <c r="QT945" s="25"/>
      <c r="QU945" s="25"/>
      <c r="QV945" s="25"/>
      <c r="QW945" s="25"/>
      <c r="QX945" s="25"/>
      <c r="QY945" s="25"/>
      <c r="QZ945" s="25"/>
      <c r="RA945" s="25"/>
      <c r="RB945" s="25"/>
      <c r="RC945" s="25"/>
      <c r="RD945" s="25"/>
      <c r="RE945" s="26"/>
    </row>
    <row r="946" spans="1:473" s="1" customFormat="1" ht="17.25" thickTop="1" thickBot="1" x14ac:dyDescent="0.3">
      <c r="A946" s="233">
        <v>924</v>
      </c>
      <c r="B946" s="22" t="s">
        <v>296</v>
      </c>
      <c r="C946" s="165">
        <v>1244</v>
      </c>
      <c r="D946" s="2">
        <v>10131153</v>
      </c>
      <c r="E946" s="65" t="s">
        <v>2142</v>
      </c>
      <c r="F946" s="164">
        <v>46</v>
      </c>
      <c r="G946" s="164" t="s">
        <v>13</v>
      </c>
      <c r="H946" s="12">
        <v>12</v>
      </c>
      <c r="I946" s="12"/>
      <c r="J946" s="48">
        <v>0</v>
      </c>
      <c r="K946" s="66" t="s">
        <v>2143</v>
      </c>
      <c r="L946" s="48" t="s">
        <v>375</v>
      </c>
      <c r="M946" s="49">
        <v>30</v>
      </c>
      <c r="N946" s="48" t="s">
        <v>361</v>
      </c>
      <c r="O946" s="164" t="s">
        <v>14</v>
      </c>
      <c r="P946" s="54">
        <v>4019139</v>
      </c>
      <c r="Q946" s="164" t="s">
        <v>16</v>
      </c>
      <c r="R946" s="164" t="s">
        <v>16</v>
      </c>
      <c r="S946" s="164" t="s">
        <v>16</v>
      </c>
      <c r="T946" s="31"/>
      <c r="U946" s="139" t="s">
        <v>307</v>
      </c>
      <c r="V946" s="140">
        <v>21.086956521739129</v>
      </c>
      <c r="W946" s="141">
        <f t="shared" si="185"/>
        <v>632.60869565217388</v>
      </c>
      <c r="X946" s="142">
        <v>22.25</v>
      </c>
      <c r="Y946" s="188">
        <v>0</v>
      </c>
      <c r="Z946" s="104">
        <f>X946+Y946</f>
        <v>22.25</v>
      </c>
      <c r="AA946" s="104">
        <f t="shared" si="184"/>
        <v>22.25</v>
      </c>
      <c r="AB946" s="104"/>
      <c r="AC946" s="148">
        <f t="shared" si="182"/>
        <v>22.25</v>
      </c>
      <c r="AD946" s="104"/>
      <c r="AE946" s="234">
        <f t="shared" si="178"/>
        <v>22.25</v>
      </c>
      <c r="AF946" s="245"/>
      <c r="AG946" s="234"/>
      <c r="AH946" s="103">
        <f t="shared" si="186"/>
        <v>667.5</v>
      </c>
      <c r="AI946" s="61">
        <f t="shared" si="187"/>
        <v>0</v>
      </c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  <c r="PF946" s="25"/>
      <c r="PG946" s="25"/>
      <c r="PH946" s="25"/>
      <c r="PI946" s="25"/>
      <c r="PJ946" s="25"/>
      <c r="PK946" s="25"/>
      <c r="PL946" s="25"/>
      <c r="PM946" s="25"/>
      <c r="PN946" s="25"/>
      <c r="PO946" s="25"/>
      <c r="PP946" s="25"/>
      <c r="PQ946" s="25"/>
      <c r="PR946" s="25"/>
      <c r="PS946" s="25"/>
      <c r="PT946" s="25"/>
      <c r="PU946" s="25"/>
      <c r="PV946" s="25"/>
      <c r="PW946" s="25"/>
      <c r="PX946" s="25"/>
      <c r="PY946" s="25"/>
      <c r="PZ946" s="25"/>
      <c r="QA946" s="25"/>
      <c r="QB946" s="25"/>
      <c r="QC946" s="25"/>
      <c r="QD946" s="25"/>
      <c r="QE946" s="25"/>
      <c r="QF946" s="25"/>
      <c r="QG946" s="25"/>
      <c r="QH946" s="25"/>
      <c r="QI946" s="25"/>
      <c r="QJ946" s="25"/>
      <c r="QK946" s="25"/>
      <c r="QL946" s="25"/>
      <c r="QM946" s="25"/>
      <c r="QN946" s="25"/>
      <c r="QO946" s="25"/>
      <c r="QP946" s="25"/>
      <c r="QQ946" s="25"/>
      <c r="QR946" s="25"/>
      <c r="QS946" s="25"/>
      <c r="QT946" s="25"/>
      <c r="QU946" s="25"/>
      <c r="QV946" s="25"/>
      <c r="QW946" s="25"/>
      <c r="QX946" s="25"/>
      <c r="QY946" s="25"/>
      <c r="QZ946" s="25"/>
      <c r="RA946" s="25"/>
      <c r="RB946" s="25"/>
      <c r="RC946" s="25"/>
      <c r="RD946" s="25"/>
      <c r="RE946" s="26"/>
    </row>
    <row r="947" spans="1:473" s="1" customFormat="1" ht="17.25" thickTop="1" thickBot="1" x14ac:dyDescent="0.3">
      <c r="A947" s="233">
        <v>925</v>
      </c>
      <c r="B947" s="22" t="s">
        <v>296</v>
      </c>
      <c r="C947" s="165">
        <v>1245</v>
      </c>
      <c r="D947" s="2">
        <v>10131156</v>
      </c>
      <c r="E947" s="65" t="s">
        <v>2148</v>
      </c>
      <c r="F947" s="164">
        <v>200</v>
      </c>
      <c r="G947" s="164" t="s">
        <v>304</v>
      </c>
      <c r="H947" s="12">
        <v>36</v>
      </c>
      <c r="I947" s="12"/>
      <c r="J947" s="48">
        <v>10</v>
      </c>
      <c r="K947" s="66" t="s">
        <v>2149</v>
      </c>
      <c r="L947" s="48" t="s">
        <v>375</v>
      </c>
      <c r="M947" s="49">
        <v>77</v>
      </c>
      <c r="N947" s="48" t="s">
        <v>361</v>
      </c>
      <c r="O947" s="164" t="s">
        <v>14</v>
      </c>
      <c r="P947" s="54">
        <v>7046735</v>
      </c>
      <c r="Q947" s="164" t="s">
        <v>16</v>
      </c>
      <c r="R947" s="164" t="s">
        <v>16</v>
      </c>
      <c r="S947" s="164" t="s">
        <v>16</v>
      </c>
      <c r="T947" s="31"/>
      <c r="U947" s="139" t="s">
        <v>305</v>
      </c>
      <c r="V947" s="140">
        <v>9.9565217391304337</v>
      </c>
      <c r="W947" s="141">
        <f t="shared" si="185"/>
        <v>766.65217391304338</v>
      </c>
      <c r="X947" s="142">
        <v>9.9600000000000009</v>
      </c>
      <c r="Y947" s="188">
        <v>0.19</v>
      </c>
      <c r="Z947" s="104">
        <v>9.9600000000000009</v>
      </c>
      <c r="AA947" s="104">
        <f t="shared" si="184"/>
        <v>10.15</v>
      </c>
      <c r="AB947" s="104"/>
      <c r="AC947" s="148">
        <f t="shared" si="182"/>
        <v>10.15</v>
      </c>
      <c r="AD947" s="104"/>
      <c r="AE947" s="234">
        <f t="shared" si="178"/>
        <v>10.15</v>
      </c>
      <c r="AF947" s="245"/>
      <c r="AG947" s="234"/>
      <c r="AH947" s="103">
        <f t="shared" si="186"/>
        <v>781.55000000000007</v>
      </c>
      <c r="AI947" s="61">
        <f t="shared" si="187"/>
        <v>101.5</v>
      </c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  <c r="PF947" s="25"/>
      <c r="PG947" s="25"/>
      <c r="PH947" s="25"/>
      <c r="PI947" s="25"/>
      <c r="PJ947" s="25"/>
      <c r="PK947" s="25"/>
      <c r="PL947" s="25"/>
      <c r="PM947" s="25"/>
      <c r="PN947" s="25"/>
      <c r="PO947" s="25"/>
      <c r="PP947" s="25"/>
      <c r="PQ947" s="25"/>
      <c r="PR947" s="25"/>
      <c r="PS947" s="25"/>
      <c r="PT947" s="25"/>
      <c r="PU947" s="25"/>
      <c r="PV947" s="25"/>
      <c r="PW947" s="25"/>
      <c r="PX947" s="25"/>
      <c r="PY947" s="25"/>
      <c r="PZ947" s="25"/>
      <c r="QA947" s="25"/>
      <c r="QB947" s="25"/>
      <c r="QC947" s="25"/>
      <c r="QD947" s="25"/>
      <c r="QE947" s="25"/>
      <c r="QF947" s="25"/>
      <c r="QG947" s="25"/>
      <c r="QH947" s="25"/>
      <c r="QI947" s="25"/>
      <c r="QJ947" s="25"/>
      <c r="QK947" s="25"/>
      <c r="QL947" s="25"/>
      <c r="QM947" s="25"/>
      <c r="QN947" s="25"/>
      <c r="QO947" s="25"/>
      <c r="QP947" s="25"/>
      <c r="QQ947" s="25"/>
      <c r="QR947" s="25"/>
      <c r="QS947" s="25"/>
      <c r="QT947" s="25"/>
      <c r="QU947" s="25"/>
      <c r="QV947" s="25"/>
      <c r="QW947" s="25"/>
      <c r="QX947" s="25"/>
      <c r="QY947" s="25"/>
      <c r="QZ947" s="25"/>
      <c r="RA947" s="25"/>
      <c r="RB947" s="25"/>
      <c r="RC947" s="25"/>
      <c r="RD947" s="25"/>
      <c r="RE947" s="26"/>
    </row>
    <row r="948" spans="1:473" s="1" customFormat="1" ht="17.25" thickTop="1" thickBot="1" x14ac:dyDescent="0.3">
      <c r="A948" s="233">
        <v>926</v>
      </c>
      <c r="B948" s="22" t="s">
        <v>296</v>
      </c>
      <c r="C948" s="165">
        <v>1246</v>
      </c>
      <c r="D948" s="2">
        <v>10131157</v>
      </c>
      <c r="E948" s="65" t="s">
        <v>2150</v>
      </c>
      <c r="F948" s="164">
        <v>25.4</v>
      </c>
      <c r="G948" s="164" t="s">
        <v>13</v>
      </c>
      <c r="H948" s="12">
        <v>12</v>
      </c>
      <c r="I948" s="12"/>
      <c r="J948" s="48">
        <v>0</v>
      </c>
      <c r="K948" s="66" t="s">
        <v>2151</v>
      </c>
      <c r="L948" s="48" t="s">
        <v>375</v>
      </c>
      <c r="M948" s="49">
        <v>23</v>
      </c>
      <c r="N948" s="48" t="s">
        <v>361</v>
      </c>
      <c r="O948" s="164" t="s">
        <v>14</v>
      </c>
      <c r="P948" s="54">
        <v>4324083</v>
      </c>
      <c r="Q948" s="164" t="s">
        <v>16</v>
      </c>
      <c r="R948" s="164" t="s">
        <v>16</v>
      </c>
      <c r="S948" s="164" t="s">
        <v>16</v>
      </c>
      <c r="T948" s="31"/>
      <c r="U948" s="139" t="s">
        <v>226</v>
      </c>
      <c r="V948" s="140">
        <v>33.619565217391305</v>
      </c>
      <c r="W948" s="141">
        <f t="shared" si="185"/>
        <v>773.25</v>
      </c>
      <c r="X948" s="142">
        <v>33.619999999999997</v>
      </c>
      <c r="Y948" s="188">
        <v>0</v>
      </c>
      <c r="Z948" s="104">
        <f>X948+Y948</f>
        <v>33.619999999999997</v>
      </c>
      <c r="AA948" s="104">
        <f t="shared" si="184"/>
        <v>33.619999999999997</v>
      </c>
      <c r="AB948" s="104"/>
      <c r="AC948" s="148">
        <f t="shared" si="182"/>
        <v>33.619999999999997</v>
      </c>
      <c r="AD948" s="104"/>
      <c r="AE948" s="234">
        <f t="shared" si="178"/>
        <v>33.619999999999997</v>
      </c>
      <c r="AF948" s="245"/>
      <c r="AG948" s="234"/>
      <c r="AH948" s="103">
        <f t="shared" si="186"/>
        <v>773.26</v>
      </c>
      <c r="AI948" s="61">
        <f t="shared" si="187"/>
        <v>0</v>
      </c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  <c r="PF948" s="25"/>
      <c r="PG948" s="25"/>
      <c r="PH948" s="25"/>
      <c r="PI948" s="25"/>
      <c r="PJ948" s="25"/>
      <c r="PK948" s="25"/>
      <c r="PL948" s="25"/>
      <c r="PM948" s="25"/>
      <c r="PN948" s="25"/>
      <c r="PO948" s="25"/>
      <c r="PP948" s="25"/>
      <c r="PQ948" s="25"/>
      <c r="PR948" s="25"/>
      <c r="PS948" s="25"/>
      <c r="PT948" s="25"/>
      <c r="PU948" s="25"/>
      <c r="PV948" s="25"/>
      <c r="PW948" s="25"/>
      <c r="PX948" s="25"/>
      <c r="PY948" s="25"/>
      <c r="PZ948" s="25"/>
      <c r="QA948" s="25"/>
      <c r="QB948" s="25"/>
      <c r="QC948" s="25"/>
      <c r="QD948" s="25"/>
      <c r="QE948" s="25"/>
      <c r="QF948" s="25"/>
      <c r="QG948" s="25"/>
      <c r="QH948" s="25"/>
      <c r="QI948" s="25"/>
      <c r="QJ948" s="25"/>
      <c r="QK948" s="25"/>
      <c r="QL948" s="25"/>
      <c r="QM948" s="25"/>
      <c r="QN948" s="25"/>
      <c r="QO948" s="25"/>
      <c r="QP948" s="25"/>
      <c r="QQ948" s="25"/>
      <c r="QR948" s="25"/>
      <c r="QS948" s="25"/>
      <c r="QT948" s="25"/>
      <c r="QU948" s="25"/>
      <c r="QV948" s="25"/>
      <c r="QW948" s="25"/>
      <c r="QX948" s="25"/>
      <c r="QY948" s="25"/>
      <c r="QZ948" s="25"/>
      <c r="RA948" s="25"/>
      <c r="RB948" s="25"/>
      <c r="RC948" s="25"/>
      <c r="RD948" s="25"/>
      <c r="RE948" s="26"/>
    </row>
    <row r="949" spans="1:473" s="1" customFormat="1" ht="17.25" thickTop="1" thickBot="1" x14ac:dyDescent="0.3">
      <c r="A949" s="233">
        <v>927</v>
      </c>
      <c r="B949" s="22" t="s">
        <v>296</v>
      </c>
      <c r="C949" s="165">
        <v>1252</v>
      </c>
      <c r="D949" s="2">
        <v>10131158</v>
      </c>
      <c r="E949" s="65" t="s">
        <v>2152</v>
      </c>
      <c r="F949" s="164">
        <v>50</v>
      </c>
      <c r="G949" s="164" t="s">
        <v>48</v>
      </c>
      <c r="H949" s="12">
        <v>6</v>
      </c>
      <c r="I949" s="12"/>
      <c r="J949" s="48">
        <v>48</v>
      </c>
      <c r="K949" s="66" t="s">
        <v>2153</v>
      </c>
      <c r="L949" s="48" t="s">
        <v>375</v>
      </c>
      <c r="M949" s="49">
        <v>33</v>
      </c>
      <c r="N949" s="48" t="s">
        <v>361</v>
      </c>
      <c r="O949" s="164" t="s">
        <v>14</v>
      </c>
      <c r="P949" s="54">
        <v>7677784</v>
      </c>
      <c r="Q949" s="164" t="s">
        <v>16</v>
      </c>
      <c r="R949" s="164" t="s">
        <v>16</v>
      </c>
      <c r="S949" s="164" t="s">
        <v>16</v>
      </c>
      <c r="T949" s="31"/>
      <c r="U949" s="139" t="s">
        <v>308</v>
      </c>
      <c r="V949" s="140">
        <v>39.076086956521742</v>
      </c>
      <c r="W949" s="141">
        <f t="shared" si="185"/>
        <v>1289.5108695652175</v>
      </c>
      <c r="X949" s="142">
        <v>49.68</v>
      </c>
      <c r="Y949" s="188">
        <v>0</v>
      </c>
      <c r="Z949" s="104">
        <f>X949+Y949</f>
        <v>49.68</v>
      </c>
      <c r="AA949" s="104">
        <f t="shared" si="184"/>
        <v>49.68</v>
      </c>
      <c r="AB949" s="104"/>
      <c r="AC949" s="148">
        <f t="shared" si="182"/>
        <v>49.68</v>
      </c>
      <c r="AD949" s="104"/>
      <c r="AE949" s="234">
        <f t="shared" si="178"/>
        <v>49.68</v>
      </c>
      <c r="AF949" s="245"/>
      <c r="AG949" s="234"/>
      <c r="AH949" s="103">
        <f t="shared" si="186"/>
        <v>1639.44</v>
      </c>
      <c r="AI949" s="61">
        <f t="shared" si="187"/>
        <v>2384.64</v>
      </c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  <c r="PF949" s="25"/>
      <c r="PG949" s="25"/>
      <c r="PH949" s="25"/>
      <c r="PI949" s="25"/>
      <c r="PJ949" s="25"/>
      <c r="PK949" s="25"/>
      <c r="PL949" s="25"/>
      <c r="PM949" s="25"/>
      <c r="PN949" s="25"/>
      <c r="PO949" s="25"/>
      <c r="PP949" s="25"/>
      <c r="PQ949" s="25"/>
      <c r="PR949" s="25"/>
      <c r="PS949" s="25"/>
      <c r="PT949" s="25"/>
      <c r="PU949" s="25"/>
      <c r="PV949" s="25"/>
      <c r="PW949" s="25"/>
      <c r="PX949" s="25"/>
      <c r="PY949" s="25"/>
      <c r="PZ949" s="25"/>
      <c r="QA949" s="25"/>
      <c r="QB949" s="25"/>
      <c r="QC949" s="25"/>
      <c r="QD949" s="25"/>
      <c r="QE949" s="25"/>
      <c r="QF949" s="25"/>
      <c r="QG949" s="25"/>
      <c r="QH949" s="25"/>
      <c r="QI949" s="25"/>
      <c r="QJ949" s="25"/>
      <c r="QK949" s="25"/>
      <c r="QL949" s="25"/>
      <c r="QM949" s="25"/>
      <c r="QN949" s="25"/>
      <c r="QO949" s="25"/>
      <c r="QP949" s="25"/>
      <c r="QQ949" s="25"/>
      <c r="QR949" s="25"/>
      <c r="QS949" s="25"/>
      <c r="QT949" s="25"/>
      <c r="QU949" s="25"/>
      <c r="QV949" s="25"/>
      <c r="QW949" s="25"/>
      <c r="QX949" s="25"/>
      <c r="QY949" s="25"/>
      <c r="QZ949" s="25"/>
      <c r="RA949" s="25"/>
      <c r="RB949" s="25"/>
      <c r="RC949" s="25"/>
      <c r="RD949" s="25"/>
      <c r="RE949" s="26"/>
    </row>
    <row r="950" spans="1:473" s="1" customFormat="1" ht="17.25" thickTop="1" thickBot="1" x14ac:dyDescent="0.3">
      <c r="A950" s="233">
        <v>928</v>
      </c>
      <c r="B950" s="22" t="s">
        <v>296</v>
      </c>
      <c r="C950" s="165">
        <v>1253</v>
      </c>
      <c r="D950" s="2">
        <v>10131159</v>
      </c>
      <c r="E950" s="65" t="s">
        <v>2154</v>
      </c>
      <c r="F950" s="164">
        <v>25</v>
      </c>
      <c r="G950" s="164" t="s">
        <v>48</v>
      </c>
      <c r="H950" s="12">
        <v>6</v>
      </c>
      <c r="I950" s="12"/>
      <c r="J950" s="48">
        <v>66</v>
      </c>
      <c r="K950" s="66" t="s">
        <v>2155</v>
      </c>
      <c r="L950" s="48" t="s">
        <v>375</v>
      </c>
      <c r="M950" s="49">
        <v>70</v>
      </c>
      <c r="N950" s="48" t="s">
        <v>361</v>
      </c>
      <c r="O950" s="164" t="s">
        <v>14</v>
      </c>
      <c r="P950" s="54">
        <v>7678281</v>
      </c>
      <c r="Q950" s="164" t="s">
        <v>16</v>
      </c>
      <c r="R950" s="164" t="s">
        <v>16</v>
      </c>
      <c r="S950" s="164" t="s">
        <v>16</v>
      </c>
      <c r="T950" s="31"/>
      <c r="U950" s="139" t="s">
        <v>308</v>
      </c>
      <c r="V950" s="140">
        <v>25.380434782608695</v>
      </c>
      <c r="W950" s="141">
        <f t="shared" si="185"/>
        <v>1776.6304347826087</v>
      </c>
      <c r="X950" s="142">
        <v>31.31</v>
      </c>
      <c r="Y950" s="188">
        <v>0</v>
      </c>
      <c r="Z950" s="104">
        <f>X950+Y950</f>
        <v>31.31</v>
      </c>
      <c r="AA950" s="104">
        <f t="shared" si="184"/>
        <v>31.31</v>
      </c>
      <c r="AB950" s="104"/>
      <c r="AC950" s="148">
        <f t="shared" si="182"/>
        <v>31.31</v>
      </c>
      <c r="AD950" s="104"/>
      <c r="AE950" s="234">
        <f t="shared" si="178"/>
        <v>31.31</v>
      </c>
      <c r="AF950" s="245"/>
      <c r="AG950" s="234"/>
      <c r="AH950" s="103">
        <f t="shared" si="186"/>
        <v>2191.6999999999998</v>
      </c>
      <c r="AI950" s="61">
        <f t="shared" si="187"/>
        <v>2066.46</v>
      </c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  <c r="PF950" s="25"/>
      <c r="PG950" s="25"/>
      <c r="PH950" s="25"/>
      <c r="PI950" s="25"/>
      <c r="PJ950" s="25"/>
      <c r="PK950" s="25"/>
      <c r="PL950" s="25"/>
      <c r="PM950" s="25"/>
      <c r="PN950" s="25"/>
      <c r="PO950" s="25"/>
      <c r="PP950" s="25"/>
      <c r="PQ950" s="25"/>
      <c r="PR950" s="25"/>
      <c r="PS950" s="25"/>
      <c r="PT950" s="25"/>
      <c r="PU950" s="25"/>
      <c r="PV950" s="25"/>
      <c r="PW950" s="25"/>
      <c r="PX950" s="25"/>
      <c r="PY950" s="25"/>
      <c r="PZ950" s="25"/>
      <c r="QA950" s="25"/>
      <c r="QB950" s="25"/>
      <c r="QC950" s="25"/>
      <c r="QD950" s="25"/>
      <c r="QE950" s="25"/>
      <c r="QF950" s="25"/>
      <c r="QG950" s="25"/>
      <c r="QH950" s="25"/>
      <c r="QI950" s="25"/>
      <c r="QJ950" s="25"/>
      <c r="QK950" s="25"/>
      <c r="QL950" s="25"/>
      <c r="QM950" s="25"/>
      <c r="QN950" s="25"/>
      <c r="QO950" s="25"/>
      <c r="QP950" s="25"/>
      <c r="QQ950" s="25"/>
      <c r="QR950" s="25"/>
      <c r="QS950" s="25"/>
      <c r="QT950" s="25"/>
      <c r="QU950" s="25"/>
      <c r="QV950" s="25"/>
      <c r="QW950" s="25"/>
      <c r="QX950" s="25"/>
      <c r="QY950" s="25"/>
      <c r="QZ950" s="25"/>
      <c r="RA950" s="25"/>
      <c r="RB950" s="25"/>
      <c r="RC950" s="25"/>
      <c r="RD950" s="25"/>
      <c r="RE950" s="26"/>
    </row>
    <row r="951" spans="1:473" s="1" customFormat="1" ht="17.25" thickTop="1" thickBot="1" x14ac:dyDescent="0.3">
      <c r="A951" s="233">
        <v>929</v>
      </c>
      <c r="B951" s="22" t="s">
        <v>296</v>
      </c>
      <c r="C951" s="165">
        <v>1254</v>
      </c>
      <c r="D951" s="2">
        <v>10131160</v>
      </c>
      <c r="E951" s="65" t="s">
        <v>2156</v>
      </c>
      <c r="F951" s="164">
        <v>50</v>
      </c>
      <c r="G951" s="164" t="s">
        <v>48</v>
      </c>
      <c r="H951" s="12">
        <v>6</v>
      </c>
      <c r="I951" s="12"/>
      <c r="J951" s="48">
        <v>6</v>
      </c>
      <c r="K951" s="66" t="s">
        <v>2157</v>
      </c>
      <c r="L951" s="48" t="s">
        <v>375</v>
      </c>
      <c r="M951" s="49">
        <v>22</v>
      </c>
      <c r="N951" s="48" t="s">
        <v>361</v>
      </c>
      <c r="O951" s="164" t="s">
        <v>14</v>
      </c>
      <c r="P951" s="54">
        <v>1271475</v>
      </c>
      <c r="Q951" s="164" t="s">
        <v>16</v>
      </c>
      <c r="R951" s="164" t="s">
        <v>16</v>
      </c>
      <c r="S951" s="164" t="s">
        <v>16</v>
      </c>
      <c r="T951" s="31"/>
      <c r="U951" s="139" t="s">
        <v>309</v>
      </c>
      <c r="V951" s="140">
        <v>27.217391304347824</v>
      </c>
      <c r="W951" s="141">
        <f t="shared" si="185"/>
        <v>598.78260869565213</v>
      </c>
      <c r="X951" s="142">
        <v>31.39</v>
      </c>
      <c r="Y951" s="188">
        <v>0</v>
      </c>
      <c r="Z951" s="104">
        <f>X951+Y951</f>
        <v>31.39</v>
      </c>
      <c r="AA951" s="104">
        <f t="shared" si="184"/>
        <v>31.39</v>
      </c>
      <c r="AB951" s="104"/>
      <c r="AC951" s="148">
        <f t="shared" si="182"/>
        <v>31.39</v>
      </c>
      <c r="AD951" s="104"/>
      <c r="AE951" s="234">
        <f t="shared" si="178"/>
        <v>31.39</v>
      </c>
      <c r="AF951" s="245"/>
      <c r="AG951" s="234"/>
      <c r="AH951" s="103">
        <f t="shared" si="186"/>
        <v>690.58</v>
      </c>
      <c r="AI951" s="61">
        <f t="shared" si="187"/>
        <v>188.34</v>
      </c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  <c r="PF951" s="25"/>
      <c r="PG951" s="25"/>
      <c r="PH951" s="25"/>
      <c r="PI951" s="25"/>
      <c r="PJ951" s="25"/>
      <c r="PK951" s="25"/>
      <c r="PL951" s="25"/>
      <c r="PM951" s="25"/>
      <c r="PN951" s="25"/>
      <c r="PO951" s="25"/>
      <c r="PP951" s="25"/>
      <c r="PQ951" s="25"/>
      <c r="PR951" s="25"/>
      <c r="PS951" s="25"/>
      <c r="PT951" s="25"/>
      <c r="PU951" s="25"/>
      <c r="PV951" s="25"/>
      <c r="PW951" s="25"/>
      <c r="PX951" s="25"/>
      <c r="PY951" s="25"/>
      <c r="PZ951" s="25"/>
      <c r="QA951" s="25"/>
      <c r="QB951" s="25"/>
      <c r="QC951" s="25"/>
      <c r="QD951" s="25"/>
      <c r="QE951" s="25"/>
      <c r="QF951" s="25"/>
      <c r="QG951" s="25"/>
      <c r="QH951" s="25"/>
      <c r="QI951" s="25"/>
      <c r="QJ951" s="25"/>
      <c r="QK951" s="25"/>
      <c r="QL951" s="25"/>
      <c r="QM951" s="25"/>
      <c r="QN951" s="25"/>
      <c r="QO951" s="25"/>
      <c r="QP951" s="25"/>
      <c r="QQ951" s="25"/>
      <c r="QR951" s="25"/>
      <c r="QS951" s="25"/>
      <c r="QT951" s="25"/>
      <c r="QU951" s="25"/>
      <c r="QV951" s="25"/>
      <c r="QW951" s="25"/>
      <c r="QX951" s="25"/>
      <c r="QY951" s="25"/>
      <c r="QZ951" s="25"/>
      <c r="RA951" s="25"/>
      <c r="RB951" s="25"/>
      <c r="RC951" s="25"/>
      <c r="RD951" s="25"/>
      <c r="RE951" s="26"/>
    </row>
    <row r="952" spans="1:473" s="1" customFormat="1" ht="17.25" thickTop="1" thickBot="1" x14ac:dyDescent="0.3">
      <c r="A952" s="233">
        <v>930</v>
      </c>
      <c r="B952" s="22" t="s">
        <v>296</v>
      </c>
      <c r="C952" s="165">
        <v>1260</v>
      </c>
      <c r="D952" s="2">
        <v>10131163</v>
      </c>
      <c r="E952" s="65" t="s">
        <v>2158</v>
      </c>
      <c r="F952" s="164">
        <v>8</v>
      </c>
      <c r="G952" s="164" t="s">
        <v>13</v>
      </c>
      <c r="H952" s="12">
        <v>48</v>
      </c>
      <c r="I952" s="12"/>
      <c r="J952" s="48">
        <v>120</v>
      </c>
      <c r="K952" s="66" t="s">
        <v>2159</v>
      </c>
      <c r="L952" s="48" t="s">
        <v>375</v>
      </c>
      <c r="M952" s="49">
        <v>57</v>
      </c>
      <c r="N952" s="48" t="s">
        <v>361</v>
      </c>
      <c r="O952" s="164" t="s">
        <v>14</v>
      </c>
      <c r="P952" s="54">
        <v>3598679</v>
      </c>
      <c r="Q952" s="164" t="s">
        <v>16</v>
      </c>
      <c r="R952" s="164" t="s">
        <v>16</v>
      </c>
      <c r="S952" s="164" t="s">
        <v>16</v>
      </c>
      <c r="T952" s="31"/>
      <c r="U952" s="139" t="s">
        <v>310</v>
      </c>
      <c r="V952" s="140">
        <v>13.467391304347826</v>
      </c>
      <c r="W952" s="141">
        <f t="shared" si="185"/>
        <v>767.64130434782612</v>
      </c>
      <c r="X952" s="142">
        <v>14.69</v>
      </c>
      <c r="Y952" s="188">
        <v>-0.26</v>
      </c>
      <c r="Z952" s="104">
        <v>14.69</v>
      </c>
      <c r="AA952" s="104">
        <f t="shared" si="184"/>
        <v>14.43</v>
      </c>
      <c r="AB952" s="104"/>
      <c r="AC952" s="148">
        <f t="shared" si="182"/>
        <v>14.43</v>
      </c>
      <c r="AD952" s="104"/>
      <c r="AE952" s="234">
        <f t="shared" si="178"/>
        <v>14.43</v>
      </c>
      <c r="AF952" s="245"/>
      <c r="AG952" s="234"/>
      <c r="AH952" s="103">
        <f t="shared" si="186"/>
        <v>822.51</v>
      </c>
      <c r="AI952" s="61">
        <f t="shared" si="187"/>
        <v>1731.6</v>
      </c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  <c r="PF952" s="25"/>
      <c r="PG952" s="25"/>
      <c r="PH952" s="25"/>
      <c r="PI952" s="25"/>
      <c r="PJ952" s="25"/>
      <c r="PK952" s="25"/>
      <c r="PL952" s="25"/>
      <c r="PM952" s="25"/>
      <c r="PN952" s="25"/>
      <c r="PO952" s="25"/>
      <c r="PP952" s="25"/>
      <c r="PQ952" s="25"/>
      <c r="PR952" s="25"/>
      <c r="PS952" s="25"/>
      <c r="PT952" s="25"/>
      <c r="PU952" s="25"/>
      <c r="PV952" s="25"/>
      <c r="PW952" s="25"/>
      <c r="PX952" s="25"/>
      <c r="PY952" s="25"/>
      <c r="PZ952" s="25"/>
      <c r="QA952" s="25"/>
      <c r="QB952" s="25"/>
      <c r="QC952" s="25"/>
      <c r="QD952" s="25"/>
      <c r="QE952" s="25"/>
      <c r="QF952" s="25"/>
      <c r="QG952" s="25"/>
      <c r="QH952" s="25"/>
      <c r="QI952" s="25"/>
      <c r="QJ952" s="25"/>
      <c r="QK952" s="25"/>
      <c r="QL952" s="25"/>
      <c r="QM952" s="25"/>
      <c r="QN952" s="25"/>
      <c r="QO952" s="25"/>
      <c r="QP952" s="25"/>
      <c r="QQ952" s="25"/>
      <c r="QR952" s="25"/>
      <c r="QS952" s="25"/>
      <c r="QT952" s="25"/>
      <c r="QU952" s="25"/>
      <c r="QV952" s="25"/>
      <c r="QW952" s="25"/>
      <c r="QX952" s="25"/>
      <c r="QY952" s="25"/>
      <c r="QZ952" s="25"/>
      <c r="RA952" s="25"/>
      <c r="RB952" s="25"/>
      <c r="RC952" s="25"/>
      <c r="RD952" s="25"/>
      <c r="RE952" s="26"/>
    </row>
    <row r="953" spans="1:473" s="1" customFormat="1" ht="17.25" thickTop="1" thickBot="1" x14ac:dyDescent="0.3">
      <c r="A953" s="233">
        <v>931</v>
      </c>
      <c r="B953" s="22" t="s">
        <v>296</v>
      </c>
      <c r="C953" s="165">
        <v>1261</v>
      </c>
      <c r="D953" s="2">
        <v>10131165</v>
      </c>
      <c r="E953" s="65" t="s">
        <v>2160</v>
      </c>
      <c r="F953" s="164">
        <v>8</v>
      </c>
      <c r="G953" s="164" t="s">
        <v>13</v>
      </c>
      <c r="H953" s="12">
        <v>48</v>
      </c>
      <c r="I953" s="12"/>
      <c r="J953" s="48">
        <v>162</v>
      </c>
      <c r="K953" s="66" t="s">
        <v>2161</v>
      </c>
      <c r="L953" s="48" t="s">
        <v>375</v>
      </c>
      <c r="M953" s="49">
        <v>61</v>
      </c>
      <c r="N953" s="48" t="s">
        <v>361</v>
      </c>
      <c r="O953" s="164" t="s">
        <v>14</v>
      </c>
      <c r="P953" s="54">
        <v>3598661</v>
      </c>
      <c r="Q953" s="164" t="s">
        <v>16</v>
      </c>
      <c r="R953" s="164" t="s">
        <v>16</v>
      </c>
      <c r="S953" s="164" t="s">
        <v>16</v>
      </c>
      <c r="T953" s="31"/>
      <c r="U953" s="139" t="s">
        <v>310</v>
      </c>
      <c r="V953" s="140">
        <v>13.478260869565217</v>
      </c>
      <c r="W953" s="141">
        <f t="shared" si="185"/>
        <v>822.17391304347825</v>
      </c>
      <c r="X953" s="142">
        <v>14.7</v>
      </c>
      <c r="Y953" s="188">
        <v>-0.27</v>
      </c>
      <c r="Z953" s="104">
        <v>14.7</v>
      </c>
      <c r="AA953" s="104">
        <f t="shared" si="184"/>
        <v>14.43</v>
      </c>
      <c r="AB953" s="104"/>
      <c r="AC953" s="148">
        <f t="shared" si="182"/>
        <v>14.43</v>
      </c>
      <c r="AD953" s="104"/>
      <c r="AE953" s="234">
        <f t="shared" si="178"/>
        <v>14.43</v>
      </c>
      <c r="AF953" s="245"/>
      <c r="AG953" s="234"/>
      <c r="AH953" s="103">
        <f t="shared" si="186"/>
        <v>880.23</v>
      </c>
      <c r="AI953" s="61">
        <f t="shared" si="187"/>
        <v>2337.66</v>
      </c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  <c r="PF953" s="25"/>
      <c r="PG953" s="25"/>
      <c r="PH953" s="25"/>
      <c r="PI953" s="25"/>
      <c r="PJ953" s="25"/>
      <c r="PK953" s="25"/>
      <c r="PL953" s="25"/>
      <c r="PM953" s="25"/>
      <c r="PN953" s="25"/>
      <c r="PO953" s="25"/>
      <c r="PP953" s="25"/>
      <c r="PQ953" s="25"/>
      <c r="PR953" s="25"/>
      <c r="PS953" s="25"/>
      <c r="PT953" s="25"/>
      <c r="PU953" s="25"/>
      <c r="PV953" s="25"/>
      <c r="PW953" s="25"/>
      <c r="PX953" s="25"/>
      <c r="PY953" s="25"/>
      <c r="PZ953" s="25"/>
      <c r="QA953" s="25"/>
      <c r="QB953" s="25"/>
      <c r="QC953" s="25"/>
      <c r="QD953" s="25"/>
      <c r="QE953" s="25"/>
      <c r="QF953" s="25"/>
      <c r="QG953" s="25"/>
      <c r="QH953" s="25"/>
      <c r="QI953" s="25"/>
      <c r="QJ953" s="25"/>
      <c r="QK953" s="25"/>
      <c r="QL953" s="25"/>
      <c r="QM953" s="25"/>
      <c r="QN953" s="25"/>
      <c r="QO953" s="25"/>
      <c r="QP953" s="25"/>
      <c r="QQ953" s="25"/>
      <c r="QR953" s="25"/>
      <c r="QS953" s="25"/>
      <c r="QT953" s="25"/>
      <c r="QU953" s="25"/>
      <c r="QV953" s="25"/>
      <c r="QW953" s="25"/>
      <c r="QX953" s="25"/>
      <c r="QY953" s="25"/>
      <c r="QZ953" s="25"/>
      <c r="RA953" s="25"/>
      <c r="RB953" s="25"/>
      <c r="RC953" s="25"/>
      <c r="RD953" s="25"/>
      <c r="RE953" s="26"/>
    </row>
    <row r="954" spans="1:473" s="1" customFormat="1" ht="17.25" thickTop="1" thickBot="1" x14ac:dyDescent="0.3">
      <c r="A954" s="233">
        <v>932</v>
      </c>
      <c r="B954" s="22" t="s">
        <v>296</v>
      </c>
      <c r="C954" s="165">
        <v>1262</v>
      </c>
      <c r="D954" s="2">
        <v>10131167</v>
      </c>
      <c r="E954" s="65" t="s">
        <v>2162</v>
      </c>
      <c r="F954" s="164">
        <v>8</v>
      </c>
      <c r="G954" s="164" t="s">
        <v>13</v>
      </c>
      <c r="H954" s="12">
        <v>48</v>
      </c>
      <c r="I954" s="12"/>
      <c r="J954" s="48">
        <v>326</v>
      </c>
      <c r="K954" s="66" t="s">
        <v>2163</v>
      </c>
      <c r="L954" s="48" t="s">
        <v>375</v>
      </c>
      <c r="M954" s="49">
        <v>50</v>
      </c>
      <c r="N954" s="48" t="s">
        <v>361</v>
      </c>
      <c r="O954" s="164" t="s">
        <v>14</v>
      </c>
      <c r="P954" s="54">
        <v>3598737</v>
      </c>
      <c r="Q954" s="164" t="s">
        <v>16</v>
      </c>
      <c r="R954" s="164" t="s">
        <v>16</v>
      </c>
      <c r="S954" s="164" t="s">
        <v>16</v>
      </c>
      <c r="T954" s="31"/>
      <c r="U954" s="139" t="s">
        <v>310</v>
      </c>
      <c r="V954" s="140">
        <v>14.010869565217391</v>
      </c>
      <c r="W954" s="141">
        <f t="shared" si="185"/>
        <v>700.54347826086951</v>
      </c>
      <c r="X954" s="142">
        <v>15.02</v>
      </c>
      <c r="Y954" s="188">
        <v>-0.19</v>
      </c>
      <c r="Z954" s="104">
        <v>15.02</v>
      </c>
      <c r="AA954" s="104">
        <f t="shared" si="184"/>
        <v>14.83</v>
      </c>
      <c r="AB954" s="104"/>
      <c r="AC954" s="148">
        <f t="shared" si="182"/>
        <v>14.83</v>
      </c>
      <c r="AD954" s="104"/>
      <c r="AE954" s="234">
        <f t="shared" si="178"/>
        <v>14.83</v>
      </c>
      <c r="AF954" s="245"/>
      <c r="AG954" s="234"/>
      <c r="AH954" s="103">
        <f t="shared" si="186"/>
        <v>741.5</v>
      </c>
      <c r="AI954" s="61">
        <f t="shared" si="187"/>
        <v>4834.58</v>
      </c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  <c r="PF954" s="25"/>
      <c r="PG954" s="25"/>
      <c r="PH954" s="25"/>
      <c r="PI954" s="25"/>
      <c r="PJ954" s="25"/>
      <c r="PK954" s="25"/>
      <c r="PL954" s="25"/>
      <c r="PM954" s="25"/>
      <c r="PN954" s="25"/>
      <c r="PO954" s="25"/>
      <c r="PP954" s="25"/>
      <c r="PQ954" s="25"/>
      <c r="PR954" s="25"/>
      <c r="PS954" s="25"/>
      <c r="PT954" s="25"/>
      <c r="PU954" s="25"/>
      <c r="PV954" s="25"/>
      <c r="PW954" s="25"/>
      <c r="PX954" s="25"/>
      <c r="PY954" s="25"/>
      <c r="PZ954" s="25"/>
      <c r="QA954" s="25"/>
      <c r="QB954" s="25"/>
      <c r="QC954" s="25"/>
      <c r="QD954" s="25"/>
      <c r="QE954" s="25"/>
      <c r="QF954" s="25"/>
      <c r="QG954" s="25"/>
      <c r="QH954" s="25"/>
      <c r="QI954" s="25"/>
      <c r="QJ954" s="25"/>
      <c r="QK954" s="25"/>
      <c r="QL954" s="25"/>
      <c r="QM954" s="25"/>
      <c r="QN954" s="25"/>
      <c r="QO954" s="25"/>
      <c r="QP954" s="25"/>
      <c r="QQ954" s="25"/>
      <c r="QR954" s="25"/>
      <c r="QS954" s="25"/>
      <c r="QT954" s="25"/>
      <c r="QU954" s="25"/>
      <c r="QV954" s="25"/>
      <c r="QW954" s="25"/>
      <c r="QX954" s="25"/>
      <c r="QY954" s="25"/>
      <c r="QZ954" s="25"/>
      <c r="RA954" s="25"/>
      <c r="RB954" s="25"/>
      <c r="RC954" s="25"/>
      <c r="RD954" s="25"/>
      <c r="RE954" s="26"/>
    </row>
    <row r="955" spans="1:473" s="1" customFormat="1" ht="17.25" thickTop="1" thickBot="1" x14ac:dyDescent="0.3">
      <c r="A955" s="233">
        <v>933</v>
      </c>
      <c r="B955" s="22" t="s">
        <v>296</v>
      </c>
      <c r="C955" s="165">
        <v>1263</v>
      </c>
      <c r="D955" s="2">
        <v>10131168</v>
      </c>
      <c r="E955" s="65" t="s">
        <v>2164</v>
      </c>
      <c r="F955" s="164">
        <v>8</v>
      </c>
      <c r="G955" s="164" t="s">
        <v>13</v>
      </c>
      <c r="H955" s="12">
        <v>48</v>
      </c>
      <c r="I955" s="12"/>
      <c r="J955" s="48">
        <v>233</v>
      </c>
      <c r="K955" s="66" t="s">
        <v>2165</v>
      </c>
      <c r="L955" s="48" t="s">
        <v>375</v>
      </c>
      <c r="M955" s="49">
        <v>127</v>
      </c>
      <c r="N955" s="48" t="s">
        <v>361</v>
      </c>
      <c r="O955" s="164" t="s">
        <v>14</v>
      </c>
      <c r="P955" s="54">
        <v>3598711</v>
      </c>
      <c r="Q955" s="164" t="s">
        <v>16</v>
      </c>
      <c r="R955" s="164" t="s">
        <v>16</v>
      </c>
      <c r="S955" s="164" t="s">
        <v>16</v>
      </c>
      <c r="T955" s="31"/>
      <c r="U955" s="139" t="s">
        <v>310</v>
      </c>
      <c r="V955" s="140">
        <v>14.17391304347826</v>
      </c>
      <c r="W955" s="141">
        <f t="shared" si="185"/>
        <v>1800.086956521739</v>
      </c>
      <c r="X955" s="142">
        <v>15.02</v>
      </c>
      <c r="Y955" s="188">
        <v>-0.56000000000000005</v>
      </c>
      <c r="Z955" s="104">
        <v>15.39</v>
      </c>
      <c r="AA955" s="104">
        <f t="shared" si="184"/>
        <v>14.83</v>
      </c>
      <c r="AB955" s="104"/>
      <c r="AC955" s="148">
        <f t="shared" si="182"/>
        <v>14.83</v>
      </c>
      <c r="AD955" s="104"/>
      <c r="AE955" s="234">
        <f t="shared" si="178"/>
        <v>14.83</v>
      </c>
      <c r="AF955" s="245"/>
      <c r="AG955" s="234"/>
      <c r="AH955" s="103">
        <f t="shared" si="186"/>
        <v>1883.41</v>
      </c>
      <c r="AI955" s="61">
        <f t="shared" si="187"/>
        <v>3455.39</v>
      </c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  <c r="PF955" s="25"/>
      <c r="PG955" s="25"/>
      <c r="PH955" s="25"/>
      <c r="PI955" s="25"/>
      <c r="PJ955" s="25"/>
      <c r="PK955" s="25"/>
      <c r="PL955" s="25"/>
      <c r="PM955" s="25"/>
      <c r="PN955" s="25"/>
      <c r="PO955" s="25"/>
      <c r="PP955" s="25"/>
      <c r="PQ955" s="25"/>
      <c r="PR955" s="25"/>
      <c r="PS955" s="25"/>
      <c r="PT955" s="25"/>
      <c r="PU955" s="25"/>
      <c r="PV955" s="25"/>
      <c r="PW955" s="25"/>
      <c r="PX955" s="25"/>
      <c r="PY955" s="25"/>
      <c r="PZ955" s="25"/>
      <c r="QA955" s="25"/>
      <c r="QB955" s="25"/>
      <c r="QC955" s="25"/>
      <c r="QD955" s="25"/>
      <c r="QE955" s="25"/>
      <c r="QF955" s="25"/>
      <c r="QG955" s="25"/>
      <c r="QH955" s="25"/>
      <c r="QI955" s="25"/>
      <c r="QJ955" s="25"/>
      <c r="QK955" s="25"/>
      <c r="QL955" s="25"/>
      <c r="QM955" s="25"/>
      <c r="QN955" s="25"/>
      <c r="QO955" s="25"/>
      <c r="QP955" s="25"/>
      <c r="QQ955" s="25"/>
      <c r="QR955" s="25"/>
      <c r="QS955" s="25"/>
      <c r="QT955" s="25"/>
      <c r="QU955" s="25"/>
      <c r="QV955" s="25"/>
      <c r="QW955" s="25"/>
      <c r="QX955" s="25"/>
      <c r="QY955" s="25"/>
      <c r="QZ955" s="25"/>
      <c r="RA955" s="25"/>
      <c r="RB955" s="25"/>
      <c r="RC955" s="25"/>
      <c r="RD955" s="25"/>
      <c r="RE955" s="26"/>
    </row>
    <row r="956" spans="1:473" s="1" customFormat="1" ht="17.25" thickTop="1" thickBot="1" x14ac:dyDescent="0.3">
      <c r="A956" s="233">
        <v>934</v>
      </c>
      <c r="B956" s="22" t="s">
        <v>296</v>
      </c>
      <c r="C956" s="165">
        <v>1264</v>
      </c>
      <c r="D956" s="2">
        <v>10131169</v>
      </c>
      <c r="E956" s="37" t="s">
        <v>2166</v>
      </c>
      <c r="F956" s="164">
        <v>32</v>
      </c>
      <c r="G956" s="164" t="s">
        <v>48</v>
      </c>
      <c r="H956" s="12">
        <v>0</v>
      </c>
      <c r="I956" s="12"/>
      <c r="J956" s="48">
        <v>9</v>
      </c>
      <c r="K956" s="48" t="s">
        <v>2167</v>
      </c>
      <c r="L956" s="48" t="s">
        <v>375</v>
      </c>
      <c r="M956" s="49">
        <v>301</v>
      </c>
      <c r="N956" s="48" t="s">
        <v>361</v>
      </c>
      <c r="O956" s="164" t="s">
        <v>357</v>
      </c>
      <c r="P956" s="54">
        <v>299532</v>
      </c>
      <c r="Q956" s="164" t="s">
        <v>16</v>
      </c>
      <c r="R956" s="164" t="s">
        <v>16</v>
      </c>
      <c r="S956" s="164" t="s">
        <v>16</v>
      </c>
      <c r="T956" s="31"/>
      <c r="U956" s="139" t="s">
        <v>311</v>
      </c>
      <c r="V956" s="140">
        <v>33.022222222222219</v>
      </c>
      <c r="W956" s="141">
        <f t="shared" si="185"/>
        <v>9939.688888888888</v>
      </c>
      <c r="X956" s="142">
        <v>33.020000000000003</v>
      </c>
      <c r="Y956" s="188">
        <v>0</v>
      </c>
      <c r="Z956" s="104">
        <f>X956+Y956</f>
        <v>33.020000000000003</v>
      </c>
      <c r="AA956" s="104">
        <f t="shared" ref="AA956:AA987" si="188">Y956+Z956</f>
        <v>33.020000000000003</v>
      </c>
      <c r="AB956" s="104"/>
      <c r="AC956" s="148">
        <v>33.020000000000003</v>
      </c>
      <c r="AD956" s="104"/>
      <c r="AE956" s="234">
        <f t="shared" si="178"/>
        <v>33.020000000000003</v>
      </c>
      <c r="AF956" s="245"/>
      <c r="AG956" s="234"/>
      <c r="AH956" s="103">
        <f t="shared" si="186"/>
        <v>9939.02</v>
      </c>
      <c r="AI956" s="61">
        <f t="shared" si="187"/>
        <v>297.18</v>
      </c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  <c r="PF956" s="25"/>
      <c r="PG956" s="25"/>
      <c r="PH956" s="25"/>
      <c r="PI956" s="25"/>
      <c r="PJ956" s="25"/>
      <c r="PK956" s="25"/>
      <c r="PL956" s="25"/>
      <c r="PM956" s="25"/>
      <c r="PN956" s="25"/>
      <c r="PO956" s="25"/>
      <c r="PP956" s="25"/>
      <c r="PQ956" s="25"/>
      <c r="PR956" s="25"/>
      <c r="PS956" s="25"/>
      <c r="PT956" s="25"/>
      <c r="PU956" s="25"/>
      <c r="PV956" s="25"/>
      <c r="PW956" s="25"/>
      <c r="PX956" s="25"/>
      <c r="PY956" s="25"/>
      <c r="PZ956" s="25"/>
      <c r="QA956" s="25"/>
      <c r="QB956" s="25"/>
      <c r="QC956" s="25"/>
      <c r="QD956" s="25"/>
      <c r="QE956" s="25"/>
      <c r="QF956" s="25"/>
      <c r="QG956" s="25"/>
      <c r="QH956" s="25"/>
      <c r="QI956" s="25"/>
      <c r="QJ956" s="25"/>
      <c r="QK956" s="25"/>
      <c r="QL956" s="25"/>
      <c r="QM956" s="25"/>
      <c r="QN956" s="25"/>
      <c r="QO956" s="25"/>
      <c r="QP956" s="25"/>
      <c r="QQ956" s="25"/>
      <c r="QR956" s="25"/>
      <c r="QS956" s="25"/>
      <c r="QT956" s="25"/>
      <c r="QU956" s="25"/>
      <c r="QV956" s="25"/>
      <c r="QW956" s="25"/>
      <c r="QX956" s="25"/>
      <c r="QY956" s="25"/>
      <c r="QZ956" s="25"/>
      <c r="RA956" s="25"/>
      <c r="RB956" s="25"/>
      <c r="RC956" s="25"/>
      <c r="RD956" s="25"/>
      <c r="RE956" s="26"/>
    </row>
    <row r="957" spans="1:473" s="1" customFormat="1" ht="17.25" thickTop="1" thickBot="1" x14ac:dyDescent="0.3">
      <c r="A957" s="233">
        <v>935</v>
      </c>
      <c r="B957" s="22" t="s">
        <v>296</v>
      </c>
      <c r="C957" s="165">
        <v>1265</v>
      </c>
      <c r="D957" s="2">
        <v>10131171</v>
      </c>
      <c r="E957" s="65" t="s">
        <v>2168</v>
      </c>
      <c r="F957" s="164">
        <v>1</v>
      </c>
      <c r="G957" s="164" t="s">
        <v>13</v>
      </c>
      <c r="H957" s="12">
        <v>48</v>
      </c>
      <c r="I957" s="12"/>
      <c r="J957" s="48">
        <v>472</v>
      </c>
      <c r="K957" s="66" t="s">
        <v>2169</v>
      </c>
      <c r="L957" s="48" t="s">
        <v>375</v>
      </c>
      <c r="M957" s="49">
        <v>372</v>
      </c>
      <c r="N957" s="48" t="s">
        <v>361</v>
      </c>
      <c r="O957" s="164" t="s">
        <v>14</v>
      </c>
      <c r="P957" s="54">
        <v>5894605</v>
      </c>
      <c r="Q957" s="164" t="s">
        <v>16</v>
      </c>
      <c r="R957" s="164" t="s">
        <v>16</v>
      </c>
      <c r="S957" s="164" t="s">
        <v>16</v>
      </c>
      <c r="T957" s="31"/>
      <c r="U957" s="139" t="s">
        <v>312</v>
      </c>
      <c r="V957" s="140">
        <v>23.304347826086957</v>
      </c>
      <c r="W957" s="141">
        <f t="shared" si="185"/>
        <v>8669.217391304348</v>
      </c>
      <c r="X957" s="142">
        <v>23.3</v>
      </c>
      <c r="Y957" s="188">
        <v>1</v>
      </c>
      <c r="Z957" s="104">
        <v>23.3</v>
      </c>
      <c r="AA957" s="104">
        <f t="shared" si="188"/>
        <v>24.3</v>
      </c>
      <c r="AB957" s="143">
        <v>6.57</v>
      </c>
      <c r="AC957" s="148">
        <f>AA957+AB957</f>
        <v>30.87</v>
      </c>
      <c r="AD957" s="143"/>
      <c r="AE957" s="234">
        <f t="shared" si="178"/>
        <v>30.87</v>
      </c>
      <c r="AF957" s="247"/>
      <c r="AG957" s="234"/>
      <c r="AH957" s="103">
        <f t="shared" si="186"/>
        <v>9039.6</v>
      </c>
      <c r="AI957" s="61">
        <f t="shared" si="187"/>
        <v>11469.6</v>
      </c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  <c r="PF957" s="25"/>
      <c r="PG957" s="25"/>
      <c r="PH957" s="25"/>
      <c r="PI957" s="25"/>
      <c r="PJ957" s="25"/>
      <c r="PK957" s="25"/>
      <c r="PL957" s="25"/>
      <c r="PM957" s="25"/>
      <c r="PN957" s="25"/>
      <c r="PO957" s="25"/>
      <c r="PP957" s="25"/>
      <c r="PQ957" s="25"/>
      <c r="PR957" s="25"/>
      <c r="PS957" s="25"/>
      <c r="PT957" s="25"/>
      <c r="PU957" s="25"/>
      <c r="PV957" s="25"/>
      <c r="PW957" s="25"/>
      <c r="PX957" s="25"/>
      <c r="PY957" s="25"/>
      <c r="PZ957" s="25"/>
      <c r="QA957" s="25"/>
      <c r="QB957" s="25"/>
      <c r="QC957" s="25"/>
      <c r="QD957" s="25"/>
      <c r="QE957" s="25"/>
      <c r="QF957" s="25"/>
      <c r="QG957" s="25"/>
      <c r="QH957" s="25"/>
      <c r="QI957" s="25"/>
      <c r="QJ957" s="25"/>
      <c r="QK957" s="25"/>
      <c r="QL957" s="25"/>
      <c r="QM957" s="25"/>
      <c r="QN957" s="25"/>
      <c r="QO957" s="25"/>
      <c r="QP957" s="25"/>
      <c r="QQ957" s="25"/>
      <c r="QR957" s="25"/>
      <c r="QS957" s="25"/>
      <c r="QT957" s="25"/>
      <c r="QU957" s="25"/>
      <c r="QV957" s="25"/>
      <c r="QW957" s="25"/>
      <c r="QX957" s="25"/>
      <c r="QY957" s="25"/>
      <c r="QZ957" s="25"/>
      <c r="RA957" s="25"/>
      <c r="RB957" s="25"/>
      <c r="RC957" s="25"/>
      <c r="RD957" s="25"/>
      <c r="RE957" s="26"/>
    </row>
    <row r="958" spans="1:473" s="1" customFormat="1" ht="17.25" thickTop="1" thickBot="1" x14ac:dyDescent="0.3">
      <c r="A958" s="233">
        <v>936</v>
      </c>
      <c r="B958" s="22" t="s">
        <v>296</v>
      </c>
      <c r="C958" s="165">
        <v>1266</v>
      </c>
      <c r="D958" s="2">
        <v>10131173</v>
      </c>
      <c r="E958" s="37" t="s">
        <v>2170</v>
      </c>
      <c r="F958" s="164">
        <v>4</v>
      </c>
      <c r="G958" s="164" t="s">
        <v>13</v>
      </c>
      <c r="H958" s="12">
        <v>32</v>
      </c>
      <c r="I958" s="12"/>
      <c r="J958" s="48">
        <v>53</v>
      </c>
      <c r="K958" s="48" t="s">
        <v>2171</v>
      </c>
      <c r="L958" s="48" t="s">
        <v>375</v>
      </c>
      <c r="M958" s="49">
        <v>57</v>
      </c>
      <c r="N958" s="48" t="s">
        <v>361</v>
      </c>
      <c r="O958" s="164" t="s">
        <v>357</v>
      </c>
      <c r="P958" s="54">
        <v>298910</v>
      </c>
      <c r="Q958" s="164" t="s">
        <v>16</v>
      </c>
      <c r="R958" s="164" t="s">
        <v>16</v>
      </c>
      <c r="S958" s="164" t="s">
        <v>16</v>
      </c>
      <c r="T958" s="31"/>
      <c r="U958" s="139" t="s">
        <v>313</v>
      </c>
      <c r="V958" s="140">
        <v>21.822222222222223</v>
      </c>
      <c r="W958" s="141">
        <f t="shared" si="185"/>
        <v>1243.8666666666668</v>
      </c>
      <c r="X958" s="142">
        <v>21.82</v>
      </c>
      <c r="Y958" s="188">
        <v>0</v>
      </c>
      <c r="Z958" s="104">
        <f>X958+Y958</f>
        <v>21.82</v>
      </c>
      <c r="AA958" s="104">
        <f t="shared" si="188"/>
        <v>21.82</v>
      </c>
      <c r="AB958" s="104"/>
      <c r="AC958" s="148">
        <v>21.82</v>
      </c>
      <c r="AD958" s="104"/>
      <c r="AE958" s="234">
        <f t="shared" si="178"/>
        <v>21.82</v>
      </c>
      <c r="AF958" s="245"/>
      <c r="AG958" s="234"/>
      <c r="AH958" s="103">
        <f t="shared" si="186"/>
        <v>1243.74</v>
      </c>
      <c r="AI958" s="61">
        <f t="shared" si="187"/>
        <v>1156.46</v>
      </c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  <c r="PF958" s="25"/>
      <c r="PG958" s="25"/>
      <c r="PH958" s="25"/>
      <c r="PI958" s="25"/>
      <c r="PJ958" s="25"/>
      <c r="PK958" s="25"/>
      <c r="PL958" s="25"/>
      <c r="PM958" s="25"/>
      <c r="PN958" s="25"/>
      <c r="PO958" s="25"/>
      <c r="PP958" s="25"/>
      <c r="PQ958" s="25"/>
      <c r="PR958" s="25"/>
      <c r="PS958" s="25"/>
      <c r="PT958" s="25"/>
      <c r="PU958" s="25"/>
      <c r="PV958" s="25"/>
      <c r="PW958" s="25"/>
      <c r="PX958" s="25"/>
      <c r="PY958" s="25"/>
      <c r="PZ958" s="25"/>
      <c r="QA958" s="25"/>
      <c r="QB958" s="25"/>
      <c r="QC958" s="25"/>
      <c r="QD958" s="25"/>
      <c r="QE958" s="25"/>
      <c r="QF958" s="25"/>
      <c r="QG958" s="25"/>
      <c r="QH958" s="25"/>
      <c r="QI958" s="25"/>
      <c r="QJ958" s="25"/>
      <c r="QK958" s="25"/>
      <c r="QL958" s="25"/>
      <c r="QM958" s="25"/>
      <c r="QN958" s="25"/>
      <c r="QO958" s="25"/>
      <c r="QP958" s="25"/>
      <c r="QQ958" s="25"/>
      <c r="QR958" s="25"/>
      <c r="QS958" s="25"/>
      <c r="QT958" s="25"/>
      <c r="QU958" s="25"/>
      <c r="QV958" s="25"/>
      <c r="QW958" s="25"/>
      <c r="QX958" s="25"/>
      <c r="QY958" s="25"/>
      <c r="QZ958" s="25"/>
      <c r="RA958" s="25"/>
      <c r="RB958" s="25"/>
      <c r="RC958" s="25"/>
      <c r="RD958" s="25"/>
      <c r="RE958" s="26"/>
    </row>
    <row r="959" spans="1:473" s="1" customFormat="1" ht="17.25" thickTop="1" thickBot="1" x14ac:dyDescent="0.3">
      <c r="A959" s="233">
        <v>937</v>
      </c>
      <c r="B959" s="22" t="s">
        <v>296</v>
      </c>
      <c r="C959" s="165">
        <v>1267</v>
      </c>
      <c r="D959" s="2">
        <v>10131154</v>
      </c>
      <c r="E959" s="65" t="s">
        <v>2144</v>
      </c>
      <c r="F959" s="164">
        <v>5.5</v>
      </c>
      <c r="G959" s="164" t="s">
        <v>13</v>
      </c>
      <c r="H959" s="12">
        <v>48</v>
      </c>
      <c r="I959" s="12"/>
      <c r="J959" s="48">
        <v>151</v>
      </c>
      <c r="K959" s="66" t="s">
        <v>2145</v>
      </c>
      <c r="L959" s="48" t="s">
        <v>375</v>
      </c>
      <c r="M959" s="49">
        <v>72</v>
      </c>
      <c r="N959" s="48" t="s">
        <v>361</v>
      </c>
      <c r="O959" s="164" t="s">
        <v>14</v>
      </c>
      <c r="P959" s="54">
        <v>5142187</v>
      </c>
      <c r="Q959" s="164" t="s">
        <v>16</v>
      </c>
      <c r="R959" s="164" t="s">
        <v>16</v>
      </c>
      <c r="S959" s="164" t="s">
        <v>16</v>
      </c>
      <c r="T959" s="31"/>
      <c r="U959" s="139" t="s">
        <v>314</v>
      </c>
      <c r="V959" s="140">
        <v>23.076086956521738</v>
      </c>
      <c r="W959" s="141">
        <f t="shared" si="185"/>
        <v>1661.4782608695652</v>
      </c>
      <c r="X959" s="142">
        <v>23.08</v>
      </c>
      <c r="Y959" s="188">
        <v>0</v>
      </c>
      <c r="Z959" s="104">
        <f>X959+Y959</f>
        <v>23.08</v>
      </c>
      <c r="AA959" s="104">
        <f t="shared" si="188"/>
        <v>23.08</v>
      </c>
      <c r="AB959" s="104"/>
      <c r="AC959" s="148">
        <f t="shared" ref="AC959:AC964" si="189">AA959+AB959</f>
        <v>23.08</v>
      </c>
      <c r="AD959" s="104"/>
      <c r="AE959" s="234">
        <f t="shared" si="178"/>
        <v>23.08</v>
      </c>
      <c r="AF959" s="245"/>
      <c r="AG959" s="234"/>
      <c r="AH959" s="103">
        <f t="shared" si="186"/>
        <v>1661.7599999999998</v>
      </c>
      <c r="AI959" s="61">
        <f t="shared" si="187"/>
        <v>3485.08</v>
      </c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  <c r="PF959" s="25"/>
      <c r="PG959" s="25"/>
      <c r="PH959" s="25"/>
      <c r="PI959" s="25"/>
      <c r="PJ959" s="25"/>
      <c r="PK959" s="25"/>
      <c r="PL959" s="25"/>
      <c r="PM959" s="25"/>
      <c r="PN959" s="25"/>
      <c r="PO959" s="25"/>
      <c r="PP959" s="25"/>
      <c r="PQ959" s="25"/>
      <c r="PR959" s="25"/>
      <c r="PS959" s="25"/>
      <c r="PT959" s="25"/>
      <c r="PU959" s="25"/>
      <c r="PV959" s="25"/>
      <c r="PW959" s="25"/>
      <c r="PX959" s="25"/>
      <c r="PY959" s="25"/>
      <c r="PZ959" s="25"/>
      <c r="QA959" s="25"/>
      <c r="QB959" s="25"/>
      <c r="QC959" s="25"/>
      <c r="QD959" s="25"/>
      <c r="QE959" s="25"/>
      <c r="QF959" s="25"/>
      <c r="QG959" s="25"/>
      <c r="QH959" s="25"/>
      <c r="QI959" s="25"/>
      <c r="QJ959" s="25"/>
      <c r="QK959" s="25"/>
      <c r="QL959" s="25"/>
      <c r="QM959" s="25"/>
      <c r="QN959" s="25"/>
      <c r="QO959" s="25"/>
      <c r="QP959" s="25"/>
      <c r="QQ959" s="25"/>
      <c r="QR959" s="25"/>
      <c r="QS959" s="25"/>
      <c r="QT959" s="25"/>
      <c r="QU959" s="25"/>
      <c r="QV959" s="25"/>
      <c r="QW959" s="25"/>
      <c r="QX959" s="25"/>
      <c r="QY959" s="25"/>
      <c r="QZ959" s="25"/>
      <c r="RA959" s="25"/>
      <c r="RB959" s="25"/>
      <c r="RC959" s="25"/>
      <c r="RD959" s="25"/>
      <c r="RE959" s="26"/>
    </row>
    <row r="960" spans="1:473" s="1" customFormat="1" ht="17.25" thickTop="1" thickBot="1" x14ac:dyDescent="0.3">
      <c r="A960" s="233">
        <v>938</v>
      </c>
      <c r="B960" s="22" t="s">
        <v>296</v>
      </c>
      <c r="C960" s="165">
        <v>1268</v>
      </c>
      <c r="D960" s="2">
        <v>10131175</v>
      </c>
      <c r="E960" s="65" t="s">
        <v>2172</v>
      </c>
      <c r="F960" s="164">
        <v>1</v>
      </c>
      <c r="G960" s="164" t="s">
        <v>100</v>
      </c>
      <c r="H960" s="12">
        <v>3</v>
      </c>
      <c r="I960" s="12"/>
      <c r="J960" s="48">
        <v>56</v>
      </c>
      <c r="K960" s="66" t="s">
        <v>2173</v>
      </c>
      <c r="L960" s="48" t="s">
        <v>375</v>
      </c>
      <c r="M960" s="49">
        <v>185</v>
      </c>
      <c r="N960" s="48" t="s">
        <v>361</v>
      </c>
      <c r="O960" s="164" t="s">
        <v>14</v>
      </c>
      <c r="P960" s="54">
        <v>3233520</v>
      </c>
      <c r="Q960" s="164" t="s">
        <v>16</v>
      </c>
      <c r="R960" s="164" t="s">
        <v>16</v>
      </c>
      <c r="S960" s="164" t="s">
        <v>16</v>
      </c>
      <c r="T960" s="31"/>
      <c r="U960" s="139" t="s">
        <v>315</v>
      </c>
      <c r="V960" s="140">
        <v>2.4565217391304346</v>
      </c>
      <c r="W960" s="141">
        <f t="shared" si="185"/>
        <v>454.45652173913038</v>
      </c>
      <c r="X960" s="142">
        <v>5.96</v>
      </c>
      <c r="Y960" s="188">
        <v>0</v>
      </c>
      <c r="Z960" s="104">
        <f>X960+Y960</f>
        <v>5.96</v>
      </c>
      <c r="AA960" s="104">
        <f t="shared" si="188"/>
        <v>5.96</v>
      </c>
      <c r="AB960" s="104"/>
      <c r="AC960" s="148">
        <f t="shared" si="189"/>
        <v>5.96</v>
      </c>
      <c r="AD960" s="104"/>
      <c r="AE960" s="234">
        <f t="shared" si="178"/>
        <v>5.96</v>
      </c>
      <c r="AF960" s="245"/>
      <c r="AG960" s="234"/>
      <c r="AH960" s="103">
        <f t="shared" si="186"/>
        <v>1102.5999999999999</v>
      </c>
      <c r="AI960" s="61">
        <f t="shared" si="187"/>
        <v>333.76</v>
      </c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  <c r="PF960" s="25"/>
      <c r="PG960" s="25"/>
      <c r="PH960" s="25"/>
      <c r="PI960" s="25"/>
      <c r="PJ960" s="25"/>
      <c r="PK960" s="25"/>
      <c r="PL960" s="25"/>
      <c r="PM960" s="25"/>
      <c r="PN960" s="25"/>
      <c r="PO960" s="25"/>
      <c r="PP960" s="25"/>
      <c r="PQ960" s="25"/>
      <c r="PR960" s="25"/>
      <c r="PS960" s="25"/>
      <c r="PT960" s="25"/>
      <c r="PU960" s="25"/>
      <c r="PV960" s="25"/>
      <c r="PW960" s="25"/>
      <c r="PX960" s="25"/>
      <c r="PY960" s="25"/>
      <c r="PZ960" s="25"/>
      <c r="QA960" s="25"/>
      <c r="QB960" s="25"/>
      <c r="QC960" s="25"/>
      <c r="QD960" s="25"/>
      <c r="QE960" s="25"/>
      <c r="QF960" s="25"/>
      <c r="QG960" s="25"/>
      <c r="QH960" s="25"/>
      <c r="QI960" s="25"/>
      <c r="QJ960" s="25"/>
      <c r="QK960" s="25"/>
      <c r="QL960" s="25"/>
      <c r="QM960" s="25"/>
      <c r="QN960" s="25"/>
      <c r="QO960" s="25"/>
      <c r="QP960" s="25"/>
      <c r="QQ960" s="25"/>
      <c r="QR960" s="25"/>
      <c r="QS960" s="25"/>
      <c r="QT960" s="25"/>
      <c r="QU960" s="25"/>
      <c r="QV960" s="25"/>
      <c r="QW960" s="25"/>
      <c r="QX960" s="25"/>
      <c r="QY960" s="25"/>
      <c r="QZ960" s="25"/>
      <c r="RA960" s="25"/>
      <c r="RB960" s="25"/>
      <c r="RC960" s="25"/>
      <c r="RD960" s="25"/>
      <c r="RE960" s="26"/>
    </row>
    <row r="961" spans="1:473" s="1" customFormat="1" ht="17.25" thickTop="1" thickBot="1" x14ac:dyDescent="0.3">
      <c r="A961" s="233">
        <v>939</v>
      </c>
      <c r="B961" s="22" t="s">
        <v>296</v>
      </c>
      <c r="C961" s="165">
        <v>1270</v>
      </c>
      <c r="D961" s="2">
        <v>10131177</v>
      </c>
      <c r="E961" s="65" t="s">
        <v>2174</v>
      </c>
      <c r="F961" s="164">
        <v>16.899999999999999</v>
      </c>
      <c r="G961" s="164" t="s">
        <v>13</v>
      </c>
      <c r="H961" s="12">
        <v>35</v>
      </c>
      <c r="I961" s="12"/>
      <c r="J961" s="48">
        <v>342</v>
      </c>
      <c r="K961" s="66" t="s">
        <v>2175</v>
      </c>
      <c r="L961" s="48" t="s">
        <v>375</v>
      </c>
      <c r="M961" s="49">
        <v>828</v>
      </c>
      <c r="N961" s="48" t="s">
        <v>361</v>
      </c>
      <c r="O961" s="164" t="s">
        <v>14</v>
      </c>
      <c r="P961" s="54">
        <v>3239521</v>
      </c>
      <c r="Q961" s="164" t="s">
        <v>16</v>
      </c>
      <c r="R961" s="164" t="s">
        <v>16</v>
      </c>
      <c r="S961" s="164" t="s">
        <v>16</v>
      </c>
      <c r="T961" s="31"/>
      <c r="U961" s="139" t="s">
        <v>316</v>
      </c>
      <c r="V961" s="140">
        <v>5.05</v>
      </c>
      <c r="W961" s="141">
        <f t="shared" si="185"/>
        <v>4181.3999999999996</v>
      </c>
      <c r="X961" s="142">
        <v>5.21</v>
      </c>
      <c r="Y961" s="188">
        <v>3.18</v>
      </c>
      <c r="Z961" s="104">
        <v>5.21</v>
      </c>
      <c r="AA961" s="104">
        <f t="shared" si="188"/>
        <v>8.39</v>
      </c>
      <c r="AB961" s="104"/>
      <c r="AC961" s="148">
        <f t="shared" si="189"/>
        <v>8.39</v>
      </c>
      <c r="AD961" s="104"/>
      <c r="AE961" s="234">
        <f t="shared" si="178"/>
        <v>8.39</v>
      </c>
      <c r="AF961" s="245"/>
      <c r="AG961" s="234"/>
      <c r="AH961" s="103">
        <f t="shared" si="186"/>
        <v>6946.92</v>
      </c>
      <c r="AI961" s="61">
        <f t="shared" si="187"/>
        <v>2869.38</v>
      </c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  <c r="PF961" s="25"/>
      <c r="PG961" s="25"/>
      <c r="PH961" s="25"/>
      <c r="PI961" s="25"/>
      <c r="PJ961" s="25"/>
      <c r="PK961" s="25"/>
      <c r="PL961" s="25"/>
      <c r="PM961" s="25"/>
      <c r="PN961" s="25"/>
      <c r="PO961" s="25"/>
      <c r="PP961" s="25"/>
      <c r="PQ961" s="25"/>
      <c r="PR961" s="25"/>
      <c r="PS961" s="25"/>
      <c r="PT961" s="25"/>
      <c r="PU961" s="25"/>
      <c r="PV961" s="25"/>
      <c r="PW961" s="25"/>
      <c r="PX961" s="25"/>
      <c r="PY961" s="25"/>
      <c r="PZ961" s="25"/>
      <c r="QA961" s="25"/>
      <c r="QB961" s="25"/>
      <c r="QC961" s="25"/>
      <c r="QD961" s="25"/>
      <c r="QE961" s="25"/>
      <c r="QF961" s="25"/>
      <c r="QG961" s="25"/>
      <c r="QH961" s="25"/>
      <c r="QI961" s="25"/>
      <c r="QJ961" s="25"/>
      <c r="QK961" s="25"/>
      <c r="QL961" s="25"/>
      <c r="QM961" s="25"/>
      <c r="QN961" s="25"/>
      <c r="QO961" s="25"/>
      <c r="QP961" s="25"/>
      <c r="QQ961" s="25"/>
      <c r="QR961" s="25"/>
      <c r="QS961" s="25"/>
      <c r="QT961" s="25"/>
      <c r="QU961" s="25"/>
      <c r="QV961" s="25"/>
      <c r="QW961" s="25"/>
      <c r="QX961" s="25"/>
      <c r="QY961" s="25"/>
      <c r="QZ961" s="25"/>
      <c r="RA961" s="25"/>
      <c r="RB961" s="25"/>
      <c r="RC961" s="25"/>
      <c r="RD961" s="25"/>
      <c r="RE961" s="26"/>
    </row>
    <row r="962" spans="1:473" s="1" customFormat="1" ht="17.25" thickTop="1" thickBot="1" x14ac:dyDescent="0.3">
      <c r="A962" s="233">
        <v>940</v>
      </c>
      <c r="B962" s="22" t="s">
        <v>317</v>
      </c>
      <c r="C962" s="165">
        <v>1271</v>
      </c>
      <c r="D962" s="2">
        <v>10131179</v>
      </c>
      <c r="E962" s="65" t="s">
        <v>2176</v>
      </c>
      <c r="F962" s="164">
        <v>1.5</v>
      </c>
      <c r="G962" s="164" t="s">
        <v>19</v>
      </c>
      <c r="H962" s="12">
        <v>12</v>
      </c>
      <c r="I962" s="12"/>
      <c r="J962" s="48">
        <v>39</v>
      </c>
      <c r="K962" s="66" t="s">
        <v>2177</v>
      </c>
      <c r="L962" s="48" t="s">
        <v>375</v>
      </c>
      <c r="M962" s="49">
        <v>15</v>
      </c>
      <c r="N962" s="48" t="s">
        <v>361</v>
      </c>
      <c r="O962" s="164" t="s">
        <v>14</v>
      </c>
      <c r="P962" s="54">
        <v>6512875</v>
      </c>
      <c r="Q962" s="164" t="s">
        <v>16</v>
      </c>
      <c r="R962" s="164" t="s">
        <v>16</v>
      </c>
      <c r="S962" s="164" t="s">
        <v>16</v>
      </c>
      <c r="T962" s="31"/>
      <c r="U962" s="139" t="s">
        <v>318</v>
      </c>
      <c r="V962" s="140">
        <v>101</v>
      </c>
      <c r="W962" s="141">
        <f t="shared" si="185"/>
        <v>1515</v>
      </c>
      <c r="X962" s="142">
        <v>101</v>
      </c>
      <c r="Y962" s="188">
        <v>8.92</v>
      </c>
      <c r="Z962" s="104">
        <v>101</v>
      </c>
      <c r="AA962" s="104">
        <f t="shared" si="188"/>
        <v>109.92</v>
      </c>
      <c r="AB962" s="143">
        <v>32.21</v>
      </c>
      <c r="AC962" s="148">
        <f t="shared" si="189"/>
        <v>142.13</v>
      </c>
      <c r="AD962" s="143"/>
      <c r="AE962" s="234">
        <f t="shared" si="178"/>
        <v>142.13</v>
      </c>
      <c r="AF962" s="247"/>
      <c r="AG962" s="234"/>
      <c r="AH962" s="103">
        <f t="shared" si="186"/>
        <v>1648.8</v>
      </c>
      <c r="AI962" s="61">
        <f t="shared" si="187"/>
        <v>4286.88</v>
      </c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  <c r="PF962" s="25"/>
      <c r="PG962" s="25"/>
      <c r="PH962" s="25"/>
      <c r="PI962" s="25"/>
      <c r="PJ962" s="25"/>
      <c r="PK962" s="25"/>
      <c r="PL962" s="25"/>
      <c r="PM962" s="25"/>
      <c r="PN962" s="25"/>
      <c r="PO962" s="25"/>
      <c r="PP962" s="25"/>
      <c r="PQ962" s="25"/>
      <c r="PR962" s="25"/>
      <c r="PS962" s="25"/>
      <c r="PT962" s="25"/>
      <c r="PU962" s="25"/>
      <c r="PV962" s="25"/>
      <c r="PW962" s="25"/>
      <c r="PX962" s="25"/>
      <c r="PY962" s="25"/>
      <c r="PZ962" s="25"/>
      <c r="QA962" s="25"/>
      <c r="QB962" s="25"/>
      <c r="QC962" s="25"/>
      <c r="QD962" s="25"/>
      <c r="QE962" s="25"/>
      <c r="QF962" s="25"/>
      <c r="QG962" s="25"/>
      <c r="QH962" s="25"/>
      <c r="QI962" s="25"/>
      <c r="QJ962" s="25"/>
      <c r="QK962" s="25"/>
      <c r="QL962" s="25"/>
      <c r="QM962" s="25"/>
      <c r="QN962" s="25"/>
      <c r="QO962" s="25"/>
      <c r="QP962" s="25"/>
      <c r="QQ962" s="25"/>
      <c r="QR962" s="25"/>
      <c r="QS962" s="25"/>
      <c r="QT962" s="25"/>
      <c r="QU962" s="25"/>
      <c r="QV962" s="25"/>
      <c r="QW962" s="25"/>
      <c r="QX962" s="25"/>
      <c r="QY962" s="25"/>
      <c r="QZ962" s="25"/>
      <c r="RA962" s="25"/>
      <c r="RB962" s="25"/>
      <c r="RC962" s="25"/>
      <c r="RD962" s="25"/>
      <c r="RE962" s="26"/>
    </row>
    <row r="963" spans="1:473" s="1" customFormat="1" ht="17.25" thickTop="1" thickBot="1" x14ac:dyDescent="0.3">
      <c r="A963" s="233">
        <v>941</v>
      </c>
      <c r="B963" s="22" t="s">
        <v>317</v>
      </c>
      <c r="C963" s="165">
        <v>1272</v>
      </c>
      <c r="D963" s="2">
        <v>10131183</v>
      </c>
      <c r="E963" s="65" t="s">
        <v>2178</v>
      </c>
      <c r="F963" s="164">
        <v>100</v>
      </c>
      <c r="G963" s="164" t="s">
        <v>48</v>
      </c>
      <c r="H963" s="12">
        <v>5</v>
      </c>
      <c r="I963" s="12"/>
      <c r="J963" s="48">
        <v>55</v>
      </c>
      <c r="K963" s="66" t="s">
        <v>2179</v>
      </c>
      <c r="L963" s="48" t="s">
        <v>375</v>
      </c>
      <c r="M963" s="49">
        <v>60</v>
      </c>
      <c r="N963" s="48" t="s">
        <v>361</v>
      </c>
      <c r="O963" s="164" t="s">
        <v>14</v>
      </c>
      <c r="P963" s="54">
        <v>4957742</v>
      </c>
      <c r="Q963" s="164" t="s">
        <v>16</v>
      </c>
      <c r="R963" s="164" t="s">
        <v>16</v>
      </c>
      <c r="S963" s="164" t="s">
        <v>16</v>
      </c>
      <c r="T963" s="31"/>
      <c r="U963" s="139" t="s">
        <v>319</v>
      </c>
      <c r="V963" s="140">
        <v>140.70652173913041</v>
      </c>
      <c r="W963" s="141">
        <f t="shared" si="185"/>
        <v>8442.3913043478242</v>
      </c>
      <c r="X963" s="142">
        <v>53.87</v>
      </c>
      <c r="Y963" s="188">
        <v>-1</v>
      </c>
      <c r="Z963" s="104">
        <v>53.87</v>
      </c>
      <c r="AA963" s="104">
        <f t="shared" si="188"/>
        <v>52.87</v>
      </c>
      <c r="AB963" s="104"/>
      <c r="AC963" s="148">
        <f t="shared" si="189"/>
        <v>52.87</v>
      </c>
      <c r="AD963" s="104"/>
      <c r="AE963" s="234">
        <f t="shared" si="178"/>
        <v>52.87</v>
      </c>
      <c r="AF963" s="245"/>
      <c r="AG963" s="234"/>
      <c r="AH963" s="103">
        <f t="shared" si="186"/>
        <v>3172.2</v>
      </c>
      <c r="AI963" s="61">
        <f t="shared" si="187"/>
        <v>2907.85</v>
      </c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  <c r="PF963" s="25"/>
      <c r="PG963" s="25"/>
      <c r="PH963" s="25"/>
      <c r="PI963" s="25"/>
      <c r="PJ963" s="25"/>
      <c r="PK963" s="25"/>
      <c r="PL963" s="25"/>
      <c r="PM963" s="25"/>
      <c r="PN963" s="25"/>
      <c r="PO963" s="25"/>
      <c r="PP963" s="25"/>
      <c r="PQ963" s="25"/>
      <c r="PR963" s="25"/>
      <c r="PS963" s="25"/>
      <c r="PT963" s="25"/>
      <c r="PU963" s="25"/>
      <c r="PV963" s="25"/>
      <c r="PW963" s="25"/>
      <c r="PX963" s="25"/>
      <c r="PY963" s="25"/>
      <c r="PZ963" s="25"/>
      <c r="QA963" s="25"/>
      <c r="QB963" s="25"/>
      <c r="QC963" s="25"/>
      <c r="QD963" s="25"/>
      <c r="QE963" s="25"/>
      <c r="QF963" s="25"/>
      <c r="QG963" s="25"/>
      <c r="QH963" s="25"/>
      <c r="QI963" s="25"/>
      <c r="QJ963" s="25"/>
      <c r="QK963" s="25"/>
      <c r="QL963" s="25"/>
      <c r="QM963" s="25"/>
      <c r="QN963" s="25"/>
      <c r="QO963" s="25"/>
      <c r="QP963" s="25"/>
      <c r="QQ963" s="25"/>
      <c r="QR963" s="25"/>
      <c r="QS963" s="25"/>
      <c r="QT963" s="25"/>
      <c r="QU963" s="25"/>
      <c r="QV963" s="25"/>
      <c r="QW963" s="25"/>
      <c r="QX963" s="25"/>
      <c r="QY963" s="25"/>
      <c r="QZ963" s="25"/>
      <c r="RA963" s="25"/>
      <c r="RB963" s="25"/>
      <c r="RC963" s="25"/>
      <c r="RD963" s="25"/>
      <c r="RE963" s="26"/>
    </row>
    <row r="964" spans="1:473" s="1" customFormat="1" ht="17.25" thickTop="1" thickBot="1" x14ac:dyDescent="0.3">
      <c r="A964" s="233">
        <v>942</v>
      </c>
      <c r="B964" s="22" t="s">
        <v>317</v>
      </c>
      <c r="C964" s="165">
        <v>1278</v>
      </c>
      <c r="D964" s="2">
        <v>10131186</v>
      </c>
      <c r="E964" s="65" t="s">
        <v>2180</v>
      </c>
      <c r="F964" s="164">
        <v>2</v>
      </c>
      <c r="G964" s="164" t="s">
        <v>19</v>
      </c>
      <c r="H964" s="12">
        <v>6</v>
      </c>
      <c r="I964" s="12"/>
      <c r="J964" s="48">
        <v>43</v>
      </c>
      <c r="K964" s="66" t="s">
        <v>2181</v>
      </c>
      <c r="L964" s="48" t="s">
        <v>375</v>
      </c>
      <c r="M964" s="49">
        <v>111</v>
      </c>
      <c r="N964" s="48" t="s">
        <v>361</v>
      </c>
      <c r="O964" s="164" t="s">
        <v>14</v>
      </c>
      <c r="P964" s="54">
        <v>7887041</v>
      </c>
      <c r="Q964" s="164" t="s">
        <v>16</v>
      </c>
      <c r="R964" s="164" t="s">
        <v>16</v>
      </c>
      <c r="S964" s="164" t="s">
        <v>16</v>
      </c>
      <c r="T964" s="31"/>
      <c r="U964" s="139" t="s">
        <v>308</v>
      </c>
      <c r="V964" s="140">
        <v>47.673913043478258</v>
      </c>
      <c r="W964" s="141">
        <f t="shared" si="185"/>
        <v>5291.804347826087</v>
      </c>
      <c r="X964" s="142">
        <v>74.679999999999993</v>
      </c>
      <c r="Y964" s="188">
        <v>0</v>
      </c>
      <c r="Z964" s="104">
        <f>X964+Y964</f>
        <v>74.679999999999993</v>
      </c>
      <c r="AA964" s="104">
        <f t="shared" si="188"/>
        <v>74.679999999999993</v>
      </c>
      <c r="AB964" s="104"/>
      <c r="AC964" s="148">
        <f t="shared" si="189"/>
        <v>74.679999999999993</v>
      </c>
      <c r="AD964" s="104"/>
      <c r="AE964" s="234">
        <f t="shared" si="178"/>
        <v>74.679999999999993</v>
      </c>
      <c r="AF964" s="245"/>
      <c r="AG964" s="234"/>
      <c r="AH964" s="103">
        <f t="shared" si="186"/>
        <v>8289.48</v>
      </c>
      <c r="AI964" s="61">
        <f t="shared" si="187"/>
        <v>3211.24</v>
      </c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  <c r="PF964" s="25"/>
      <c r="PG964" s="25"/>
      <c r="PH964" s="25"/>
      <c r="PI964" s="25"/>
      <c r="PJ964" s="25"/>
      <c r="PK964" s="25"/>
      <c r="PL964" s="25"/>
      <c r="PM964" s="25"/>
      <c r="PN964" s="25"/>
      <c r="PO964" s="25"/>
      <c r="PP964" s="25"/>
      <c r="PQ964" s="25"/>
      <c r="PR964" s="25"/>
      <c r="PS964" s="25"/>
      <c r="PT964" s="25"/>
      <c r="PU964" s="25"/>
      <c r="PV964" s="25"/>
      <c r="PW964" s="25"/>
      <c r="PX964" s="25"/>
      <c r="PY964" s="25"/>
      <c r="PZ964" s="25"/>
      <c r="QA964" s="25"/>
      <c r="QB964" s="25"/>
      <c r="QC964" s="25"/>
      <c r="QD964" s="25"/>
      <c r="QE964" s="25"/>
      <c r="QF964" s="25"/>
      <c r="QG964" s="25"/>
      <c r="QH964" s="25"/>
      <c r="QI964" s="25"/>
      <c r="QJ964" s="25"/>
      <c r="QK964" s="25"/>
      <c r="QL964" s="25"/>
      <c r="QM964" s="25"/>
      <c r="QN964" s="25"/>
      <c r="QO964" s="25"/>
      <c r="QP964" s="25"/>
      <c r="QQ964" s="25"/>
      <c r="QR964" s="25"/>
      <c r="QS964" s="25"/>
      <c r="QT964" s="25"/>
      <c r="QU964" s="25"/>
      <c r="QV964" s="25"/>
      <c r="QW964" s="25"/>
      <c r="QX964" s="25"/>
      <c r="QY964" s="25"/>
      <c r="QZ964" s="25"/>
      <c r="RA964" s="25"/>
      <c r="RB964" s="25"/>
      <c r="RC964" s="25"/>
      <c r="RD964" s="25"/>
      <c r="RE964" s="26"/>
    </row>
    <row r="965" spans="1:473" s="1" customFormat="1" ht="17.25" thickTop="1" thickBot="1" x14ac:dyDescent="0.3">
      <c r="A965" s="233">
        <v>943</v>
      </c>
      <c r="B965" s="22" t="s">
        <v>317</v>
      </c>
      <c r="C965" s="165">
        <v>1280</v>
      </c>
      <c r="D965" s="2">
        <v>10131190</v>
      </c>
      <c r="E965" s="37" t="s">
        <v>2182</v>
      </c>
      <c r="F965" s="164">
        <v>1.4</v>
      </c>
      <c r="G965" s="164" t="s">
        <v>13</v>
      </c>
      <c r="H965" s="12">
        <v>48</v>
      </c>
      <c r="I965" s="12"/>
      <c r="J965" s="48">
        <v>5</v>
      </c>
      <c r="K965" s="48" t="s">
        <v>2183</v>
      </c>
      <c r="L965" s="48" t="s">
        <v>375</v>
      </c>
      <c r="M965" s="49">
        <v>155</v>
      </c>
      <c r="N965" s="48" t="s">
        <v>361</v>
      </c>
      <c r="O965" s="164" t="s">
        <v>357</v>
      </c>
      <c r="P965" s="54">
        <v>298755</v>
      </c>
      <c r="Q965" s="164" t="s">
        <v>16</v>
      </c>
      <c r="R965" s="164" t="s">
        <v>16</v>
      </c>
      <c r="S965" s="164" t="s">
        <v>16</v>
      </c>
      <c r="T965" s="31"/>
      <c r="U965" s="139" t="s">
        <v>320</v>
      </c>
      <c r="V965" s="140">
        <v>28</v>
      </c>
      <c r="W965" s="141">
        <f t="shared" si="185"/>
        <v>4340</v>
      </c>
      <c r="X965" s="142">
        <v>28</v>
      </c>
      <c r="Y965" s="188">
        <v>0</v>
      </c>
      <c r="Z965" s="104">
        <v>30.65</v>
      </c>
      <c r="AA965" s="104">
        <f t="shared" si="188"/>
        <v>30.65</v>
      </c>
      <c r="AB965" s="104"/>
      <c r="AC965" s="148">
        <v>30.65</v>
      </c>
      <c r="AD965" s="104"/>
      <c r="AE965" s="234">
        <f t="shared" si="178"/>
        <v>30.65</v>
      </c>
      <c r="AF965" s="245"/>
      <c r="AG965" s="234"/>
      <c r="AH965" s="103">
        <f t="shared" si="186"/>
        <v>4750.75</v>
      </c>
      <c r="AI965" s="61">
        <f t="shared" si="187"/>
        <v>153.25</v>
      </c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  <c r="PF965" s="25"/>
      <c r="PG965" s="25"/>
      <c r="PH965" s="25"/>
      <c r="PI965" s="25"/>
      <c r="PJ965" s="25"/>
      <c r="PK965" s="25"/>
      <c r="PL965" s="25"/>
      <c r="PM965" s="25"/>
      <c r="PN965" s="25"/>
      <c r="PO965" s="25"/>
      <c r="PP965" s="25"/>
      <c r="PQ965" s="25"/>
      <c r="PR965" s="25"/>
      <c r="PS965" s="25"/>
      <c r="PT965" s="25"/>
      <c r="PU965" s="25"/>
      <c r="PV965" s="25"/>
      <c r="PW965" s="25"/>
      <c r="PX965" s="25"/>
      <c r="PY965" s="25"/>
      <c r="PZ965" s="25"/>
      <c r="QA965" s="25"/>
      <c r="QB965" s="25"/>
      <c r="QC965" s="25"/>
      <c r="QD965" s="25"/>
      <c r="QE965" s="25"/>
      <c r="QF965" s="25"/>
      <c r="QG965" s="25"/>
      <c r="QH965" s="25"/>
      <c r="QI965" s="25"/>
      <c r="QJ965" s="25"/>
      <c r="QK965" s="25"/>
      <c r="QL965" s="25"/>
      <c r="QM965" s="25"/>
      <c r="QN965" s="25"/>
      <c r="QO965" s="25"/>
      <c r="QP965" s="25"/>
      <c r="QQ965" s="25"/>
      <c r="QR965" s="25"/>
      <c r="QS965" s="25"/>
      <c r="QT965" s="25"/>
      <c r="QU965" s="25"/>
      <c r="QV965" s="25"/>
      <c r="QW965" s="25"/>
      <c r="QX965" s="25"/>
      <c r="QY965" s="25"/>
      <c r="QZ965" s="25"/>
      <c r="RA965" s="25"/>
      <c r="RB965" s="25"/>
      <c r="RC965" s="25"/>
      <c r="RD965" s="25"/>
      <c r="RE965" s="26"/>
    </row>
    <row r="966" spans="1:473" s="1" customFormat="1" ht="17.25" thickTop="1" thickBot="1" x14ac:dyDescent="0.3">
      <c r="A966" s="233">
        <v>944</v>
      </c>
      <c r="B966" s="22" t="s">
        <v>321</v>
      </c>
      <c r="C966" s="165">
        <v>1282</v>
      </c>
      <c r="D966" s="2">
        <v>10132045</v>
      </c>
      <c r="E966" s="65" t="s">
        <v>2258</v>
      </c>
      <c r="F966" s="164">
        <v>8</v>
      </c>
      <c r="G966" s="164" t="s">
        <v>13</v>
      </c>
      <c r="H966" s="12">
        <v>18</v>
      </c>
      <c r="I966" s="12"/>
      <c r="J966" s="48">
        <v>110</v>
      </c>
      <c r="K966" s="66" t="s">
        <v>2259</v>
      </c>
      <c r="L966" s="48" t="s">
        <v>368</v>
      </c>
      <c r="M966" s="49">
        <v>24</v>
      </c>
      <c r="N966" s="48" t="s">
        <v>361</v>
      </c>
      <c r="O966" s="164" t="s">
        <v>14</v>
      </c>
      <c r="P966" s="54">
        <v>1149628</v>
      </c>
      <c r="Q966" s="164" t="s">
        <v>16</v>
      </c>
      <c r="R966" s="164" t="s">
        <v>16</v>
      </c>
      <c r="S966" s="164" t="s">
        <v>16</v>
      </c>
      <c r="T966" s="31"/>
      <c r="U966" s="139" t="s">
        <v>322</v>
      </c>
      <c r="V966" s="140">
        <v>13.78</v>
      </c>
      <c r="W966" s="141">
        <f t="shared" si="185"/>
        <v>330.71999999999997</v>
      </c>
      <c r="X966" s="142">
        <v>16.04</v>
      </c>
      <c r="Y966" s="188">
        <v>1.1000000000000001</v>
      </c>
      <c r="Z966" s="104">
        <v>16.04</v>
      </c>
      <c r="AA966" s="104">
        <f t="shared" si="188"/>
        <v>17.14</v>
      </c>
      <c r="AB966" s="104"/>
      <c r="AC966" s="148">
        <f t="shared" ref="AC966:AC971" si="190">AA966+AB966</f>
        <v>17.14</v>
      </c>
      <c r="AD966" s="104"/>
      <c r="AE966" s="234">
        <f t="shared" si="178"/>
        <v>17.14</v>
      </c>
      <c r="AF966" s="245"/>
      <c r="AG966" s="234"/>
      <c r="AH966" s="103">
        <f t="shared" si="186"/>
        <v>411.36</v>
      </c>
      <c r="AI966" s="61">
        <f t="shared" si="187"/>
        <v>1885.4</v>
      </c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  <c r="PF966" s="25"/>
      <c r="PG966" s="25"/>
      <c r="PH966" s="25"/>
      <c r="PI966" s="25"/>
      <c r="PJ966" s="25"/>
      <c r="PK966" s="25"/>
      <c r="PL966" s="25"/>
      <c r="PM966" s="25"/>
      <c r="PN966" s="25"/>
      <c r="PO966" s="25"/>
      <c r="PP966" s="25"/>
      <c r="PQ966" s="25"/>
      <c r="PR966" s="25"/>
      <c r="PS966" s="25"/>
      <c r="PT966" s="25"/>
      <c r="PU966" s="25"/>
      <c r="PV966" s="25"/>
      <c r="PW966" s="25"/>
      <c r="PX966" s="25"/>
      <c r="PY966" s="25"/>
      <c r="PZ966" s="25"/>
      <c r="QA966" s="25"/>
      <c r="QB966" s="25"/>
      <c r="QC966" s="25"/>
      <c r="QD966" s="25"/>
      <c r="QE966" s="25"/>
      <c r="QF966" s="25"/>
      <c r="QG966" s="25"/>
      <c r="QH966" s="25"/>
      <c r="QI966" s="25"/>
      <c r="QJ966" s="25"/>
      <c r="QK966" s="25"/>
      <c r="QL966" s="25"/>
      <c r="QM966" s="25"/>
      <c r="QN966" s="25"/>
      <c r="QO966" s="25"/>
      <c r="QP966" s="25"/>
      <c r="QQ966" s="25"/>
      <c r="QR966" s="25"/>
      <c r="QS966" s="25"/>
      <c r="QT966" s="25"/>
      <c r="QU966" s="25"/>
      <c r="QV966" s="25"/>
      <c r="QW966" s="25"/>
      <c r="QX966" s="25"/>
      <c r="QY966" s="25"/>
      <c r="QZ966" s="25"/>
      <c r="RA966" s="25"/>
      <c r="RB966" s="25"/>
      <c r="RC966" s="25"/>
      <c r="RD966" s="25"/>
      <c r="RE966" s="26"/>
    </row>
    <row r="967" spans="1:473" s="1" customFormat="1" ht="17.25" thickTop="1" thickBot="1" x14ac:dyDescent="0.3">
      <c r="A967" s="233">
        <v>945</v>
      </c>
      <c r="B967" s="22" t="s">
        <v>321</v>
      </c>
      <c r="C967" s="165">
        <v>1283</v>
      </c>
      <c r="D967" s="2">
        <v>10132046</v>
      </c>
      <c r="E967" s="65" t="s">
        <v>2260</v>
      </c>
      <c r="F967" s="164">
        <v>8</v>
      </c>
      <c r="G967" s="164" t="s">
        <v>13</v>
      </c>
      <c r="H967" s="12">
        <v>18</v>
      </c>
      <c r="I967" s="12"/>
      <c r="J967" s="48">
        <v>136</v>
      </c>
      <c r="K967" s="66" t="s">
        <v>2261</v>
      </c>
      <c r="L967" s="48" t="s">
        <v>368</v>
      </c>
      <c r="M967" s="49">
        <v>24</v>
      </c>
      <c r="N967" s="48" t="s">
        <v>361</v>
      </c>
      <c r="O967" s="164" t="s">
        <v>14</v>
      </c>
      <c r="P967" s="54">
        <v>1149636</v>
      </c>
      <c r="Q967" s="164" t="s">
        <v>16</v>
      </c>
      <c r="R967" s="164" t="s">
        <v>16</v>
      </c>
      <c r="S967" s="164" t="s">
        <v>16</v>
      </c>
      <c r="T967" s="31"/>
      <c r="U967" s="139" t="s">
        <v>322</v>
      </c>
      <c r="V967" s="140">
        <v>13.77</v>
      </c>
      <c r="W967" s="141">
        <f t="shared" si="185"/>
        <v>330.48</v>
      </c>
      <c r="X967" s="142">
        <v>16.079999999999998</v>
      </c>
      <c r="Y967" s="188">
        <v>1.06</v>
      </c>
      <c r="Z967" s="104">
        <v>16.079999999999998</v>
      </c>
      <c r="AA967" s="104">
        <f t="shared" si="188"/>
        <v>17.139999999999997</v>
      </c>
      <c r="AB967" s="104"/>
      <c r="AC967" s="148">
        <f t="shared" si="190"/>
        <v>17.139999999999997</v>
      </c>
      <c r="AD967" s="104"/>
      <c r="AE967" s="234">
        <f t="shared" si="178"/>
        <v>17.139999999999997</v>
      </c>
      <c r="AF967" s="245"/>
      <c r="AG967" s="234"/>
      <c r="AH967" s="103">
        <f t="shared" si="186"/>
        <v>411.3599999999999</v>
      </c>
      <c r="AI967" s="61">
        <f t="shared" si="187"/>
        <v>2331.0399999999995</v>
      </c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  <c r="PF967" s="25"/>
      <c r="PG967" s="25"/>
      <c r="PH967" s="25"/>
      <c r="PI967" s="25"/>
      <c r="PJ967" s="25"/>
      <c r="PK967" s="25"/>
      <c r="PL967" s="25"/>
      <c r="PM967" s="25"/>
      <c r="PN967" s="25"/>
      <c r="PO967" s="25"/>
      <c r="PP967" s="25"/>
      <c r="PQ967" s="25"/>
      <c r="PR967" s="25"/>
      <c r="PS967" s="25"/>
      <c r="PT967" s="25"/>
      <c r="PU967" s="25"/>
      <c r="PV967" s="25"/>
      <c r="PW967" s="25"/>
      <c r="PX967" s="25"/>
      <c r="PY967" s="25"/>
      <c r="PZ967" s="25"/>
      <c r="QA967" s="25"/>
      <c r="QB967" s="25"/>
      <c r="QC967" s="25"/>
      <c r="QD967" s="25"/>
      <c r="QE967" s="25"/>
      <c r="QF967" s="25"/>
      <c r="QG967" s="25"/>
      <c r="QH967" s="25"/>
      <c r="QI967" s="25"/>
      <c r="QJ967" s="25"/>
      <c r="QK967" s="25"/>
      <c r="QL967" s="25"/>
      <c r="QM967" s="25"/>
      <c r="QN967" s="25"/>
      <c r="QO967" s="25"/>
      <c r="QP967" s="25"/>
      <c r="QQ967" s="25"/>
      <c r="QR967" s="25"/>
      <c r="QS967" s="25"/>
      <c r="QT967" s="25"/>
      <c r="QU967" s="25"/>
      <c r="QV967" s="25"/>
      <c r="QW967" s="25"/>
      <c r="QX967" s="25"/>
      <c r="QY967" s="25"/>
      <c r="QZ967" s="25"/>
      <c r="RA967" s="25"/>
      <c r="RB967" s="25"/>
      <c r="RC967" s="25"/>
      <c r="RD967" s="25"/>
      <c r="RE967" s="26"/>
    </row>
    <row r="968" spans="1:473" s="1" customFormat="1" ht="17.25" thickTop="1" thickBot="1" x14ac:dyDescent="0.3">
      <c r="A968" s="233">
        <v>946</v>
      </c>
      <c r="B968" s="22" t="s">
        <v>321</v>
      </c>
      <c r="C968" s="165">
        <v>1284</v>
      </c>
      <c r="D968" s="2">
        <v>10125049</v>
      </c>
      <c r="E968" s="65" t="s">
        <v>596</v>
      </c>
      <c r="F968" s="164">
        <v>1</v>
      </c>
      <c r="G968" s="164" t="s">
        <v>121</v>
      </c>
      <c r="H968" s="12">
        <v>6</v>
      </c>
      <c r="I968" s="12"/>
      <c r="J968" s="48">
        <v>129</v>
      </c>
      <c r="K968" s="66" t="s">
        <v>597</v>
      </c>
      <c r="L968" s="48" t="s">
        <v>375</v>
      </c>
      <c r="M968" s="49">
        <v>115</v>
      </c>
      <c r="N968" s="48" t="s">
        <v>361</v>
      </c>
      <c r="O968" s="164" t="s">
        <v>14</v>
      </c>
      <c r="P968" s="54">
        <v>4036380</v>
      </c>
      <c r="Q968" s="164" t="s">
        <v>16</v>
      </c>
      <c r="R968" s="164" t="s">
        <v>16</v>
      </c>
      <c r="S968" s="164" t="s">
        <v>16</v>
      </c>
      <c r="T968" s="31"/>
      <c r="U968" s="139" t="s">
        <v>91</v>
      </c>
      <c r="V968" s="140">
        <v>60.13</v>
      </c>
      <c r="W968" s="141">
        <f t="shared" si="185"/>
        <v>6914.9500000000007</v>
      </c>
      <c r="X968" s="142">
        <v>68.45</v>
      </c>
      <c r="Y968" s="188">
        <v>0</v>
      </c>
      <c r="Z968" s="104">
        <f>X968+Y968</f>
        <v>68.45</v>
      </c>
      <c r="AA968" s="104">
        <f t="shared" si="188"/>
        <v>68.45</v>
      </c>
      <c r="AB968" s="104"/>
      <c r="AC968" s="148">
        <f t="shared" si="190"/>
        <v>68.45</v>
      </c>
      <c r="AD968" s="104"/>
      <c r="AE968" s="234">
        <f t="shared" si="178"/>
        <v>68.45</v>
      </c>
      <c r="AF968" s="245"/>
      <c r="AG968" s="234"/>
      <c r="AH968" s="103">
        <f t="shared" si="186"/>
        <v>7871.75</v>
      </c>
      <c r="AI968" s="61">
        <f t="shared" si="187"/>
        <v>8830.0500000000011</v>
      </c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  <c r="PF968" s="25"/>
      <c r="PG968" s="25"/>
      <c r="PH968" s="25"/>
      <c r="PI968" s="25"/>
      <c r="PJ968" s="25"/>
      <c r="PK968" s="25"/>
      <c r="PL968" s="25"/>
      <c r="PM968" s="25"/>
      <c r="PN968" s="25"/>
      <c r="PO968" s="25"/>
      <c r="PP968" s="25"/>
      <c r="PQ968" s="25"/>
      <c r="PR968" s="25"/>
      <c r="PS968" s="25"/>
      <c r="PT968" s="25"/>
      <c r="PU968" s="25"/>
      <c r="PV968" s="25"/>
      <c r="PW968" s="25"/>
      <c r="PX968" s="25"/>
      <c r="PY968" s="25"/>
      <c r="PZ968" s="25"/>
      <c r="QA968" s="25"/>
      <c r="QB968" s="25"/>
      <c r="QC968" s="25"/>
      <c r="QD968" s="25"/>
      <c r="QE968" s="25"/>
      <c r="QF968" s="25"/>
      <c r="QG968" s="25"/>
      <c r="QH968" s="25"/>
      <c r="QI968" s="25"/>
      <c r="QJ968" s="25"/>
      <c r="QK968" s="25"/>
      <c r="QL968" s="25"/>
      <c r="QM968" s="25"/>
      <c r="QN968" s="25"/>
      <c r="QO968" s="25"/>
      <c r="QP968" s="25"/>
      <c r="QQ968" s="25"/>
      <c r="QR968" s="25"/>
      <c r="QS968" s="25"/>
      <c r="QT968" s="25"/>
      <c r="QU968" s="25"/>
      <c r="QV968" s="25"/>
      <c r="QW968" s="25"/>
      <c r="QX968" s="25"/>
      <c r="QY968" s="25"/>
      <c r="QZ968" s="25"/>
      <c r="RA968" s="25"/>
      <c r="RB968" s="25"/>
      <c r="RC968" s="25"/>
      <c r="RD968" s="25"/>
      <c r="RE968" s="26"/>
    </row>
    <row r="969" spans="1:473" s="1" customFormat="1" ht="17.25" thickTop="1" thickBot="1" x14ac:dyDescent="0.3">
      <c r="A969" s="233">
        <v>947</v>
      </c>
      <c r="B969" s="22" t="s">
        <v>321</v>
      </c>
      <c r="C969" s="165">
        <v>1285</v>
      </c>
      <c r="D969" s="2">
        <v>10001157</v>
      </c>
      <c r="E969" s="37" t="s">
        <v>389</v>
      </c>
      <c r="F969" s="164">
        <v>11</v>
      </c>
      <c r="G969" s="164" t="s">
        <v>13</v>
      </c>
      <c r="H969" s="12">
        <v>12</v>
      </c>
      <c r="I969" s="12"/>
      <c r="J969" s="48">
        <v>313</v>
      </c>
      <c r="K969" s="48" t="s">
        <v>390</v>
      </c>
      <c r="L969" s="48" t="s">
        <v>375</v>
      </c>
      <c r="M969" s="49">
        <v>302</v>
      </c>
      <c r="N969" s="48" t="s">
        <v>361</v>
      </c>
      <c r="O969" s="164" t="s">
        <v>14</v>
      </c>
      <c r="P969" s="54">
        <v>3676160</v>
      </c>
      <c r="Q969" s="164" t="s">
        <v>16</v>
      </c>
      <c r="R969" s="164" t="s">
        <v>16</v>
      </c>
      <c r="S969" s="164" t="s">
        <v>16</v>
      </c>
      <c r="T969" s="31"/>
      <c r="U969" s="139" t="s">
        <v>323</v>
      </c>
      <c r="V969" s="140">
        <v>15.77</v>
      </c>
      <c r="W969" s="141">
        <f t="shared" si="185"/>
        <v>4762.54</v>
      </c>
      <c r="X969" s="142">
        <v>20.3</v>
      </c>
      <c r="Y969" s="188">
        <v>0</v>
      </c>
      <c r="Z969" s="104">
        <f>X969+Y969</f>
        <v>20.3</v>
      </c>
      <c r="AA969" s="104">
        <f t="shared" si="188"/>
        <v>20.3</v>
      </c>
      <c r="AB969" s="104"/>
      <c r="AC969" s="148">
        <f t="shared" si="190"/>
        <v>20.3</v>
      </c>
      <c r="AD969" s="104"/>
      <c r="AE969" s="234">
        <f t="shared" si="178"/>
        <v>20.3</v>
      </c>
      <c r="AF969" s="245"/>
      <c r="AG969" s="234"/>
      <c r="AH969" s="103">
        <f t="shared" si="186"/>
        <v>6130.6</v>
      </c>
      <c r="AI969" s="61">
        <f t="shared" si="187"/>
        <v>6353.9000000000005</v>
      </c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  <c r="PF969" s="25"/>
      <c r="PG969" s="25"/>
      <c r="PH969" s="25"/>
      <c r="PI969" s="25"/>
      <c r="PJ969" s="25"/>
      <c r="PK969" s="25"/>
      <c r="PL969" s="25"/>
      <c r="PM969" s="25"/>
      <c r="PN969" s="25"/>
      <c r="PO969" s="25"/>
      <c r="PP969" s="25"/>
      <c r="PQ969" s="25"/>
      <c r="PR969" s="25"/>
      <c r="PS969" s="25"/>
      <c r="PT969" s="25"/>
      <c r="PU969" s="25"/>
      <c r="PV969" s="25"/>
      <c r="PW969" s="25"/>
      <c r="PX969" s="25"/>
      <c r="PY969" s="25"/>
      <c r="PZ969" s="25"/>
      <c r="QA969" s="25"/>
      <c r="QB969" s="25"/>
      <c r="QC969" s="25"/>
      <c r="QD969" s="25"/>
      <c r="QE969" s="25"/>
      <c r="QF969" s="25"/>
      <c r="QG969" s="25"/>
      <c r="QH969" s="25"/>
      <c r="QI969" s="25"/>
      <c r="QJ969" s="25"/>
      <c r="QK969" s="25"/>
      <c r="QL969" s="25"/>
      <c r="QM969" s="25"/>
      <c r="QN969" s="25"/>
      <c r="QO969" s="25"/>
      <c r="QP969" s="25"/>
      <c r="QQ969" s="25"/>
      <c r="QR969" s="25"/>
      <c r="QS969" s="25"/>
      <c r="QT969" s="25"/>
      <c r="QU969" s="25"/>
      <c r="QV969" s="25"/>
      <c r="QW969" s="25"/>
      <c r="QX969" s="25"/>
      <c r="QY969" s="25"/>
      <c r="QZ969" s="25"/>
      <c r="RA969" s="25"/>
      <c r="RB969" s="25"/>
      <c r="RC969" s="25"/>
      <c r="RD969" s="25"/>
      <c r="RE969" s="26"/>
    </row>
    <row r="970" spans="1:473" s="1" customFormat="1" ht="17.25" thickTop="1" thickBot="1" x14ac:dyDescent="0.3">
      <c r="A970" s="233">
        <v>948</v>
      </c>
      <c r="B970" s="22" t="s">
        <v>321</v>
      </c>
      <c r="C970" s="165">
        <v>1286</v>
      </c>
      <c r="D970" s="2">
        <v>10131191</v>
      </c>
      <c r="E970" s="37" t="s">
        <v>2184</v>
      </c>
      <c r="F970" s="164" t="s">
        <v>224</v>
      </c>
      <c r="G970" s="164" t="s">
        <v>13</v>
      </c>
      <c r="H970" s="12">
        <v>180</v>
      </c>
      <c r="I970" s="12"/>
      <c r="J970" s="48">
        <v>0</v>
      </c>
      <c r="K970" s="48" t="s">
        <v>2185</v>
      </c>
      <c r="L970" s="48" t="s">
        <v>368</v>
      </c>
      <c r="M970" s="49">
        <v>49</v>
      </c>
      <c r="N970" s="48" t="s">
        <v>361</v>
      </c>
      <c r="O970" s="164" t="s">
        <v>14</v>
      </c>
      <c r="P970" s="54">
        <v>7750318</v>
      </c>
      <c r="Q970" s="164" t="s">
        <v>16</v>
      </c>
      <c r="R970" s="164" t="s">
        <v>16</v>
      </c>
      <c r="S970" s="164" t="s">
        <v>16</v>
      </c>
      <c r="T970" s="31"/>
      <c r="U970" s="139" t="s">
        <v>323</v>
      </c>
      <c r="V970" s="140">
        <v>9.92</v>
      </c>
      <c r="W970" s="141">
        <f t="shared" si="185"/>
        <v>486.08</v>
      </c>
      <c r="X970" s="142">
        <v>11.62</v>
      </c>
      <c r="Y970" s="188">
        <v>0</v>
      </c>
      <c r="Z970" s="104">
        <f>X970+Y970</f>
        <v>11.62</v>
      </c>
      <c r="AA970" s="104">
        <f t="shared" si="188"/>
        <v>11.62</v>
      </c>
      <c r="AB970" s="143">
        <v>0.4</v>
      </c>
      <c r="AC970" s="148">
        <f t="shared" si="190"/>
        <v>12.02</v>
      </c>
      <c r="AD970" s="143"/>
      <c r="AE970" s="234">
        <f t="shared" si="178"/>
        <v>12.02</v>
      </c>
      <c r="AF970" s="247"/>
      <c r="AG970" s="234"/>
      <c r="AH970" s="103">
        <f t="shared" si="186"/>
        <v>569.38</v>
      </c>
      <c r="AI970" s="61">
        <f t="shared" si="187"/>
        <v>0</v>
      </c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  <c r="PF970" s="25"/>
      <c r="PG970" s="25"/>
      <c r="PH970" s="25"/>
      <c r="PI970" s="25"/>
      <c r="PJ970" s="25"/>
      <c r="PK970" s="25"/>
      <c r="PL970" s="25"/>
      <c r="PM970" s="25"/>
      <c r="PN970" s="25"/>
      <c r="PO970" s="25"/>
      <c r="PP970" s="25"/>
      <c r="PQ970" s="25"/>
      <c r="PR970" s="25"/>
      <c r="PS970" s="25"/>
      <c r="PT970" s="25"/>
      <c r="PU970" s="25"/>
      <c r="PV970" s="25"/>
      <c r="PW970" s="25"/>
      <c r="PX970" s="25"/>
      <c r="PY970" s="25"/>
      <c r="PZ970" s="25"/>
      <c r="QA970" s="25"/>
      <c r="QB970" s="25"/>
      <c r="QC970" s="25"/>
      <c r="QD970" s="25"/>
      <c r="QE970" s="25"/>
      <c r="QF970" s="25"/>
      <c r="QG970" s="25"/>
      <c r="QH970" s="25"/>
      <c r="QI970" s="25"/>
      <c r="QJ970" s="25"/>
      <c r="QK970" s="25"/>
      <c r="QL970" s="25"/>
      <c r="QM970" s="25"/>
      <c r="QN970" s="25"/>
      <c r="QO970" s="25"/>
      <c r="QP970" s="25"/>
      <c r="QQ970" s="25"/>
      <c r="QR970" s="25"/>
      <c r="QS970" s="25"/>
      <c r="QT970" s="25"/>
      <c r="QU970" s="25"/>
      <c r="QV970" s="25"/>
      <c r="QW970" s="25"/>
      <c r="QX970" s="25"/>
      <c r="QY970" s="25"/>
      <c r="QZ970" s="25"/>
      <c r="RA970" s="25"/>
      <c r="RB970" s="25"/>
      <c r="RC970" s="25"/>
      <c r="RD970" s="25"/>
      <c r="RE970" s="26"/>
    </row>
    <row r="971" spans="1:473" s="1" customFormat="1" ht="17.25" thickTop="1" thickBot="1" x14ac:dyDescent="0.3">
      <c r="A971" s="233">
        <v>949</v>
      </c>
      <c r="B971" s="22" t="s">
        <v>321</v>
      </c>
      <c r="C971" s="165">
        <v>1287</v>
      </c>
      <c r="D971" s="2">
        <v>10131192</v>
      </c>
      <c r="E971" s="37" t="s">
        <v>2186</v>
      </c>
      <c r="F971" s="164">
        <v>13</v>
      </c>
      <c r="G971" s="164" t="s">
        <v>304</v>
      </c>
      <c r="H971" s="12">
        <v>288</v>
      </c>
      <c r="I971" s="12"/>
      <c r="J971" s="48">
        <v>5</v>
      </c>
      <c r="K971" s="48" t="s">
        <v>2187</v>
      </c>
      <c r="L971" s="48" t="s">
        <v>368</v>
      </c>
      <c r="M971" s="49">
        <v>29</v>
      </c>
      <c r="N971" s="48" t="s">
        <v>361</v>
      </c>
      <c r="O971" s="164" t="s">
        <v>14</v>
      </c>
      <c r="P971" s="54">
        <v>7440837</v>
      </c>
      <c r="Q971" s="164" t="s">
        <v>16</v>
      </c>
      <c r="R971" s="164" t="s">
        <v>16</v>
      </c>
      <c r="S971" s="164" t="s">
        <v>16</v>
      </c>
      <c r="T971" s="31"/>
      <c r="U971" s="139" t="s">
        <v>324</v>
      </c>
      <c r="V971" s="140">
        <v>16.41</v>
      </c>
      <c r="W971" s="141">
        <f t="shared" si="185"/>
        <v>475.89</v>
      </c>
      <c r="X971" s="142">
        <v>19.8</v>
      </c>
      <c r="Y971" s="188">
        <v>0</v>
      </c>
      <c r="Z971" s="104">
        <f>X971+Y971</f>
        <v>19.8</v>
      </c>
      <c r="AA971" s="104">
        <f t="shared" si="188"/>
        <v>19.8</v>
      </c>
      <c r="AB971" s="104"/>
      <c r="AC971" s="148">
        <f t="shared" si="190"/>
        <v>19.8</v>
      </c>
      <c r="AD971" s="104"/>
      <c r="AE971" s="234">
        <f t="shared" si="178"/>
        <v>19.8</v>
      </c>
      <c r="AF971" s="245"/>
      <c r="AG971" s="234"/>
      <c r="AH971" s="103">
        <f t="shared" si="186"/>
        <v>574.20000000000005</v>
      </c>
      <c r="AI971" s="61">
        <f t="shared" si="187"/>
        <v>99</v>
      </c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  <c r="PF971" s="25"/>
      <c r="PG971" s="25"/>
      <c r="PH971" s="25"/>
      <c r="PI971" s="25"/>
      <c r="PJ971" s="25"/>
      <c r="PK971" s="25"/>
      <c r="PL971" s="25"/>
      <c r="PM971" s="25"/>
      <c r="PN971" s="25"/>
      <c r="PO971" s="25"/>
      <c r="PP971" s="25"/>
      <c r="PQ971" s="25"/>
      <c r="PR971" s="25"/>
      <c r="PS971" s="25"/>
      <c r="PT971" s="25"/>
      <c r="PU971" s="25"/>
      <c r="PV971" s="25"/>
      <c r="PW971" s="25"/>
      <c r="PX971" s="25"/>
      <c r="PY971" s="25"/>
      <c r="PZ971" s="25"/>
      <c r="QA971" s="25"/>
      <c r="QB971" s="25"/>
      <c r="QC971" s="25"/>
      <c r="QD971" s="25"/>
      <c r="QE971" s="25"/>
      <c r="QF971" s="25"/>
      <c r="QG971" s="25"/>
      <c r="QH971" s="25"/>
      <c r="QI971" s="25"/>
      <c r="QJ971" s="25"/>
      <c r="QK971" s="25"/>
      <c r="QL971" s="25"/>
      <c r="QM971" s="25"/>
      <c r="QN971" s="25"/>
      <c r="QO971" s="25"/>
      <c r="QP971" s="25"/>
      <c r="QQ971" s="25"/>
      <c r="QR971" s="25"/>
      <c r="QS971" s="25"/>
      <c r="QT971" s="25"/>
      <c r="QU971" s="25"/>
      <c r="QV971" s="25"/>
      <c r="QW971" s="25"/>
      <c r="QX971" s="25"/>
      <c r="QY971" s="25"/>
      <c r="QZ971" s="25"/>
      <c r="RA971" s="25"/>
      <c r="RB971" s="25"/>
      <c r="RC971" s="25"/>
      <c r="RD971" s="25"/>
      <c r="RE971" s="26"/>
    </row>
    <row r="972" spans="1:473" s="1" customFormat="1" ht="17.25" thickTop="1" thickBot="1" x14ac:dyDescent="0.3">
      <c r="A972" s="233">
        <v>950</v>
      </c>
      <c r="B972" s="22" t="s">
        <v>321</v>
      </c>
      <c r="C972" s="165">
        <v>1288</v>
      </c>
      <c r="D972" s="2">
        <v>10124658</v>
      </c>
      <c r="E972" s="37" t="s">
        <v>550</v>
      </c>
      <c r="F972" s="164">
        <v>2.5</v>
      </c>
      <c r="G972" s="164" t="s">
        <v>105</v>
      </c>
      <c r="H972" s="12">
        <v>1000</v>
      </c>
      <c r="I972" s="12"/>
      <c r="J972" s="48">
        <v>89</v>
      </c>
      <c r="K972" s="48" t="s">
        <v>551</v>
      </c>
      <c r="L972" s="48" t="s">
        <v>375</v>
      </c>
      <c r="M972" s="49">
        <v>150</v>
      </c>
      <c r="N972" s="48" t="s">
        <v>361</v>
      </c>
      <c r="O972" s="164" t="s">
        <v>357</v>
      </c>
      <c r="P972" s="54">
        <v>164201</v>
      </c>
      <c r="Q972" s="164" t="s">
        <v>16</v>
      </c>
      <c r="R972" s="164" t="s">
        <v>16</v>
      </c>
      <c r="S972" s="164" t="s">
        <v>16</v>
      </c>
      <c r="T972" s="31"/>
      <c r="U972" s="139" t="s">
        <v>278</v>
      </c>
      <c r="V972" s="140">
        <v>15.149425287356321</v>
      </c>
      <c r="W972" s="141">
        <f t="shared" si="185"/>
        <v>2272.4137931034479</v>
      </c>
      <c r="X972" s="142">
        <v>15.15</v>
      </c>
      <c r="Y972" s="188">
        <v>0</v>
      </c>
      <c r="Z972" s="104">
        <f>X972+Y972</f>
        <v>15.15</v>
      </c>
      <c r="AA972" s="104">
        <f t="shared" si="188"/>
        <v>15.15</v>
      </c>
      <c r="AB972" s="104"/>
      <c r="AC972" s="148">
        <v>15.15</v>
      </c>
      <c r="AD972" s="170">
        <v>3</v>
      </c>
      <c r="AE972" s="234">
        <f t="shared" ref="AE972:AE1001" si="191">SUM(AC972:AD972)</f>
        <v>18.149999999999999</v>
      </c>
      <c r="AF972" s="256"/>
      <c r="AG972" s="234"/>
      <c r="AH972" s="103">
        <f t="shared" si="186"/>
        <v>2272.5</v>
      </c>
      <c r="AI972" s="61">
        <f t="shared" si="187"/>
        <v>1348.3500000000001</v>
      </c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  <c r="PF972" s="25"/>
      <c r="PG972" s="25"/>
      <c r="PH972" s="25"/>
      <c r="PI972" s="25"/>
      <c r="PJ972" s="25"/>
      <c r="PK972" s="25"/>
      <c r="PL972" s="25"/>
      <c r="PM972" s="25"/>
      <c r="PN972" s="25"/>
      <c r="PO972" s="25"/>
      <c r="PP972" s="25"/>
      <c r="PQ972" s="25"/>
      <c r="PR972" s="25"/>
      <c r="PS972" s="25"/>
      <c r="PT972" s="25"/>
      <c r="PU972" s="25"/>
      <c r="PV972" s="25"/>
      <c r="PW972" s="25"/>
      <c r="PX972" s="25"/>
      <c r="PY972" s="25"/>
      <c r="PZ972" s="25"/>
      <c r="QA972" s="25"/>
      <c r="QB972" s="25"/>
      <c r="QC972" s="25"/>
      <c r="QD972" s="25"/>
      <c r="QE972" s="25"/>
      <c r="QF972" s="25"/>
      <c r="QG972" s="25"/>
      <c r="QH972" s="25"/>
      <c r="QI972" s="25"/>
      <c r="QJ972" s="25"/>
      <c r="QK972" s="25"/>
      <c r="QL972" s="25"/>
      <c r="QM972" s="25"/>
      <c r="QN972" s="25"/>
      <c r="QO972" s="25"/>
      <c r="QP972" s="25"/>
      <c r="QQ972" s="25"/>
      <c r="QR972" s="25"/>
      <c r="QS972" s="25"/>
      <c r="QT972" s="25"/>
      <c r="QU972" s="25"/>
      <c r="QV972" s="25"/>
      <c r="QW972" s="25"/>
      <c r="QX972" s="25"/>
      <c r="QY972" s="25"/>
      <c r="QZ972" s="25"/>
      <c r="RA972" s="25"/>
      <c r="RB972" s="25"/>
      <c r="RC972" s="25"/>
      <c r="RD972" s="25"/>
      <c r="RE972" s="26"/>
    </row>
    <row r="973" spans="1:473" s="1" customFormat="1" ht="17.25" thickTop="1" thickBot="1" x14ac:dyDescent="0.3">
      <c r="A973" s="233">
        <v>951</v>
      </c>
      <c r="B973" s="22" t="s">
        <v>321</v>
      </c>
      <c r="C973" s="165">
        <v>1289</v>
      </c>
      <c r="D973" s="2">
        <v>10131193</v>
      </c>
      <c r="E973" s="65" t="s">
        <v>2188</v>
      </c>
      <c r="F973" s="164">
        <v>2.5</v>
      </c>
      <c r="G973" s="164" t="s">
        <v>105</v>
      </c>
      <c r="H973" s="12">
        <v>2000</v>
      </c>
      <c r="I973" s="12"/>
      <c r="J973" s="48">
        <v>25</v>
      </c>
      <c r="K973" s="66" t="s">
        <v>2189</v>
      </c>
      <c r="L973" s="48" t="s">
        <v>368</v>
      </c>
      <c r="M973" s="49">
        <v>90</v>
      </c>
      <c r="N973" s="48" t="s">
        <v>361</v>
      </c>
      <c r="O973" s="164" t="s">
        <v>14</v>
      </c>
      <c r="P973" s="54">
        <v>768390</v>
      </c>
      <c r="Q973" s="164" t="s">
        <v>16</v>
      </c>
      <c r="R973" s="164" t="s">
        <v>16</v>
      </c>
      <c r="S973" s="164" t="s">
        <v>16</v>
      </c>
      <c r="T973" s="31"/>
      <c r="U973" s="139" t="s">
        <v>117</v>
      </c>
      <c r="V973" s="140">
        <v>24.28</v>
      </c>
      <c r="W973" s="141">
        <f t="shared" ref="W973:W1000" si="192">V973*M973</f>
        <v>2185.2000000000003</v>
      </c>
      <c r="X973" s="142">
        <v>24.28</v>
      </c>
      <c r="Y973" s="188">
        <v>1</v>
      </c>
      <c r="Z973" s="104">
        <v>24.28</v>
      </c>
      <c r="AA973" s="104">
        <f t="shared" si="188"/>
        <v>25.28</v>
      </c>
      <c r="AB973" s="104"/>
      <c r="AC973" s="148">
        <f t="shared" ref="AC973:AC1001" si="193">AA973+AB973</f>
        <v>25.28</v>
      </c>
      <c r="AD973" s="104"/>
      <c r="AE973" s="234">
        <f t="shared" si="191"/>
        <v>25.28</v>
      </c>
      <c r="AF973" s="245"/>
      <c r="AG973" s="234"/>
      <c r="AH973" s="103">
        <f t="shared" ref="AH973:AH1001" si="194">AA973*M973</f>
        <v>2275.2000000000003</v>
      </c>
      <c r="AI973" s="61">
        <f t="shared" ref="AI973:AI1001" si="195">AA973*J973</f>
        <v>632</v>
      </c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  <c r="PF973" s="25"/>
      <c r="PG973" s="25"/>
      <c r="PH973" s="25"/>
      <c r="PI973" s="25"/>
      <c r="PJ973" s="25"/>
      <c r="PK973" s="25"/>
      <c r="PL973" s="25"/>
      <c r="PM973" s="25"/>
      <c r="PN973" s="25"/>
      <c r="PO973" s="25"/>
      <c r="PP973" s="25"/>
      <c r="PQ973" s="25"/>
      <c r="PR973" s="25"/>
      <c r="PS973" s="25"/>
      <c r="PT973" s="25"/>
      <c r="PU973" s="25"/>
      <c r="PV973" s="25"/>
      <c r="PW973" s="25"/>
      <c r="PX973" s="25"/>
      <c r="PY973" s="25"/>
      <c r="PZ973" s="25"/>
      <c r="QA973" s="25"/>
      <c r="QB973" s="25"/>
      <c r="QC973" s="25"/>
      <c r="QD973" s="25"/>
      <c r="QE973" s="25"/>
      <c r="QF973" s="25"/>
      <c r="QG973" s="25"/>
      <c r="QH973" s="25"/>
      <c r="QI973" s="25"/>
      <c r="QJ973" s="25"/>
      <c r="QK973" s="25"/>
      <c r="QL973" s="25"/>
      <c r="QM973" s="25"/>
      <c r="QN973" s="25"/>
      <c r="QO973" s="25"/>
      <c r="QP973" s="25"/>
      <c r="QQ973" s="25"/>
      <c r="QR973" s="25"/>
      <c r="QS973" s="25"/>
      <c r="QT973" s="25"/>
      <c r="QU973" s="25"/>
      <c r="QV973" s="25"/>
      <c r="QW973" s="25"/>
      <c r="QX973" s="25"/>
      <c r="QY973" s="25"/>
      <c r="QZ973" s="25"/>
      <c r="RA973" s="25"/>
      <c r="RB973" s="25"/>
      <c r="RC973" s="25"/>
      <c r="RD973" s="25"/>
      <c r="RE973" s="26"/>
    </row>
    <row r="974" spans="1:473" s="1" customFormat="1" ht="17.25" thickTop="1" thickBot="1" x14ac:dyDescent="0.3">
      <c r="A974" s="233">
        <v>952</v>
      </c>
      <c r="B974" s="22" t="s">
        <v>321</v>
      </c>
      <c r="C974" s="165">
        <v>1291</v>
      </c>
      <c r="D974" s="2">
        <v>10132047</v>
      </c>
      <c r="E974" s="65" t="s">
        <v>2262</v>
      </c>
      <c r="F974" s="164">
        <v>4</v>
      </c>
      <c r="G974" s="164" t="s">
        <v>13</v>
      </c>
      <c r="H974" s="12">
        <v>48</v>
      </c>
      <c r="I974" s="12"/>
      <c r="J974" s="48">
        <v>17</v>
      </c>
      <c r="K974" s="66" t="s">
        <v>2263</v>
      </c>
      <c r="L974" s="48" t="s">
        <v>368</v>
      </c>
      <c r="M974" s="49">
        <v>390</v>
      </c>
      <c r="N974" s="48" t="s">
        <v>361</v>
      </c>
      <c r="O974" s="164" t="s">
        <v>14</v>
      </c>
      <c r="P974" s="54">
        <v>8341954</v>
      </c>
      <c r="Q974" s="164" t="s">
        <v>16</v>
      </c>
      <c r="R974" s="164" t="s">
        <v>16</v>
      </c>
      <c r="S974" s="164" t="s">
        <v>16</v>
      </c>
      <c r="T974" s="31"/>
      <c r="U974" s="139" t="s">
        <v>325</v>
      </c>
      <c r="V974" s="140">
        <v>17.47</v>
      </c>
      <c r="W974" s="141">
        <f t="shared" si="192"/>
        <v>6813.2999999999993</v>
      </c>
      <c r="X974" s="142">
        <v>20.95</v>
      </c>
      <c r="Y974" s="188">
        <v>0</v>
      </c>
      <c r="Z974" s="104">
        <f>X974+Y974</f>
        <v>20.95</v>
      </c>
      <c r="AA974" s="104">
        <f t="shared" si="188"/>
        <v>20.95</v>
      </c>
      <c r="AB974" s="104"/>
      <c r="AC974" s="148">
        <f t="shared" si="193"/>
        <v>20.95</v>
      </c>
      <c r="AD974" s="104"/>
      <c r="AE974" s="234">
        <f t="shared" si="191"/>
        <v>20.95</v>
      </c>
      <c r="AF974" s="245"/>
      <c r="AG974" s="234"/>
      <c r="AH974" s="103">
        <f t="shared" si="194"/>
        <v>8170.5</v>
      </c>
      <c r="AI974" s="61">
        <f t="shared" si="195"/>
        <v>356.15</v>
      </c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  <c r="PF974" s="25"/>
      <c r="PG974" s="25"/>
      <c r="PH974" s="25"/>
      <c r="PI974" s="25"/>
      <c r="PJ974" s="25"/>
      <c r="PK974" s="25"/>
      <c r="PL974" s="25"/>
      <c r="PM974" s="25"/>
      <c r="PN974" s="25"/>
      <c r="PO974" s="25"/>
      <c r="PP974" s="25"/>
      <c r="PQ974" s="25"/>
      <c r="PR974" s="25"/>
      <c r="PS974" s="25"/>
      <c r="PT974" s="25"/>
      <c r="PU974" s="25"/>
      <c r="PV974" s="25"/>
      <c r="PW974" s="25"/>
      <c r="PX974" s="25"/>
      <c r="PY974" s="25"/>
      <c r="PZ974" s="25"/>
      <c r="QA974" s="25"/>
      <c r="QB974" s="25"/>
      <c r="QC974" s="25"/>
      <c r="QD974" s="25"/>
      <c r="QE974" s="25"/>
      <c r="QF974" s="25"/>
      <c r="QG974" s="25"/>
      <c r="QH974" s="25"/>
      <c r="QI974" s="25"/>
      <c r="QJ974" s="25"/>
      <c r="QK974" s="25"/>
      <c r="QL974" s="25"/>
      <c r="QM974" s="25"/>
      <c r="QN974" s="25"/>
      <c r="QO974" s="25"/>
      <c r="QP974" s="25"/>
      <c r="QQ974" s="25"/>
      <c r="QR974" s="25"/>
      <c r="QS974" s="25"/>
      <c r="QT974" s="25"/>
      <c r="QU974" s="25"/>
      <c r="QV974" s="25"/>
      <c r="QW974" s="25"/>
      <c r="QX974" s="25"/>
      <c r="QY974" s="25"/>
      <c r="QZ974" s="25"/>
      <c r="RA974" s="25"/>
      <c r="RB974" s="25"/>
      <c r="RC974" s="25"/>
      <c r="RD974" s="25"/>
      <c r="RE974" s="26"/>
    </row>
    <row r="975" spans="1:473" s="1" customFormat="1" ht="17.25" thickTop="1" thickBot="1" x14ac:dyDescent="0.3">
      <c r="A975" s="233">
        <v>953</v>
      </c>
      <c r="B975" s="22" t="s">
        <v>321</v>
      </c>
      <c r="C975" s="165">
        <v>1294</v>
      </c>
      <c r="D975" s="2">
        <v>10001160</v>
      </c>
      <c r="E975" s="65" t="s">
        <v>391</v>
      </c>
      <c r="F975" s="164">
        <v>14</v>
      </c>
      <c r="G975" s="164" t="s">
        <v>13</v>
      </c>
      <c r="H975" s="12">
        <v>24</v>
      </c>
      <c r="I975" s="12"/>
      <c r="J975" s="48">
        <v>26</v>
      </c>
      <c r="K975" s="66" t="s">
        <v>392</v>
      </c>
      <c r="L975" s="48" t="s">
        <v>375</v>
      </c>
      <c r="M975" s="49">
        <v>62</v>
      </c>
      <c r="N975" s="48" t="s">
        <v>361</v>
      </c>
      <c r="O975" s="164" t="s">
        <v>14</v>
      </c>
      <c r="P975" s="54">
        <v>2966653</v>
      </c>
      <c r="Q975" s="164" t="s">
        <v>16</v>
      </c>
      <c r="R975" s="164" t="s">
        <v>16</v>
      </c>
      <c r="S975" s="164" t="s">
        <v>16</v>
      </c>
      <c r="T975" s="31"/>
      <c r="U975" s="139" t="s">
        <v>91</v>
      </c>
      <c r="V975" s="140">
        <v>40.94</v>
      </c>
      <c r="W975" s="141">
        <f t="shared" si="192"/>
        <v>2538.2799999999997</v>
      </c>
      <c r="X975" s="142">
        <v>43.14</v>
      </c>
      <c r="Y975" s="188">
        <v>5.14</v>
      </c>
      <c r="Z975" s="104">
        <v>43.14</v>
      </c>
      <c r="AA975" s="104">
        <f t="shared" si="188"/>
        <v>48.28</v>
      </c>
      <c r="AB975" s="104"/>
      <c r="AC975" s="148">
        <f t="shared" si="193"/>
        <v>48.28</v>
      </c>
      <c r="AD975" s="104"/>
      <c r="AE975" s="234">
        <f t="shared" si="191"/>
        <v>48.28</v>
      </c>
      <c r="AF975" s="245"/>
      <c r="AG975" s="234"/>
      <c r="AH975" s="103">
        <f t="shared" si="194"/>
        <v>2993.36</v>
      </c>
      <c r="AI975" s="61">
        <f t="shared" si="195"/>
        <v>1255.28</v>
      </c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  <c r="PF975" s="25"/>
      <c r="PG975" s="25"/>
      <c r="PH975" s="25"/>
      <c r="PI975" s="25"/>
      <c r="PJ975" s="25"/>
      <c r="PK975" s="25"/>
      <c r="PL975" s="25"/>
      <c r="PM975" s="25"/>
      <c r="PN975" s="25"/>
      <c r="PO975" s="25"/>
      <c r="PP975" s="25"/>
      <c r="PQ975" s="25"/>
      <c r="PR975" s="25"/>
      <c r="PS975" s="25"/>
      <c r="PT975" s="25"/>
      <c r="PU975" s="25"/>
      <c r="PV975" s="25"/>
      <c r="PW975" s="25"/>
      <c r="PX975" s="25"/>
      <c r="PY975" s="25"/>
      <c r="PZ975" s="25"/>
      <c r="QA975" s="25"/>
      <c r="QB975" s="25"/>
      <c r="QC975" s="25"/>
      <c r="QD975" s="25"/>
      <c r="QE975" s="25"/>
      <c r="QF975" s="25"/>
      <c r="QG975" s="25"/>
      <c r="QH975" s="25"/>
      <c r="QI975" s="25"/>
      <c r="QJ975" s="25"/>
      <c r="QK975" s="25"/>
      <c r="QL975" s="25"/>
      <c r="QM975" s="25"/>
      <c r="QN975" s="25"/>
      <c r="QO975" s="25"/>
      <c r="QP975" s="25"/>
      <c r="QQ975" s="25"/>
      <c r="QR975" s="25"/>
      <c r="QS975" s="25"/>
      <c r="QT975" s="25"/>
      <c r="QU975" s="25"/>
      <c r="QV975" s="25"/>
      <c r="QW975" s="25"/>
      <c r="QX975" s="25"/>
      <c r="QY975" s="25"/>
      <c r="QZ975" s="25"/>
      <c r="RA975" s="25"/>
      <c r="RB975" s="25"/>
      <c r="RC975" s="25"/>
      <c r="RD975" s="25"/>
      <c r="RE975" s="26"/>
    </row>
    <row r="976" spans="1:473" s="1" customFormat="1" ht="17.25" thickTop="1" thickBot="1" x14ac:dyDescent="0.3">
      <c r="A976" s="233">
        <v>954</v>
      </c>
      <c r="B976" s="22" t="s">
        <v>321</v>
      </c>
      <c r="C976" s="165">
        <v>1295</v>
      </c>
      <c r="D976" s="2">
        <v>10129272</v>
      </c>
      <c r="E976" s="65" t="s">
        <v>665</v>
      </c>
      <c r="F976" s="164">
        <v>8</v>
      </c>
      <c r="G976" s="164" t="s">
        <v>13</v>
      </c>
      <c r="H976" s="12">
        <v>18</v>
      </c>
      <c r="I976" s="12"/>
      <c r="J976" s="48">
        <v>88</v>
      </c>
      <c r="K976" s="66" t="s">
        <v>666</v>
      </c>
      <c r="L976" s="48" t="s">
        <v>547</v>
      </c>
      <c r="M976" s="49">
        <v>20</v>
      </c>
      <c r="N976" s="48" t="s">
        <v>361</v>
      </c>
      <c r="O976" s="164" t="s">
        <v>14</v>
      </c>
      <c r="P976" s="54">
        <v>177321</v>
      </c>
      <c r="Q976" s="164" t="s">
        <v>16</v>
      </c>
      <c r="R976" s="164" t="s">
        <v>16</v>
      </c>
      <c r="S976" s="164" t="s">
        <v>16</v>
      </c>
      <c r="T976" s="31"/>
      <c r="U976" s="139" t="s">
        <v>322</v>
      </c>
      <c r="V976" s="140">
        <v>13.79</v>
      </c>
      <c r="W976" s="141">
        <f t="shared" si="192"/>
        <v>275.79999999999995</v>
      </c>
      <c r="X976" s="142">
        <v>16.100000000000001</v>
      </c>
      <c r="Y976" s="188">
        <v>1.04</v>
      </c>
      <c r="Z976" s="104">
        <v>16.100000000000001</v>
      </c>
      <c r="AA976" s="104">
        <f t="shared" si="188"/>
        <v>17.14</v>
      </c>
      <c r="AB976" s="104"/>
      <c r="AC976" s="148">
        <f t="shared" si="193"/>
        <v>17.14</v>
      </c>
      <c r="AD976" s="104"/>
      <c r="AE976" s="234">
        <f t="shared" si="191"/>
        <v>17.14</v>
      </c>
      <c r="AF976" s="245"/>
      <c r="AG976" s="234"/>
      <c r="AH976" s="103">
        <f t="shared" si="194"/>
        <v>342.8</v>
      </c>
      <c r="AI976" s="61">
        <f t="shared" si="195"/>
        <v>1508.3200000000002</v>
      </c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  <c r="PF976" s="25"/>
      <c r="PG976" s="25"/>
      <c r="PH976" s="25"/>
      <c r="PI976" s="25"/>
      <c r="PJ976" s="25"/>
      <c r="PK976" s="25"/>
      <c r="PL976" s="25"/>
      <c r="PM976" s="25"/>
      <c r="PN976" s="25"/>
      <c r="PO976" s="25"/>
      <c r="PP976" s="25"/>
      <c r="PQ976" s="25"/>
      <c r="PR976" s="25"/>
      <c r="PS976" s="25"/>
      <c r="PT976" s="25"/>
      <c r="PU976" s="25"/>
      <c r="PV976" s="25"/>
      <c r="PW976" s="25"/>
      <c r="PX976" s="25"/>
      <c r="PY976" s="25"/>
      <c r="PZ976" s="25"/>
      <c r="QA976" s="25"/>
      <c r="QB976" s="25"/>
      <c r="QC976" s="25"/>
      <c r="QD976" s="25"/>
      <c r="QE976" s="25"/>
      <c r="QF976" s="25"/>
      <c r="QG976" s="25"/>
      <c r="QH976" s="25"/>
      <c r="QI976" s="25"/>
      <c r="QJ976" s="25"/>
      <c r="QK976" s="25"/>
      <c r="QL976" s="25"/>
      <c r="QM976" s="25"/>
      <c r="QN976" s="25"/>
      <c r="QO976" s="25"/>
      <c r="QP976" s="25"/>
      <c r="QQ976" s="25"/>
      <c r="QR976" s="25"/>
      <c r="QS976" s="25"/>
      <c r="QT976" s="25"/>
      <c r="QU976" s="25"/>
      <c r="QV976" s="25"/>
      <c r="QW976" s="25"/>
      <c r="QX976" s="25"/>
      <c r="QY976" s="25"/>
      <c r="QZ976" s="25"/>
      <c r="RA976" s="25"/>
      <c r="RB976" s="25"/>
      <c r="RC976" s="25"/>
      <c r="RD976" s="25"/>
      <c r="RE976" s="26"/>
    </row>
    <row r="977" spans="1:473" s="1" customFormat="1" ht="17.25" thickTop="1" thickBot="1" x14ac:dyDescent="0.3">
      <c r="A977" s="233">
        <v>955</v>
      </c>
      <c r="B977" s="22" t="s">
        <v>321</v>
      </c>
      <c r="C977" s="165">
        <v>1297</v>
      </c>
      <c r="D977" s="2">
        <v>10124090</v>
      </c>
      <c r="E977" s="65" t="s">
        <v>545</v>
      </c>
      <c r="F977" s="164">
        <v>8</v>
      </c>
      <c r="G977" s="164" t="s">
        <v>13</v>
      </c>
      <c r="H977" s="12">
        <v>18</v>
      </c>
      <c r="I977" s="12"/>
      <c r="J977" s="48">
        <v>684</v>
      </c>
      <c r="K977" s="66" t="s">
        <v>546</v>
      </c>
      <c r="L977" s="48" t="s">
        <v>547</v>
      </c>
      <c r="M977" s="49">
        <v>441</v>
      </c>
      <c r="N977" s="48" t="s">
        <v>361</v>
      </c>
      <c r="O977" s="164" t="s">
        <v>14</v>
      </c>
      <c r="P977" s="54">
        <v>177347</v>
      </c>
      <c r="Q977" s="164" t="s">
        <v>16</v>
      </c>
      <c r="R977" s="164" t="s">
        <v>16</v>
      </c>
      <c r="S977" s="164" t="s">
        <v>16</v>
      </c>
      <c r="T977" s="31"/>
      <c r="U977" s="139" t="s">
        <v>322</v>
      </c>
      <c r="V977" s="140">
        <v>13.79</v>
      </c>
      <c r="W977" s="141">
        <f t="shared" si="192"/>
        <v>6081.3899999999994</v>
      </c>
      <c r="X977" s="142">
        <v>16.12</v>
      </c>
      <c r="Y977" s="188">
        <v>1.02</v>
      </c>
      <c r="Z977" s="104">
        <v>16.12</v>
      </c>
      <c r="AA977" s="104">
        <f t="shared" si="188"/>
        <v>17.14</v>
      </c>
      <c r="AB977" s="104"/>
      <c r="AC977" s="148">
        <f t="shared" si="193"/>
        <v>17.14</v>
      </c>
      <c r="AD977" s="104"/>
      <c r="AE977" s="234">
        <f t="shared" si="191"/>
        <v>17.14</v>
      </c>
      <c r="AF977" s="245"/>
      <c r="AG977" s="234"/>
      <c r="AH977" s="103">
        <f t="shared" si="194"/>
        <v>7558.7400000000007</v>
      </c>
      <c r="AI977" s="61">
        <f t="shared" si="195"/>
        <v>11723.76</v>
      </c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  <c r="PF977" s="25"/>
      <c r="PG977" s="25"/>
      <c r="PH977" s="25"/>
      <c r="PI977" s="25"/>
      <c r="PJ977" s="25"/>
      <c r="PK977" s="25"/>
      <c r="PL977" s="25"/>
      <c r="PM977" s="25"/>
      <c r="PN977" s="25"/>
      <c r="PO977" s="25"/>
      <c r="PP977" s="25"/>
      <c r="PQ977" s="25"/>
      <c r="PR977" s="25"/>
      <c r="PS977" s="25"/>
      <c r="PT977" s="25"/>
      <c r="PU977" s="25"/>
      <c r="PV977" s="25"/>
      <c r="PW977" s="25"/>
      <c r="PX977" s="25"/>
      <c r="PY977" s="25"/>
      <c r="PZ977" s="25"/>
      <c r="QA977" s="25"/>
      <c r="QB977" s="25"/>
      <c r="QC977" s="25"/>
      <c r="QD977" s="25"/>
      <c r="QE977" s="25"/>
      <c r="QF977" s="25"/>
      <c r="QG977" s="25"/>
      <c r="QH977" s="25"/>
      <c r="QI977" s="25"/>
      <c r="QJ977" s="25"/>
      <c r="QK977" s="25"/>
      <c r="QL977" s="25"/>
      <c r="QM977" s="25"/>
      <c r="QN977" s="25"/>
      <c r="QO977" s="25"/>
      <c r="QP977" s="25"/>
      <c r="QQ977" s="25"/>
      <c r="QR977" s="25"/>
      <c r="QS977" s="25"/>
      <c r="QT977" s="25"/>
      <c r="QU977" s="25"/>
      <c r="QV977" s="25"/>
      <c r="QW977" s="25"/>
      <c r="QX977" s="25"/>
      <c r="QY977" s="25"/>
      <c r="QZ977" s="25"/>
      <c r="RA977" s="25"/>
      <c r="RB977" s="25"/>
      <c r="RC977" s="25"/>
      <c r="RD977" s="25"/>
      <c r="RE977" s="26"/>
    </row>
    <row r="978" spans="1:473" s="1" customFormat="1" ht="17.25" thickTop="1" thickBot="1" x14ac:dyDescent="0.3">
      <c r="A978" s="233">
        <v>956</v>
      </c>
      <c r="B978" s="22" t="s">
        <v>321</v>
      </c>
      <c r="C978" s="165">
        <v>1298</v>
      </c>
      <c r="D978" s="2">
        <v>10102249</v>
      </c>
      <c r="E978" s="65" t="s">
        <v>519</v>
      </c>
      <c r="F978" s="164">
        <v>1</v>
      </c>
      <c r="G978" s="164" t="s">
        <v>13</v>
      </c>
      <c r="H978" s="12">
        <v>100</v>
      </c>
      <c r="I978" s="12"/>
      <c r="J978" s="48">
        <v>4</v>
      </c>
      <c r="K978" s="66" t="s">
        <v>520</v>
      </c>
      <c r="L978" s="48" t="s">
        <v>368</v>
      </c>
      <c r="M978" s="49">
        <v>5</v>
      </c>
      <c r="N978" s="48" t="s">
        <v>361</v>
      </c>
      <c r="O978" s="164" t="s">
        <v>14</v>
      </c>
      <c r="P978" s="54">
        <v>5031836</v>
      </c>
      <c r="Q978" s="164" t="s">
        <v>16</v>
      </c>
      <c r="R978" s="164" t="s">
        <v>16</v>
      </c>
      <c r="S978" s="164" t="s">
        <v>16</v>
      </c>
      <c r="T978" s="31"/>
      <c r="U978" s="139" t="s">
        <v>117</v>
      </c>
      <c r="V978" s="140">
        <v>12.51</v>
      </c>
      <c r="W978" s="141">
        <f t="shared" si="192"/>
        <v>62.55</v>
      </c>
      <c r="X978" s="142">
        <v>16.66</v>
      </c>
      <c r="Y978" s="188">
        <v>0</v>
      </c>
      <c r="Z978" s="104">
        <f>X978+Y978</f>
        <v>16.66</v>
      </c>
      <c r="AA978" s="104">
        <f t="shared" si="188"/>
        <v>16.66</v>
      </c>
      <c r="AB978" s="104"/>
      <c r="AC978" s="148">
        <f t="shared" si="193"/>
        <v>16.66</v>
      </c>
      <c r="AD978" s="104"/>
      <c r="AE978" s="234">
        <f t="shared" si="191"/>
        <v>16.66</v>
      </c>
      <c r="AF978" s="245"/>
      <c r="AG978" s="234"/>
      <c r="AH978" s="103">
        <f t="shared" si="194"/>
        <v>83.3</v>
      </c>
      <c r="AI978" s="61">
        <f t="shared" si="195"/>
        <v>66.64</v>
      </c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  <c r="PF978" s="25"/>
      <c r="PG978" s="25"/>
      <c r="PH978" s="25"/>
      <c r="PI978" s="25"/>
      <c r="PJ978" s="25"/>
      <c r="PK978" s="25"/>
      <c r="PL978" s="25"/>
      <c r="PM978" s="25"/>
      <c r="PN978" s="25"/>
      <c r="PO978" s="25"/>
      <c r="PP978" s="25"/>
      <c r="PQ978" s="25"/>
      <c r="PR978" s="25"/>
      <c r="PS978" s="25"/>
      <c r="PT978" s="25"/>
      <c r="PU978" s="25"/>
      <c r="PV978" s="25"/>
      <c r="PW978" s="25"/>
      <c r="PX978" s="25"/>
      <c r="PY978" s="25"/>
      <c r="PZ978" s="25"/>
      <c r="QA978" s="25"/>
      <c r="QB978" s="25"/>
      <c r="QC978" s="25"/>
      <c r="QD978" s="25"/>
      <c r="QE978" s="25"/>
      <c r="QF978" s="25"/>
      <c r="QG978" s="25"/>
      <c r="QH978" s="25"/>
      <c r="QI978" s="25"/>
      <c r="QJ978" s="25"/>
      <c r="QK978" s="25"/>
      <c r="QL978" s="25"/>
      <c r="QM978" s="25"/>
      <c r="QN978" s="25"/>
      <c r="QO978" s="25"/>
      <c r="QP978" s="25"/>
      <c r="QQ978" s="25"/>
      <c r="QR978" s="25"/>
      <c r="QS978" s="25"/>
      <c r="QT978" s="25"/>
      <c r="QU978" s="25"/>
      <c r="QV978" s="25"/>
      <c r="QW978" s="25"/>
      <c r="QX978" s="25"/>
      <c r="QY978" s="25"/>
      <c r="QZ978" s="25"/>
      <c r="RA978" s="25"/>
      <c r="RB978" s="25"/>
      <c r="RC978" s="25"/>
      <c r="RD978" s="25"/>
      <c r="RE978" s="26"/>
    </row>
    <row r="979" spans="1:473" s="1" customFormat="1" ht="16.5" customHeight="1" thickTop="1" thickBot="1" x14ac:dyDescent="0.3">
      <c r="A979" s="233">
        <v>957</v>
      </c>
      <c r="B979" s="22" t="s">
        <v>39</v>
      </c>
      <c r="C979" s="165">
        <v>1299</v>
      </c>
      <c r="D979" s="2">
        <v>10133089</v>
      </c>
      <c r="E979" s="65" t="s">
        <v>2278</v>
      </c>
      <c r="F979" s="164">
        <v>0.64</v>
      </c>
      <c r="G979" s="164" t="s">
        <v>13</v>
      </c>
      <c r="H979" s="12">
        <v>250</v>
      </c>
      <c r="I979" s="12"/>
      <c r="J979" s="48">
        <v>0</v>
      </c>
      <c r="K979" s="66" t="s">
        <v>2279</v>
      </c>
      <c r="L979" s="48" t="s">
        <v>360</v>
      </c>
      <c r="M979" s="49">
        <v>709</v>
      </c>
      <c r="N979" s="48" t="s">
        <v>361</v>
      </c>
      <c r="O979" s="164" t="s">
        <v>14</v>
      </c>
      <c r="P979" s="144">
        <v>6381982</v>
      </c>
      <c r="Q979" s="164" t="s">
        <v>15</v>
      </c>
      <c r="R979" s="164" t="s">
        <v>15</v>
      </c>
      <c r="S979" s="164" t="s">
        <v>16</v>
      </c>
      <c r="T979" s="31" t="s">
        <v>354</v>
      </c>
      <c r="U979" s="139" t="s">
        <v>40</v>
      </c>
      <c r="V979" s="140">
        <v>29.42</v>
      </c>
      <c r="W979" s="141">
        <f t="shared" si="192"/>
        <v>20858.780000000002</v>
      </c>
      <c r="X979" s="142">
        <v>25.15</v>
      </c>
      <c r="Y979" s="188">
        <v>0</v>
      </c>
      <c r="Z979" s="104">
        <v>25.15</v>
      </c>
      <c r="AA979" s="104">
        <f t="shared" si="188"/>
        <v>25.15</v>
      </c>
      <c r="AB979" s="143">
        <v>-0.34</v>
      </c>
      <c r="AC979" s="148">
        <f t="shared" si="193"/>
        <v>24.81</v>
      </c>
      <c r="AD979" s="143"/>
      <c r="AE979" s="234">
        <f t="shared" si="191"/>
        <v>24.81</v>
      </c>
      <c r="AF979" s="247"/>
      <c r="AG979" s="234"/>
      <c r="AH979" s="103">
        <f t="shared" si="194"/>
        <v>17831.349999999999</v>
      </c>
      <c r="AI979" s="61">
        <f t="shared" si="195"/>
        <v>0</v>
      </c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  <c r="PF979" s="25"/>
      <c r="PG979" s="25"/>
      <c r="PH979" s="25"/>
      <c r="PI979" s="25"/>
      <c r="PJ979" s="25"/>
      <c r="PK979" s="25"/>
      <c r="PL979" s="25"/>
      <c r="PM979" s="25"/>
      <c r="PN979" s="25"/>
      <c r="PO979" s="25"/>
      <c r="PP979" s="25"/>
      <c r="PQ979" s="25"/>
      <c r="PR979" s="25"/>
      <c r="PS979" s="25"/>
      <c r="PT979" s="25"/>
      <c r="PU979" s="25"/>
      <c r="PV979" s="25"/>
      <c r="PW979" s="25"/>
      <c r="PX979" s="25"/>
      <c r="PY979" s="25"/>
      <c r="PZ979" s="25"/>
      <c r="QA979" s="25"/>
      <c r="QB979" s="25"/>
      <c r="QC979" s="25"/>
      <c r="QD979" s="25"/>
      <c r="QE979" s="25"/>
      <c r="QF979" s="25"/>
      <c r="QG979" s="25"/>
      <c r="QH979" s="25"/>
      <c r="QI979" s="25"/>
      <c r="QJ979" s="25"/>
      <c r="QK979" s="25"/>
      <c r="QL979" s="25"/>
      <c r="QM979" s="25"/>
      <c r="QN979" s="25"/>
      <c r="QO979" s="25"/>
      <c r="QP979" s="25"/>
      <c r="QQ979" s="25"/>
      <c r="QR979" s="25"/>
      <c r="QS979" s="25"/>
      <c r="QT979" s="25"/>
      <c r="QU979" s="25"/>
      <c r="QV979" s="25"/>
      <c r="QW979" s="25"/>
      <c r="QX979" s="25"/>
      <c r="QY979" s="25"/>
      <c r="QZ979" s="25"/>
      <c r="RA979" s="25"/>
      <c r="RB979" s="25"/>
      <c r="RC979" s="25"/>
      <c r="RD979" s="25"/>
      <c r="RE979" s="26"/>
    </row>
    <row r="980" spans="1:473" s="1" customFormat="1" ht="17.25" thickTop="1" thickBot="1" x14ac:dyDescent="0.3">
      <c r="A980" s="233">
        <v>958</v>
      </c>
      <c r="B980" s="22" t="s">
        <v>118</v>
      </c>
      <c r="C980" s="165">
        <v>1301</v>
      </c>
      <c r="D980" s="2">
        <v>10133086</v>
      </c>
      <c r="E980" s="65" t="s">
        <v>2274</v>
      </c>
      <c r="F980" s="164">
        <v>7.5</v>
      </c>
      <c r="G980" s="164" t="s">
        <v>13</v>
      </c>
      <c r="H980" s="164"/>
      <c r="I980" s="164"/>
      <c r="J980" s="48">
        <v>20</v>
      </c>
      <c r="K980" s="66" t="s">
        <v>2275</v>
      </c>
      <c r="L980" s="48" t="s">
        <v>375</v>
      </c>
      <c r="M980" s="49">
        <v>15</v>
      </c>
      <c r="N980" s="48" t="s">
        <v>361</v>
      </c>
      <c r="O980" s="164" t="s">
        <v>14</v>
      </c>
      <c r="P980" s="54">
        <v>7002348</v>
      </c>
      <c r="Q980" s="164" t="s">
        <v>16</v>
      </c>
      <c r="R980" s="164" t="s">
        <v>16</v>
      </c>
      <c r="S980" s="164" t="s">
        <v>16</v>
      </c>
      <c r="T980" s="31"/>
      <c r="U980" s="139" t="s">
        <v>122</v>
      </c>
      <c r="V980" s="203"/>
      <c r="W980" s="141">
        <f t="shared" si="192"/>
        <v>0</v>
      </c>
      <c r="X980" s="142">
        <v>14</v>
      </c>
      <c r="Y980" s="188">
        <v>0</v>
      </c>
      <c r="Z980" s="104">
        <f t="shared" ref="Z980:Z985" si="196">X980+Y980</f>
        <v>14</v>
      </c>
      <c r="AA980" s="104">
        <f t="shared" si="188"/>
        <v>14</v>
      </c>
      <c r="AB980" s="104"/>
      <c r="AC980" s="148">
        <f t="shared" si="193"/>
        <v>14</v>
      </c>
      <c r="AD980" s="104"/>
      <c r="AE980" s="234">
        <f t="shared" si="191"/>
        <v>14</v>
      </c>
      <c r="AF980" s="245"/>
      <c r="AG980" s="234"/>
      <c r="AH980" s="103">
        <f t="shared" si="194"/>
        <v>210</v>
      </c>
      <c r="AI980" s="61">
        <f t="shared" si="195"/>
        <v>280</v>
      </c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  <c r="PF980" s="25"/>
      <c r="PG980" s="25"/>
      <c r="PH980" s="25"/>
      <c r="PI980" s="25"/>
      <c r="PJ980" s="25"/>
      <c r="PK980" s="25"/>
      <c r="PL980" s="25"/>
      <c r="PM980" s="25"/>
      <c r="PN980" s="25"/>
      <c r="PO980" s="25"/>
      <c r="PP980" s="25"/>
      <c r="PQ980" s="25"/>
      <c r="PR980" s="25"/>
      <c r="PS980" s="25"/>
      <c r="PT980" s="25"/>
      <c r="PU980" s="25"/>
      <c r="PV980" s="25"/>
      <c r="PW980" s="25"/>
      <c r="PX980" s="25"/>
      <c r="PY980" s="25"/>
      <c r="PZ980" s="25"/>
      <c r="QA980" s="25"/>
      <c r="QB980" s="25"/>
      <c r="QC980" s="25"/>
      <c r="QD980" s="25"/>
      <c r="QE980" s="25"/>
      <c r="QF980" s="25"/>
      <c r="QG980" s="25"/>
      <c r="QH980" s="25"/>
      <c r="QI980" s="25"/>
      <c r="QJ980" s="25"/>
      <c r="QK980" s="25"/>
      <c r="QL980" s="25"/>
      <c r="QM980" s="25"/>
      <c r="QN980" s="25"/>
      <c r="QO980" s="25"/>
      <c r="QP980" s="25"/>
      <c r="QQ980" s="25"/>
      <c r="QR980" s="25"/>
      <c r="QS980" s="25"/>
      <c r="QT980" s="25"/>
      <c r="QU980" s="25"/>
      <c r="QV980" s="25"/>
      <c r="QW980" s="25"/>
      <c r="QX980" s="25"/>
      <c r="QY980" s="25"/>
      <c r="QZ980" s="25"/>
      <c r="RA980" s="25"/>
      <c r="RB980" s="25"/>
      <c r="RC980" s="25"/>
      <c r="RD980" s="25"/>
      <c r="RE980" s="26"/>
    </row>
    <row r="981" spans="1:473" s="1" customFormat="1" ht="17.25" thickTop="1" thickBot="1" x14ac:dyDescent="0.3">
      <c r="A981" s="233">
        <v>959</v>
      </c>
      <c r="B981" s="22" t="s">
        <v>118</v>
      </c>
      <c r="C981" s="165">
        <v>1302</v>
      </c>
      <c r="D981" s="2">
        <v>10133087</v>
      </c>
      <c r="E981" s="65" t="s">
        <v>2276</v>
      </c>
      <c r="F981" s="164">
        <v>7.5</v>
      </c>
      <c r="G981" s="164" t="s">
        <v>13</v>
      </c>
      <c r="H981" s="12">
        <v>12</v>
      </c>
      <c r="I981" s="12"/>
      <c r="J981" s="48">
        <v>45</v>
      </c>
      <c r="K981" s="66" t="s">
        <v>2277</v>
      </c>
      <c r="L981" s="48" t="s">
        <v>375</v>
      </c>
      <c r="M981" s="49">
        <v>15</v>
      </c>
      <c r="N981" s="48" t="s">
        <v>361</v>
      </c>
      <c r="O981" s="164" t="s">
        <v>14</v>
      </c>
      <c r="P981" s="54">
        <v>8202806</v>
      </c>
      <c r="Q981" s="164" t="s">
        <v>16</v>
      </c>
      <c r="R981" s="164" t="s">
        <v>16</v>
      </c>
      <c r="S981" s="164" t="s">
        <v>16</v>
      </c>
      <c r="T981" s="31"/>
      <c r="U981" s="139" t="s">
        <v>122</v>
      </c>
      <c r="V981" s="140">
        <v>17</v>
      </c>
      <c r="W981" s="141">
        <f t="shared" si="192"/>
        <v>255</v>
      </c>
      <c r="X981" s="142">
        <v>17</v>
      </c>
      <c r="Y981" s="188">
        <v>0</v>
      </c>
      <c r="Z981" s="104">
        <f t="shared" si="196"/>
        <v>17</v>
      </c>
      <c r="AA981" s="104">
        <f t="shared" si="188"/>
        <v>17</v>
      </c>
      <c r="AB981" s="104"/>
      <c r="AC981" s="148">
        <f t="shared" si="193"/>
        <v>17</v>
      </c>
      <c r="AD981" s="104"/>
      <c r="AE981" s="234">
        <f t="shared" si="191"/>
        <v>17</v>
      </c>
      <c r="AF981" s="245"/>
      <c r="AG981" s="234"/>
      <c r="AH981" s="103">
        <f t="shared" si="194"/>
        <v>255</v>
      </c>
      <c r="AI981" s="61">
        <f t="shared" si="195"/>
        <v>765</v>
      </c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  <c r="PF981" s="25"/>
      <c r="PG981" s="25"/>
      <c r="PH981" s="25"/>
      <c r="PI981" s="25"/>
      <c r="PJ981" s="25"/>
      <c r="PK981" s="25"/>
      <c r="PL981" s="25"/>
      <c r="PM981" s="25"/>
      <c r="PN981" s="25"/>
      <c r="PO981" s="25"/>
      <c r="PP981" s="25"/>
      <c r="PQ981" s="25"/>
      <c r="PR981" s="25"/>
      <c r="PS981" s="25"/>
      <c r="PT981" s="25"/>
      <c r="PU981" s="25"/>
      <c r="PV981" s="25"/>
      <c r="PW981" s="25"/>
      <c r="PX981" s="25"/>
      <c r="PY981" s="25"/>
      <c r="PZ981" s="25"/>
      <c r="QA981" s="25"/>
      <c r="QB981" s="25"/>
      <c r="QC981" s="25"/>
      <c r="QD981" s="25"/>
      <c r="QE981" s="25"/>
      <c r="QF981" s="25"/>
      <c r="QG981" s="25"/>
      <c r="QH981" s="25"/>
      <c r="QI981" s="25"/>
      <c r="QJ981" s="25"/>
      <c r="QK981" s="25"/>
      <c r="QL981" s="25"/>
      <c r="QM981" s="25"/>
      <c r="QN981" s="25"/>
      <c r="QO981" s="25"/>
      <c r="QP981" s="25"/>
      <c r="QQ981" s="25"/>
      <c r="QR981" s="25"/>
      <c r="QS981" s="25"/>
      <c r="QT981" s="25"/>
      <c r="QU981" s="25"/>
      <c r="QV981" s="25"/>
      <c r="QW981" s="25"/>
      <c r="QX981" s="25"/>
      <c r="QY981" s="25"/>
      <c r="QZ981" s="25"/>
      <c r="RA981" s="25"/>
      <c r="RB981" s="25"/>
      <c r="RC981" s="25"/>
      <c r="RD981" s="25"/>
      <c r="RE981" s="26"/>
    </row>
    <row r="982" spans="1:473" s="1" customFormat="1" ht="17.25" thickTop="1" thickBot="1" x14ac:dyDescent="0.3">
      <c r="A982" s="233">
        <v>960</v>
      </c>
      <c r="B982" s="22" t="s">
        <v>254</v>
      </c>
      <c r="C982" s="165">
        <v>1303</v>
      </c>
      <c r="D982" s="2">
        <v>10133071</v>
      </c>
      <c r="E982" s="65" t="s">
        <v>2264</v>
      </c>
      <c r="F982" s="164">
        <v>1</v>
      </c>
      <c r="G982" s="164" t="s">
        <v>100</v>
      </c>
      <c r="H982" s="164"/>
      <c r="I982" s="164"/>
      <c r="J982" s="48">
        <v>61</v>
      </c>
      <c r="K982" s="66" t="s">
        <v>2265</v>
      </c>
      <c r="L982" s="48" t="s">
        <v>375</v>
      </c>
      <c r="M982" s="49">
        <v>13</v>
      </c>
      <c r="N982" s="48" t="s">
        <v>361</v>
      </c>
      <c r="O982" s="164" t="s">
        <v>14</v>
      </c>
      <c r="P982" s="54">
        <v>5768502</v>
      </c>
      <c r="Q982" s="164" t="s">
        <v>16</v>
      </c>
      <c r="R982" s="164" t="s">
        <v>16</v>
      </c>
      <c r="S982" s="164" t="s">
        <v>16</v>
      </c>
      <c r="T982" s="31"/>
      <c r="U982" s="139" t="s">
        <v>326</v>
      </c>
      <c r="V982" s="203"/>
      <c r="W982" s="141">
        <f t="shared" si="192"/>
        <v>0</v>
      </c>
      <c r="X982" s="142">
        <v>41.95</v>
      </c>
      <c r="Y982" s="188">
        <v>0</v>
      </c>
      <c r="Z982" s="104">
        <f t="shared" si="196"/>
        <v>41.95</v>
      </c>
      <c r="AA982" s="104">
        <f t="shared" si="188"/>
        <v>41.95</v>
      </c>
      <c r="AB982" s="104"/>
      <c r="AC982" s="148">
        <f t="shared" si="193"/>
        <v>41.95</v>
      </c>
      <c r="AD982" s="104"/>
      <c r="AE982" s="234">
        <f t="shared" si="191"/>
        <v>41.95</v>
      </c>
      <c r="AF982" s="245"/>
      <c r="AG982" s="234"/>
      <c r="AH982" s="103">
        <f t="shared" si="194"/>
        <v>545.35</v>
      </c>
      <c r="AI982" s="61">
        <f t="shared" si="195"/>
        <v>2558.9500000000003</v>
      </c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  <c r="PF982" s="25"/>
      <c r="PG982" s="25"/>
      <c r="PH982" s="25"/>
      <c r="PI982" s="25"/>
      <c r="PJ982" s="25"/>
      <c r="PK982" s="25"/>
      <c r="PL982" s="25"/>
      <c r="PM982" s="25"/>
      <c r="PN982" s="25"/>
      <c r="PO982" s="25"/>
      <c r="PP982" s="25"/>
      <c r="PQ982" s="25"/>
      <c r="PR982" s="25"/>
      <c r="PS982" s="25"/>
      <c r="PT982" s="25"/>
      <c r="PU982" s="25"/>
      <c r="PV982" s="25"/>
      <c r="PW982" s="25"/>
      <c r="PX982" s="25"/>
      <c r="PY982" s="25"/>
      <c r="PZ982" s="25"/>
      <c r="QA982" s="25"/>
      <c r="QB982" s="25"/>
      <c r="QC982" s="25"/>
      <c r="QD982" s="25"/>
      <c r="QE982" s="25"/>
      <c r="QF982" s="25"/>
      <c r="QG982" s="25"/>
      <c r="QH982" s="25"/>
      <c r="QI982" s="25"/>
      <c r="QJ982" s="25"/>
      <c r="QK982" s="25"/>
      <c r="QL982" s="25"/>
      <c r="QM982" s="25"/>
      <c r="QN982" s="25"/>
      <c r="QO982" s="25"/>
      <c r="QP982" s="25"/>
      <c r="QQ982" s="25"/>
      <c r="QR982" s="25"/>
      <c r="QS982" s="25"/>
      <c r="QT982" s="25"/>
      <c r="QU982" s="25"/>
      <c r="QV982" s="25"/>
      <c r="QW982" s="25"/>
      <c r="QX982" s="25"/>
      <c r="QY982" s="25"/>
      <c r="QZ982" s="25"/>
      <c r="RA982" s="25"/>
      <c r="RB982" s="25"/>
      <c r="RC982" s="25"/>
      <c r="RD982" s="25"/>
      <c r="RE982" s="26"/>
    </row>
    <row r="983" spans="1:473" s="1" customFormat="1" ht="17.25" thickTop="1" thickBot="1" x14ac:dyDescent="0.3">
      <c r="A983" s="233">
        <v>961</v>
      </c>
      <c r="B983" s="22" t="s">
        <v>56</v>
      </c>
      <c r="C983" s="165">
        <v>1304</v>
      </c>
      <c r="D983" s="2">
        <v>10133074</v>
      </c>
      <c r="E983" s="65" t="s">
        <v>2266</v>
      </c>
      <c r="F983" s="164">
        <v>4.5999999999999996</v>
      </c>
      <c r="G983" s="164" t="s">
        <v>13</v>
      </c>
      <c r="H983" s="12">
        <v>24</v>
      </c>
      <c r="I983" s="12"/>
      <c r="J983" s="48">
        <v>55</v>
      </c>
      <c r="K983" s="66" t="s">
        <v>2267</v>
      </c>
      <c r="L983" s="48" t="s">
        <v>375</v>
      </c>
      <c r="M983" s="49">
        <v>236</v>
      </c>
      <c r="N983" s="48" t="s">
        <v>361</v>
      </c>
      <c r="O983" s="164" t="s">
        <v>14</v>
      </c>
      <c r="P983" s="54">
        <v>7011318</v>
      </c>
      <c r="Q983" s="164" t="s">
        <v>16</v>
      </c>
      <c r="R983" s="164" t="s">
        <v>16</v>
      </c>
      <c r="S983" s="164" t="s">
        <v>16</v>
      </c>
      <c r="T983" s="31"/>
      <c r="U983" s="139" t="s">
        <v>123</v>
      </c>
      <c r="V983" s="140">
        <v>18.54</v>
      </c>
      <c r="W983" s="141">
        <f t="shared" si="192"/>
        <v>4375.4399999999996</v>
      </c>
      <c r="X983" s="142">
        <v>37.369999999999997</v>
      </c>
      <c r="Y983" s="188">
        <v>0</v>
      </c>
      <c r="Z983" s="104">
        <f t="shared" si="196"/>
        <v>37.369999999999997</v>
      </c>
      <c r="AA983" s="104">
        <f t="shared" si="188"/>
        <v>37.369999999999997</v>
      </c>
      <c r="AB983" s="104"/>
      <c r="AC983" s="148">
        <f t="shared" si="193"/>
        <v>37.369999999999997</v>
      </c>
      <c r="AD983" s="104"/>
      <c r="AE983" s="234">
        <f t="shared" si="191"/>
        <v>37.369999999999997</v>
      </c>
      <c r="AF983" s="245"/>
      <c r="AG983" s="234"/>
      <c r="AH983" s="103">
        <f t="shared" si="194"/>
        <v>8819.32</v>
      </c>
      <c r="AI983" s="61">
        <f t="shared" si="195"/>
        <v>2055.35</v>
      </c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  <c r="PF983" s="25"/>
      <c r="PG983" s="25"/>
      <c r="PH983" s="25"/>
      <c r="PI983" s="25"/>
      <c r="PJ983" s="25"/>
      <c r="PK983" s="25"/>
      <c r="PL983" s="25"/>
      <c r="PM983" s="25"/>
      <c r="PN983" s="25"/>
      <c r="PO983" s="25"/>
      <c r="PP983" s="25"/>
      <c r="PQ983" s="25"/>
      <c r="PR983" s="25"/>
      <c r="PS983" s="25"/>
      <c r="PT983" s="25"/>
      <c r="PU983" s="25"/>
      <c r="PV983" s="25"/>
      <c r="PW983" s="25"/>
      <c r="PX983" s="25"/>
      <c r="PY983" s="25"/>
      <c r="PZ983" s="25"/>
      <c r="QA983" s="25"/>
      <c r="QB983" s="25"/>
      <c r="QC983" s="25"/>
      <c r="QD983" s="25"/>
      <c r="QE983" s="25"/>
      <c r="QF983" s="25"/>
      <c r="QG983" s="25"/>
      <c r="QH983" s="25"/>
      <c r="QI983" s="25"/>
      <c r="QJ983" s="25"/>
      <c r="QK983" s="25"/>
      <c r="QL983" s="25"/>
      <c r="QM983" s="25"/>
      <c r="QN983" s="25"/>
      <c r="QO983" s="25"/>
      <c r="QP983" s="25"/>
      <c r="QQ983" s="25"/>
      <c r="QR983" s="25"/>
      <c r="QS983" s="25"/>
      <c r="QT983" s="25"/>
      <c r="QU983" s="25"/>
      <c r="QV983" s="25"/>
      <c r="QW983" s="25"/>
      <c r="QX983" s="25"/>
      <c r="QY983" s="25"/>
      <c r="QZ983" s="25"/>
      <c r="RA983" s="25"/>
      <c r="RB983" s="25"/>
      <c r="RC983" s="25"/>
      <c r="RD983" s="25"/>
      <c r="RE983" s="26"/>
    </row>
    <row r="984" spans="1:473" s="1" customFormat="1" ht="17.25" thickTop="1" thickBot="1" x14ac:dyDescent="0.3">
      <c r="A984" s="233">
        <v>962</v>
      </c>
      <c r="B984" s="22" t="s">
        <v>173</v>
      </c>
      <c r="C984" s="165">
        <v>1305</v>
      </c>
      <c r="D984" s="2">
        <v>10133075</v>
      </c>
      <c r="E984" s="65" t="s">
        <v>2268</v>
      </c>
      <c r="F984" s="164">
        <v>2.25</v>
      </c>
      <c r="G984" s="164" t="s">
        <v>13</v>
      </c>
      <c r="H984" s="164"/>
      <c r="I984" s="164"/>
      <c r="J984" s="48">
        <v>1</v>
      </c>
      <c r="K984" s="66" t="s">
        <v>2269</v>
      </c>
      <c r="L984" s="48" t="s">
        <v>460</v>
      </c>
      <c r="M984" s="49">
        <v>34</v>
      </c>
      <c r="N984" s="48" t="s">
        <v>361</v>
      </c>
      <c r="O984" s="164" t="s">
        <v>14</v>
      </c>
      <c r="P984" s="54">
        <v>8513566</v>
      </c>
      <c r="Q984" s="164" t="s">
        <v>15</v>
      </c>
      <c r="R984" s="164" t="s">
        <v>16</v>
      </c>
      <c r="S984" s="164" t="s">
        <v>16</v>
      </c>
      <c r="T984" s="31"/>
      <c r="U984" s="139" t="s">
        <v>179</v>
      </c>
      <c r="V984" s="203"/>
      <c r="W984" s="141">
        <f t="shared" si="192"/>
        <v>0</v>
      </c>
      <c r="X984" s="142">
        <v>36.690000000000005</v>
      </c>
      <c r="Y984" s="188">
        <v>0</v>
      </c>
      <c r="Z984" s="104">
        <f t="shared" si="196"/>
        <v>36.690000000000005</v>
      </c>
      <c r="AA984" s="104">
        <f t="shared" si="188"/>
        <v>36.690000000000005</v>
      </c>
      <c r="AB984" s="104"/>
      <c r="AC984" s="148">
        <f t="shared" si="193"/>
        <v>36.690000000000005</v>
      </c>
      <c r="AD984" s="104"/>
      <c r="AE984" s="234">
        <f t="shared" si="191"/>
        <v>36.690000000000005</v>
      </c>
      <c r="AF984" s="245"/>
      <c r="AG984" s="234"/>
      <c r="AH984" s="103">
        <f t="shared" si="194"/>
        <v>1247.4600000000003</v>
      </c>
      <c r="AI984" s="61">
        <f t="shared" si="195"/>
        <v>36.690000000000005</v>
      </c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  <c r="PF984" s="25"/>
      <c r="PG984" s="25"/>
      <c r="PH984" s="25"/>
      <c r="PI984" s="25"/>
      <c r="PJ984" s="25"/>
      <c r="PK984" s="25"/>
      <c r="PL984" s="25"/>
      <c r="PM984" s="25"/>
      <c r="PN984" s="25"/>
      <c r="PO984" s="25"/>
      <c r="PP984" s="25"/>
      <c r="PQ984" s="25"/>
      <c r="PR984" s="25"/>
      <c r="PS984" s="25"/>
      <c r="PT984" s="25"/>
      <c r="PU984" s="25"/>
      <c r="PV984" s="25"/>
      <c r="PW984" s="25"/>
      <c r="PX984" s="25"/>
      <c r="PY984" s="25"/>
      <c r="PZ984" s="25"/>
      <c r="QA984" s="25"/>
      <c r="QB984" s="25"/>
      <c r="QC984" s="25"/>
      <c r="QD984" s="25"/>
      <c r="QE984" s="25"/>
      <c r="QF984" s="25"/>
      <c r="QG984" s="25"/>
      <c r="QH984" s="25"/>
      <c r="QI984" s="25"/>
      <c r="QJ984" s="25"/>
      <c r="QK984" s="25"/>
      <c r="QL984" s="25"/>
      <c r="QM984" s="25"/>
      <c r="QN984" s="25"/>
      <c r="QO984" s="25"/>
      <c r="QP984" s="25"/>
      <c r="QQ984" s="25"/>
      <c r="QR984" s="25"/>
      <c r="QS984" s="25"/>
      <c r="QT984" s="25"/>
      <c r="QU984" s="25"/>
      <c r="QV984" s="25"/>
      <c r="QW984" s="25"/>
      <c r="QX984" s="25"/>
      <c r="QY984" s="25"/>
      <c r="QZ984" s="25"/>
      <c r="RA984" s="25"/>
      <c r="RB984" s="25"/>
      <c r="RC984" s="25"/>
      <c r="RD984" s="25"/>
      <c r="RE984" s="26"/>
    </row>
    <row r="985" spans="1:473" s="1" customFormat="1" ht="17.25" thickTop="1" thickBot="1" x14ac:dyDescent="0.3">
      <c r="A985" s="233">
        <v>963</v>
      </c>
      <c r="B985" s="22" t="s">
        <v>173</v>
      </c>
      <c r="C985" s="165">
        <v>1306</v>
      </c>
      <c r="D985" s="2">
        <v>10133076</v>
      </c>
      <c r="E985" s="65" t="s">
        <v>2270</v>
      </c>
      <c r="F985" s="164">
        <v>16</v>
      </c>
      <c r="G985" s="164" t="s">
        <v>13</v>
      </c>
      <c r="H985" s="164"/>
      <c r="I985" s="164"/>
      <c r="J985" s="48">
        <v>5</v>
      </c>
      <c r="K985" s="66" t="s">
        <v>2271</v>
      </c>
      <c r="L985" s="48" t="s">
        <v>375</v>
      </c>
      <c r="M985" s="49">
        <v>27</v>
      </c>
      <c r="N985" s="48" t="s">
        <v>361</v>
      </c>
      <c r="O985" s="164" t="s">
        <v>14</v>
      </c>
      <c r="P985" s="54">
        <v>5974316</v>
      </c>
      <c r="Q985" s="164" t="s">
        <v>16</v>
      </c>
      <c r="R985" s="164" t="s">
        <v>16</v>
      </c>
      <c r="S985" s="164" t="s">
        <v>16</v>
      </c>
      <c r="T985" s="31"/>
      <c r="U985" s="139" t="s">
        <v>327</v>
      </c>
      <c r="V985" s="203"/>
      <c r="W985" s="141">
        <f t="shared" si="192"/>
        <v>0</v>
      </c>
      <c r="X985" s="142">
        <v>26.04</v>
      </c>
      <c r="Y985" s="188">
        <v>0</v>
      </c>
      <c r="Z985" s="104">
        <f t="shared" si="196"/>
        <v>26.04</v>
      </c>
      <c r="AA985" s="104">
        <f t="shared" si="188"/>
        <v>26.04</v>
      </c>
      <c r="AB985" s="104"/>
      <c r="AC985" s="148">
        <f t="shared" si="193"/>
        <v>26.04</v>
      </c>
      <c r="AD985" s="104"/>
      <c r="AE985" s="234">
        <f t="shared" si="191"/>
        <v>26.04</v>
      </c>
      <c r="AF985" s="245"/>
      <c r="AG985" s="234"/>
      <c r="AH985" s="103">
        <f t="shared" si="194"/>
        <v>703.07999999999993</v>
      </c>
      <c r="AI985" s="61">
        <f t="shared" si="195"/>
        <v>130.19999999999999</v>
      </c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  <c r="PF985" s="25"/>
      <c r="PG985" s="25"/>
      <c r="PH985" s="25"/>
      <c r="PI985" s="25"/>
      <c r="PJ985" s="25"/>
      <c r="PK985" s="25"/>
      <c r="PL985" s="25"/>
      <c r="PM985" s="25"/>
      <c r="PN985" s="25"/>
      <c r="PO985" s="25"/>
      <c r="PP985" s="25"/>
      <c r="PQ985" s="25"/>
      <c r="PR985" s="25"/>
      <c r="PS985" s="25"/>
      <c r="PT985" s="25"/>
      <c r="PU985" s="25"/>
      <c r="PV985" s="25"/>
      <c r="PW985" s="25"/>
      <c r="PX985" s="25"/>
      <c r="PY985" s="25"/>
      <c r="PZ985" s="25"/>
      <c r="QA985" s="25"/>
      <c r="QB985" s="25"/>
      <c r="QC985" s="25"/>
      <c r="QD985" s="25"/>
      <c r="QE985" s="25"/>
      <c r="QF985" s="25"/>
      <c r="QG985" s="25"/>
      <c r="QH985" s="25"/>
      <c r="QI985" s="25"/>
      <c r="QJ985" s="25"/>
      <c r="QK985" s="25"/>
      <c r="QL985" s="25"/>
      <c r="QM985" s="25"/>
      <c r="QN985" s="25"/>
      <c r="QO985" s="25"/>
      <c r="QP985" s="25"/>
      <c r="QQ985" s="25"/>
      <c r="QR985" s="25"/>
      <c r="QS985" s="25"/>
      <c r="QT985" s="25"/>
      <c r="QU985" s="25"/>
      <c r="QV985" s="25"/>
      <c r="QW985" s="25"/>
      <c r="QX985" s="25"/>
      <c r="QY985" s="25"/>
      <c r="QZ985" s="25"/>
      <c r="RA985" s="25"/>
      <c r="RB985" s="25"/>
      <c r="RC985" s="25"/>
      <c r="RD985" s="25"/>
      <c r="RE985" s="26"/>
    </row>
    <row r="986" spans="1:473" s="1" customFormat="1" ht="17.25" thickTop="1" thickBot="1" x14ac:dyDescent="0.3">
      <c r="A986" s="233">
        <v>964</v>
      </c>
      <c r="B986" s="22" t="s">
        <v>244</v>
      </c>
      <c r="C986" s="165">
        <v>1307</v>
      </c>
      <c r="D986" s="2">
        <v>10133077</v>
      </c>
      <c r="E986" s="50" t="s">
        <v>2272</v>
      </c>
      <c r="F986" s="164">
        <v>0.75</v>
      </c>
      <c r="G986" s="164" t="s">
        <v>13</v>
      </c>
      <c r="H986" s="12">
        <v>100</v>
      </c>
      <c r="I986" s="12"/>
      <c r="J986" s="51">
        <v>22</v>
      </c>
      <c r="K986" s="51" t="s">
        <v>2273</v>
      </c>
      <c r="L986" s="51" t="s">
        <v>375</v>
      </c>
      <c r="M986" s="118">
        <v>96</v>
      </c>
      <c r="N986" s="51" t="s">
        <v>361</v>
      </c>
      <c r="O986" s="164" t="s">
        <v>14</v>
      </c>
      <c r="P986" s="54">
        <v>6599405</v>
      </c>
      <c r="Q986" s="164" t="s">
        <v>16</v>
      </c>
      <c r="R986" s="164" t="s">
        <v>15</v>
      </c>
      <c r="S986" s="164" t="s">
        <v>16</v>
      </c>
      <c r="T986" s="31"/>
      <c r="U986" s="139" t="s">
        <v>328</v>
      </c>
      <c r="V986" s="140">
        <v>45.161290322580641</v>
      </c>
      <c r="W986" s="141">
        <f t="shared" si="192"/>
        <v>4335.4838709677415</v>
      </c>
      <c r="X986" s="142">
        <v>47.45</v>
      </c>
      <c r="Y986" s="188">
        <v>-0.63</v>
      </c>
      <c r="Z986" s="104">
        <v>47.45</v>
      </c>
      <c r="AA986" s="104">
        <f t="shared" si="188"/>
        <v>46.82</v>
      </c>
      <c r="AB986" s="104"/>
      <c r="AC986" s="148">
        <f t="shared" si="193"/>
        <v>46.82</v>
      </c>
      <c r="AD986" s="104"/>
      <c r="AE986" s="234">
        <f t="shared" si="191"/>
        <v>46.82</v>
      </c>
      <c r="AF986" s="245"/>
      <c r="AG986" s="234"/>
      <c r="AH986" s="103">
        <f t="shared" si="194"/>
        <v>4494.72</v>
      </c>
      <c r="AI986" s="61">
        <f t="shared" si="195"/>
        <v>1030.04</v>
      </c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  <c r="PF986" s="25"/>
      <c r="PG986" s="25"/>
      <c r="PH986" s="25"/>
      <c r="PI986" s="25"/>
      <c r="PJ986" s="25"/>
      <c r="PK986" s="25"/>
      <c r="PL986" s="25"/>
      <c r="PM986" s="25"/>
      <c r="PN986" s="25"/>
      <c r="PO986" s="25"/>
      <c r="PP986" s="25"/>
      <c r="PQ986" s="25"/>
      <c r="PR986" s="25"/>
      <c r="PS986" s="25"/>
      <c r="PT986" s="25"/>
      <c r="PU986" s="25"/>
      <c r="PV986" s="25"/>
      <c r="PW986" s="25"/>
      <c r="PX986" s="25"/>
      <c r="PY986" s="25"/>
      <c r="PZ986" s="25"/>
      <c r="QA986" s="25"/>
      <c r="QB986" s="25"/>
      <c r="QC986" s="25"/>
      <c r="QD986" s="25"/>
      <c r="QE986" s="25"/>
      <c r="QF986" s="25"/>
      <c r="QG986" s="25"/>
      <c r="QH986" s="25"/>
      <c r="QI986" s="25"/>
      <c r="QJ986" s="25"/>
      <c r="QK986" s="25"/>
      <c r="QL986" s="25"/>
      <c r="QM986" s="25"/>
      <c r="QN986" s="25"/>
      <c r="QO986" s="25"/>
      <c r="QP986" s="25"/>
      <c r="QQ986" s="25"/>
      <c r="QR986" s="25"/>
      <c r="QS986" s="25"/>
      <c r="QT986" s="25"/>
      <c r="QU986" s="25"/>
      <c r="QV986" s="25"/>
      <c r="QW986" s="25"/>
      <c r="QX986" s="25"/>
      <c r="QY986" s="25"/>
      <c r="QZ986" s="25"/>
      <c r="RA986" s="25"/>
      <c r="RB986" s="25"/>
      <c r="RC986" s="25"/>
      <c r="RD986" s="25"/>
      <c r="RE986" s="26"/>
    </row>
    <row r="987" spans="1:473" s="1" customFormat="1" ht="17.25" thickTop="1" thickBot="1" x14ac:dyDescent="0.3">
      <c r="A987" s="233">
        <v>965</v>
      </c>
      <c r="B987" s="1" t="s">
        <v>79</v>
      </c>
      <c r="C987" s="165">
        <v>1308</v>
      </c>
      <c r="D987" s="2">
        <v>10001053</v>
      </c>
      <c r="E987" s="65" t="s">
        <v>378</v>
      </c>
      <c r="F987" s="164">
        <v>1</v>
      </c>
      <c r="G987" s="164" t="s">
        <v>13</v>
      </c>
      <c r="H987" s="12">
        <v>100</v>
      </c>
      <c r="I987" s="12"/>
      <c r="J987" s="48">
        <v>95</v>
      </c>
      <c r="K987" s="66">
        <v>1308</v>
      </c>
      <c r="L987" s="48" t="s">
        <v>375</v>
      </c>
      <c r="M987" s="49">
        <v>84</v>
      </c>
      <c r="N987" s="48" t="s">
        <v>361</v>
      </c>
      <c r="O987" s="164" t="s">
        <v>14</v>
      </c>
      <c r="P987" s="54">
        <v>1452291</v>
      </c>
      <c r="Q987" s="164" t="s">
        <v>16</v>
      </c>
      <c r="R987" s="164" t="s">
        <v>16</v>
      </c>
      <c r="S987" s="164" t="s">
        <v>16</v>
      </c>
      <c r="T987" s="31"/>
      <c r="U987" s="139" t="s">
        <v>87</v>
      </c>
      <c r="V987" s="140">
        <v>15.257731958762887</v>
      </c>
      <c r="W987" s="141">
        <f t="shared" si="192"/>
        <v>1281.6494845360826</v>
      </c>
      <c r="X987" s="142">
        <v>15.92</v>
      </c>
      <c r="Y987" s="188">
        <v>1.06</v>
      </c>
      <c r="Z987" s="104">
        <v>15.92</v>
      </c>
      <c r="AA987" s="104">
        <f t="shared" si="188"/>
        <v>16.98</v>
      </c>
      <c r="AB987" s="104"/>
      <c r="AC987" s="148">
        <f t="shared" si="193"/>
        <v>16.98</v>
      </c>
      <c r="AD987" s="170">
        <v>4.54</v>
      </c>
      <c r="AE987" s="234">
        <f>SUM(AC987:AD987)</f>
        <v>21.52</v>
      </c>
      <c r="AF987" s="256"/>
      <c r="AG987" s="234"/>
      <c r="AH987" s="103">
        <f t="shared" si="194"/>
        <v>1426.32</v>
      </c>
      <c r="AI987" s="61">
        <f t="shared" si="195"/>
        <v>1613.1000000000001</v>
      </c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  <c r="PF987" s="25"/>
      <c r="PG987" s="25"/>
      <c r="PH987" s="25"/>
      <c r="PI987" s="25"/>
      <c r="PJ987" s="25"/>
      <c r="PK987" s="25"/>
      <c r="PL987" s="25"/>
      <c r="PM987" s="25"/>
      <c r="PN987" s="25"/>
      <c r="PO987" s="25"/>
      <c r="PP987" s="25"/>
      <c r="PQ987" s="25"/>
      <c r="PR987" s="25"/>
      <c r="PS987" s="25"/>
      <c r="PT987" s="25"/>
      <c r="PU987" s="25"/>
      <c r="PV987" s="25"/>
      <c r="PW987" s="25"/>
      <c r="PX987" s="25"/>
      <c r="PY987" s="25"/>
      <c r="PZ987" s="25"/>
      <c r="QA987" s="25"/>
      <c r="QB987" s="25"/>
      <c r="QC987" s="25"/>
      <c r="QD987" s="25"/>
      <c r="QE987" s="25"/>
      <c r="QF987" s="25"/>
      <c r="QG987" s="25"/>
      <c r="QH987" s="25"/>
      <c r="QI987" s="25"/>
      <c r="QJ987" s="25"/>
      <c r="QK987" s="25"/>
      <c r="QL987" s="25"/>
      <c r="QM987" s="25"/>
      <c r="QN987" s="25"/>
      <c r="QO987" s="25"/>
      <c r="QP987" s="25"/>
      <c r="QQ987" s="25"/>
      <c r="QR987" s="25"/>
      <c r="QS987" s="25"/>
      <c r="QT987" s="25"/>
      <c r="QU987" s="25"/>
      <c r="QV987" s="25"/>
      <c r="QW987" s="25"/>
      <c r="QX987" s="25"/>
      <c r="QY987" s="25"/>
      <c r="QZ987" s="25"/>
      <c r="RA987" s="25"/>
      <c r="RB987" s="25"/>
      <c r="RC987" s="25"/>
      <c r="RD987" s="25"/>
      <c r="RE987" s="26"/>
    </row>
    <row r="988" spans="1:473" s="1" customFormat="1" ht="17.25" thickTop="1" thickBot="1" x14ac:dyDescent="0.3">
      <c r="A988" s="233">
        <v>966</v>
      </c>
      <c r="B988" s="1" t="s">
        <v>79</v>
      </c>
      <c r="C988" s="165">
        <v>1309</v>
      </c>
      <c r="D988" s="2">
        <v>10129714</v>
      </c>
      <c r="E988" s="65" t="s">
        <v>959</v>
      </c>
      <c r="F988" s="164">
        <v>1.76</v>
      </c>
      <c r="G988" s="164" t="s">
        <v>13</v>
      </c>
      <c r="H988" s="12">
        <v>120</v>
      </c>
      <c r="I988" s="12"/>
      <c r="J988" s="48">
        <v>31</v>
      </c>
      <c r="K988" s="66">
        <v>1309</v>
      </c>
      <c r="L988" s="48" t="s">
        <v>486</v>
      </c>
      <c r="M988" s="49">
        <v>12</v>
      </c>
      <c r="N988" s="48" t="s">
        <v>361</v>
      </c>
      <c r="O988" s="164" t="s">
        <v>14</v>
      </c>
      <c r="P988" s="54">
        <v>445088</v>
      </c>
      <c r="Q988" s="164" t="s">
        <v>16</v>
      </c>
      <c r="R988" s="164" t="s">
        <v>15</v>
      </c>
      <c r="S988" s="164" t="s">
        <v>16</v>
      </c>
      <c r="T988" s="31"/>
      <c r="U988" s="139" t="s">
        <v>98</v>
      </c>
      <c r="V988" s="140">
        <v>37.479999999999997</v>
      </c>
      <c r="W988" s="141">
        <f t="shared" si="192"/>
        <v>449.76</v>
      </c>
      <c r="X988" s="142">
        <v>39.06</v>
      </c>
      <c r="Y988" s="188">
        <v>1.89</v>
      </c>
      <c r="Z988" s="104">
        <v>39.06</v>
      </c>
      <c r="AA988" s="104">
        <f t="shared" ref="AA988:AA1000" si="197">Y988+Z988</f>
        <v>40.950000000000003</v>
      </c>
      <c r="AB988" s="104"/>
      <c r="AC988" s="148">
        <f t="shared" si="193"/>
        <v>40.950000000000003</v>
      </c>
      <c r="AD988" s="104"/>
      <c r="AE988" s="234">
        <f t="shared" si="191"/>
        <v>40.950000000000003</v>
      </c>
      <c r="AF988" s="245"/>
      <c r="AG988" s="234"/>
      <c r="AH988" s="103">
        <f t="shared" si="194"/>
        <v>491.40000000000003</v>
      </c>
      <c r="AI988" s="61">
        <f t="shared" si="195"/>
        <v>1269.45</v>
      </c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  <c r="PF988" s="25"/>
      <c r="PG988" s="25"/>
      <c r="PH988" s="25"/>
      <c r="PI988" s="25"/>
      <c r="PJ988" s="25"/>
      <c r="PK988" s="25"/>
      <c r="PL988" s="25"/>
      <c r="PM988" s="25"/>
      <c r="PN988" s="25"/>
      <c r="PO988" s="25"/>
      <c r="PP988" s="25"/>
      <c r="PQ988" s="25"/>
      <c r="PR988" s="25"/>
      <c r="PS988" s="25"/>
      <c r="PT988" s="25"/>
      <c r="PU988" s="25"/>
      <c r="PV988" s="25"/>
      <c r="PW988" s="25"/>
      <c r="PX988" s="25"/>
      <c r="PY988" s="25"/>
      <c r="PZ988" s="25"/>
      <c r="QA988" s="25"/>
      <c r="QB988" s="25"/>
      <c r="QC988" s="25"/>
      <c r="QD988" s="25"/>
      <c r="QE988" s="25"/>
      <c r="QF988" s="25"/>
      <c r="QG988" s="25"/>
      <c r="QH988" s="25"/>
      <c r="QI988" s="25"/>
      <c r="QJ988" s="25"/>
      <c r="QK988" s="25"/>
      <c r="QL988" s="25"/>
      <c r="QM988" s="25"/>
      <c r="QN988" s="25"/>
      <c r="QO988" s="25"/>
      <c r="QP988" s="25"/>
      <c r="QQ988" s="25"/>
      <c r="QR988" s="25"/>
      <c r="QS988" s="25"/>
      <c r="QT988" s="25"/>
      <c r="QU988" s="25"/>
      <c r="QV988" s="25"/>
      <c r="QW988" s="25"/>
      <c r="QX988" s="25"/>
      <c r="QY988" s="25"/>
      <c r="QZ988" s="25"/>
      <c r="RA988" s="25"/>
      <c r="RB988" s="25"/>
      <c r="RC988" s="25"/>
      <c r="RD988" s="25"/>
      <c r="RE988" s="26"/>
    </row>
    <row r="989" spans="1:473" s="1" customFormat="1" ht="17.25" thickTop="1" thickBot="1" x14ac:dyDescent="0.3">
      <c r="A989" s="233">
        <v>967</v>
      </c>
      <c r="B989" s="1" t="s">
        <v>79</v>
      </c>
      <c r="C989" s="165">
        <v>1310</v>
      </c>
      <c r="D989" s="2">
        <v>10129715</v>
      </c>
      <c r="E989" s="65" t="s">
        <v>960</v>
      </c>
      <c r="F989" s="164">
        <v>1.76</v>
      </c>
      <c r="G989" s="164" t="s">
        <v>13</v>
      </c>
      <c r="H989" s="12">
        <v>120</v>
      </c>
      <c r="I989" s="12"/>
      <c r="J989" s="48">
        <v>95</v>
      </c>
      <c r="K989" s="66">
        <v>1310</v>
      </c>
      <c r="L989" s="48" t="s">
        <v>486</v>
      </c>
      <c r="M989" s="49">
        <v>28</v>
      </c>
      <c r="N989" s="48" t="s">
        <v>361</v>
      </c>
      <c r="O989" s="164" t="s">
        <v>14</v>
      </c>
      <c r="P989" s="54">
        <v>445062</v>
      </c>
      <c r="Q989" s="164" t="s">
        <v>16</v>
      </c>
      <c r="R989" s="164" t="s">
        <v>15</v>
      </c>
      <c r="S989" s="164" t="s">
        <v>16</v>
      </c>
      <c r="T989" s="31"/>
      <c r="U989" s="139" t="s">
        <v>98</v>
      </c>
      <c r="V989" s="140">
        <v>37.479999999999997</v>
      </c>
      <c r="W989" s="141">
        <f t="shared" si="192"/>
        <v>1049.4399999999998</v>
      </c>
      <c r="X989" s="142">
        <v>39.06</v>
      </c>
      <c r="Y989" s="188">
        <v>1.89</v>
      </c>
      <c r="Z989" s="104">
        <v>39.06</v>
      </c>
      <c r="AA989" s="104">
        <f t="shared" si="197"/>
        <v>40.950000000000003</v>
      </c>
      <c r="AB989" s="104"/>
      <c r="AC989" s="148">
        <f t="shared" si="193"/>
        <v>40.950000000000003</v>
      </c>
      <c r="AD989" s="104"/>
      <c r="AE989" s="234">
        <f t="shared" si="191"/>
        <v>40.950000000000003</v>
      </c>
      <c r="AF989" s="245"/>
      <c r="AG989" s="234"/>
      <c r="AH989" s="103">
        <f t="shared" si="194"/>
        <v>1146.6000000000001</v>
      </c>
      <c r="AI989" s="61">
        <f t="shared" si="195"/>
        <v>3890.2500000000005</v>
      </c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  <c r="PF989" s="25"/>
      <c r="PG989" s="25"/>
      <c r="PH989" s="25"/>
      <c r="PI989" s="25"/>
      <c r="PJ989" s="25"/>
      <c r="PK989" s="25"/>
      <c r="PL989" s="25"/>
      <c r="PM989" s="25"/>
      <c r="PN989" s="25"/>
      <c r="PO989" s="25"/>
      <c r="PP989" s="25"/>
      <c r="PQ989" s="25"/>
      <c r="PR989" s="25"/>
      <c r="PS989" s="25"/>
      <c r="PT989" s="25"/>
      <c r="PU989" s="25"/>
      <c r="PV989" s="25"/>
      <c r="PW989" s="25"/>
      <c r="PX989" s="25"/>
      <c r="PY989" s="25"/>
      <c r="PZ989" s="25"/>
      <c r="QA989" s="25"/>
      <c r="QB989" s="25"/>
      <c r="QC989" s="25"/>
      <c r="QD989" s="25"/>
      <c r="QE989" s="25"/>
      <c r="QF989" s="25"/>
      <c r="QG989" s="25"/>
      <c r="QH989" s="25"/>
      <c r="QI989" s="25"/>
      <c r="QJ989" s="25"/>
      <c r="QK989" s="25"/>
      <c r="QL989" s="25"/>
      <c r="QM989" s="25"/>
      <c r="QN989" s="25"/>
      <c r="QO989" s="25"/>
      <c r="QP989" s="25"/>
      <c r="QQ989" s="25"/>
      <c r="QR989" s="25"/>
      <c r="QS989" s="25"/>
      <c r="QT989" s="25"/>
      <c r="QU989" s="25"/>
      <c r="QV989" s="25"/>
      <c r="QW989" s="25"/>
      <c r="QX989" s="25"/>
      <c r="QY989" s="25"/>
      <c r="QZ989" s="25"/>
      <c r="RA989" s="25"/>
      <c r="RB989" s="25"/>
      <c r="RC989" s="25"/>
      <c r="RD989" s="25"/>
      <c r="RE989" s="26"/>
    </row>
    <row r="990" spans="1:473" s="1" customFormat="1" ht="17.25" thickTop="1" thickBot="1" x14ac:dyDescent="0.3">
      <c r="A990" s="233">
        <v>968</v>
      </c>
      <c r="B990" s="1" t="s">
        <v>104</v>
      </c>
      <c r="C990" s="165">
        <v>1311</v>
      </c>
      <c r="D990" s="2">
        <v>10007225</v>
      </c>
      <c r="E990" s="65" t="s">
        <v>497</v>
      </c>
      <c r="F990" s="164">
        <v>1</v>
      </c>
      <c r="G990" s="164" t="s">
        <v>13</v>
      </c>
      <c r="H990" s="12">
        <v>96</v>
      </c>
      <c r="I990" s="12"/>
      <c r="J990" s="48">
        <v>28</v>
      </c>
      <c r="K990" s="66">
        <v>1311</v>
      </c>
      <c r="L990" s="48" t="s">
        <v>486</v>
      </c>
      <c r="M990" s="49">
        <v>36</v>
      </c>
      <c r="N990" s="48" t="s">
        <v>361</v>
      </c>
      <c r="O990" s="164" t="s">
        <v>14</v>
      </c>
      <c r="P990" s="54">
        <v>2093476</v>
      </c>
      <c r="Q990" s="164" t="s">
        <v>16</v>
      </c>
      <c r="R990" s="164" t="s">
        <v>15</v>
      </c>
      <c r="S990" s="164" t="s">
        <v>16</v>
      </c>
      <c r="T990" s="31"/>
      <c r="U990" s="139" t="s">
        <v>98</v>
      </c>
      <c r="V990" s="140">
        <v>26.15</v>
      </c>
      <c r="W990" s="141">
        <f t="shared" si="192"/>
        <v>941.4</v>
      </c>
      <c r="X990" s="142">
        <v>27.46</v>
      </c>
      <c r="Y990" s="188">
        <v>2.06</v>
      </c>
      <c r="Z990" s="104">
        <v>27.46</v>
      </c>
      <c r="AA990" s="104">
        <f t="shared" si="197"/>
        <v>29.52</v>
      </c>
      <c r="AB990" s="104"/>
      <c r="AC990" s="148">
        <f t="shared" si="193"/>
        <v>29.52</v>
      </c>
      <c r="AD990" s="104"/>
      <c r="AE990" s="234">
        <f t="shared" si="191"/>
        <v>29.52</v>
      </c>
      <c r="AF990" s="245"/>
      <c r="AG990" s="234"/>
      <c r="AH990" s="103">
        <f t="shared" si="194"/>
        <v>1062.72</v>
      </c>
      <c r="AI990" s="61">
        <f t="shared" si="195"/>
        <v>826.56</v>
      </c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  <c r="PF990" s="25"/>
      <c r="PG990" s="25"/>
      <c r="PH990" s="25"/>
      <c r="PI990" s="25"/>
      <c r="PJ990" s="25"/>
      <c r="PK990" s="25"/>
      <c r="PL990" s="25"/>
      <c r="PM990" s="25"/>
      <c r="PN990" s="25"/>
      <c r="PO990" s="25"/>
      <c r="PP990" s="25"/>
      <c r="PQ990" s="25"/>
      <c r="PR990" s="25"/>
      <c r="PS990" s="25"/>
      <c r="PT990" s="25"/>
      <c r="PU990" s="25"/>
      <c r="PV990" s="25"/>
      <c r="PW990" s="25"/>
      <c r="PX990" s="25"/>
      <c r="PY990" s="25"/>
      <c r="PZ990" s="25"/>
      <c r="QA990" s="25"/>
      <c r="QB990" s="25"/>
      <c r="QC990" s="25"/>
      <c r="QD990" s="25"/>
      <c r="QE990" s="25"/>
      <c r="QF990" s="25"/>
      <c r="QG990" s="25"/>
      <c r="QH990" s="25"/>
      <c r="QI990" s="25"/>
      <c r="QJ990" s="25"/>
      <c r="QK990" s="25"/>
      <c r="QL990" s="25"/>
      <c r="QM990" s="25"/>
      <c r="QN990" s="25"/>
      <c r="QO990" s="25"/>
      <c r="QP990" s="25"/>
      <c r="QQ990" s="25"/>
      <c r="QR990" s="25"/>
      <c r="QS990" s="25"/>
      <c r="QT990" s="25"/>
      <c r="QU990" s="25"/>
      <c r="QV990" s="25"/>
      <c r="QW990" s="25"/>
      <c r="QX990" s="25"/>
      <c r="QY990" s="25"/>
      <c r="QZ990" s="25"/>
      <c r="RA990" s="25"/>
      <c r="RB990" s="25"/>
      <c r="RC990" s="25"/>
      <c r="RD990" s="25"/>
      <c r="RE990" s="26"/>
    </row>
    <row r="991" spans="1:473" s="1" customFormat="1" ht="17.25" thickTop="1" thickBot="1" x14ac:dyDescent="0.3">
      <c r="A991" s="233">
        <v>969</v>
      </c>
      <c r="B991" s="1" t="s">
        <v>104</v>
      </c>
      <c r="C991" s="165">
        <v>1312</v>
      </c>
      <c r="D991" s="2">
        <v>10007215</v>
      </c>
      <c r="E991" s="65" t="s">
        <v>495</v>
      </c>
      <c r="F991" s="164">
        <v>1.1299999999999999</v>
      </c>
      <c r="G991" s="164" t="s">
        <v>13</v>
      </c>
      <c r="H991" s="12">
        <v>70</v>
      </c>
      <c r="I991" s="12"/>
      <c r="J991" s="48">
        <v>78</v>
      </c>
      <c r="K991" s="66">
        <v>1312</v>
      </c>
      <c r="L991" s="48" t="s">
        <v>486</v>
      </c>
      <c r="M991" s="49">
        <v>63</v>
      </c>
      <c r="N991" s="48" t="s">
        <v>361</v>
      </c>
      <c r="O991" s="164" t="s">
        <v>14</v>
      </c>
      <c r="P991" s="54">
        <v>6198725</v>
      </c>
      <c r="Q991" s="164" t="s">
        <v>16</v>
      </c>
      <c r="R991" s="164" t="s">
        <v>15</v>
      </c>
      <c r="S991" s="164" t="s">
        <v>16</v>
      </c>
      <c r="T991" s="31"/>
      <c r="U991" s="139" t="s">
        <v>98</v>
      </c>
      <c r="V991" s="140">
        <v>26.96</v>
      </c>
      <c r="W991" s="141">
        <f t="shared" si="192"/>
        <v>1698.48</v>
      </c>
      <c r="X991" s="142">
        <v>28.18</v>
      </c>
      <c r="Y991" s="188">
        <v>1.34</v>
      </c>
      <c r="Z991" s="104">
        <v>28.18</v>
      </c>
      <c r="AA991" s="104">
        <f t="shared" si="197"/>
        <v>29.52</v>
      </c>
      <c r="AB991" s="104"/>
      <c r="AC991" s="148">
        <f t="shared" si="193"/>
        <v>29.52</v>
      </c>
      <c r="AD991" s="104"/>
      <c r="AE991" s="234">
        <f t="shared" si="191"/>
        <v>29.52</v>
      </c>
      <c r="AF991" s="245"/>
      <c r="AG991" s="234"/>
      <c r="AH991" s="103">
        <f t="shared" si="194"/>
        <v>1859.76</v>
      </c>
      <c r="AI991" s="61">
        <f t="shared" si="195"/>
        <v>2302.56</v>
      </c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  <c r="PF991" s="25"/>
      <c r="PG991" s="25"/>
      <c r="PH991" s="25"/>
      <c r="PI991" s="25"/>
      <c r="PJ991" s="25"/>
      <c r="PK991" s="25"/>
      <c r="PL991" s="25"/>
      <c r="PM991" s="25"/>
      <c r="PN991" s="25"/>
      <c r="PO991" s="25"/>
      <c r="PP991" s="25"/>
      <c r="PQ991" s="25"/>
      <c r="PR991" s="25"/>
      <c r="PS991" s="25"/>
      <c r="PT991" s="25"/>
      <c r="PU991" s="25"/>
      <c r="PV991" s="25"/>
      <c r="PW991" s="25"/>
      <c r="PX991" s="25"/>
      <c r="PY991" s="25"/>
      <c r="PZ991" s="25"/>
      <c r="QA991" s="25"/>
      <c r="QB991" s="25"/>
      <c r="QC991" s="25"/>
      <c r="QD991" s="25"/>
      <c r="QE991" s="25"/>
      <c r="QF991" s="25"/>
      <c r="QG991" s="25"/>
      <c r="QH991" s="25"/>
      <c r="QI991" s="25"/>
      <c r="QJ991" s="25"/>
      <c r="QK991" s="25"/>
      <c r="QL991" s="25"/>
      <c r="QM991" s="25"/>
      <c r="QN991" s="25"/>
      <c r="QO991" s="25"/>
      <c r="QP991" s="25"/>
      <c r="QQ991" s="25"/>
      <c r="QR991" s="25"/>
      <c r="QS991" s="25"/>
      <c r="QT991" s="25"/>
      <c r="QU991" s="25"/>
      <c r="QV991" s="25"/>
      <c r="QW991" s="25"/>
      <c r="QX991" s="25"/>
      <c r="QY991" s="25"/>
      <c r="QZ991" s="25"/>
      <c r="RA991" s="25"/>
      <c r="RB991" s="25"/>
      <c r="RC991" s="25"/>
      <c r="RD991" s="25"/>
      <c r="RE991" s="26"/>
    </row>
    <row r="992" spans="1:473" s="1" customFormat="1" ht="17.25" thickTop="1" thickBot="1" x14ac:dyDescent="0.3">
      <c r="A992" s="233">
        <v>970</v>
      </c>
      <c r="B992" s="1" t="s">
        <v>104</v>
      </c>
      <c r="C992" s="165">
        <v>1313</v>
      </c>
      <c r="D992" s="2">
        <v>10007218</v>
      </c>
      <c r="E992" s="65" t="s">
        <v>496</v>
      </c>
      <c r="F992" s="164">
        <v>1</v>
      </c>
      <c r="G992" s="164" t="s">
        <v>13</v>
      </c>
      <c r="H992" s="12">
        <v>96</v>
      </c>
      <c r="I992" s="12"/>
      <c r="J992" s="48">
        <v>143</v>
      </c>
      <c r="K992" s="66">
        <v>1313</v>
      </c>
      <c r="L992" s="48" t="s">
        <v>486</v>
      </c>
      <c r="M992" s="49">
        <v>39</v>
      </c>
      <c r="N992" s="48" t="s">
        <v>361</v>
      </c>
      <c r="O992" s="164" t="s">
        <v>14</v>
      </c>
      <c r="P992" s="54">
        <v>4094637</v>
      </c>
      <c r="Q992" s="164" t="s">
        <v>16</v>
      </c>
      <c r="R992" s="164" t="s">
        <v>15</v>
      </c>
      <c r="S992" s="164" t="s">
        <v>16</v>
      </c>
      <c r="T992" s="31"/>
      <c r="U992" s="139" t="s">
        <v>98</v>
      </c>
      <c r="V992" s="140">
        <v>26.15</v>
      </c>
      <c r="W992" s="141">
        <f t="shared" si="192"/>
        <v>1019.8499999999999</v>
      </c>
      <c r="X992" s="142">
        <v>27.46</v>
      </c>
      <c r="Y992" s="188">
        <v>2.06</v>
      </c>
      <c r="Z992" s="104">
        <v>27.46</v>
      </c>
      <c r="AA992" s="104">
        <f t="shared" si="197"/>
        <v>29.52</v>
      </c>
      <c r="AB992" s="104"/>
      <c r="AC992" s="148">
        <f t="shared" si="193"/>
        <v>29.52</v>
      </c>
      <c r="AD992" s="104"/>
      <c r="AE992" s="234">
        <f t="shared" si="191"/>
        <v>29.52</v>
      </c>
      <c r="AF992" s="245"/>
      <c r="AG992" s="234"/>
      <c r="AH992" s="103">
        <f t="shared" si="194"/>
        <v>1151.28</v>
      </c>
      <c r="AI992" s="61">
        <f t="shared" si="195"/>
        <v>4221.3599999999997</v>
      </c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  <c r="PF992" s="25"/>
      <c r="PG992" s="25"/>
      <c r="PH992" s="25"/>
      <c r="PI992" s="25"/>
      <c r="PJ992" s="25"/>
      <c r="PK992" s="25"/>
      <c r="PL992" s="25"/>
      <c r="PM992" s="25"/>
      <c r="PN992" s="25"/>
      <c r="PO992" s="25"/>
      <c r="PP992" s="25"/>
      <c r="PQ992" s="25"/>
      <c r="PR992" s="25"/>
      <c r="PS992" s="25"/>
      <c r="PT992" s="25"/>
      <c r="PU992" s="25"/>
      <c r="PV992" s="25"/>
      <c r="PW992" s="25"/>
      <c r="PX992" s="25"/>
      <c r="PY992" s="25"/>
      <c r="PZ992" s="25"/>
      <c r="QA992" s="25"/>
      <c r="QB992" s="25"/>
      <c r="QC992" s="25"/>
      <c r="QD992" s="25"/>
      <c r="QE992" s="25"/>
      <c r="QF992" s="25"/>
      <c r="QG992" s="25"/>
      <c r="QH992" s="25"/>
      <c r="QI992" s="25"/>
      <c r="QJ992" s="25"/>
      <c r="QK992" s="25"/>
      <c r="QL992" s="25"/>
      <c r="QM992" s="25"/>
      <c r="QN992" s="25"/>
      <c r="QO992" s="25"/>
      <c r="QP992" s="25"/>
      <c r="QQ992" s="25"/>
      <c r="QR992" s="25"/>
      <c r="QS992" s="25"/>
      <c r="QT992" s="25"/>
      <c r="QU992" s="25"/>
      <c r="QV992" s="25"/>
      <c r="QW992" s="25"/>
      <c r="QX992" s="25"/>
      <c r="QY992" s="25"/>
      <c r="QZ992" s="25"/>
      <c r="RA992" s="25"/>
      <c r="RB992" s="25"/>
      <c r="RC992" s="25"/>
      <c r="RD992" s="25"/>
      <c r="RE992" s="26"/>
    </row>
    <row r="993" spans="1:473" s="1" customFormat="1" ht="17.25" thickTop="1" thickBot="1" x14ac:dyDescent="0.3">
      <c r="A993" s="233">
        <v>971</v>
      </c>
      <c r="B993" s="1" t="s">
        <v>104</v>
      </c>
      <c r="C993" s="165">
        <v>1314</v>
      </c>
      <c r="D993" s="2">
        <v>10129735</v>
      </c>
      <c r="E993" s="65" t="s">
        <v>979</v>
      </c>
      <c r="F993" s="164">
        <v>0.75</v>
      </c>
      <c r="G993" s="164" t="s">
        <v>13</v>
      </c>
      <c r="H993" s="12">
        <v>96</v>
      </c>
      <c r="I993" s="12"/>
      <c r="J993" s="48">
        <v>1632</v>
      </c>
      <c r="K993" s="66">
        <v>1314</v>
      </c>
      <c r="L993" s="48" t="s">
        <v>486</v>
      </c>
      <c r="M993" s="49">
        <v>71</v>
      </c>
      <c r="N993" s="48" t="s">
        <v>361</v>
      </c>
      <c r="O993" s="164" t="s">
        <v>14</v>
      </c>
      <c r="P993" s="54">
        <v>4044632</v>
      </c>
      <c r="Q993" s="164" t="s">
        <v>16</v>
      </c>
      <c r="R993" s="164" t="s">
        <v>15</v>
      </c>
      <c r="S993" s="164" t="s">
        <v>16</v>
      </c>
      <c r="T993" s="31"/>
      <c r="U993" s="139" t="s">
        <v>98</v>
      </c>
      <c r="V993" s="140">
        <v>26.15</v>
      </c>
      <c r="W993" s="141">
        <f t="shared" si="192"/>
        <v>1856.6499999999999</v>
      </c>
      <c r="X993" s="142">
        <v>27.46</v>
      </c>
      <c r="Y993" s="188">
        <v>2.06</v>
      </c>
      <c r="Z993" s="104">
        <v>27.46</v>
      </c>
      <c r="AA993" s="104">
        <f t="shared" si="197"/>
        <v>29.52</v>
      </c>
      <c r="AB993" s="104"/>
      <c r="AC993" s="148">
        <f t="shared" si="193"/>
        <v>29.52</v>
      </c>
      <c r="AD993" s="104"/>
      <c r="AE993" s="234">
        <f t="shared" si="191"/>
        <v>29.52</v>
      </c>
      <c r="AF993" s="245"/>
      <c r="AG993" s="234"/>
      <c r="AH993" s="103">
        <f t="shared" si="194"/>
        <v>2095.92</v>
      </c>
      <c r="AI993" s="61">
        <f t="shared" si="195"/>
        <v>48176.639999999999</v>
      </c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  <c r="PF993" s="25"/>
      <c r="PG993" s="25"/>
      <c r="PH993" s="25"/>
      <c r="PI993" s="25"/>
      <c r="PJ993" s="25"/>
      <c r="PK993" s="25"/>
      <c r="PL993" s="25"/>
      <c r="PM993" s="25"/>
      <c r="PN993" s="25"/>
      <c r="PO993" s="25"/>
      <c r="PP993" s="25"/>
      <c r="PQ993" s="25"/>
      <c r="PR993" s="25"/>
      <c r="PS993" s="25"/>
      <c r="PT993" s="25"/>
      <c r="PU993" s="25"/>
      <c r="PV993" s="25"/>
      <c r="PW993" s="25"/>
      <c r="PX993" s="25"/>
      <c r="PY993" s="25"/>
      <c r="PZ993" s="25"/>
      <c r="QA993" s="25"/>
      <c r="QB993" s="25"/>
      <c r="QC993" s="25"/>
      <c r="QD993" s="25"/>
      <c r="QE993" s="25"/>
      <c r="QF993" s="25"/>
      <c r="QG993" s="25"/>
      <c r="QH993" s="25"/>
      <c r="QI993" s="25"/>
      <c r="QJ993" s="25"/>
      <c r="QK993" s="25"/>
      <c r="QL993" s="25"/>
      <c r="QM993" s="25"/>
      <c r="QN993" s="25"/>
      <c r="QO993" s="25"/>
      <c r="QP993" s="25"/>
      <c r="QQ993" s="25"/>
      <c r="QR993" s="25"/>
      <c r="QS993" s="25"/>
      <c r="QT993" s="25"/>
      <c r="QU993" s="25"/>
      <c r="QV993" s="25"/>
      <c r="QW993" s="25"/>
      <c r="QX993" s="25"/>
      <c r="QY993" s="25"/>
      <c r="QZ993" s="25"/>
      <c r="RA993" s="25"/>
      <c r="RB993" s="25"/>
      <c r="RC993" s="25"/>
      <c r="RD993" s="25"/>
      <c r="RE993" s="26"/>
    </row>
    <row r="994" spans="1:473" s="1" customFormat="1" ht="17.25" thickTop="1" thickBot="1" x14ac:dyDescent="0.3">
      <c r="A994" s="233">
        <v>972</v>
      </c>
      <c r="B994" s="1" t="s">
        <v>104</v>
      </c>
      <c r="C994" s="165">
        <v>1315</v>
      </c>
      <c r="D994" s="2">
        <v>10129736</v>
      </c>
      <c r="E994" s="65" t="s">
        <v>980</v>
      </c>
      <c r="F994" s="164">
        <v>0.75</v>
      </c>
      <c r="G994" s="164" t="s">
        <v>13</v>
      </c>
      <c r="H994" s="12">
        <v>96</v>
      </c>
      <c r="I994" s="12"/>
      <c r="J994" s="48">
        <v>11520</v>
      </c>
      <c r="K994" s="66">
        <v>1315</v>
      </c>
      <c r="L994" s="48" t="s">
        <v>486</v>
      </c>
      <c r="M994" s="49">
        <v>133</v>
      </c>
      <c r="N994" s="48" t="s">
        <v>361</v>
      </c>
      <c r="O994" s="164" t="s">
        <v>14</v>
      </c>
      <c r="P994" s="54">
        <v>4044608</v>
      </c>
      <c r="Q994" s="164" t="s">
        <v>16</v>
      </c>
      <c r="R994" s="164" t="s">
        <v>15</v>
      </c>
      <c r="S994" s="164" t="s">
        <v>16</v>
      </c>
      <c r="T994" s="31"/>
      <c r="U994" s="139" t="s">
        <v>98</v>
      </c>
      <c r="V994" s="140">
        <v>26.15</v>
      </c>
      <c r="W994" s="141">
        <f t="shared" si="192"/>
        <v>3477.95</v>
      </c>
      <c r="X994" s="142">
        <v>27.46</v>
      </c>
      <c r="Y994" s="188">
        <v>2.06</v>
      </c>
      <c r="Z994" s="104">
        <v>27.46</v>
      </c>
      <c r="AA994" s="104">
        <f t="shared" si="197"/>
        <v>29.52</v>
      </c>
      <c r="AB994" s="104"/>
      <c r="AC994" s="148">
        <f t="shared" si="193"/>
        <v>29.52</v>
      </c>
      <c r="AD994" s="104"/>
      <c r="AE994" s="234">
        <f t="shared" si="191"/>
        <v>29.52</v>
      </c>
      <c r="AF994" s="245"/>
      <c r="AG994" s="234"/>
      <c r="AH994" s="103">
        <f t="shared" si="194"/>
        <v>3926.16</v>
      </c>
      <c r="AI994" s="61">
        <f t="shared" si="195"/>
        <v>340070.40000000002</v>
      </c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  <c r="PF994" s="25"/>
      <c r="PG994" s="25"/>
      <c r="PH994" s="25"/>
      <c r="PI994" s="25"/>
      <c r="PJ994" s="25"/>
      <c r="PK994" s="25"/>
      <c r="PL994" s="25"/>
      <c r="PM994" s="25"/>
      <c r="PN994" s="25"/>
      <c r="PO994" s="25"/>
      <c r="PP994" s="25"/>
      <c r="PQ994" s="25"/>
      <c r="PR994" s="25"/>
      <c r="PS994" s="25"/>
      <c r="PT994" s="25"/>
      <c r="PU994" s="25"/>
      <c r="PV994" s="25"/>
      <c r="PW994" s="25"/>
      <c r="PX994" s="25"/>
      <c r="PY994" s="25"/>
      <c r="PZ994" s="25"/>
      <c r="QA994" s="25"/>
      <c r="QB994" s="25"/>
      <c r="QC994" s="25"/>
      <c r="QD994" s="25"/>
      <c r="QE994" s="25"/>
      <c r="QF994" s="25"/>
      <c r="QG994" s="25"/>
      <c r="QH994" s="25"/>
      <c r="QI994" s="25"/>
      <c r="QJ994" s="25"/>
      <c r="QK994" s="25"/>
      <c r="QL994" s="25"/>
      <c r="QM994" s="25"/>
      <c r="QN994" s="25"/>
      <c r="QO994" s="25"/>
      <c r="QP994" s="25"/>
      <c r="QQ994" s="25"/>
      <c r="QR994" s="25"/>
      <c r="QS994" s="25"/>
      <c r="QT994" s="25"/>
      <c r="QU994" s="25"/>
      <c r="QV994" s="25"/>
      <c r="QW994" s="25"/>
      <c r="QX994" s="25"/>
      <c r="QY994" s="25"/>
      <c r="QZ994" s="25"/>
      <c r="RA994" s="25"/>
      <c r="RB994" s="25"/>
      <c r="RC994" s="25"/>
      <c r="RD994" s="25"/>
      <c r="RE994" s="26"/>
    </row>
    <row r="995" spans="1:473" s="1" customFormat="1" ht="17.25" thickTop="1" thickBot="1" x14ac:dyDescent="0.3">
      <c r="A995" s="233">
        <v>973</v>
      </c>
      <c r="B995" s="1" t="s">
        <v>104</v>
      </c>
      <c r="C995" s="165">
        <v>1316</v>
      </c>
      <c r="D995" s="2">
        <v>10129739</v>
      </c>
      <c r="E995" s="65" t="s">
        <v>983</v>
      </c>
      <c r="F995" s="164">
        <v>1.31</v>
      </c>
      <c r="G995" s="164" t="s">
        <v>13</v>
      </c>
      <c r="H995" s="12">
        <v>70</v>
      </c>
      <c r="I995" s="12"/>
      <c r="J995" s="48">
        <v>140</v>
      </c>
      <c r="K995" s="66">
        <v>1316</v>
      </c>
      <c r="L995" s="48" t="s">
        <v>486</v>
      </c>
      <c r="M995" s="49">
        <v>135</v>
      </c>
      <c r="N995" s="48" t="s">
        <v>361</v>
      </c>
      <c r="O995" s="164" t="s">
        <v>14</v>
      </c>
      <c r="P995" s="54">
        <v>6199129</v>
      </c>
      <c r="Q995" s="164" t="s">
        <v>16</v>
      </c>
      <c r="R995" s="164" t="s">
        <v>15</v>
      </c>
      <c r="S995" s="164" t="s">
        <v>16</v>
      </c>
      <c r="T995" s="31"/>
      <c r="U995" s="139" t="s">
        <v>98</v>
      </c>
      <c r="V995" s="140">
        <v>26.96</v>
      </c>
      <c r="W995" s="141">
        <f t="shared" si="192"/>
        <v>3639.6</v>
      </c>
      <c r="X995" s="142">
        <v>28.18</v>
      </c>
      <c r="Y995" s="188">
        <v>1.34</v>
      </c>
      <c r="Z995" s="104">
        <v>28.18</v>
      </c>
      <c r="AA995" s="104">
        <f t="shared" si="197"/>
        <v>29.52</v>
      </c>
      <c r="AB995" s="104"/>
      <c r="AC995" s="148">
        <f t="shared" si="193"/>
        <v>29.52</v>
      </c>
      <c r="AD995" s="104"/>
      <c r="AE995" s="234">
        <f t="shared" si="191"/>
        <v>29.52</v>
      </c>
      <c r="AF995" s="245"/>
      <c r="AG995" s="234"/>
      <c r="AH995" s="103">
        <f t="shared" si="194"/>
        <v>3985.2</v>
      </c>
      <c r="AI995" s="61">
        <f t="shared" si="195"/>
        <v>4132.8</v>
      </c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  <c r="PF995" s="25"/>
      <c r="PG995" s="25"/>
      <c r="PH995" s="25"/>
      <c r="PI995" s="25"/>
      <c r="PJ995" s="25"/>
      <c r="PK995" s="25"/>
      <c r="PL995" s="25"/>
      <c r="PM995" s="25"/>
      <c r="PN995" s="25"/>
      <c r="PO995" s="25"/>
      <c r="PP995" s="25"/>
      <c r="PQ995" s="25"/>
      <c r="PR995" s="25"/>
      <c r="PS995" s="25"/>
      <c r="PT995" s="25"/>
      <c r="PU995" s="25"/>
      <c r="PV995" s="25"/>
      <c r="PW995" s="25"/>
      <c r="PX995" s="25"/>
      <c r="PY995" s="25"/>
      <c r="PZ995" s="25"/>
      <c r="QA995" s="25"/>
      <c r="QB995" s="25"/>
      <c r="QC995" s="25"/>
      <c r="QD995" s="25"/>
      <c r="QE995" s="25"/>
      <c r="QF995" s="25"/>
      <c r="QG995" s="25"/>
      <c r="QH995" s="25"/>
      <c r="QI995" s="25"/>
      <c r="QJ995" s="25"/>
      <c r="QK995" s="25"/>
      <c r="QL995" s="25"/>
      <c r="QM995" s="25"/>
      <c r="QN995" s="25"/>
      <c r="QO995" s="25"/>
      <c r="QP995" s="25"/>
      <c r="QQ995" s="25"/>
      <c r="QR995" s="25"/>
      <c r="QS995" s="25"/>
      <c r="QT995" s="25"/>
      <c r="QU995" s="25"/>
      <c r="QV995" s="25"/>
      <c r="QW995" s="25"/>
      <c r="QX995" s="25"/>
      <c r="QY995" s="25"/>
      <c r="QZ995" s="25"/>
      <c r="RA995" s="25"/>
      <c r="RB995" s="25"/>
      <c r="RC995" s="25"/>
      <c r="RD995" s="25"/>
      <c r="RE995" s="26"/>
    </row>
    <row r="996" spans="1:473" s="1" customFormat="1" ht="17.25" thickTop="1" thickBot="1" x14ac:dyDescent="0.3">
      <c r="A996" s="233">
        <v>974</v>
      </c>
      <c r="B996" s="1" t="s">
        <v>104</v>
      </c>
      <c r="C996" s="165">
        <v>1317</v>
      </c>
      <c r="D996" s="2">
        <v>10129746</v>
      </c>
      <c r="E996" s="65" t="s">
        <v>994</v>
      </c>
      <c r="F996" s="164">
        <v>0.63</v>
      </c>
      <c r="G996" s="164" t="s">
        <v>13</v>
      </c>
      <c r="H996" s="12">
        <v>96</v>
      </c>
      <c r="I996" s="12"/>
      <c r="J996" s="48">
        <v>24864</v>
      </c>
      <c r="K996" s="66">
        <v>1317</v>
      </c>
      <c r="L996" s="48" t="s">
        <v>486</v>
      </c>
      <c r="M996" s="49">
        <v>126</v>
      </c>
      <c r="N996" s="48" t="s">
        <v>361</v>
      </c>
      <c r="O996" s="164" t="s">
        <v>14</v>
      </c>
      <c r="P996" s="54">
        <v>4044681</v>
      </c>
      <c r="Q996" s="164" t="s">
        <v>16</v>
      </c>
      <c r="R996" s="164" t="s">
        <v>15</v>
      </c>
      <c r="S996" s="164" t="s">
        <v>16</v>
      </c>
      <c r="T996" s="31"/>
      <c r="U996" s="139" t="s">
        <v>98</v>
      </c>
      <c r="V996" s="140">
        <v>26.15</v>
      </c>
      <c r="W996" s="141">
        <f t="shared" si="192"/>
        <v>3294.8999999999996</v>
      </c>
      <c r="X996" s="142">
        <v>27.46</v>
      </c>
      <c r="Y996" s="188">
        <v>2.06</v>
      </c>
      <c r="Z996" s="104">
        <v>27.46</v>
      </c>
      <c r="AA996" s="104">
        <f t="shared" si="197"/>
        <v>29.52</v>
      </c>
      <c r="AB996" s="104"/>
      <c r="AC996" s="148">
        <f t="shared" si="193"/>
        <v>29.52</v>
      </c>
      <c r="AD996" s="104"/>
      <c r="AE996" s="234">
        <f t="shared" si="191"/>
        <v>29.52</v>
      </c>
      <c r="AF996" s="245"/>
      <c r="AG996" s="234"/>
      <c r="AH996" s="103">
        <f t="shared" si="194"/>
        <v>3719.52</v>
      </c>
      <c r="AI996" s="61">
        <f t="shared" si="195"/>
        <v>733985.28000000003</v>
      </c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  <c r="PF996" s="25"/>
      <c r="PG996" s="25"/>
      <c r="PH996" s="25"/>
      <c r="PI996" s="25"/>
      <c r="PJ996" s="25"/>
      <c r="PK996" s="25"/>
      <c r="PL996" s="25"/>
      <c r="PM996" s="25"/>
      <c r="PN996" s="25"/>
      <c r="PO996" s="25"/>
      <c r="PP996" s="25"/>
      <c r="PQ996" s="25"/>
      <c r="PR996" s="25"/>
      <c r="PS996" s="25"/>
      <c r="PT996" s="25"/>
      <c r="PU996" s="25"/>
      <c r="PV996" s="25"/>
      <c r="PW996" s="25"/>
      <c r="PX996" s="25"/>
      <c r="PY996" s="25"/>
      <c r="PZ996" s="25"/>
      <c r="QA996" s="25"/>
      <c r="QB996" s="25"/>
      <c r="QC996" s="25"/>
      <c r="QD996" s="25"/>
      <c r="QE996" s="25"/>
      <c r="QF996" s="25"/>
      <c r="QG996" s="25"/>
      <c r="QH996" s="25"/>
      <c r="QI996" s="25"/>
      <c r="QJ996" s="25"/>
      <c r="QK996" s="25"/>
      <c r="QL996" s="25"/>
      <c r="QM996" s="25"/>
      <c r="QN996" s="25"/>
      <c r="QO996" s="25"/>
      <c r="QP996" s="25"/>
      <c r="QQ996" s="25"/>
      <c r="QR996" s="25"/>
      <c r="QS996" s="25"/>
      <c r="QT996" s="25"/>
      <c r="QU996" s="25"/>
      <c r="QV996" s="25"/>
      <c r="QW996" s="25"/>
      <c r="QX996" s="25"/>
      <c r="QY996" s="25"/>
      <c r="QZ996" s="25"/>
      <c r="RA996" s="25"/>
      <c r="RB996" s="25"/>
      <c r="RC996" s="25"/>
      <c r="RD996" s="25"/>
      <c r="RE996" s="26"/>
    </row>
    <row r="997" spans="1:473" s="1" customFormat="1" ht="17.25" thickTop="1" thickBot="1" x14ac:dyDescent="0.3">
      <c r="A997" s="233">
        <v>975</v>
      </c>
      <c r="B997" s="1" t="s">
        <v>104</v>
      </c>
      <c r="C997" s="165">
        <v>1318</v>
      </c>
      <c r="D997" s="2">
        <v>10129752</v>
      </c>
      <c r="E997" s="65" t="s">
        <v>1001</v>
      </c>
      <c r="F997" s="164">
        <v>0.63</v>
      </c>
      <c r="G997" s="164" t="s">
        <v>13</v>
      </c>
      <c r="H997" s="12">
        <v>96</v>
      </c>
      <c r="I997" s="12"/>
      <c r="J997" s="48">
        <v>7008</v>
      </c>
      <c r="K997" s="66">
        <v>1318</v>
      </c>
      <c r="L997" s="48" t="s">
        <v>486</v>
      </c>
      <c r="M997" s="49">
        <v>72</v>
      </c>
      <c r="N997" s="48" t="s">
        <v>361</v>
      </c>
      <c r="O997" s="164" t="s">
        <v>14</v>
      </c>
      <c r="P997" s="54">
        <v>4044699</v>
      </c>
      <c r="Q997" s="164" t="s">
        <v>16</v>
      </c>
      <c r="R997" s="164" t="s">
        <v>15</v>
      </c>
      <c r="S997" s="164" t="s">
        <v>16</v>
      </c>
      <c r="T997" s="31"/>
      <c r="U997" s="139" t="s">
        <v>98</v>
      </c>
      <c r="V997" s="140">
        <v>26.15</v>
      </c>
      <c r="W997" s="141">
        <f t="shared" si="192"/>
        <v>1882.8</v>
      </c>
      <c r="X997" s="142">
        <v>27.46</v>
      </c>
      <c r="Y997" s="188">
        <v>2.06</v>
      </c>
      <c r="Z997" s="104">
        <v>27.46</v>
      </c>
      <c r="AA997" s="104">
        <f t="shared" si="197"/>
        <v>29.52</v>
      </c>
      <c r="AB997" s="104"/>
      <c r="AC997" s="148">
        <f t="shared" si="193"/>
        <v>29.52</v>
      </c>
      <c r="AD997" s="104"/>
      <c r="AE997" s="234">
        <f t="shared" si="191"/>
        <v>29.52</v>
      </c>
      <c r="AF997" s="245"/>
      <c r="AG997" s="234"/>
      <c r="AH997" s="103">
        <f t="shared" si="194"/>
        <v>2125.44</v>
      </c>
      <c r="AI997" s="61">
        <f t="shared" si="195"/>
        <v>206876.16</v>
      </c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  <c r="PF997" s="25"/>
      <c r="PG997" s="25"/>
      <c r="PH997" s="25"/>
      <c r="PI997" s="25"/>
      <c r="PJ997" s="25"/>
      <c r="PK997" s="25"/>
      <c r="PL997" s="25"/>
      <c r="PM997" s="25"/>
      <c r="PN997" s="25"/>
      <c r="PO997" s="25"/>
      <c r="PP997" s="25"/>
      <c r="PQ997" s="25"/>
      <c r="PR997" s="25"/>
      <c r="PS997" s="25"/>
      <c r="PT997" s="25"/>
      <c r="PU997" s="25"/>
      <c r="PV997" s="25"/>
      <c r="PW997" s="25"/>
      <c r="PX997" s="25"/>
      <c r="PY997" s="25"/>
      <c r="PZ997" s="25"/>
      <c r="QA997" s="25"/>
      <c r="QB997" s="25"/>
      <c r="QC997" s="25"/>
      <c r="QD997" s="25"/>
      <c r="QE997" s="25"/>
      <c r="QF997" s="25"/>
      <c r="QG997" s="25"/>
      <c r="QH997" s="25"/>
      <c r="QI997" s="25"/>
      <c r="QJ997" s="25"/>
      <c r="QK997" s="25"/>
      <c r="QL997" s="25"/>
      <c r="QM997" s="25"/>
      <c r="QN997" s="25"/>
      <c r="QO997" s="25"/>
      <c r="QP997" s="25"/>
      <c r="QQ997" s="25"/>
      <c r="QR997" s="25"/>
      <c r="QS997" s="25"/>
      <c r="QT997" s="25"/>
      <c r="QU997" s="25"/>
      <c r="QV997" s="25"/>
      <c r="QW997" s="25"/>
      <c r="QX997" s="25"/>
      <c r="QY997" s="25"/>
      <c r="QZ997" s="25"/>
      <c r="RA997" s="25"/>
      <c r="RB997" s="25"/>
      <c r="RC997" s="25"/>
      <c r="RD997" s="25"/>
      <c r="RE997" s="26"/>
    </row>
    <row r="998" spans="1:473" s="1" customFormat="1" ht="17.25" thickTop="1" thickBot="1" x14ac:dyDescent="0.3">
      <c r="A998" s="233">
        <v>976</v>
      </c>
      <c r="B998" s="1" t="s">
        <v>118</v>
      </c>
      <c r="C998" s="165">
        <v>1319</v>
      </c>
      <c r="D998" s="2">
        <v>10129876</v>
      </c>
      <c r="E998" s="65" t="s">
        <v>1131</v>
      </c>
      <c r="F998" s="164">
        <v>5</v>
      </c>
      <c r="G998" s="164" t="s">
        <v>13</v>
      </c>
      <c r="H998" s="12">
        <v>96</v>
      </c>
      <c r="I998" s="12"/>
      <c r="J998" s="48">
        <v>22</v>
      </c>
      <c r="K998" s="66">
        <v>1319</v>
      </c>
      <c r="L998" s="48" t="s">
        <v>447</v>
      </c>
      <c r="M998" s="49">
        <v>24</v>
      </c>
      <c r="N998" s="48" t="s">
        <v>361</v>
      </c>
      <c r="O998" s="164" t="s">
        <v>14</v>
      </c>
      <c r="P998" s="54">
        <v>7070150</v>
      </c>
      <c r="Q998" s="164" t="s">
        <v>15</v>
      </c>
      <c r="R998" s="164" t="s">
        <v>15</v>
      </c>
      <c r="S998" s="164" t="s">
        <v>16</v>
      </c>
      <c r="T998" s="31"/>
      <c r="U998" s="139" t="s">
        <v>126</v>
      </c>
      <c r="V998" s="140">
        <v>61.88</v>
      </c>
      <c r="W998" s="141">
        <f t="shared" si="192"/>
        <v>1485.1200000000001</v>
      </c>
      <c r="X998" s="142">
        <v>63.74</v>
      </c>
      <c r="Y998" s="188">
        <v>-2.5</v>
      </c>
      <c r="Z998" s="104">
        <v>63.74</v>
      </c>
      <c r="AA998" s="104">
        <f t="shared" si="197"/>
        <v>61.24</v>
      </c>
      <c r="AB998" s="104"/>
      <c r="AC998" s="148">
        <f t="shared" si="193"/>
        <v>61.24</v>
      </c>
      <c r="AD998" s="104"/>
      <c r="AE998" s="234">
        <f t="shared" si="191"/>
        <v>61.24</v>
      </c>
      <c r="AF998" s="245"/>
      <c r="AG998" s="234"/>
      <c r="AH998" s="103">
        <f t="shared" si="194"/>
        <v>1469.76</v>
      </c>
      <c r="AI998" s="61">
        <f t="shared" si="195"/>
        <v>1347.28</v>
      </c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  <c r="PF998" s="25"/>
      <c r="PG998" s="25"/>
      <c r="PH998" s="25"/>
      <c r="PI998" s="25"/>
      <c r="PJ998" s="25"/>
      <c r="PK998" s="25"/>
      <c r="PL998" s="25"/>
      <c r="PM998" s="25"/>
      <c r="PN998" s="25"/>
      <c r="PO998" s="25"/>
      <c r="PP998" s="25"/>
      <c r="PQ998" s="25"/>
      <c r="PR998" s="25"/>
      <c r="PS998" s="25"/>
      <c r="PT998" s="25"/>
      <c r="PU998" s="25"/>
      <c r="PV998" s="25"/>
      <c r="PW998" s="25"/>
      <c r="PX998" s="25"/>
      <c r="PY998" s="25"/>
      <c r="PZ998" s="25"/>
      <c r="QA998" s="25"/>
      <c r="QB998" s="25"/>
      <c r="QC998" s="25"/>
      <c r="QD998" s="25"/>
      <c r="QE998" s="25"/>
      <c r="QF998" s="25"/>
      <c r="QG998" s="25"/>
      <c r="QH998" s="25"/>
      <c r="QI998" s="25"/>
      <c r="QJ998" s="25"/>
      <c r="QK998" s="25"/>
      <c r="QL998" s="25"/>
      <c r="QM998" s="25"/>
      <c r="QN998" s="25"/>
      <c r="QO998" s="25"/>
      <c r="QP998" s="25"/>
      <c r="QQ998" s="25"/>
      <c r="QR998" s="25"/>
      <c r="QS998" s="25"/>
      <c r="QT998" s="25"/>
      <c r="QU998" s="25"/>
      <c r="QV998" s="25"/>
      <c r="QW998" s="25"/>
      <c r="QX998" s="25"/>
      <c r="QY998" s="25"/>
      <c r="QZ998" s="25"/>
      <c r="RA998" s="25"/>
      <c r="RB998" s="25"/>
      <c r="RC998" s="25"/>
      <c r="RD998" s="25"/>
      <c r="RE998" s="26"/>
    </row>
    <row r="999" spans="1:473" s="1" customFormat="1" ht="17.25" thickTop="1" thickBot="1" x14ac:dyDescent="0.3">
      <c r="A999" s="233">
        <v>977</v>
      </c>
      <c r="B999" s="22" t="s">
        <v>151</v>
      </c>
      <c r="C999" s="165">
        <v>1320</v>
      </c>
      <c r="D999" s="2">
        <v>10001476</v>
      </c>
      <c r="E999" s="65" t="s">
        <v>435</v>
      </c>
      <c r="F999" s="164">
        <v>1</v>
      </c>
      <c r="G999" s="164" t="s">
        <v>121</v>
      </c>
      <c r="H999" s="12">
        <v>6</v>
      </c>
      <c r="I999" s="12"/>
      <c r="J999" s="48">
        <v>658</v>
      </c>
      <c r="K999" s="66">
        <v>1320</v>
      </c>
      <c r="L999" s="48" t="s">
        <v>375</v>
      </c>
      <c r="M999" s="49">
        <v>266</v>
      </c>
      <c r="N999" s="48" t="s">
        <v>361</v>
      </c>
      <c r="O999" s="164" t="s">
        <v>14</v>
      </c>
      <c r="P999" s="54">
        <v>2666380</v>
      </c>
      <c r="Q999" s="164" t="s">
        <v>16</v>
      </c>
      <c r="R999" s="164" t="s">
        <v>16</v>
      </c>
      <c r="S999" s="164" t="s">
        <v>16</v>
      </c>
      <c r="T999" s="31"/>
      <c r="U999" s="139" t="s">
        <v>152</v>
      </c>
      <c r="V999" s="140">
        <v>50.086021505376337</v>
      </c>
      <c r="W999" s="141">
        <f t="shared" si="192"/>
        <v>13322.881720430105</v>
      </c>
      <c r="X999" s="142">
        <v>51.29</v>
      </c>
      <c r="Y999" s="188">
        <v>-0.77</v>
      </c>
      <c r="Z999" s="104">
        <v>51.29</v>
      </c>
      <c r="AA999" s="104">
        <f t="shared" si="197"/>
        <v>50.519999999999996</v>
      </c>
      <c r="AB999" s="143">
        <v>4.29</v>
      </c>
      <c r="AC999" s="148">
        <f t="shared" si="193"/>
        <v>54.809999999999995</v>
      </c>
      <c r="AD999" s="143"/>
      <c r="AE999" s="234">
        <f t="shared" si="191"/>
        <v>54.809999999999995</v>
      </c>
      <c r="AF999" s="247"/>
      <c r="AG999" s="234"/>
      <c r="AH999" s="103">
        <f t="shared" si="194"/>
        <v>13438.32</v>
      </c>
      <c r="AI999" s="61">
        <f t="shared" si="195"/>
        <v>33242.159999999996</v>
      </c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  <c r="PF999" s="25"/>
      <c r="PG999" s="25"/>
      <c r="PH999" s="25"/>
      <c r="PI999" s="25"/>
      <c r="PJ999" s="25"/>
      <c r="PK999" s="25"/>
      <c r="PL999" s="25"/>
      <c r="PM999" s="25"/>
      <c r="PN999" s="25"/>
      <c r="PO999" s="25"/>
      <c r="PP999" s="25"/>
      <c r="PQ999" s="25"/>
      <c r="PR999" s="25"/>
      <c r="PS999" s="25"/>
      <c r="PT999" s="25"/>
      <c r="PU999" s="25"/>
      <c r="PV999" s="25"/>
      <c r="PW999" s="25"/>
      <c r="PX999" s="25"/>
      <c r="PY999" s="25"/>
      <c r="PZ999" s="25"/>
      <c r="QA999" s="25"/>
      <c r="QB999" s="25"/>
      <c r="QC999" s="25"/>
      <c r="QD999" s="25"/>
      <c r="QE999" s="25"/>
      <c r="QF999" s="25"/>
      <c r="QG999" s="25"/>
      <c r="QH999" s="25"/>
      <c r="QI999" s="25"/>
      <c r="QJ999" s="25"/>
      <c r="QK999" s="25"/>
      <c r="QL999" s="25"/>
      <c r="QM999" s="25"/>
      <c r="QN999" s="25"/>
      <c r="QO999" s="25"/>
      <c r="QP999" s="25"/>
      <c r="QQ999" s="25"/>
      <c r="QR999" s="25"/>
      <c r="QS999" s="25"/>
      <c r="QT999" s="25"/>
      <c r="QU999" s="25"/>
      <c r="QV999" s="25"/>
      <c r="QW999" s="25"/>
      <c r="QX999" s="25"/>
      <c r="QY999" s="25"/>
      <c r="QZ999" s="25"/>
      <c r="RA999" s="25"/>
      <c r="RB999" s="25"/>
      <c r="RC999" s="25"/>
      <c r="RD999" s="25"/>
      <c r="RE999" s="26"/>
    </row>
    <row r="1000" spans="1:473" s="1" customFormat="1" ht="17.25" thickTop="1" thickBot="1" x14ac:dyDescent="0.3">
      <c r="A1000" s="233">
        <v>978</v>
      </c>
      <c r="B1000" s="22" t="s">
        <v>237</v>
      </c>
      <c r="C1000" s="165">
        <v>1321</v>
      </c>
      <c r="D1000" s="2">
        <v>10131063</v>
      </c>
      <c r="E1000" s="65" t="s">
        <v>2027</v>
      </c>
      <c r="F1000" s="164">
        <v>1</v>
      </c>
      <c r="G1000" s="164" t="s">
        <v>13</v>
      </c>
      <c r="H1000" s="12">
        <v>150</v>
      </c>
      <c r="I1000" s="12"/>
      <c r="J1000" s="48">
        <v>19</v>
      </c>
      <c r="K1000" s="66">
        <v>1321</v>
      </c>
      <c r="L1000" s="48" t="s">
        <v>375</v>
      </c>
      <c r="M1000" s="49">
        <v>45</v>
      </c>
      <c r="N1000" s="48" t="s">
        <v>361</v>
      </c>
      <c r="O1000" s="164" t="s">
        <v>14</v>
      </c>
      <c r="P1000" s="54">
        <v>9228602</v>
      </c>
      <c r="Q1000" s="164" t="s">
        <v>16</v>
      </c>
      <c r="R1000" s="164" t="s">
        <v>16</v>
      </c>
      <c r="S1000" s="164" t="s">
        <v>16</v>
      </c>
      <c r="T1000" s="31"/>
      <c r="U1000" s="139" t="s">
        <v>292</v>
      </c>
      <c r="V1000" s="140">
        <v>28.282608695652172</v>
      </c>
      <c r="W1000" s="141">
        <f t="shared" si="192"/>
        <v>1272.7173913043478</v>
      </c>
      <c r="X1000" s="142">
        <v>40.85</v>
      </c>
      <c r="Y1000" s="188">
        <v>-2</v>
      </c>
      <c r="Z1000" s="104">
        <v>40.85</v>
      </c>
      <c r="AA1000" s="104">
        <f t="shared" si="197"/>
        <v>38.85</v>
      </c>
      <c r="AB1000" s="104"/>
      <c r="AC1000" s="148">
        <f t="shared" si="193"/>
        <v>38.85</v>
      </c>
      <c r="AD1000" s="104"/>
      <c r="AE1000" s="234">
        <f t="shared" si="191"/>
        <v>38.85</v>
      </c>
      <c r="AF1000" s="245"/>
      <c r="AG1000" s="234"/>
      <c r="AH1000" s="103">
        <f t="shared" si="194"/>
        <v>1748.25</v>
      </c>
      <c r="AI1000" s="61">
        <f t="shared" si="195"/>
        <v>738.15</v>
      </c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  <c r="PF1000" s="25"/>
      <c r="PG1000" s="25"/>
      <c r="PH1000" s="25"/>
      <c r="PI1000" s="25"/>
      <c r="PJ1000" s="25"/>
      <c r="PK1000" s="25"/>
      <c r="PL1000" s="25"/>
      <c r="PM1000" s="25"/>
      <c r="PN1000" s="25"/>
      <c r="PO1000" s="25"/>
      <c r="PP1000" s="25"/>
      <c r="PQ1000" s="25"/>
      <c r="PR1000" s="25"/>
      <c r="PS1000" s="25"/>
      <c r="PT1000" s="25"/>
      <c r="PU1000" s="25"/>
      <c r="PV1000" s="25"/>
      <c r="PW1000" s="25"/>
      <c r="PX1000" s="25"/>
      <c r="PY1000" s="25"/>
      <c r="PZ1000" s="25"/>
      <c r="QA1000" s="25"/>
      <c r="QB1000" s="25"/>
      <c r="QC1000" s="25"/>
      <c r="QD1000" s="25"/>
      <c r="QE1000" s="25"/>
      <c r="QF1000" s="25"/>
      <c r="QG1000" s="25"/>
      <c r="QH1000" s="25"/>
      <c r="QI1000" s="25"/>
      <c r="QJ1000" s="25"/>
      <c r="QK1000" s="25"/>
      <c r="QL1000" s="25"/>
      <c r="QM1000" s="25"/>
      <c r="QN1000" s="25"/>
      <c r="QO1000" s="25"/>
      <c r="QP1000" s="25"/>
      <c r="QQ1000" s="25"/>
      <c r="QR1000" s="25"/>
      <c r="QS1000" s="25"/>
      <c r="QT1000" s="25"/>
      <c r="QU1000" s="25"/>
      <c r="QV1000" s="25"/>
      <c r="QW1000" s="25"/>
      <c r="QX1000" s="25"/>
      <c r="QY1000" s="25"/>
      <c r="QZ1000" s="25"/>
      <c r="RA1000" s="25"/>
      <c r="RB1000" s="25"/>
      <c r="RC1000" s="25"/>
      <c r="RD1000" s="25"/>
      <c r="RE1000" s="26"/>
    </row>
    <row r="1001" spans="1:473" s="25" customFormat="1" ht="17.25" thickTop="1" thickBot="1" x14ac:dyDescent="0.3">
      <c r="A1001" s="239">
        <v>979</v>
      </c>
      <c r="B1001" s="196"/>
      <c r="C1001" s="197">
        <v>1323</v>
      </c>
      <c r="D1001" s="189">
        <v>10001365</v>
      </c>
      <c r="E1001" s="190" t="s">
        <v>2331</v>
      </c>
      <c r="F1001" s="177">
        <v>1</v>
      </c>
      <c r="G1001" s="193" t="s">
        <v>121</v>
      </c>
      <c r="H1001" s="194">
        <v>6</v>
      </c>
      <c r="I1001" s="191"/>
      <c r="J1001" s="195">
        <v>211</v>
      </c>
      <c r="K1001" s="192">
        <v>1323</v>
      </c>
      <c r="L1001" s="173"/>
      <c r="M1001" s="174"/>
      <c r="N1001" s="173" t="s">
        <v>2332</v>
      </c>
      <c r="O1001" s="175" t="s">
        <v>14</v>
      </c>
      <c r="P1001" s="176">
        <v>4239497</v>
      </c>
      <c r="Q1001" s="177" t="s">
        <v>16</v>
      </c>
      <c r="R1001" s="177" t="s">
        <v>16</v>
      </c>
      <c r="S1001" s="177" t="s">
        <v>16</v>
      </c>
      <c r="T1001" s="178"/>
      <c r="U1001" s="179"/>
      <c r="V1001" s="180"/>
      <c r="W1001" s="181"/>
      <c r="X1001" s="182"/>
      <c r="Y1001" s="183"/>
      <c r="Z1001" s="184"/>
      <c r="AA1001" s="187">
        <v>33.94</v>
      </c>
      <c r="AB1001" s="185">
        <v>3.38</v>
      </c>
      <c r="AC1001" s="186">
        <f t="shared" si="193"/>
        <v>37.32</v>
      </c>
      <c r="AD1001" s="185"/>
      <c r="AE1001" s="240">
        <f t="shared" si="191"/>
        <v>37.32</v>
      </c>
      <c r="AF1001" s="255"/>
      <c r="AG1001" s="240"/>
      <c r="AH1001" s="103">
        <f t="shared" si="194"/>
        <v>0</v>
      </c>
      <c r="AI1001" s="61">
        <f t="shared" si="195"/>
        <v>7161.3399999999992</v>
      </c>
    </row>
    <row r="1002" spans="1:473" s="40" customFormat="1" x14ac:dyDescent="0.25">
      <c r="C1002" s="41"/>
      <c r="D1002" s="42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42"/>
      <c r="P1002" s="38"/>
      <c r="Q1002" s="38"/>
      <c r="R1002" s="38"/>
      <c r="S1002" s="43"/>
      <c r="T1002" s="44"/>
      <c r="U1002" s="39"/>
      <c r="V1002" s="21"/>
      <c r="W1002" s="21"/>
      <c r="X1002" s="21"/>
      <c r="Y1002" s="39"/>
      <c r="Z1002" s="39"/>
      <c r="AA1002" s="39"/>
      <c r="AB1002" s="39"/>
      <c r="AC1002" s="21"/>
      <c r="AD1002" s="21"/>
      <c r="AE1002" s="21"/>
      <c r="AF1002" s="21"/>
      <c r="AG1002" s="21"/>
      <c r="AH1002" s="79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45"/>
      <c r="BC1002" s="45"/>
      <c r="BD1002" s="45"/>
      <c r="BE1002" s="45"/>
      <c r="BF1002" s="45"/>
      <c r="BG1002" s="45"/>
      <c r="BH1002" s="45"/>
      <c r="BI1002" s="45"/>
      <c r="BJ1002" s="45"/>
      <c r="BK1002" s="45"/>
      <c r="BL1002" s="45"/>
      <c r="BM1002" s="45"/>
      <c r="BN1002" s="45"/>
      <c r="BO1002" s="45"/>
      <c r="BP1002" s="45"/>
      <c r="BQ1002" s="45"/>
      <c r="BR1002" s="45"/>
      <c r="BS1002" s="45"/>
      <c r="BT1002" s="45"/>
      <c r="BU1002" s="45"/>
      <c r="BV1002" s="45"/>
      <c r="BW1002" s="45"/>
      <c r="BX1002" s="45"/>
      <c r="BY1002" s="45"/>
      <c r="BZ1002" s="45"/>
      <c r="CA1002" s="45"/>
      <c r="CB1002" s="45"/>
      <c r="CC1002" s="45"/>
      <c r="CD1002" s="45"/>
      <c r="CE1002" s="45"/>
      <c r="CF1002" s="45"/>
      <c r="CG1002" s="45"/>
      <c r="CH1002" s="45"/>
      <c r="CI1002" s="45"/>
      <c r="CJ1002" s="45"/>
      <c r="CK1002" s="45"/>
      <c r="CL1002" s="45"/>
      <c r="CM1002" s="45"/>
      <c r="CN1002" s="45"/>
      <c r="CO1002" s="45"/>
      <c r="CP1002" s="45"/>
      <c r="CQ1002" s="45"/>
      <c r="CR1002" s="45"/>
      <c r="CS1002" s="45"/>
      <c r="CT1002" s="45"/>
      <c r="CU1002" s="45"/>
      <c r="CV1002" s="45"/>
      <c r="CW1002" s="45"/>
      <c r="CX1002" s="45"/>
      <c r="CY1002" s="45"/>
      <c r="CZ1002" s="45"/>
      <c r="DA1002" s="45"/>
      <c r="DB1002" s="45"/>
      <c r="DC1002" s="45"/>
      <c r="DD1002" s="45"/>
      <c r="DE1002" s="45"/>
      <c r="DF1002" s="45"/>
      <c r="DG1002" s="45"/>
      <c r="DH1002" s="45"/>
      <c r="DI1002" s="45"/>
      <c r="DJ1002" s="45"/>
      <c r="DK1002" s="45"/>
      <c r="DL1002" s="45"/>
      <c r="DM1002" s="45"/>
      <c r="DN1002" s="45"/>
      <c r="DO1002" s="45"/>
      <c r="DP1002" s="45"/>
      <c r="DQ1002" s="45"/>
      <c r="DR1002" s="45"/>
      <c r="DS1002" s="45"/>
      <c r="DT1002" s="45"/>
      <c r="DU1002" s="45"/>
      <c r="DV1002" s="45"/>
      <c r="DW1002" s="45"/>
      <c r="DX1002" s="45"/>
      <c r="DY1002" s="45"/>
      <c r="DZ1002" s="45"/>
      <c r="EA1002" s="45"/>
      <c r="EB1002" s="45"/>
      <c r="EC1002" s="45"/>
      <c r="ED1002" s="45"/>
      <c r="EE1002" s="45"/>
      <c r="EF1002" s="45"/>
      <c r="EG1002" s="45"/>
      <c r="EH1002" s="45"/>
      <c r="EI1002" s="45"/>
      <c r="EJ1002" s="45"/>
      <c r="EK1002" s="45"/>
      <c r="EL1002" s="45"/>
      <c r="EM1002" s="45"/>
      <c r="EN1002" s="45"/>
      <c r="EO1002" s="45"/>
      <c r="EP1002" s="45"/>
      <c r="EQ1002" s="45"/>
      <c r="ER1002" s="45"/>
      <c r="ES1002" s="45"/>
      <c r="ET1002" s="45"/>
      <c r="EU1002" s="45"/>
      <c r="EV1002" s="45"/>
      <c r="EW1002" s="45"/>
      <c r="EX1002" s="45"/>
      <c r="EY1002" s="45"/>
      <c r="EZ1002" s="45"/>
      <c r="FA1002" s="45"/>
      <c r="FB1002" s="45"/>
      <c r="FC1002" s="45"/>
      <c r="FD1002" s="45"/>
      <c r="FE1002" s="45"/>
      <c r="FF1002" s="45"/>
      <c r="FG1002" s="45"/>
      <c r="FH1002" s="45"/>
      <c r="FI1002" s="45"/>
      <c r="FJ1002" s="45"/>
      <c r="FK1002" s="45"/>
      <c r="FL1002" s="45"/>
      <c r="FM1002" s="45"/>
      <c r="FN1002" s="45"/>
      <c r="FO1002" s="45"/>
      <c r="FP1002" s="45"/>
      <c r="FQ1002" s="45"/>
      <c r="FR1002" s="45"/>
      <c r="FS1002" s="45"/>
      <c r="FT1002" s="45"/>
      <c r="FU1002" s="45"/>
      <c r="FV1002" s="45"/>
      <c r="FW1002" s="45"/>
      <c r="FX1002" s="45"/>
      <c r="FY1002" s="45"/>
      <c r="FZ1002" s="45"/>
      <c r="GA1002" s="45"/>
      <c r="GB1002" s="45"/>
      <c r="GC1002" s="45"/>
      <c r="GD1002" s="45"/>
      <c r="GE1002" s="45"/>
      <c r="GF1002" s="45"/>
      <c r="GG1002" s="45"/>
      <c r="GH1002" s="45"/>
      <c r="GI1002" s="45"/>
      <c r="GJ1002" s="45"/>
      <c r="GK1002" s="45"/>
      <c r="GL1002" s="45"/>
      <c r="GM1002" s="45"/>
      <c r="GN1002" s="45"/>
      <c r="GO1002" s="45"/>
      <c r="GP1002" s="45"/>
      <c r="GQ1002" s="45"/>
      <c r="GR1002" s="45"/>
      <c r="GS1002" s="45"/>
      <c r="GT1002" s="45"/>
      <c r="GU1002" s="45"/>
      <c r="GV1002" s="45"/>
      <c r="GW1002" s="45"/>
      <c r="GX1002" s="45"/>
      <c r="GY1002" s="45"/>
      <c r="GZ1002" s="45"/>
      <c r="HA1002" s="45"/>
      <c r="HB1002" s="45"/>
      <c r="HC1002" s="45"/>
      <c r="HD1002" s="45"/>
      <c r="HE1002" s="45"/>
      <c r="HF1002" s="45"/>
      <c r="HG1002" s="45"/>
      <c r="HH1002" s="45"/>
      <c r="HI1002" s="45"/>
      <c r="HJ1002" s="45"/>
      <c r="HK1002" s="45"/>
      <c r="HL1002" s="45"/>
      <c r="HM1002" s="45"/>
      <c r="HN1002" s="45"/>
      <c r="HO1002" s="45"/>
      <c r="HP1002" s="45"/>
      <c r="HQ1002" s="45"/>
      <c r="HR1002" s="45"/>
      <c r="HS1002" s="45"/>
      <c r="HT1002" s="45"/>
      <c r="HU1002" s="45"/>
      <c r="HV1002" s="45"/>
      <c r="HW1002" s="45"/>
      <c r="HX1002" s="45"/>
      <c r="HY1002" s="45"/>
      <c r="HZ1002" s="45"/>
      <c r="IA1002" s="45"/>
      <c r="IB1002" s="45"/>
      <c r="IC1002" s="45"/>
      <c r="ID1002" s="45"/>
      <c r="IE1002" s="45"/>
      <c r="IF1002" s="45"/>
      <c r="IG1002" s="45"/>
      <c r="IH1002" s="45"/>
      <c r="II1002" s="45"/>
      <c r="IJ1002" s="45"/>
      <c r="IK1002" s="45"/>
      <c r="IL1002" s="45"/>
      <c r="IM1002" s="45"/>
      <c r="IN1002" s="45"/>
      <c r="IO1002" s="45"/>
      <c r="IP1002" s="45"/>
      <c r="IQ1002" s="45"/>
      <c r="IR1002" s="45"/>
      <c r="IS1002" s="45"/>
      <c r="IT1002" s="45"/>
      <c r="IU1002" s="45"/>
      <c r="IV1002" s="45"/>
      <c r="IW1002" s="45"/>
      <c r="IX1002" s="45"/>
      <c r="IY1002" s="45"/>
      <c r="IZ1002" s="45"/>
      <c r="JA1002" s="45"/>
      <c r="JB1002" s="45"/>
      <c r="JC1002" s="45"/>
      <c r="JD1002" s="45"/>
      <c r="JE1002" s="45"/>
      <c r="JF1002" s="45"/>
      <c r="JG1002" s="45"/>
      <c r="JH1002" s="45"/>
      <c r="JI1002" s="45"/>
      <c r="JJ1002" s="45"/>
      <c r="JK1002" s="45"/>
      <c r="JL1002" s="45"/>
      <c r="JM1002" s="45"/>
      <c r="JN1002" s="45"/>
      <c r="JO1002" s="45"/>
      <c r="JP1002" s="45"/>
      <c r="JQ1002" s="45"/>
      <c r="JR1002" s="45"/>
      <c r="JS1002" s="45"/>
      <c r="JT1002" s="45"/>
      <c r="JU1002" s="45"/>
      <c r="JV1002" s="45"/>
      <c r="JW1002" s="45"/>
      <c r="JX1002" s="45"/>
      <c r="JY1002" s="45"/>
      <c r="JZ1002" s="45"/>
      <c r="KA1002" s="45"/>
      <c r="KB1002" s="45"/>
      <c r="KC1002" s="45"/>
      <c r="KD1002" s="45"/>
      <c r="KE1002" s="45"/>
      <c r="KF1002" s="45"/>
      <c r="KG1002" s="45"/>
      <c r="KH1002" s="45"/>
      <c r="KI1002" s="45"/>
      <c r="KJ1002" s="45"/>
      <c r="KK1002" s="45"/>
      <c r="KL1002" s="45"/>
      <c r="KM1002" s="45"/>
      <c r="KN1002" s="45"/>
      <c r="KO1002" s="45"/>
      <c r="KP1002" s="45"/>
      <c r="KQ1002" s="45"/>
      <c r="KR1002" s="45"/>
      <c r="KS1002" s="45"/>
      <c r="KT1002" s="45"/>
      <c r="KU1002" s="45"/>
      <c r="KV1002" s="45"/>
      <c r="KW1002" s="45"/>
      <c r="KX1002" s="45"/>
      <c r="KY1002" s="45"/>
      <c r="KZ1002" s="45"/>
      <c r="LA1002" s="45"/>
      <c r="LB1002" s="45"/>
      <c r="LC1002" s="45"/>
      <c r="LD1002" s="45"/>
      <c r="LE1002" s="45"/>
      <c r="LF1002" s="45"/>
      <c r="LG1002" s="45"/>
      <c r="LH1002" s="45"/>
      <c r="LI1002" s="45"/>
      <c r="LJ1002" s="45"/>
      <c r="LK1002" s="45"/>
      <c r="LL1002" s="45"/>
      <c r="LM1002" s="45"/>
      <c r="LN1002" s="45"/>
      <c r="LO1002" s="45"/>
      <c r="LP1002" s="45"/>
      <c r="LQ1002" s="45"/>
      <c r="LR1002" s="45"/>
      <c r="LS1002" s="45"/>
      <c r="LT1002" s="45"/>
      <c r="LU1002" s="45"/>
      <c r="LV1002" s="45"/>
      <c r="LW1002" s="45"/>
      <c r="LX1002" s="45"/>
      <c r="LY1002" s="45"/>
      <c r="LZ1002" s="45"/>
      <c r="MA1002" s="45"/>
      <c r="MB1002" s="45"/>
      <c r="MC1002" s="45"/>
      <c r="MD1002" s="45"/>
      <c r="ME1002" s="45"/>
      <c r="MF1002" s="45"/>
      <c r="MG1002" s="45"/>
      <c r="MH1002" s="45"/>
      <c r="MI1002" s="45"/>
      <c r="MJ1002" s="45"/>
      <c r="MK1002" s="45"/>
      <c r="ML1002" s="45"/>
      <c r="MM1002" s="45"/>
      <c r="MN1002" s="45"/>
      <c r="MO1002" s="45"/>
      <c r="MP1002" s="45"/>
      <c r="MQ1002" s="45"/>
      <c r="MR1002" s="45"/>
      <c r="MS1002" s="45"/>
      <c r="MT1002" s="45"/>
      <c r="MU1002" s="45"/>
      <c r="MV1002" s="45"/>
      <c r="MW1002" s="45"/>
      <c r="MX1002" s="45"/>
      <c r="MY1002" s="45"/>
      <c r="MZ1002" s="45"/>
      <c r="NA1002" s="45"/>
      <c r="NB1002" s="45"/>
      <c r="NC1002" s="45"/>
      <c r="ND1002" s="45"/>
      <c r="NE1002" s="45"/>
      <c r="NF1002" s="45"/>
      <c r="NG1002" s="45"/>
      <c r="NH1002" s="45"/>
      <c r="NI1002" s="45"/>
      <c r="NJ1002" s="45"/>
      <c r="NK1002" s="45"/>
      <c r="NL1002" s="45"/>
      <c r="NM1002" s="45"/>
      <c r="NN1002" s="45"/>
      <c r="NO1002" s="45"/>
      <c r="NP1002" s="45"/>
      <c r="NQ1002" s="45"/>
      <c r="NR1002" s="45"/>
      <c r="NS1002" s="45"/>
      <c r="NT1002" s="45"/>
      <c r="NU1002" s="45"/>
      <c r="NV1002" s="45"/>
      <c r="NW1002" s="45"/>
      <c r="NX1002" s="45"/>
      <c r="NY1002" s="45"/>
      <c r="NZ1002" s="45"/>
      <c r="OA1002" s="45"/>
      <c r="OB1002" s="45"/>
      <c r="OC1002" s="45"/>
      <c r="OD1002" s="45"/>
      <c r="OE1002" s="45"/>
      <c r="OF1002" s="45"/>
      <c r="OG1002" s="45"/>
      <c r="OH1002" s="45"/>
      <c r="OI1002" s="45"/>
      <c r="OJ1002" s="45"/>
      <c r="OK1002" s="45"/>
      <c r="OL1002" s="45"/>
      <c r="OM1002" s="45"/>
      <c r="ON1002" s="45"/>
      <c r="OO1002" s="45"/>
      <c r="OP1002" s="45"/>
      <c r="OQ1002" s="45"/>
      <c r="OR1002" s="45"/>
      <c r="OS1002" s="45"/>
      <c r="OT1002" s="45"/>
      <c r="OU1002" s="45"/>
      <c r="OV1002" s="45"/>
      <c r="OW1002" s="45"/>
      <c r="OX1002" s="45"/>
      <c r="OY1002" s="45"/>
      <c r="OZ1002" s="45"/>
      <c r="PA1002" s="45"/>
      <c r="PB1002" s="45"/>
      <c r="PC1002" s="45"/>
      <c r="PD1002" s="45"/>
      <c r="PE1002" s="45"/>
      <c r="PF1002" s="45"/>
      <c r="PG1002" s="45"/>
      <c r="PH1002" s="45"/>
      <c r="PI1002" s="45"/>
      <c r="PJ1002" s="45"/>
      <c r="PK1002" s="45"/>
      <c r="PL1002" s="45"/>
      <c r="PM1002" s="45"/>
      <c r="PN1002" s="45"/>
      <c r="PO1002" s="45"/>
      <c r="PP1002" s="45"/>
      <c r="PQ1002" s="45"/>
      <c r="PR1002" s="45"/>
      <c r="PS1002" s="45"/>
      <c r="PT1002" s="45"/>
      <c r="PU1002" s="45"/>
      <c r="PV1002" s="45"/>
      <c r="PW1002" s="45"/>
      <c r="PX1002" s="45"/>
      <c r="PY1002" s="45"/>
      <c r="PZ1002" s="45"/>
      <c r="QA1002" s="45"/>
      <c r="QB1002" s="45"/>
      <c r="QC1002" s="45"/>
      <c r="QD1002" s="45"/>
      <c r="QE1002" s="45"/>
      <c r="QF1002" s="45"/>
      <c r="QG1002" s="45"/>
      <c r="QH1002" s="45"/>
      <c r="QI1002" s="45"/>
      <c r="QJ1002" s="45"/>
      <c r="QK1002" s="45"/>
      <c r="QL1002" s="45"/>
      <c r="QM1002" s="45"/>
      <c r="QN1002" s="45"/>
      <c r="QO1002" s="45"/>
      <c r="QP1002" s="45"/>
      <c r="QQ1002" s="45"/>
      <c r="QR1002" s="45"/>
      <c r="QS1002" s="45"/>
      <c r="QT1002" s="45"/>
      <c r="QU1002" s="45"/>
      <c r="QV1002" s="45"/>
      <c r="QW1002" s="45"/>
      <c r="QX1002" s="45"/>
      <c r="QY1002" s="45"/>
      <c r="QZ1002" s="45"/>
      <c r="RA1002" s="45"/>
      <c r="RB1002" s="45"/>
      <c r="RC1002" s="45"/>
      <c r="RD1002" s="45"/>
    </row>
    <row r="1003" spans="1:473" x14ac:dyDescent="0.25">
      <c r="F1003" s="38"/>
      <c r="G1003" s="38"/>
      <c r="H1003" s="38"/>
      <c r="I1003" s="38"/>
      <c r="J1003" s="38"/>
      <c r="L1003" s="38"/>
      <c r="M1003" s="38"/>
      <c r="N1003" s="38"/>
      <c r="O1003" s="40"/>
      <c r="P1003" s="42"/>
      <c r="Q1003" s="38"/>
      <c r="R1003" s="38"/>
      <c r="S1003" s="38"/>
      <c r="T1003" s="47"/>
      <c r="U1003" s="43"/>
      <c r="V1003" s="6"/>
      <c r="W1003" s="6"/>
      <c r="X1003" s="21"/>
      <c r="Y1003" s="21"/>
      <c r="AC1003" s="21"/>
      <c r="AD1003" s="21"/>
      <c r="AE1003" s="21"/>
      <c r="AF1003" s="21"/>
      <c r="AG1003" s="21"/>
      <c r="AH1003" s="78"/>
      <c r="AI1003" s="25"/>
    </row>
    <row r="1004" spans="1:473" s="40" customFormat="1" x14ac:dyDescent="0.25">
      <c r="C1004" s="41"/>
      <c r="D1004" s="42"/>
      <c r="E1004" s="46"/>
      <c r="F1004" s="38"/>
      <c r="G1004" s="38"/>
      <c r="H1004" s="38"/>
      <c r="I1004" s="38"/>
      <c r="J1004" s="38"/>
      <c r="K1004" s="38"/>
      <c r="L1004" s="38"/>
      <c r="M1004" s="38"/>
      <c r="N1004" s="38"/>
      <c r="P1004" s="42"/>
      <c r="Q1004" s="38"/>
      <c r="R1004" s="38"/>
      <c r="S1004" s="38"/>
      <c r="T1004" s="47"/>
      <c r="U1004" s="43"/>
      <c r="V1004" s="6"/>
      <c r="W1004" s="6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78"/>
      <c r="AI1004" s="2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  <c r="BA1004" s="45"/>
      <c r="BB1004" s="45"/>
      <c r="BC1004" s="45"/>
      <c r="BD1004" s="45"/>
      <c r="BE1004" s="45"/>
      <c r="BF1004" s="45"/>
      <c r="BG1004" s="45"/>
      <c r="BH1004" s="45"/>
      <c r="BI1004" s="45"/>
      <c r="BJ1004" s="45"/>
      <c r="BK1004" s="45"/>
      <c r="BL1004" s="45"/>
      <c r="BM1004" s="45"/>
      <c r="BN1004" s="45"/>
      <c r="BO1004" s="45"/>
      <c r="BP1004" s="45"/>
      <c r="BQ1004" s="45"/>
      <c r="BR1004" s="45"/>
      <c r="BS1004" s="45"/>
      <c r="BT1004" s="45"/>
      <c r="BU1004" s="45"/>
      <c r="BV1004" s="45"/>
      <c r="BW1004" s="45"/>
      <c r="BX1004" s="45"/>
      <c r="BY1004" s="45"/>
      <c r="BZ1004" s="45"/>
      <c r="CA1004" s="45"/>
      <c r="CB1004" s="45"/>
      <c r="CC1004" s="45"/>
      <c r="CD1004" s="45"/>
      <c r="CE1004" s="45"/>
      <c r="CF1004" s="45"/>
      <c r="CG1004" s="45"/>
      <c r="CH1004" s="45"/>
      <c r="CI1004" s="45"/>
      <c r="CJ1004" s="45"/>
      <c r="CK1004" s="45"/>
      <c r="CL1004" s="45"/>
      <c r="CM1004" s="45"/>
      <c r="CN1004" s="45"/>
      <c r="CO1004" s="45"/>
      <c r="CP1004" s="45"/>
      <c r="CQ1004" s="45"/>
      <c r="CR1004" s="45"/>
      <c r="CS1004" s="45"/>
      <c r="CT1004" s="45"/>
      <c r="CU1004" s="45"/>
      <c r="CV1004" s="45"/>
      <c r="CW1004" s="45"/>
      <c r="CX1004" s="45"/>
      <c r="CY1004" s="45"/>
      <c r="CZ1004" s="45"/>
      <c r="DA1004" s="45"/>
      <c r="DB1004" s="45"/>
      <c r="DC1004" s="45"/>
      <c r="DD1004" s="45"/>
      <c r="DE1004" s="45"/>
      <c r="DF1004" s="45"/>
      <c r="DG1004" s="45"/>
      <c r="DH1004" s="45"/>
      <c r="DI1004" s="45"/>
      <c r="DJ1004" s="45"/>
      <c r="DK1004" s="45"/>
      <c r="DL1004" s="45"/>
      <c r="DM1004" s="45"/>
      <c r="DN1004" s="45"/>
      <c r="DO1004" s="45"/>
      <c r="DP1004" s="45"/>
      <c r="DQ1004" s="45"/>
      <c r="DR1004" s="45"/>
      <c r="DS1004" s="45"/>
      <c r="DT1004" s="45"/>
      <c r="DU1004" s="45"/>
      <c r="DV1004" s="45"/>
      <c r="DW1004" s="45"/>
      <c r="DX1004" s="45"/>
      <c r="DY1004" s="45"/>
      <c r="DZ1004" s="45"/>
      <c r="EA1004" s="45"/>
      <c r="EB1004" s="45"/>
      <c r="EC1004" s="45"/>
      <c r="ED1004" s="45"/>
      <c r="EE1004" s="45"/>
      <c r="EF1004" s="45"/>
      <c r="EG1004" s="45"/>
      <c r="EH1004" s="45"/>
      <c r="EI1004" s="45"/>
      <c r="EJ1004" s="45"/>
      <c r="EK1004" s="45"/>
      <c r="EL1004" s="45"/>
      <c r="EM1004" s="45"/>
      <c r="EN1004" s="45"/>
      <c r="EO1004" s="45"/>
      <c r="EP1004" s="45"/>
      <c r="EQ1004" s="45"/>
      <c r="ER1004" s="45"/>
      <c r="ES1004" s="45"/>
      <c r="ET1004" s="45"/>
      <c r="EU1004" s="45"/>
      <c r="EV1004" s="45"/>
      <c r="EW1004" s="45"/>
      <c r="EX1004" s="45"/>
      <c r="EY1004" s="45"/>
      <c r="EZ1004" s="45"/>
      <c r="FA1004" s="45"/>
      <c r="FB1004" s="45"/>
      <c r="FC1004" s="45"/>
      <c r="FD1004" s="45"/>
      <c r="FE1004" s="45"/>
      <c r="FF1004" s="45"/>
      <c r="FG1004" s="45"/>
      <c r="FH1004" s="45"/>
      <c r="FI1004" s="45"/>
      <c r="FJ1004" s="45"/>
      <c r="FK1004" s="45"/>
      <c r="FL1004" s="45"/>
      <c r="FM1004" s="45"/>
      <c r="FN1004" s="45"/>
      <c r="FO1004" s="45"/>
      <c r="FP1004" s="45"/>
      <c r="FQ1004" s="45"/>
      <c r="FR1004" s="45"/>
      <c r="FS1004" s="45"/>
      <c r="FT1004" s="45"/>
      <c r="FU1004" s="45"/>
      <c r="FV1004" s="45"/>
      <c r="FW1004" s="45"/>
      <c r="FX1004" s="45"/>
      <c r="FY1004" s="45"/>
      <c r="FZ1004" s="45"/>
      <c r="GA1004" s="45"/>
      <c r="GB1004" s="45"/>
      <c r="GC1004" s="45"/>
      <c r="GD1004" s="45"/>
      <c r="GE1004" s="45"/>
      <c r="GF1004" s="45"/>
      <c r="GG1004" s="45"/>
      <c r="GH1004" s="45"/>
      <c r="GI1004" s="45"/>
      <c r="GJ1004" s="45"/>
      <c r="GK1004" s="45"/>
      <c r="GL1004" s="45"/>
      <c r="GM1004" s="45"/>
      <c r="GN1004" s="45"/>
      <c r="GO1004" s="45"/>
      <c r="GP1004" s="45"/>
      <c r="GQ1004" s="45"/>
      <c r="GR1004" s="45"/>
      <c r="GS1004" s="45"/>
      <c r="GT1004" s="45"/>
      <c r="GU1004" s="45"/>
      <c r="GV1004" s="45"/>
      <c r="GW1004" s="45"/>
      <c r="GX1004" s="45"/>
      <c r="GY1004" s="45"/>
      <c r="GZ1004" s="45"/>
      <c r="HA1004" s="45"/>
      <c r="HB1004" s="45"/>
      <c r="HC1004" s="45"/>
      <c r="HD1004" s="45"/>
      <c r="HE1004" s="45"/>
      <c r="HF1004" s="45"/>
      <c r="HG1004" s="45"/>
      <c r="HH1004" s="45"/>
      <c r="HI1004" s="45"/>
      <c r="HJ1004" s="45"/>
      <c r="HK1004" s="45"/>
      <c r="HL1004" s="45"/>
      <c r="HM1004" s="45"/>
      <c r="HN1004" s="45"/>
      <c r="HO1004" s="45"/>
      <c r="HP1004" s="45"/>
      <c r="HQ1004" s="45"/>
      <c r="HR1004" s="45"/>
      <c r="HS1004" s="45"/>
      <c r="HT1004" s="45"/>
      <c r="HU1004" s="45"/>
      <c r="HV1004" s="45"/>
      <c r="HW1004" s="45"/>
      <c r="HX1004" s="45"/>
      <c r="HY1004" s="45"/>
      <c r="HZ1004" s="45"/>
      <c r="IA1004" s="45"/>
      <c r="IB1004" s="45"/>
      <c r="IC1004" s="45"/>
      <c r="ID1004" s="45"/>
      <c r="IE1004" s="45"/>
      <c r="IF1004" s="45"/>
      <c r="IG1004" s="45"/>
      <c r="IH1004" s="45"/>
      <c r="II1004" s="45"/>
      <c r="IJ1004" s="45"/>
      <c r="IK1004" s="45"/>
      <c r="IL1004" s="45"/>
      <c r="IM1004" s="45"/>
      <c r="IN1004" s="45"/>
      <c r="IO1004" s="45"/>
      <c r="IP1004" s="45"/>
      <c r="IQ1004" s="45"/>
      <c r="IR1004" s="45"/>
      <c r="IS1004" s="45"/>
      <c r="IT1004" s="45"/>
      <c r="IU1004" s="45"/>
      <c r="IV1004" s="45"/>
      <c r="IW1004" s="45"/>
      <c r="IX1004" s="45"/>
      <c r="IY1004" s="45"/>
      <c r="IZ1004" s="45"/>
      <c r="JA1004" s="45"/>
      <c r="JB1004" s="45"/>
      <c r="JC1004" s="45"/>
      <c r="JD1004" s="45"/>
      <c r="JE1004" s="45"/>
      <c r="JF1004" s="45"/>
      <c r="JG1004" s="45"/>
      <c r="JH1004" s="45"/>
      <c r="JI1004" s="45"/>
      <c r="JJ1004" s="45"/>
      <c r="JK1004" s="45"/>
      <c r="JL1004" s="45"/>
      <c r="JM1004" s="45"/>
      <c r="JN1004" s="45"/>
      <c r="JO1004" s="45"/>
      <c r="JP1004" s="45"/>
      <c r="JQ1004" s="45"/>
      <c r="JR1004" s="45"/>
      <c r="JS1004" s="45"/>
      <c r="JT1004" s="45"/>
      <c r="JU1004" s="45"/>
      <c r="JV1004" s="45"/>
      <c r="JW1004" s="45"/>
      <c r="JX1004" s="45"/>
      <c r="JY1004" s="45"/>
      <c r="JZ1004" s="45"/>
      <c r="KA1004" s="45"/>
      <c r="KB1004" s="45"/>
      <c r="KC1004" s="45"/>
      <c r="KD1004" s="45"/>
      <c r="KE1004" s="45"/>
      <c r="KF1004" s="45"/>
      <c r="KG1004" s="45"/>
      <c r="KH1004" s="45"/>
      <c r="KI1004" s="45"/>
      <c r="KJ1004" s="45"/>
      <c r="KK1004" s="45"/>
      <c r="KL1004" s="45"/>
      <c r="KM1004" s="45"/>
      <c r="KN1004" s="45"/>
      <c r="KO1004" s="45"/>
      <c r="KP1004" s="45"/>
      <c r="KQ1004" s="45"/>
      <c r="KR1004" s="45"/>
      <c r="KS1004" s="45"/>
      <c r="KT1004" s="45"/>
      <c r="KU1004" s="45"/>
      <c r="KV1004" s="45"/>
      <c r="KW1004" s="45"/>
      <c r="KX1004" s="45"/>
      <c r="KY1004" s="45"/>
      <c r="KZ1004" s="45"/>
      <c r="LA1004" s="45"/>
      <c r="LB1004" s="45"/>
      <c r="LC1004" s="45"/>
      <c r="LD1004" s="45"/>
      <c r="LE1004" s="45"/>
      <c r="LF1004" s="45"/>
      <c r="LG1004" s="45"/>
      <c r="LH1004" s="45"/>
      <c r="LI1004" s="45"/>
      <c r="LJ1004" s="45"/>
      <c r="LK1004" s="45"/>
      <c r="LL1004" s="45"/>
      <c r="LM1004" s="45"/>
      <c r="LN1004" s="45"/>
      <c r="LO1004" s="45"/>
      <c r="LP1004" s="45"/>
      <c r="LQ1004" s="45"/>
      <c r="LR1004" s="45"/>
      <c r="LS1004" s="45"/>
      <c r="LT1004" s="45"/>
      <c r="LU1004" s="45"/>
      <c r="LV1004" s="45"/>
      <c r="LW1004" s="45"/>
      <c r="LX1004" s="45"/>
      <c r="LY1004" s="45"/>
      <c r="LZ1004" s="45"/>
      <c r="MA1004" s="45"/>
      <c r="MB1004" s="45"/>
      <c r="MC1004" s="45"/>
      <c r="MD1004" s="45"/>
      <c r="ME1004" s="45"/>
      <c r="MF1004" s="45"/>
      <c r="MG1004" s="45"/>
      <c r="MH1004" s="45"/>
      <c r="MI1004" s="45"/>
      <c r="MJ1004" s="45"/>
      <c r="MK1004" s="45"/>
      <c r="ML1004" s="45"/>
      <c r="MM1004" s="45"/>
      <c r="MN1004" s="45"/>
      <c r="MO1004" s="45"/>
      <c r="MP1004" s="45"/>
      <c r="MQ1004" s="45"/>
      <c r="MR1004" s="45"/>
      <c r="MS1004" s="45"/>
      <c r="MT1004" s="45"/>
      <c r="MU1004" s="45"/>
      <c r="MV1004" s="45"/>
      <c r="MW1004" s="45"/>
      <c r="MX1004" s="45"/>
      <c r="MY1004" s="45"/>
      <c r="MZ1004" s="45"/>
      <c r="NA1004" s="45"/>
      <c r="NB1004" s="45"/>
      <c r="NC1004" s="45"/>
      <c r="ND1004" s="45"/>
      <c r="NE1004" s="45"/>
      <c r="NF1004" s="45"/>
      <c r="NG1004" s="45"/>
      <c r="NH1004" s="45"/>
      <c r="NI1004" s="45"/>
      <c r="NJ1004" s="45"/>
      <c r="NK1004" s="45"/>
      <c r="NL1004" s="45"/>
      <c r="NM1004" s="45"/>
      <c r="NN1004" s="45"/>
      <c r="NO1004" s="45"/>
      <c r="NP1004" s="45"/>
      <c r="NQ1004" s="45"/>
      <c r="NR1004" s="45"/>
      <c r="NS1004" s="45"/>
      <c r="NT1004" s="45"/>
      <c r="NU1004" s="45"/>
      <c r="NV1004" s="45"/>
      <c r="NW1004" s="45"/>
      <c r="NX1004" s="45"/>
      <c r="NY1004" s="45"/>
      <c r="NZ1004" s="45"/>
      <c r="OA1004" s="45"/>
      <c r="OB1004" s="45"/>
      <c r="OC1004" s="45"/>
      <c r="OD1004" s="45"/>
      <c r="OE1004" s="45"/>
      <c r="OF1004" s="45"/>
      <c r="OG1004" s="45"/>
      <c r="OH1004" s="45"/>
      <c r="OI1004" s="45"/>
      <c r="OJ1004" s="45"/>
      <c r="OK1004" s="45"/>
      <c r="OL1004" s="45"/>
      <c r="OM1004" s="45"/>
      <c r="ON1004" s="45"/>
      <c r="OO1004" s="45"/>
      <c r="OP1004" s="45"/>
      <c r="OQ1004" s="45"/>
      <c r="OR1004" s="45"/>
      <c r="OS1004" s="45"/>
      <c r="OT1004" s="45"/>
      <c r="OU1004" s="45"/>
      <c r="OV1004" s="45"/>
      <c r="OW1004" s="45"/>
      <c r="OX1004" s="45"/>
      <c r="OY1004" s="45"/>
      <c r="OZ1004" s="45"/>
      <c r="PA1004" s="45"/>
      <c r="PB1004" s="45"/>
      <c r="PC1004" s="45"/>
      <c r="PD1004" s="45"/>
      <c r="PE1004" s="45"/>
      <c r="PF1004" s="45"/>
      <c r="PG1004" s="45"/>
      <c r="PH1004" s="45"/>
      <c r="PI1004" s="45"/>
      <c r="PJ1004" s="45"/>
      <c r="PK1004" s="45"/>
      <c r="PL1004" s="45"/>
      <c r="PM1004" s="45"/>
      <c r="PN1004" s="45"/>
      <c r="PO1004" s="45"/>
      <c r="PP1004" s="45"/>
      <c r="PQ1004" s="45"/>
      <c r="PR1004" s="45"/>
      <c r="PS1004" s="45"/>
      <c r="PT1004" s="45"/>
      <c r="PU1004" s="45"/>
      <c r="PV1004" s="45"/>
      <c r="PW1004" s="45"/>
      <c r="PX1004" s="45"/>
      <c r="PY1004" s="45"/>
      <c r="PZ1004" s="45"/>
      <c r="QA1004" s="45"/>
      <c r="QB1004" s="45"/>
      <c r="QC1004" s="45"/>
      <c r="QD1004" s="45"/>
      <c r="QE1004" s="45"/>
      <c r="QF1004" s="45"/>
      <c r="QG1004" s="45"/>
      <c r="QH1004" s="45"/>
      <c r="QI1004" s="45"/>
      <c r="QJ1004" s="45"/>
      <c r="QK1004" s="45"/>
      <c r="QL1004" s="45"/>
      <c r="QM1004" s="45"/>
      <c r="QN1004" s="45"/>
      <c r="QO1004" s="45"/>
      <c r="QP1004" s="45"/>
      <c r="QQ1004" s="45"/>
      <c r="QR1004" s="45"/>
      <c r="QS1004" s="45"/>
      <c r="QT1004" s="45"/>
      <c r="QU1004" s="45"/>
      <c r="QV1004" s="45"/>
      <c r="QW1004" s="45"/>
      <c r="QX1004" s="45"/>
      <c r="QY1004" s="45"/>
      <c r="QZ1004" s="45"/>
      <c r="RA1004" s="45"/>
      <c r="RB1004" s="45"/>
      <c r="RC1004" s="45"/>
      <c r="RD1004" s="45"/>
    </row>
    <row r="1005" spans="1:473" s="40" customFormat="1" x14ac:dyDescent="0.25">
      <c r="C1005" s="41"/>
      <c r="D1005" s="42"/>
      <c r="E1005" s="46"/>
      <c r="F1005" s="38"/>
      <c r="G1005" s="38"/>
      <c r="H1005" s="38"/>
      <c r="I1005" s="38"/>
      <c r="J1005" s="38"/>
      <c r="K1005" s="38"/>
      <c r="L1005" s="38"/>
      <c r="M1005" s="38"/>
      <c r="N1005" s="38"/>
      <c r="P1005" s="42"/>
      <c r="Q1005" s="38"/>
      <c r="R1005" s="38"/>
      <c r="S1005" s="38"/>
      <c r="T1005" s="47"/>
      <c r="U1005" s="43"/>
      <c r="V1005" s="6"/>
      <c r="W1005" s="6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78"/>
      <c r="AI1005" s="2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  <c r="BA1005" s="45"/>
      <c r="BB1005" s="45"/>
      <c r="BC1005" s="45"/>
      <c r="BD1005" s="45"/>
      <c r="BE1005" s="45"/>
      <c r="BF1005" s="45"/>
      <c r="BG1005" s="45"/>
      <c r="BH1005" s="45"/>
      <c r="BI1005" s="45"/>
      <c r="BJ1005" s="45"/>
      <c r="BK1005" s="45"/>
      <c r="BL1005" s="45"/>
      <c r="BM1005" s="45"/>
      <c r="BN1005" s="45"/>
      <c r="BO1005" s="45"/>
      <c r="BP1005" s="45"/>
      <c r="BQ1005" s="45"/>
      <c r="BR1005" s="45"/>
      <c r="BS1005" s="45"/>
      <c r="BT1005" s="45"/>
      <c r="BU1005" s="45"/>
      <c r="BV1005" s="45"/>
      <c r="BW1005" s="45"/>
      <c r="BX1005" s="45"/>
      <c r="BY1005" s="45"/>
      <c r="BZ1005" s="45"/>
      <c r="CA1005" s="45"/>
      <c r="CB1005" s="45"/>
      <c r="CC1005" s="45"/>
      <c r="CD1005" s="45"/>
      <c r="CE1005" s="45"/>
      <c r="CF1005" s="45"/>
      <c r="CG1005" s="45"/>
      <c r="CH1005" s="45"/>
      <c r="CI1005" s="45"/>
      <c r="CJ1005" s="45"/>
      <c r="CK1005" s="45"/>
      <c r="CL1005" s="45"/>
      <c r="CM1005" s="45"/>
      <c r="CN1005" s="45"/>
      <c r="CO1005" s="45"/>
      <c r="CP1005" s="45"/>
      <c r="CQ1005" s="45"/>
      <c r="CR1005" s="45"/>
      <c r="CS1005" s="45"/>
      <c r="CT1005" s="45"/>
      <c r="CU1005" s="45"/>
      <c r="CV1005" s="45"/>
      <c r="CW1005" s="45"/>
      <c r="CX1005" s="45"/>
      <c r="CY1005" s="45"/>
      <c r="CZ1005" s="45"/>
      <c r="DA1005" s="45"/>
      <c r="DB1005" s="45"/>
      <c r="DC1005" s="45"/>
      <c r="DD1005" s="45"/>
      <c r="DE1005" s="45"/>
      <c r="DF1005" s="45"/>
      <c r="DG1005" s="45"/>
      <c r="DH1005" s="45"/>
      <c r="DI1005" s="45"/>
      <c r="DJ1005" s="45"/>
      <c r="DK1005" s="45"/>
      <c r="DL1005" s="45"/>
      <c r="DM1005" s="45"/>
      <c r="DN1005" s="45"/>
      <c r="DO1005" s="45"/>
      <c r="DP1005" s="45"/>
      <c r="DQ1005" s="45"/>
      <c r="DR1005" s="45"/>
      <c r="DS1005" s="45"/>
      <c r="DT1005" s="45"/>
      <c r="DU1005" s="45"/>
      <c r="DV1005" s="45"/>
      <c r="DW1005" s="45"/>
      <c r="DX1005" s="45"/>
      <c r="DY1005" s="45"/>
      <c r="DZ1005" s="45"/>
      <c r="EA1005" s="45"/>
      <c r="EB1005" s="45"/>
      <c r="EC1005" s="45"/>
      <c r="ED1005" s="45"/>
      <c r="EE1005" s="45"/>
      <c r="EF1005" s="45"/>
      <c r="EG1005" s="45"/>
      <c r="EH1005" s="45"/>
      <c r="EI1005" s="45"/>
      <c r="EJ1005" s="45"/>
      <c r="EK1005" s="45"/>
      <c r="EL1005" s="45"/>
      <c r="EM1005" s="45"/>
      <c r="EN1005" s="45"/>
      <c r="EO1005" s="45"/>
      <c r="EP1005" s="45"/>
      <c r="EQ1005" s="45"/>
      <c r="ER1005" s="45"/>
      <c r="ES1005" s="45"/>
      <c r="ET1005" s="45"/>
      <c r="EU1005" s="45"/>
      <c r="EV1005" s="45"/>
      <c r="EW1005" s="45"/>
      <c r="EX1005" s="45"/>
      <c r="EY1005" s="45"/>
      <c r="EZ1005" s="45"/>
      <c r="FA1005" s="45"/>
      <c r="FB1005" s="45"/>
      <c r="FC1005" s="45"/>
      <c r="FD1005" s="45"/>
      <c r="FE1005" s="45"/>
      <c r="FF1005" s="45"/>
      <c r="FG1005" s="45"/>
      <c r="FH1005" s="45"/>
      <c r="FI1005" s="45"/>
      <c r="FJ1005" s="45"/>
      <c r="FK1005" s="45"/>
      <c r="FL1005" s="45"/>
      <c r="FM1005" s="45"/>
      <c r="FN1005" s="45"/>
      <c r="FO1005" s="45"/>
      <c r="FP1005" s="45"/>
      <c r="FQ1005" s="45"/>
      <c r="FR1005" s="45"/>
      <c r="FS1005" s="45"/>
      <c r="FT1005" s="45"/>
      <c r="FU1005" s="45"/>
      <c r="FV1005" s="45"/>
      <c r="FW1005" s="45"/>
      <c r="FX1005" s="45"/>
      <c r="FY1005" s="45"/>
      <c r="FZ1005" s="45"/>
      <c r="GA1005" s="45"/>
      <c r="GB1005" s="45"/>
      <c r="GC1005" s="45"/>
      <c r="GD1005" s="45"/>
      <c r="GE1005" s="45"/>
      <c r="GF1005" s="45"/>
      <c r="GG1005" s="45"/>
      <c r="GH1005" s="45"/>
      <c r="GI1005" s="45"/>
      <c r="GJ1005" s="45"/>
      <c r="GK1005" s="45"/>
      <c r="GL1005" s="45"/>
      <c r="GM1005" s="45"/>
      <c r="GN1005" s="45"/>
      <c r="GO1005" s="45"/>
      <c r="GP1005" s="45"/>
      <c r="GQ1005" s="45"/>
      <c r="GR1005" s="45"/>
      <c r="GS1005" s="45"/>
      <c r="GT1005" s="45"/>
      <c r="GU1005" s="45"/>
      <c r="GV1005" s="45"/>
      <c r="GW1005" s="45"/>
      <c r="GX1005" s="45"/>
      <c r="GY1005" s="45"/>
      <c r="GZ1005" s="45"/>
      <c r="HA1005" s="45"/>
      <c r="HB1005" s="45"/>
      <c r="HC1005" s="45"/>
      <c r="HD1005" s="45"/>
      <c r="HE1005" s="45"/>
      <c r="HF1005" s="45"/>
      <c r="HG1005" s="45"/>
      <c r="HH1005" s="45"/>
      <c r="HI1005" s="45"/>
      <c r="HJ1005" s="45"/>
      <c r="HK1005" s="45"/>
      <c r="HL1005" s="45"/>
      <c r="HM1005" s="45"/>
      <c r="HN1005" s="45"/>
      <c r="HO1005" s="45"/>
      <c r="HP1005" s="45"/>
      <c r="HQ1005" s="45"/>
      <c r="HR1005" s="45"/>
      <c r="HS1005" s="45"/>
      <c r="HT1005" s="45"/>
      <c r="HU1005" s="45"/>
      <c r="HV1005" s="45"/>
      <c r="HW1005" s="45"/>
      <c r="HX1005" s="45"/>
      <c r="HY1005" s="45"/>
      <c r="HZ1005" s="45"/>
      <c r="IA1005" s="45"/>
      <c r="IB1005" s="45"/>
      <c r="IC1005" s="45"/>
      <c r="ID1005" s="45"/>
      <c r="IE1005" s="45"/>
      <c r="IF1005" s="45"/>
      <c r="IG1005" s="45"/>
      <c r="IH1005" s="45"/>
      <c r="II1005" s="45"/>
      <c r="IJ1005" s="45"/>
      <c r="IK1005" s="45"/>
      <c r="IL1005" s="45"/>
      <c r="IM1005" s="45"/>
      <c r="IN1005" s="45"/>
      <c r="IO1005" s="45"/>
      <c r="IP1005" s="45"/>
      <c r="IQ1005" s="45"/>
      <c r="IR1005" s="45"/>
      <c r="IS1005" s="45"/>
      <c r="IT1005" s="45"/>
      <c r="IU1005" s="45"/>
      <c r="IV1005" s="45"/>
      <c r="IW1005" s="45"/>
      <c r="IX1005" s="45"/>
      <c r="IY1005" s="45"/>
      <c r="IZ1005" s="45"/>
      <c r="JA1005" s="45"/>
      <c r="JB1005" s="45"/>
      <c r="JC1005" s="45"/>
      <c r="JD1005" s="45"/>
      <c r="JE1005" s="45"/>
      <c r="JF1005" s="45"/>
      <c r="JG1005" s="45"/>
      <c r="JH1005" s="45"/>
      <c r="JI1005" s="45"/>
      <c r="JJ1005" s="45"/>
      <c r="JK1005" s="45"/>
      <c r="JL1005" s="45"/>
      <c r="JM1005" s="45"/>
      <c r="JN1005" s="45"/>
      <c r="JO1005" s="45"/>
      <c r="JP1005" s="45"/>
      <c r="JQ1005" s="45"/>
      <c r="JR1005" s="45"/>
      <c r="JS1005" s="45"/>
      <c r="JT1005" s="45"/>
      <c r="JU1005" s="45"/>
      <c r="JV1005" s="45"/>
      <c r="JW1005" s="45"/>
      <c r="JX1005" s="45"/>
      <c r="JY1005" s="45"/>
      <c r="JZ1005" s="45"/>
      <c r="KA1005" s="45"/>
      <c r="KB1005" s="45"/>
      <c r="KC1005" s="45"/>
      <c r="KD1005" s="45"/>
      <c r="KE1005" s="45"/>
      <c r="KF1005" s="45"/>
      <c r="KG1005" s="45"/>
      <c r="KH1005" s="45"/>
      <c r="KI1005" s="45"/>
      <c r="KJ1005" s="45"/>
      <c r="KK1005" s="45"/>
      <c r="KL1005" s="45"/>
      <c r="KM1005" s="45"/>
      <c r="KN1005" s="45"/>
      <c r="KO1005" s="45"/>
      <c r="KP1005" s="45"/>
      <c r="KQ1005" s="45"/>
      <c r="KR1005" s="45"/>
      <c r="KS1005" s="45"/>
      <c r="KT1005" s="45"/>
      <c r="KU1005" s="45"/>
      <c r="KV1005" s="45"/>
      <c r="KW1005" s="45"/>
      <c r="KX1005" s="45"/>
      <c r="KY1005" s="45"/>
      <c r="KZ1005" s="45"/>
      <c r="LA1005" s="45"/>
      <c r="LB1005" s="45"/>
      <c r="LC1005" s="45"/>
      <c r="LD1005" s="45"/>
      <c r="LE1005" s="45"/>
      <c r="LF1005" s="45"/>
      <c r="LG1005" s="45"/>
      <c r="LH1005" s="45"/>
      <c r="LI1005" s="45"/>
      <c r="LJ1005" s="45"/>
      <c r="LK1005" s="45"/>
      <c r="LL1005" s="45"/>
      <c r="LM1005" s="45"/>
      <c r="LN1005" s="45"/>
      <c r="LO1005" s="45"/>
      <c r="LP1005" s="45"/>
      <c r="LQ1005" s="45"/>
      <c r="LR1005" s="45"/>
      <c r="LS1005" s="45"/>
      <c r="LT1005" s="45"/>
      <c r="LU1005" s="45"/>
      <c r="LV1005" s="45"/>
      <c r="LW1005" s="45"/>
      <c r="LX1005" s="45"/>
      <c r="LY1005" s="45"/>
      <c r="LZ1005" s="45"/>
      <c r="MA1005" s="45"/>
      <c r="MB1005" s="45"/>
      <c r="MC1005" s="45"/>
      <c r="MD1005" s="45"/>
      <c r="ME1005" s="45"/>
      <c r="MF1005" s="45"/>
      <c r="MG1005" s="45"/>
      <c r="MH1005" s="45"/>
      <c r="MI1005" s="45"/>
      <c r="MJ1005" s="45"/>
      <c r="MK1005" s="45"/>
      <c r="ML1005" s="45"/>
      <c r="MM1005" s="45"/>
      <c r="MN1005" s="45"/>
      <c r="MO1005" s="45"/>
      <c r="MP1005" s="45"/>
      <c r="MQ1005" s="45"/>
      <c r="MR1005" s="45"/>
      <c r="MS1005" s="45"/>
      <c r="MT1005" s="45"/>
      <c r="MU1005" s="45"/>
      <c r="MV1005" s="45"/>
      <c r="MW1005" s="45"/>
      <c r="MX1005" s="45"/>
      <c r="MY1005" s="45"/>
      <c r="MZ1005" s="45"/>
      <c r="NA1005" s="45"/>
      <c r="NB1005" s="45"/>
      <c r="NC1005" s="45"/>
      <c r="ND1005" s="45"/>
      <c r="NE1005" s="45"/>
      <c r="NF1005" s="45"/>
      <c r="NG1005" s="45"/>
      <c r="NH1005" s="45"/>
      <c r="NI1005" s="45"/>
      <c r="NJ1005" s="45"/>
      <c r="NK1005" s="45"/>
      <c r="NL1005" s="45"/>
      <c r="NM1005" s="45"/>
      <c r="NN1005" s="45"/>
      <c r="NO1005" s="45"/>
      <c r="NP1005" s="45"/>
      <c r="NQ1005" s="45"/>
      <c r="NR1005" s="45"/>
      <c r="NS1005" s="45"/>
      <c r="NT1005" s="45"/>
      <c r="NU1005" s="45"/>
      <c r="NV1005" s="45"/>
      <c r="NW1005" s="45"/>
      <c r="NX1005" s="45"/>
      <c r="NY1005" s="45"/>
      <c r="NZ1005" s="45"/>
      <c r="OA1005" s="45"/>
      <c r="OB1005" s="45"/>
      <c r="OC1005" s="45"/>
      <c r="OD1005" s="45"/>
      <c r="OE1005" s="45"/>
      <c r="OF1005" s="45"/>
      <c r="OG1005" s="45"/>
      <c r="OH1005" s="45"/>
      <c r="OI1005" s="45"/>
      <c r="OJ1005" s="45"/>
      <c r="OK1005" s="45"/>
      <c r="OL1005" s="45"/>
      <c r="OM1005" s="45"/>
      <c r="ON1005" s="45"/>
      <c r="OO1005" s="45"/>
      <c r="OP1005" s="45"/>
      <c r="OQ1005" s="45"/>
      <c r="OR1005" s="45"/>
      <c r="OS1005" s="45"/>
      <c r="OT1005" s="45"/>
      <c r="OU1005" s="45"/>
      <c r="OV1005" s="45"/>
      <c r="OW1005" s="45"/>
      <c r="OX1005" s="45"/>
      <c r="OY1005" s="45"/>
      <c r="OZ1005" s="45"/>
      <c r="PA1005" s="45"/>
      <c r="PB1005" s="45"/>
      <c r="PC1005" s="45"/>
      <c r="PD1005" s="45"/>
      <c r="PE1005" s="45"/>
      <c r="PF1005" s="45"/>
      <c r="PG1005" s="45"/>
      <c r="PH1005" s="45"/>
      <c r="PI1005" s="45"/>
      <c r="PJ1005" s="45"/>
      <c r="PK1005" s="45"/>
      <c r="PL1005" s="45"/>
      <c r="PM1005" s="45"/>
      <c r="PN1005" s="45"/>
      <c r="PO1005" s="45"/>
      <c r="PP1005" s="45"/>
      <c r="PQ1005" s="45"/>
      <c r="PR1005" s="45"/>
      <c r="PS1005" s="45"/>
      <c r="PT1005" s="45"/>
      <c r="PU1005" s="45"/>
      <c r="PV1005" s="45"/>
      <c r="PW1005" s="45"/>
      <c r="PX1005" s="45"/>
      <c r="PY1005" s="45"/>
      <c r="PZ1005" s="45"/>
      <c r="QA1005" s="45"/>
      <c r="QB1005" s="45"/>
      <c r="QC1005" s="45"/>
      <c r="QD1005" s="45"/>
      <c r="QE1005" s="45"/>
      <c r="QF1005" s="45"/>
      <c r="QG1005" s="45"/>
      <c r="QH1005" s="45"/>
      <c r="QI1005" s="45"/>
      <c r="QJ1005" s="45"/>
      <c r="QK1005" s="45"/>
      <c r="QL1005" s="45"/>
      <c r="QM1005" s="45"/>
      <c r="QN1005" s="45"/>
      <c r="QO1005" s="45"/>
      <c r="QP1005" s="45"/>
      <c r="QQ1005" s="45"/>
      <c r="QR1005" s="45"/>
      <c r="QS1005" s="45"/>
      <c r="QT1005" s="45"/>
      <c r="QU1005" s="45"/>
      <c r="QV1005" s="45"/>
      <c r="QW1005" s="45"/>
      <c r="QX1005" s="45"/>
      <c r="QY1005" s="45"/>
      <c r="QZ1005" s="45"/>
      <c r="RA1005" s="45"/>
      <c r="RB1005" s="45"/>
      <c r="RC1005" s="45"/>
      <c r="RD1005" s="45"/>
    </row>
    <row r="1006" spans="1:473" s="40" customFormat="1" x14ac:dyDescent="0.25">
      <c r="C1006" s="41"/>
      <c r="D1006" s="42"/>
      <c r="E1006" s="46"/>
      <c r="F1006" s="38"/>
      <c r="G1006" s="38"/>
      <c r="H1006" s="38"/>
      <c r="I1006" s="38"/>
      <c r="J1006" s="38"/>
      <c r="K1006" s="38"/>
      <c r="L1006" s="38"/>
      <c r="M1006" s="38"/>
      <c r="N1006" s="38"/>
      <c r="P1006" s="42"/>
      <c r="Q1006" s="38"/>
      <c r="R1006" s="38"/>
      <c r="S1006" s="38"/>
      <c r="T1006" s="47"/>
      <c r="U1006" s="43"/>
      <c r="V1006" s="6"/>
      <c r="W1006" s="6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78"/>
      <c r="AI1006" s="2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  <c r="BC1006" s="45"/>
      <c r="BD1006" s="45"/>
      <c r="BE1006" s="45"/>
      <c r="BF1006" s="45"/>
      <c r="BG1006" s="45"/>
      <c r="BH1006" s="45"/>
      <c r="BI1006" s="45"/>
      <c r="BJ1006" s="45"/>
      <c r="BK1006" s="45"/>
      <c r="BL1006" s="45"/>
      <c r="BM1006" s="45"/>
      <c r="BN1006" s="45"/>
      <c r="BO1006" s="45"/>
      <c r="BP1006" s="45"/>
      <c r="BQ1006" s="45"/>
      <c r="BR1006" s="45"/>
      <c r="BS1006" s="45"/>
      <c r="BT1006" s="45"/>
      <c r="BU1006" s="45"/>
      <c r="BV1006" s="45"/>
      <c r="BW1006" s="45"/>
      <c r="BX1006" s="45"/>
      <c r="BY1006" s="45"/>
      <c r="BZ1006" s="45"/>
      <c r="CA1006" s="45"/>
      <c r="CB1006" s="45"/>
      <c r="CC1006" s="45"/>
      <c r="CD1006" s="45"/>
      <c r="CE1006" s="45"/>
      <c r="CF1006" s="45"/>
      <c r="CG1006" s="45"/>
      <c r="CH1006" s="45"/>
      <c r="CI1006" s="45"/>
      <c r="CJ1006" s="45"/>
      <c r="CK1006" s="45"/>
      <c r="CL1006" s="45"/>
      <c r="CM1006" s="45"/>
      <c r="CN1006" s="45"/>
      <c r="CO1006" s="45"/>
      <c r="CP1006" s="45"/>
      <c r="CQ1006" s="45"/>
      <c r="CR1006" s="45"/>
      <c r="CS1006" s="45"/>
      <c r="CT1006" s="45"/>
      <c r="CU1006" s="45"/>
      <c r="CV1006" s="45"/>
      <c r="CW1006" s="45"/>
      <c r="CX1006" s="45"/>
      <c r="CY1006" s="45"/>
      <c r="CZ1006" s="45"/>
      <c r="DA1006" s="45"/>
      <c r="DB1006" s="45"/>
      <c r="DC1006" s="45"/>
      <c r="DD1006" s="45"/>
      <c r="DE1006" s="45"/>
      <c r="DF1006" s="45"/>
      <c r="DG1006" s="45"/>
      <c r="DH1006" s="45"/>
      <c r="DI1006" s="45"/>
      <c r="DJ1006" s="45"/>
      <c r="DK1006" s="45"/>
      <c r="DL1006" s="45"/>
      <c r="DM1006" s="45"/>
      <c r="DN1006" s="45"/>
      <c r="DO1006" s="45"/>
      <c r="DP1006" s="45"/>
      <c r="DQ1006" s="45"/>
      <c r="DR1006" s="45"/>
      <c r="DS1006" s="45"/>
      <c r="DT1006" s="45"/>
      <c r="DU1006" s="45"/>
      <c r="DV1006" s="45"/>
      <c r="DW1006" s="45"/>
      <c r="DX1006" s="45"/>
      <c r="DY1006" s="45"/>
      <c r="DZ1006" s="45"/>
      <c r="EA1006" s="45"/>
      <c r="EB1006" s="45"/>
      <c r="EC1006" s="45"/>
      <c r="ED1006" s="45"/>
      <c r="EE1006" s="45"/>
      <c r="EF1006" s="45"/>
      <c r="EG1006" s="45"/>
      <c r="EH1006" s="45"/>
      <c r="EI1006" s="45"/>
      <c r="EJ1006" s="45"/>
      <c r="EK1006" s="45"/>
      <c r="EL1006" s="45"/>
      <c r="EM1006" s="45"/>
      <c r="EN1006" s="45"/>
      <c r="EO1006" s="45"/>
      <c r="EP1006" s="45"/>
      <c r="EQ1006" s="45"/>
      <c r="ER1006" s="45"/>
      <c r="ES1006" s="45"/>
      <c r="ET1006" s="45"/>
      <c r="EU1006" s="45"/>
      <c r="EV1006" s="45"/>
      <c r="EW1006" s="45"/>
      <c r="EX1006" s="45"/>
      <c r="EY1006" s="45"/>
      <c r="EZ1006" s="45"/>
      <c r="FA1006" s="45"/>
      <c r="FB1006" s="45"/>
      <c r="FC1006" s="45"/>
      <c r="FD1006" s="45"/>
      <c r="FE1006" s="45"/>
      <c r="FF1006" s="45"/>
      <c r="FG1006" s="45"/>
      <c r="FH1006" s="45"/>
      <c r="FI1006" s="45"/>
      <c r="FJ1006" s="45"/>
      <c r="FK1006" s="45"/>
      <c r="FL1006" s="45"/>
      <c r="FM1006" s="45"/>
      <c r="FN1006" s="45"/>
      <c r="FO1006" s="45"/>
      <c r="FP1006" s="45"/>
      <c r="FQ1006" s="45"/>
      <c r="FR1006" s="45"/>
      <c r="FS1006" s="45"/>
      <c r="FT1006" s="45"/>
      <c r="FU1006" s="45"/>
      <c r="FV1006" s="45"/>
      <c r="FW1006" s="45"/>
      <c r="FX1006" s="45"/>
      <c r="FY1006" s="45"/>
      <c r="FZ1006" s="45"/>
      <c r="GA1006" s="45"/>
      <c r="GB1006" s="45"/>
      <c r="GC1006" s="45"/>
      <c r="GD1006" s="45"/>
      <c r="GE1006" s="45"/>
      <c r="GF1006" s="45"/>
      <c r="GG1006" s="45"/>
      <c r="GH1006" s="45"/>
      <c r="GI1006" s="45"/>
      <c r="GJ1006" s="45"/>
      <c r="GK1006" s="45"/>
      <c r="GL1006" s="45"/>
      <c r="GM1006" s="45"/>
      <c r="GN1006" s="45"/>
      <c r="GO1006" s="45"/>
      <c r="GP1006" s="45"/>
      <c r="GQ1006" s="45"/>
      <c r="GR1006" s="45"/>
      <c r="GS1006" s="45"/>
      <c r="GT1006" s="45"/>
      <c r="GU1006" s="45"/>
      <c r="GV1006" s="45"/>
      <c r="GW1006" s="45"/>
      <c r="GX1006" s="45"/>
      <c r="GY1006" s="45"/>
      <c r="GZ1006" s="45"/>
      <c r="HA1006" s="45"/>
      <c r="HB1006" s="45"/>
      <c r="HC1006" s="45"/>
      <c r="HD1006" s="45"/>
      <c r="HE1006" s="45"/>
      <c r="HF1006" s="45"/>
      <c r="HG1006" s="45"/>
      <c r="HH1006" s="45"/>
      <c r="HI1006" s="45"/>
      <c r="HJ1006" s="45"/>
      <c r="HK1006" s="45"/>
      <c r="HL1006" s="45"/>
      <c r="HM1006" s="45"/>
      <c r="HN1006" s="45"/>
      <c r="HO1006" s="45"/>
      <c r="HP1006" s="45"/>
      <c r="HQ1006" s="45"/>
      <c r="HR1006" s="45"/>
      <c r="HS1006" s="45"/>
      <c r="HT1006" s="45"/>
      <c r="HU1006" s="45"/>
      <c r="HV1006" s="45"/>
      <c r="HW1006" s="45"/>
      <c r="HX1006" s="45"/>
      <c r="HY1006" s="45"/>
      <c r="HZ1006" s="45"/>
      <c r="IA1006" s="45"/>
      <c r="IB1006" s="45"/>
      <c r="IC1006" s="45"/>
      <c r="ID1006" s="45"/>
      <c r="IE1006" s="45"/>
      <c r="IF1006" s="45"/>
      <c r="IG1006" s="45"/>
      <c r="IH1006" s="45"/>
      <c r="II1006" s="45"/>
      <c r="IJ1006" s="45"/>
      <c r="IK1006" s="45"/>
      <c r="IL1006" s="45"/>
      <c r="IM1006" s="45"/>
      <c r="IN1006" s="45"/>
      <c r="IO1006" s="45"/>
      <c r="IP1006" s="45"/>
      <c r="IQ1006" s="45"/>
      <c r="IR1006" s="45"/>
      <c r="IS1006" s="45"/>
      <c r="IT1006" s="45"/>
      <c r="IU1006" s="45"/>
      <c r="IV1006" s="45"/>
      <c r="IW1006" s="45"/>
      <c r="IX1006" s="45"/>
      <c r="IY1006" s="45"/>
      <c r="IZ1006" s="45"/>
      <c r="JA1006" s="45"/>
      <c r="JB1006" s="45"/>
      <c r="JC1006" s="45"/>
      <c r="JD1006" s="45"/>
      <c r="JE1006" s="45"/>
      <c r="JF1006" s="45"/>
      <c r="JG1006" s="45"/>
      <c r="JH1006" s="45"/>
      <c r="JI1006" s="45"/>
      <c r="JJ1006" s="45"/>
      <c r="JK1006" s="45"/>
      <c r="JL1006" s="45"/>
      <c r="JM1006" s="45"/>
      <c r="JN1006" s="45"/>
      <c r="JO1006" s="45"/>
      <c r="JP1006" s="45"/>
      <c r="JQ1006" s="45"/>
      <c r="JR1006" s="45"/>
      <c r="JS1006" s="45"/>
      <c r="JT1006" s="45"/>
      <c r="JU1006" s="45"/>
      <c r="JV1006" s="45"/>
      <c r="JW1006" s="45"/>
      <c r="JX1006" s="45"/>
      <c r="JY1006" s="45"/>
      <c r="JZ1006" s="45"/>
      <c r="KA1006" s="45"/>
      <c r="KB1006" s="45"/>
      <c r="KC1006" s="45"/>
      <c r="KD1006" s="45"/>
      <c r="KE1006" s="45"/>
      <c r="KF1006" s="45"/>
      <c r="KG1006" s="45"/>
      <c r="KH1006" s="45"/>
      <c r="KI1006" s="45"/>
      <c r="KJ1006" s="45"/>
      <c r="KK1006" s="45"/>
      <c r="KL1006" s="45"/>
      <c r="KM1006" s="45"/>
      <c r="KN1006" s="45"/>
      <c r="KO1006" s="45"/>
      <c r="KP1006" s="45"/>
      <c r="KQ1006" s="45"/>
      <c r="KR1006" s="45"/>
      <c r="KS1006" s="45"/>
      <c r="KT1006" s="45"/>
      <c r="KU1006" s="45"/>
      <c r="KV1006" s="45"/>
      <c r="KW1006" s="45"/>
      <c r="KX1006" s="45"/>
      <c r="KY1006" s="45"/>
      <c r="KZ1006" s="45"/>
      <c r="LA1006" s="45"/>
      <c r="LB1006" s="45"/>
      <c r="LC1006" s="45"/>
      <c r="LD1006" s="45"/>
      <c r="LE1006" s="45"/>
      <c r="LF1006" s="45"/>
      <c r="LG1006" s="45"/>
      <c r="LH1006" s="45"/>
      <c r="LI1006" s="45"/>
      <c r="LJ1006" s="45"/>
      <c r="LK1006" s="45"/>
      <c r="LL1006" s="45"/>
      <c r="LM1006" s="45"/>
      <c r="LN1006" s="45"/>
      <c r="LO1006" s="45"/>
      <c r="LP1006" s="45"/>
      <c r="LQ1006" s="45"/>
      <c r="LR1006" s="45"/>
      <c r="LS1006" s="45"/>
      <c r="LT1006" s="45"/>
      <c r="LU1006" s="45"/>
      <c r="LV1006" s="45"/>
      <c r="LW1006" s="45"/>
      <c r="LX1006" s="45"/>
      <c r="LY1006" s="45"/>
      <c r="LZ1006" s="45"/>
      <c r="MA1006" s="45"/>
      <c r="MB1006" s="45"/>
      <c r="MC1006" s="45"/>
      <c r="MD1006" s="45"/>
      <c r="ME1006" s="45"/>
      <c r="MF1006" s="45"/>
      <c r="MG1006" s="45"/>
      <c r="MH1006" s="45"/>
      <c r="MI1006" s="45"/>
      <c r="MJ1006" s="45"/>
      <c r="MK1006" s="45"/>
      <c r="ML1006" s="45"/>
      <c r="MM1006" s="45"/>
      <c r="MN1006" s="45"/>
      <c r="MO1006" s="45"/>
      <c r="MP1006" s="45"/>
      <c r="MQ1006" s="45"/>
      <c r="MR1006" s="45"/>
      <c r="MS1006" s="45"/>
      <c r="MT1006" s="45"/>
      <c r="MU1006" s="45"/>
      <c r="MV1006" s="45"/>
      <c r="MW1006" s="45"/>
      <c r="MX1006" s="45"/>
      <c r="MY1006" s="45"/>
      <c r="MZ1006" s="45"/>
      <c r="NA1006" s="45"/>
      <c r="NB1006" s="45"/>
      <c r="NC1006" s="45"/>
      <c r="ND1006" s="45"/>
      <c r="NE1006" s="45"/>
      <c r="NF1006" s="45"/>
      <c r="NG1006" s="45"/>
      <c r="NH1006" s="45"/>
      <c r="NI1006" s="45"/>
      <c r="NJ1006" s="45"/>
      <c r="NK1006" s="45"/>
      <c r="NL1006" s="45"/>
      <c r="NM1006" s="45"/>
      <c r="NN1006" s="45"/>
      <c r="NO1006" s="45"/>
      <c r="NP1006" s="45"/>
      <c r="NQ1006" s="45"/>
      <c r="NR1006" s="45"/>
      <c r="NS1006" s="45"/>
      <c r="NT1006" s="45"/>
      <c r="NU1006" s="45"/>
      <c r="NV1006" s="45"/>
      <c r="NW1006" s="45"/>
      <c r="NX1006" s="45"/>
      <c r="NY1006" s="45"/>
      <c r="NZ1006" s="45"/>
      <c r="OA1006" s="45"/>
      <c r="OB1006" s="45"/>
      <c r="OC1006" s="45"/>
      <c r="OD1006" s="45"/>
      <c r="OE1006" s="45"/>
      <c r="OF1006" s="45"/>
      <c r="OG1006" s="45"/>
      <c r="OH1006" s="45"/>
      <c r="OI1006" s="45"/>
      <c r="OJ1006" s="45"/>
      <c r="OK1006" s="45"/>
      <c r="OL1006" s="45"/>
      <c r="OM1006" s="45"/>
      <c r="ON1006" s="45"/>
      <c r="OO1006" s="45"/>
      <c r="OP1006" s="45"/>
      <c r="OQ1006" s="45"/>
      <c r="OR1006" s="45"/>
      <c r="OS1006" s="45"/>
      <c r="OT1006" s="45"/>
      <c r="OU1006" s="45"/>
      <c r="OV1006" s="45"/>
      <c r="OW1006" s="45"/>
      <c r="OX1006" s="45"/>
      <c r="OY1006" s="45"/>
      <c r="OZ1006" s="45"/>
      <c r="PA1006" s="45"/>
      <c r="PB1006" s="45"/>
      <c r="PC1006" s="45"/>
      <c r="PD1006" s="45"/>
      <c r="PE1006" s="45"/>
      <c r="PF1006" s="45"/>
      <c r="PG1006" s="45"/>
      <c r="PH1006" s="45"/>
      <c r="PI1006" s="45"/>
      <c r="PJ1006" s="45"/>
      <c r="PK1006" s="45"/>
      <c r="PL1006" s="45"/>
      <c r="PM1006" s="45"/>
      <c r="PN1006" s="45"/>
      <c r="PO1006" s="45"/>
      <c r="PP1006" s="45"/>
      <c r="PQ1006" s="45"/>
      <c r="PR1006" s="45"/>
      <c r="PS1006" s="45"/>
      <c r="PT1006" s="45"/>
      <c r="PU1006" s="45"/>
      <c r="PV1006" s="45"/>
      <c r="PW1006" s="45"/>
      <c r="PX1006" s="45"/>
      <c r="PY1006" s="45"/>
      <c r="PZ1006" s="45"/>
      <c r="QA1006" s="45"/>
      <c r="QB1006" s="45"/>
      <c r="QC1006" s="45"/>
      <c r="QD1006" s="45"/>
      <c r="QE1006" s="45"/>
      <c r="QF1006" s="45"/>
      <c r="QG1006" s="45"/>
      <c r="QH1006" s="45"/>
      <c r="QI1006" s="45"/>
      <c r="QJ1006" s="45"/>
      <c r="QK1006" s="45"/>
      <c r="QL1006" s="45"/>
      <c r="QM1006" s="45"/>
      <c r="QN1006" s="45"/>
      <c r="QO1006" s="45"/>
      <c r="QP1006" s="45"/>
      <c r="QQ1006" s="45"/>
      <c r="QR1006" s="45"/>
      <c r="QS1006" s="45"/>
      <c r="QT1006" s="45"/>
      <c r="QU1006" s="45"/>
      <c r="QV1006" s="45"/>
      <c r="QW1006" s="45"/>
      <c r="QX1006" s="45"/>
      <c r="QY1006" s="45"/>
      <c r="QZ1006" s="45"/>
      <c r="RA1006" s="45"/>
      <c r="RB1006" s="45"/>
      <c r="RC1006" s="45"/>
      <c r="RD1006" s="45"/>
    </row>
    <row r="1007" spans="1:473" s="40" customFormat="1" x14ac:dyDescent="0.25">
      <c r="C1007" s="41"/>
      <c r="D1007" s="42"/>
      <c r="E1007" s="46"/>
      <c r="F1007" s="38"/>
      <c r="G1007" s="38"/>
      <c r="H1007" s="38"/>
      <c r="I1007" s="38"/>
      <c r="J1007" s="38"/>
      <c r="K1007" s="38"/>
      <c r="L1007" s="38"/>
      <c r="M1007" s="38"/>
      <c r="N1007" s="38"/>
      <c r="P1007" s="42"/>
      <c r="Q1007" s="38"/>
      <c r="R1007" s="38"/>
      <c r="S1007" s="38"/>
      <c r="T1007" s="47"/>
      <c r="U1007" s="43"/>
      <c r="V1007" s="6"/>
      <c r="W1007" s="6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78"/>
      <c r="AI1007" s="2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45"/>
      <c r="BC1007" s="45"/>
      <c r="BD1007" s="45"/>
      <c r="BE1007" s="45"/>
      <c r="BF1007" s="45"/>
      <c r="BG1007" s="45"/>
      <c r="BH1007" s="45"/>
      <c r="BI1007" s="45"/>
      <c r="BJ1007" s="45"/>
      <c r="BK1007" s="45"/>
      <c r="BL1007" s="45"/>
      <c r="BM1007" s="45"/>
      <c r="BN1007" s="45"/>
      <c r="BO1007" s="45"/>
      <c r="BP1007" s="45"/>
      <c r="BQ1007" s="45"/>
      <c r="BR1007" s="45"/>
      <c r="BS1007" s="45"/>
      <c r="BT1007" s="45"/>
      <c r="BU1007" s="45"/>
      <c r="BV1007" s="45"/>
      <c r="BW1007" s="45"/>
      <c r="BX1007" s="45"/>
      <c r="BY1007" s="45"/>
      <c r="BZ1007" s="45"/>
      <c r="CA1007" s="45"/>
      <c r="CB1007" s="45"/>
      <c r="CC1007" s="45"/>
      <c r="CD1007" s="45"/>
      <c r="CE1007" s="45"/>
      <c r="CF1007" s="45"/>
      <c r="CG1007" s="45"/>
      <c r="CH1007" s="45"/>
      <c r="CI1007" s="45"/>
      <c r="CJ1007" s="45"/>
      <c r="CK1007" s="45"/>
      <c r="CL1007" s="45"/>
      <c r="CM1007" s="45"/>
      <c r="CN1007" s="45"/>
      <c r="CO1007" s="45"/>
      <c r="CP1007" s="45"/>
      <c r="CQ1007" s="45"/>
      <c r="CR1007" s="45"/>
      <c r="CS1007" s="45"/>
      <c r="CT1007" s="45"/>
      <c r="CU1007" s="45"/>
      <c r="CV1007" s="45"/>
      <c r="CW1007" s="45"/>
      <c r="CX1007" s="45"/>
      <c r="CY1007" s="45"/>
      <c r="CZ1007" s="45"/>
      <c r="DA1007" s="45"/>
      <c r="DB1007" s="45"/>
      <c r="DC1007" s="45"/>
      <c r="DD1007" s="45"/>
      <c r="DE1007" s="45"/>
      <c r="DF1007" s="45"/>
      <c r="DG1007" s="45"/>
      <c r="DH1007" s="45"/>
      <c r="DI1007" s="45"/>
      <c r="DJ1007" s="45"/>
      <c r="DK1007" s="45"/>
      <c r="DL1007" s="45"/>
      <c r="DM1007" s="45"/>
      <c r="DN1007" s="45"/>
      <c r="DO1007" s="45"/>
      <c r="DP1007" s="45"/>
      <c r="DQ1007" s="45"/>
      <c r="DR1007" s="45"/>
      <c r="DS1007" s="45"/>
      <c r="DT1007" s="45"/>
      <c r="DU1007" s="45"/>
      <c r="DV1007" s="45"/>
      <c r="DW1007" s="45"/>
      <c r="DX1007" s="45"/>
      <c r="DY1007" s="45"/>
      <c r="DZ1007" s="45"/>
      <c r="EA1007" s="45"/>
      <c r="EB1007" s="45"/>
      <c r="EC1007" s="45"/>
      <c r="ED1007" s="45"/>
      <c r="EE1007" s="45"/>
      <c r="EF1007" s="45"/>
      <c r="EG1007" s="45"/>
      <c r="EH1007" s="45"/>
      <c r="EI1007" s="45"/>
      <c r="EJ1007" s="45"/>
      <c r="EK1007" s="45"/>
      <c r="EL1007" s="45"/>
      <c r="EM1007" s="45"/>
      <c r="EN1007" s="45"/>
      <c r="EO1007" s="45"/>
      <c r="EP1007" s="45"/>
      <c r="EQ1007" s="45"/>
      <c r="ER1007" s="45"/>
      <c r="ES1007" s="45"/>
      <c r="ET1007" s="45"/>
      <c r="EU1007" s="45"/>
      <c r="EV1007" s="45"/>
      <c r="EW1007" s="45"/>
      <c r="EX1007" s="45"/>
      <c r="EY1007" s="45"/>
      <c r="EZ1007" s="45"/>
      <c r="FA1007" s="45"/>
      <c r="FB1007" s="45"/>
      <c r="FC1007" s="45"/>
      <c r="FD1007" s="45"/>
      <c r="FE1007" s="45"/>
      <c r="FF1007" s="45"/>
      <c r="FG1007" s="45"/>
      <c r="FH1007" s="45"/>
      <c r="FI1007" s="45"/>
      <c r="FJ1007" s="45"/>
      <c r="FK1007" s="45"/>
      <c r="FL1007" s="45"/>
      <c r="FM1007" s="45"/>
      <c r="FN1007" s="45"/>
      <c r="FO1007" s="45"/>
      <c r="FP1007" s="45"/>
      <c r="FQ1007" s="45"/>
      <c r="FR1007" s="45"/>
      <c r="FS1007" s="45"/>
      <c r="FT1007" s="45"/>
      <c r="FU1007" s="45"/>
      <c r="FV1007" s="45"/>
      <c r="FW1007" s="45"/>
      <c r="FX1007" s="45"/>
      <c r="FY1007" s="45"/>
      <c r="FZ1007" s="45"/>
      <c r="GA1007" s="45"/>
      <c r="GB1007" s="45"/>
      <c r="GC1007" s="45"/>
      <c r="GD1007" s="45"/>
      <c r="GE1007" s="45"/>
      <c r="GF1007" s="45"/>
      <c r="GG1007" s="45"/>
      <c r="GH1007" s="45"/>
      <c r="GI1007" s="45"/>
      <c r="GJ1007" s="45"/>
      <c r="GK1007" s="45"/>
      <c r="GL1007" s="45"/>
      <c r="GM1007" s="45"/>
      <c r="GN1007" s="45"/>
      <c r="GO1007" s="45"/>
      <c r="GP1007" s="45"/>
      <c r="GQ1007" s="45"/>
      <c r="GR1007" s="45"/>
      <c r="GS1007" s="45"/>
      <c r="GT1007" s="45"/>
      <c r="GU1007" s="45"/>
      <c r="GV1007" s="45"/>
      <c r="GW1007" s="45"/>
      <c r="GX1007" s="45"/>
      <c r="GY1007" s="45"/>
      <c r="GZ1007" s="45"/>
      <c r="HA1007" s="45"/>
      <c r="HB1007" s="45"/>
      <c r="HC1007" s="45"/>
      <c r="HD1007" s="45"/>
      <c r="HE1007" s="45"/>
      <c r="HF1007" s="45"/>
      <c r="HG1007" s="45"/>
      <c r="HH1007" s="45"/>
      <c r="HI1007" s="45"/>
      <c r="HJ1007" s="45"/>
      <c r="HK1007" s="45"/>
      <c r="HL1007" s="45"/>
      <c r="HM1007" s="45"/>
      <c r="HN1007" s="45"/>
      <c r="HO1007" s="45"/>
      <c r="HP1007" s="45"/>
      <c r="HQ1007" s="45"/>
      <c r="HR1007" s="45"/>
      <c r="HS1007" s="45"/>
      <c r="HT1007" s="45"/>
      <c r="HU1007" s="45"/>
      <c r="HV1007" s="45"/>
      <c r="HW1007" s="45"/>
      <c r="HX1007" s="45"/>
      <c r="HY1007" s="45"/>
      <c r="HZ1007" s="45"/>
      <c r="IA1007" s="45"/>
      <c r="IB1007" s="45"/>
      <c r="IC1007" s="45"/>
      <c r="ID1007" s="45"/>
      <c r="IE1007" s="45"/>
      <c r="IF1007" s="45"/>
      <c r="IG1007" s="45"/>
      <c r="IH1007" s="45"/>
      <c r="II1007" s="45"/>
      <c r="IJ1007" s="45"/>
      <c r="IK1007" s="45"/>
      <c r="IL1007" s="45"/>
      <c r="IM1007" s="45"/>
      <c r="IN1007" s="45"/>
      <c r="IO1007" s="45"/>
      <c r="IP1007" s="45"/>
      <c r="IQ1007" s="45"/>
      <c r="IR1007" s="45"/>
      <c r="IS1007" s="45"/>
      <c r="IT1007" s="45"/>
      <c r="IU1007" s="45"/>
      <c r="IV1007" s="45"/>
      <c r="IW1007" s="45"/>
      <c r="IX1007" s="45"/>
      <c r="IY1007" s="45"/>
      <c r="IZ1007" s="45"/>
      <c r="JA1007" s="45"/>
      <c r="JB1007" s="45"/>
      <c r="JC1007" s="45"/>
      <c r="JD1007" s="45"/>
      <c r="JE1007" s="45"/>
      <c r="JF1007" s="45"/>
      <c r="JG1007" s="45"/>
      <c r="JH1007" s="45"/>
      <c r="JI1007" s="45"/>
      <c r="JJ1007" s="45"/>
      <c r="JK1007" s="45"/>
      <c r="JL1007" s="45"/>
      <c r="JM1007" s="45"/>
      <c r="JN1007" s="45"/>
      <c r="JO1007" s="45"/>
      <c r="JP1007" s="45"/>
      <c r="JQ1007" s="45"/>
      <c r="JR1007" s="45"/>
      <c r="JS1007" s="45"/>
      <c r="JT1007" s="45"/>
      <c r="JU1007" s="45"/>
      <c r="JV1007" s="45"/>
      <c r="JW1007" s="45"/>
      <c r="JX1007" s="45"/>
      <c r="JY1007" s="45"/>
      <c r="JZ1007" s="45"/>
      <c r="KA1007" s="45"/>
      <c r="KB1007" s="45"/>
      <c r="KC1007" s="45"/>
      <c r="KD1007" s="45"/>
      <c r="KE1007" s="45"/>
      <c r="KF1007" s="45"/>
      <c r="KG1007" s="45"/>
      <c r="KH1007" s="45"/>
      <c r="KI1007" s="45"/>
      <c r="KJ1007" s="45"/>
      <c r="KK1007" s="45"/>
      <c r="KL1007" s="45"/>
      <c r="KM1007" s="45"/>
      <c r="KN1007" s="45"/>
      <c r="KO1007" s="45"/>
      <c r="KP1007" s="45"/>
      <c r="KQ1007" s="45"/>
      <c r="KR1007" s="45"/>
      <c r="KS1007" s="45"/>
      <c r="KT1007" s="45"/>
      <c r="KU1007" s="45"/>
      <c r="KV1007" s="45"/>
      <c r="KW1007" s="45"/>
      <c r="KX1007" s="45"/>
      <c r="KY1007" s="45"/>
      <c r="KZ1007" s="45"/>
      <c r="LA1007" s="45"/>
      <c r="LB1007" s="45"/>
      <c r="LC1007" s="45"/>
      <c r="LD1007" s="45"/>
      <c r="LE1007" s="45"/>
      <c r="LF1007" s="45"/>
      <c r="LG1007" s="45"/>
      <c r="LH1007" s="45"/>
      <c r="LI1007" s="45"/>
      <c r="LJ1007" s="45"/>
      <c r="LK1007" s="45"/>
      <c r="LL1007" s="45"/>
      <c r="LM1007" s="45"/>
      <c r="LN1007" s="45"/>
      <c r="LO1007" s="45"/>
      <c r="LP1007" s="45"/>
      <c r="LQ1007" s="45"/>
      <c r="LR1007" s="45"/>
      <c r="LS1007" s="45"/>
      <c r="LT1007" s="45"/>
      <c r="LU1007" s="45"/>
      <c r="LV1007" s="45"/>
      <c r="LW1007" s="45"/>
      <c r="LX1007" s="45"/>
      <c r="LY1007" s="45"/>
      <c r="LZ1007" s="45"/>
      <c r="MA1007" s="45"/>
      <c r="MB1007" s="45"/>
      <c r="MC1007" s="45"/>
      <c r="MD1007" s="45"/>
      <c r="ME1007" s="45"/>
      <c r="MF1007" s="45"/>
      <c r="MG1007" s="45"/>
      <c r="MH1007" s="45"/>
      <c r="MI1007" s="45"/>
      <c r="MJ1007" s="45"/>
      <c r="MK1007" s="45"/>
      <c r="ML1007" s="45"/>
      <c r="MM1007" s="45"/>
      <c r="MN1007" s="45"/>
      <c r="MO1007" s="45"/>
      <c r="MP1007" s="45"/>
      <c r="MQ1007" s="45"/>
      <c r="MR1007" s="45"/>
      <c r="MS1007" s="45"/>
      <c r="MT1007" s="45"/>
      <c r="MU1007" s="45"/>
      <c r="MV1007" s="45"/>
      <c r="MW1007" s="45"/>
      <c r="MX1007" s="45"/>
      <c r="MY1007" s="45"/>
      <c r="MZ1007" s="45"/>
      <c r="NA1007" s="45"/>
      <c r="NB1007" s="45"/>
      <c r="NC1007" s="45"/>
      <c r="ND1007" s="45"/>
      <c r="NE1007" s="45"/>
      <c r="NF1007" s="45"/>
      <c r="NG1007" s="45"/>
      <c r="NH1007" s="45"/>
      <c r="NI1007" s="45"/>
      <c r="NJ1007" s="45"/>
      <c r="NK1007" s="45"/>
      <c r="NL1007" s="45"/>
      <c r="NM1007" s="45"/>
      <c r="NN1007" s="45"/>
      <c r="NO1007" s="45"/>
      <c r="NP1007" s="45"/>
      <c r="NQ1007" s="45"/>
      <c r="NR1007" s="45"/>
      <c r="NS1007" s="45"/>
      <c r="NT1007" s="45"/>
      <c r="NU1007" s="45"/>
      <c r="NV1007" s="45"/>
      <c r="NW1007" s="45"/>
      <c r="NX1007" s="45"/>
      <c r="NY1007" s="45"/>
      <c r="NZ1007" s="45"/>
      <c r="OA1007" s="45"/>
      <c r="OB1007" s="45"/>
      <c r="OC1007" s="45"/>
      <c r="OD1007" s="45"/>
      <c r="OE1007" s="45"/>
      <c r="OF1007" s="45"/>
      <c r="OG1007" s="45"/>
      <c r="OH1007" s="45"/>
      <c r="OI1007" s="45"/>
      <c r="OJ1007" s="45"/>
      <c r="OK1007" s="45"/>
      <c r="OL1007" s="45"/>
      <c r="OM1007" s="45"/>
      <c r="ON1007" s="45"/>
      <c r="OO1007" s="45"/>
      <c r="OP1007" s="45"/>
      <c r="OQ1007" s="45"/>
      <c r="OR1007" s="45"/>
      <c r="OS1007" s="45"/>
      <c r="OT1007" s="45"/>
      <c r="OU1007" s="45"/>
      <c r="OV1007" s="45"/>
      <c r="OW1007" s="45"/>
      <c r="OX1007" s="45"/>
      <c r="OY1007" s="45"/>
      <c r="OZ1007" s="45"/>
      <c r="PA1007" s="45"/>
      <c r="PB1007" s="45"/>
      <c r="PC1007" s="45"/>
      <c r="PD1007" s="45"/>
      <c r="PE1007" s="45"/>
      <c r="PF1007" s="45"/>
      <c r="PG1007" s="45"/>
      <c r="PH1007" s="45"/>
      <c r="PI1007" s="45"/>
      <c r="PJ1007" s="45"/>
      <c r="PK1007" s="45"/>
      <c r="PL1007" s="45"/>
      <c r="PM1007" s="45"/>
      <c r="PN1007" s="45"/>
      <c r="PO1007" s="45"/>
      <c r="PP1007" s="45"/>
      <c r="PQ1007" s="45"/>
      <c r="PR1007" s="45"/>
      <c r="PS1007" s="45"/>
      <c r="PT1007" s="45"/>
      <c r="PU1007" s="45"/>
      <c r="PV1007" s="45"/>
      <c r="PW1007" s="45"/>
      <c r="PX1007" s="45"/>
      <c r="PY1007" s="45"/>
      <c r="PZ1007" s="45"/>
      <c r="QA1007" s="45"/>
      <c r="QB1007" s="45"/>
      <c r="QC1007" s="45"/>
      <c r="QD1007" s="45"/>
      <c r="QE1007" s="45"/>
      <c r="QF1007" s="45"/>
      <c r="QG1007" s="45"/>
      <c r="QH1007" s="45"/>
      <c r="QI1007" s="45"/>
      <c r="QJ1007" s="45"/>
      <c r="QK1007" s="45"/>
      <c r="QL1007" s="45"/>
      <c r="QM1007" s="45"/>
      <c r="QN1007" s="45"/>
      <c r="QO1007" s="45"/>
      <c r="QP1007" s="45"/>
      <c r="QQ1007" s="45"/>
      <c r="QR1007" s="45"/>
      <c r="QS1007" s="45"/>
      <c r="QT1007" s="45"/>
      <c r="QU1007" s="45"/>
      <c r="QV1007" s="45"/>
      <c r="QW1007" s="45"/>
      <c r="QX1007" s="45"/>
      <c r="QY1007" s="45"/>
      <c r="QZ1007" s="45"/>
      <c r="RA1007" s="45"/>
      <c r="RB1007" s="45"/>
      <c r="RC1007" s="45"/>
      <c r="RD1007" s="45"/>
    </row>
    <row r="1008" spans="1:473" s="40" customFormat="1" x14ac:dyDescent="0.25">
      <c r="C1008" s="41"/>
      <c r="D1008" s="42"/>
      <c r="E1008" s="46"/>
      <c r="F1008" s="38"/>
      <c r="G1008" s="38"/>
      <c r="H1008" s="38"/>
      <c r="I1008" s="38"/>
      <c r="J1008" s="38"/>
      <c r="K1008" s="38"/>
      <c r="L1008" s="38"/>
      <c r="M1008" s="38"/>
      <c r="N1008" s="38"/>
      <c r="P1008" s="42"/>
      <c r="Q1008" s="38"/>
      <c r="R1008" s="38"/>
      <c r="S1008" s="38"/>
      <c r="T1008" s="47"/>
      <c r="U1008" s="43"/>
      <c r="V1008" s="6"/>
      <c r="W1008" s="6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78"/>
      <c r="AI1008" s="2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  <c r="BD1008" s="45"/>
      <c r="BE1008" s="45"/>
      <c r="BF1008" s="45"/>
      <c r="BG1008" s="45"/>
      <c r="BH1008" s="45"/>
      <c r="BI1008" s="45"/>
      <c r="BJ1008" s="45"/>
      <c r="BK1008" s="45"/>
      <c r="BL1008" s="45"/>
      <c r="BM1008" s="45"/>
      <c r="BN1008" s="45"/>
      <c r="BO1008" s="45"/>
      <c r="BP1008" s="45"/>
      <c r="BQ1008" s="45"/>
      <c r="BR1008" s="45"/>
      <c r="BS1008" s="45"/>
      <c r="BT1008" s="45"/>
      <c r="BU1008" s="45"/>
      <c r="BV1008" s="45"/>
      <c r="BW1008" s="45"/>
      <c r="BX1008" s="45"/>
      <c r="BY1008" s="45"/>
      <c r="BZ1008" s="45"/>
      <c r="CA1008" s="45"/>
      <c r="CB1008" s="45"/>
      <c r="CC1008" s="45"/>
      <c r="CD1008" s="45"/>
      <c r="CE1008" s="45"/>
      <c r="CF1008" s="45"/>
      <c r="CG1008" s="45"/>
      <c r="CH1008" s="45"/>
      <c r="CI1008" s="45"/>
      <c r="CJ1008" s="45"/>
      <c r="CK1008" s="45"/>
      <c r="CL1008" s="45"/>
      <c r="CM1008" s="45"/>
      <c r="CN1008" s="45"/>
      <c r="CO1008" s="45"/>
      <c r="CP1008" s="45"/>
      <c r="CQ1008" s="45"/>
      <c r="CR1008" s="45"/>
      <c r="CS1008" s="45"/>
      <c r="CT1008" s="45"/>
      <c r="CU1008" s="45"/>
      <c r="CV1008" s="45"/>
      <c r="CW1008" s="45"/>
      <c r="CX1008" s="45"/>
      <c r="CY1008" s="45"/>
      <c r="CZ1008" s="45"/>
      <c r="DA1008" s="45"/>
      <c r="DB1008" s="45"/>
      <c r="DC1008" s="45"/>
      <c r="DD1008" s="45"/>
      <c r="DE1008" s="45"/>
      <c r="DF1008" s="45"/>
      <c r="DG1008" s="45"/>
      <c r="DH1008" s="45"/>
      <c r="DI1008" s="45"/>
      <c r="DJ1008" s="45"/>
      <c r="DK1008" s="45"/>
      <c r="DL1008" s="45"/>
      <c r="DM1008" s="45"/>
      <c r="DN1008" s="45"/>
      <c r="DO1008" s="45"/>
      <c r="DP1008" s="45"/>
      <c r="DQ1008" s="45"/>
      <c r="DR1008" s="45"/>
      <c r="DS1008" s="45"/>
      <c r="DT1008" s="45"/>
      <c r="DU1008" s="45"/>
      <c r="DV1008" s="45"/>
      <c r="DW1008" s="45"/>
      <c r="DX1008" s="45"/>
      <c r="DY1008" s="45"/>
      <c r="DZ1008" s="45"/>
      <c r="EA1008" s="45"/>
      <c r="EB1008" s="45"/>
      <c r="EC1008" s="45"/>
      <c r="ED1008" s="45"/>
      <c r="EE1008" s="45"/>
      <c r="EF1008" s="45"/>
      <c r="EG1008" s="45"/>
      <c r="EH1008" s="45"/>
      <c r="EI1008" s="45"/>
      <c r="EJ1008" s="45"/>
      <c r="EK1008" s="45"/>
      <c r="EL1008" s="45"/>
      <c r="EM1008" s="45"/>
      <c r="EN1008" s="45"/>
      <c r="EO1008" s="45"/>
      <c r="EP1008" s="45"/>
      <c r="EQ1008" s="45"/>
      <c r="ER1008" s="45"/>
      <c r="ES1008" s="45"/>
      <c r="ET1008" s="45"/>
      <c r="EU1008" s="45"/>
      <c r="EV1008" s="45"/>
      <c r="EW1008" s="45"/>
      <c r="EX1008" s="45"/>
      <c r="EY1008" s="45"/>
      <c r="EZ1008" s="45"/>
      <c r="FA1008" s="45"/>
      <c r="FB1008" s="45"/>
      <c r="FC1008" s="45"/>
      <c r="FD1008" s="45"/>
      <c r="FE1008" s="45"/>
      <c r="FF1008" s="45"/>
      <c r="FG1008" s="45"/>
      <c r="FH1008" s="45"/>
      <c r="FI1008" s="45"/>
      <c r="FJ1008" s="45"/>
      <c r="FK1008" s="45"/>
      <c r="FL1008" s="45"/>
      <c r="FM1008" s="45"/>
      <c r="FN1008" s="45"/>
      <c r="FO1008" s="45"/>
      <c r="FP1008" s="45"/>
      <c r="FQ1008" s="45"/>
      <c r="FR1008" s="45"/>
      <c r="FS1008" s="45"/>
      <c r="FT1008" s="45"/>
      <c r="FU1008" s="45"/>
      <c r="FV1008" s="45"/>
      <c r="FW1008" s="45"/>
      <c r="FX1008" s="45"/>
      <c r="FY1008" s="45"/>
      <c r="FZ1008" s="45"/>
      <c r="GA1008" s="45"/>
      <c r="GB1008" s="45"/>
      <c r="GC1008" s="45"/>
      <c r="GD1008" s="45"/>
      <c r="GE1008" s="45"/>
      <c r="GF1008" s="45"/>
      <c r="GG1008" s="45"/>
      <c r="GH1008" s="45"/>
      <c r="GI1008" s="45"/>
      <c r="GJ1008" s="45"/>
      <c r="GK1008" s="45"/>
      <c r="GL1008" s="45"/>
      <c r="GM1008" s="45"/>
      <c r="GN1008" s="45"/>
      <c r="GO1008" s="45"/>
      <c r="GP1008" s="45"/>
      <c r="GQ1008" s="45"/>
      <c r="GR1008" s="45"/>
      <c r="GS1008" s="45"/>
      <c r="GT1008" s="45"/>
      <c r="GU1008" s="45"/>
      <c r="GV1008" s="45"/>
      <c r="GW1008" s="45"/>
      <c r="GX1008" s="45"/>
      <c r="GY1008" s="45"/>
      <c r="GZ1008" s="45"/>
      <c r="HA1008" s="45"/>
      <c r="HB1008" s="45"/>
      <c r="HC1008" s="45"/>
      <c r="HD1008" s="45"/>
      <c r="HE1008" s="45"/>
      <c r="HF1008" s="45"/>
      <c r="HG1008" s="45"/>
      <c r="HH1008" s="45"/>
      <c r="HI1008" s="45"/>
      <c r="HJ1008" s="45"/>
      <c r="HK1008" s="45"/>
      <c r="HL1008" s="45"/>
      <c r="HM1008" s="45"/>
      <c r="HN1008" s="45"/>
      <c r="HO1008" s="45"/>
      <c r="HP1008" s="45"/>
      <c r="HQ1008" s="45"/>
      <c r="HR1008" s="45"/>
      <c r="HS1008" s="45"/>
      <c r="HT1008" s="45"/>
      <c r="HU1008" s="45"/>
      <c r="HV1008" s="45"/>
      <c r="HW1008" s="45"/>
      <c r="HX1008" s="45"/>
      <c r="HY1008" s="45"/>
      <c r="HZ1008" s="45"/>
      <c r="IA1008" s="45"/>
      <c r="IB1008" s="45"/>
      <c r="IC1008" s="45"/>
      <c r="ID1008" s="45"/>
      <c r="IE1008" s="45"/>
      <c r="IF1008" s="45"/>
      <c r="IG1008" s="45"/>
      <c r="IH1008" s="45"/>
      <c r="II1008" s="45"/>
      <c r="IJ1008" s="45"/>
      <c r="IK1008" s="45"/>
      <c r="IL1008" s="45"/>
      <c r="IM1008" s="45"/>
      <c r="IN1008" s="45"/>
      <c r="IO1008" s="45"/>
      <c r="IP1008" s="45"/>
      <c r="IQ1008" s="45"/>
      <c r="IR1008" s="45"/>
      <c r="IS1008" s="45"/>
      <c r="IT1008" s="45"/>
      <c r="IU1008" s="45"/>
      <c r="IV1008" s="45"/>
      <c r="IW1008" s="45"/>
      <c r="IX1008" s="45"/>
      <c r="IY1008" s="45"/>
      <c r="IZ1008" s="45"/>
      <c r="JA1008" s="45"/>
      <c r="JB1008" s="45"/>
      <c r="JC1008" s="45"/>
      <c r="JD1008" s="45"/>
      <c r="JE1008" s="45"/>
      <c r="JF1008" s="45"/>
      <c r="JG1008" s="45"/>
      <c r="JH1008" s="45"/>
      <c r="JI1008" s="45"/>
      <c r="JJ1008" s="45"/>
      <c r="JK1008" s="45"/>
      <c r="JL1008" s="45"/>
      <c r="JM1008" s="45"/>
      <c r="JN1008" s="45"/>
      <c r="JO1008" s="45"/>
      <c r="JP1008" s="45"/>
      <c r="JQ1008" s="45"/>
      <c r="JR1008" s="45"/>
      <c r="JS1008" s="45"/>
      <c r="JT1008" s="45"/>
      <c r="JU1008" s="45"/>
      <c r="JV1008" s="45"/>
      <c r="JW1008" s="45"/>
      <c r="JX1008" s="45"/>
      <c r="JY1008" s="45"/>
      <c r="JZ1008" s="45"/>
      <c r="KA1008" s="45"/>
      <c r="KB1008" s="45"/>
      <c r="KC1008" s="45"/>
      <c r="KD1008" s="45"/>
      <c r="KE1008" s="45"/>
      <c r="KF1008" s="45"/>
      <c r="KG1008" s="45"/>
      <c r="KH1008" s="45"/>
      <c r="KI1008" s="45"/>
      <c r="KJ1008" s="45"/>
      <c r="KK1008" s="45"/>
      <c r="KL1008" s="45"/>
      <c r="KM1008" s="45"/>
      <c r="KN1008" s="45"/>
      <c r="KO1008" s="45"/>
      <c r="KP1008" s="45"/>
      <c r="KQ1008" s="45"/>
      <c r="KR1008" s="45"/>
      <c r="KS1008" s="45"/>
      <c r="KT1008" s="45"/>
      <c r="KU1008" s="45"/>
      <c r="KV1008" s="45"/>
      <c r="KW1008" s="45"/>
      <c r="KX1008" s="45"/>
      <c r="KY1008" s="45"/>
      <c r="KZ1008" s="45"/>
      <c r="LA1008" s="45"/>
      <c r="LB1008" s="45"/>
      <c r="LC1008" s="45"/>
      <c r="LD1008" s="45"/>
      <c r="LE1008" s="45"/>
      <c r="LF1008" s="45"/>
      <c r="LG1008" s="45"/>
      <c r="LH1008" s="45"/>
      <c r="LI1008" s="45"/>
      <c r="LJ1008" s="45"/>
      <c r="LK1008" s="45"/>
      <c r="LL1008" s="45"/>
      <c r="LM1008" s="45"/>
      <c r="LN1008" s="45"/>
      <c r="LO1008" s="45"/>
      <c r="LP1008" s="45"/>
      <c r="LQ1008" s="45"/>
      <c r="LR1008" s="45"/>
      <c r="LS1008" s="45"/>
      <c r="LT1008" s="45"/>
      <c r="LU1008" s="45"/>
      <c r="LV1008" s="45"/>
      <c r="LW1008" s="45"/>
      <c r="LX1008" s="45"/>
      <c r="LY1008" s="45"/>
      <c r="LZ1008" s="45"/>
      <c r="MA1008" s="45"/>
      <c r="MB1008" s="45"/>
      <c r="MC1008" s="45"/>
      <c r="MD1008" s="45"/>
      <c r="ME1008" s="45"/>
      <c r="MF1008" s="45"/>
      <c r="MG1008" s="45"/>
      <c r="MH1008" s="45"/>
      <c r="MI1008" s="45"/>
      <c r="MJ1008" s="45"/>
      <c r="MK1008" s="45"/>
      <c r="ML1008" s="45"/>
      <c r="MM1008" s="45"/>
      <c r="MN1008" s="45"/>
      <c r="MO1008" s="45"/>
      <c r="MP1008" s="45"/>
      <c r="MQ1008" s="45"/>
      <c r="MR1008" s="45"/>
      <c r="MS1008" s="45"/>
      <c r="MT1008" s="45"/>
      <c r="MU1008" s="45"/>
      <c r="MV1008" s="45"/>
      <c r="MW1008" s="45"/>
      <c r="MX1008" s="45"/>
      <c r="MY1008" s="45"/>
      <c r="MZ1008" s="45"/>
      <c r="NA1008" s="45"/>
      <c r="NB1008" s="45"/>
      <c r="NC1008" s="45"/>
      <c r="ND1008" s="45"/>
      <c r="NE1008" s="45"/>
      <c r="NF1008" s="45"/>
      <c r="NG1008" s="45"/>
      <c r="NH1008" s="45"/>
      <c r="NI1008" s="45"/>
      <c r="NJ1008" s="45"/>
      <c r="NK1008" s="45"/>
      <c r="NL1008" s="45"/>
      <c r="NM1008" s="45"/>
      <c r="NN1008" s="45"/>
      <c r="NO1008" s="45"/>
      <c r="NP1008" s="45"/>
      <c r="NQ1008" s="45"/>
      <c r="NR1008" s="45"/>
      <c r="NS1008" s="45"/>
      <c r="NT1008" s="45"/>
      <c r="NU1008" s="45"/>
      <c r="NV1008" s="45"/>
      <c r="NW1008" s="45"/>
      <c r="NX1008" s="45"/>
      <c r="NY1008" s="45"/>
      <c r="NZ1008" s="45"/>
      <c r="OA1008" s="45"/>
      <c r="OB1008" s="45"/>
      <c r="OC1008" s="45"/>
      <c r="OD1008" s="45"/>
      <c r="OE1008" s="45"/>
      <c r="OF1008" s="45"/>
      <c r="OG1008" s="45"/>
      <c r="OH1008" s="45"/>
      <c r="OI1008" s="45"/>
      <c r="OJ1008" s="45"/>
      <c r="OK1008" s="45"/>
      <c r="OL1008" s="45"/>
      <c r="OM1008" s="45"/>
      <c r="ON1008" s="45"/>
      <c r="OO1008" s="45"/>
      <c r="OP1008" s="45"/>
      <c r="OQ1008" s="45"/>
      <c r="OR1008" s="45"/>
      <c r="OS1008" s="45"/>
      <c r="OT1008" s="45"/>
      <c r="OU1008" s="45"/>
      <c r="OV1008" s="45"/>
      <c r="OW1008" s="45"/>
      <c r="OX1008" s="45"/>
      <c r="OY1008" s="45"/>
      <c r="OZ1008" s="45"/>
      <c r="PA1008" s="45"/>
      <c r="PB1008" s="45"/>
      <c r="PC1008" s="45"/>
      <c r="PD1008" s="45"/>
      <c r="PE1008" s="45"/>
      <c r="PF1008" s="45"/>
      <c r="PG1008" s="45"/>
      <c r="PH1008" s="45"/>
      <c r="PI1008" s="45"/>
      <c r="PJ1008" s="45"/>
      <c r="PK1008" s="45"/>
      <c r="PL1008" s="45"/>
      <c r="PM1008" s="45"/>
      <c r="PN1008" s="45"/>
      <c r="PO1008" s="45"/>
      <c r="PP1008" s="45"/>
      <c r="PQ1008" s="45"/>
      <c r="PR1008" s="45"/>
      <c r="PS1008" s="45"/>
      <c r="PT1008" s="45"/>
      <c r="PU1008" s="45"/>
      <c r="PV1008" s="45"/>
      <c r="PW1008" s="45"/>
      <c r="PX1008" s="45"/>
      <c r="PY1008" s="45"/>
      <c r="PZ1008" s="45"/>
      <c r="QA1008" s="45"/>
      <c r="QB1008" s="45"/>
      <c r="QC1008" s="45"/>
      <c r="QD1008" s="45"/>
      <c r="QE1008" s="45"/>
      <c r="QF1008" s="45"/>
      <c r="QG1008" s="45"/>
      <c r="QH1008" s="45"/>
      <c r="QI1008" s="45"/>
      <c r="QJ1008" s="45"/>
      <c r="QK1008" s="45"/>
      <c r="QL1008" s="45"/>
      <c r="QM1008" s="45"/>
      <c r="QN1008" s="45"/>
      <c r="QO1008" s="45"/>
      <c r="QP1008" s="45"/>
      <c r="QQ1008" s="45"/>
      <c r="QR1008" s="45"/>
      <c r="QS1008" s="45"/>
      <c r="QT1008" s="45"/>
      <c r="QU1008" s="45"/>
      <c r="QV1008" s="45"/>
      <c r="QW1008" s="45"/>
      <c r="QX1008" s="45"/>
      <c r="QY1008" s="45"/>
      <c r="QZ1008" s="45"/>
      <c r="RA1008" s="45"/>
      <c r="RB1008" s="45"/>
      <c r="RC1008" s="45"/>
      <c r="RD1008" s="45"/>
    </row>
    <row r="1009" spans="3:472" s="40" customFormat="1" x14ac:dyDescent="0.25">
      <c r="C1009" s="41"/>
      <c r="D1009" s="42"/>
      <c r="E1009" s="46"/>
      <c r="F1009" s="38"/>
      <c r="G1009" s="38"/>
      <c r="H1009" s="38"/>
      <c r="I1009" s="38"/>
      <c r="J1009" s="38"/>
      <c r="K1009" s="38"/>
      <c r="L1009" s="38"/>
      <c r="M1009" s="38"/>
      <c r="N1009" s="38"/>
      <c r="P1009" s="42"/>
      <c r="Q1009" s="38"/>
      <c r="R1009" s="38"/>
      <c r="S1009" s="38"/>
      <c r="T1009" s="47"/>
      <c r="U1009" s="43"/>
      <c r="V1009" s="6"/>
      <c r="W1009" s="6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78"/>
      <c r="AI1009" s="2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  <c r="BC1009" s="45"/>
      <c r="BD1009" s="45"/>
      <c r="BE1009" s="45"/>
      <c r="BF1009" s="45"/>
      <c r="BG1009" s="45"/>
      <c r="BH1009" s="45"/>
      <c r="BI1009" s="45"/>
      <c r="BJ1009" s="45"/>
      <c r="BK1009" s="45"/>
      <c r="BL1009" s="45"/>
      <c r="BM1009" s="45"/>
      <c r="BN1009" s="45"/>
      <c r="BO1009" s="45"/>
      <c r="BP1009" s="45"/>
      <c r="BQ1009" s="45"/>
      <c r="BR1009" s="45"/>
      <c r="BS1009" s="45"/>
      <c r="BT1009" s="45"/>
      <c r="BU1009" s="45"/>
      <c r="BV1009" s="45"/>
      <c r="BW1009" s="45"/>
      <c r="BX1009" s="45"/>
      <c r="BY1009" s="45"/>
      <c r="BZ1009" s="45"/>
      <c r="CA1009" s="45"/>
      <c r="CB1009" s="45"/>
      <c r="CC1009" s="45"/>
      <c r="CD1009" s="45"/>
      <c r="CE1009" s="45"/>
      <c r="CF1009" s="45"/>
      <c r="CG1009" s="45"/>
      <c r="CH1009" s="45"/>
      <c r="CI1009" s="45"/>
      <c r="CJ1009" s="45"/>
      <c r="CK1009" s="45"/>
      <c r="CL1009" s="45"/>
      <c r="CM1009" s="45"/>
      <c r="CN1009" s="45"/>
      <c r="CO1009" s="45"/>
      <c r="CP1009" s="45"/>
      <c r="CQ1009" s="45"/>
      <c r="CR1009" s="45"/>
      <c r="CS1009" s="45"/>
      <c r="CT1009" s="45"/>
      <c r="CU1009" s="45"/>
      <c r="CV1009" s="45"/>
      <c r="CW1009" s="45"/>
      <c r="CX1009" s="45"/>
      <c r="CY1009" s="45"/>
      <c r="CZ1009" s="45"/>
      <c r="DA1009" s="45"/>
      <c r="DB1009" s="45"/>
      <c r="DC1009" s="45"/>
      <c r="DD1009" s="45"/>
      <c r="DE1009" s="45"/>
      <c r="DF1009" s="45"/>
      <c r="DG1009" s="45"/>
      <c r="DH1009" s="45"/>
      <c r="DI1009" s="45"/>
      <c r="DJ1009" s="45"/>
      <c r="DK1009" s="45"/>
      <c r="DL1009" s="45"/>
      <c r="DM1009" s="45"/>
      <c r="DN1009" s="45"/>
      <c r="DO1009" s="45"/>
      <c r="DP1009" s="45"/>
      <c r="DQ1009" s="45"/>
      <c r="DR1009" s="45"/>
      <c r="DS1009" s="45"/>
      <c r="DT1009" s="45"/>
      <c r="DU1009" s="45"/>
      <c r="DV1009" s="45"/>
      <c r="DW1009" s="45"/>
      <c r="DX1009" s="45"/>
      <c r="DY1009" s="45"/>
      <c r="DZ1009" s="45"/>
      <c r="EA1009" s="45"/>
      <c r="EB1009" s="45"/>
      <c r="EC1009" s="45"/>
      <c r="ED1009" s="45"/>
      <c r="EE1009" s="45"/>
      <c r="EF1009" s="45"/>
      <c r="EG1009" s="45"/>
      <c r="EH1009" s="45"/>
      <c r="EI1009" s="45"/>
      <c r="EJ1009" s="45"/>
      <c r="EK1009" s="45"/>
      <c r="EL1009" s="45"/>
      <c r="EM1009" s="45"/>
      <c r="EN1009" s="45"/>
      <c r="EO1009" s="45"/>
      <c r="EP1009" s="45"/>
      <c r="EQ1009" s="45"/>
      <c r="ER1009" s="45"/>
      <c r="ES1009" s="45"/>
      <c r="ET1009" s="45"/>
      <c r="EU1009" s="45"/>
      <c r="EV1009" s="45"/>
      <c r="EW1009" s="45"/>
      <c r="EX1009" s="45"/>
      <c r="EY1009" s="45"/>
      <c r="EZ1009" s="45"/>
      <c r="FA1009" s="45"/>
      <c r="FB1009" s="45"/>
      <c r="FC1009" s="45"/>
      <c r="FD1009" s="45"/>
      <c r="FE1009" s="45"/>
      <c r="FF1009" s="45"/>
      <c r="FG1009" s="45"/>
      <c r="FH1009" s="45"/>
      <c r="FI1009" s="45"/>
      <c r="FJ1009" s="45"/>
      <c r="FK1009" s="45"/>
      <c r="FL1009" s="45"/>
      <c r="FM1009" s="45"/>
      <c r="FN1009" s="45"/>
      <c r="FO1009" s="45"/>
      <c r="FP1009" s="45"/>
      <c r="FQ1009" s="45"/>
      <c r="FR1009" s="45"/>
      <c r="FS1009" s="45"/>
      <c r="FT1009" s="45"/>
      <c r="FU1009" s="45"/>
      <c r="FV1009" s="45"/>
      <c r="FW1009" s="45"/>
      <c r="FX1009" s="45"/>
      <c r="FY1009" s="45"/>
      <c r="FZ1009" s="45"/>
      <c r="GA1009" s="45"/>
      <c r="GB1009" s="45"/>
      <c r="GC1009" s="45"/>
      <c r="GD1009" s="45"/>
      <c r="GE1009" s="45"/>
      <c r="GF1009" s="45"/>
      <c r="GG1009" s="45"/>
      <c r="GH1009" s="45"/>
      <c r="GI1009" s="45"/>
      <c r="GJ1009" s="45"/>
      <c r="GK1009" s="45"/>
      <c r="GL1009" s="45"/>
      <c r="GM1009" s="45"/>
      <c r="GN1009" s="45"/>
      <c r="GO1009" s="45"/>
      <c r="GP1009" s="45"/>
      <c r="GQ1009" s="45"/>
      <c r="GR1009" s="45"/>
      <c r="GS1009" s="45"/>
      <c r="GT1009" s="45"/>
      <c r="GU1009" s="45"/>
      <c r="GV1009" s="45"/>
      <c r="GW1009" s="45"/>
      <c r="GX1009" s="45"/>
      <c r="GY1009" s="45"/>
      <c r="GZ1009" s="45"/>
      <c r="HA1009" s="45"/>
      <c r="HB1009" s="45"/>
      <c r="HC1009" s="45"/>
      <c r="HD1009" s="45"/>
      <c r="HE1009" s="45"/>
      <c r="HF1009" s="45"/>
      <c r="HG1009" s="45"/>
      <c r="HH1009" s="45"/>
      <c r="HI1009" s="45"/>
      <c r="HJ1009" s="45"/>
      <c r="HK1009" s="45"/>
      <c r="HL1009" s="45"/>
      <c r="HM1009" s="45"/>
      <c r="HN1009" s="45"/>
      <c r="HO1009" s="45"/>
      <c r="HP1009" s="45"/>
      <c r="HQ1009" s="45"/>
      <c r="HR1009" s="45"/>
      <c r="HS1009" s="45"/>
      <c r="HT1009" s="45"/>
      <c r="HU1009" s="45"/>
      <c r="HV1009" s="45"/>
      <c r="HW1009" s="45"/>
      <c r="HX1009" s="45"/>
      <c r="HY1009" s="45"/>
      <c r="HZ1009" s="45"/>
      <c r="IA1009" s="45"/>
      <c r="IB1009" s="45"/>
      <c r="IC1009" s="45"/>
      <c r="ID1009" s="45"/>
      <c r="IE1009" s="45"/>
      <c r="IF1009" s="45"/>
      <c r="IG1009" s="45"/>
      <c r="IH1009" s="45"/>
      <c r="II1009" s="45"/>
      <c r="IJ1009" s="45"/>
      <c r="IK1009" s="45"/>
      <c r="IL1009" s="45"/>
      <c r="IM1009" s="45"/>
      <c r="IN1009" s="45"/>
      <c r="IO1009" s="45"/>
      <c r="IP1009" s="45"/>
      <c r="IQ1009" s="45"/>
      <c r="IR1009" s="45"/>
      <c r="IS1009" s="45"/>
      <c r="IT1009" s="45"/>
      <c r="IU1009" s="45"/>
      <c r="IV1009" s="45"/>
      <c r="IW1009" s="45"/>
      <c r="IX1009" s="45"/>
      <c r="IY1009" s="45"/>
      <c r="IZ1009" s="45"/>
      <c r="JA1009" s="45"/>
      <c r="JB1009" s="45"/>
      <c r="JC1009" s="45"/>
      <c r="JD1009" s="45"/>
      <c r="JE1009" s="45"/>
      <c r="JF1009" s="45"/>
      <c r="JG1009" s="45"/>
      <c r="JH1009" s="45"/>
      <c r="JI1009" s="45"/>
      <c r="JJ1009" s="45"/>
      <c r="JK1009" s="45"/>
      <c r="JL1009" s="45"/>
      <c r="JM1009" s="45"/>
      <c r="JN1009" s="45"/>
      <c r="JO1009" s="45"/>
      <c r="JP1009" s="45"/>
      <c r="JQ1009" s="45"/>
      <c r="JR1009" s="45"/>
      <c r="JS1009" s="45"/>
      <c r="JT1009" s="45"/>
      <c r="JU1009" s="45"/>
      <c r="JV1009" s="45"/>
      <c r="JW1009" s="45"/>
      <c r="JX1009" s="45"/>
      <c r="JY1009" s="45"/>
      <c r="JZ1009" s="45"/>
      <c r="KA1009" s="45"/>
      <c r="KB1009" s="45"/>
      <c r="KC1009" s="45"/>
      <c r="KD1009" s="45"/>
      <c r="KE1009" s="45"/>
      <c r="KF1009" s="45"/>
      <c r="KG1009" s="45"/>
      <c r="KH1009" s="45"/>
      <c r="KI1009" s="45"/>
      <c r="KJ1009" s="45"/>
      <c r="KK1009" s="45"/>
      <c r="KL1009" s="45"/>
      <c r="KM1009" s="45"/>
      <c r="KN1009" s="45"/>
      <c r="KO1009" s="45"/>
      <c r="KP1009" s="45"/>
      <c r="KQ1009" s="45"/>
      <c r="KR1009" s="45"/>
      <c r="KS1009" s="45"/>
      <c r="KT1009" s="45"/>
      <c r="KU1009" s="45"/>
      <c r="KV1009" s="45"/>
      <c r="KW1009" s="45"/>
      <c r="KX1009" s="45"/>
      <c r="KY1009" s="45"/>
      <c r="KZ1009" s="45"/>
      <c r="LA1009" s="45"/>
      <c r="LB1009" s="45"/>
      <c r="LC1009" s="45"/>
      <c r="LD1009" s="45"/>
      <c r="LE1009" s="45"/>
      <c r="LF1009" s="45"/>
      <c r="LG1009" s="45"/>
      <c r="LH1009" s="45"/>
      <c r="LI1009" s="45"/>
      <c r="LJ1009" s="45"/>
      <c r="LK1009" s="45"/>
      <c r="LL1009" s="45"/>
      <c r="LM1009" s="45"/>
      <c r="LN1009" s="45"/>
      <c r="LO1009" s="45"/>
      <c r="LP1009" s="45"/>
      <c r="LQ1009" s="45"/>
      <c r="LR1009" s="45"/>
      <c r="LS1009" s="45"/>
      <c r="LT1009" s="45"/>
      <c r="LU1009" s="45"/>
      <c r="LV1009" s="45"/>
      <c r="LW1009" s="45"/>
      <c r="LX1009" s="45"/>
      <c r="LY1009" s="45"/>
      <c r="LZ1009" s="45"/>
      <c r="MA1009" s="45"/>
      <c r="MB1009" s="45"/>
      <c r="MC1009" s="45"/>
      <c r="MD1009" s="45"/>
      <c r="ME1009" s="45"/>
      <c r="MF1009" s="45"/>
      <c r="MG1009" s="45"/>
      <c r="MH1009" s="45"/>
      <c r="MI1009" s="45"/>
      <c r="MJ1009" s="45"/>
      <c r="MK1009" s="45"/>
      <c r="ML1009" s="45"/>
      <c r="MM1009" s="45"/>
      <c r="MN1009" s="45"/>
      <c r="MO1009" s="45"/>
      <c r="MP1009" s="45"/>
      <c r="MQ1009" s="45"/>
      <c r="MR1009" s="45"/>
      <c r="MS1009" s="45"/>
      <c r="MT1009" s="45"/>
      <c r="MU1009" s="45"/>
      <c r="MV1009" s="45"/>
      <c r="MW1009" s="45"/>
      <c r="MX1009" s="45"/>
      <c r="MY1009" s="45"/>
      <c r="MZ1009" s="45"/>
      <c r="NA1009" s="45"/>
      <c r="NB1009" s="45"/>
      <c r="NC1009" s="45"/>
      <c r="ND1009" s="45"/>
      <c r="NE1009" s="45"/>
      <c r="NF1009" s="45"/>
      <c r="NG1009" s="45"/>
      <c r="NH1009" s="45"/>
      <c r="NI1009" s="45"/>
      <c r="NJ1009" s="45"/>
      <c r="NK1009" s="45"/>
      <c r="NL1009" s="45"/>
      <c r="NM1009" s="45"/>
      <c r="NN1009" s="45"/>
      <c r="NO1009" s="45"/>
      <c r="NP1009" s="45"/>
      <c r="NQ1009" s="45"/>
      <c r="NR1009" s="45"/>
      <c r="NS1009" s="45"/>
      <c r="NT1009" s="45"/>
      <c r="NU1009" s="45"/>
      <c r="NV1009" s="45"/>
      <c r="NW1009" s="45"/>
      <c r="NX1009" s="45"/>
      <c r="NY1009" s="45"/>
      <c r="NZ1009" s="45"/>
      <c r="OA1009" s="45"/>
      <c r="OB1009" s="45"/>
      <c r="OC1009" s="45"/>
      <c r="OD1009" s="45"/>
      <c r="OE1009" s="45"/>
      <c r="OF1009" s="45"/>
      <c r="OG1009" s="45"/>
      <c r="OH1009" s="45"/>
      <c r="OI1009" s="45"/>
      <c r="OJ1009" s="45"/>
      <c r="OK1009" s="45"/>
      <c r="OL1009" s="45"/>
      <c r="OM1009" s="45"/>
      <c r="ON1009" s="45"/>
      <c r="OO1009" s="45"/>
      <c r="OP1009" s="45"/>
      <c r="OQ1009" s="45"/>
      <c r="OR1009" s="45"/>
      <c r="OS1009" s="45"/>
      <c r="OT1009" s="45"/>
      <c r="OU1009" s="45"/>
      <c r="OV1009" s="45"/>
      <c r="OW1009" s="45"/>
      <c r="OX1009" s="45"/>
      <c r="OY1009" s="45"/>
      <c r="OZ1009" s="45"/>
      <c r="PA1009" s="45"/>
      <c r="PB1009" s="45"/>
      <c r="PC1009" s="45"/>
      <c r="PD1009" s="45"/>
      <c r="PE1009" s="45"/>
      <c r="PF1009" s="45"/>
      <c r="PG1009" s="45"/>
      <c r="PH1009" s="45"/>
      <c r="PI1009" s="45"/>
      <c r="PJ1009" s="45"/>
      <c r="PK1009" s="45"/>
      <c r="PL1009" s="45"/>
      <c r="PM1009" s="45"/>
      <c r="PN1009" s="45"/>
      <c r="PO1009" s="45"/>
      <c r="PP1009" s="45"/>
      <c r="PQ1009" s="45"/>
      <c r="PR1009" s="45"/>
      <c r="PS1009" s="45"/>
      <c r="PT1009" s="45"/>
      <c r="PU1009" s="45"/>
      <c r="PV1009" s="45"/>
      <c r="PW1009" s="45"/>
      <c r="PX1009" s="45"/>
      <c r="PY1009" s="45"/>
      <c r="PZ1009" s="45"/>
      <c r="QA1009" s="45"/>
      <c r="QB1009" s="45"/>
      <c r="QC1009" s="45"/>
      <c r="QD1009" s="45"/>
      <c r="QE1009" s="45"/>
      <c r="QF1009" s="45"/>
      <c r="QG1009" s="45"/>
      <c r="QH1009" s="45"/>
      <c r="QI1009" s="45"/>
      <c r="QJ1009" s="45"/>
      <c r="QK1009" s="45"/>
      <c r="QL1009" s="45"/>
      <c r="QM1009" s="45"/>
      <c r="QN1009" s="45"/>
      <c r="QO1009" s="45"/>
      <c r="QP1009" s="45"/>
      <c r="QQ1009" s="45"/>
      <c r="QR1009" s="45"/>
      <c r="QS1009" s="45"/>
      <c r="QT1009" s="45"/>
      <c r="QU1009" s="45"/>
      <c r="QV1009" s="45"/>
      <c r="QW1009" s="45"/>
      <c r="QX1009" s="45"/>
      <c r="QY1009" s="45"/>
      <c r="QZ1009" s="45"/>
      <c r="RA1009" s="45"/>
      <c r="RB1009" s="45"/>
      <c r="RC1009" s="45"/>
      <c r="RD1009" s="45"/>
    </row>
    <row r="1010" spans="3:472" s="40" customFormat="1" x14ac:dyDescent="0.25">
      <c r="C1010" s="41"/>
      <c r="D1010" s="42"/>
      <c r="E1010" s="46"/>
      <c r="F1010" s="38"/>
      <c r="G1010" s="38"/>
      <c r="H1010" s="38"/>
      <c r="I1010" s="38"/>
      <c r="J1010" s="38"/>
      <c r="K1010" s="38"/>
      <c r="L1010" s="38"/>
      <c r="M1010" s="38"/>
      <c r="N1010" s="38"/>
      <c r="P1010" s="42"/>
      <c r="Q1010" s="38"/>
      <c r="R1010" s="38"/>
      <c r="S1010" s="38"/>
      <c r="T1010" s="47"/>
      <c r="U1010" s="43"/>
      <c r="V1010" s="6"/>
      <c r="W1010" s="6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78"/>
      <c r="AI1010" s="2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  <c r="BD1010" s="45"/>
      <c r="BE1010" s="45"/>
      <c r="BF1010" s="45"/>
      <c r="BG1010" s="45"/>
      <c r="BH1010" s="45"/>
      <c r="BI1010" s="45"/>
      <c r="BJ1010" s="45"/>
      <c r="BK1010" s="45"/>
      <c r="BL1010" s="45"/>
      <c r="BM1010" s="45"/>
      <c r="BN1010" s="45"/>
      <c r="BO1010" s="45"/>
      <c r="BP1010" s="45"/>
      <c r="BQ1010" s="45"/>
      <c r="BR1010" s="45"/>
      <c r="BS1010" s="45"/>
      <c r="BT1010" s="45"/>
      <c r="BU1010" s="45"/>
      <c r="BV1010" s="45"/>
      <c r="BW1010" s="45"/>
      <c r="BX1010" s="45"/>
      <c r="BY1010" s="45"/>
      <c r="BZ1010" s="45"/>
      <c r="CA1010" s="45"/>
      <c r="CB1010" s="45"/>
      <c r="CC1010" s="45"/>
      <c r="CD1010" s="45"/>
      <c r="CE1010" s="45"/>
      <c r="CF1010" s="45"/>
      <c r="CG1010" s="45"/>
      <c r="CH1010" s="45"/>
      <c r="CI1010" s="45"/>
      <c r="CJ1010" s="45"/>
      <c r="CK1010" s="45"/>
      <c r="CL1010" s="45"/>
      <c r="CM1010" s="45"/>
      <c r="CN1010" s="45"/>
      <c r="CO1010" s="45"/>
      <c r="CP1010" s="45"/>
      <c r="CQ1010" s="45"/>
      <c r="CR1010" s="45"/>
      <c r="CS1010" s="45"/>
      <c r="CT1010" s="45"/>
      <c r="CU1010" s="45"/>
      <c r="CV1010" s="45"/>
      <c r="CW1010" s="45"/>
      <c r="CX1010" s="45"/>
      <c r="CY1010" s="45"/>
      <c r="CZ1010" s="45"/>
      <c r="DA1010" s="45"/>
      <c r="DB1010" s="45"/>
      <c r="DC1010" s="45"/>
      <c r="DD1010" s="45"/>
      <c r="DE1010" s="45"/>
      <c r="DF1010" s="45"/>
      <c r="DG1010" s="45"/>
      <c r="DH1010" s="45"/>
      <c r="DI1010" s="45"/>
      <c r="DJ1010" s="45"/>
      <c r="DK1010" s="45"/>
      <c r="DL1010" s="45"/>
      <c r="DM1010" s="45"/>
      <c r="DN1010" s="45"/>
      <c r="DO1010" s="45"/>
      <c r="DP1010" s="45"/>
      <c r="DQ1010" s="45"/>
      <c r="DR1010" s="45"/>
      <c r="DS1010" s="45"/>
      <c r="DT1010" s="45"/>
      <c r="DU1010" s="45"/>
      <c r="DV1010" s="45"/>
      <c r="DW1010" s="45"/>
      <c r="DX1010" s="45"/>
      <c r="DY1010" s="45"/>
      <c r="DZ1010" s="45"/>
      <c r="EA1010" s="45"/>
      <c r="EB1010" s="45"/>
      <c r="EC1010" s="45"/>
      <c r="ED1010" s="45"/>
      <c r="EE1010" s="45"/>
      <c r="EF1010" s="45"/>
      <c r="EG1010" s="45"/>
      <c r="EH1010" s="45"/>
      <c r="EI1010" s="45"/>
      <c r="EJ1010" s="45"/>
      <c r="EK1010" s="45"/>
      <c r="EL1010" s="45"/>
      <c r="EM1010" s="45"/>
      <c r="EN1010" s="45"/>
      <c r="EO1010" s="45"/>
      <c r="EP1010" s="45"/>
      <c r="EQ1010" s="45"/>
      <c r="ER1010" s="45"/>
      <c r="ES1010" s="45"/>
      <c r="ET1010" s="45"/>
      <c r="EU1010" s="45"/>
      <c r="EV1010" s="45"/>
      <c r="EW1010" s="45"/>
      <c r="EX1010" s="45"/>
      <c r="EY1010" s="45"/>
      <c r="EZ1010" s="45"/>
      <c r="FA1010" s="45"/>
      <c r="FB1010" s="45"/>
      <c r="FC1010" s="45"/>
      <c r="FD1010" s="45"/>
      <c r="FE1010" s="45"/>
      <c r="FF1010" s="45"/>
      <c r="FG1010" s="45"/>
      <c r="FH1010" s="45"/>
      <c r="FI1010" s="45"/>
      <c r="FJ1010" s="45"/>
      <c r="FK1010" s="45"/>
      <c r="FL1010" s="45"/>
      <c r="FM1010" s="45"/>
      <c r="FN1010" s="45"/>
      <c r="FO1010" s="45"/>
      <c r="FP1010" s="45"/>
      <c r="FQ1010" s="45"/>
      <c r="FR1010" s="45"/>
      <c r="FS1010" s="45"/>
      <c r="FT1010" s="45"/>
      <c r="FU1010" s="45"/>
      <c r="FV1010" s="45"/>
      <c r="FW1010" s="45"/>
      <c r="FX1010" s="45"/>
      <c r="FY1010" s="45"/>
      <c r="FZ1010" s="45"/>
      <c r="GA1010" s="45"/>
      <c r="GB1010" s="45"/>
      <c r="GC1010" s="45"/>
      <c r="GD1010" s="45"/>
      <c r="GE1010" s="45"/>
      <c r="GF1010" s="45"/>
      <c r="GG1010" s="45"/>
      <c r="GH1010" s="45"/>
      <c r="GI1010" s="45"/>
      <c r="GJ1010" s="45"/>
      <c r="GK1010" s="45"/>
      <c r="GL1010" s="45"/>
      <c r="GM1010" s="45"/>
      <c r="GN1010" s="45"/>
      <c r="GO1010" s="45"/>
      <c r="GP1010" s="45"/>
      <c r="GQ1010" s="45"/>
      <c r="GR1010" s="45"/>
      <c r="GS1010" s="45"/>
      <c r="GT1010" s="45"/>
      <c r="GU1010" s="45"/>
      <c r="GV1010" s="45"/>
      <c r="GW1010" s="45"/>
      <c r="GX1010" s="45"/>
      <c r="GY1010" s="45"/>
      <c r="GZ1010" s="45"/>
      <c r="HA1010" s="45"/>
      <c r="HB1010" s="45"/>
      <c r="HC1010" s="45"/>
      <c r="HD1010" s="45"/>
      <c r="HE1010" s="45"/>
      <c r="HF1010" s="45"/>
      <c r="HG1010" s="45"/>
      <c r="HH1010" s="45"/>
      <c r="HI1010" s="45"/>
      <c r="HJ1010" s="45"/>
      <c r="HK1010" s="45"/>
      <c r="HL1010" s="45"/>
      <c r="HM1010" s="45"/>
      <c r="HN1010" s="45"/>
      <c r="HO1010" s="45"/>
      <c r="HP1010" s="45"/>
      <c r="HQ1010" s="45"/>
      <c r="HR1010" s="45"/>
      <c r="HS1010" s="45"/>
      <c r="HT1010" s="45"/>
      <c r="HU1010" s="45"/>
      <c r="HV1010" s="45"/>
      <c r="HW1010" s="45"/>
      <c r="HX1010" s="45"/>
      <c r="HY1010" s="45"/>
      <c r="HZ1010" s="45"/>
      <c r="IA1010" s="45"/>
      <c r="IB1010" s="45"/>
      <c r="IC1010" s="45"/>
      <c r="ID1010" s="45"/>
      <c r="IE1010" s="45"/>
      <c r="IF1010" s="45"/>
      <c r="IG1010" s="45"/>
      <c r="IH1010" s="45"/>
      <c r="II1010" s="45"/>
      <c r="IJ1010" s="45"/>
      <c r="IK1010" s="45"/>
      <c r="IL1010" s="45"/>
      <c r="IM1010" s="45"/>
      <c r="IN1010" s="45"/>
      <c r="IO1010" s="45"/>
      <c r="IP1010" s="45"/>
      <c r="IQ1010" s="45"/>
      <c r="IR1010" s="45"/>
      <c r="IS1010" s="45"/>
      <c r="IT1010" s="45"/>
      <c r="IU1010" s="45"/>
      <c r="IV1010" s="45"/>
      <c r="IW1010" s="45"/>
      <c r="IX1010" s="45"/>
      <c r="IY1010" s="45"/>
      <c r="IZ1010" s="45"/>
      <c r="JA1010" s="45"/>
      <c r="JB1010" s="45"/>
      <c r="JC1010" s="45"/>
      <c r="JD1010" s="45"/>
      <c r="JE1010" s="45"/>
      <c r="JF1010" s="45"/>
      <c r="JG1010" s="45"/>
      <c r="JH1010" s="45"/>
      <c r="JI1010" s="45"/>
      <c r="JJ1010" s="45"/>
      <c r="JK1010" s="45"/>
      <c r="JL1010" s="45"/>
      <c r="JM1010" s="45"/>
      <c r="JN1010" s="45"/>
      <c r="JO1010" s="45"/>
      <c r="JP1010" s="45"/>
      <c r="JQ1010" s="45"/>
      <c r="JR1010" s="45"/>
      <c r="JS1010" s="45"/>
      <c r="JT1010" s="45"/>
      <c r="JU1010" s="45"/>
      <c r="JV1010" s="45"/>
      <c r="JW1010" s="45"/>
      <c r="JX1010" s="45"/>
      <c r="JY1010" s="45"/>
      <c r="JZ1010" s="45"/>
      <c r="KA1010" s="45"/>
      <c r="KB1010" s="45"/>
      <c r="KC1010" s="45"/>
      <c r="KD1010" s="45"/>
      <c r="KE1010" s="45"/>
      <c r="KF1010" s="45"/>
      <c r="KG1010" s="45"/>
      <c r="KH1010" s="45"/>
      <c r="KI1010" s="45"/>
      <c r="KJ1010" s="45"/>
      <c r="KK1010" s="45"/>
      <c r="KL1010" s="45"/>
      <c r="KM1010" s="45"/>
      <c r="KN1010" s="45"/>
      <c r="KO1010" s="45"/>
      <c r="KP1010" s="45"/>
      <c r="KQ1010" s="45"/>
      <c r="KR1010" s="45"/>
      <c r="KS1010" s="45"/>
      <c r="KT1010" s="45"/>
      <c r="KU1010" s="45"/>
      <c r="KV1010" s="45"/>
      <c r="KW1010" s="45"/>
      <c r="KX1010" s="45"/>
      <c r="KY1010" s="45"/>
      <c r="KZ1010" s="45"/>
      <c r="LA1010" s="45"/>
      <c r="LB1010" s="45"/>
      <c r="LC1010" s="45"/>
      <c r="LD1010" s="45"/>
      <c r="LE1010" s="45"/>
      <c r="LF1010" s="45"/>
      <c r="LG1010" s="45"/>
      <c r="LH1010" s="45"/>
      <c r="LI1010" s="45"/>
      <c r="LJ1010" s="45"/>
      <c r="LK1010" s="45"/>
      <c r="LL1010" s="45"/>
      <c r="LM1010" s="45"/>
      <c r="LN1010" s="45"/>
      <c r="LO1010" s="45"/>
      <c r="LP1010" s="45"/>
      <c r="LQ1010" s="45"/>
      <c r="LR1010" s="45"/>
      <c r="LS1010" s="45"/>
      <c r="LT1010" s="45"/>
      <c r="LU1010" s="45"/>
      <c r="LV1010" s="45"/>
      <c r="LW1010" s="45"/>
      <c r="LX1010" s="45"/>
      <c r="LY1010" s="45"/>
      <c r="LZ1010" s="45"/>
      <c r="MA1010" s="45"/>
      <c r="MB1010" s="45"/>
      <c r="MC1010" s="45"/>
      <c r="MD1010" s="45"/>
      <c r="ME1010" s="45"/>
      <c r="MF1010" s="45"/>
      <c r="MG1010" s="45"/>
      <c r="MH1010" s="45"/>
      <c r="MI1010" s="45"/>
      <c r="MJ1010" s="45"/>
      <c r="MK1010" s="45"/>
      <c r="ML1010" s="45"/>
      <c r="MM1010" s="45"/>
      <c r="MN1010" s="45"/>
      <c r="MO1010" s="45"/>
      <c r="MP1010" s="45"/>
      <c r="MQ1010" s="45"/>
      <c r="MR1010" s="45"/>
      <c r="MS1010" s="45"/>
      <c r="MT1010" s="45"/>
      <c r="MU1010" s="45"/>
      <c r="MV1010" s="45"/>
      <c r="MW1010" s="45"/>
      <c r="MX1010" s="45"/>
      <c r="MY1010" s="45"/>
      <c r="MZ1010" s="45"/>
      <c r="NA1010" s="45"/>
      <c r="NB1010" s="45"/>
      <c r="NC1010" s="45"/>
      <c r="ND1010" s="45"/>
      <c r="NE1010" s="45"/>
      <c r="NF1010" s="45"/>
      <c r="NG1010" s="45"/>
      <c r="NH1010" s="45"/>
      <c r="NI1010" s="45"/>
      <c r="NJ1010" s="45"/>
      <c r="NK1010" s="45"/>
      <c r="NL1010" s="45"/>
      <c r="NM1010" s="45"/>
      <c r="NN1010" s="45"/>
      <c r="NO1010" s="45"/>
      <c r="NP1010" s="45"/>
      <c r="NQ1010" s="45"/>
      <c r="NR1010" s="45"/>
      <c r="NS1010" s="45"/>
      <c r="NT1010" s="45"/>
      <c r="NU1010" s="45"/>
      <c r="NV1010" s="45"/>
      <c r="NW1010" s="45"/>
      <c r="NX1010" s="45"/>
      <c r="NY1010" s="45"/>
      <c r="NZ1010" s="45"/>
      <c r="OA1010" s="45"/>
      <c r="OB1010" s="45"/>
      <c r="OC1010" s="45"/>
      <c r="OD1010" s="45"/>
      <c r="OE1010" s="45"/>
      <c r="OF1010" s="45"/>
      <c r="OG1010" s="45"/>
      <c r="OH1010" s="45"/>
      <c r="OI1010" s="45"/>
      <c r="OJ1010" s="45"/>
      <c r="OK1010" s="45"/>
      <c r="OL1010" s="45"/>
      <c r="OM1010" s="45"/>
      <c r="ON1010" s="45"/>
      <c r="OO1010" s="45"/>
      <c r="OP1010" s="45"/>
      <c r="OQ1010" s="45"/>
      <c r="OR1010" s="45"/>
      <c r="OS1010" s="45"/>
      <c r="OT1010" s="45"/>
      <c r="OU1010" s="45"/>
      <c r="OV1010" s="45"/>
      <c r="OW1010" s="45"/>
      <c r="OX1010" s="45"/>
      <c r="OY1010" s="45"/>
      <c r="OZ1010" s="45"/>
      <c r="PA1010" s="45"/>
      <c r="PB1010" s="45"/>
      <c r="PC1010" s="45"/>
      <c r="PD1010" s="45"/>
      <c r="PE1010" s="45"/>
      <c r="PF1010" s="45"/>
      <c r="PG1010" s="45"/>
      <c r="PH1010" s="45"/>
      <c r="PI1010" s="45"/>
      <c r="PJ1010" s="45"/>
      <c r="PK1010" s="45"/>
      <c r="PL1010" s="45"/>
      <c r="PM1010" s="45"/>
      <c r="PN1010" s="45"/>
      <c r="PO1010" s="45"/>
      <c r="PP1010" s="45"/>
      <c r="PQ1010" s="45"/>
      <c r="PR1010" s="45"/>
      <c r="PS1010" s="45"/>
      <c r="PT1010" s="45"/>
      <c r="PU1010" s="45"/>
      <c r="PV1010" s="45"/>
      <c r="PW1010" s="45"/>
      <c r="PX1010" s="45"/>
      <c r="PY1010" s="45"/>
      <c r="PZ1010" s="45"/>
      <c r="QA1010" s="45"/>
      <c r="QB1010" s="45"/>
      <c r="QC1010" s="45"/>
      <c r="QD1010" s="45"/>
      <c r="QE1010" s="45"/>
      <c r="QF1010" s="45"/>
      <c r="QG1010" s="45"/>
      <c r="QH1010" s="45"/>
      <c r="QI1010" s="45"/>
      <c r="QJ1010" s="45"/>
      <c r="QK1010" s="45"/>
      <c r="QL1010" s="45"/>
      <c r="QM1010" s="45"/>
      <c r="QN1010" s="45"/>
      <c r="QO1010" s="45"/>
      <c r="QP1010" s="45"/>
      <c r="QQ1010" s="45"/>
      <c r="QR1010" s="45"/>
      <c r="QS1010" s="45"/>
      <c r="QT1010" s="45"/>
      <c r="QU1010" s="45"/>
      <c r="QV1010" s="45"/>
      <c r="QW1010" s="45"/>
      <c r="QX1010" s="45"/>
      <c r="QY1010" s="45"/>
      <c r="QZ1010" s="45"/>
      <c r="RA1010" s="45"/>
      <c r="RB1010" s="45"/>
      <c r="RC1010" s="45"/>
      <c r="RD1010" s="45"/>
    </row>
    <row r="1011" spans="3:472" s="40" customFormat="1" x14ac:dyDescent="0.25">
      <c r="C1011" s="41"/>
      <c r="D1011" s="42"/>
      <c r="E1011" s="46"/>
      <c r="F1011" s="38"/>
      <c r="G1011" s="38"/>
      <c r="H1011" s="38"/>
      <c r="I1011" s="38"/>
      <c r="J1011" s="38"/>
      <c r="K1011" s="38"/>
      <c r="L1011" s="38"/>
      <c r="M1011" s="38"/>
      <c r="N1011" s="38"/>
      <c r="P1011" s="42"/>
      <c r="Q1011" s="38"/>
      <c r="R1011" s="38"/>
      <c r="S1011" s="38"/>
      <c r="T1011" s="47"/>
      <c r="U1011" s="43"/>
      <c r="V1011" s="6"/>
      <c r="W1011" s="6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78"/>
      <c r="AI1011" s="2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  <c r="BD1011" s="45"/>
      <c r="BE1011" s="45"/>
      <c r="BF1011" s="45"/>
      <c r="BG1011" s="45"/>
      <c r="BH1011" s="45"/>
      <c r="BI1011" s="45"/>
      <c r="BJ1011" s="45"/>
      <c r="BK1011" s="45"/>
      <c r="BL1011" s="45"/>
      <c r="BM1011" s="45"/>
      <c r="BN1011" s="45"/>
      <c r="BO1011" s="45"/>
      <c r="BP1011" s="45"/>
      <c r="BQ1011" s="45"/>
      <c r="BR1011" s="45"/>
      <c r="BS1011" s="45"/>
      <c r="BT1011" s="45"/>
      <c r="BU1011" s="45"/>
      <c r="BV1011" s="45"/>
      <c r="BW1011" s="45"/>
      <c r="BX1011" s="45"/>
      <c r="BY1011" s="45"/>
      <c r="BZ1011" s="45"/>
      <c r="CA1011" s="45"/>
      <c r="CB1011" s="45"/>
      <c r="CC1011" s="45"/>
      <c r="CD1011" s="45"/>
      <c r="CE1011" s="45"/>
      <c r="CF1011" s="45"/>
      <c r="CG1011" s="45"/>
      <c r="CH1011" s="45"/>
      <c r="CI1011" s="45"/>
      <c r="CJ1011" s="45"/>
      <c r="CK1011" s="45"/>
      <c r="CL1011" s="45"/>
      <c r="CM1011" s="45"/>
      <c r="CN1011" s="45"/>
      <c r="CO1011" s="45"/>
      <c r="CP1011" s="45"/>
      <c r="CQ1011" s="45"/>
      <c r="CR1011" s="45"/>
      <c r="CS1011" s="45"/>
      <c r="CT1011" s="45"/>
      <c r="CU1011" s="45"/>
      <c r="CV1011" s="45"/>
      <c r="CW1011" s="45"/>
      <c r="CX1011" s="45"/>
      <c r="CY1011" s="45"/>
      <c r="CZ1011" s="45"/>
      <c r="DA1011" s="45"/>
      <c r="DB1011" s="45"/>
      <c r="DC1011" s="45"/>
      <c r="DD1011" s="45"/>
      <c r="DE1011" s="45"/>
      <c r="DF1011" s="45"/>
      <c r="DG1011" s="45"/>
      <c r="DH1011" s="45"/>
      <c r="DI1011" s="45"/>
      <c r="DJ1011" s="45"/>
      <c r="DK1011" s="45"/>
      <c r="DL1011" s="45"/>
      <c r="DM1011" s="45"/>
      <c r="DN1011" s="45"/>
      <c r="DO1011" s="45"/>
      <c r="DP1011" s="45"/>
      <c r="DQ1011" s="45"/>
      <c r="DR1011" s="45"/>
      <c r="DS1011" s="45"/>
      <c r="DT1011" s="45"/>
      <c r="DU1011" s="45"/>
      <c r="DV1011" s="45"/>
      <c r="DW1011" s="45"/>
      <c r="DX1011" s="45"/>
      <c r="DY1011" s="45"/>
      <c r="DZ1011" s="45"/>
      <c r="EA1011" s="45"/>
      <c r="EB1011" s="45"/>
      <c r="EC1011" s="45"/>
      <c r="ED1011" s="45"/>
      <c r="EE1011" s="45"/>
      <c r="EF1011" s="45"/>
      <c r="EG1011" s="45"/>
      <c r="EH1011" s="45"/>
      <c r="EI1011" s="45"/>
      <c r="EJ1011" s="45"/>
      <c r="EK1011" s="45"/>
      <c r="EL1011" s="45"/>
      <c r="EM1011" s="45"/>
      <c r="EN1011" s="45"/>
      <c r="EO1011" s="45"/>
      <c r="EP1011" s="45"/>
      <c r="EQ1011" s="45"/>
      <c r="ER1011" s="45"/>
      <c r="ES1011" s="45"/>
      <c r="ET1011" s="45"/>
      <c r="EU1011" s="45"/>
      <c r="EV1011" s="45"/>
      <c r="EW1011" s="45"/>
      <c r="EX1011" s="45"/>
      <c r="EY1011" s="45"/>
      <c r="EZ1011" s="45"/>
      <c r="FA1011" s="45"/>
      <c r="FB1011" s="45"/>
      <c r="FC1011" s="45"/>
      <c r="FD1011" s="45"/>
      <c r="FE1011" s="45"/>
      <c r="FF1011" s="45"/>
      <c r="FG1011" s="45"/>
      <c r="FH1011" s="45"/>
      <c r="FI1011" s="45"/>
      <c r="FJ1011" s="45"/>
      <c r="FK1011" s="45"/>
      <c r="FL1011" s="45"/>
      <c r="FM1011" s="45"/>
      <c r="FN1011" s="45"/>
      <c r="FO1011" s="45"/>
      <c r="FP1011" s="45"/>
      <c r="FQ1011" s="45"/>
      <c r="FR1011" s="45"/>
      <c r="FS1011" s="45"/>
      <c r="FT1011" s="45"/>
      <c r="FU1011" s="45"/>
      <c r="FV1011" s="45"/>
      <c r="FW1011" s="45"/>
      <c r="FX1011" s="45"/>
      <c r="FY1011" s="45"/>
      <c r="FZ1011" s="45"/>
      <c r="GA1011" s="45"/>
      <c r="GB1011" s="45"/>
      <c r="GC1011" s="45"/>
      <c r="GD1011" s="45"/>
      <c r="GE1011" s="45"/>
      <c r="GF1011" s="45"/>
      <c r="GG1011" s="45"/>
      <c r="GH1011" s="45"/>
      <c r="GI1011" s="45"/>
      <c r="GJ1011" s="45"/>
      <c r="GK1011" s="45"/>
      <c r="GL1011" s="45"/>
      <c r="GM1011" s="45"/>
      <c r="GN1011" s="45"/>
      <c r="GO1011" s="45"/>
      <c r="GP1011" s="45"/>
      <c r="GQ1011" s="45"/>
      <c r="GR1011" s="45"/>
      <c r="GS1011" s="45"/>
      <c r="GT1011" s="45"/>
      <c r="GU1011" s="45"/>
      <c r="GV1011" s="45"/>
      <c r="GW1011" s="45"/>
      <c r="GX1011" s="45"/>
      <c r="GY1011" s="45"/>
      <c r="GZ1011" s="45"/>
      <c r="HA1011" s="45"/>
      <c r="HB1011" s="45"/>
      <c r="HC1011" s="45"/>
      <c r="HD1011" s="45"/>
      <c r="HE1011" s="45"/>
      <c r="HF1011" s="45"/>
      <c r="HG1011" s="45"/>
      <c r="HH1011" s="45"/>
      <c r="HI1011" s="45"/>
      <c r="HJ1011" s="45"/>
      <c r="HK1011" s="45"/>
      <c r="HL1011" s="45"/>
      <c r="HM1011" s="45"/>
      <c r="HN1011" s="45"/>
      <c r="HO1011" s="45"/>
      <c r="HP1011" s="45"/>
      <c r="HQ1011" s="45"/>
      <c r="HR1011" s="45"/>
      <c r="HS1011" s="45"/>
      <c r="HT1011" s="45"/>
      <c r="HU1011" s="45"/>
      <c r="HV1011" s="45"/>
      <c r="HW1011" s="45"/>
      <c r="HX1011" s="45"/>
      <c r="HY1011" s="45"/>
      <c r="HZ1011" s="45"/>
      <c r="IA1011" s="45"/>
      <c r="IB1011" s="45"/>
      <c r="IC1011" s="45"/>
      <c r="ID1011" s="45"/>
      <c r="IE1011" s="45"/>
      <c r="IF1011" s="45"/>
      <c r="IG1011" s="45"/>
      <c r="IH1011" s="45"/>
      <c r="II1011" s="45"/>
      <c r="IJ1011" s="45"/>
      <c r="IK1011" s="45"/>
      <c r="IL1011" s="45"/>
      <c r="IM1011" s="45"/>
      <c r="IN1011" s="45"/>
      <c r="IO1011" s="45"/>
      <c r="IP1011" s="45"/>
      <c r="IQ1011" s="45"/>
      <c r="IR1011" s="45"/>
      <c r="IS1011" s="45"/>
      <c r="IT1011" s="45"/>
      <c r="IU1011" s="45"/>
      <c r="IV1011" s="45"/>
      <c r="IW1011" s="45"/>
      <c r="IX1011" s="45"/>
      <c r="IY1011" s="45"/>
      <c r="IZ1011" s="45"/>
      <c r="JA1011" s="45"/>
      <c r="JB1011" s="45"/>
      <c r="JC1011" s="45"/>
      <c r="JD1011" s="45"/>
      <c r="JE1011" s="45"/>
      <c r="JF1011" s="45"/>
      <c r="JG1011" s="45"/>
      <c r="JH1011" s="45"/>
      <c r="JI1011" s="45"/>
      <c r="JJ1011" s="45"/>
      <c r="JK1011" s="45"/>
      <c r="JL1011" s="45"/>
      <c r="JM1011" s="45"/>
      <c r="JN1011" s="45"/>
      <c r="JO1011" s="45"/>
      <c r="JP1011" s="45"/>
      <c r="JQ1011" s="45"/>
      <c r="JR1011" s="45"/>
      <c r="JS1011" s="45"/>
      <c r="JT1011" s="45"/>
      <c r="JU1011" s="45"/>
      <c r="JV1011" s="45"/>
      <c r="JW1011" s="45"/>
      <c r="JX1011" s="45"/>
      <c r="JY1011" s="45"/>
      <c r="JZ1011" s="45"/>
      <c r="KA1011" s="45"/>
      <c r="KB1011" s="45"/>
      <c r="KC1011" s="45"/>
      <c r="KD1011" s="45"/>
      <c r="KE1011" s="45"/>
      <c r="KF1011" s="45"/>
      <c r="KG1011" s="45"/>
      <c r="KH1011" s="45"/>
      <c r="KI1011" s="45"/>
      <c r="KJ1011" s="45"/>
      <c r="KK1011" s="45"/>
      <c r="KL1011" s="45"/>
      <c r="KM1011" s="45"/>
      <c r="KN1011" s="45"/>
      <c r="KO1011" s="45"/>
      <c r="KP1011" s="45"/>
      <c r="KQ1011" s="45"/>
      <c r="KR1011" s="45"/>
      <c r="KS1011" s="45"/>
      <c r="KT1011" s="45"/>
      <c r="KU1011" s="45"/>
      <c r="KV1011" s="45"/>
      <c r="KW1011" s="45"/>
      <c r="KX1011" s="45"/>
      <c r="KY1011" s="45"/>
      <c r="KZ1011" s="45"/>
      <c r="LA1011" s="45"/>
      <c r="LB1011" s="45"/>
      <c r="LC1011" s="45"/>
      <c r="LD1011" s="45"/>
      <c r="LE1011" s="45"/>
      <c r="LF1011" s="45"/>
      <c r="LG1011" s="45"/>
      <c r="LH1011" s="45"/>
      <c r="LI1011" s="45"/>
      <c r="LJ1011" s="45"/>
      <c r="LK1011" s="45"/>
      <c r="LL1011" s="45"/>
      <c r="LM1011" s="45"/>
      <c r="LN1011" s="45"/>
      <c r="LO1011" s="45"/>
      <c r="LP1011" s="45"/>
      <c r="LQ1011" s="45"/>
      <c r="LR1011" s="45"/>
      <c r="LS1011" s="45"/>
      <c r="LT1011" s="45"/>
      <c r="LU1011" s="45"/>
      <c r="LV1011" s="45"/>
      <c r="LW1011" s="45"/>
      <c r="LX1011" s="45"/>
      <c r="LY1011" s="45"/>
      <c r="LZ1011" s="45"/>
      <c r="MA1011" s="45"/>
      <c r="MB1011" s="45"/>
      <c r="MC1011" s="45"/>
      <c r="MD1011" s="45"/>
      <c r="ME1011" s="45"/>
      <c r="MF1011" s="45"/>
      <c r="MG1011" s="45"/>
      <c r="MH1011" s="45"/>
      <c r="MI1011" s="45"/>
      <c r="MJ1011" s="45"/>
      <c r="MK1011" s="45"/>
      <c r="ML1011" s="45"/>
      <c r="MM1011" s="45"/>
      <c r="MN1011" s="45"/>
      <c r="MO1011" s="45"/>
      <c r="MP1011" s="45"/>
      <c r="MQ1011" s="45"/>
      <c r="MR1011" s="45"/>
      <c r="MS1011" s="45"/>
      <c r="MT1011" s="45"/>
      <c r="MU1011" s="45"/>
      <c r="MV1011" s="45"/>
      <c r="MW1011" s="45"/>
      <c r="MX1011" s="45"/>
      <c r="MY1011" s="45"/>
      <c r="MZ1011" s="45"/>
      <c r="NA1011" s="45"/>
      <c r="NB1011" s="45"/>
      <c r="NC1011" s="45"/>
      <c r="ND1011" s="45"/>
      <c r="NE1011" s="45"/>
      <c r="NF1011" s="45"/>
      <c r="NG1011" s="45"/>
      <c r="NH1011" s="45"/>
      <c r="NI1011" s="45"/>
      <c r="NJ1011" s="45"/>
      <c r="NK1011" s="45"/>
      <c r="NL1011" s="45"/>
      <c r="NM1011" s="45"/>
      <c r="NN1011" s="45"/>
      <c r="NO1011" s="45"/>
      <c r="NP1011" s="45"/>
      <c r="NQ1011" s="45"/>
      <c r="NR1011" s="45"/>
      <c r="NS1011" s="45"/>
      <c r="NT1011" s="45"/>
      <c r="NU1011" s="45"/>
      <c r="NV1011" s="45"/>
      <c r="NW1011" s="45"/>
      <c r="NX1011" s="45"/>
      <c r="NY1011" s="45"/>
      <c r="NZ1011" s="45"/>
      <c r="OA1011" s="45"/>
      <c r="OB1011" s="45"/>
      <c r="OC1011" s="45"/>
      <c r="OD1011" s="45"/>
      <c r="OE1011" s="45"/>
      <c r="OF1011" s="45"/>
      <c r="OG1011" s="45"/>
      <c r="OH1011" s="45"/>
      <c r="OI1011" s="45"/>
      <c r="OJ1011" s="45"/>
      <c r="OK1011" s="45"/>
      <c r="OL1011" s="45"/>
      <c r="OM1011" s="45"/>
      <c r="ON1011" s="45"/>
      <c r="OO1011" s="45"/>
      <c r="OP1011" s="45"/>
      <c r="OQ1011" s="45"/>
      <c r="OR1011" s="45"/>
      <c r="OS1011" s="45"/>
      <c r="OT1011" s="45"/>
      <c r="OU1011" s="45"/>
      <c r="OV1011" s="45"/>
      <c r="OW1011" s="45"/>
      <c r="OX1011" s="45"/>
      <c r="OY1011" s="45"/>
      <c r="OZ1011" s="45"/>
      <c r="PA1011" s="45"/>
      <c r="PB1011" s="45"/>
      <c r="PC1011" s="45"/>
      <c r="PD1011" s="45"/>
      <c r="PE1011" s="45"/>
      <c r="PF1011" s="45"/>
      <c r="PG1011" s="45"/>
      <c r="PH1011" s="45"/>
      <c r="PI1011" s="45"/>
      <c r="PJ1011" s="45"/>
      <c r="PK1011" s="45"/>
      <c r="PL1011" s="45"/>
      <c r="PM1011" s="45"/>
      <c r="PN1011" s="45"/>
      <c r="PO1011" s="45"/>
      <c r="PP1011" s="45"/>
      <c r="PQ1011" s="45"/>
      <c r="PR1011" s="45"/>
      <c r="PS1011" s="45"/>
      <c r="PT1011" s="45"/>
      <c r="PU1011" s="45"/>
      <c r="PV1011" s="45"/>
      <c r="PW1011" s="45"/>
      <c r="PX1011" s="45"/>
      <c r="PY1011" s="45"/>
      <c r="PZ1011" s="45"/>
      <c r="QA1011" s="45"/>
      <c r="QB1011" s="45"/>
      <c r="QC1011" s="45"/>
      <c r="QD1011" s="45"/>
      <c r="QE1011" s="45"/>
      <c r="QF1011" s="45"/>
      <c r="QG1011" s="45"/>
      <c r="QH1011" s="45"/>
      <c r="QI1011" s="45"/>
      <c r="QJ1011" s="45"/>
      <c r="QK1011" s="45"/>
      <c r="QL1011" s="45"/>
      <c r="QM1011" s="45"/>
      <c r="QN1011" s="45"/>
      <c r="QO1011" s="45"/>
      <c r="QP1011" s="45"/>
      <c r="QQ1011" s="45"/>
      <c r="QR1011" s="45"/>
      <c r="QS1011" s="45"/>
      <c r="QT1011" s="45"/>
      <c r="QU1011" s="45"/>
      <c r="QV1011" s="45"/>
      <c r="QW1011" s="45"/>
      <c r="QX1011" s="45"/>
      <c r="QY1011" s="45"/>
      <c r="QZ1011" s="45"/>
      <c r="RA1011" s="45"/>
      <c r="RB1011" s="45"/>
      <c r="RC1011" s="45"/>
      <c r="RD1011" s="45"/>
    </row>
    <row r="1012" spans="3:472" s="40" customFormat="1" x14ac:dyDescent="0.25">
      <c r="C1012" s="41"/>
      <c r="D1012" s="42"/>
      <c r="E1012" s="46"/>
      <c r="F1012" s="38"/>
      <c r="G1012" s="38"/>
      <c r="H1012" s="38"/>
      <c r="I1012" s="38"/>
      <c r="J1012" s="38"/>
      <c r="K1012" s="38"/>
      <c r="L1012" s="38"/>
      <c r="M1012" s="38"/>
      <c r="N1012" s="38"/>
      <c r="P1012" s="42"/>
      <c r="Q1012" s="38"/>
      <c r="R1012" s="38"/>
      <c r="S1012" s="38"/>
      <c r="T1012" s="47"/>
      <c r="U1012" s="43"/>
      <c r="V1012" s="6"/>
      <c r="W1012" s="6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78"/>
      <c r="AI1012" s="2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  <c r="BX1012" s="45"/>
      <c r="BY1012" s="45"/>
      <c r="BZ1012" s="45"/>
      <c r="CA1012" s="45"/>
      <c r="CB1012" s="45"/>
      <c r="CC1012" s="45"/>
      <c r="CD1012" s="45"/>
      <c r="CE1012" s="45"/>
      <c r="CF1012" s="45"/>
      <c r="CG1012" s="45"/>
      <c r="CH1012" s="45"/>
      <c r="CI1012" s="45"/>
      <c r="CJ1012" s="45"/>
      <c r="CK1012" s="45"/>
      <c r="CL1012" s="45"/>
      <c r="CM1012" s="45"/>
      <c r="CN1012" s="45"/>
      <c r="CO1012" s="45"/>
      <c r="CP1012" s="45"/>
      <c r="CQ1012" s="45"/>
      <c r="CR1012" s="45"/>
      <c r="CS1012" s="45"/>
      <c r="CT1012" s="45"/>
      <c r="CU1012" s="45"/>
      <c r="CV1012" s="45"/>
      <c r="CW1012" s="45"/>
      <c r="CX1012" s="45"/>
      <c r="CY1012" s="45"/>
      <c r="CZ1012" s="45"/>
      <c r="DA1012" s="45"/>
      <c r="DB1012" s="45"/>
      <c r="DC1012" s="45"/>
      <c r="DD1012" s="45"/>
      <c r="DE1012" s="45"/>
      <c r="DF1012" s="45"/>
      <c r="DG1012" s="45"/>
      <c r="DH1012" s="45"/>
      <c r="DI1012" s="45"/>
      <c r="DJ1012" s="45"/>
      <c r="DK1012" s="45"/>
      <c r="DL1012" s="45"/>
      <c r="DM1012" s="45"/>
      <c r="DN1012" s="45"/>
      <c r="DO1012" s="45"/>
      <c r="DP1012" s="45"/>
      <c r="DQ1012" s="45"/>
      <c r="DR1012" s="45"/>
      <c r="DS1012" s="45"/>
      <c r="DT1012" s="45"/>
      <c r="DU1012" s="45"/>
      <c r="DV1012" s="45"/>
      <c r="DW1012" s="45"/>
      <c r="DX1012" s="45"/>
      <c r="DY1012" s="45"/>
      <c r="DZ1012" s="45"/>
      <c r="EA1012" s="45"/>
      <c r="EB1012" s="45"/>
      <c r="EC1012" s="45"/>
      <c r="ED1012" s="45"/>
      <c r="EE1012" s="45"/>
      <c r="EF1012" s="45"/>
      <c r="EG1012" s="45"/>
      <c r="EH1012" s="45"/>
      <c r="EI1012" s="45"/>
      <c r="EJ1012" s="45"/>
      <c r="EK1012" s="45"/>
      <c r="EL1012" s="45"/>
      <c r="EM1012" s="45"/>
      <c r="EN1012" s="45"/>
      <c r="EO1012" s="45"/>
      <c r="EP1012" s="45"/>
      <c r="EQ1012" s="45"/>
      <c r="ER1012" s="45"/>
      <c r="ES1012" s="45"/>
      <c r="ET1012" s="45"/>
      <c r="EU1012" s="45"/>
      <c r="EV1012" s="45"/>
      <c r="EW1012" s="45"/>
      <c r="EX1012" s="45"/>
      <c r="EY1012" s="45"/>
      <c r="EZ1012" s="45"/>
      <c r="FA1012" s="45"/>
      <c r="FB1012" s="45"/>
      <c r="FC1012" s="45"/>
      <c r="FD1012" s="45"/>
      <c r="FE1012" s="45"/>
      <c r="FF1012" s="45"/>
      <c r="FG1012" s="45"/>
      <c r="FH1012" s="45"/>
      <c r="FI1012" s="45"/>
      <c r="FJ1012" s="45"/>
      <c r="FK1012" s="45"/>
      <c r="FL1012" s="45"/>
      <c r="FM1012" s="45"/>
      <c r="FN1012" s="45"/>
      <c r="FO1012" s="45"/>
      <c r="FP1012" s="45"/>
      <c r="FQ1012" s="45"/>
      <c r="FR1012" s="45"/>
      <c r="FS1012" s="45"/>
      <c r="FT1012" s="45"/>
      <c r="FU1012" s="45"/>
      <c r="FV1012" s="45"/>
      <c r="FW1012" s="45"/>
      <c r="FX1012" s="45"/>
      <c r="FY1012" s="45"/>
      <c r="FZ1012" s="45"/>
      <c r="GA1012" s="45"/>
      <c r="GB1012" s="45"/>
      <c r="GC1012" s="45"/>
      <c r="GD1012" s="45"/>
      <c r="GE1012" s="45"/>
      <c r="GF1012" s="45"/>
      <c r="GG1012" s="45"/>
      <c r="GH1012" s="45"/>
      <c r="GI1012" s="45"/>
      <c r="GJ1012" s="45"/>
      <c r="GK1012" s="45"/>
      <c r="GL1012" s="45"/>
      <c r="GM1012" s="45"/>
      <c r="GN1012" s="45"/>
      <c r="GO1012" s="45"/>
      <c r="GP1012" s="45"/>
      <c r="GQ1012" s="45"/>
      <c r="GR1012" s="45"/>
      <c r="GS1012" s="45"/>
      <c r="GT1012" s="45"/>
      <c r="GU1012" s="45"/>
      <c r="GV1012" s="45"/>
      <c r="GW1012" s="45"/>
      <c r="GX1012" s="45"/>
      <c r="GY1012" s="45"/>
      <c r="GZ1012" s="45"/>
      <c r="HA1012" s="45"/>
      <c r="HB1012" s="45"/>
      <c r="HC1012" s="45"/>
      <c r="HD1012" s="45"/>
      <c r="HE1012" s="45"/>
      <c r="HF1012" s="45"/>
      <c r="HG1012" s="45"/>
      <c r="HH1012" s="45"/>
      <c r="HI1012" s="45"/>
      <c r="HJ1012" s="45"/>
      <c r="HK1012" s="45"/>
      <c r="HL1012" s="45"/>
      <c r="HM1012" s="45"/>
      <c r="HN1012" s="45"/>
      <c r="HO1012" s="45"/>
      <c r="HP1012" s="45"/>
      <c r="HQ1012" s="45"/>
      <c r="HR1012" s="45"/>
      <c r="HS1012" s="45"/>
      <c r="HT1012" s="45"/>
      <c r="HU1012" s="45"/>
      <c r="HV1012" s="45"/>
      <c r="HW1012" s="45"/>
      <c r="HX1012" s="45"/>
      <c r="HY1012" s="45"/>
      <c r="HZ1012" s="45"/>
      <c r="IA1012" s="45"/>
      <c r="IB1012" s="45"/>
      <c r="IC1012" s="45"/>
      <c r="ID1012" s="45"/>
      <c r="IE1012" s="45"/>
      <c r="IF1012" s="45"/>
      <c r="IG1012" s="45"/>
      <c r="IH1012" s="45"/>
      <c r="II1012" s="45"/>
      <c r="IJ1012" s="45"/>
      <c r="IK1012" s="45"/>
      <c r="IL1012" s="45"/>
      <c r="IM1012" s="45"/>
      <c r="IN1012" s="45"/>
      <c r="IO1012" s="45"/>
      <c r="IP1012" s="45"/>
      <c r="IQ1012" s="45"/>
      <c r="IR1012" s="45"/>
      <c r="IS1012" s="45"/>
      <c r="IT1012" s="45"/>
      <c r="IU1012" s="45"/>
      <c r="IV1012" s="45"/>
      <c r="IW1012" s="45"/>
      <c r="IX1012" s="45"/>
      <c r="IY1012" s="45"/>
      <c r="IZ1012" s="45"/>
      <c r="JA1012" s="45"/>
      <c r="JB1012" s="45"/>
      <c r="JC1012" s="45"/>
      <c r="JD1012" s="45"/>
      <c r="JE1012" s="45"/>
      <c r="JF1012" s="45"/>
      <c r="JG1012" s="45"/>
      <c r="JH1012" s="45"/>
      <c r="JI1012" s="45"/>
      <c r="JJ1012" s="45"/>
      <c r="JK1012" s="45"/>
      <c r="JL1012" s="45"/>
      <c r="JM1012" s="45"/>
      <c r="JN1012" s="45"/>
      <c r="JO1012" s="45"/>
      <c r="JP1012" s="45"/>
      <c r="JQ1012" s="45"/>
      <c r="JR1012" s="45"/>
      <c r="JS1012" s="45"/>
      <c r="JT1012" s="45"/>
      <c r="JU1012" s="45"/>
      <c r="JV1012" s="45"/>
      <c r="JW1012" s="45"/>
      <c r="JX1012" s="45"/>
      <c r="JY1012" s="45"/>
      <c r="JZ1012" s="45"/>
      <c r="KA1012" s="45"/>
      <c r="KB1012" s="45"/>
      <c r="KC1012" s="45"/>
      <c r="KD1012" s="45"/>
      <c r="KE1012" s="45"/>
      <c r="KF1012" s="45"/>
      <c r="KG1012" s="45"/>
      <c r="KH1012" s="45"/>
      <c r="KI1012" s="45"/>
      <c r="KJ1012" s="45"/>
      <c r="KK1012" s="45"/>
      <c r="KL1012" s="45"/>
      <c r="KM1012" s="45"/>
      <c r="KN1012" s="45"/>
      <c r="KO1012" s="45"/>
      <c r="KP1012" s="45"/>
      <c r="KQ1012" s="45"/>
      <c r="KR1012" s="45"/>
      <c r="KS1012" s="45"/>
      <c r="KT1012" s="45"/>
      <c r="KU1012" s="45"/>
      <c r="KV1012" s="45"/>
      <c r="KW1012" s="45"/>
      <c r="KX1012" s="45"/>
      <c r="KY1012" s="45"/>
      <c r="KZ1012" s="45"/>
      <c r="LA1012" s="45"/>
      <c r="LB1012" s="45"/>
      <c r="LC1012" s="45"/>
      <c r="LD1012" s="45"/>
      <c r="LE1012" s="45"/>
      <c r="LF1012" s="45"/>
      <c r="LG1012" s="45"/>
      <c r="LH1012" s="45"/>
      <c r="LI1012" s="45"/>
      <c r="LJ1012" s="45"/>
      <c r="LK1012" s="45"/>
      <c r="LL1012" s="45"/>
      <c r="LM1012" s="45"/>
      <c r="LN1012" s="45"/>
      <c r="LO1012" s="45"/>
      <c r="LP1012" s="45"/>
      <c r="LQ1012" s="45"/>
      <c r="LR1012" s="45"/>
      <c r="LS1012" s="45"/>
      <c r="LT1012" s="45"/>
      <c r="LU1012" s="45"/>
      <c r="LV1012" s="45"/>
      <c r="LW1012" s="45"/>
      <c r="LX1012" s="45"/>
      <c r="LY1012" s="45"/>
      <c r="LZ1012" s="45"/>
      <c r="MA1012" s="45"/>
      <c r="MB1012" s="45"/>
      <c r="MC1012" s="45"/>
      <c r="MD1012" s="45"/>
      <c r="ME1012" s="45"/>
      <c r="MF1012" s="45"/>
      <c r="MG1012" s="45"/>
      <c r="MH1012" s="45"/>
      <c r="MI1012" s="45"/>
      <c r="MJ1012" s="45"/>
      <c r="MK1012" s="45"/>
      <c r="ML1012" s="45"/>
      <c r="MM1012" s="45"/>
      <c r="MN1012" s="45"/>
      <c r="MO1012" s="45"/>
      <c r="MP1012" s="45"/>
      <c r="MQ1012" s="45"/>
      <c r="MR1012" s="45"/>
      <c r="MS1012" s="45"/>
      <c r="MT1012" s="45"/>
      <c r="MU1012" s="45"/>
      <c r="MV1012" s="45"/>
      <c r="MW1012" s="45"/>
      <c r="MX1012" s="45"/>
      <c r="MY1012" s="45"/>
      <c r="MZ1012" s="45"/>
      <c r="NA1012" s="45"/>
      <c r="NB1012" s="45"/>
      <c r="NC1012" s="45"/>
      <c r="ND1012" s="45"/>
      <c r="NE1012" s="45"/>
      <c r="NF1012" s="45"/>
      <c r="NG1012" s="45"/>
      <c r="NH1012" s="45"/>
      <c r="NI1012" s="45"/>
      <c r="NJ1012" s="45"/>
      <c r="NK1012" s="45"/>
      <c r="NL1012" s="45"/>
      <c r="NM1012" s="45"/>
      <c r="NN1012" s="45"/>
      <c r="NO1012" s="45"/>
      <c r="NP1012" s="45"/>
      <c r="NQ1012" s="45"/>
      <c r="NR1012" s="45"/>
      <c r="NS1012" s="45"/>
      <c r="NT1012" s="45"/>
      <c r="NU1012" s="45"/>
      <c r="NV1012" s="45"/>
      <c r="NW1012" s="45"/>
      <c r="NX1012" s="45"/>
      <c r="NY1012" s="45"/>
      <c r="NZ1012" s="45"/>
      <c r="OA1012" s="45"/>
      <c r="OB1012" s="45"/>
      <c r="OC1012" s="45"/>
      <c r="OD1012" s="45"/>
      <c r="OE1012" s="45"/>
      <c r="OF1012" s="45"/>
      <c r="OG1012" s="45"/>
      <c r="OH1012" s="45"/>
      <c r="OI1012" s="45"/>
      <c r="OJ1012" s="45"/>
      <c r="OK1012" s="45"/>
      <c r="OL1012" s="45"/>
      <c r="OM1012" s="45"/>
      <c r="ON1012" s="45"/>
      <c r="OO1012" s="45"/>
      <c r="OP1012" s="45"/>
      <c r="OQ1012" s="45"/>
      <c r="OR1012" s="45"/>
      <c r="OS1012" s="45"/>
      <c r="OT1012" s="45"/>
      <c r="OU1012" s="45"/>
      <c r="OV1012" s="45"/>
      <c r="OW1012" s="45"/>
      <c r="OX1012" s="45"/>
      <c r="OY1012" s="45"/>
      <c r="OZ1012" s="45"/>
      <c r="PA1012" s="45"/>
      <c r="PB1012" s="45"/>
      <c r="PC1012" s="45"/>
      <c r="PD1012" s="45"/>
      <c r="PE1012" s="45"/>
      <c r="PF1012" s="45"/>
      <c r="PG1012" s="45"/>
      <c r="PH1012" s="45"/>
      <c r="PI1012" s="45"/>
      <c r="PJ1012" s="45"/>
      <c r="PK1012" s="45"/>
      <c r="PL1012" s="45"/>
      <c r="PM1012" s="45"/>
      <c r="PN1012" s="45"/>
      <c r="PO1012" s="45"/>
      <c r="PP1012" s="45"/>
      <c r="PQ1012" s="45"/>
      <c r="PR1012" s="45"/>
      <c r="PS1012" s="45"/>
      <c r="PT1012" s="45"/>
      <c r="PU1012" s="45"/>
      <c r="PV1012" s="45"/>
      <c r="PW1012" s="45"/>
      <c r="PX1012" s="45"/>
      <c r="PY1012" s="45"/>
      <c r="PZ1012" s="45"/>
      <c r="QA1012" s="45"/>
      <c r="QB1012" s="45"/>
      <c r="QC1012" s="45"/>
      <c r="QD1012" s="45"/>
      <c r="QE1012" s="45"/>
      <c r="QF1012" s="45"/>
      <c r="QG1012" s="45"/>
      <c r="QH1012" s="45"/>
      <c r="QI1012" s="45"/>
      <c r="QJ1012" s="45"/>
      <c r="QK1012" s="45"/>
      <c r="QL1012" s="45"/>
      <c r="QM1012" s="45"/>
      <c r="QN1012" s="45"/>
      <c r="QO1012" s="45"/>
      <c r="QP1012" s="45"/>
      <c r="QQ1012" s="45"/>
      <c r="QR1012" s="45"/>
      <c r="QS1012" s="45"/>
      <c r="QT1012" s="45"/>
      <c r="QU1012" s="45"/>
      <c r="QV1012" s="45"/>
      <c r="QW1012" s="45"/>
      <c r="QX1012" s="45"/>
      <c r="QY1012" s="45"/>
      <c r="QZ1012" s="45"/>
      <c r="RA1012" s="45"/>
      <c r="RB1012" s="45"/>
      <c r="RC1012" s="45"/>
      <c r="RD1012" s="45"/>
    </row>
    <row r="1013" spans="3:472" s="40" customFormat="1" x14ac:dyDescent="0.25">
      <c r="C1013" s="41"/>
      <c r="D1013" s="42"/>
      <c r="E1013" s="46"/>
      <c r="F1013" s="38"/>
      <c r="G1013" s="38"/>
      <c r="H1013" s="38"/>
      <c r="I1013" s="38"/>
      <c r="J1013" s="38"/>
      <c r="K1013" s="38"/>
      <c r="L1013" s="38"/>
      <c r="M1013" s="38"/>
      <c r="N1013" s="38"/>
      <c r="P1013" s="42"/>
      <c r="Q1013" s="38"/>
      <c r="R1013" s="38"/>
      <c r="S1013" s="38"/>
      <c r="T1013" s="47"/>
      <c r="U1013" s="43"/>
      <c r="V1013" s="6"/>
      <c r="W1013" s="6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78"/>
      <c r="AI1013" s="2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  <c r="BC1013" s="45"/>
      <c r="BD1013" s="45"/>
      <c r="BE1013" s="45"/>
      <c r="BF1013" s="45"/>
      <c r="BG1013" s="45"/>
      <c r="BH1013" s="45"/>
      <c r="BI1013" s="45"/>
      <c r="BJ1013" s="45"/>
      <c r="BK1013" s="45"/>
      <c r="BL1013" s="45"/>
      <c r="BM1013" s="45"/>
      <c r="BN1013" s="45"/>
      <c r="BO1013" s="45"/>
      <c r="BP1013" s="45"/>
      <c r="BQ1013" s="45"/>
      <c r="BR1013" s="45"/>
      <c r="BS1013" s="45"/>
      <c r="BT1013" s="45"/>
      <c r="BU1013" s="45"/>
      <c r="BV1013" s="45"/>
      <c r="BW1013" s="45"/>
      <c r="BX1013" s="45"/>
      <c r="BY1013" s="45"/>
      <c r="BZ1013" s="45"/>
      <c r="CA1013" s="45"/>
      <c r="CB1013" s="45"/>
      <c r="CC1013" s="45"/>
      <c r="CD1013" s="45"/>
      <c r="CE1013" s="45"/>
      <c r="CF1013" s="45"/>
      <c r="CG1013" s="45"/>
      <c r="CH1013" s="45"/>
      <c r="CI1013" s="45"/>
      <c r="CJ1013" s="45"/>
      <c r="CK1013" s="45"/>
      <c r="CL1013" s="45"/>
      <c r="CM1013" s="45"/>
      <c r="CN1013" s="45"/>
      <c r="CO1013" s="45"/>
      <c r="CP1013" s="45"/>
      <c r="CQ1013" s="45"/>
      <c r="CR1013" s="45"/>
      <c r="CS1013" s="45"/>
      <c r="CT1013" s="45"/>
      <c r="CU1013" s="45"/>
      <c r="CV1013" s="45"/>
      <c r="CW1013" s="45"/>
      <c r="CX1013" s="45"/>
      <c r="CY1013" s="45"/>
      <c r="CZ1013" s="45"/>
      <c r="DA1013" s="45"/>
      <c r="DB1013" s="45"/>
      <c r="DC1013" s="45"/>
      <c r="DD1013" s="45"/>
      <c r="DE1013" s="45"/>
      <c r="DF1013" s="45"/>
      <c r="DG1013" s="45"/>
      <c r="DH1013" s="45"/>
      <c r="DI1013" s="45"/>
      <c r="DJ1013" s="45"/>
      <c r="DK1013" s="45"/>
      <c r="DL1013" s="45"/>
      <c r="DM1013" s="45"/>
      <c r="DN1013" s="45"/>
      <c r="DO1013" s="45"/>
      <c r="DP1013" s="45"/>
      <c r="DQ1013" s="45"/>
      <c r="DR1013" s="45"/>
      <c r="DS1013" s="45"/>
      <c r="DT1013" s="45"/>
      <c r="DU1013" s="45"/>
      <c r="DV1013" s="45"/>
      <c r="DW1013" s="45"/>
      <c r="DX1013" s="45"/>
      <c r="DY1013" s="45"/>
      <c r="DZ1013" s="45"/>
      <c r="EA1013" s="45"/>
      <c r="EB1013" s="45"/>
      <c r="EC1013" s="45"/>
      <c r="ED1013" s="45"/>
      <c r="EE1013" s="45"/>
      <c r="EF1013" s="45"/>
      <c r="EG1013" s="45"/>
      <c r="EH1013" s="45"/>
      <c r="EI1013" s="45"/>
      <c r="EJ1013" s="45"/>
      <c r="EK1013" s="45"/>
      <c r="EL1013" s="45"/>
      <c r="EM1013" s="45"/>
      <c r="EN1013" s="45"/>
      <c r="EO1013" s="45"/>
      <c r="EP1013" s="45"/>
      <c r="EQ1013" s="45"/>
      <c r="ER1013" s="45"/>
      <c r="ES1013" s="45"/>
      <c r="ET1013" s="45"/>
      <c r="EU1013" s="45"/>
      <c r="EV1013" s="45"/>
      <c r="EW1013" s="45"/>
      <c r="EX1013" s="45"/>
      <c r="EY1013" s="45"/>
      <c r="EZ1013" s="45"/>
      <c r="FA1013" s="45"/>
      <c r="FB1013" s="45"/>
      <c r="FC1013" s="45"/>
      <c r="FD1013" s="45"/>
      <c r="FE1013" s="45"/>
      <c r="FF1013" s="45"/>
      <c r="FG1013" s="45"/>
      <c r="FH1013" s="45"/>
      <c r="FI1013" s="45"/>
      <c r="FJ1013" s="45"/>
      <c r="FK1013" s="45"/>
      <c r="FL1013" s="45"/>
      <c r="FM1013" s="45"/>
      <c r="FN1013" s="45"/>
      <c r="FO1013" s="45"/>
      <c r="FP1013" s="45"/>
      <c r="FQ1013" s="45"/>
      <c r="FR1013" s="45"/>
      <c r="FS1013" s="45"/>
      <c r="FT1013" s="45"/>
      <c r="FU1013" s="45"/>
      <c r="FV1013" s="45"/>
      <c r="FW1013" s="45"/>
      <c r="FX1013" s="45"/>
      <c r="FY1013" s="45"/>
      <c r="FZ1013" s="45"/>
      <c r="GA1013" s="45"/>
      <c r="GB1013" s="45"/>
      <c r="GC1013" s="45"/>
      <c r="GD1013" s="45"/>
      <c r="GE1013" s="45"/>
      <c r="GF1013" s="45"/>
      <c r="GG1013" s="45"/>
      <c r="GH1013" s="45"/>
      <c r="GI1013" s="45"/>
      <c r="GJ1013" s="45"/>
      <c r="GK1013" s="45"/>
      <c r="GL1013" s="45"/>
      <c r="GM1013" s="45"/>
      <c r="GN1013" s="45"/>
      <c r="GO1013" s="45"/>
      <c r="GP1013" s="45"/>
      <c r="GQ1013" s="45"/>
      <c r="GR1013" s="45"/>
      <c r="GS1013" s="45"/>
      <c r="GT1013" s="45"/>
      <c r="GU1013" s="45"/>
      <c r="GV1013" s="45"/>
      <c r="GW1013" s="45"/>
      <c r="GX1013" s="45"/>
      <c r="GY1013" s="45"/>
      <c r="GZ1013" s="45"/>
      <c r="HA1013" s="45"/>
      <c r="HB1013" s="45"/>
      <c r="HC1013" s="45"/>
      <c r="HD1013" s="45"/>
      <c r="HE1013" s="45"/>
      <c r="HF1013" s="45"/>
      <c r="HG1013" s="45"/>
      <c r="HH1013" s="45"/>
      <c r="HI1013" s="45"/>
      <c r="HJ1013" s="45"/>
      <c r="HK1013" s="45"/>
      <c r="HL1013" s="45"/>
      <c r="HM1013" s="45"/>
      <c r="HN1013" s="45"/>
      <c r="HO1013" s="45"/>
      <c r="HP1013" s="45"/>
      <c r="HQ1013" s="45"/>
      <c r="HR1013" s="45"/>
      <c r="HS1013" s="45"/>
      <c r="HT1013" s="45"/>
      <c r="HU1013" s="45"/>
      <c r="HV1013" s="45"/>
      <c r="HW1013" s="45"/>
      <c r="HX1013" s="45"/>
      <c r="HY1013" s="45"/>
      <c r="HZ1013" s="45"/>
      <c r="IA1013" s="45"/>
      <c r="IB1013" s="45"/>
      <c r="IC1013" s="45"/>
      <c r="ID1013" s="45"/>
      <c r="IE1013" s="45"/>
      <c r="IF1013" s="45"/>
      <c r="IG1013" s="45"/>
      <c r="IH1013" s="45"/>
      <c r="II1013" s="45"/>
      <c r="IJ1013" s="45"/>
      <c r="IK1013" s="45"/>
      <c r="IL1013" s="45"/>
      <c r="IM1013" s="45"/>
      <c r="IN1013" s="45"/>
      <c r="IO1013" s="45"/>
      <c r="IP1013" s="45"/>
      <c r="IQ1013" s="45"/>
      <c r="IR1013" s="45"/>
      <c r="IS1013" s="45"/>
      <c r="IT1013" s="45"/>
      <c r="IU1013" s="45"/>
      <c r="IV1013" s="45"/>
      <c r="IW1013" s="45"/>
      <c r="IX1013" s="45"/>
      <c r="IY1013" s="45"/>
      <c r="IZ1013" s="45"/>
      <c r="JA1013" s="45"/>
      <c r="JB1013" s="45"/>
      <c r="JC1013" s="45"/>
      <c r="JD1013" s="45"/>
      <c r="JE1013" s="45"/>
      <c r="JF1013" s="45"/>
      <c r="JG1013" s="45"/>
      <c r="JH1013" s="45"/>
      <c r="JI1013" s="45"/>
      <c r="JJ1013" s="45"/>
      <c r="JK1013" s="45"/>
      <c r="JL1013" s="45"/>
      <c r="JM1013" s="45"/>
      <c r="JN1013" s="45"/>
      <c r="JO1013" s="45"/>
      <c r="JP1013" s="45"/>
      <c r="JQ1013" s="45"/>
      <c r="JR1013" s="45"/>
      <c r="JS1013" s="45"/>
      <c r="JT1013" s="45"/>
      <c r="JU1013" s="45"/>
      <c r="JV1013" s="45"/>
      <c r="JW1013" s="45"/>
      <c r="JX1013" s="45"/>
      <c r="JY1013" s="45"/>
      <c r="JZ1013" s="45"/>
      <c r="KA1013" s="45"/>
      <c r="KB1013" s="45"/>
      <c r="KC1013" s="45"/>
      <c r="KD1013" s="45"/>
      <c r="KE1013" s="45"/>
      <c r="KF1013" s="45"/>
      <c r="KG1013" s="45"/>
      <c r="KH1013" s="45"/>
      <c r="KI1013" s="45"/>
      <c r="KJ1013" s="45"/>
      <c r="KK1013" s="45"/>
      <c r="KL1013" s="45"/>
      <c r="KM1013" s="45"/>
      <c r="KN1013" s="45"/>
      <c r="KO1013" s="45"/>
      <c r="KP1013" s="45"/>
      <c r="KQ1013" s="45"/>
      <c r="KR1013" s="45"/>
      <c r="KS1013" s="45"/>
      <c r="KT1013" s="45"/>
      <c r="KU1013" s="45"/>
      <c r="KV1013" s="45"/>
      <c r="KW1013" s="45"/>
      <c r="KX1013" s="45"/>
      <c r="KY1013" s="45"/>
      <c r="KZ1013" s="45"/>
      <c r="LA1013" s="45"/>
      <c r="LB1013" s="45"/>
      <c r="LC1013" s="45"/>
      <c r="LD1013" s="45"/>
      <c r="LE1013" s="45"/>
      <c r="LF1013" s="45"/>
      <c r="LG1013" s="45"/>
      <c r="LH1013" s="45"/>
      <c r="LI1013" s="45"/>
      <c r="LJ1013" s="45"/>
      <c r="LK1013" s="45"/>
      <c r="LL1013" s="45"/>
      <c r="LM1013" s="45"/>
      <c r="LN1013" s="45"/>
      <c r="LO1013" s="45"/>
      <c r="LP1013" s="45"/>
      <c r="LQ1013" s="45"/>
      <c r="LR1013" s="45"/>
      <c r="LS1013" s="45"/>
      <c r="LT1013" s="45"/>
      <c r="LU1013" s="45"/>
      <c r="LV1013" s="45"/>
      <c r="LW1013" s="45"/>
      <c r="LX1013" s="45"/>
      <c r="LY1013" s="45"/>
      <c r="LZ1013" s="45"/>
      <c r="MA1013" s="45"/>
      <c r="MB1013" s="45"/>
      <c r="MC1013" s="45"/>
      <c r="MD1013" s="45"/>
      <c r="ME1013" s="45"/>
      <c r="MF1013" s="45"/>
      <c r="MG1013" s="45"/>
      <c r="MH1013" s="45"/>
      <c r="MI1013" s="45"/>
      <c r="MJ1013" s="45"/>
      <c r="MK1013" s="45"/>
      <c r="ML1013" s="45"/>
      <c r="MM1013" s="45"/>
      <c r="MN1013" s="45"/>
      <c r="MO1013" s="45"/>
      <c r="MP1013" s="45"/>
      <c r="MQ1013" s="45"/>
      <c r="MR1013" s="45"/>
      <c r="MS1013" s="45"/>
      <c r="MT1013" s="45"/>
      <c r="MU1013" s="45"/>
      <c r="MV1013" s="45"/>
      <c r="MW1013" s="45"/>
      <c r="MX1013" s="45"/>
      <c r="MY1013" s="45"/>
      <c r="MZ1013" s="45"/>
      <c r="NA1013" s="45"/>
      <c r="NB1013" s="45"/>
      <c r="NC1013" s="45"/>
      <c r="ND1013" s="45"/>
      <c r="NE1013" s="45"/>
      <c r="NF1013" s="45"/>
      <c r="NG1013" s="45"/>
      <c r="NH1013" s="45"/>
      <c r="NI1013" s="45"/>
      <c r="NJ1013" s="45"/>
      <c r="NK1013" s="45"/>
      <c r="NL1013" s="45"/>
      <c r="NM1013" s="45"/>
      <c r="NN1013" s="45"/>
      <c r="NO1013" s="45"/>
      <c r="NP1013" s="45"/>
      <c r="NQ1013" s="45"/>
      <c r="NR1013" s="45"/>
      <c r="NS1013" s="45"/>
      <c r="NT1013" s="45"/>
      <c r="NU1013" s="45"/>
      <c r="NV1013" s="45"/>
      <c r="NW1013" s="45"/>
      <c r="NX1013" s="45"/>
      <c r="NY1013" s="45"/>
      <c r="NZ1013" s="45"/>
      <c r="OA1013" s="45"/>
      <c r="OB1013" s="45"/>
      <c r="OC1013" s="45"/>
      <c r="OD1013" s="45"/>
      <c r="OE1013" s="45"/>
      <c r="OF1013" s="45"/>
      <c r="OG1013" s="45"/>
      <c r="OH1013" s="45"/>
      <c r="OI1013" s="45"/>
      <c r="OJ1013" s="45"/>
      <c r="OK1013" s="45"/>
      <c r="OL1013" s="45"/>
      <c r="OM1013" s="45"/>
      <c r="ON1013" s="45"/>
      <c r="OO1013" s="45"/>
      <c r="OP1013" s="45"/>
      <c r="OQ1013" s="45"/>
      <c r="OR1013" s="45"/>
      <c r="OS1013" s="45"/>
      <c r="OT1013" s="45"/>
      <c r="OU1013" s="45"/>
      <c r="OV1013" s="45"/>
      <c r="OW1013" s="45"/>
      <c r="OX1013" s="45"/>
      <c r="OY1013" s="45"/>
      <c r="OZ1013" s="45"/>
      <c r="PA1013" s="45"/>
      <c r="PB1013" s="45"/>
      <c r="PC1013" s="45"/>
      <c r="PD1013" s="45"/>
      <c r="PE1013" s="45"/>
      <c r="PF1013" s="45"/>
      <c r="PG1013" s="45"/>
      <c r="PH1013" s="45"/>
      <c r="PI1013" s="45"/>
      <c r="PJ1013" s="45"/>
      <c r="PK1013" s="45"/>
      <c r="PL1013" s="45"/>
      <c r="PM1013" s="45"/>
      <c r="PN1013" s="45"/>
      <c r="PO1013" s="45"/>
      <c r="PP1013" s="45"/>
      <c r="PQ1013" s="45"/>
      <c r="PR1013" s="45"/>
      <c r="PS1013" s="45"/>
      <c r="PT1013" s="45"/>
      <c r="PU1013" s="45"/>
      <c r="PV1013" s="45"/>
      <c r="PW1013" s="45"/>
      <c r="PX1013" s="45"/>
      <c r="PY1013" s="45"/>
      <c r="PZ1013" s="45"/>
      <c r="QA1013" s="45"/>
      <c r="QB1013" s="45"/>
      <c r="QC1013" s="45"/>
      <c r="QD1013" s="45"/>
      <c r="QE1013" s="45"/>
      <c r="QF1013" s="45"/>
      <c r="QG1013" s="45"/>
      <c r="QH1013" s="45"/>
      <c r="QI1013" s="45"/>
      <c r="QJ1013" s="45"/>
      <c r="QK1013" s="45"/>
      <c r="QL1013" s="45"/>
      <c r="QM1013" s="45"/>
      <c r="QN1013" s="45"/>
      <c r="QO1013" s="45"/>
      <c r="QP1013" s="45"/>
      <c r="QQ1013" s="45"/>
      <c r="QR1013" s="45"/>
      <c r="QS1013" s="45"/>
      <c r="QT1013" s="45"/>
      <c r="QU1013" s="45"/>
      <c r="QV1013" s="45"/>
      <c r="QW1013" s="45"/>
      <c r="QX1013" s="45"/>
      <c r="QY1013" s="45"/>
      <c r="QZ1013" s="45"/>
      <c r="RA1013" s="45"/>
      <c r="RB1013" s="45"/>
      <c r="RC1013" s="45"/>
      <c r="RD1013" s="45"/>
    </row>
    <row r="1014" spans="3:472" s="40" customFormat="1" x14ac:dyDescent="0.25">
      <c r="C1014" s="41"/>
      <c r="D1014" s="42"/>
      <c r="E1014" s="46"/>
      <c r="F1014" s="38"/>
      <c r="G1014" s="38"/>
      <c r="H1014" s="38"/>
      <c r="I1014" s="38"/>
      <c r="J1014" s="38"/>
      <c r="K1014" s="38"/>
      <c r="L1014" s="38"/>
      <c r="M1014" s="38"/>
      <c r="N1014" s="38"/>
      <c r="P1014" s="42"/>
      <c r="Q1014" s="38"/>
      <c r="R1014" s="38"/>
      <c r="S1014" s="38"/>
      <c r="T1014" s="47"/>
      <c r="U1014" s="43"/>
      <c r="V1014" s="6"/>
      <c r="W1014" s="6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78"/>
      <c r="AI1014" s="2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  <c r="BC1014" s="45"/>
      <c r="BD1014" s="45"/>
      <c r="BE1014" s="45"/>
      <c r="BF1014" s="45"/>
      <c r="BG1014" s="45"/>
      <c r="BH1014" s="45"/>
      <c r="BI1014" s="45"/>
      <c r="BJ1014" s="45"/>
      <c r="BK1014" s="45"/>
      <c r="BL1014" s="45"/>
      <c r="BM1014" s="45"/>
      <c r="BN1014" s="45"/>
      <c r="BO1014" s="45"/>
      <c r="BP1014" s="45"/>
      <c r="BQ1014" s="45"/>
      <c r="BR1014" s="45"/>
      <c r="BS1014" s="45"/>
      <c r="BT1014" s="45"/>
      <c r="BU1014" s="45"/>
      <c r="BV1014" s="45"/>
      <c r="BW1014" s="45"/>
      <c r="BX1014" s="45"/>
      <c r="BY1014" s="45"/>
      <c r="BZ1014" s="45"/>
      <c r="CA1014" s="45"/>
      <c r="CB1014" s="45"/>
      <c r="CC1014" s="45"/>
      <c r="CD1014" s="45"/>
      <c r="CE1014" s="45"/>
      <c r="CF1014" s="45"/>
      <c r="CG1014" s="45"/>
      <c r="CH1014" s="45"/>
      <c r="CI1014" s="45"/>
      <c r="CJ1014" s="45"/>
      <c r="CK1014" s="45"/>
      <c r="CL1014" s="45"/>
      <c r="CM1014" s="45"/>
      <c r="CN1014" s="45"/>
      <c r="CO1014" s="45"/>
      <c r="CP1014" s="45"/>
      <c r="CQ1014" s="45"/>
      <c r="CR1014" s="45"/>
      <c r="CS1014" s="45"/>
      <c r="CT1014" s="45"/>
      <c r="CU1014" s="45"/>
      <c r="CV1014" s="45"/>
      <c r="CW1014" s="45"/>
      <c r="CX1014" s="45"/>
      <c r="CY1014" s="45"/>
      <c r="CZ1014" s="45"/>
      <c r="DA1014" s="45"/>
      <c r="DB1014" s="45"/>
      <c r="DC1014" s="45"/>
      <c r="DD1014" s="45"/>
      <c r="DE1014" s="45"/>
      <c r="DF1014" s="45"/>
      <c r="DG1014" s="45"/>
      <c r="DH1014" s="45"/>
      <c r="DI1014" s="45"/>
      <c r="DJ1014" s="45"/>
      <c r="DK1014" s="45"/>
      <c r="DL1014" s="45"/>
      <c r="DM1014" s="45"/>
      <c r="DN1014" s="45"/>
      <c r="DO1014" s="45"/>
      <c r="DP1014" s="45"/>
      <c r="DQ1014" s="45"/>
      <c r="DR1014" s="45"/>
      <c r="DS1014" s="45"/>
      <c r="DT1014" s="45"/>
      <c r="DU1014" s="45"/>
      <c r="DV1014" s="45"/>
      <c r="DW1014" s="45"/>
      <c r="DX1014" s="45"/>
      <c r="DY1014" s="45"/>
      <c r="DZ1014" s="45"/>
      <c r="EA1014" s="45"/>
      <c r="EB1014" s="45"/>
      <c r="EC1014" s="45"/>
      <c r="ED1014" s="45"/>
      <c r="EE1014" s="45"/>
      <c r="EF1014" s="45"/>
      <c r="EG1014" s="45"/>
      <c r="EH1014" s="45"/>
      <c r="EI1014" s="45"/>
      <c r="EJ1014" s="45"/>
      <c r="EK1014" s="45"/>
      <c r="EL1014" s="45"/>
      <c r="EM1014" s="45"/>
      <c r="EN1014" s="45"/>
      <c r="EO1014" s="45"/>
      <c r="EP1014" s="45"/>
      <c r="EQ1014" s="45"/>
      <c r="ER1014" s="45"/>
      <c r="ES1014" s="45"/>
      <c r="ET1014" s="45"/>
      <c r="EU1014" s="45"/>
      <c r="EV1014" s="45"/>
      <c r="EW1014" s="45"/>
      <c r="EX1014" s="45"/>
      <c r="EY1014" s="45"/>
      <c r="EZ1014" s="45"/>
      <c r="FA1014" s="45"/>
      <c r="FB1014" s="45"/>
      <c r="FC1014" s="45"/>
      <c r="FD1014" s="45"/>
      <c r="FE1014" s="45"/>
      <c r="FF1014" s="45"/>
      <c r="FG1014" s="45"/>
      <c r="FH1014" s="45"/>
      <c r="FI1014" s="45"/>
      <c r="FJ1014" s="45"/>
      <c r="FK1014" s="45"/>
      <c r="FL1014" s="45"/>
      <c r="FM1014" s="45"/>
      <c r="FN1014" s="45"/>
      <c r="FO1014" s="45"/>
      <c r="FP1014" s="45"/>
      <c r="FQ1014" s="45"/>
      <c r="FR1014" s="45"/>
      <c r="FS1014" s="45"/>
      <c r="FT1014" s="45"/>
      <c r="FU1014" s="45"/>
      <c r="FV1014" s="45"/>
      <c r="FW1014" s="45"/>
      <c r="FX1014" s="45"/>
      <c r="FY1014" s="45"/>
      <c r="FZ1014" s="45"/>
      <c r="GA1014" s="45"/>
      <c r="GB1014" s="45"/>
      <c r="GC1014" s="45"/>
      <c r="GD1014" s="45"/>
      <c r="GE1014" s="45"/>
      <c r="GF1014" s="45"/>
      <c r="GG1014" s="45"/>
      <c r="GH1014" s="45"/>
      <c r="GI1014" s="45"/>
      <c r="GJ1014" s="45"/>
      <c r="GK1014" s="45"/>
      <c r="GL1014" s="45"/>
      <c r="GM1014" s="45"/>
      <c r="GN1014" s="45"/>
      <c r="GO1014" s="45"/>
      <c r="GP1014" s="45"/>
      <c r="GQ1014" s="45"/>
      <c r="GR1014" s="45"/>
      <c r="GS1014" s="45"/>
      <c r="GT1014" s="45"/>
      <c r="GU1014" s="45"/>
      <c r="GV1014" s="45"/>
      <c r="GW1014" s="45"/>
      <c r="GX1014" s="45"/>
      <c r="GY1014" s="45"/>
      <c r="GZ1014" s="45"/>
      <c r="HA1014" s="45"/>
      <c r="HB1014" s="45"/>
      <c r="HC1014" s="45"/>
      <c r="HD1014" s="45"/>
      <c r="HE1014" s="45"/>
      <c r="HF1014" s="45"/>
      <c r="HG1014" s="45"/>
      <c r="HH1014" s="45"/>
      <c r="HI1014" s="45"/>
      <c r="HJ1014" s="45"/>
      <c r="HK1014" s="45"/>
      <c r="HL1014" s="45"/>
      <c r="HM1014" s="45"/>
      <c r="HN1014" s="45"/>
      <c r="HO1014" s="45"/>
      <c r="HP1014" s="45"/>
      <c r="HQ1014" s="45"/>
      <c r="HR1014" s="45"/>
      <c r="HS1014" s="45"/>
      <c r="HT1014" s="45"/>
      <c r="HU1014" s="45"/>
      <c r="HV1014" s="45"/>
      <c r="HW1014" s="45"/>
      <c r="HX1014" s="45"/>
      <c r="HY1014" s="45"/>
      <c r="HZ1014" s="45"/>
      <c r="IA1014" s="45"/>
      <c r="IB1014" s="45"/>
      <c r="IC1014" s="45"/>
      <c r="ID1014" s="45"/>
      <c r="IE1014" s="45"/>
      <c r="IF1014" s="45"/>
      <c r="IG1014" s="45"/>
      <c r="IH1014" s="45"/>
      <c r="II1014" s="45"/>
      <c r="IJ1014" s="45"/>
      <c r="IK1014" s="45"/>
      <c r="IL1014" s="45"/>
      <c r="IM1014" s="45"/>
      <c r="IN1014" s="45"/>
      <c r="IO1014" s="45"/>
      <c r="IP1014" s="45"/>
      <c r="IQ1014" s="45"/>
      <c r="IR1014" s="45"/>
      <c r="IS1014" s="45"/>
      <c r="IT1014" s="45"/>
      <c r="IU1014" s="45"/>
      <c r="IV1014" s="45"/>
      <c r="IW1014" s="45"/>
      <c r="IX1014" s="45"/>
      <c r="IY1014" s="45"/>
      <c r="IZ1014" s="45"/>
      <c r="JA1014" s="45"/>
      <c r="JB1014" s="45"/>
      <c r="JC1014" s="45"/>
      <c r="JD1014" s="45"/>
      <c r="JE1014" s="45"/>
      <c r="JF1014" s="45"/>
      <c r="JG1014" s="45"/>
      <c r="JH1014" s="45"/>
      <c r="JI1014" s="45"/>
      <c r="JJ1014" s="45"/>
      <c r="JK1014" s="45"/>
      <c r="JL1014" s="45"/>
      <c r="JM1014" s="45"/>
      <c r="JN1014" s="45"/>
      <c r="JO1014" s="45"/>
      <c r="JP1014" s="45"/>
      <c r="JQ1014" s="45"/>
      <c r="JR1014" s="45"/>
      <c r="JS1014" s="45"/>
      <c r="JT1014" s="45"/>
      <c r="JU1014" s="45"/>
      <c r="JV1014" s="45"/>
      <c r="JW1014" s="45"/>
      <c r="JX1014" s="45"/>
      <c r="JY1014" s="45"/>
      <c r="JZ1014" s="45"/>
      <c r="KA1014" s="45"/>
      <c r="KB1014" s="45"/>
      <c r="KC1014" s="45"/>
      <c r="KD1014" s="45"/>
      <c r="KE1014" s="45"/>
      <c r="KF1014" s="45"/>
      <c r="KG1014" s="45"/>
      <c r="KH1014" s="45"/>
      <c r="KI1014" s="45"/>
      <c r="KJ1014" s="45"/>
      <c r="KK1014" s="45"/>
      <c r="KL1014" s="45"/>
      <c r="KM1014" s="45"/>
      <c r="KN1014" s="45"/>
      <c r="KO1014" s="45"/>
      <c r="KP1014" s="45"/>
      <c r="KQ1014" s="45"/>
      <c r="KR1014" s="45"/>
      <c r="KS1014" s="45"/>
      <c r="KT1014" s="45"/>
      <c r="KU1014" s="45"/>
      <c r="KV1014" s="45"/>
      <c r="KW1014" s="45"/>
      <c r="KX1014" s="45"/>
      <c r="KY1014" s="45"/>
      <c r="KZ1014" s="45"/>
      <c r="LA1014" s="45"/>
      <c r="LB1014" s="45"/>
      <c r="LC1014" s="45"/>
      <c r="LD1014" s="45"/>
      <c r="LE1014" s="45"/>
      <c r="LF1014" s="45"/>
      <c r="LG1014" s="45"/>
      <c r="LH1014" s="45"/>
      <c r="LI1014" s="45"/>
      <c r="LJ1014" s="45"/>
      <c r="LK1014" s="45"/>
      <c r="LL1014" s="45"/>
      <c r="LM1014" s="45"/>
      <c r="LN1014" s="45"/>
      <c r="LO1014" s="45"/>
      <c r="LP1014" s="45"/>
      <c r="LQ1014" s="45"/>
      <c r="LR1014" s="45"/>
      <c r="LS1014" s="45"/>
      <c r="LT1014" s="45"/>
      <c r="LU1014" s="45"/>
      <c r="LV1014" s="45"/>
      <c r="LW1014" s="45"/>
      <c r="LX1014" s="45"/>
      <c r="LY1014" s="45"/>
      <c r="LZ1014" s="45"/>
      <c r="MA1014" s="45"/>
      <c r="MB1014" s="45"/>
      <c r="MC1014" s="45"/>
      <c r="MD1014" s="45"/>
      <c r="ME1014" s="45"/>
      <c r="MF1014" s="45"/>
      <c r="MG1014" s="45"/>
      <c r="MH1014" s="45"/>
      <c r="MI1014" s="45"/>
      <c r="MJ1014" s="45"/>
      <c r="MK1014" s="45"/>
      <c r="ML1014" s="45"/>
      <c r="MM1014" s="45"/>
      <c r="MN1014" s="45"/>
      <c r="MO1014" s="45"/>
      <c r="MP1014" s="45"/>
      <c r="MQ1014" s="45"/>
      <c r="MR1014" s="45"/>
      <c r="MS1014" s="45"/>
      <c r="MT1014" s="45"/>
      <c r="MU1014" s="45"/>
      <c r="MV1014" s="45"/>
      <c r="MW1014" s="45"/>
      <c r="MX1014" s="45"/>
      <c r="MY1014" s="45"/>
      <c r="MZ1014" s="45"/>
      <c r="NA1014" s="45"/>
      <c r="NB1014" s="45"/>
      <c r="NC1014" s="45"/>
      <c r="ND1014" s="45"/>
      <c r="NE1014" s="45"/>
      <c r="NF1014" s="45"/>
      <c r="NG1014" s="45"/>
      <c r="NH1014" s="45"/>
      <c r="NI1014" s="45"/>
      <c r="NJ1014" s="45"/>
      <c r="NK1014" s="45"/>
      <c r="NL1014" s="45"/>
      <c r="NM1014" s="45"/>
      <c r="NN1014" s="45"/>
      <c r="NO1014" s="45"/>
      <c r="NP1014" s="45"/>
      <c r="NQ1014" s="45"/>
      <c r="NR1014" s="45"/>
      <c r="NS1014" s="45"/>
      <c r="NT1014" s="45"/>
      <c r="NU1014" s="45"/>
      <c r="NV1014" s="45"/>
      <c r="NW1014" s="45"/>
      <c r="NX1014" s="45"/>
      <c r="NY1014" s="45"/>
      <c r="NZ1014" s="45"/>
      <c r="OA1014" s="45"/>
      <c r="OB1014" s="45"/>
      <c r="OC1014" s="45"/>
      <c r="OD1014" s="45"/>
      <c r="OE1014" s="45"/>
      <c r="OF1014" s="45"/>
      <c r="OG1014" s="45"/>
      <c r="OH1014" s="45"/>
      <c r="OI1014" s="45"/>
      <c r="OJ1014" s="45"/>
      <c r="OK1014" s="45"/>
      <c r="OL1014" s="45"/>
      <c r="OM1014" s="45"/>
      <c r="ON1014" s="45"/>
      <c r="OO1014" s="45"/>
      <c r="OP1014" s="45"/>
      <c r="OQ1014" s="45"/>
      <c r="OR1014" s="45"/>
      <c r="OS1014" s="45"/>
      <c r="OT1014" s="45"/>
      <c r="OU1014" s="45"/>
      <c r="OV1014" s="45"/>
      <c r="OW1014" s="45"/>
      <c r="OX1014" s="45"/>
      <c r="OY1014" s="45"/>
      <c r="OZ1014" s="45"/>
      <c r="PA1014" s="45"/>
      <c r="PB1014" s="45"/>
      <c r="PC1014" s="45"/>
      <c r="PD1014" s="45"/>
      <c r="PE1014" s="45"/>
      <c r="PF1014" s="45"/>
      <c r="PG1014" s="45"/>
      <c r="PH1014" s="45"/>
      <c r="PI1014" s="45"/>
      <c r="PJ1014" s="45"/>
      <c r="PK1014" s="45"/>
      <c r="PL1014" s="45"/>
      <c r="PM1014" s="45"/>
      <c r="PN1014" s="45"/>
      <c r="PO1014" s="45"/>
      <c r="PP1014" s="45"/>
      <c r="PQ1014" s="45"/>
      <c r="PR1014" s="45"/>
      <c r="PS1014" s="45"/>
      <c r="PT1014" s="45"/>
      <c r="PU1014" s="45"/>
      <c r="PV1014" s="45"/>
      <c r="PW1014" s="45"/>
      <c r="PX1014" s="45"/>
      <c r="PY1014" s="45"/>
      <c r="PZ1014" s="45"/>
      <c r="QA1014" s="45"/>
      <c r="QB1014" s="45"/>
      <c r="QC1014" s="45"/>
      <c r="QD1014" s="45"/>
      <c r="QE1014" s="45"/>
      <c r="QF1014" s="45"/>
      <c r="QG1014" s="45"/>
      <c r="QH1014" s="45"/>
      <c r="QI1014" s="45"/>
      <c r="QJ1014" s="45"/>
      <c r="QK1014" s="45"/>
      <c r="QL1014" s="45"/>
      <c r="QM1014" s="45"/>
      <c r="QN1014" s="45"/>
      <c r="QO1014" s="45"/>
      <c r="QP1014" s="45"/>
      <c r="QQ1014" s="45"/>
      <c r="QR1014" s="45"/>
      <c r="QS1014" s="45"/>
      <c r="QT1014" s="45"/>
      <c r="QU1014" s="45"/>
      <c r="QV1014" s="45"/>
      <c r="QW1014" s="45"/>
      <c r="QX1014" s="45"/>
      <c r="QY1014" s="45"/>
      <c r="QZ1014" s="45"/>
      <c r="RA1014" s="45"/>
      <c r="RB1014" s="45"/>
      <c r="RC1014" s="45"/>
      <c r="RD1014" s="45"/>
    </row>
    <row r="1015" spans="3:472" s="40" customFormat="1" x14ac:dyDescent="0.25">
      <c r="C1015" s="41"/>
      <c r="D1015" s="42"/>
      <c r="E1015" s="46"/>
      <c r="F1015" s="38"/>
      <c r="G1015" s="38"/>
      <c r="H1015" s="38"/>
      <c r="I1015" s="38"/>
      <c r="J1015" s="38"/>
      <c r="K1015" s="38"/>
      <c r="L1015" s="38"/>
      <c r="M1015" s="38"/>
      <c r="N1015" s="38"/>
      <c r="P1015" s="42"/>
      <c r="Q1015" s="38"/>
      <c r="R1015" s="38"/>
      <c r="S1015" s="38"/>
      <c r="T1015" s="47"/>
      <c r="U1015" s="43"/>
      <c r="V1015" s="6"/>
      <c r="W1015" s="6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78"/>
      <c r="AI1015" s="2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45"/>
      <c r="BC1015" s="45"/>
      <c r="BD1015" s="45"/>
      <c r="BE1015" s="45"/>
      <c r="BF1015" s="45"/>
      <c r="BG1015" s="45"/>
      <c r="BH1015" s="45"/>
      <c r="BI1015" s="45"/>
      <c r="BJ1015" s="45"/>
      <c r="BK1015" s="45"/>
      <c r="BL1015" s="45"/>
      <c r="BM1015" s="45"/>
      <c r="BN1015" s="45"/>
      <c r="BO1015" s="45"/>
      <c r="BP1015" s="45"/>
      <c r="BQ1015" s="45"/>
      <c r="BR1015" s="45"/>
      <c r="BS1015" s="45"/>
      <c r="BT1015" s="45"/>
      <c r="BU1015" s="45"/>
      <c r="BV1015" s="45"/>
      <c r="BW1015" s="45"/>
      <c r="BX1015" s="45"/>
      <c r="BY1015" s="45"/>
      <c r="BZ1015" s="45"/>
      <c r="CA1015" s="45"/>
      <c r="CB1015" s="45"/>
      <c r="CC1015" s="45"/>
      <c r="CD1015" s="45"/>
      <c r="CE1015" s="45"/>
      <c r="CF1015" s="45"/>
      <c r="CG1015" s="45"/>
      <c r="CH1015" s="45"/>
      <c r="CI1015" s="45"/>
      <c r="CJ1015" s="45"/>
      <c r="CK1015" s="45"/>
      <c r="CL1015" s="45"/>
      <c r="CM1015" s="45"/>
      <c r="CN1015" s="45"/>
      <c r="CO1015" s="45"/>
      <c r="CP1015" s="45"/>
      <c r="CQ1015" s="45"/>
      <c r="CR1015" s="45"/>
      <c r="CS1015" s="45"/>
      <c r="CT1015" s="45"/>
      <c r="CU1015" s="45"/>
      <c r="CV1015" s="45"/>
      <c r="CW1015" s="45"/>
      <c r="CX1015" s="45"/>
      <c r="CY1015" s="45"/>
      <c r="CZ1015" s="45"/>
      <c r="DA1015" s="45"/>
      <c r="DB1015" s="45"/>
      <c r="DC1015" s="45"/>
      <c r="DD1015" s="45"/>
      <c r="DE1015" s="45"/>
      <c r="DF1015" s="45"/>
      <c r="DG1015" s="45"/>
      <c r="DH1015" s="45"/>
      <c r="DI1015" s="45"/>
      <c r="DJ1015" s="45"/>
      <c r="DK1015" s="45"/>
      <c r="DL1015" s="45"/>
      <c r="DM1015" s="45"/>
      <c r="DN1015" s="45"/>
      <c r="DO1015" s="45"/>
      <c r="DP1015" s="45"/>
      <c r="DQ1015" s="45"/>
      <c r="DR1015" s="45"/>
      <c r="DS1015" s="45"/>
      <c r="DT1015" s="45"/>
      <c r="DU1015" s="45"/>
      <c r="DV1015" s="45"/>
      <c r="DW1015" s="45"/>
      <c r="DX1015" s="45"/>
      <c r="DY1015" s="45"/>
      <c r="DZ1015" s="45"/>
      <c r="EA1015" s="45"/>
      <c r="EB1015" s="45"/>
      <c r="EC1015" s="45"/>
      <c r="ED1015" s="45"/>
      <c r="EE1015" s="45"/>
      <c r="EF1015" s="45"/>
      <c r="EG1015" s="45"/>
      <c r="EH1015" s="45"/>
      <c r="EI1015" s="45"/>
      <c r="EJ1015" s="45"/>
      <c r="EK1015" s="45"/>
      <c r="EL1015" s="45"/>
      <c r="EM1015" s="45"/>
      <c r="EN1015" s="45"/>
      <c r="EO1015" s="45"/>
      <c r="EP1015" s="45"/>
      <c r="EQ1015" s="45"/>
      <c r="ER1015" s="45"/>
      <c r="ES1015" s="45"/>
      <c r="ET1015" s="45"/>
      <c r="EU1015" s="45"/>
      <c r="EV1015" s="45"/>
      <c r="EW1015" s="45"/>
      <c r="EX1015" s="45"/>
      <c r="EY1015" s="45"/>
      <c r="EZ1015" s="45"/>
      <c r="FA1015" s="45"/>
      <c r="FB1015" s="45"/>
      <c r="FC1015" s="45"/>
      <c r="FD1015" s="45"/>
      <c r="FE1015" s="45"/>
      <c r="FF1015" s="45"/>
      <c r="FG1015" s="45"/>
      <c r="FH1015" s="45"/>
      <c r="FI1015" s="45"/>
      <c r="FJ1015" s="45"/>
      <c r="FK1015" s="45"/>
      <c r="FL1015" s="45"/>
      <c r="FM1015" s="45"/>
      <c r="FN1015" s="45"/>
      <c r="FO1015" s="45"/>
      <c r="FP1015" s="45"/>
      <c r="FQ1015" s="45"/>
      <c r="FR1015" s="45"/>
      <c r="FS1015" s="45"/>
      <c r="FT1015" s="45"/>
      <c r="FU1015" s="45"/>
      <c r="FV1015" s="45"/>
      <c r="FW1015" s="45"/>
      <c r="FX1015" s="45"/>
      <c r="FY1015" s="45"/>
      <c r="FZ1015" s="45"/>
      <c r="GA1015" s="45"/>
      <c r="GB1015" s="45"/>
      <c r="GC1015" s="45"/>
      <c r="GD1015" s="45"/>
      <c r="GE1015" s="45"/>
      <c r="GF1015" s="45"/>
      <c r="GG1015" s="45"/>
      <c r="GH1015" s="45"/>
      <c r="GI1015" s="45"/>
      <c r="GJ1015" s="45"/>
      <c r="GK1015" s="45"/>
      <c r="GL1015" s="45"/>
      <c r="GM1015" s="45"/>
      <c r="GN1015" s="45"/>
      <c r="GO1015" s="45"/>
      <c r="GP1015" s="45"/>
      <c r="GQ1015" s="45"/>
      <c r="GR1015" s="45"/>
      <c r="GS1015" s="45"/>
      <c r="GT1015" s="45"/>
      <c r="GU1015" s="45"/>
      <c r="GV1015" s="45"/>
      <c r="GW1015" s="45"/>
      <c r="GX1015" s="45"/>
      <c r="GY1015" s="45"/>
      <c r="GZ1015" s="45"/>
      <c r="HA1015" s="45"/>
      <c r="HB1015" s="45"/>
      <c r="HC1015" s="45"/>
      <c r="HD1015" s="45"/>
      <c r="HE1015" s="45"/>
      <c r="HF1015" s="45"/>
      <c r="HG1015" s="45"/>
      <c r="HH1015" s="45"/>
      <c r="HI1015" s="45"/>
      <c r="HJ1015" s="45"/>
      <c r="HK1015" s="45"/>
      <c r="HL1015" s="45"/>
      <c r="HM1015" s="45"/>
      <c r="HN1015" s="45"/>
      <c r="HO1015" s="45"/>
      <c r="HP1015" s="45"/>
      <c r="HQ1015" s="45"/>
      <c r="HR1015" s="45"/>
      <c r="HS1015" s="45"/>
      <c r="HT1015" s="45"/>
      <c r="HU1015" s="45"/>
      <c r="HV1015" s="45"/>
      <c r="HW1015" s="45"/>
      <c r="HX1015" s="45"/>
      <c r="HY1015" s="45"/>
      <c r="HZ1015" s="45"/>
      <c r="IA1015" s="45"/>
      <c r="IB1015" s="45"/>
      <c r="IC1015" s="45"/>
      <c r="ID1015" s="45"/>
      <c r="IE1015" s="45"/>
      <c r="IF1015" s="45"/>
      <c r="IG1015" s="45"/>
      <c r="IH1015" s="45"/>
      <c r="II1015" s="45"/>
      <c r="IJ1015" s="45"/>
      <c r="IK1015" s="45"/>
      <c r="IL1015" s="45"/>
      <c r="IM1015" s="45"/>
      <c r="IN1015" s="45"/>
      <c r="IO1015" s="45"/>
      <c r="IP1015" s="45"/>
      <c r="IQ1015" s="45"/>
      <c r="IR1015" s="45"/>
      <c r="IS1015" s="45"/>
      <c r="IT1015" s="45"/>
      <c r="IU1015" s="45"/>
      <c r="IV1015" s="45"/>
      <c r="IW1015" s="45"/>
      <c r="IX1015" s="45"/>
      <c r="IY1015" s="45"/>
      <c r="IZ1015" s="45"/>
      <c r="JA1015" s="45"/>
      <c r="JB1015" s="45"/>
      <c r="JC1015" s="45"/>
      <c r="JD1015" s="45"/>
      <c r="JE1015" s="45"/>
      <c r="JF1015" s="45"/>
      <c r="JG1015" s="45"/>
      <c r="JH1015" s="45"/>
      <c r="JI1015" s="45"/>
      <c r="JJ1015" s="45"/>
      <c r="JK1015" s="45"/>
      <c r="JL1015" s="45"/>
      <c r="JM1015" s="45"/>
      <c r="JN1015" s="45"/>
      <c r="JO1015" s="45"/>
      <c r="JP1015" s="45"/>
      <c r="JQ1015" s="45"/>
      <c r="JR1015" s="45"/>
      <c r="JS1015" s="45"/>
      <c r="JT1015" s="45"/>
      <c r="JU1015" s="45"/>
      <c r="JV1015" s="45"/>
      <c r="JW1015" s="45"/>
      <c r="JX1015" s="45"/>
      <c r="JY1015" s="45"/>
      <c r="JZ1015" s="45"/>
      <c r="KA1015" s="45"/>
      <c r="KB1015" s="45"/>
      <c r="KC1015" s="45"/>
      <c r="KD1015" s="45"/>
      <c r="KE1015" s="45"/>
      <c r="KF1015" s="45"/>
      <c r="KG1015" s="45"/>
      <c r="KH1015" s="45"/>
      <c r="KI1015" s="45"/>
      <c r="KJ1015" s="45"/>
      <c r="KK1015" s="45"/>
      <c r="KL1015" s="45"/>
      <c r="KM1015" s="45"/>
      <c r="KN1015" s="45"/>
      <c r="KO1015" s="45"/>
      <c r="KP1015" s="45"/>
      <c r="KQ1015" s="45"/>
      <c r="KR1015" s="45"/>
      <c r="KS1015" s="45"/>
      <c r="KT1015" s="45"/>
      <c r="KU1015" s="45"/>
      <c r="KV1015" s="45"/>
      <c r="KW1015" s="45"/>
      <c r="KX1015" s="45"/>
      <c r="KY1015" s="45"/>
      <c r="KZ1015" s="45"/>
      <c r="LA1015" s="45"/>
      <c r="LB1015" s="45"/>
      <c r="LC1015" s="45"/>
      <c r="LD1015" s="45"/>
      <c r="LE1015" s="45"/>
      <c r="LF1015" s="45"/>
      <c r="LG1015" s="45"/>
      <c r="LH1015" s="45"/>
      <c r="LI1015" s="45"/>
      <c r="LJ1015" s="45"/>
      <c r="LK1015" s="45"/>
      <c r="LL1015" s="45"/>
      <c r="LM1015" s="45"/>
      <c r="LN1015" s="45"/>
      <c r="LO1015" s="45"/>
      <c r="LP1015" s="45"/>
      <c r="LQ1015" s="45"/>
      <c r="LR1015" s="45"/>
      <c r="LS1015" s="45"/>
      <c r="LT1015" s="45"/>
      <c r="LU1015" s="45"/>
      <c r="LV1015" s="45"/>
      <c r="LW1015" s="45"/>
      <c r="LX1015" s="45"/>
      <c r="LY1015" s="45"/>
      <c r="LZ1015" s="45"/>
      <c r="MA1015" s="45"/>
      <c r="MB1015" s="45"/>
      <c r="MC1015" s="45"/>
      <c r="MD1015" s="45"/>
      <c r="ME1015" s="45"/>
      <c r="MF1015" s="45"/>
      <c r="MG1015" s="45"/>
      <c r="MH1015" s="45"/>
      <c r="MI1015" s="45"/>
      <c r="MJ1015" s="45"/>
      <c r="MK1015" s="45"/>
      <c r="ML1015" s="45"/>
      <c r="MM1015" s="45"/>
      <c r="MN1015" s="45"/>
      <c r="MO1015" s="45"/>
      <c r="MP1015" s="45"/>
      <c r="MQ1015" s="45"/>
      <c r="MR1015" s="45"/>
      <c r="MS1015" s="45"/>
      <c r="MT1015" s="45"/>
      <c r="MU1015" s="45"/>
      <c r="MV1015" s="45"/>
      <c r="MW1015" s="45"/>
      <c r="MX1015" s="45"/>
      <c r="MY1015" s="45"/>
      <c r="MZ1015" s="45"/>
      <c r="NA1015" s="45"/>
      <c r="NB1015" s="45"/>
      <c r="NC1015" s="45"/>
      <c r="ND1015" s="45"/>
      <c r="NE1015" s="45"/>
      <c r="NF1015" s="45"/>
      <c r="NG1015" s="45"/>
      <c r="NH1015" s="45"/>
      <c r="NI1015" s="45"/>
      <c r="NJ1015" s="45"/>
      <c r="NK1015" s="45"/>
      <c r="NL1015" s="45"/>
      <c r="NM1015" s="45"/>
      <c r="NN1015" s="45"/>
      <c r="NO1015" s="45"/>
      <c r="NP1015" s="45"/>
      <c r="NQ1015" s="45"/>
      <c r="NR1015" s="45"/>
      <c r="NS1015" s="45"/>
      <c r="NT1015" s="45"/>
      <c r="NU1015" s="45"/>
      <c r="NV1015" s="45"/>
      <c r="NW1015" s="45"/>
      <c r="NX1015" s="45"/>
      <c r="NY1015" s="45"/>
      <c r="NZ1015" s="45"/>
      <c r="OA1015" s="45"/>
      <c r="OB1015" s="45"/>
      <c r="OC1015" s="45"/>
      <c r="OD1015" s="45"/>
      <c r="OE1015" s="45"/>
      <c r="OF1015" s="45"/>
      <c r="OG1015" s="45"/>
      <c r="OH1015" s="45"/>
      <c r="OI1015" s="45"/>
      <c r="OJ1015" s="45"/>
      <c r="OK1015" s="45"/>
      <c r="OL1015" s="45"/>
      <c r="OM1015" s="45"/>
      <c r="ON1015" s="45"/>
      <c r="OO1015" s="45"/>
      <c r="OP1015" s="45"/>
      <c r="OQ1015" s="45"/>
      <c r="OR1015" s="45"/>
      <c r="OS1015" s="45"/>
      <c r="OT1015" s="45"/>
      <c r="OU1015" s="45"/>
      <c r="OV1015" s="45"/>
      <c r="OW1015" s="45"/>
      <c r="OX1015" s="45"/>
      <c r="OY1015" s="45"/>
      <c r="OZ1015" s="45"/>
      <c r="PA1015" s="45"/>
      <c r="PB1015" s="45"/>
      <c r="PC1015" s="45"/>
      <c r="PD1015" s="45"/>
      <c r="PE1015" s="45"/>
      <c r="PF1015" s="45"/>
      <c r="PG1015" s="45"/>
      <c r="PH1015" s="45"/>
      <c r="PI1015" s="45"/>
      <c r="PJ1015" s="45"/>
      <c r="PK1015" s="45"/>
      <c r="PL1015" s="45"/>
      <c r="PM1015" s="45"/>
      <c r="PN1015" s="45"/>
      <c r="PO1015" s="45"/>
      <c r="PP1015" s="45"/>
      <c r="PQ1015" s="45"/>
      <c r="PR1015" s="45"/>
      <c r="PS1015" s="45"/>
      <c r="PT1015" s="45"/>
      <c r="PU1015" s="45"/>
      <c r="PV1015" s="45"/>
      <c r="PW1015" s="45"/>
      <c r="PX1015" s="45"/>
      <c r="PY1015" s="45"/>
      <c r="PZ1015" s="45"/>
      <c r="QA1015" s="45"/>
      <c r="QB1015" s="45"/>
      <c r="QC1015" s="45"/>
      <c r="QD1015" s="45"/>
      <c r="QE1015" s="45"/>
      <c r="QF1015" s="45"/>
      <c r="QG1015" s="45"/>
      <c r="QH1015" s="45"/>
      <c r="QI1015" s="45"/>
      <c r="QJ1015" s="45"/>
      <c r="QK1015" s="45"/>
      <c r="QL1015" s="45"/>
      <c r="QM1015" s="45"/>
      <c r="QN1015" s="45"/>
      <c r="QO1015" s="45"/>
      <c r="QP1015" s="45"/>
      <c r="QQ1015" s="45"/>
      <c r="QR1015" s="45"/>
      <c r="QS1015" s="45"/>
      <c r="QT1015" s="45"/>
      <c r="QU1015" s="45"/>
      <c r="QV1015" s="45"/>
      <c r="QW1015" s="45"/>
      <c r="QX1015" s="45"/>
      <c r="QY1015" s="45"/>
      <c r="QZ1015" s="45"/>
      <c r="RA1015" s="45"/>
      <c r="RB1015" s="45"/>
      <c r="RC1015" s="45"/>
      <c r="RD1015" s="45"/>
    </row>
    <row r="1016" spans="3:472" s="40" customFormat="1" x14ac:dyDescent="0.25">
      <c r="C1016" s="41"/>
      <c r="D1016" s="42"/>
      <c r="E1016" s="46"/>
      <c r="F1016" s="38"/>
      <c r="G1016" s="38"/>
      <c r="H1016" s="38"/>
      <c r="I1016" s="38"/>
      <c r="J1016" s="38"/>
      <c r="K1016" s="38"/>
      <c r="L1016" s="38"/>
      <c r="M1016" s="38"/>
      <c r="N1016" s="38"/>
      <c r="P1016" s="42"/>
      <c r="Q1016" s="38"/>
      <c r="R1016" s="38"/>
      <c r="S1016" s="38"/>
      <c r="T1016" s="47"/>
      <c r="U1016" s="43"/>
      <c r="V1016" s="6"/>
      <c r="W1016" s="6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78"/>
      <c r="AI1016" s="2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45"/>
      <c r="BC1016" s="45"/>
      <c r="BD1016" s="45"/>
      <c r="BE1016" s="45"/>
      <c r="BF1016" s="45"/>
      <c r="BG1016" s="45"/>
      <c r="BH1016" s="45"/>
      <c r="BI1016" s="45"/>
      <c r="BJ1016" s="45"/>
      <c r="BK1016" s="45"/>
      <c r="BL1016" s="45"/>
      <c r="BM1016" s="45"/>
      <c r="BN1016" s="45"/>
      <c r="BO1016" s="45"/>
      <c r="BP1016" s="45"/>
      <c r="BQ1016" s="45"/>
      <c r="BR1016" s="45"/>
      <c r="BS1016" s="45"/>
      <c r="BT1016" s="45"/>
      <c r="BU1016" s="45"/>
      <c r="BV1016" s="45"/>
      <c r="BW1016" s="45"/>
      <c r="BX1016" s="45"/>
      <c r="BY1016" s="45"/>
      <c r="BZ1016" s="45"/>
      <c r="CA1016" s="45"/>
      <c r="CB1016" s="45"/>
      <c r="CC1016" s="45"/>
      <c r="CD1016" s="45"/>
      <c r="CE1016" s="45"/>
      <c r="CF1016" s="45"/>
      <c r="CG1016" s="45"/>
      <c r="CH1016" s="45"/>
      <c r="CI1016" s="45"/>
      <c r="CJ1016" s="45"/>
      <c r="CK1016" s="45"/>
      <c r="CL1016" s="45"/>
      <c r="CM1016" s="45"/>
      <c r="CN1016" s="45"/>
      <c r="CO1016" s="45"/>
      <c r="CP1016" s="45"/>
      <c r="CQ1016" s="45"/>
      <c r="CR1016" s="45"/>
      <c r="CS1016" s="45"/>
      <c r="CT1016" s="45"/>
      <c r="CU1016" s="45"/>
      <c r="CV1016" s="45"/>
      <c r="CW1016" s="45"/>
      <c r="CX1016" s="45"/>
      <c r="CY1016" s="45"/>
      <c r="CZ1016" s="45"/>
      <c r="DA1016" s="45"/>
      <c r="DB1016" s="45"/>
      <c r="DC1016" s="45"/>
      <c r="DD1016" s="45"/>
      <c r="DE1016" s="45"/>
      <c r="DF1016" s="45"/>
      <c r="DG1016" s="45"/>
      <c r="DH1016" s="45"/>
      <c r="DI1016" s="45"/>
      <c r="DJ1016" s="45"/>
      <c r="DK1016" s="45"/>
      <c r="DL1016" s="45"/>
      <c r="DM1016" s="45"/>
      <c r="DN1016" s="45"/>
      <c r="DO1016" s="45"/>
      <c r="DP1016" s="45"/>
      <c r="DQ1016" s="45"/>
      <c r="DR1016" s="45"/>
      <c r="DS1016" s="45"/>
      <c r="DT1016" s="45"/>
      <c r="DU1016" s="45"/>
      <c r="DV1016" s="45"/>
      <c r="DW1016" s="45"/>
      <c r="DX1016" s="45"/>
      <c r="DY1016" s="45"/>
      <c r="DZ1016" s="45"/>
      <c r="EA1016" s="45"/>
      <c r="EB1016" s="45"/>
      <c r="EC1016" s="45"/>
      <c r="ED1016" s="45"/>
      <c r="EE1016" s="45"/>
      <c r="EF1016" s="45"/>
      <c r="EG1016" s="45"/>
      <c r="EH1016" s="45"/>
      <c r="EI1016" s="45"/>
      <c r="EJ1016" s="45"/>
      <c r="EK1016" s="45"/>
      <c r="EL1016" s="45"/>
      <c r="EM1016" s="45"/>
      <c r="EN1016" s="45"/>
      <c r="EO1016" s="45"/>
      <c r="EP1016" s="45"/>
      <c r="EQ1016" s="45"/>
      <c r="ER1016" s="45"/>
      <c r="ES1016" s="45"/>
      <c r="ET1016" s="45"/>
      <c r="EU1016" s="45"/>
      <c r="EV1016" s="45"/>
      <c r="EW1016" s="45"/>
      <c r="EX1016" s="45"/>
      <c r="EY1016" s="45"/>
      <c r="EZ1016" s="45"/>
      <c r="FA1016" s="45"/>
      <c r="FB1016" s="45"/>
      <c r="FC1016" s="45"/>
      <c r="FD1016" s="45"/>
      <c r="FE1016" s="45"/>
      <c r="FF1016" s="45"/>
      <c r="FG1016" s="45"/>
      <c r="FH1016" s="45"/>
      <c r="FI1016" s="45"/>
      <c r="FJ1016" s="45"/>
      <c r="FK1016" s="45"/>
      <c r="FL1016" s="45"/>
      <c r="FM1016" s="45"/>
      <c r="FN1016" s="45"/>
      <c r="FO1016" s="45"/>
      <c r="FP1016" s="45"/>
      <c r="FQ1016" s="45"/>
      <c r="FR1016" s="45"/>
      <c r="FS1016" s="45"/>
      <c r="FT1016" s="45"/>
      <c r="FU1016" s="45"/>
      <c r="FV1016" s="45"/>
      <c r="FW1016" s="45"/>
      <c r="FX1016" s="45"/>
      <c r="FY1016" s="45"/>
      <c r="FZ1016" s="45"/>
      <c r="GA1016" s="45"/>
      <c r="GB1016" s="45"/>
      <c r="GC1016" s="45"/>
      <c r="GD1016" s="45"/>
      <c r="GE1016" s="45"/>
      <c r="GF1016" s="45"/>
      <c r="GG1016" s="45"/>
      <c r="GH1016" s="45"/>
      <c r="GI1016" s="45"/>
      <c r="GJ1016" s="45"/>
      <c r="GK1016" s="45"/>
      <c r="GL1016" s="45"/>
      <c r="GM1016" s="45"/>
      <c r="GN1016" s="45"/>
      <c r="GO1016" s="45"/>
      <c r="GP1016" s="45"/>
      <c r="GQ1016" s="45"/>
      <c r="GR1016" s="45"/>
      <c r="GS1016" s="45"/>
      <c r="GT1016" s="45"/>
      <c r="GU1016" s="45"/>
      <c r="GV1016" s="45"/>
      <c r="GW1016" s="45"/>
      <c r="GX1016" s="45"/>
      <c r="GY1016" s="45"/>
      <c r="GZ1016" s="45"/>
      <c r="HA1016" s="45"/>
      <c r="HB1016" s="45"/>
      <c r="HC1016" s="45"/>
      <c r="HD1016" s="45"/>
      <c r="HE1016" s="45"/>
      <c r="HF1016" s="45"/>
      <c r="HG1016" s="45"/>
      <c r="HH1016" s="45"/>
      <c r="HI1016" s="45"/>
      <c r="HJ1016" s="45"/>
      <c r="HK1016" s="45"/>
      <c r="HL1016" s="45"/>
      <c r="HM1016" s="45"/>
      <c r="HN1016" s="45"/>
      <c r="HO1016" s="45"/>
      <c r="HP1016" s="45"/>
      <c r="HQ1016" s="45"/>
      <c r="HR1016" s="45"/>
      <c r="HS1016" s="45"/>
      <c r="HT1016" s="45"/>
      <c r="HU1016" s="45"/>
      <c r="HV1016" s="45"/>
      <c r="HW1016" s="45"/>
      <c r="HX1016" s="45"/>
      <c r="HY1016" s="45"/>
      <c r="HZ1016" s="45"/>
      <c r="IA1016" s="45"/>
      <c r="IB1016" s="45"/>
      <c r="IC1016" s="45"/>
      <c r="ID1016" s="45"/>
      <c r="IE1016" s="45"/>
      <c r="IF1016" s="45"/>
      <c r="IG1016" s="45"/>
      <c r="IH1016" s="45"/>
      <c r="II1016" s="45"/>
      <c r="IJ1016" s="45"/>
      <c r="IK1016" s="45"/>
      <c r="IL1016" s="45"/>
      <c r="IM1016" s="45"/>
      <c r="IN1016" s="45"/>
      <c r="IO1016" s="45"/>
      <c r="IP1016" s="45"/>
      <c r="IQ1016" s="45"/>
      <c r="IR1016" s="45"/>
      <c r="IS1016" s="45"/>
      <c r="IT1016" s="45"/>
      <c r="IU1016" s="45"/>
      <c r="IV1016" s="45"/>
      <c r="IW1016" s="45"/>
      <c r="IX1016" s="45"/>
      <c r="IY1016" s="45"/>
      <c r="IZ1016" s="45"/>
      <c r="JA1016" s="45"/>
      <c r="JB1016" s="45"/>
      <c r="JC1016" s="45"/>
      <c r="JD1016" s="45"/>
      <c r="JE1016" s="45"/>
      <c r="JF1016" s="45"/>
      <c r="JG1016" s="45"/>
      <c r="JH1016" s="45"/>
      <c r="JI1016" s="45"/>
      <c r="JJ1016" s="45"/>
      <c r="JK1016" s="45"/>
      <c r="JL1016" s="45"/>
      <c r="JM1016" s="45"/>
      <c r="JN1016" s="45"/>
      <c r="JO1016" s="45"/>
      <c r="JP1016" s="45"/>
      <c r="JQ1016" s="45"/>
      <c r="JR1016" s="45"/>
      <c r="JS1016" s="45"/>
      <c r="JT1016" s="45"/>
      <c r="JU1016" s="45"/>
      <c r="JV1016" s="45"/>
      <c r="JW1016" s="45"/>
      <c r="JX1016" s="45"/>
      <c r="JY1016" s="45"/>
      <c r="JZ1016" s="45"/>
      <c r="KA1016" s="45"/>
      <c r="KB1016" s="45"/>
      <c r="KC1016" s="45"/>
      <c r="KD1016" s="45"/>
      <c r="KE1016" s="45"/>
      <c r="KF1016" s="45"/>
      <c r="KG1016" s="45"/>
      <c r="KH1016" s="45"/>
      <c r="KI1016" s="45"/>
      <c r="KJ1016" s="45"/>
      <c r="KK1016" s="45"/>
      <c r="KL1016" s="45"/>
      <c r="KM1016" s="45"/>
      <c r="KN1016" s="45"/>
      <c r="KO1016" s="45"/>
      <c r="KP1016" s="45"/>
      <c r="KQ1016" s="45"/>
      <c r="KR1016" s="45"/>
      <c r="KS1016" s="45"/>
      <c r="KT1016" s="45"/>
      <c r="KU1016" s="45"/>
      <c r="KV1016" s="45"/>
      <c r="KW1016" s="45"/>
      <c r="KX1016" s="45"/>
      <c r="KY1016" s="45"/>
      <c r="KZ1016" s="45"/>
      <c r="LA1016" s="45"/>
      <c r="LB1016" s="45"/>
      <c r="LC1016" s="45"/>
      <c r="LD1016" s="45"/>
      <c r="LE1016" s="45"/>
      <c r="LF1016" s="45"/>
      <c r="LG1016" s="45"/>
      <c r="LH1016" s="45"/>
      <c r="LI1016" s="45"/>
      <c r="LJ1016" s="45"/>
      <c r="LK1016" s="45"/>
      <c r="LL1016" s="45"/>
      <c r="LM1016" s="45"/>
      <c r="LN1016" s="45"/>
      <c r="LO1016" s="45"/>
      <c r="LP1016" s="45"/>
      <c r="LQ1016" s="45"/>
      <c r="LR1016" s="45"/>
      <c r="LS1016" s="45"/>
      <c r="LT1016" s="45"/>
      <c r="LU1016" s="45"/>
      <c r="LV1016" s="45"/>
      <c r="LW1016" s="45"/>
      <c r="LX1016" s="45"/>
      <c r="LY1016" s="45"/>
      <c r="LZ1016" s="45"/>
      <c r="MA1016" s="45"/>
      <c r="MB1016" s="45"/>
      <c r="MC1016" s="45"/>
      <c r="MD1016" s="45"/>
      <c r="ME1016" s="45"/>
      <c r="MF1016" s="45"/>
      <c r="MG1016" s="45"/>
      <c r="MH1016" s="45"/>
      <c r="MI1016" s="45"/>
      <c r="MJ1016" s="45"/>
      <c r="MK1016" s="45"/>
      <c r="ML1016" s="45"/>
      <c r="MM1016" s="45"/>
      <c r="MN1016" s="45"/>
      <c r="MO1016" s="45"/>
      <c r="MP1016" s="45"/>
      <c r="MQ1016" s="45"/>
      <c r="MR1016" s="45"/>
      <c r="MS1016" s="45"/>
      <c r="MT1016" s="45"/>
      <c r="MU1016" s="45"/>
      <c r="MV1016" s="45"/>
      <c r="MW1016" s="45"/>
      <c r="MX1016" s="45"/>
      <c r="MY1016" s="45"/>
      <c r="MZ1016" s="45"/>
      <c r="NA1016" s="45"/>
      <c r="NB1016" s="45"/>
      <c r="NC1016" s="45"/>
      <c r="ND1016" s="45"/>
      <c r="NE1016" s="45"/>
      <c r="NF1016" s="45"/>
      <c r="NG1016" s="45"/>
      <c r="NH1016" s="45"/>
      <c r="NI1016" s="45"/>
      <c r="NJ1016" s="45"/>
      <c r="NK1016" s="45"/>
      <c r="NL1016" s="45"/>
      <c r="NM1016" s="45"/>
      <c r="NN1016" s="45"/>
      <c r="NO1016" s="45"/>
      <c r="NP1016" s="45"/>
      <c r="NQ1016" s="45"/>
      <c r="NR1016" s="45"/>
      <c r="NS1016" s="45"/>
      <c r="NT1016" s="45"/>
      <c r="NU1016" s="45"/>
      <c r="NV1016" s="45"/>
      <c r="NW1016" s="45"/>
      <c r="NX1016" s="45"/>
      <c r="NY1016" s="45"/>
      <c r="NZ1016" s="45"/>
      <c r="OA1016" s="45"/>
      <c r="OB1016" s="45"/>
      <c r="OC1016" s="45"/>
      <c r="OD1016" s="45"/>
      <c r="OE1016" s="45"/>
      <c r="OF1016" s="45"/>
      <c r="OG1016" s="45"/>
      <c r="OH1016" s="45"/>
      <c r="OI1016" s="45"/>
      <c r="OJ1016" s="45"/>
      <c r="OK1016" s="45"/>
      <c r="OL1016" s="45"/>
      <c r="OM1016" s="45"/>
      <c r="ON1016" s="45"/>
      <c r="OO1016" s="45"/>
      <c r="OP1016" s="45"/>
      <c r="OQ1016" s="45"/>
      <c r="OR1016" s="45"/>
      <c r="OS1016" s="45"/>
      <c r="OT1016" s="45"/>
      <c r="OU1016" s="45"/>
      <c r="OV1016" s="45"/>
      <c r="OW1016" s="45"/>
      <c r="OX1016" s="45"/>
      <c r="OY1016" s="45"/>
      <c r="OZ1016" s="45"/>
      <c r="PA1016" s="45"/>
      <c r="PB1016" s="45"/>
      <c r="PC1016" s="45"/>
      <c r="PD1016" s="45"/>
      <c r="PE1016" s="45"/>
      <c r="PF1016" s="45"/>
      <c r="PG1016" s="45"/>
      <c r="PH1016" s="45"/>
      <c r="PI1016" s="45"/>
      <c r="PJ1016" s="45"/>
      <c r="PK1016" s="45"/>
      <c r="PL1016" s="45"/>
      <c r="PM1016" s="45"/>
      <c r="PN1016" s="45"/>
      <c r="PO1016" s="45"/>
      <c r="PP1016" s="45"/>
      <c r="PQ1016" s="45"/>
      <c r="PR1016" s="45"/>
      <c r="PS1016" s="45"/>
      <c r="PT1016" s="45"/>
      <c r="PU1016" s="45"/>
      <c r="PV1016" s="45"/>
      <c r="PW1016" s="45"/>
      <c r="PX1016" s="45"/>
      <c r="PY1016" s="45"/>
      <c r="PZ1016" s="45"/>
      <c r="QA1016" s="45"/>
      <c r="QB1016" s="45"/>
      <c r="QC1016" s="45"/>
      <c r="QD1016" s="45"/>
      <c r="QE1016" s="45"/>
      <c r="QF1016" s="45"/>
      <c r="QG1016" s="45"/>
      <c r="QH1016" s="45"/>
      <c r="QI1016" s="45"/>
      <c r="QJ1016" s="45"/>
      <c r="QK1016" s="45"/>
      <c r="QL1016" s="45"/>
      <c r="QM1016" s="45"/>
      <c r="QN1016" s="45"/>
      <c r="QO1016" s="45"/>
      <c r="QP1016" s="45"/>
      <c r="QQ1016" s="45"/>
      <c r="QR1016" s="45"/>
      <c r="QS1016" s="45"/>
      <c r="QT1016" s="45"/>
      <c r="QU1016" s="45"/>
      <c r="QV1016" s="45"/>
      <c r="QW1016" s="45"/>
      <c r="QX1016" s="45"/>
      <c r="QY1016" s="45"/>
      <c r="QZ1016" s="45"/>
      <c r="RA1016" s="45"/>
      <c r="RB1016" s="45"/>
      <c r="RC1016" s="45"/>
      <c r="RD1016" s="45"/>
    </row>
    <row r="1017" spans="3:472" s="40" customFormat="1" x14ac:dyDescent="0.25">
      <c r="C1017" s="41"/>
      <c r="D1017" s="42"/>
      <c r="E1017" s="46"/>
      <c r="F1017" s="38"/>
      <c r="G1017" s="38"/>
      <c r="H1017" s="38"/>
      <c r="I1017" s="38"/>
      <c r="J1017" s="38"/>
      <c r="K1017" s="38"/>
      <c r="L1017" s="38"/>
      <c r="M1017" s="38"/>
      <c r="N1017" s="38"/>
      <c r="P1017" s="42"/>
      <c r="Q1017" s="38"/>
      <c r="R1017" s="38"/>
      <c r="S1017" s="38"/>
      <c r="T1017" s="47"/>
      <c r="U1017" s="43"/>
      <c r="V1017" s="6"/>
      <c r="W1017" s="6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78"/>
      <c r="AI1017" s="2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45"/>
      <c r="BC1017" s="45"/>
      <c r="BD1017" s="45"/>
      <c r="BE1017" s="45"/>
      <c r="BF1017" s="45"/>
      <c r="BG1017" s="45"/>
      <c r="BH1017" s="45"/>
      <c r="BI1017" s="45"/>
      <c r="BJ1017" s="45"/>
      <c r="BK1017" s="45"/>
      <c r="BL1017" s="45"/>
      <c r="BM1017" s="45"/>
      <c r="BN1017" s="45"/>
      <c r="BO1017" s="45"/>
      <c r="BP1017" s="45"/>
      <c r="BQ1017" s="45"/>
      <c r="BR1017" s="45"/>
      <c r="BS1017" s="45"/>
      <c r="BT1017" s="45"/>
      <c r="BU1017" s="45"/>
      <c r="BV1017" s="45"/>
      <c r="BW1017" s="45"/>
      <c r="BX1017" s="45"/>
      <c r="BY1017" s="45"/>
      <c r="BZ1017" s="45"/>
      <c r="CA1017" s="45"/>
      <c r="CB1017" s="45"/>
      <c r="CC1017" s="45"/>
      <c r="CD1017" s="45"/>
      <c r="CE1017" s="45"/>
      <c r="CF1017" s="45"/>
      <c r="CG1017" s="45"/>
      <c r="CH1017" s="45"/>
      <c r="CI1017" s="45"/>
      <c r="CJ1017" s="45"/>
      <c r="CK1017" s="45"/>
      <c r="CL1017" s="45"/>
      <c r="CM1017" s="45"/>
      <c r="CN1017" s="45"/>
      <c r="CO1017" s="45"/>
      <c r="CP1017" s="45"/>
      <c r="CQ1017" s="45"/>
      <c r="CR1017" s="45"/>
      <c r="CS1017" s="45"/>
      <c r="CT1017" s="45"/>
      <c r="CU1017" s="45"/>
      <c r="CV1017" s="45"/>
      <c r="CW1017" s="45"/>
      <c r="CX1017" s="45"/>
      <c r="CY1017" s="45"/>
      <c r="CZ1017" s="45"/>
      <c r="DA1017" s="45"/>
      <c r="DB1017" s="45"/>
      <c r="DC1017" s="45"/>
      <c r="DD1017" s="45"/>
      <c r="DE1017" s="45"/>
      <c r="DF1017" s="45"/>
      <c r="DG1017" s="45"/>
      <c r="DH1017" s="45"/>
      <c r="DI1017" s="45"/>
      <c r="DJ1017" s="45"/>
      <c r="DK1017" s="45"/>
      <c r="DL1017" s="45"/>
      <c r="DM1017" s="45"/>
      <c r="DN1017" s="45"/>
      <c r="DO1017" s="45"/>
      <c r="DP1017" s="45"/>
      <c r="DQ1017" s="45"/>
      <c r="DR1017" s="45"/>
      <c r="DS1017" s="45"/>
      <c r="DT1017" s="45"/>
      <c r="DU1017" s="45"/>
      <c r="DV1017" s="45"/>
      <c r="DW1017" s="45"/>
      <c r="DX1017" s="45"/>
      <c r="DY1017" s="45"/>
      <c r="DZ1017" s="45"/>
      <c r="EA1017" s="45"/>
      <c r="EB1017" s="45"/>
      <c r="EC1017" s="45"/>
      <c r="ED1017" s="45"/>
      <c r="EE1017" s="45"/>
      <c r="EF1017" s="45"/>
      <c r="EG1017" s="45"/>
      <c r="EH1017" s="45"/>
      <c r="EI1017" s="45"/>
      <c r="EJ1017" s="45"/>
      <c r="EK1017" s="45"/>
      <c r="EL1017" s="45"/>
      <c r="EM1017" s="45"/>
      <c r="EN1017" s="45"/>
      <c r="EO1017" s="45"/>
      <c r="EP1017" s="45"/>
      <c r="EQ1017" s="45"/>
      <c r="ER1017" s="45"/>
      <c r="ES1017" s="45"/>
      <c r="ET1017" s="45"/>
      <c r="EU1017" s="45"/>
      <c r="EV1017" s="45"/>
      <c r="EW1017" s="45"/>
      <c r="EX1017" s="45"/>
      <c r="EY1017" s="45"/>
      <c r="EZ1017" s="45"/>
      <c r="FA1017" s="45"/>
      <c r="FB1017" s="45"/>
      <c r="FC1017" s="45"/>
      <c r="FD1017" s="45"/>
      <c r="FE1017" s="45"/>
      <c r="FF1017" s="45"/>
      <c r="FG1017" s="45"/>
      <c r="FH1017" s="45"/>
      <c r="FI1017" s="45"/>
      <c r="FJ1017" s="45"/>
      <c r="FK1017" s="45"/>
      <c r="FL1017" s="45"/>
      <c r="FM1017" s="45"/>
      <c r="FN1017" s="45"/>
      <c r="FO1017" s="45"/>
      <c r="FP1017" s="45"/>
      <c r="FQ1017" s="45"/>
      <c r="FR1017" s="45"/>
      <c r="FS1017" s="45"/>
      <c r="FT1017" s="45"/>
      <c r="FU1017" s="45"/>
      <c r="FV1017" s="45"/>
      <c r="FW1017" s="45"/>
      <c r="FX1017" s="45"/>
      <c r="FY1017" s="45"/>
      <c r="FZ1017" s="45"/>
      <c r="GA1017" s="45"/>
      <c r="GB1017" s="45"/>
      <c r="GC1017" s="45"/>
      <c r="GD1017" s="45"/>
      <c r="GE1017" s="45"/>
      <c r="GF1017" s="45"/>
      <c r="GG1017" s="45"/>
      <c r="GH1017" s="45"/>
      <c r="GI1017" s="45"/>
      <c r="GJ1017" s="45"/>
      <c r="GK1017" s="45"/>
      <c r="GL1017" s="45"/>
      <c r="GM1017" s="45"/>
      <c r="GN1017" s="45"/>
      <c r="GO1017" s="45"/>
      <c r="GP1017" s="45"/>
      <c r="GQ1017" s="45"/>
      <c r="GR1017" s="45"/>
      <c r="GS1017" s="45"/>
      <c r="GT1017" s="45"/>
      <c r="GU1017" s="45"/>
      <c r="GV1017" s="45"/>
      <c r="GW1017" s="45"/>
      <c r="GX1017" s="45"/>
      <c r="GY1017" s="45"/>
      <c r="GZ1017" s="45"/>
      <c r="HA1017" s="45"/>
      <c r="HB1017" s="45"/>
      <c r="HC1017" s="45"/>
      <c r="HD1017" s="45"/>
      <c r="HE1017" s="45"/>
      <c r="HF1017" s="45"/>
      <c r="HG1017" s="45"/>
      <c r="HH1017" s="45"/>
      <c r="HI1017" s="45"/>
      <c r="HJ1017" s="45"/>
      <c r="HK1017" s="45"/>
      <c r="HL1017" s="45"/>
      <c r="HM1017" s="45"/>
      <c r="HN1017" s="45"/>
      <c r="HO1017" s="45"/>
      <c r="HP1017" s="45"/>
      <c r="HQ1017" s="45"/>
      <c r="HR1017" s="45"/>
      <c r="HS1017" s="45"/>
      <c r="HT1017" s="45"/>
      <c r="HU1017" s="45"/>
      <c r="HV1017" s="45"/>
      <c r="HW1017" s="45"/>
      <c r="HX1017" s="45"/>
      <c r="HY1017" s="45"/>
      <c r="HZ1017" s="45"/>
      <c r="IA1017" s="45"/>
      <c r="IB1017" s="45"/>
      <c r="IC1017" s="45"/>
      <c r="ID1017" s="45"/>
      <c r="IE1017" s="45"/>
      <c r="IF1017" s="45"/>
      <c r="IG1017" s="45"/>
      <c r="IH1017" s="45"/>
      <c r="II1017" s="45"/>
      <c r="IJ1017" s="45"/>
      <c r="IK1017" s="45"/>
      <c r="IL1017" s="45"/>
      <c r="IM1017" s="45"/>
      <c r="IN1017" s="45"/>
      <c r="IO1017" s="45"/>
      <c r="IP1017" s="45"/>
      <c r="IQ1017" s="45"/>
      <c r="IR1017" s="45"/>
      <c r="IS1017" s="45"/>
      <c r="IT1017" s="45"/>
      <c r="IU1017" s="45"/>
      <c r="IV1017" s="45"/>
      <c r="IW1017" s="45"/>
      <c r="IX1017" s="45"/>
      <c r="IY1017" s="45"/>
      <c r="IZ1017" s="45"/>
      <c r="JA1017" s="45"/>
      <c r="JB1017" s="45"/>
      <c r="JC1017" s="45"/>
      <c r="JD1017" s="45"/>
      <c r="JE1017" s="45"/>
      <c r="JF1017" s="45"/>
      <c r="JG1017" s="45"/>
      <c r="JH1017" s="45"/>
      <c r="JI1017" s="45"/>
      <c r="JJ1017" s="45"/>
      <c r="JK1017" s="45"/>
      <c r="JL1017" s="45"/>
      <c r="JM1017" s="45"/>
      <c r="JN1017" s="45"/>
      <c r="JO1017" s="45"/>
      <c r="JP1017" s="45"/>
      <c r="JQ1017" s="45"/>
      <c r="JR1017" s="45"/>
      <c r="JS1017" s="45"/>
      <c r="JT1017" s="45"/>
      <c r="JU1017" s="45"/>
      <c r="JV1017" s="45"/>
      <c r="JW1017" s="45"/>
      <c r="JX1017" s="45"/>
      <c r="JY1017" s="45"/>
      <c r="JZ1017" s="45"/>
      <c r="KA1017" s="45"/>
      <c r="KB1017" s="45"/>
      <c r="KC1017" s="45"/>
      <c r="KD1017" s="45"/>
      <c r="KE1017" s="45"/>
      <c r="KF1017" s="45"/>
      <c r="KG1017" s="45"/>
      <c r="KH1017" s="45"/>
      <c r="KI1017" s="45"/>
      <c r="KJ1017" s="45"/>
      <c r="KK1017" s="45"/>
      <c r="KL1017" s="45"/>
      <c r="KM1017" s="45"/>
      <c r="KN1017" s="45"/>
      <c r="KO1017" s="45"/>
      <c r="KP1017" s="45"/>
      <c r="KQ1017" s="45"/>
      <c r="KR1017" s="45"/>
      <c r="KS1017" s="45"/>
      <c r="KT1017" s="45"/>
      <c r="KU1017" s="45"/>
      <c r="KV1017" s="45"/>
      <c r="KW1017" s="45"/>
      <c r="KX1017" s="45"/>
      <c r="KY1017" s="45"/>
      <c r="KZ1017" s="45"/>
      <c r="LA1017" s="45"/>
      <c r="LB1017" s="45"/>
      <c r="LC1017" s="45"/>
      <c r="LD1017" s="45"/>
      <c r="LE1017" s="45"/>
      <c r="LF1017" s="45"/>
      <c r="LG1017" s="45"/>
      <c r="LH1017" s="45"/>
      <c r="LI1017" s="45"/>
      <c r="LJ1017" s="45"/>
      <c r="LK1017" s="45"/>
      <c r="LL1017" s="45"/>
      <c r="LM1017" s="45"/>
      <c r="LN1017" s="45"/>
      <c r="LO1017" s="45"/>
      <c r="LP1017" s="45"/>
      <c r="LQ1017" s="45"/>
      <c r="LR1017" s="45"/>
      <c r="LS1017" s="45"/>
      <c r="LT1017" s="45"/>
      <c r="LU1017" s="45"/>
      <c r="LV1017" s="45"/>
      <c r="LW1017" s="45"/>
      <c r="LX1017" s="45"/>
      <c r="LY1017" s="45"/>
      <c r="LZ1017" s="45"/>
      <c r="MA1017" s="45"/>
      <c r="MB1017" s="45"/>
      <c r="MC1017" s="45"/>
      <c r="MD1017" s="45"/>
      <c r="ME1017" s="45"/>
      <c r="MF1017" s="45"/>
      <c r="MG1017" s="45"/>
      <c r="MH1017" s="45"/>
      <c r="MI1017" s="45"/>
      <c r="MJ1017" s="45"/>
      <c r="MK1017" s="45"/>
      <c r="ML1017" s="45"/>
      <c r="MM1017" s="45"/>
      <c r="MN1017" s="45"/>
      <c r="MO1017" s="45"/>
      <c r="MP1017" s="45"/>
      <c r="MQ1017" s="45"/>
      <c r="MR1017" s="45"/>
      <c r="MS1017" s="45"/>
      <c r="MT1017" s="45"/>
      <c r="MU1017" s="45"/>
      <c r="MV1017" s="45"/>
      <c r="MW1017" s="45"/>
      <c r="MX1017" s="45"/>
      <c r="MY1017" s="45"/>
      <c r="MZ1017" s="45"/>
      <c r="NA1017" s="45"/>
      <c r="NB1017" s="45"/>
      <c r="NC1017" s="45"/>
      <c r="ND1017" s="45"/>
      <c r="NE1017" s="45"/>
      <c r="NF1017" s="45"/>
      <c r="NG1017" s="45"/>
      <c r="NH1017" s="45"/>
      <c r="NI1017" s="45"/>
      <c r="NJ1017" s="45"/>
      <c r="NK1017" s="45"/>
      <c r="NL1017" s="45"/>
      <c r="NM1017" s="45"/>
      <c r="NN1017" s="45"/>
      <c r="NO1017" s="45"/>
      <c r="NP1017" s="45"/>
      <c r="NQ1017" s="45"/>
      <c r="NR1017" s="45"/>
      <c r="NS1017" s="45"/>
      <c r="NT1017" s="45"/>
      <c r="NU1017" s="45"/>
      <c r="NV1017" s="45"/>
      <c r="NW1017" s="45"/>
      <c r="NX1017" s="45"/>
      <c r="NY1017" s="45"/>
      <c r="NZ1017" s="45"/>
      <c r="OA1017" s="45"/>
      <c r="OB1017" s="45"/>
      <c r="OC1017" s="45"/>
      <c r="OD1017" s="45"/>
      <c r="OE1017" s="45"/>
      <c r="OF1017" s="45"/>
      <c r="OG1017" s="45"/>
      <c r="OH1017" s="45"/>
      <c r="OI1017" s="45"/>
      <c r="OJ1017" s="45"/>
      <c r="OK1017" s="45"/>
      <c r="OL1017" s="45"/>
      <c r="OM1017" s="45"/>
      <c r="ON1017" s="45"/>
      <c r="OO1017" s="45"/>
      <c r="OP1017" s="45"/>
      <c r="OQ1017" s="45"/>
      <c r="OR1017" s="45"/>
      <c r="OS1017" s="45"/>
      <c r="OT1017" s="45"/>
      <c r="OU1017" s="45"/>
      <c r="OV1017" s="45"/>
      <c r="OW1017" s="45"/>
      <c r="OX1017" s="45"/>
      <c r="OY1017" s="45"/>
      <c r="OZ1017" s="45"/>
      <c r="PA1017" s="45"/>
      <c r="PB1017" s="45"/>
      <c r="PC1017" s="45"/>
      <c r="PD1017" s="45"/>
      <c r="PE1017" s="45"/>
      <c r="PF1017" s="45"/>
      <c r="PG1017" s="45"/>
      <c r="PH1017" s="45"/>
      <c r="PI1017" s="45"/>
      <c r="PJ1017" s="45"/>
      <c r="PK1017" s="45"/>
      <c r="PL1017" s="45"/>
      <c r="PM1017" s="45"/>
      <c r="PN1017" s="45"/>
      <c r="PO1017" s="45"/>
      <c r="PP1017" s="45"/>
      <c r="PQ1017" s="45"/>
      <c r="PR1017" s="45"/>
      <c r="PS1017" s="45"/>
      <c r="PT1017" s="45"/>
      <c r="PU1017" s="45"/>
      <c r="PV1017" s="45"/>
      <c r="PW1017" s="45"/>
      <c r="PX1017" s="45"/>
      <c r="PY1017" s="45"/>
      <c r="PZ1017" s="45"/>
      <c r="QA1017" s="45"/>
      <c r="QB1017" s="45"/>
      <c r="QC1017" s="45"/>
      <c r="QD1017" s="45"/>
      <c r="QE1017" s="45"/>
      <c r="QF1017" s="45"/>
      <c r="QG1017" s="45"/>
      <c r="QH1017" s="45"/>
      <c r="QI1017" s="45"/>
      <c r="QJ1017" s="45"/>
      <c r="QK1017" s="45"/>
      <c r="QL1017" s="45"/>
      <c r="QM1017" s="45"/>
      <c r="QN1017" s="45"/>
      <c r="QO1017" s="45"/>
      <c r="QP1017" s="45"/>
      <c r="QQ1017" s="45"/>
      <c r="QR1017" s="45"/>
      <c r="QS1017" s="45"/>
      <c r="QT1017" s="45"/>
      <c r="QU1017" s="45"/>
      <c r="QV1017" s="45"/>
      <c r="QW1017" s="45"/>
      <c r="QX1017" s="45"/>
      <c r="QY1017" s="45"/>
      <c r="QZ1017" s="45"/>
      <c r="RA1017" s="45"/>
      <c r="RB1017" s="45"/>
      <c r="RC1017" s="45"/>
      <c r="RD1017" s="45"/>
    </row>
    <row r="1018" spans="3:472" s="40" customFormat="1" x14ac:dyDescent="0.25">
      <c r="C1018" s="41"/>
      <c r="D1018" s="42"/>
      <c r="E1018" s="46"/>
      <c r="F1018" s="38"/>
      <c r="G1018" s="38"/>
      <c r="H1018" s="38"/>
      <c r="I1018" s="38"/>
      <c r="J1018" s="38"/>
      <c r="K1018" s="38"/>
      <c r="L1018" s="38"/>
      <c r="M1018" s="38"/>
      <c r="N1018" s="38"/>
      <c r="P1018" s="42"/>
      <c r="Q1018" s="38"/>
      <c r="R1018" s="38"/>
      <c r="S1018" s="38"/>
      <c r="T1018" s="47"/>
      <c r="U1018" s="43"/>
      <c r="V1018" s="6"/>
      <c r="W1018" s="6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78"/>
      <c r="AI1018" s="2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45"/>
      <c r="BC1018" s="45"/>
      <c r="BD1018" s="45"/>
      <c r="BE1018" s="45"/>
      <c r="BF1018" s="45"/>
      <c r="BG1018" s="45"/>
      <c r="BH1018" s="45"/>
      <c r="BI1018" s="45"/>
      <c r="BJ1018" s="45"/>
      <c r="BK1018" s="45"/>
      <c r="BL1018" s="45"/>
      <c r="BM1018" s="45"/>
      <c r="BN1018" s="45"/>
      <c r="BO1018" s="45"/>
      <c r="BP1018" s="45"/>
      <c r="BQ1018" s="45"/>
      <c r="BR1018" s="45"/>
      <c r="BS1018" s="45"/>
      <c r="BT1018" s="45"/>
      <c r="BU1018" s="45"/>
      <c r="BV1018" s="45"/>
      <c r="BW1018" s="45"/>
      <c r="BX1018" s="45"/>
      <c r="BY1018" s="45"/>
      <c r="BZ1018" s="45"/>
      <c r="CA1018" s="45"/>
      <c r="CB1018" s="45"/>
      <c r="CC1018" s="45"/>
      <c r="CD1018" s="45"/>
      <c r="CE1018" s="45"/>
      <c r="CF1018" s="45"/>
      <c r="CG1018" s="45"/>
      <c r="CH1018" s="45"/>
      <c r="CI1018" s="45"/>
      <c r="CJ1018" s="45"/>
      <c r="CK1018" s="45"/>
      <c r="CL1018" s="45"/>
      <c r="CM1018" s="45"/>
      <c r="CN1018" s="45"/>
      <c r="CO1018" s="45"/>
      <c r="CP1018" s="45"/>
      <c r="CQ1018" s="45"/>
      <c r="CR1018" s="45"/>
      <c r="CS1018" s="45"/>
      <c r="CT1018" s="45"/>
      <c r="CU1018" s="45"/>
      <c r="CV1018" s="45"/>
      <c r="CW1018" s="45"/>
      <c r="CX1018" s="45"/>
      <c r="CY1018" s="45"/>
      <c r="CZ1018" s="45"/>
      <c r="DA1018" s="45"/>
      <c r="DB1018" s="45"/>
      <c r="DC1018" s="45"/>
      <c r="DD1018" s="45"/>
      <c r="DE1018" s="45"/>
      <c r="DF1018" s="45"/>
      <c r="DG1018" s="45"/>
      <c r="DH1018" s="45"/>
      <c r="DI1018" s="45"/>
      <c r="DJ1018" s="45"/>
      <c r="DK1018" s="45"/>
      <c r="DL1018" s="45"/>
      <c r="DM1018" s="45"/>
      <c r="DN1018" s="45"/>
      <c r="DO1018" s="45"/>
      <c r="DP1018" s="45"/>
      <c r="DQ1018" s="45"/>
      <c r="DR1018" s="45"/>
      <c r="DS1018" s="45"/>
      <c r="DT1018" s="45"/>
      <c r="DU1018" s="45"/>
      <c r="DV1018" s="45"/>
      <c r="DW1018" s="45"/>
      <c r="DX1018" s="45"/>
      <c r="DY1018" s="45"/>
      <c r="DZ1018" s="45"/>
      <c r="EA1018" s="45"/>
      <c r="EB1018" s="45"/>
      <c r="EC1018" s="45"/>
      <c r="ED1018" s="45"/>
      <c r="EE1018" s="45"/>
      <c r="EF1018" s="45"/>
      <c r="EG1018" s="45"/>
      <c r="EH1018" s="45"/>
      <c r="EI1018" s="45"/>
      <c r="EJ1018" s="45"/>
      <c r="EK1018" s="45"/>
      <c r="EL1018" s="45"/>
      <c r="EM1018" s="45"/>
      <c r="EN1018" s="45"/>
      <c r="EO1018" s="45"/>
      <c r="EP1018" s="45"/>
      <c r="EQ1018" s="45"/>
      <c r="ER1018" s="45"/>
      <c r="ES1018" s="45"/>
      <c r="ET1018" s="45"/>
      <c r="EU1018" s="45"/>
      <c r="EV1018" s="45"/>
      <c r="EW1018" s="45"/>
      <c r="EX1018" s="45"/>
      <c r="EY1018" s="45"/>
      <c r="EZ1018" s="45"/>
      <c r="FA1018" s="45"/>
      <c r="FB1018" s="45"/>
      <c r="FC1018" s="45"/>
      <c r="FD1018" s="45"/>
      <c r="FE1018" s="45"/>
      <c r="FF1018" s="45"/>
      <c r="FG1018" s="45"/>
      <c r="FH1018" s="45"/>
      <c r="FI1018" s="45"/>
      <c r="FJ1018" s="45"/>
      <c r="FK1018" s="45"/>
      <c r="FL1018" s="45"/>
      <c r="FM1018" s="45"/>
      <c r="FN1018" s="45"/>
      <c r="FO1018" s="45"/>
      <c r="FP1018" s="45"/>
      <c r="FQ1018" s="45"/>
      <c r="FR1018" s="45"/>
      <c r="FS1018" s="45"/>
      <c r="FT1018" s="45"/>
      <c r="FU1018" s="45"/>
      <c r="FV1018" s="45"/>
      <c r="FW1018" s="45"/>
      <c r="FX1018" s="45"/>
      <c r="FY1018" s="45"/>
      <c r="FZ1018" s="45"/>
      <c r="GA1018" s="45"/>
      <c r="GB1018" s="45"/>
      <c r="GC1018" s="45"/>
      <c r="GD1018" s="45"/>
      <c r="GE1018" s="45"/>
      <c r="GF1018" s="45"/>
      <c r="GG1018" s="45"/>
      <c r="GH1018" s="45"/>
      <c r="GI1018" s="45"/>
      <c r="GJ1018" s="45"/>
      <c r="GK1018" s="45"/>
      <c r="GL1018" s="45"/>
      <c r="GM1018" s="45"/>
      <c r="GN1018" s="45"/>
      <c r="GO1018" s="45"/>
      <c r="GP1018" s="45"/>
      <c r="GQ1018" s="45"/>
      <c r="GR1018" s="45"/>
      <c r="GS1018" s="45"/>
      <c r="GT1018" s="45"/>
      <c r="GU1018" s="45"/>
      <c r="GV1018" s="45"/>
      <c r="GW1018" s="45"/>
      <c r="GX1018" s="45"/>
      <c r="GY1018" s="45"/>
      <c r="GZ1018" s="45"/>
      <c r="HA1018" s="45"/>
      <c r="HB1018" s="45"/>
      <c r="HC1018" s="45"/>
      <c r="HD1018" s="45"/>
      <c r="HE1018" s="45"/>
      <c r="HF1018" s="45"/>
      <c r="HG1018" s="45"/>
      <c r="HH1018" s="45"/>
      <c r="HI1018" s="45"/>
      <c r="HJ1018" s="45"/>
      <c r="HK1018" s="45"/>
      <c r="HL1018" s="45"/>
      <c r="HM1018" s="45"/>
      <c r="HN1018" s="45"/>
      <c r="HO1018" s="45"/>
      <c r="HP1018" s="45"/>
      <c r="HQ1018" s="45"/>
      <c r="HR1018" s="45"/>
      <c r="HS1018" s="45"/>
      <c r="HT1018" s="45"/>
      <c r="HU1018" s="45"/>
      <c r="HV1018" s="45"/>
      <c r="HW1018" s="45"/>
      <c r="HX1018" s="45"/>
      <c r="HY1018" s="45"/>
      <c r="HZ1018" s="45"/>
      <c r="IA1018" s="45"/>
      <c r="IB1018" s="45"/>
      <c r="IC1018" s="45"/>
      <c r="ID1018" s="45"/>
      <c r="IE1018" s="45"/>
      <c r="IF1018" s="45"/>
      <c r="IG1018" s="45"/>
      <c r="IH1018" s="45"/>
      <c r="II1018" s="45"/>
      <c r="IJ1018" s="45"/>
      <c r="IK1018" s="45"/>
      <c r="IL1018" s="45"/>
      <c r="IM1018" s="45"/>
      <c r="IN1018" s="45"/>
      <c r="IO1018" s="45"/>
      <c r="IP1018" s="45"/>
      <c r="IQ1018" s="45"/>
      <c r="IR1018" s="45"/>
      <c r="IS1018" s="45"/>
      <c r="IT1018" s="45"/>
      <c r="IU1018" s="45"/>
      <c r="IV1018" s="45"/>
      <c r="IW1018" s="45"/>
      <c r="IX1018" s="45"/>
      <c r="IY1018" s="45"/>
      <c r="IZ1018" s="45"/>
      <c r="JA1018" s="45"/>
      <c r="JB1018" s="45"/>
      <c r="JC1018" s="45"/>
      <c r="JD1018" s="45"/>
      <c r="JE1018" s="45"/>
      <c r="JF1018" s="45"/>
      <c r="JG1018" s="45"/>
      <c r="JH1018" s="45"/>
      <c r="JI1018" s="45"/>
      <c r="JJ1018" s="45"/>
      <c r="JK1018" s="45"/>
      <c r="JL1018" s="45"/>
      <c r="JM1018" s="45"/>
      <c r="JN1018" s="45"/>
      <c r="JO1018" s="45"/>
      <c r="JP1018" s="45"/>
      <c r="JQ1018" s="45"/>
      <c r="JR1018" s="45"/>
      <c r="JS1018" s="45"/>
      <c r="JT1018" s="45"/>
      <c r="JU1018" s="45"/>
      <c r="JV1018" s="45"/>
      <c r="JW1018" s="45"/>
      <c r="JX1018" s="45"/>
      <c r="JY1018" s="45"/>
      <c r="JZ1018" s="45"/>
      <c r="KA1018" s="45"/>
      <c r="KB1018" s="45"/>
      <c r="KC1018" s="45"/>
      <c r="KD1018" s="45"/>
      <c r="KE1018" s="45"/>
      <c r="KF1018" s="45"/>
      <c r="KG1018" s="45"/>
      <c r="KH1018" s="45"/>
      <c r="KI1018" s="45"/>
      <c r="KJ1018" s="45"/>
      <c r="KK1018" s="45"/>
      <c r="KL1018" s="45"/>
      <c r="KM1018" s="45"/>
      <c r="KN1018" s="45"/>
      <c r="KO1018" s="45"/>
      <c r="KP1018" s="45"/>
      <c r="KQ1018" s="45"/>
      <c r="KR1018" s="45"/>
      <c r="KS1018" s="45"/>
      <c r="KT1018" s="45"/>
      <c r="KU1018" s="45"/>
      <c r="KV1018" s="45"/>
      <c r="KW1018" s="45"/>
      <c r="KX1018" s="45"/>
      <c r="KY1018" s="45"/>
      <c r="KZ1018" s="45"/>
      <c r="LA1018" s="45"/>
      <c r="LB1018" s="45"/>
      <c r="LC1018" s="45"/>
      <c r="LD1018" s="45"/>
      <c r="LE1018" s="45"/>
      <c r="LF1018" s="45"/>
      <c r="LG1018" s="45"/>
      <c r="LH1018" s="45"/>
      <c r="LI1018" s="45"/>
      <c r="LJ1018" s="45"/>
      <c r="LK1018" s="45"/>
      <c r="LL1018" s="45"/>
      <c r="LM1018" s="45"/>
      <c r="LN1018" s="45"/>
      <c r="LO1018" s="45"/>
      <c r="LP1018" s="45"/>
      <c r="LQ1018" s="45"/>
      <c r="LR1018" s="45"/>
      <c r="LS1018" s="45"/>
      <c r="LT1018" s="45"/>
      <c r="LU1018" s="45"/>
      <c r="LV1018" s="45"/>
      <c r="LW1018" s="45"/>
      <c r="LX1018" s="45"/>
      <c r="LY1018" s="45"/>
      <c r="LZ1018" s="45"/>
      <c r="MA1018" s="45"/>
      <c r="MB1018" s="45"/>
      <c r="MC1018" s="45"/>
      <c r="MD1018" s="45"/>
      <c r="ME1018" s="45"/>
      <c r="MF1018" s="45"/>
      <c r="MG1018" s="45"/>
      <c r="MH1018" s="45"/>
      <c r="MI1018" s="45"/>
      <c r="MJ1018" s="45"/>
      <c r="MK1018" s="45"/>
      <c r="ML1018" s="45"/>
      <c r="MM1018" s="45"/>
      <c r="MN1018" s="45"/>
      <c r="MO1018" s="45"/>
      <c r="MP1018" s="45"/>
      <c r="MQ1018" s="45"/>
      <c r="MR1018" s="45"/>
      <c r="MS1018" s="45"/>
      <c r="MT1018" s="45"/>
      <c r="MU1018" s="45"/>
      <c r="MV1018" s="45"/>
      <c r="MW1018" s="45"/>
      <c r="MX1018" s="45"/>
      <c r="MY1018" s="45"/>
      <c r="MZ1018" s="45"/>
      <c r="NA1018" s="45"/>
      <c r="NB1018" s="45"/>
      <c r="NC1018" s="45"/>
      <c r="ND1018" s="45"/>
      <c r="NE1018" s="45"/>
      <c r="NF1018" s="45"/>
      <c r="NG1018" s="45"/>
      <c r="NH1018" s="45"/>
      <c r="NI1018" s="45"/>
      <c r="NJ1018" s="45"/>
      <c r="NK1018" s="45"/>
      <c r="NL1018" s="45"/>
      <c r="NM1018" s="45"/>
      <c r="NN1018" s="45"/>
      <c r="NO1018" s="45"/>
      <c r="NP1018" s="45"/>
      <c r="NQ1018" s="45"/>
      <c r="NR1018" s="45"/>
      <c r="NS1018" s="45"/>
      <c r="NT1018" s="45"/>
      <c r="NU1018" s="45"/>
      <c r="NV1018" s="45"/>
      <c r="NW1018" s="45"/>
      <c r="NX1018" s="45"/>
      <c r="NY1018" s="45"/>
      <c r="NZ1018" s="45"/>
      <c r="OA1018" s="45"/>
      <c r="OB1018" s="45"/>
      <c r="OC1018" s="45"/>
      <c r="OD1018" s="45"/>
      <c r="OE1018" s="45"/>
      <c r="OF1018" s="45"/>
      <c r="OG1018" s="45"/>
      <c r="OH1018" s="45"/>
      <c r="OI1018" s="45"/>
      <c r="OJ1018" s="45"/>
      <c r="OK1018" s="45"/>
      <c r="OL1018" s="45"/>
      <c r="OM1018" s="45"/>
      <c r="ON1018" s="45"/>
      <c r="OO1018" s="45"/>
      <c r="OP1018" s="45"/>
      <c r="OQ1018" s="45"/>
      <c r="OR1018" s="45"/>
      <c r="OS1018" s="45"/>
      <c r="OT1018" s="45"/>
      <c r="OU1018" s="45"/>
      <c r="OV1018" s="45"/>
      <c r="OW1018" s="45"/>
      <c r="OX1018" s="45"/>
      <c r="OY1018" s="45"/>
      <c r="OZ1018" s="45"/>
      <c r="PA1018" s="45"/>
      <c r="PB1018" s="45"/>
      <c r="PC1018" s="45"/>
      <c r="PD1018" s="45"/>
      <c r="PE1018" s="45"/>
      <c r="PF1018" s="45"/>
      <c r="PG1018" s="45"/>
      <c r="PH1018" s="45"/>
      <c r="PI1018" s="45"/>
      <c r="PJ1018" s="45"/>
      <c r="PK1018" s="45"/>
      <c r="PL1018" s="45"/>
      <c r="PM1018" s="45"/>
      <c r="PN1018" s="45"/>
      <c r="PO1018" s="45"/>
      <c r="PP1018" s="45"/>
      <c r="PQ1018" s="45"/>
      <c r="PR1018" s="45"/>
      <c r="PS1018" s="45"/>
      <c r="PT1018" s="45"/>
      <c r="PU1018" s="45"/>
      <c r="PV1018" s="45"/>
      <c r="PW1018" s="45"/>
      <c r="PX1018" s="45"/>
      <c r="PY1018" s="45"/>
      <c r="PZ1018" s="45"/>
      <c r="QA1018" s="45"/>
      <c r="QB1018" s="45"/>
      <c r="QC1018" s="45"/>
      <c r="QD1018" s="45"/>
      <c r="QE1018" s="45"/>
      <c r="QF1018" s="45"/>
      <c r="QG1018" s="45"/>
      <c r="QH1018" s="45"/>
      <c r="QI1018" s="45"/>
      <c r="QJ1018" s="45"/>
      <c r="QK1018" s="45"/>
      <c r="QL1018" s="45"/>
      <c r="QM1018" s="45"/>
      <c r="QN1018" s="45"/>
      <c r="QO1018" s="45"/>
      <c r="QP1018" s="45"/>
      <c r="QQ1018" s="45"/>
      <c r="QR1018" s="45"/>
      <c r="QS1018" s="45"/>
      <c r="QT1018" s="45"/>
      <c r="QU1018" s="45"/>
      <c r="QV1018" s="45"/>
      <c r="QW1018" s="45"/>
      <c r="QX1018" s="45"/>
      <c r="QY1018" s="45"/>
      <c r="QZ1018" s="45"/>
      <c r="RA1018" s="45"/>
      <c r="RB1018" s="45"/>
      <c r="RC1018" s="45"/>
      <c r="RD1018" s="45"/>
    </row>
    <row r="1019" spans="3:472" s="40" customFormat="1" x14ac:dyDescent="0.25">
      <c r="C1019" s="41"/>
      <c r="D1019" s="42"/>
      <c r="E1019" s="46"/>
      <c r="F1019" s="38"/>
      <c r="G1019" s="38"/>
      <c r="H1019" s="38"/>
      <c r="I1019" s="38"/>
      <c r="J1019" s="38"/>
      <c r="K1019" s="38"/>
      <c r="L1019" s="38"/>
      <c r="M1019" s="38"/>
      <c r="N1019" s="38"/>
      <c r="P1019" s="42"/>
      <c r="Q1019" s="38"/>
      <c r="R1019" s="38"/>
      <c r="S1019" s="38"/>
      <c r="T1019" s="47"/>
      <c r="U1019" s="43"/>
      <c r="V1019" s="6"/>
      <c r="W1019" s="6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78"/>
      <c r="AI1019" s="2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45"/>
      <c r="BC1019" s="45"/>
      <c r="BD1019" s="45"/>
      <c r="BE1019" s="45"/>
      <c r="BF1019" s="45"/>
      <c r="BG1019" s="45"/>
      <c r="BH1019" s="45"/>
      <c r="BI1019" s="45"/>
      <c r="BJ1019" s="45"/>
      <c r="BK1019" s="45"/>
      <c r="BL1019" s="45"/>
      <c r="BM1019" s="45"/>
      <c r="BN1019" s="45"/>
      <c r="BO1019" s="45"/>
      <c r="BP1019" s="45"/>
      <c r="BQ1019" s="45"/>
      <c r="BR1019" s="45"/>
      <c r="BS1019" s="45"/>
      <c r="BT1019" s="45"/>
      <c r="BU1019" s="45"/>
      <c r="BV1019" s="45"/>
      <c r="BW1019" s="45"/>
      <c r="BX1019" s="45"/>
      <c r="BY1019" s="45"/>
      <c r="BZ1019" s="45"/>
      <c r="CA1019" s="45"/>
      <c r="CB1019" s="45"/>
      <c r="CC1019" s="45"/>
      <c r="CD1019" s="45"/>
      <c r="CE1019" s="45"/>
      <c r="CF1019" s="45"/>
      <c r="CG1019" s="45"/>
      <c r="CH1019" s="45"/>
      <c r="CI1019" s="45"/>
      <c r="CJ1019" s="45"/>
      <c r="CK1019" s="45"/>
      <c r="CL1019" s="45"/>
      <c r="CM1019" s="45"/>
      <c r="CN1019" s="45"/>
      <c r="CO1019" s="45"/>
      <c r="CP1019" s="45"/>
      <c r="CQ1019" s="45"/>
      <c r="CR1019" s="45"/>
      <c r="CS1019" s="45"/>
      <c r="CT1019" s="45"/>
      <c r="CU1019" s="45"/>
      <c r="CV1019" s="45"/>
      <c r="CW1019" s="45"/>
      <c r="CX1019" s="45"/>
      <c r="CY1019" s="45"/>
      <c r="CZ1019" s="45"/>
      <c r="DA1019" s="45"/>
      <c r="DB1019" s="45"/>
      <c r="DC1019" s="45"/>
      <c r="DD1019" s="45"/>
      <c r="DE1019" s="45"/>
      <c r="DF1019" s="45"/>
      <c r="DG1019" s="45"/>
      <c r="DH1019" s="45"/>
      <c r="DI1019" s="45"/>
      <c r="DJ1019" s="45"/>
      <c r="DK1019" s="45"/>
      <c r="DL1019" s="45"/>
      <c r="DM1019" s="45"/>
      <c r="DN1019" s="45"/>
      <c r="DO1019" s="45"/>
      <c r="DP1019" s="45"/>
      <c r="DQ1019" s="45"/>
      <c r="DR1019" s="45"/>
      <c r="DS1019" s="45"/>
      <c r="DT1019" s="45"/>
      <c r="DU1019" s="45"/>
      <c r="DV1019" s="45"/>
      <c r="DW1019" s="45"/>
      <c r="DX1019" s="45"/>
      <c r="DY1019" s="45"/>
      <c r="DZ1019" s="45"/>
      <c r="EA1019" s="45"/>
      <c r="EB1019" s="45"/>
      <c r="EC1019" s="45"/>
      <c r="ED1019" s="45"/>
      <c r="EE1019" s="45"/>
      <c r="EF1019" s="45"/>
      <c r="EG1019" s="45"/>
      <c r="EH1019" s="45"/>
      <c r="EI1019" s="45"/>
      <c r="EJ1019" s="45"/>
      <c r="EK1019" s="45"/>
      <c r="EL1019" s="45"/>
      <c r="EM1019" s="45"/>
      <c r="EN1019" s="45"/>
      <c r="EO1019" s="45"/>
      <c r="EP1019" s="45"/>
      <c r="EQ1019" s="45"/>
      <c r="ER1019" s="45"/>
      <c r="ES1019" s="45"/>
      <c r="ET1019" s="45"/>
      <c r="EU1019" s="45"/>
      <c r="EV1019" s="45"/>
      <c r="EW1019" s="45"/>
      <c r="EX1019" s="45"/>
      <c r="EY1019" s="45"/>
      <c r="EZ1019" s="45"/>
      <c r="FA1019" s="45"/>
      <c r="FB1019" s="45"/>
      <c r="FC1019" s="45"/>
      <c r="FD1019" s="45"/>
      <c r="FE1019" s="45"/>
      <c r="FF1019" s="45"/>
      <c r="FG1019" s="45"/>
      <c r="FH1019" s="45"/>
      <c r="FI1019" s="45"/>
      <c r="FJ1019" s="45"/>
      <c r="FK1019" s="45"/>
      <c r="FL1019" s="45"/>
      <c r="FM1019" s="45"/>
      <c r="FN1019" s="45"/>
      <c r="FO1019" s="45"/>
      <c r="FP1019" s="45"/>
      <c r="FQ1019" s="45"/>
      <c r="FR1019" s="45"/>
      <c r="FS1019" s="45"/>
      <c r="FT1019" s="45"/>
      <c r="FU1019" s="45"/>
      <c r="FV1019" s="45"/>
      <c r="FW1019" s="45"/>
      <c r="FX1019" s="45"/>
      <c r="FY1019" s="45"/>
      <c r="FZ1019" s="45"/>
      <c r="GA1019" s="45"/>
      <c r="GB1019" s="45"/>
      <c r="GC1019" s="45"/>
      <c r="GD1019" s="45"/>
      <c r="GE1019" s="45"/>
      <c r="GF1019" s="45"/>
      <c r="GG1019" s="45"/>
      <c r="GH1019" s="45"/>
      <c r="GI1019" s="45"/>
      <c r="GJ1019" s="45"/>
      <c r="GK1019" s="45"/>
      <c r="GL1019" s="45"/>
      <c r="GM1019" s="45"/>
      <c r="GN1019" s="45"/>
      <c r="GO1019" s="45"/>
      <c r="GP1019" s="45"/>
      <c r="GQ1019" s="45"/>
      <c r="GR1019" s="45"/>
      <c r="GS1019" s="45"/>
      <c r="GT1019" s="45"/>
      <c r="GU1019" s="45"/>
      <c r="GV1019" s="45"/>
      <c r="GW1019" s="45"/>
      <c r="GX1019" s="45"/>
      <c r="GY1019" s="45"/>
      <c r="GZ1019" s="45"/>
      <c r="HA1019" s="45"/>
      <c r="HB1019" s="45"/>
      <c r="HC1019" s="45"/>
      <c r="HD1019" s="45"/>
      <c r="HE1019" s="45"/>
      <c r="HF1019" s="45"/>
      <c r="HG1019" s="45"/>
      <c r="HH1019" s="45"/>
      <c r="HI1019" s="45"/>
      <c r="HJ1019" s="45"/>
      <c r="HK1019" s="45"/>
      <c r="HL1019" s="45"/>
      <c r="HM1019" s="45"/>
      <c r="HN1019" s="45"/>
      <c r="HO1019" s="45"/>
      <c r="HP1019" s="45"/>
      <c r="HQ1019" s="45"/>
      <c r="HR1019" s="45"/>
      <c r="HS1019" s="45"/>
      <c r="HT1019" s="45"/>
      <c r="HU1019" s="45"/>
      <c r="HV1019" s="45"/>
      <c r="HW1019" s="45"/>
      <c r="HX1019" s="45"/>
      <c r="HY1019" s="45"/>
      <c r="HZ1019" s="45"/>
      <c r="IA1019" s="45"/>
      <c r="IB1019" s="45"/>
      <c r="IC1019" s="45"/>
      <c r="ID1019" s="45"/>
      <c r="IE1019" s="45"/>
      <c r="IF1019" s="45"/>
      <c r="IG1019" s="45"/>
      <c r="IH1019" s="45"/>
      <c r="II1019" s="45"/>
      <c r="IJ1019" s="45"/>
      <c r="IK1019" s="45"/>
      <c r="IL1019" s="45"/>
      <c r="IM1019" s="45"/>
      <c r="IN1019" s="45"/>
      <c r="IO1019" s="45"/>
      <c r="IP1019" s="45"/>
      <c r="IQ1019" s="45"/>
      <c r="IR1019" s="45"/>
      <c r="IS1019" s="45"/>
      <c r="IT1019" s="45"/>
      <c r="IU1019" s="45"/>
      <c r="IV1019" s="45"/>
      <c r="IW1019" s="45"/>
      <c r="IX1019" s="45"/>
      <c r="IY1019" s="45"/>
      <c r="IZ1019" s="45"/>
      <c r="JA1019" s="45"/>
      <c r="JB1019" s="45"/>
      <c r="JC1019" s="45"/>
      <c r="JD1019" s="45"/>
      <c r="JE1019" s="45"/>
      <c r="JF1019" s="45"/>
      <c r="JG1019" s="45"/>
      <c r="JH1019" s="45"/>
      <c r="JI1019" s="45"/>
      <c r="JJ1019" s="45"/>
      <c r="JK1019" s="45"/>
      <c r="JL1019" s="45"/>
      <c r="JM1019" s="45"/>
      <c r="JN1019" s="45"/>
      <c r="JO1019" s="45"/>
      <c r="JP1019" s="45"/>
      <c r="JQ1019" s="45"/>
      <c r="JR1019" s="45"/>
      <c r="JS1019" s="45"/>
      <c r="JT1019" s="45"/>
      <c r="JU1019" s="45"/>
      <c r="JV1019" s="45"/>
      <c r="JW1019" s="45"/>
      <c r="JX1019" s="45"/>
      <c r="JY1019" s="45"/>
      <c r="JZ1019" s="45"/>
      <c r="KA1019" s="45"/>
      <c r="KB1019" s="45"/>
      <c r="KC1019" s="45"/>
      <c r="KD1019" s="45"/>
      <c r="KE1019" s="45"/>
      <c r="KF1019" s="45"/>
      <c r="KG1019" s="45"/>
      <c r="KH1019" s="45"/>
      <c r="KI1019" s="45"/>
      <c r="KJ1019" s="45"/>
      <c r="KK1019" s="45"/>
      <c r="KL1019" s="45"/>
      <c r="KM1019" s="45"/>
      <c r="KN1019" s="45"/>
      <c r="KO1019" s="45"/>
      <c r="KP1019" s="45"/>
      <c r="KQ1019" s="45"/>
      <c r="KR1019" s="45"/>
      <c r="KS1019" s="45"/>
      <c r="KT1019" s="45"/>
      <c r="KU1019" s="45"/>
      <c r="KV1019" s="45"/>
      <c r="KW1019" s="45"/>
      <c r="KX1019" s="45"/>
      <c r="KY1019" s="45"/>
      <c r="KZ1019" s="45"/>
      <c r="LA1019" s="45"/>
      <c r="LB1019" s="45"/>
      <c r="LC1019" s="45"/>
      <c r="LD1019" s="45"/>
      <c r="LE1019" s="45"/>
      <c r="LF1019" s="45"/>
      <c r="LG1019" s="45"/>
      <c r="LH1019" s="45"/>
      <c r="LI1019" s="45"/>
      <c r="LJ1019" s="45"/>
      <c r="LK1019" s="45"/>
      <c r="LL1019" s="45"/>
      <c r="LM1019" s="45"/>
      <c r="LN1019" s="45"/>
      <c r="LO1019" s="45"/>
      <c r="LP1019" s="45"/>
      <c r="LQ1019" s="45"/>
      <c r="LR1019" s="45"/>
      <c r="LS1019" s="45"/>
      <c r="LT1019" s="45"/>
      <c r="LU1019" s="45"/>
      <c r="LV1019" s="45"/>
      <c r="LW1019" s="45"/>
      <c r="LX1019" s="45"/>
      <c r="LY1019" s="45"/>
      <c r="LZ1019" s="45"/>
      <c r="MA1019" s="45"/>
      <c r="MB1019" s="45"/>
      <c r="MC1019" s="45"/>
      <c r="MD1019" s="45"/>
      <c r="ME1019" s="45"/>
      <c r="MF1019" s="45"/>
      <c r="MG1019" s="45"/>
      <c r="MH1019" s="45"/>
      <c r="MI1019" s="45"/>
      <c r="MJ1019" s="45"/>
      <c r="MK1019" s="45"/>
      <c r="ML1019" s="45"/>
      <c r="MM1019" s="45"/>
      <c r="MN1019" s="45"/>
      <c r="MO1019" s="45"/>
      <c r="MP1019" s="45"/>
      <c r="MQ1019" s="45"/>
      <c r="MR1019" s="45"/>
      <c r="MS1019" s="45"/>
      <c r="MT1019" s="45"/>
      <c r="MU1019" s="45"/>
      <c r="MV1019" s="45"/>
      <c r="MW1019" s="45"/>
      <c r="MX1019" s="45"/>
      <c r="MY1019" s="45"/>
      <c r="MZ1019" s="45"/>
      <c r="NA1019" s="45"/>
      <c r="NB1019" s="45"/>
      <c r="NC1019" s="45"/>
      <c r="ND1019" s="45"/>
      <c r="NE1019" s="45"/>
      <c r="NF1019" s="45"/>
      <c r="NG1019" s="45"/>
      <c r="NH1019" s="45"/>
      <c r="NI1019" s="45"/>
      <c r="NJ1019" s="45"/>
      <c r="NK1019" s="45"/>
      <c r="NL1019" s="45"/>
      <c r="NM1019" s="45"/>
      <c r="NN1019" s="45"/>
      <c r="NO1019" s="45"/>
      <c r="NP1019" s="45"/>
      <c r="NQ1019" s="45"/>
      <c r="NR1019" s="45"/>
      <c r="NS1019" s="45"/>
      <c r="NT1019" s="45"/>
      <c r="NU1019" s="45"/>
      <c r="NV1019" s="45"/>
      <c r="NW1019" s="45"/>
      <c r="NX1019" s="45"/>
      <c r="NY1019" s="45"/>
      <c r="NZ1019" s="45"/>
      <c r="OA1019" s="45"/>
      <c r="OB1019" s="45"/>
      <c r="OC1019" s="45"/>
      <c r="OD1019" s="45"/>
      <c r="OE1019" s="45"/>
      <c r="OF1019" s="45"/>
      <c r="OG1019" s="45"/>
      <c r="OH1019" s="45"/>
      <c r="OI1019" s="45"/>
      <c r="OJ1019" s="45"/>
      <c r="OK1019" s="45"/>
      <c r="OL1019" s="45"/>
      <c r="OM1019" s="45"/>
      <c r="ON1019" s="45"/>
      <c r="OO1019" s="45"/>
      <c r="OP1019" s="45"/>
      <c r="OQ1019" s="45"/>
      <c r="OR1019" s="45"/>
      <c r="OS1019" s="45"/>
      <c r="OT1019" s="45"/>
      <c r="OU1019" s="45"/>
      <c r="OV1019" s="45"/>
      <c r="OW1019" s="45"/>
      <c r="OX1019" s="45"/>
      <c r="OY1019" s="45"/>
      <c r="OZ1019" s="45"/>
      <c r="PA1019" s="45"/>
      <c r="PB1019" s="45"/>
      <c r="PC1019" s="45"/>
      <c r="PD1019" s="45"/>
      <c r="PE1019" s="45"/>
      <c r="PF1019" s="45"/>
      <c r="PG1019" s="45"/>
      <c r="PH1019" s="45"/>
      <c r="PI1019" s="45"/>
      <c r="PJ1019" s="45"/>
      <c r="PK1019" s="45"/>
      <c r="PL1019" s="45"/>
      <c r="PM1019" s="45"/>
      <c r="PN1019" s="45"/>
      <c r="PO1019" s="45"/>
      <c r="PP1019" s="45"/>
      <c r="PQ1019" s="45"/>
      <c r="PR1019" s="45"/>
      <c r="PS1019" s="45"/>
      <c r="PT1019" s="45"/>
      <c r="PU1019" s="45"/>
      <c r="PV1019" s="45"/>
      <c r="PW1019" s="45"/>
      <c r="PX1019" s="45"/>
      <c r="PY1019" s="45"/>
      <c r="PZ1019" s="45"/>
      <c r="QA1019" s="45"/>
      <c r="QB1019" s="45"/>
      <c r="QC1019" s="45"/>
      <c r="QD1019" s="45"/>
      <c r="QE1019" s="45"/>
      <c r="QF1019" s="45"/>
      <c r="QG1019" s="45"/>
      <c r="QH1019" s="45"/>
      <c r="QI1019" s="45"/>
      <c r="QJ1019" s="45"/>
      <c r="QK1019" s="45"/>
      <c r="QL1019" s="45"/>
      <c r="QM1019" s="45"/>
      <c r="QN1019" s="45"/>
      <c r="QO1019" s="45"/>
      <c r="QP1019" s="45"/>
      <c r="QQ1019" s="45"/>
      <c r="QR1019" s="45"/>
      <c r="QS1019" s="45"/>
      <c r="QT1019" s="45"/>
      <c r="QU1019" s="45"/>
      <c r="QV1019" s="45"/>
      <c r="QW1019" s="45"/>
      <c r="QX1019" s="45"/>
      <c r="QY1019" s="45"/>
      <c r="QZ1019" s="45"/>
      <c r="RA1019" s="45"/>
      <c r="RB1019" s="45"/>
      <c r="RC1019" s="45"/>
      <c r="RD1019" s="45"/>
    </row>
    <row r="1020" spans="3:472" s="40" customFormat="1" x14ac:dyDescent="0.25">
      <c r="C1020" s="41"/>
      <c r="D1020" s="42"/>
      <c r="E1020" s="46"/>
      <c r="F1020" s="38"/>
      <c r="G1020" s="38"/>
      <c r="H1020" s="38"/>
      <c r="I1020" s="38"/>
      <c r="J1020" s="38"/>
      <c r="K1020" s="38"/>
      <c r="L1020" s="38"/>
      <c r="M1020" s="38"/>
      <c r="N1020" s="38"/>
      <c r="P1020" s="42"/>
      <c r="Q1020" s="38"/>
      <c r="R1020" s="38"/>
      <c r="S1020" s="38"/>
      <c r="T1020" s="47"/>
      <c r="U1020" s="43"/>
      <c r="V1020" s="6"/>
      <c r="W1020" s="6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78"/>
      <c r="AI1020" s="2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  <c r="BD1020" s="45"/>
      <c r="BE1020" s="45"/>
      <c r="BF1020" s="45"/>
      <c r="BG1020" s="45"/>
      <c r="BH1020" s="45"/>
      <c r="BI1020" s="45"/>
      <c r="BJ1020" s="45"/>
      <c r="BK1020" s="45"/>
      <c r="BL1020" s="45"/>
      <c r="BM1020" s="45"/>
      <c r="BN1020" s="45"/>
      <c r="BO1020" s="45"/>
      <c r="BP1020" s="45"/>
      <c r="BQ1020" s="45"/>
      <c r="BR1020" s="45"/>
      <c r="BS1020" s="45"/>
      <c r="BT1020" s="45"/>
      <c r="BU1020" s="45"/>
      <c r="BV1020" s="45"/>
      <c r="BW1020" s="45"/>
      <c r="BX1020" s="45"/>
      <c r="BY1020" s="45"/>
      <c r="BZ1020" s="45"/>
      <c r="CA1020" s="45"/>
      <c r="CB1020" s="45"/>
      <c r="CC1020" s="45"/>
      <c r="CD1020" s="45"/>
      <c r="CE1020" s="45"/>
      <c r="CF1020" s="45"/>
      <c r="CG1020" s="45"/>
      <c r="CH1020" s="45"/>
      <c r="CI1020" s="45"/>
      <c r="CJ1020" s="45"/>
      <c r="CK1020" s="45"/>
      <c r="CL1020" s="45"/>
      <c r="CM1020" s="45"/>
      <c r="CN1020" s="45"/>
      <c r="CO1020" s="45"/>
      <c r="CP1020" s="45"/>
      <c r="CQ1020" s="45"/>
      <c r="CR1020" s="45"/>
      <c r="CS1020" s="45"/>
      <c r="CT1020" s="45"/>
      <c r="CU1020" s="45"/>
      <c r="CV1020" s="45"/>
      <c r="CW1020" s="45"/>
      <c r="CX1020" s="45"/>
      <c r="CY1020" s="45"/>
      <c r="CZ1020" s="45"/>
      <c r="DA1020" s="45"/>
      <c r="DB1020" s="45"/>
      <c r="DC1020" s="45"/>
      <c r="DD1020" s="45"/>
      <c r="DE1020" s="45"/>
      <c r="DF1020" s="45"/>
      <c r="DG1020" s="45"/>
      <c r="DH1020" s="45"/>
      <c r="DI1020" s="45"/>
      <c r="DJ1020" s="45"/>
      <c r="DK1020" s="45"/>
      <c r="DL1020" s="45"/>
      <c r="DM1020" s="45"/>
      <c r="DN1020" s="45"/>
      <c r="DO1020" s="45"/>
      <c r="DP1020" s="45"/>
      <c r="DQ1020" s="45"/>
      <c r="DR1020" s="45"/>
      <c r="DS1020" s="45"/>
      <c r="DT1020" s="45"/>
      <c r="DU1020" s="45"/>
      <c r="DV1020" s="45"/>
      <c r="DW1020" s="45"/>
      <c r="DX1020" s="45"/>
      <c r="DY1020" s="45"/>
      <c r="DZ1020" s="45"/>
      <c r="EA1020" s="45"/>
      <c r="EB1020" s="45"/>
      <c r="EC1020" s="45"/>
      <c r="ED1020" s="45"/>
      <c r="EE1020" s="45"/>
      <c r="EF1020" s="45"/>
      <c r="EG1020" s="45"/>
      <c r="EH1020" s="45"/>
      <c r="EI1020" s="45"/>
      <c r="EJ1020" s="45"/>
      <c r="EK1020" s="45"/>
      <c r="EL1020" s="45"/>
      <c r="EM1020" s="45"/>
      <c r="EN1020" s="45"/>
      <c r="EO1020" s="45"/>
      <c r="EP1020" s="45"/>
      <c r="EQ1020" s="45"/>
      <c r="ER1020" s="45"/>
      <c r="ES1020" s="45"/>
      <c r="ET1020" s="45"/>
      <c r="EU1020" s="45"/>
      <c r="EV1020" s="45"/>
      <c r="EW1020" s="45"/>
      <c r="EX1020" s="45"/>
      <c r="EY1020" s="45"/>
      <c r="EZ1020" s="45"/>
      <c r="FA1020" s="45"/>
      <c r="FB1020" s="45"/>
      <c r="FC1020" s="45"/>
      <c r="FD1020" s="45"/>
      <c r="FE1020" s="45"/>
      <c r="FF1020" s="45"/>
      <c r="FG1020" s="45"/>
      <c r="FH1020" s="45"/>
      <c r="FI1020" s="45"/>
      <c r="FJ1020" s="45"/>
      <c r="FK1020" s="45"/>
      <c r="FL1020" s="45"/>
      <c r="FM1020" s="45"/>
      <c r="FN1020" s="45"/>
      <c r="FO1020" s="45"/>
      <c r="FP1020" s="45"/>
      <c r="FQ1020" s="45"/>
      <c r="FR1020" s="45"/>
      <c r="FS1020" s="45"/>
      <c r="FT1020" s="45"/>
      <c r="FU1020" s="45"/>
      <c r="FV1020" s="45"/>
      <c r="FW1020" s="45"/>
      <c r="FX1020" s="45"/>
      <c r="FY1020" s="45"/>
      <c r="FZ1020" s="45"/>
      <c r="GA1020" s="45"/>
      <c r="GB1020" s="45"/>
      <c r="GC1020" s="45"/>
      <c r="GD1020" s="45"/>
      <c r="GE1020" s="45"/>
      <c r="GF1020" s="45"/>
      <c r="GG1020" s="45"/>
      <c r="GH1020" s="45"/>
      <c r="GI1020" s="45"/>
      <c r="GJ1020" s="45"/>
      <c r="GK1020" s="45"/>
      <c r="GL1020" s="45"/>
      <c r="GM1020" s="45"/>
      <c r="GN1020" s="45"/>
      <c r="GO1020" s="45"/>
      <c r="GP1020" s="45"/>
      <c r="GQ1020" s="45"/>
      <c r="GR1020" s="45"/>
      <c r="GS1020" s="45"/>
      <c r="GT1020" s="45"/>
      <c r="GU1020" s="45"/>
      <c r="GV1020" s="45"/>
      <c r="GW1020" s="45"/>
      <c r="GX1020" s="45"/>
      <c r="GY1020" s="45"/>
      <c r="GZ1020" s="45"/>
      <c r="HA1020" s="45"/>
      <c r="HB1020" s="45"/>
      <c r="HC1020" s="45"/>
      <c r="HD1020" s="45"/>
      <c r="HE1020" s="45"/>
      <c r="HF1020" s="45"/>
      <c r="HG1020" s="45"/>
      <c r="HH1020" s="45"/>
      <c r="HI1020" s="45"/>
      <c r="HJ1020" s="45"/>
      <c r="HK1020" s="45"/>
      <c r="HL1020" s="45"/>
      <c r="HM1020" s="45"/>
      <c r="HN1020" s="45"/>
      <c r="HO1020" s="45"/>
      <c r="HP1020" s="45"/>
      <c r="HQ1020" s="45"/>
      <c r="HR1020" s="45"/>
      <c r="HS1020" s="45"/>
      <c r="HT1020" s="45"/>
      <c r="HU1020" s="45"/>
      <c r="HV1020" s="45"/>
      <c r="HW1020" s="45"/>
      <c r="HX1020" s="45"/>
      <c r="HY1020" s="45"/>
      <c r="HZ1020" s="45"/>
      <c r="IA1020" s="45"/>
      <c r="IB1020" s="45"/>
      <c r="IC1020" s="45"/>
      <c r="ID1020" s="45"/>
      <c r="IE1020" s="45"/>
      <c r="IF1020" s="45"/>
      <c r="IG1020" s="45"/>
      <c r="IH1020" s="45"/>
      <c r="II1020" s="45"/>
      <c r="IJ1020" s="45"/>
      <c r="IK1020" s="45"/>
      <c r="IL1020" s="45"/>
      <c r="IM1020" s="45"/>
      <c r="IN1020" s="45"/>
      <c r="IO1020" s="45"/>
      <c r="IP1020" s="45"/>
      <c r="IQ1020" s="45"/>
      <c r="IR1020" s="45"/>
      <c r="IS1020" s="45"/>
      <c r="IT1020" s="45"/>
      <c r="IU1020" s="45"/>
      <c r="IV1020" s="45"/>
      <c r="IW1020" s="45"/>
      <c r="IX1020" s="45"/>
      <c r="IY1020" s="45"/>
      <c r="IZ1020" s="45"/>
      <c r="JA1020" s="45"/>
      <c r="JB1020" s="45"/>
      <c r="JC1020" s="45"/>
      <c r="JD1020" s="45"/>
      <c r="JE1020" s="45"/>
      <c r="JF1020" s="45"/>
      <c r="JG1020" s="45"/>
      <c r="JH1020" s="45"/>
      <c r="JI1020" s="45"/>
      <c r="JJ1020" s="45"/>
      <c r="JK1020" s="45"/>
      <c r="JL1020" s="45"/>
      <c r="JM1020" s="45"/>
      <c r="JN1020" s="45"/>
      <c r="JO1020" s="45"/>
      <c r="JP1020" s="45"/>
      <c r="JQ1020" s="45"/>
      <c r="JR1020" s="45"/>
      <c r="JS1020" s="45"/>
      <c r="JT1020" s="45"/>
      <c r="JU1020" s="45"/>
      <c r="JV1020" s="45"/>
      <c r="JW1020" s="45"/>
      <c r="JX1020" s="45"/>
      <c r="JY1020" s="45"/>
      <c r="JZ1020" s="45"/>
      <c r="KA1020" s="45"/>
      <c r="KB1020" s="45"/>
      <c r="KC1020" s="45"/>
      <c r="KD1020" s="45"/>
      <c r="KE1020" s="45"/>
      <c r="KF1020" s="45"/>
      <c r="KG1020" s="45"/>
      <c r="KH1020" s="45"/>
      <c r="KI1020" s="45"/>
      <c r="KJ1020" s="45"/>
      <c r="KK1020" s="45"/>
      <c r="KL1020" s="45"/>
      <c r="KM1020" s="45"/>
      <c r="KN1020" s="45"/>
      <c r="KO1020" s="45"/>
      <c r="KP1020" s="45"/>
      <c r="KQ1020" s="45"/>
      <c r="KR1020" s="45"/>
      <c r="KS1020" s="45"/>
      <c r="KT1020" s="45"/>
      <c r="KU1020" s="45"/>
      <c r="KV1020" s="45"/>
      <c r="KW1020" s="45"/>
      <c r="KX1020" s="45"/>
      <c r="KY1020" s="45"/>
      <c r="KZ1020" s="45"/>
      <c r="LA1020" s="45"/>
      <c r="LB1020" s="45"/>
      <c r="LC1020" s="45"/>
      <c r="LD1020" s="45"/>
      <c r="LE1020" s="45"/>
      <c r="LF1020" s="45"/>
      <c r="LG1020" s="45"/>
      <c r="LH1020" s="45"/>
      <c r="LI1020" s="45"/>
      <c r="LJ1020" s="45"/>
      <c r="LK1020" s="45"/>
      <c r="LL1020" s="45"/>
      <c r="LM1020" s="45"/>
      <c r="LN1020" s="45"/>
      <c r="LO1020" s="45"/>
      <c r="LP1020" s="45"/>
      <c r="LQ1020" s="45"/>
      <c r="LR1020" s="45"/>
      <c r="LS1020" s="45"/>
      <c r="LT1020" s="45"/>
      <c r="LU1020" s="45"/>
      <c r="LV1020" s="45"/>
      <c r="LW1020" s="45"/>
      <c r="LX1020" s="45"/>
      <c r="LY1020" s="45"/>
      <c r="LZ1020" s="45"/>
      <c r="MA1020" s="45"/>
      <c r="MB1020" s="45"/>
      <c r="MC1020" s="45"/>
      <c r="MD1020" s="45"/>
      <c r="ME1020" s="45"/>
      <c r="MF1020" s="45"/>
      <c r="MG1020" s="45"/>
      <c r="MH1020" s="45"/>
      <c r="MI1020" s="45"/>
      <c r="MJ1020" s="45"/>
      <c r="MK1020" s="45"/>
      <c r="ML1020" s="45"/>
      <c r="MM1020" s="45"/>
      <c r="MN1020" s="45"/>
      <c r="MO1020" s="45"/>
      <c r="MP1020" s="45"/>
      <c r="MQ1020" s="45"/>
      <c r="MR1020" s="45"/>
      <c r="MS1020" s="45"/>
      <c r="MT1020" s="45"/>
      <c r="MU1020" s="45"/>
      <c r="MV1020" s="45"/>
      <c r="MW1020" s="45"/>
      <c r="MX1020" s="45"/>
      <c r="MY1020" s="45"/>
      <c r="MZ1020" s="45"/>
      <c r="NA1020" s="45"/>
      <c r="NB1020" s="45"/>
      <c r="NC1020" s="45"/>
      <c r="ND1020" s="45"/>
      <c r="NE1020" s="45"/>
      <c r="NF1020" s="45"/>
      <c r="NG1020" s="45"/>
      <c r="NH1020" s="45"/>
      <c r="NI1020" s="45"/>
      <c r="NJ1020" s="45"/>
      <c r="NK1020" s="45"/>
      <c r="NL1020" s="45"/>
      <c r="NM1020" s="45"/>
      <c r="NN1020" s="45"/>
      <c r="NO1020" s="45"/>
      <c r="NP1020" s="45"/>
      <c r="NQ1020" s="45"/>
      <c r="NR1020" s="45"/>
      <c r="NS1020" s="45"/>
      <c r="NT1020" s="45"/>
      <c r="NU1020" s="45"/>
      <c r="NV1020" s="45"/>
      <c r="NW1020" s="45"/>
      <c r="NX1020" s="45"/>
      <c r="NY1020" s="45"/>
      <c r="NZ1020" s="45"/>
      <c r="OA1020" s="45"/>
      <c r="OB1020" s="45"/>
      <c r="OC1020" s="45"/>
      <c r="OD1020" s="45"/>
      <c r="OE1020" s="45"/>
      <c r="OF1020" s="45"/>
      <c r="OG1020" s="45"/>
      <c r="OH1020" s="45"/>
      <c r="OI1020" s="45"/>
      <c r="OJ1020" s="45"/>
      <c r="OK1020" s="45"/>
      <c r="OL1020" s="45"/>
      <c r="OM1020" s="45"/>
      <c r="ON1020" s="45"/>
      <c r="OO1020" s="45"/>
      <c r="OP1020" s="45"/>
      <c r="OQ1020" s="45"/>
      <c r="OR1020" s="45"/>
      <c r="OS1020" s="45"/>
      <c r="OT1020" s="45"/>
      <c r="OU1020" s="45"/>
      <c r="OV1020" s="45"/>
      <c r="OW1020" s="45"/>
      <c r="OX1020" s="45"/>
      <c r="OY1020" s="45"/>
      <c r="OZ1020" s="45"/>
      <c r="PA1020" s="45"/>
      <c r="PB1020" s="45"/>
      <c r="PC1020" s="45"/>
      <c r="PD1020" s="45"/>
      <c r="PE1020" s="45"/>
      <c r="PF1020" s="45"/>
      <c r="PG1020" s="45"/>
      <c r="PH1020" s="45"/>
      <c r="PI1020" s="45"/>
      <c r="PJ1020" s="45"/>
      <c r="PK1020" s="45"/>
      <c r="PL1020" s="45"/>
      <c r="PM1020" s="45"/>
      <c r="PN1020" s="45"/>
      <c r="PO1020" s="45"/>
      <c r="PP1020" s="45"/>
      <c r="PQ1020" s="45"/>
      <c r="PR1020" s="45"/>
      <c r="PS1020" s="45"/>
      <c r="PT1020" s="45"/>
      <c r="PU1020" s="45"/>
      <c r="PV1020" s="45"/>
      <c r="PW1020" s="45"/>
      <c r="PX1020" s="45"/>
      <c r="PY1020" s="45"/>
      <c r="PZ1020" s="45"/>
      <c r="QA1020" s="45"/>
      <c r="QB1020" s="45"/>
      <c r="QC1020" s="45"/>
      <c r="QD1020" s="45"/>
      <c r="QE1020" s="45"/>
      <c r="QF1020" s="45"/>
      <c r="QG1020" s="45"/>
      <c r="QH1020" s="45"/>
      <c r="QI1020" s="45"/>
      <c r="QJ1020" s="45"/>
      <c r="QK1020" s="45"/>
      <c r="QL1020" s="45"/>
      <c r="QM1020" s="45"/>
      <c r="QN1020" s="45"/>
      <c r="QO1020" s="45"/>
      <c r="QP1020" s="45"/>
      <c r="QQ1020" s="45"/>
      <c r="QR1020" s="45"/>
      <c r="QS1020" s="45"/>
      <c r="QT1020" s="45"/>
      <c r="QU1020" s="45"/>
      <c r="QV1020" s="45"/>
      <c r="QW1020" s="45"/>
      <c r="QX1020" s="45"/>
      <c r="QY1020" s="45"/>
      <c r="QZ1020" s="45"/>
      <c r="RA1020" s="45"/>
      <c r="RB1020" s="45"/>
      <c r="RC1020" s="45"/>
      <c r="RD1020" s="45"/>
    </row>
    <row r="1021" spans="3:472" s="40" customFormat="1" x14ac:dyDescent="0.25">
      <c r="C1021" s="41"/>
      <c r="D1021" s="42"/>
      <c r="E1021" s="46"/>
      <c r="F1021" s="38"/>
      <c r="G1021" s="38"/>
      <c r="H1021" s="38"/>
      <c r="I1021" s="38"/>
      <c r="J1021" s="38"/>
      <c r="K1021" s="38"/>
      <c r="L1021" s="38"/>
      <c r="M1021" s="38"/>
      <c r="N1021" s="38"/>
      <c r="P1021" s="42"/>
      <c r="Q1021" s="38"/>
      <c r="R1021" s="38"/>
      <c r="S1021" s="38"/>
      <c r="T1021" s="47"/>
      <c r="U1021" s="43"/>
      <c r="V1021" s="6"/>
      <c r="W1021" s="6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78"/>
      <c r="AI1021" s="2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  <c r="BC1021" s="45"/>
      <c r="BD1021" s="45"/>
      <c r="BE1021" s="45"/>
      <c r="BF1021" s="45"/>
      <c r="BG1021" s="45"/>
      <c r="BH1021" s="45"/>
      <c r="BI1021" s="45"/>
      <c r="BJ1021" s="45"/>
      <c r="BK1021" s="45"/>
      <c r="BL1021" s="45"/>
      <c r="BM1021" s="45"/>
      <c r="BN1021" s="45"/>
      <c r="BO1021" s="45"/>
      <c r="BP1021" s="45"/>
      <c r="BQ1021" s="45"/>
      <c r="BR1021" s="45"/>
      <c r="BS1021" s="45"/>
      <c r="BT1021" s="45"/>
      <c r="BU1021" s="45"/>
      <c r="BV1021" s="45"/>
      <c r="BW1021" s="45"/>
      <c r="BX1021" s="45"/>
      <c r="BY1021" s="45"/>
      <c r="BZ1021" s="45"/>
      <c r="CA1021" s="45"/>
      <c r="CB1021" s="45"/>
      <c r="CC1021" s="45"/>
      <c r="CD1021" s="45"/>
      <c r="CE1021" s="45"/>
      <c r="CF1021" s="45"/>
      <c r="CG1021" s="45"/>
      <c r="CH1021" s="45"/>
      <c r="CI1021" s="45"/>
      <c r="CJ1021" s="45"/>
      <c r="CK1021" s="45"/>
      <c r="CL1021" s="45"/>
      <c r="CM1021" s="45"/>
      <c r="CN1021" s="45"/>
      <c r="CO1021" s="45"/>
      <c r="CP1021" s="45"/>
      <c r="CQ1021" s="45"/>
      <c r="CR1021" s="45"/>
      <c r="CS1021" s="45"/>
      <c r="CT1021" s="45"/>
      <c r="CU1021" s="45"/>
      <c r="CV1021" s="45"/>
      <c r="CW1021" s="45"/>
      <c r="CX1021" s="45"/>
      <c r="CY1021" s="45"/>
      <c r="CZ1021" s="45"/>
      <c r="DA1021" s="45"/>
      <c r="DB1021" s="45"/>
      <c r="DC1021" s="45"/>
      <c r="DD1021" s="45"/>
      <c r="DE1021" s="45"/>
      <c r="DF1021" s="45"/>
      <c r="DG1021" s="45"/>
      <c r="DH1021" s="45"/>
      <c r="DI1021" s="45"/>
      <c r="DJ1021" s="45"/>
      <c r="DK1021" s="45"/>
      <c r="DL1021" s="45"/>
      <c r="DM1021" s="45"/>
      <c r="DN1021" s="45"/>
      <c r="DO1021" s="45"/>
      <c r="DP1021" s="45"/>
      <c r="DQ1021" s="45"/>
      <c r="DR1021" s="45"/>
      <c r="DS1021" s="45"/>
      <c r="DT1021" s="45"/>
      <c r="DU1021" s="45"/>
      <c r="DV1021" s="45"/>
      <c r="DW1021" s="45"/>
      <c r="DX1021" s="45"/>
      <c r="DY1021" s="45"/>
      <c r="DZ1021" s="45"/>
      <c r="EA1021" s="45"/>
      <c r="EB1021" s="45"/>
      <c r="EC1021" s="45"/>
      <c r="ED1021" s="45"/>
      <c r="EE1021" s="45"/>
      <c r="EF1021" s="45"/>
      <c r="EG1021" s="45"/>
      <c r="EH1021" s="45"/>
      <c r="EI1021" s="45"/>
      <c r="EJ1021" s="45"/>
      <c r="EK1021" s="45"/>
      <c r="EL1021" s="45"/>
      <c r="EM1021" s="45"/>
      <c r="EN1021" s="45"/>
      <c r="EO1021" s="45"/>
      <c r="EP1021" s="45"/>
      <c r="EQ1021" s="45"/>
      <c r="ER1021" s="45"/>
      <c r="ES1021" s="45"/>
      <c r="ET1021" s="45"/>
      <c r="EU1021" s="45"/>
      <c r="EV1021" s="45"/>
      <c r="EW1021" s="45"/>
      <c r="EX1021" s="45"/>
      <c r="EY1021" s="45"/>
      <c r="EZ1021" s="45"/>
      <c r="FA1021" s="45"/>
      <c r="FB1021" s="45"/>
      <c r="FC1021" s="45"/>
      <c r="FD1021" s="45"/>
      <c r="FE1021" s="45"/>
      <c r="FF1021" s="45"/>
      <c r="FG1021" s="45"/>
      <c r="FH1021" s="45"/>
      <c r="FI1021" s="45"/>
      <c r="FJ1021" s="45"/>
      <c r="FK1021" s="45"/>
      <c r="FL1021" s="45"/>
      <c r="FM1021" s="45"/>
      <c r="FN1021" s="45"/>
      <c r="FO1021" s="45"/>
      <c r="FP1021" s="45"/>
      <c r="FQ1021" s="45"/>
      <c r="FR1021" s="45"/>
      <c r="FS1021" s="45"/>
      <c r="FT1021" s="45"/>
      <c r="FU1021" s="45"/>
      <c r="FV1021" s="45"/>
      <c r="FW1021" s="45"/>
      <c r="FX1021" s="45"/>
      <c r="FY1021" s="45"/>
      <c r="FZ1021" s="45"/>
      <c r="GA1021" s="45"/>
      <c r="GB1021" s="45"/>
      <c r="GC1021" s="45"/>
      <c r="GD1021" s="45"/>
      <c r="GE1021" s="45"/>
      <c r="GF1021" s="45"/>
      <c r="GG1021" s="45"/>
      <c r="GH1021" s="45"/>
      <c r="GI1021" s="45"/>
      <c r="GJ1021" s="45"/>
      <c r="GK1021" s="45"/>
      <c r="GL1021" s="45"/>
      <c r="GM1021" s="45"/>
      <c r="GN1021" s="45"/>
      <c r="GO1021" s="45"/>
      <c r="GP1021" s="45"/>
      <c r="GQ1021" s="45"/>
      <c r="GR1021" s="45"/>
      <c r="GS1021" s="45"/>
      <c r="GT1021" s="45"/>
      <c r="GU1021" s="45"/>
      <c r="GV1021" s="45"/>
      <c r="GW1021" s="45"/>
      <c r="GX1021" s="45"/>
      <c r="GY1021" s="45"/>
      <c r="GZ1021" s="45"/>
      <c r="HA1021" s="45"/>
      <c r="HB1021" s="45"/>
      <c r="HC1021" s="45"/>
      <c r="HD1021" s="45"/>
      <c r="HE1021" s="45"/>
      <c r="HF1021" s="45"/>
      <c r="HG1021" s="45"/>
      <c r="HH1021" s="45"/>
      <c r="HI1021" s="45"/>
      <c r="HJ1021" s="45"/>
      <c r="HK1021" s="45"/>
      <c r="HL1021" s="45"/>
      <c r="HM1021" s="45"/>
      <c r="HN1021" s="45"/>
      <c r="HO1021" s="45"/>
      <c r="HP1021" s="45"/>
      <c r="HQ1021" s="45"/>
      <c r="HR1021" s="45"/>
      <c r="HS1021" s="45"/>
      <c r="HT1021" s="45"/>
      <c r="HU1021" s="45"/>
      <c r="HV1021" s="45"/>
      <c r="HW1021" s="45"/>
      <c r="HX1021" s="45"/>
      <c r="HY1021" s="45"/>
      <c r="HZ1021" s="45"/>
      <c r="IA1021" s="45"/>
      <c r="IB1021" s="45"/>
      <c r="IC1021" s="45"/>
      <c r="ID1021" s="45"/>
      <c r="IE1021" s="45"/>
      <c r="IF1021" s="45"/>
      <c r="IG1021" s="45"/>
      <c r="IH1021" s="45"/>
      <c r="II1021" s="45"/>
      <c r="IJ1021" s="45"/>
      <c r="IK1021" s="45"/>
      <c r="IL1021" s="45"/>
      <c r="IM1021" s="45"/>
      <c r="IN1021" s="45"/>
      <c r="IO1021" s="45"/>
      <c r="IP1021" s="45"/>
      <c r="IQ1021" s="45"/>
      <c r="IR1021" s="45"/>
      <c r="IS1021" s="45"/>
      <c r="IT1021" s="45"/>
      <c r="IU1021" s="45"/>
      <c r="IV1021" s="45"/>
      <c r="IW1021" s="45"/>
      <c r="IX1021" s="45"/>
      <c r="IY1021" s="45"/>
      <c r="IZ1021" s="45"/>
      <c r="JA1021" s="45"/>
      <c r="JB1021" s="45"/>
      <c r="JC1021" s="45"/>
      <c r="JD1021" s="45"/>
      <c r="JE1021" s="45"/>
      <c r="JF1021" s="45"/>
      <c r="JG1021" s="45"/>
      <c r="JH1021" s="45"/>
      <c r="JI1021" s="45"/>
      <c r="JJ1021" s="45"/>
      <c r="JK1021" s="45"/>
      <c r="JL1021" s="45"/>
      <c r="JM1021" s="45"/>
      <c r="JN1021" s="45"/>
      <c r="JO1021" s="45"/>
      <c r="JP1021" s="45"/>
      <c r="JQ1021" s="45"/>
      <c r="JR1021" s="45"/>
      <c r="JS1021" s="45"/>
      <c r="JT1021" s="45"/>
      <c r="JU1021" s="45"/>
      <c r="JV1021" s="45"/>
      <c r="JW1021" s="45"/>
      <c r="JX1021" s="45"/>
      <c r="JY1021" s="45"/>
      <c r="JZ1021" s="45"/>
      <c r="KA1021" s="45"/>
      <c r="KB1021" s="45"/>
      <c r="KC1021" s="45"/>
      <c r="KD1021" s="45"/>
      <c r="KE1021" s="45"/>
      <c r="KF1021" s="45"/>
      <c r="KG1021" s="45"/>
      <c r="KH1021" s="45"/>
      <c r="KI1021" s="45"/>
      <c r="KJ1021" s="45"/>
      <c r="KK1021" s="45"/>
      <c r="KL1021" s="45"/>
      <c r="KM1021" s="45"/>
      <c r="KN1021" s="45"/>
      <c r="KO1021" s="45"/>
      <c r="KP1021" s="45"/>
      <c r="KQ1021" s="45"/>
      <c r="KR1021" s="45"/>
      <c r="KS1021" s="45"/>
      <c r="KT1021" s="45"/>
      <c r="KU1021" s="45"/>
      <c r="KV1021" s="45"/>
      <c r="KW1021" s="45"/>
      <c r="KX1021" s="45"/>
      <c r="KY1021" s="45"/>
      <c r="KZ1021" s="45"/>
      <c r="LA1021" s="45"/>
      <c r="LB1021" s="45"/>
      <c r="LC1021" s="45"/>
      <c r="LD1021" s="45"/>
      <c r="LE1021" s="45"/>
      <c r="LF1021" s="45"/>
      <c r="LG1021" s="45"/>
      <c r="LH1021" s="45"/>
      <c r="LI1021" s="45"/>
      <c r="LJ1021" s="45"/>
      <c r="LK1021" s="45"/>
      <c r="LL1021" s="45"/>
      <c r="LM1021" s="45"/>
      <c r="LN1021" s="45"/>
      <c r="LO1021" s="45"/>
      <c r="LP1021" s="45"/>
      <c r="LQ1021" s="45"/>
      <c r="LR1021" s="45"/>
      <c r="LS1021" s="45"/>
      <c r="LT1021" s="45"/>
      <c r="LU1021" s="45"/>
      <c r="LV1021" s="45"/>
      <c r="LW1021" s="45"/>
      <c r="LX1021" s="45"/>
      <c r="LY1021" s="45"/>
      <c r="LZ1021" s="45"/>
      <c r="MA1021" s="45"/>
      <c r="MB1021" s="45"/>
      <c r="MC1021" s="45"/>
      <c r="MD1021" s="45"/>
      <c r="ME1021" s="45"/>
      <c r="MF1021" s="45"/>
      <c r="MG1021" s="45"/>
      <c r="MH1021" s="45"/>
      <c r="MI1021" s="45"/>
      <c r="MJ1021" s="45"/>
      <c r="MK1021" s="45"/>
      <c r="ML1021" s="45"/>
      <c r="MM1021" s="45"/>
      <c r="MN1021" s="45"/>
      <c r="MO1021" s="45"/>
      <c r="MP1021" s="45"/>
      <c r="MQ1021" s="45"/>
      <c r="MR1021" s="45"/>
      <c r="MS1021" s="45"/>
      <c r="MT1021" s="45"/>
      <c r="MU1021" s="45"/>
      <c r="MV1021" s="45"/>
      <c r="MW1021" s="45"/>
      <c r="MX1021" s="45"/>
      <c r="MY1021" s="45"/>
      <c r="MZ1021" s="45"/>
      <c r="NA1021" s="45"/>
      <c r="NB1021" s="45"/>
      <c r="NC1021" s="45"/>
      <c r="ND1021" s="45"/>
      <c r="NE1021" s="45"/>
      <c r="NF1021" s="45"/>
      <c r="NG1021" s="45"/>
      <c r="NH1021" s="45"/>
      <c r="NI1021" s="45"/>
      <c r="NJ1021" s="45"/>
      <c r="NK1021" s="45"/>
      <c r="NL1021" s="45"/>
      <c r="NM1021" s="45"/>
      <c r="NN1021" s="45"/>
      <c r="NO1021" s="45"/>
      <c r="NP1021" s="45"/>
      <c r="NQ1021" s="45"/>
      <c r="NR1021" s="45"/>
      <c r="NS1021" s="45"/>
      <c r="NT1021" s="45"/>
      <c r="NU1021" s="45"/>
      <c r="NV1021" s="45"/>
      <c r="NW1021" s="45"/>
      <c r="NX1021" s="45"/>
      <c r="NY1021" s="45"/>
      <c r="NZ1021" s="45"/>
      <c r="OA1021" s="45"/>
      <c r="OB1021" s="45"/>
      <c r="OC1021" s="45"/>
      <c r="OD1021" s="45"/>
      <c r="OE1021" s="45"/>
      <c r="OF1021" s="45"/>
      <c r="OG1021" s="45"/>
      <c r="OH1021" s="45"/>
      <c r="OI1021" s="45"/>
      <c r="OJ1021" s="45"/>
      <c r="OK1021" s="45"/>
      <c r="OL1021" s="45"/>
      <c r="OM1021" s="45"/>
      <c r="ON1021" s="45"/>
      <c r="OO1021" s="45"/>
      <c r="OP1021" s="45"/>
      <c r="OQ1021" s="45"/>
      <c r="OR1021" s="45"/>
      <c r="OS1021" s="45"/>
      <c r="OT1021" s="45"/>
      <c r="OU1021" s="45"/>
      <c r="OV1021" s="45"/>
      <c r="OW1021" s="45"/>
      <c r="OX1021" s="45"/>
      <c r="OY1021" s="45"/>
      <c r="OZ1021" s="45"/>
      <c r="PA1021" s="45"/>
      <c r="PB1021" s="45"/>
      <c r="PC1021" s="45"/>
      <c r="PD1021" s="45"/>
      <c r="PE1021" s="45"/>
      <c r="PF1021" s="45"/>
      <c r="PG1021" s="45"/>
      <c r="PH1021" s="45"/>
      <c r="PI1021" s="45"/>
      <c r="PJ1021" s="45"/>
      <c r="PK1021" s="45"/>
      <c r="PL1021" s="45"/>
      <c r="PM1021" s="45"/>
      <c r="PN1021" s="45"/>
      <c r="PO1021" s="45"/>
      <c r="PP1021" s="45"/>
      <c r="PQ1021" s="45"/>
      <c r="PR1021" s="45"/>
      <c r="PS1021" s="45"/>
      <c r="PT1021" s="45"/>
      <c r="PU1021" s="45"/>
      <c r="PV1021" s="45"/>
      <c r="PW1021" s="45"/>
      <c r="PX1021" s="45"/>
      <c r="PY1021" s="45"/>
      <c r="PZ1021" s="45"/>
      <c r="QA1021" s="45"/>
      <c r="QB1021" s="45"/>
      <c r="QC1021" s="45"/>
      <c r="QD1021" s="45"/>
      <c r="QE1021" s="45"/>
      <c r="QF1021" s="45"/>
      <c r="QG1021" s="45"/>
      <c r="QH1021" s="45"/>
      <c r="QI1021" s="45"/>
      <c r="QJ1021" s="45"/>
      <c r="QK1021" s="45"/>
      <c r="QL1021" s="45"/>
      <c r="QM1021" s="45"/>
      <c r="QN1021" s="45"/>
      <c r="QO1021" s="45"/>
      <c r="QP1021" s="45"/>
      <c r="QQ1021" s="45"/>
      <c r="QR1021" s="45"/>
      <c r="QS1021" s="45"/>
      <c r="QT1021" s="45"/>
      <c r="QU1021" s="45"/>
      <c r="QV1021" s="45"/>
      <c r="QW1021" s="45"/>
      <c r="QX1021" s="45"/>
      <c r="QY1021" s="45"/>
      <c r="QZ1021" s="45"/>
      <c r="RA1021" s="45"/>
      <c r="RB1021" s="45"/>
      <c r="RC1021" s="45"/>
      <c r="RD1021" s="45"/>
    </row>
    <row r="1022" spans="3:472" s="40" customFormat="1" x14ac:dyDescent="0.25">
      <c r="C1022" s="41"/>
      <c r="D1022" s="42"/>
      <c r="E1022" s="46"/>
      <c r="F1022" s="38"/>
      <c r="G1022" s="38"/>
      <c r="H1022" s="38"/>
      <c r="I1022" s="38"/>
      <c r="J1022" s="38"/>
      <c r="K1022" s="38"/>
      <c r="L1022" s="38"/>
      <c r="M1022" s="38"/>
      <c r="N1022" s="38"/>
      <c r="P1022" s="42"/>
      <c r="Q1022" s="38"/>
      <c r="R1022" s="38"/>
      <c r="S1022" s="38"/>
      <c r="T1022" s="47"/>
      <c r="U1022" s="43"/>
      <c r="V1022" s="6"/>
      <c r="W1022" s="6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78"/>
      <c r="AI1022" s="2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  <c r="BD1022" s="45"/>
      <c r="BE1022" s="45"/>
      <c r="BF1022" s="45"/>
      <c r="BG1022" s="45"/>
      <c r="BH1022" s="45"/>
      <c r="BI1022" s="45"/>
      <c r="BJ1022" s="45"/>
      <c r="BK1022" s="45"/>
      <c r="BL1022" s="45"/>
      <c r="BM1022" s="45"/>
      <c r="BN1022" s="45"/>
      <c r="BO1022" s="45"/>
      <c r="BP1022" s="45"/>
      <c r="BQ1022" s="45"/>
      <c r="BR1022" s="45"/>
      <c r="BS1022" s="45"/>
      <c r="BT1022" s="45"/>
      <c r="BU1022" s="45"/>
      <c r="BV1022" s="45"/>
      <c r="BW1022" s="45"/>
      <c r="BX1022" s="45"/>
      <c r="BY1022" s="45"/>
      <c r="BZ1022" s="45"/>
      <c r="CA1022" s="45"/>
      <c r="CB1022" s="45"/>
      <c r="CC1022" s="45"/>
      <c r="CD1022" s="45"/>
      <c r="CE1022" s="45"/>
      <c r="CF1022" s="45"/>
      <c r="CG1022" s="45"/>
      <c r="CH1022" s="45"/>
      <c r="CI1022" s="45"/>
      <c r="CJ1022" s="45"/>
      <c r="CK1022" s="45"/>
      <c r="CL1022" s="45"/>
      <c r="CM1022" s="45"/>
      <c r="CN1022" s="45"/>
      <c r="CO1022" s="45"/>
      <c r="CP1022" s="45"/>
      <c r="CQ1022" s="45"/>
      <c r="CR1022" s="45"/>
      <c r="CS1022" s="45"/>
      <c r="CT1022" s="45"/>
      <c r="CU1022" s="45"/>
      <c r="CV1022" s="45"/>
      <c r="CW1022" s="45"/>
      <c r="CX1022" s="45"/>
      <c r="CY1022" s="45"/>
      <c r="CZ1022" s="45"/>
      <c r="DA1022" s="45"/>
      <c r="DB1022" s="45"/>
      <c r="DC1022" s="45"/>
      <c r="DD1022" s="45"/>
      <c r="DE1022" s="45"/>
      <c r="DF1022" s="45"/>
      <c r="DG1022" s="45"/>
      <c r="DH1022" s="45"/>
      <c r="DI1022" s="45"/>
      <c r="DJ1022" s="45"/>
      <c r="DK1022" s="45"/>
      <c r="DL1022" s="45"/>
      <c r="DM1022" s="45"/>
      <c r="DN1022" s="45"/>
      <c r="DO1022" s="45"/>
      <c r="DP1022" s="45"/>
      <c r="DQ1022" s="45"/>
      <c r="DR1022" s="45"/>
      <c r="DS1022" s="45"/>
      <c r="DT1022" s="45"/>
      <c r="DU1022" s="45"/>
      <c r="DV1022" s="45"/>
      <c r="DW1022" s="45"/>
      <c r="DX1022" s="45"/>
      <c r="DY1022" s="45"/>
      <c r="DZ1022" s="45"/>
      <c r="EA1022" s="45"/>
      <c r="EB1022" s="45"/>
      <c r="EC1022" s="45"/>
      <c r="ED1022" s="45"/>
      <c r="EE1022" s="45"/>
      <c r="EF1022" s="45"/>
      <c r="EG1022" s="45"/>
      <c r="EH1022" s="45"/>
      <c r="EI1022" s="45"/>
      <c r="EJ1022" s="45"/>
      <c r="EK1022" s="45"/>
      <c r="EL1022" s="45"/>
      <c r="EM1022" s="45"/>
      <c r="EN1022" s="45"/>
      <c r="EO1022" s="45"/>
      <c r="EP1022" s="45"/>
      <c r="EQ1022" s="45"/>
      <c r="ER1022" s="45"/>
      <c r="ES1022" s="45"/>
      <c r="ET1022" s="45"/>
      <c r="EU1022" s="45"/>
      <c r="EV1022" s="45"/>
      <c r="EW1022" s="45"/>
      <c r="EX1022" s="45"/>
      <c r="EY1022" s="45"/>
      <c r="EZ1022" s="45"/>
      <c r="FA1022" s="45"/>
      <c r="FB1022" s="45"/>
      <c r="FC1022" s="45"/>
      <c r="FD1022" s="45"/>
      <c r="FE1022" s="45"/>
      <c r="FF1022" s="45"/>
      <c r="FG1022" s="45"/>
      <c r="FH1022" s="45"/>
      <c r="FI1022" s="45"/>
      <c r="FJ1022" s="45"/>
      <c r="FK1022" s="45"/>
      <c r="FL1022" s="45"/>
      <c r="FM1022" s="45"/>
      <c r="FN1022" s="45"/>
      <c r="FO1022" s="45"/>
      <c r="FP1022" s="45"/>
      <c r="FQ1022" s="45"/>
      <c r="FR1022" s="45"/>
      <c r="FS1022" s="45"/>
      <c r="FT1022" s="45"/>
      <c r="FU1022" s="45"/>
      <c r="FV1022" s="45"/>
      <c r="FW1022" s="45"/>
      <c r="FX1022" s="45"/>
      <c r="FY1022" s="45"/>
      <c r="FZ1022" s="45"/>
      <c r="GA1022" s="45"/>
      <c r="GB1022" s="45"/>
      <c r="GC1022" s="45"/>
      <c r="GD1022" s="45"/>
      <c r="GE1022" s="45"/>
      <c r="GF1022" s="45"/>
      <c r="GG1022" s="45"/>
      <c r="GH1022" s="45"/>
      <c r="GI1022" s="45"/>
      <c r="GJ1022" s="45"/>
      <c r="GK1022" s="45"/>
      <c r="GL1022" s="45"/>
      <c r="GM1022" s="45"/>
      <c r="GN1022" s="45"/>
      <c r="GO1022" s="45"/>
      <c r="GP1022" s="45"/>
      <c r="GQ1022" s="45"/>
      <c r="GR1022" s="45"/>
      <c r="GS1022" s="45"/>
      <c r="GT1022" s="45"/>
      <c r="GU1022" s="45"/>
      <c r="GV1022" s="45"/>
      <c r="GW1022" s="45"/>
      <c r="GX1022" s="45"/>
      <c r="GY1022" s="45"/>
      <c r="GZ1022" s="45"/>
      <c r="HA1022" s="45"/>
      <c r="HB1022" s="45"/>
      <c r="HC1022" s="45"/>
      <c r="HD1022" s="45"/>
      <c r="HE1022" s="45"/>
      <c r="HF1022" s="45"/>
      <c r="HG1022" s="45"/>
      <c r="HH1022" s="45"/>
      <c r="HI1022" s="45"/>
      <c r="HJ1022" s="45"/>
      <c r="HK1022" s="45"/>
      <c r="HL1022" s="45"/>
      <c r="HM1022" s="45"/>
      <c r="HN1022" s="45"/>
      <c r="HO1022" s="45"/>
      <c r="HP1022" s="45"/>
      <c r="HQ1022" s="45"/>
      <c r="HR1022" s="45"/>
      <c r="HS1022" s="45"/>
      <c r="HT1022" s="45"/>
      <c r="HU1022" s="45"/>
      <c r="HV1022" s="45"/>
      <c r="HW1022" s="45"/>
      <c r="HX1022" s="45"/>
      <c r="HY1022" s="45"/>
      <c r="HZ1022" s="45"/>
      <c r="IA1022" s="45"/>
      <c r="IB1022" s="45"/>
      <c r="IC1022" s="45"/>
      <c r="ID1022" s="45"/>
      <c r="IE1022" s="45"/>
      <c r="IF1022" s="45"/>
      <c r="IG1022" s="45"/>
      <c r="IH1022" s="45"/>
      <c r="II1022" s="45"/>
      <c r="IJ1022" s="45"/>
      <c r="IK1022" s="45"/>
      <c r="IL1022" s="45"/>
      <c r="IM1022" s="45"/>
      <c r="IN1022" s="45"/>
      <c r="IO1022" s="45"/>
      <c r="IP1022" s="45"/>
      <c r="IQ1022" s="45"/>
      <c r="IR1022" s="45"/>
      <c r="IS1022" s="45"/>
      <c r="IT1022" s="45"/>
      <c r="IU1022" s="45"/>
      <c r="IV1022" s="45"/>
      <c r="IW1022" s="45"/>
      <c r="IX1022" s="45"/>
      <c r="IY1022" s="45"/>
      <c r="IZ1022" s="45"/>
      <c r="JA1022" s="45"/>
      <c r="JB1022" s="45"/>
      <c r="JC1022" s="45"/>
      <c r="JD1022" s="45"/>
      <c r="JE1022" s="45"/>
      <c r="JF1022" s="45"/>
      <c r="JG1022" s="45"/>
      <c r="JH1022" s="45"/>
      <c r="JI1022" s="45"/>
      <c r="JJ1022" s="45"/>
      <c r="JK1022" s="45"/>
      <c r="JL1022" s="45"/>
      <c r="JM1022" s="45"/>
      <c r="JN1022" s="45"/>
      <c r="JO1022" s="45"/>
      <c r="JP1022" s="45"/>
      <c r="JQ1022" s="45"/>
      <c r="JR1022" s="45"/>
      <c r="JS1022" s="45"/>
      <c r="JT1022" s="45"/>
      <c r="JU1022" s="45"/>
      <c r="JV1022" s="45"/>
      <c r="JW1022" s="45"/>
      <c r="JX1022" s="45"/>
      <c r="JY1022" s="45"/>
      <c r="JZ1022" s="45"/>
      <c r="KA1022" s="45"/>
      <c r="KB1022" s="45"/>
      <c r="KC1022" s="45"/>
      <c r="KD1022" s="45"/>
      <c r="KE1022" s="45"/>
      <c r="KF1022" s="45"/>
      <c r="KG1022" s="45"/>
      <c r="KH1022" s="45"/>
      <c r="KI1022" s="45"/>
      <c r="KJ1022" s="45"/>
      <c r="KK1022" s="45"/>
      <c r="KL1022" s="45"/>
      <c r="KM1022" s="45"/>
      <c r="KN1022" s="45"/>
      <c r="KO1022" s="45"/>
      <c r="KP1022" s="45"/>
      <c r="KQ1022" s="45"/>
      <c r="KR1022" s="45"/>
      <c r="KS1022" s="45"/>
      <c r="KT1022" s="45"/>
      <c r="KU1022" s="45"/>
      <c r="KV1022" s="45"/>
      <c r="KW1022" s="45"/>
      <c r="KX1022" s="45"/>
      <c r="KY1022" s="45"/>
      <c r="KZ1022" s="45"/>
      <c r="LA1022" s="45"/>
      <c r="LB1022" s="45"/>
      <c r="LC1022" s="45"/>
      <c r="LD1022" s="45"/>
      <c r="LE1022" s="45"/>
      <c r="LF1022" s="45"/>
      <c r="LG1022" s="45"/>
      <c r="LH1022" s="45"/>
      <c r="LI1022" s="45"/>
      <c r="LJ1022" s="45"/>
      <c r="LK1022" s="45"/>
      <c r="LL1022" s="45"/>
      <c r="LM1022" s="45"/>
      <c r="LN1022" s="45"/>
      <c r="LO1022" s="45"/>
      <c r="LP1022" s="45"/>
      <c r="LQ1022" s="45"/>
      <c r="LR1022" s="45"/>
      <c r="LS1022" s="45"/>
      <c r="LT1022" s="45"/>
      <c r="LU1022" s="45"/>
      <c r="LV1022" s="45"/>
      <c r="LW1022" s="45"/>
      <c r="LX1022" s="45"/>
      <c r="LY1022" s="45"/>
      <c r="LZ1022" s="45"/>
      <c r="MA1022" s="45"/>
      <c r="MB1022" s="45"/>
      <c r="MC1022" s="45"/>
      <c r="MD1022" s="45"/>
      <c r="ME1022" s="45"/>
      <c r="MF1022" s="45"/>
      <c r="MG1022" s="45"/>
      <c r="MH1022" s="45"/>
      <c r="MI1022" s="45"/>
      <c r="MJ1022" s="45"/>
      <c r="MK1022" s="45"/>
      <c r="ML1022" s="45"/>
      <c r="MM1022" s="45"/>
      <c r="MN1022" s="45"/>
      <c r="MO1022" s="45"/>
      <c r="MP1022" s="45"/>
      <c r="MQ1022" s="45"/>
      <c r="MR1022" s="45"/>
      <c r="MS1022" s="45"/>
      <c r="MT1022" s="45"/>
      <c r="MU1022" s="45"/>
      <c r="MV1022" s="45"/>
      <c r="MW1022" s="45"/>
      <c r="MX1022" s="45"/>
      <c r="MY1022" s="45"/>
      <c r="MZ1022" s="45"/>
      <c r="NA1022" s="45"/>
      <c r="NB1022" s="45"/>
      <c r="NC1022" s="45"/>
      <c r="ND1022" s="45"/>
      <c r="NE1022" s="45"/>
      <c r="NF1022" s="45"/>
      <c r="NG1022" s="45"/>
      <c r="NH1022" s="45"/>
      <c r="NI1022" s="45"/>
      <c r="NJ1022" s="45"/>
      <c r="NK1022" s="45"/>
      <c r="NL1022" s="45"/>
      <c r="NM1022" s="45"/>
      <c r="NN1022" s="45"/>
      <c r="NO1022" s="45"/>
      <c r="NP1022" s="45"/>
      <c r="NQ1022" s="45"/>
      <c r="NR1022" s="45"/>
      <c r="NS1022" s="45"/>
      <c r="NT1022" s="45"/>
      <c r="NU1022" s="45"/>
      <c r="NV1022" s="45"/>
      <c r="NW1022" s="45"/>
      <c r="NX1022" s="45"/>
      <c r="NY1022" s="45"/>
      <c r="NZ1022" s="45"/>
      <c r="OA1022" s="45"/>
      <c r="OB1022" s="45"/>
      <c r="OC1022" s="45"/>
      <c r="OD1022" s="45"/>
      <c r="OE1022" s="45"/>
      <c r="OF1022" s="45"/>
      <c r="OG1022" s="45"/>
      <c r="OH1022" s="45"/>
      <c r="OI1022" s="45"/>
      <c r="OJ1022" s="45"/>
      <c r="OK1022" s="45"/>
      <c r="OL1022" s="45"/>
      <c r="OM1022" s="45"/>
      <c r="ON1022" s="45"/>
      <c r="OO1022" s="45"/>
      <c r="OP1022" s="45"/>
      <c r="OQ1022" s="45"/>
      <c r="OR1022" s="45"/>
      <c r="OS1022" s="45"/>
      <c r="OT1022" s="45"/>
      <c r="OU1022" s="45"/>
      <c r="OV1022" s="45"/>
      <c r="OW1022" s="45"/>
      <c r="OX1022" s="45"/>
      <c r="OY1022" s="45"/>
      <c r="OZ1022" s="45"/>
      <c r="PA1022" s="45"/>
      <c r="PB1022" s="45"/>
      <c r="PC1022" s="45"/>
      <c r="PD1022" s="45"/>
      <c r="PE1022" s="45"/>
      <c r="PF1022" s="45"/>
      <c r="PG1022" s="45"/>
      <c r="PH1022" s="45"/>
      <c r="PI1022" s="45"/>
      <c r="PJ1022" s="45"/>
      <c r="PK1022" s="45"/>
      <c r="PL1022" s="45"/>
      <c r="PM1022" s="45"/>
      <c r="PN1022" s="45"/>
      <c r="PO1022" s="45"/>
      <c r="PP1022" s="45"/>
      <c r="PQ1022" s="45"/>
      <c r="PR1022" s="45"/>
      <c r="PS1022" s="45"/>
      <c r="PT1022" s="45"/>
      <c r="PU1022" s="45"/>
      <c r="PV1022" s="45"/>
      <c r="PW1022" s="45"/>
      <c r="PX1022" s="45"/>
      <c r="PY1022" s="45"/>
      <c r="PZ1022" s="45"/>
      <c r="QA1022" s="45"/>
      <c r="QB1022" s="45"/>
      <c r="QC1022" s="45"/>
      <c r="QD1022" s="45"/>
      <c r="QE1022" s="45"/>
      <c r="QF1022" s="45"/>
      <c r="QG1022" s="45"/>
      <c r="QH1022" s="45"/>
      <c r="QI1022" s="45"/>
      <c r="QJ1022" s="45"/>
      <c r="QK1022" s="45"/>
      <c r="QL1022" s="45"/>
      <c r="QM1022" s="45"/>
      <c r="QN1022" s="45"/>
      <c r="QO1022" s="45"/>
      <c r="QP1022" s="45"/>
      <c r="QQ1022" s="45"/>
      <c r="QR1022" s="45"/>
      <c r="QS1022" s="45"/>
      <c r="QT1022" s="45"/>
      <c r="QU1022" s="45"/>
      <c r="QV1022" s="45"/>
      <c r="QW1022" s="45"/>
      <c r="QX1022" s="45"/>
      <c r="QY1022" s="45"/>
      <c r="QZ1022" s="45"/>
      <c r="RA1022" s="45"/>
      <c r="RB1022" s="45"/>
      <c r="RC1022" s="45"/>
      <c r="RD1022" s="45"/>
    </row>
    <row r="1023" spans="3:472" s="40" customFormat="1" x14ac:dyDescent="0.25">
      <c r="C1023" s="41"/>
      <c r="D1023" s="42"/>
      <c r="E1023" s="46"/>
      <c r="F1023" s="38"/>
      <c r="G1023" s="38"/>
      <c r="H1023" s="38"/>
      <c r="I1023" s="38"/>
      <c r="J1023" s="38"/>
      <c r="K1023" s="38"/>
      <c r="L1023" s="38"/>
      <c r="M1023" s="38"/>
      <c r="N1023" s="38"/>
      <c r="P1023" s="42"/>
      <c r="Q1023" s="38"/>
      <c r="R1023" s="38"/>
      <c r="S1023" s="38"/>
      <c r="T1023" s="47"/>
      <c r="U1023" s="43"/>
      <c r="V1023" s="6"/>
      <c r="W1023" s="6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78"/>
      <c r="AI1023" s="2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45"/>
      <c r="BC1023" s="45"/>
      <c r="BD1023" s="45"/>
      <c r="BE1023" s="45"/>
      <c r="BF1023" s="45"/>
      <c r="BG1023" s="45"/>
      <c r="BH1023" s="45"/>
      <c r="BI1023" s="45"/>
      <c r="BJ1023" s="45"/>
      <c r="BK1023" s="45"/>
      <c r="BL1023" s="45"/>
      <c r="BM1023" s="45"/>
      <c r="BN1023" s="45"/>
      <c r="BO1023" s="45"/>
      <c r="BP1023" s="45"/>
      <c r="BQ1023" s="45"/>
      <c r="BR1023" s="45"/>
      <c r="BS1023" s="45"/>
      <c r="BT1023" s="45"/>
      <c r="BU1023" s="45"/>
      <c r="BV1023" s="45"/>
      <c r="BW1023" s="45"/>
      <c r="BX1023" s="45"/>
      <c r="BY1023" s="45"/>
      <c r="BZ1023" s="45"/>
      <c r="CA1023" s="45"/>
      <c r="CB1023" s="45"/>
      <c r="CC1023" s="45"/>
      <c r="CD1023" s="45"/>
      <c r="CE1023" s="45"/>
      <c r="CF1023" s="45"/>
      <c r="CG1023" s="45"/>
      <c r="CH1023" s="45"/>
      <c r="CI1023" s="45"/>
      <c r="CJ1023" s="45"/>
      <c r="CK1023" s="45"/>
      <c r="CL1023" s="45"/>
      <c r="CM1023" s="45"/>
      <c r="CN1023" s="45"/>
      <c r="CO1023" s="45"/>
      <c r="CP1023" s="45"/>
      <c r="CQ1023" s="45"/>
      <c r="CR1023" s="45"/>
      <c r="CS1023" s="45"/>
      <c r="CT1023" s="45"/>
      <c r="CU1023" s="45"/>
      <c r="CV1023" s="45"/>
      <c r="CW1023" s="45"/>
      <c r="CX1023" s="45"/>
      <c r="CY1023" s="45"/>
      <c r="CZ1023" s="45"/>
      <c r="DA1023" s="45"/>
      <c r="DB1023" s="45"/>
      <c r="DC1023" s="45"/>
      <c r="DD1023" s="45"/>
      <c r="DE1023" s="45"/>
      <c r="DF1023" s="45"/>
      <c r="DG1023" s="45"/>
      <c r="DH1023" s="45"/>
      <c r="DI1023" s="45"/>
      <c r="DJ1023" s="45"/>
      <c r="DK1023" s="45"/>
      <c r="DL1023" s="45"/>
      <c r="DM1023" s="45"/>
      <c r="DN1023" s="45"/>
      <c r="DO1023" s="45"/>
      <c r="DP1023" s="45"/>
      <c r="DQ1023" s="45"/>
      <c r="DR1023" s="45"/>
      <c r="DS1023" s="45"/>
      <c r="DT1023" s="45"/>
      <c r="DU1023" s="45"/>
      <c r="DV1023" s="45"/>
      <c r="DW1023" s="45"/>
      <c r="DX1023" s="45"/>
      <c r="DY1023" s="45"/>
      <c r="DZ1023" s="45"/>
      <c r="EA1023" s="45"/>
      <c r="EB1023" s="45"/>
      <c r="EC1023" s="45"/>
      <c r="ED1023" s="45"/>
      <c r="EE1023" s="45"/>
      <c r="EF1023" s="45"/>
      <c r="EG1023" s="45"/>
      <c r="EH1023" s="45"/>
      <c r="EI1023" s="45"/>
      <c r="EJ1023" s="45"/>
      <c r="EK1023" s="45"/>
      <c r="EL1023" s="45"/>
      <c r="EM1023" s="45"/>
      <c r="EN1023" s="45"/>
      <c r="EO1023" s="45"/>
      <c r="EP1023" s="45"/>
      <c r="EQ1023" s="45"/>
      <c r="ER1023" s="45"/>
      <c r="ES1023" s="45"/>
      <c r="ET1023" s="45"/>
      <c r="EU1023" s="45"/>
      <c r="EV1023" s="45"/>
      <c r="EW1023" s="45"/>
      <c r="EX1023" s="45"/>
      <c r="EY1023" s="45"/>
      <c r="EZ1023" s="45"/>
      <c r="FA1023" s="45"/>
      <c r="FB1023" s="45"/>
      <c r="FC1023" s="45"/>
      <c r="FD1023" s="45"/>
      <c r="FE1023" s="45"/>
      <c r="FF1023" s="45"/>
      <c r="FG1023" s="45"/>
      <c r="FH1023" s="45"/>
      <c r="FI1023" s="45"/>
      <c r="FJ1023" s="45"/>
      <c r="FK1023" s="45"/>
      <c r="FL1023" s="45"/>
      <c r="FM1023" s="45"/>
      <c r="FN1023" s="45"/>
      <c r="FO1023" s="45"/>
      <c r="FP1023" s="45"/>
      <c r="FQ1023" s="45"/>
      <c r="FR1023" s="45"/>
      <c r="FS1023" s="45"/>
      <c r="FT1023" s="45"/>
      <c r="FU1023" s="45"/>
      <c r="FV1023" s="45"/>
      <c r="FW1023" s="45"/>
      <c r="FX1023" s="45"/>
      <c r="FY1023" s="45"/>
      <c r="FZ1023" s="45"/>
      <c r="GA1023" s="45"/>
      <c r="GB1023" s="45"/>
      <c r="GC1023" s="45"/>
      <c r="GD1023" s="45"/>
      <c r="GE1023" s="45"/>
      <c r="GF1023" s="45"/>
      <c r="GG1023" s="45"/>
      <c r="GH1023" s="45"/>
      <c r="GI1023" s="45"/>
      <c r="GJ1023" s="45"/>
      <c r="GK1023" s="45"/>
      <c r="GL1023" s="45"/>
      <c r="GM1023" s="45"/>
      <c r="GN1023" s="45"/>
      <c r="GO1023" s="45"/>
      <c r="GP1023" s="45"/>
      <c r="GQ1023" s="45"/>
      <c r="GR1023" s="45"/>
      <c r="GS1023" s="45"/>
      <c r="GT1023" s="45"/>
      <c r="GU1023" s="45"/>
      <c r="GV1023" s="45"/>
      <c r="GW1023" s="45"/>
      <c r="GX1023" s="45"/>
      <c r="GY1023" s="45"/>
      <c r="GZ1023" s="45"/>
      <c r="HA1023" s="45"/>
      <c r="HB1023" s="45"/>
      <c r="HC1023" s="45"/>
      <c r="HD1023" s="45"/>
      <c r="HE1023" s="45"/>
      <c r="HF1023" s="45"/>
      <c r="HG1023" s="45"/>
      <c r="HH1023" s="45"/>
      <c r="HI1023" s="45"/>
      <c r="HJ1023" s="45"/>
      <c r="HK1023" s="45"/>
      <c r="HL1023" s="45"/>
      <c r="HM1023" s="45"/>
      <c r="HN1023" s="45"/>
      <c r="HO1023" s="45"/>
      <c r="HP1023" s="45"/>
      <c r="HQ1023" s="45"/>
      <c r="HR1023" s="45"/>
      <c r="HS1023" s="45"/>
      <c r="HT1023" s="45"/>
      <c r="HU1023" s="45"/>
      <c r="HV1023" s="45"/>
      <c r="HW1023" s="45"/>
      <c r="HX1023" s="45"/>
      <c r="HY1023" s="45"/>
      <c r="HZ1023" s="45"/>
      <c r="IA1023" s="45"/>
      <c r="IB1023" s="45"/>
      <c r="IC1023" s="45"/>
      <c r="ID1023" s="45"/>
      <c r="IE1023" s="45"/>
      <c r="IF1023" s="45"/>
      <c r="IG1023" s="45"/>
      <c r="IH1023" s="45"/>
      <c r="II1023" s="45"/>
      <c r="IJ1023" s="45"/>
      <c r="IK1023" s="45"/>
      <c r="IL1023" s="45"/>
      <c r="IM1023" s="45"/>
      <c r="IN1023" s="45"/>
      <c r="IO1023" s="45"/>
      <c r="IP1023" s="45"/>
      <c r="IQ1023" s="45"/>
      <c r="IR1023" s="45"/>
      <c r="IS1023" s="45"/>
      <c r="IT1023" s="45"/>
      <c r="IU1023" s="45"/>
      <c r="IV1023" s="45"/>
      <c r="IW1023" s="45"/>
      <c r="IX1023" s="45"/>
      <c r="IY1023" s="45"/>
      <c r="IZ1023" s="45"/>
      <c r="JA1023" s="45"/>
      <c r="JB1023" s="45"/>
      <c r="JC1023" s="45"/>
      <c r="JD1023" s="45"/>
      <c r="JE1023" s="45"/>
      <c r="JF1023" s="45"/>
      <c r="JG1023" s="45"/>
      <c r="JH1023" s="45"/>
      <c r="JI1023" s="45"/>
      <c r="JJ1023" s="45"/>
      <c r="JK1023" s="45"/>
      <c r="JL1023" s="45"/>
      <c r="JM1023" s="45"/>
      <c r="JN1023" s="45"/>
      <c r="JO1023" s="45"/>
      <c r="JP1023" s="45"/>
      <c r="JQ1023" s="45"/>
      <c r="JR1023" s="45"/>
      <c r="JS1023" s="45"/>
      <c r="JT1023" s="45"/>
      <c r="JU1023" s="45"/>
      <c r="JV1023" s="45"/>
      <c r="JW1023" s="45"/>
      <c r="JX1023" s="45"/>
      <c r="JY1023" s="45"/>
      <c r="JZ1023" s="45"/>
      <c r="KA1023" s="45"/>
      <c r="KB1023" s="45"/>
      <c r="KC1023" s="45"/>
      <c r="KD1023" s="45"/>
      <c r="KE1023" s="45"/>
      <c r="KF1023" s="45"/>
      <c r="KG1023" s="45"/>
      <c r="KH1023" s="45"/>
      <c r="KI1023" s="45"/>
      <c r="KJ1023" s="45"/>
      <c r="KK1023" s="45"/>
      <c r="KL1023" s="45"/>
      <c r="KM1023" s="45"/>
      <c r="KN1023" s="45"/>
      <c r="KO1023" s="45"/>
      <c r="KP1023" s="45"/>
      <c r="KQ1023" s="45"/>
      <c r="KR1023" s="45"/>
      <c r="KS1023" s="45"/>
      <c r="KT1023" s="45"/>
      <c r="KU1023" s="45"/>
      <c r="KV1023" s="45"/>
      <c r="KW1023" s="45"/>
      <c r="KX1023" s="45"/>
      <c r="KY1023" s="45"/>
      <c r="KZ1023" s="45"/>
      <c r="LA1023" s="45"/>
      <c r="LB1023" s="45"/>
      <c r="LC1023" s="45"/>
      <c r="LD1023" s="45"/>
      <c r="LE1023" s="45"/>
      <c r="LF1023" s="45"/>
      <c r="LG1023" s="45"/>
      <c r="LH1023" s="45"/>
      <c r="LI1023" s="45"/>
      <c r="LJ1023" s="45"/>
      <c r="LK1023" s="45"/>
      <c r="LL1023" s="45"/>
      <c r="LM1023" s="45"/>
      <c r="LN1023" s="45"/>
      <c r="LO1023" s="45"/>
      <c r="LP1023" s="45"/>
      <c r="LQ1023" s="45"/>
      <c r="LR1023" s="45"/>
      <c r="LS1023" s="45"/>
      <c r="LT1023" s="45"/>
      <c r="LU1023" s="45"/>
      <c r="LV1023" s="45"/>
      <c r="LW1023" s="45"/>
      <c r="LX1023" s="45"/>
      <c r="LY1023" s="45"/>
      <c r="LZ1023" s="45"/>
      <c r="MA1023" s="45"/>
      <c r="MB1023" s="45"/>
      <c r="MC1023" s="45"/>
      <c r="MD1023" s="45"/>
      <c r="ME1023" s="45"/>
      <c r="MF1023" s="45"/>
      <c r="MG1023" s="45"/>
      <c r="MH1023" s="45"/>
      <c r="MI1023" s="45"/>
      <c r="MJ1023" s="45"/>
      <c r="MK1023" s="45"/>
      <c r="ML1023" s="45"/>
      <c r="MM1023" s="45"/>
      <c r="MN1023" s="45"/>
      <c r="MO1023" s="45"/>
      <c r="MP1023" s="45"/>
      <c r="MQ1023" s="45"/>
      <c r="MR1023" s="45"/>
      <c r="MS1023" s="45"/>
      <c r="MT1023" s="45"/>
      <c r="MU1023" s="45"/>
      <c r="MV1023" s="45"/>
      <c r="MW1023" s="45"/>
      <c r="MX1023" s="45"/>
      <c r="MY1023" s="45"/>
      <c r="MZ1023" s="45"/>
      <c r="NA1023" s="45"/>
      <c r="NB1023" s="45"/>
      <c r="NC1023" s="45"/>
      <c r="ND1023" s="45"/>
      <c r="NE1023" s="45"/>
      <c r="NF1023" s="45"/>
      <c r="NG1023" s="45"/>
      <c r="NH1023" s="45"/>
      <c r="NI1023" s="45"/>
      <c r="NJ1023" s="45"/>
      <c r="NK1023" s="45"/>
      <c r="NL1023" s="45"/>
      <c r="NM1023" s="45"/>
      <c r="NN1023" s="45"/>
      <c r="NO1023" s="45"/>
      <c r="NP1023" s="45"/>
      <c r="NQ1023" s="45"/>
      <c r="NR1023" s="45"/>
      <c r="NS1023" s="45"/>
      <c r="NT1023" s="45"/>
      <c r="NU1023" s="45"/>
      <c r="NV1023" s="45"/>
      <c r="NW1023" s="45"/>
      <c r="NX1023" s="45"/>
      <c r="NY1023" s="45"/>
      <c r="NZ1023" s="45"/>
      <c r="OA1023" s="45"/>
      <c r="OB1023" s="45"/>
      <c r="OC1023" s="45"/>
      <c r="OD1023" s="45"/>
      <c r="OE1023" s="45"/>
      <c r="OF1023" s="45"/>
      <c r="OG1023" s="45"/>
      <c r="OH1023" s="45"/>
      <c r="OI1023" s="45"/>
      <c r="OJ1023" s="45"/>
      <c r="OK1023" s="45"/>
      <c r="OL1023" s="45"/>
      <c r="OM1023" s="45"/>
      <c r="ON1023" s="45"/>
      <c r="OO1023" s="45"/>
      <c r="OP1023" s="45"/>
      <c r="OQ1023" s="45"/>
      <c r="OR1023" s="45"/>
      <c r="OS1023" s="45"/>
      <c r="OT1023" s="45"/>
      <c r="OU1023" s="45"/>
      <c r="OV1023" s="45"/>
      <c r="OW1023" s="45"/>
      <c r="OX1023" s="45"/>
      <c r="OY1023" s="45"/>
      <c r="OZ1023" s="45"/>
      <c r="PA1023" s="45"/>
      <c r="PB1023" s="45"/>
      <c r="PC1023" s="45"/>
      <c r="PD1023" s="45"/>
      <c r="PE1023" s="45"/>
      <c r="PF1023" s="45"/>
      <c r="PG1023" s="45"/>
      <c r="PH1023" s="45"/>
      <c r="PI1023" s="45"/>
      <c r="PJ1023" s="45"/>
      <c r="PK1023" s="45"/>
      <c r="PL1023" s="45"/>
      <c r="PM1023" s="45"/>
      <c r="PN1023" s="45"/>
      <c r="PO1023" s="45"/>
      <c r="PP1023" s="45"/>
      <c r="PQ1023" s="45"/>
      <c r="PR1023" s="45"/>
      <c r="PS1023" s="45"/>
      <c r="PT1023" s="45"/>
      <c r="PU1023" s="45"/>
      <c r="PV1023" s="45"/>
      <c r="PW1023" s="45"/>
      <c r="PX1023" s="45"/>
      <c r="PY1023" s="45"/>
      <c r="PZ1023" s="45"/>
      <c r="QA1023" s="45"/>
      <c r="QB1023" s="45"/>
      <c r="QC1023" s="45"/>
      <c r="QD1023" s="45"/>
      <c r="QE1023" s="45"/>
      <c r="QF1023" s="45"/>
      <c r="QG1023" s="45"/>
      <c r="QH1023" s="45"/>
      <c r="QI1023" s="45"/>
      <c r="QJ1023" s="45"/>
      <c r="QK1023" s="45"/>
      <c r="QL1023" s="45"/>
      <c r="QM1023" s="45"/>
      <c r="QN1023" s="45"/>
      <c r="QO1023" s="45"/>
      <c r="QP1023" s="45"/>
      <c r="QQ1023" s="45"/>
      <c r="QR1023" s="45"/>
      <c r="QS1023" s="45"/>
      <c r="QT1023" s="45"/>
      <c r="QU1023" s="45"/>
      <c r="QV1023" s="45"/>
      <c r="QW1023" s="45"/>
      <c r="QX1023" s="45"/>
      <c r="QY1023" s="45"/>
      <c r="QZ1023" s="45"/>
      <c r="RA1023" s="45"/>
      <c r="RB1023" s="45"/>
      <c r="RC1023" s="45"/>
      <c r="RD1023" s="45"/>
    </row>
    <row r="1024" spans="3:472" s="40" customFormat="1" x14ac:dyDescent="0.25">
      <c r="C1024" s="41"/>
      <c r="D1024" s="42"/>
      <c r="E1024" s="46"/>
      <c r="F1024" s="38"/>
      <c r="G1024" s="38"/>
      <c r="H1024" s="38"/>
      <c r="I1024" s="38"/>
      <c r="J1024" s="38"/>
      <c r="K1024" s="38"/>
      <c r="L1024" s="38"/>
      <c r="M1024" s="38"/>
      <c r="N1024" s="38"/>
      <c r="P1024" s="42"/>
      <c r="Q1024" s="38"/>
      <c r="R1024" s="38"/>
      <c r="S1024" s="38"/>
      <c r="T1024" s="47"/>
      <c r="U1024" s="43"/>
      <c r="V1024" s="6"/>
      <c r="W1024" s="6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78"/>
      <c r="AI1024" s="2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  <c r="BX1024" s="45"/>
      <c r="BY1024" s="45"/>
      <c r="BZ1024" s="45"/>
      <c r="CA1024" s="45"/>
      <c r="CB1024" s="45"/>
      <c r="CC1024" s="45"/>
      <c r="CD1024" s="45"/>
      <c r="CE1024" s="45"/>
      <c r="CF1024" s="45"/>
      <c r="CG1024" s="45"/>
      <c r="CH1024" s="45"/>
      <c r="CI1024" s="45"/>
      <c r="CJ1024" s="45"/>
      <c r="CK1024" s="45"/>
      <c r="CL1024" s="45"/>
      <c r="CM1024" s="45"/>
      <c r="CN1024" s="45"/>
      <c r="CO1024" s="45"/>
      <c r="CP1024" s="45"/>
      <c r="CQ1024" s="45"/>
      <c r="CR1024" s="45"/>
      <c r="CS1024" s="45"/>
      <c r="CT1024" s="45"/>
      <c r="CU1024" s="45"/>
      <c r="CV1024" s="45"/>
      <c r="CW1024" s="45"/>
      <c r="CX1024" s="45"/>
      <c r="CY1024" s="45"/>
      <c r="CZ1024" s="45"/>
      <c r="DA1024" s="45"/>
      <c r="DB1024" s="45"/>
      <c r="DC1024" s="45"/>
      <c r="DD1024" s="45"/>
      <c r="DE1024" s="45"/>
      <c r="DF1024" s="45"/>
      <c r="DG1024" s="45"/>
      <c r="DH1024" s="45"/>
      <c r="DI1024" s="45"/>
      <c r="DJ1024" s="45"/>
      <c r="DK1024" s="45"/>
      <c r="DL1024" s="45"/>
      <c r="DM1024" s="45"/>
      <c r="DN1024" s="45"/>
      <c r="DO1024" s="45"/>
      <c r="DP1024" s="45"/>
      <c r="DQ1024" s="45"/>
      <c r="DR1024" s="45"/>
      <c r="DS1024" s="45"/>
      <c r="DT1024" s="45"/>
      <c r="DU1024" s="45"/>
      <c r="DV1024" s="45"/>
      <c r="DW1024" s="45"/>
      <c r="DX1024" s="45"/>
      <c r="DY1024" s="45"/>
      <c r="DZ1024" s="45"/>
      <c r="EA1024" s="45"/>
      <c r="EB1024" s="45"/>
      <c r="EC1024" s="45"/>
      <c r="ED1024" s="45"/>
      <c r="EE1024" s="45"/>
      <c r="EF1024" s="45"/>
      <c r="EG1024" s="45"/>
      <c r="EH1024" s="45"/>
      <c r="EI1024" s="45"/>
      <c r="EJ1024" s="45"/>
      <c r="EK1024" s="45"/>
      <c r="EL1024" s="45"/>
      <c r="EM1024" s="45"/>
      <c r="EN1024" s="45"/>
      <c r="EO1024" s="45"/>
      <c r="EP1024" s="45"/>
      <c r="EQ1024" s="45"/>
      <c r="ER1024" s="45"/>
      <c r="ES1024" s="45"/>
      <c r="ET1024" s="45"/>
      <c r="EU1024" s="45"/>
      <c r="EV1024" s="45"/>
      <c r="EW1024" s="45"/>
      <c r="EX1024" s="45"/>
      <c r="EY1024" s="45"/>
      <c r="EZ1024" s="45"/>
      <c r="FA1024" s="45"/>
      <c r="FB1024" s="45"/>
      <c r="FC1024" s="45"/>
      <c r="FD1024" s="45"/>
      <c r="FE1024" s="45"/>
      <c r="FF1024" s="45"/>
      <c r="FG1024" s="45"/>
      <c r="FH1024" s="45"/>
      <c r="FI1024" s="45"/>
      <c r="FJ1024" s="45"/>
      <c r="FK1024" s="45"/>
      <c r="FL1024" s="45"/>
      <c r="FM1024" s="45"/>
      <c r="FN1024" s="45"/>
      <c r="FO1024" s="45"/>
      <c r="FP1024" s="45"/>
      <c r="FQ1024" s="45"/>
      <c r="FR1024" s="45"/>
      <c r="FS1024" s="45"/>
      <c r="FT1024" s="45"/>
      <c r="FU1024" s="45"/>
      <c r="FV1024" s="45"/>
      <c r="FW1024" s="45"/>
      <c r="FX1024" s="45"/>
      <c r="FY1024" s="45"/>
      <c r="FZ1024" s="45"/>
      <c r="GA1024" s="45"/>
      <c r="GB1024" s="45"/>
      <c r="GC1024" s="45"/>
      <c r="GD1024" s="45"/>
      <c r="GE1024" s="45"/>
      <c r="GF1024" s="45"/>
      <c r="GG1024" s="45"/>
      <c r="GH1024" s="45"/>
      <c r="GI1024" s="45"/>
      <c r="GJ1024" s="45"/>
      <c r="GK1024" s="45"/>
      <c r="GL1024" s="45"/>
      <c r="GM1024" s="45"/>
      <c r="GN1024" s="45"/>
      <c r="GO1024" s="45"/>
      <c r="GP1024" s="45"/>
      <c r="GQ1024" s="45"/>
      <c r="GR1024" s="45"/>
      <c r="GS1024" s="45"/>
      <c r="GT1024" s="45"/>
      <c r="GU1024" s="45"/>
      <c r="GV1024" s="45"/>
      <c r="GW1024" s="45"/>
      <c r="GX1024" s="45"/>
      <c r="GY1024" s="45"/>
      <c r="GZ1024" s="45"/>
      <c r="HA1024" s="45"/>
      <c r="HB1024" s="45"/>
      <c r="HC1024" s="45"/>
      <c r="HD1024" s="45"/>
      <c r="HE1024" s="45"/>
      <c r="HF1024" s="45"/>
      <c r="HG1024" s="45"/>
      <c r="HH1024" s="45"/>
      <c r="HI1024" s="45"/>
      <c r="HJ1024" s="45"/>
      <c r="HK1024" s="45"/>
      <c r="HL1024" s="45"/>
      <c r="HM1024" s="45"/>
      <c r="HN1024" s="45"/>
      <c r="HO1024" s="45"/>
      <c r="HP1024" s="45"/>
      <c r="HQ1024" s="45"/>
      <c r="HR1024" s="45"/>
      <c r="HS1024" s="45"/>
      <c r="HT1024" s="45"/>
      <c r="HU1024" s="45"/>
      <c r="HV1024" s="45"/>
      <c r="HW1024" s="45"/>
      <c r="HX1024" s="45"/>
      <c r="HY1024" s="45"/>
      <c r="HZ1024" s="45"/>
      <c r="IA1024" s="45"/>
      <c r="IB1024" s="45"/>
      <c r="IC1024" s="45"/>
      <c r="ID1024" s="45"/>
      <c r="IE1024" s="45"/>
      <c r="IF1024" s="45"/>
      <c r="IG1024" s="45"/>
      <c r="IH1024" s="45"/>
      <c r="II1024" s="45"/>
      <c r="IJ1024" s="45"/>
      <c r="IK1024" s="45"/>
      <c r="IL1024" s="45"/>
      <c r="IM1024" s="45"/>
      <c r="IN1024" s="45"/>
      <c r="IO1024" s="45"/>
      <c r="IP1024" s="45"/>
      <c r="IQ1024" s="45"/>
      <c r="IR1024" s="45"/>
      <c r="IS1024" s="45"/>
      <c r="IT1024" s="45"/>
      <c r="IU1024" s="45"/>
      <c r="IV1024" s="45"/>
      <c r="IW1024" s="45"/>
      <c r="IX1024" s="45"/>
      <c r="IY1024" s="45"/>
      <c r="IZ1024" s="45"/>
      <c r="JA1024" s="45"/>
      <c r="JB1024" s="45"/>
      <c r="JC1024" s="45"/>
      <c r="JD1024" s="45"/>
      <c r="JE1024" s="45"/>
      <c r="JF1024" s="45"/>
      <c r="JG1024" s="45"/>
      <c r="JH1024" s="45"/>
      <c r="JI1024" s="45"/>
      <c r="JJ1024" s="45"/>
      <c r="JK1024" s="45"/>
      <c r="JL1024" s="45"/>
      <c r="JM1024" s="45"/>
      <c r="JN1024" s="45"/>
      <c r="JO1024" s="45"/>
      <c r="JP1024" s="45"/>
      <c r="JQ1024" s="45"/>
      <c r="JR1024" s="45"/>
      <c r="JS1024" s="45"/>
      <c r="JT1024" s="45"/>
      <c r="JU1024" s="45"/>
      <c r="JV1024" s="45"/>
      <c r="JW1024" s="45"/>
      <c r="JX1024" s="45"/>
      <c r="JY1024" s="45"/>
      <c r="JZ1024" s="45"/>
      <c r="KA1024" s="45"/>
      <c r="KB1024" s="45"/>
      <c r="KC1024" s="45"/>
      <c r="KD1024" s="45"/>
      <c r="KE1024" s="45"/>
      <c r="KF1024" s="45"/>
      <c r="KG1024" s="45"/>
      <c r="KH1024" s="45"/>
      <c r="KI1024" s="45"/>
      <c r="KJ1024" s="45"/>
      <c r="KK1024" s="45"/>
      <c r="KL1024" s="45"/>
      <c r="KM1024" s="45"/>
      <c r="KN1024" s="45"/>
      <c r="KO1024" s="45"/>
      <c r="KP1024" s="45"/>
      <c r="KQ1024" s="45"/>
      <c r="KR1024" s="45"/>
      <c r="KS1024" s="45"/>
      <c r="KT1024" s="45"/>
      <c r="KU1024" s="45"/>
      <c r="KV1024" s="45"/>
      <c r="KW1024" s="45"/>
      <c r="KX1024" s="45"/>
      <c r="KY1024" s="45"/>
      <c r="KZ1024" s="45"/>
      <c r="LA1024" s="45"/>
      <c r="LB1024" s="45"/>
      <c r="LC1024" s="45"/>
      <c r="LD1024" s="45"/>
      <c r="LE1024" s="45"/>
      <c r="LF1024" s="45"/>
      <c r="LG1024" s="45"/>
      <c r="LH1024" s="45"/>
      <c r="LI1024" s="45"/>
      <c r="LJ1024" s="45"/>
      <c r="LK1024" s="45"/>
      <c r="LL1024" s="45"/>
      <c r="LM1024" s="45"/>
      <c r="LN1024" s="45"/>
      <c r="LO1024" s="45"/>
      <c r="LP1024" s="45"/>
      <c r="LQ1024" s="45"/>
      <c r="LR1024" s="45"/>
      <c r="LS1024" s="45"/>
      <c r="LT1024" s="45"/>
      <c r="LU1024" s="45"/>
      <c r="LV1024" s="45"/>
      <c r="LW1024" s="45"/>
      <c r="LX1024" s="45"/>
      <c r="LY1024" s="45"/>
      <c r="LZ1024" s="45"/>
      <c r="MA1024" s="45"/>
      <c r="MB1024" s="45"/>
      <c r="MC1024" s="45"/>
      <c r="MD1024" s="45"/>
      <c r="ME1024" s="45"/>
      <c r="MF1024" s="45"/>
      <c r="MG1024" s="45"/>
      <c r="MH1024" s="45"/>
      <c r="MI1024" s="45"/>
      <c r="MJ1024" s="45"/>
      <c r="MK1024" s="45"/>
      <c r="ML1024" s="45"/>
      <c r="MM1024" s="45"/>
      <c r="MN1024" s="45"/>
      <c r="MO1024" s="45"/>
      <c r="MP1024" s="45"/>
      <c r="MQ1024" s="45"/>
      <c r="MR1024" s="45"/>
      <c r="MS1024" s="45"/>
      <c r="MT1024" s="45"/>
      <c r="MU1024" s="45"/>
      <c r="MV1024" s="45"/>
      <c r="MW1024" s="45"/>
      <c r="MX1024" s="45"/>
      <c r="MY1024" s="45"/>
      <c r="MZ1024" s="45"/>
      <c r="NA1024" s="45"/>
      <c r="NB1024" s="45"/>
      <c r="NC1024" s="45"/>
      <c r="ND1024" s="45"/>
      <c r="NE1024" s="45"/>
      <c r="NF1024" s="45"/>
      <c r="NG1024" s="45"/>
      <c r="NH1024" s="45"/>
      <c r="NI1024" s="45"/>
      <c r="NJ1024" s="45"/>
      <c r="NK1024" s="45"/>
      <c r="NL1024" s="45"/>
      <c r="NM1024" s="45"/>
      <c r="NN1024" s="45"/>
      <c r="NO1024" s="45"/>
      <c r="NP1024" s="45"/>
      <c r="NQ1024" s="45"/>
      <c r="NR1024" s="45"/>
      <c r="NS1024" s="45"/>
      <c r="NT1024" s="45"/>
      <c r="NU1024" s="45"/>
      <c r="NV1024" s="45"/>
      <c r="NW1024" s="45"/>
      <c r="NX1024" s="45"/>
      <c r="NY1024" s="45"/>
      <c r="NZ1024" s="45"/>
      <c r="OA1024" s="45"/>
      <c r="OB1024" s="45"/>
      <c r="OC1024" s="45"/>
      <c r="OD1024" s="45"/>
      <c r="OE1024" s="45"/>
      <c r="OF1024" s="45"/>
      <c r="OG1024" s="45"/>
      <c r="OH1024" s="45"/>
      <c r="OI1024" s="45"/>
      <c r="OJ1024" s="45"/>
      <c r="OK1024" s="45"/>
      <c r="OL1024" s="45"/>
      <c r="OM1024" s="45"/>
      <c r="ON1024" s="45"/>
      <c r="OO1024" s="45"/>
      <c r="OP1024" s="45"/>
      <c r="OQ1024" s="45"/>
      <c r="OR1024" s="45"/>
      <c r="OS1024" s="45"/>
      <c r="OT1024" s="45"/>
      <c r="OU1024" s="45"/>
      <c r="OV1024" s="45"/>
      <c r="OW1024" s="45"/>
      <c r="OX1024" s="45"/>
      <c r="OY1024" s="45"/>
      <c r="OZ1024" s="45"/>
      <c r="PA1024" s="45"/>
      <c r="PB1024" s="45"/>
      <c r="PC1024" s="45"/>
      <c r="PD1024" s="45"/>
      <c r="PE1024" s="45"/>
      <c r="PF1024" s="45"/>
      <c r="PG1024" s="45"/>
      <c r="PH1024" s="45"/>
      <c r="PI1024" s="45"/>
      <c r="PJ1024" s="45"/>
      <c r="PK1024" s="45"/>
      <c r="PL1024" s="45"/>
      <c r="PM1024" s="45"/>
      <c r="PN1024" s="45"/>
      <c r="PO1024" s="45"/>
      <c r="PP1024" s="45"/>
      <c r="PQ1024" s="45"/>
      <c r="PR1024" s="45"/>
      <c r="PS1024" s="45"/>
      <c r="PT1024" s="45"/>
      <c r="PU1024" s="45"/>
      <c r="PV1024" s="45"/>
      <c r="PW1024" s="45"/>
      <c r="PX1024" s="45"/>
      <c r="PY1024" s="45"/>
      <c r="PZ1024" s="45"/>
      <c r="QA1024" s="45"/>
      <c r="QB1024" s="45"/>
      <c r="QC1024" s="45"/>
      <c r="QD1024" s="45"/>
      <c r="QE1024" s="45"/>
      <c r="QF1024" s="45"/>
      <c r="QG1024" s="45"/>
      <c r="QH1024" s="45"/>
      <c r="QI1024" s="45"/>
      <c r="QJ1024" s="45"/>
      <c r="QK1024" s="45"/>
      <c r="QL1024" s="45"/>
      <c r="QM1024" s="45"/>
      <c r="QN1024" s="45"/>
      <c r="QO1024" s="45"/>
      <c r="QP1024" s="45"/>
      <c r="QQ1024" s="45"/>
      <c r="QR1024" s="45"/>
      <c r="QS1024" s="45"/>
      <c r="QT1024" s="45"/>
      <c r="QU1024" s="45"/>
      <c r="QV1024" s="45"/>
      <c r="QW1024" s="45"/>
      <c r="QX1024" s="45"/>
      <c r="QY1024" s="45"/>
      <c r="QZ1024" s="45"/>
      <c r="RA1024" s="45"/>
      <c r="RB1024" s="45"/>
      <c r="RC1024" s="45"/>
      <c r="RD1024" s="45"/>
    </row>
    <row r="1025" spans="3:472" s="40" customFormat="1" x14ac:dyDescent="0.25">
      <c r="C1025" s="41"/>
      <c r="D1025" s="42"/>
      <c r="E1025" s="46"/>
      <c r="F1025" s="38"/>
      <c r="G1025" s="38"/>
      <c r="H1025" s="38"/>
      <c r="I1025" s="38"/>
      <c r="J1025" s="38"/>
      <c r="K1025" s="38"/>
      <c r="L1025" s="38"/>
      <c r="M1025" s="38"/>
      <c r="N1025" s="38"/>
      <c r="P1025" s="42"/>
      <c r="Q1025" s="38"/>
      <c r="R1025" s="38"/>
      <c r="S1025" s="38"/>
      <c r="T1025" s="47"/>
      <c r="U1025" s="43"/>
      <c r="V1025" s="6"/>
      <c r="W1025" s="6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78"/>
      <c r="AI1025" s="2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45"/>
      <c r="BC1025" s="45"/>
      <c r="BD1025" s="45"/>
      <c r="BE1025" s="45"/>
      <c r="BF1025" s="45"/>
      <c r="BG1025" s="45"/>
      <c r="BH1025" s="45"/>
      <c r="BI1025" s="45"/>
      <c r="BJ1025" s="45"/>
      <c r="BK1025" s="45"/>
      <c r="BL1025" s="45"/>
      <c r="BM1025" s="45"/>
      <c r="BN1025" s="45"/>
      <c r="BO1025" s="45"/>
      <c r="BP1025" s="45"/>
      <c r="BQ1025" s="45"/>
      <c r="BR1025" s="45"/>
      <c r="BS1025" s="45"/>
      <c r="BT1025" s="45"/>
      <c r="BU1025" s="45"/>
      <c r="BV1025" s="45"/>
      <c r="BW1025" s="45"/>
      <c r="BX1025" s="45"/>
      <c r="BY1025" s="45"/>
      <c r="BZ1025" s="45"/>
      <c r="CA1025" s="45"/>
      <c r="CB1025" s="45"/>
      <c r="CC1025" s="45"/>
      <c r="CD1025" s="45"/>
      <c r="CE1025" s="45"/>
      <c r="CF1025" s="45"/>
      <c r="CG1025" s="45"/>
      <c r="CH1025" s="45"/>
      <c r="CI1025" s="45"/>
      <c r="CJ1025" s="45"/>
      <c r="CK1025" s="45"/>
      <c r="CL1025" s="45"/>
      <c r="CM1025" s="45"/>
      <c r="CN1025" s="45"/>
      <c r="CO1025" s="45"/>
      <c r="CP1025" s="45"/>
      <c r="CQ1025" s="45"/>
      <c r="CR1025" s="45"/>
      <c r="CS1025" s="45"/>
      <c r="CT1025" s="45"/>
      <c r="CU1025" s="45"/>
      <c r="CV1025" s="45"/>
      <c r="CW1025" s="45"/>
      <c r="CX1025" s="45"/>
      <c r="CY1025" s="45"/>
      <c r="CZ1025" s="45"/>
      <c r="DA1025" s="45"/>
      <c r="DB1025" s="45"/>
      <c r="DC1025" s="45"/>
      <c r="DD1025" s="45"/>
      <c r="DE1025" s="45"/>
      <c r="DF1025" s="45"/>
      <c r="DG1025" s="45"/>
      <c r="DH1025" s="45"/>
      <c r="DI1025" s="45"/>
      <c r="DJ1025" s="45"/>
      <c r="DK1025" s="45"/>
      <c r="DL1025" s="45"/>
      <c r="DM1025" s="45"/>
      <c r="DN1025" s="45"/>
      <c r="DO1025" s="45"/>
      <c r="DP1025" s="45"/>
      <c r="DQ1025" s="45"/>
      <c r="DR1025" s="45"/>
      <c r="DS1025" s="45"/>
      <c r="DT1025" s="45"/>
      <c r="DU1025" s="45"/>
      <c r="DV1025" s="45"/>
      <c r="DW1025" s="45"/>
      <c r="DX1025" s="45"/>
      <c r="DY1025" s="45"/>
      <c r="DZ1025" s="45"/>
      <c r="EA1025" s="45"/>
      <c r="EB1025" s="45"/>
      <c r="EC1025" s="45"/>
      <c r="ED1025" s="45"/>
      <c r="EE1025" s="45"/>
      <c r="EF1025" s="45"/>
      <c r="EG1025" s="45"/>
      <c r="EH1025" s="45"/>
      <c r="EI1025" s="45"/>
      <c r="EJ1025" s="45"/>
      <c r="EK1025" s="45"/>
      <c r="EL1025" s="45"/>
      <c r="EM1025" s="45"/>
      <c r="EN1025" s="45"/>
      <c r="EO1025" s="45"/>
      <c r="EP1025" s="45"/>
      <c r="EQ1025" s="45"/>
      <c r="ER1025" s="45"/>
      <c r="ES1025" s="45"/>
      <c r="ET1025" s="45"/>
      <c r="EU1025" s="45"/>
      <c r="EV1025" s="45"/>
      <c r="EW1025" s="45"/>
      <c r="EX1025" s="45"/>
      <c r="EY1025" s="45"/>
      <c r="EZ1025" s="45"/>
      <c r="FA1025" s="45"/>
      <c r="FB1025" s="45"/>
      <c r="FC1025" s="45"/>
      <c r="FD1025" s="45"/>
      <c r="FE1025" s="45"/>
      <c r="FF1025" s="45"/>
      <c r="FG1025" s="45"/>
      <c r="FH1025" s="45"/>
      <c r="FI1025" s="45"/>
      <c r="FJ1025" s="45"/>
      <c r="FK1025" s="45"/>
      <c r="FL1025" s="45"/>
      <c r="FM1025" s="45"/>
      <c r="FN1025" s="45"/>
      <c r="FO1025" s="45"/>
      <c r="FP1025" s="45"/>
      <c r="FQ1025" s="45"/>
      <c r="FR1025" s="45"/>
      <c r="FS1025" s="45"/>
      <c r="FT1025" s="45"/>
      <c r="FU1025" s="45"/>
      <c r="FV1025" s="45"/>
      <c r="FW1025" s="45"/>
      <c r="FX1025" s="45"/>
      <c r="FY1025" s="45"/>
      <c r="FZ1025" s="45"/>
      <c r="GA1025" s="45"/>
      <c r="GB1025" s="45"/>
      <c r="GC1025" s="45"/>
      <c r="GD1025" s="45"/>
      <c r="GE1025" s="45"/>
      <c r="GF1025" s="45"/>
      <c r="GG1025" s="45"/>
      <c r="GH1025" s="45"/>
      <c r="GI1025" s="45"/>
      <c r="GJ1025" s="45"/>
      <c r="GK1025" s="45"/>
      <c r="GL1025" s="45"/>
      <c r="GM1025" s="45"/>
      <c r="GN1025" s="45"/>
      <c r="GO1025" s="45"/>
      <c r="GP1025" s="45"/>
      <c r="GQ1025" s="45"/>
      <c r="GR1025" s="45"/>
      <c r="GS1025" s="45"/>
      <c r="GT1025" s="45"/>
      <c r="GU1025" s="45"/>
      <c r="GV1025" s="45"/>
      <c r="GW1025" s="45"/>
      <c r="GX1025" s="45"/>
      <c r="GY1025" s="45"/>
      <c r="GZ1025" s="45"/>
      <c r="HA1025" s="45"/>
      <c r="HB1025" s="45"/>
      <c r="HC1025" s="45"/>
      <c r="HD1025" s="45"/>
      <c r="HE1025" s="45"/>
      <c r="HF1025" s="45"/>
      <c r="HG1025" s="45"/>
      <c r="HH1025" s="45"/>
      <c r="HI1025" s="45"/>
      <c r="HJ1025" s="45"/>
      <c r="HK1025" s="45"/>
      <c r="HL1025" s="45"/>
      <c r="HM1025" s="45"/>
      <c r="HN1025" s="45"/>
      <c r="HO1025" s="45"/>
      <c r="HP1025" s="45"/>
      <c r="HQ1025" s="45"/>
      <c r="HR1025" s="45"/>
      <c r="HS1025" s="45"/>
      <c r="HT1025" s="45"/>
      <c r="HU1025" s="45"/>
      <c r="HV1025" s="45"/>
      <c r="HW1025" s="45"/>
      <c r="HX1025" s="45"/>
      <c r="HY1025" s="45"/>
      <c r="HZ1025" s="45"/>
      <c r="IA1025" s="45"/>
      <c r="IB1025" s="45"/>
      <c r="IC1025" s="45"/>
      <c r="ID1025" s="45"/>
      <c r="IE1025" s="45"/>
      <c r="IF1025" s="45"/>
      <c r="IG1025" s="45"/>
      <c r="IH1025" s="45"/>
      <c r="II1025" s="45"/>
      <c r="IJ1025" s="45"/>
      <c r="IK1025" s="45"/>
      <c r="IL1025" s="45"/>
      <c r="IM1025" s="45"/>
      <c r="IN1025" s="45"/>
      <c r="IO1025" s="45"/>
      <c r="IP1025" s="45"/>
      <c r="IQ1025" s="45"/>
      <c r="IR1025" s="45"/>
      <c r="IS1025" s="45"/>
      <c r="IT1025" s="45"/>
      <c r="IU1025" s="45"/>
      <c r="IV1025" s="45"/>
      <c r="IW1025" s="45"/>
      <c r="IX1025" s="45"/>
      <c r="IY1025" s="45"/>
      <c r="IZ1025" s="45"/>
      <c r="JA1025" s="45"/>
      <c r="JB1025" s="45"/>
      <c r="JC1025" s="45"/>
      <c r="JD1025" s="45"/>
      <c r="JE1025" s="45"/>
      <c r="JF1025" s="45"/>
      <c r="JG1025" s="45"/>
      <c r="JH1025" s="45"/>
      <c r="JI1025" s="45"/>
      <c r="JJ1025" s="45"/>
      <c r="JK1025" s="45"/>
      <c r="JL1025" s="45"/>
      <c r="JM1025" s="45"/>
      <c r="JN1025" s="45"/>
      <c r="JO1025" s="45"/>
      <c r="JP1025" s="45"/>
      <c r="JQ1025" s="45"/>
      <c r="JR1025" s="45"/>
      <c r="JS1025" s="45"/>
      <c r="JT1025" s="45"/>
      <c r="JU1025" s="45"/>
      <c r="JV1025" s="45"/>
      <c r="JW1025" s="45"/>
      <c r="JX1025" s="45"/>
      <c r="JY1025" s="45"/>
      <c r="JZ1025" s="45"/>
      <c r="KA1025" s="45"/>
      <c r="KB1025" s="45"/>
      <c r="KC1025" s="45"/>
      <c r="KD1025" s="45"/>
      <c r="KE1025" s="45"/>
      <c r="KF1025" s="45"/>
      <c r="KG1025" s="45"/>
      <c r="KH1025" s="45"/>
      <c r="KI1025" s="45"/>
      <c r="KJ1025" s="45"/>
      <c r="KK1025" s="45"/>
      <c r="KL1025" s="45"/>
      <c r="KM1025" s="45"/>
      <c r="KN1025" s="45"/>
      <c r="KO1025" s="45"/>
      <c r="KP1025" s="45"/>
      <c r="KQ1025" s="45"/>
      <c r="KR1025" s="45"/>
      <c r="KS1025" s="45"/>
      <c r="KT1025" s="45"/>
      <c r="KU1025" s="45"/>
      <c r="KV1025" s="45"/>
      <c r="KW1025" s="45"/>
      <c r="KX1025" s="45"/>
      <c r="KY1025" s="45"/>
      <c r="KZ1025" s="45"/>
      <c r="LA1025" s="45"/>
      <c r="LB1025" s="45"/>
      <c r="LC1025" s="45"/>
      <c r="LD1025" s="45"/>
      <c r="LE1025" s="45"/>
      <c r="LF1025" s="45"/>
      <c r="LG1025" s="45"/>
      <c r="LH1025" s="45"/>
      <c r="LI1025" s="45"/>
      <c r="LJ1025" s="45"/>
      <c r="LK1025" s="45"/>
      <c r="LL1025" s="45"/>
      <c r="LM1025" s="45"/>
      <c r="LN1025" s="45"/>
      <c r="LO1025" s="45"/>
      <c r="LP1025" s="45"/>
      <c r="LQ1025" s="45"/>
      <c r="LR1025" s="45"/>
      <c r="LS1025" s="45"/>
      <c r="LT1025" s="45"/>
      <c r="LU1025" s="45"/>
      <c r="LV1025" s="45"/>
      <c r="LW1025" s="45"/>
      <c r="LX1025" s="45"/>
      <c r="LY1025" s="45"/>
      <c r="LZ1025" s="45"/>
      <c r="MA1025" s="45"/>
      <c r="MB1025" s="45"/>
      <c r="MC1025" s="45"/>
      <c r="MD1025" s="45"/>
      <c r="ME1025" s="45"/>
      <c r="MF1025" s="45"/>
      <c r="MG1025" s="45"/>
      <c r="MH1025" s="45"/>
      <c r="MI1025" s="45"/>
      <c r="MJ1025" s="45"/>
      <c r="MK1025" s="45"/>
      <c r="ML1025" s="45"/>
      <c r="MM1025" s="45"/>
      <c r="MN1025" s="45"/>
      <c r="MO1025" s="45"/>
      <c r="MP1025" s="45"/>
      <c r="MQ1025" s="45"/>
      <c r="MR1025" s="45"/>
      <c r="MS1025" s="45"/>
      <c r="MT1025" s="45"/>
      <c r="MU1025" s="45"/>
      <c r="MV1025" s="45"/>
      <c r="MW1025" s="45"/>
      <c r="MX1025" s="45"/>
      <c r="MY1025" s="45"/>
      <c r="MZ1025" s="45"/>
      <c r="NA1025" s="45"/>
      <c r="NB1025" s="45"/>
      <c r="NC1025" s="45"/>
      <c r="ND1025" s="45"/>
      <c r="NE1025" s="45"/>
      <c r="NF1025" s="45"/>
      <c r="NG1025" s="45"/>
      <c r="NH1025" s="45"/>
      <c r="NI1025" s="45"/>
      <c r="NJ1025" s="45"/>
      <c r="NK1025" s="45"/>
      <c r="NL1025" s="45"/>
      <c r="NM1025" s="45"/>
      <c r="NN1025" s="45"/>
      <c r="NO1025" s="45"/>
      <c r="NP1025" s="45"/>
      <c r="NQ1025" s="45"/>
      <c r="NR1025" s="45"/>
      <c r="NS1025" s="45"/>
      <c r="NT1025" s="45"/>
      <c r="NU1025" s="45"/>
      <c r="NV1025" s="45"/>
      <c r="NW1025" s="45"/>
      <c r="NX1025" s="45"/>
      <c r="NY1025" s="45"/>
      <c r="NZ1025" s="45"/>
      <c r="OA1025" s="45"/>
      <c r="OB1025" s="45"/>
      <c r="OC1025" s="45"/>
      <c r="OD1025" s="45"/>
      <c r="OE1025" s="45"/>
      <c r="OF1025" s="45"/>
      <c r="OG1025" s="45"/>
      <c r="OH1025" s="45"/>
      <c r="OI1025" s="45"/>
      <c r="OJ1025" s="45"/>
      <c r="OK1025" s="45"/>
      <c r="OL1025" s="45"/>
      <c r="OM1025" s="45"/>
      <c r="ON1025" s="45"/>
      <c r="OO1025" s="45"/>
      <c r="OP1025" s="45"/>
      <c r="OQ1025" s="45"/>
      <c r="OR1025" s="45"/>
      <c r="OS1025" s="45"/>
      <c r="OT1025" s="45"/>
      <c r="OU1025" s="45"/>
      <c r="OV1025" s="45"/>
      <c r="OW1025" s="45"/>
      <c r="OX1025" s="45"/>
      <c r="OY1025" s="45"/>
      <c r="OZ1025" s="45"/>
      <c r="PA1025" s="45"/>
      <c r="PB1025" s="45"/>
      <c r="PC1025" s="45"/>
      <c r="PD1025" s="45"/>
      <c r="PE1025" s="45"/>
      <c r="PF1025" s="45"/>
      <c r="PG1025" s="45"/>
      <c r="PH1025" s="45"/>
      <c r="PI1025" s="45"/>
      <c r="PJ1025" s="45"/>
      <c r="PK1025" s="45"/>
      <c r="PL1025" s="45"/>
      <c r="PM1025" s="45"/>
      <c r="PN1025" s="45"/>
      <c r="PO1025" s="45"/>
      <c r="PP1025" s="45"/>
      <c r="PQ1025" s="45"/>
      <c r="PR1025" s="45"/>
      <c r="PS1025" s="45"/>
      <c r="PT1025" s="45"/>
      <c r="PU1025" s="45"/>
      <c r="PV1025" s="45"/>
      <c r="PW1025" s="45"/>
      <c r="PX1025" s="45"/>
      <c r="PY1025" s="45"/>
      <c r="PZ1025" s="45"/>
      <c r="QA1025" s="45"/>
      <c r="QB1025" s="45"/>
      <c r="QC1025" s="45"/>
      <c r="QD1025" s="45"/>
      <c r="QE1025" s="45"/>
      <c r="QF1025" s="45"/>
      <c r="QG1025" s="45"/>
      <c r="QH1025" s="45"/>
      <c r="QI1025" s="45"/>
      <c r="QJ1025" s="45"/>
      <c r="QK1025" s="45"/>
      <c r="QL1025" s="45"/>
      <c r="QM1025" s="45"/>
      <c r="QN1025" s="45"/>
      <c r="QO1025" s="45"/>
      <c r="QP1025" s="45"/>
      <c r="QQ1025" s="45"/>
      <c r="QR1025" s="45"/>
      <c r="QS1025" s="45"/>
      <c r="QT1025" s="45"/>
      <c r="QU1025" s="45"/>
      <c r="QV1025" s="45"/>
      <c r="QW1025" s="45"/>
      <c r="QX1025" s="45"/>
      <c r="QY1025" s="45"/>
      <c r="QZ1025" s="45"/>
      <c r="RA1025" s="45"/>
      <c r="RB1025" s="45"/>
      <c r="RC1025" s="45"/>
      <c r="RD1025" s="45"/>
    </row>
    <row r="1026" spans="3:472" s="40" customFormat="1" x14ac:dyDescent="0.25">
      <c r="C1026" s="41"/>
      <c r="D1026" s="42"/>
      <c r="E1026" s="46"/>
      <c r="F1026" s="38"/>
      <c r="G1026" s="38"/>
      <c r="H1026" s="38"/>
      <c r="I1026" s="38"/>
      <c r="J1026" s="38"/>
      <c r="K1026" s="38"/>
      <c r="L1026" s="38"/>
      <c r="M1026" s="38"/>
      <c r="N1026" s="38"/>
      <c r="P1026" s="42"/>
      <c r="Q1026" s="38"/>
      <c r="R1026" s="38"/>
      <c r="S1026" s="38"/>
      <c r="T1026" s="47"/>
      <c r="U1026" s="43"/>
      <c r="V1026" s="6"/>
      <c r="W1026" s="6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78"/>
      <c r="AI1026" s="2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45"/>
      <c r="BC1026" s="45"/>
      <c r="BD1026" s="45"/>
      <c r="BE1026" s="45"/>
      <c r="BF1026" s="45"/>
      <c r="BG1026" s="45"/>
      <c r="BH1026" s="45"/>
      <c r="BI1026" s="45"/>
      <c r="BJ1026" s="45"/>
      <c r="BK1026" s="45"/>
      <c r="BL1026" s="45"/>
      <c r="BM1026" s="45"/>
      <c r="BN1026" s="45"/>
      <c r="BO1026" s="45"/>
      <c r="BP1026" s="45"/>
      <c r="BQ1026" s="45"/>
      <c r="BR1026" s="45"/>
      <c r="BS1026" s="45"/>
      <c r="BT1026" s="45"/>
      <c r="BU1026" s="45"/>
      <c r="BV1026" s="45"/>
      <c r="BW1026" s="45"/>
      <c r="BX1026" s="45"/>
      <c r="BY1026" s="45"/>
      <c r="BZ1026" s="45"/>
      <c r="CA1026" s="45"/>
      <c r="CB1026" s="45"/>
      <c r="CC1026" s="45"/>
      <c r="CD1026" s="45"/>
      <c r="CE1026" s="45"/>
      <c r="CF1026" s="45"/>
      <c r="CG1026" s="45"/>
      <c r="CH1026" s="45"/>
      <c r="CI1026" s="45"/>
      <c r="CJ1026" s="45"/>
      <c r="CK1026" s="45"/>
      <c r="CL1026" s="45"/>
      <c r="CM1026" s="45"/>
      <c r="CN1026" s="45"/>
      <c r="CO1026" s="45"/>
      <c r="CP1026" s="45"/>
      <c r="CQ1026" s="45"/>
      <c r="CR1026" s="45"/>
      <c r="CS1026" s="45"/>
      <c r="CT1026" s="45"/>
      <c r="CU1026" s="45"/>
      <c r="CV1026" s="45"/>
      <c r="CW1026" s="45"/>
      <c r="CX1026" s="45"/>
      <c r="CY1026" s="45"/>
      <c r="CZ1026" s="45"/>
      <c r="DA1026" s="45"/>
      <c r="DB1026" s="45"/>
      <c r="DC1026" s="45"/>
      <c r="DD1026" s="45"/>
      <c r="DE1026" s="45"/>
      <c r="DF1026" s="45"/>
      <c r="DG1026" s="45"/>
      <c r="DH1026" s="45"/>
      <c r="DI1026" s="45"/>
      <c r="DJ1026" s="45"/>
      <c r="DK1026" s="45"/>
      <c r="DL1026" s="45"/>
      <c r="DM1026" s="45"/>
      <c r="DN1026" s="45"/>
      <c r="DO1026" s="45"/>
      <c r="DP1026" s="45"/>
      <c r="DQ1026" s="45"/>
      <c r="DR1026" s="45"/>
      <c r="DS1026" s="45"/>
      <c r="DT1026" s="45"/>
      <c r="DU1026" s="45"/>
      <c r="DV1026" s="45"/>
      <c r="DW1026" s="45"/>
      <c r="DX1026" s="45"/>
      <c r="DY1026" s="45"/>
      <c r="DZ1026" s="45"/>
      <c r="EA1026" s="45"/>
      <c r="EB1026" s="45"/>
      <c r="EC1026" s="45"/>
      <c r="ED1026" s="45"/>
      <c r="EE1026" s="45"/>
      <c r="EF1026" s="45"/>
      <c r="EG1026" s="45"/>
      <c r="EH1026" s="45"/>
      <c r="EI1026" s="45"/>
      <c r="EJ1026" s="45"/>
      <c r="EK1026" s="45"/>
      <c r="EL1026" s="45"/>
      <c r="EM1026" s="45"/>
      <c r="EN1026" s="45"/>
      <c r="EO1026" s="45"/>
      <c r="EP1026" s="45"/>
      <c r="EQ1026" s="45"/>
      <c r="ER1026" s="45"/>
      <c r="ES1026" s="45"/>
      <c r="ET1026" s="45"/>
      <c r="EU1026" s="45"/>
      <c r="EV1026" s="45"/>
      <c r="EW1026" s="45"/>
      <c r="EX1026" s="45"/>
      <c r="EY1026" s="45"/>
      <c r="EZ1026" s="45"/>
      <c r="FA1026" s="45"/>
      <c r="FB1026" s="45"/>
      <c r="FC1026" s="45"/>
      <c r="FD1026" s="45"/>
      <c r="FE1026" s="45"/>
      <c r="FF1026" s="45"/>
      <c r="FG1026" s="45"/>
      <c r="FH1026" s="45"/>
      <c r="FI1026" s="45"/>
      <c r="FJ1026" s="45"/>
      <c r="FK1026" s="45"/>
      <c r="FL1026" s="45"/>
      <c r="FM1026" s="45"/>
      <c r="FN1026" s="45"/>
      <c r="FO1026" s="45"/>
      <c r="FP1026" s="45"/>
      <c r="FQ1026" s="45"/>
      <c r="FR1026" s="45"/>
      <c r="FS1026" s="45"/>
      <c r="FT1026" s="45"/>
      <c r="FU1026" s="45"/>
      <c r="FV1026" s="45"/>
      <c r="FW1026" s="45"/>
      <c r="FX1026" s="45"/>
      <c r="FY1026" s="45"/>
      <c r="FZ1026" s="45"/>
      <c r="GA1026" s="45"/>
      <c r="GB1026" s="45"/>
      <c r="GC1026" s="45"/>
      <c r="GD1026" s="45"/>
      <c r="GE1026" s="45"/>
      <c r="GF1026" s="45"/>
      <c r="GG1026" s="45"/>
      <c r="GH1026" s="45"/>
      <c r="GI1026" s="45"/>
      <c r="GJ1026" s="45"/>
      <c r="GK1026" s="45"/>
      <c r="GL1026" s="45"/>
      <c r="GM1026" s="45"/>
      <c r="GN1026" s="45"/>
      <c r="GO1026" s="45"/>
      <c r="GP1026" s="45"/>
      <c r="GQ1026" s="45"/>
      <c r="GR1026" s="45"/>
      <c r="GS1026" s="45"/>
      <c r="GT1026" s="45"/>
      <c r="GU1026" s="45"/>
      <c r="GV1026" s="45"/>
      <c r="GW1026" s="45"/>
      <c r="GX1026" s="45"/>
      <c r="GY1026" s="45"/>
      <c r="GZ1026" s="45"/>
      <c r="HA1026" s="45"/>
      <c r="HB1026" s="45"/>
      <c r="HC1026" s="45"/>
      <c r="HD1026" s="45"/>
      <c r="HE1026" s="45"/>
      <c r="HF1026" s="45"/>
      <c r="HG1026" s="45"/>
      <c r="HH1026" s="45"/>
      <c r="HI1026" s="45"/>
      <c r="HJ1026" s="45"/>
      <c r="HK1026" s="45"/>
      <c r="HL1026" s="45"/>
      <c r="HM1026" s="45"/>
      <c r="HN1026" s="45"/>
      <c r="HO1026" s="45"/>
      <c r="HP1026" s="45"/>
      <c r="HQ1026" s="45"/>
      <c r="HR1026" s="45"/>
      <c r="HS1026" s="45"/>
      <c r="HT1026" s="45"/>
      <c r="HU1026" s="45"/>
      <c r="HV1026" s="45"/>
      <c r="HW1026" s="45"/>
      <c r="HX1026" s="45"/>
      <c r="HY1026" s="45"/>
      <c r="HZ1026" s="45"/>
      <c r="IA1026" s="45"/>
      <c r="IB1026" s="45"/>
      <c r="IC1026" s="45"/>
      <c r="ID1026" s="45"/>
      <c r="IE1026" s="45"/>
      <c r="IF1026" s="45"/>
      <c r="IG1026" s="45"/>
      <c r="IH1026" s="45"/>
      <c r="II1026" s="45"/>
      <c r="IJ1026" s="45"/>
      <c r="IK1026" s="45"/>
      <c r="IL1026" s="45"/>
      <c r="IM1026" s="45"/>
      <c r="IN1026" s="45"/>
      <c r="IO1026" s="45"/>
      <c r="IP1026" s="45"/>
      <c r="IQ1026" s="45"/>
      <c r="IR1026" s="45"/>
      <c r="IS1026" s="45"/>
      <c r="IT1026" s="45"/>
      <c r="IU1026" s="45"/>
      <c r="IV1026" s="45"/>
      <c r="IW1026" s="45"/>
      <c r="IX1026" s="45"/>
      <c r="IY1026" s="45"/>
      <c r="IZ1026" s="45"/>
      <c r="JA1026" s="45"/>
      <c r="JB1026" s="45"/>
      <c r="JC1026" s="45"/>
      <c r="JD1026" s="45"/>
      <c r="JE1026" s="45"/>
      <c r="JF1026" s="45"/>
      <c r="JG1026" s="45"/>
      <c r="JH1026" s="45"/>
      <c r="JI1026" s="45"/>
      <c r="JJ1026" s="45"/>
      <c r="JK1026" s="45"/>
      <c r="JL1026" s="45"/>
      <c r="JM1026" s="45"/>
      <c r="JN1026" s="45"/>
      <c r="JO1026" s="45"/>
      <c r="JP1026" s="45"/>
      <c r="JQ1026" s="45"/>
      <c r="JR1026" s="45"/>
      <c r="JS1026" s="45"/>
      <c r="JT1026" s="45"/>
      <c r="JU1026" s="45"/>
      <c r="JV1026" s="45"/>
      <c r="JW1026" s="45"/>
      <c r="JX1026" s="45"/>
      <c r="JY1026" s="45"/>
      <c r="JZ1026" s="45"/>
      <c r="KA1026" s="45"/>
      <c r="KB1026" s="45"/>
      <c r="KC1026" s="45"/>
      <c r="KD1026" s="45"/>
      <c r="KE1026" s="45"/>
      <c r="KF1026" s="45"/>
      <c r="KG1026" s="45"/>
      <c r="KH1026" s="45"/>
      <c r="KI1026" s="45"/>
      <c r="KJ1026" s="45"/>
      <c r="KK1026" s="45"/>
      <c r="KL1026" s="45"/>
      <c r="KM1026" s="45"/>
      <c r="KN1026" s="45"/>
      <c r="KO1026" s="45"/>
      <c r="KP1026" s="45"/>
      <c r="KQ1026" s="45"/>
      <c r="KR1026" s="45"/>
      <c r="KS1026" s="45"/>
      <c r="KT1026" s="45"/>
      <c r="KU1026" s="45"/>
      <c r="KV1026" s="45"/>
      <c r="KW1026" s="45"/>
      <c r="KX1026" s="45"/>
      <c r="KY1026" s="45"/>
      <c r="KZ1026" s="45"/>
      <c r="LA1026" s="45"/>
      <c r="LB1026" s="45"/>
      <c r="LC1026" s="45"/>
      <c r="LD1026" s="45"/>
      <c r="LE1026" s="45"/>
      <c r="LF1026" s="45"/>
      <c r="LG1026" s="45"/>
      <c r="LH1026" s="45"/>
      <c r="LI1026" s="45"/>
      <c r="LJ1026" s="45"/>
      <c r="LK1026" s="45"/>
      <c r="LL1026" s="45"/>
      <c r="LM1026" s="45"/>
      <c r="LN1026" s="45"/>
      <c r="LO1026" s="45"/>
      <c r="LP1026" s="45"/>
      <c r="LQ1026" s="45"/>
      <c r="LR1026" s="45"/>
      <c r="LS1026" s="45"/>
      <c r="LT1026" s="45"/>
      <c r="LU1026" s="45"/>
      <c r="LV1026" s="45"/>
      <c r="LW1026" s="45"/>
      <c r="LX1026" s="45"/>
      <c r="LY1026" s="45"/>
      <c r="LZ1026" s="45"/>
      <c r="MA1026" s="45"/>
      <c r="MB1026" s="45"/>
      <c r="MC1026" s="45"/>
      <c r="MD1026" s="45"/>
      <c r="ME1026" s="45"/>
      <c r="MF1026" s="45"/>
      <c r="MG1026" s="45"/>
      <c r="MH1026" s="45"/>
      <c r="MI1026" s="45"/>
      <c r="MJ1026" s="45"/>
      <c r="MK1026" s="45"/>
      <c r="ML1026" s="45"/>
      <c r="MM1026" s="45"/>
      <c r="MN1026" s="45"/>
      <c r="MO1026" s="45"/>
      <c r="MP1026" s="45"/>
      <c r="MQ1026" s="45"/>
      <c r="MR1026" s="45"/>
      <c r="MS1026" s="45"/>
      <c r="MT1026" s="45"/>
      <c r="MU1026" s="45"/>
      <c r="MV1026" s="45"/>
      <c r="MW1026" s="45"/>
      <c r="MX1026" s="45"/>
      <c r="MY1026" s="45"/>
      <c r="MZ1026" s="45"/>
      <c r="NA1026" s="45"/>
      <c r="NB1026" s="45"/>
      <c r="NC1026" s="45"/>
      <c r="ND1026" s="45"/>
      <c r="NE1026" s="45"/>
      <c r="NF1026" s="45"/>
      <c r="NG1026" s="45"/>
      <c r="NH1026" s="45"/>
      <c r="NI1026" s="45"/>
      <c r="NJ1026" s="45"/>
      <c r="NK1026" s="45"/>
      <c r="NL1026" s="45"/>
      <c r="NM1026" s="45"/>
      <c r="NN1026" s="45"/>
      <c r="NO1026" s="45"/>
      <c r="NP1026" s="45"/>
      <c r="NQ1026" s="45"/>
      <c r="NR1026" s="45"/>
      <c r="NS1026" s="45"/>
      <c r="NT1026" s="45"/>
      <c r="NU1026" s="45"/>
      <c r="NV1026" s="45"/>
      <c r="NW1026" s="45"/>
      <c r="NX1026" s="45"/>
      <c r="NY1026" s="45"/>
      <c r="NZ1026" s="45"/>
      <c r="OA1026" s="45"/>
      <c r="OB1026" s="45"/>
      <c r="OC1026" s="45"/>
      <c r="OD1026" s="45"/>
      <c r="OE1026" s="45"/>
      <c r="OF1026" s="45"/>
      <c r="OG1026" s="45"/>
      <c r="OH1026" s="45"/>
      <c r="OI1026" s="45"/>
      <c r="OJ1026" s="45"/>
      <c r="OK1026" s="45"/>
      <c r="OL1026" s="45"/>
      <c r="OM1026" s="45"/>
      <c r="ON1026" s="45"/>
      <c r="OO1026" s="45"/>
      <c r="OP1026" s="45"/>
      <c r="OQ1026" s="45"/>
      <c r="OR1026" s="45"/>
      <c r="OS1026" s="45"/>
      <c r="OT1026" s="45"/>
      <c r="OU1026" s="45"/>
      <c r="OV1026" s="45"/>
      <c r="OW1026" s="45"/>
      <c r="OX1026" s="45"/>
      <c r="OY1026" s="45"/>
      <c r="OZ1026" s="45"/>
      <c r="PA1026" s="45"/>
      <c r="PB1026" s="45"/>
      <c r="PC1026" s="45"/>
      <c r="PD1026" s="45"/>
      <c r="PE1026" s="45"/>
      <c r="PF1026" s="45"/>
      <c r="PG1026" s="45"/>
      <c r="PH1026" s="45"/>
      <c r="PI1026" s="45"/>
      <c r="PJ1026" s="45"/>
      <c r="PK1026" s="45"/>
      <c r="PL1026" s="45"/>
      <c r="PM1026" s="45"/>
      <c r="PN1026" s="45"/>
      <c r="PO1026" s="45"/>
      <c r="PP1026" s="45"/>
      <c r="PQ1026" s="45"/>
      <c r="PR1026" s="45"/>
      <c r="PS1026" s="45"/>
      <c r="PT1026" s="45"/>
      <c r="PU1026" s="45"/>
      <c r="PV1026" s="45"/>
      <c r="PW1026" s="45"/>
      <c r="PX1026" s="45"/>
      <c r="PY1026" s="45"/>
      <c r="PZ1026" s="45"/>
      <c r="QA1026" s="45"/>
      <c r="QB1026" s="45"/>
      <c r="QC1026" s="45"/>
      <c r="QD1026" s="45"/>
      <c r="QE1026" s="45"/>
      <c r="QF1026" s="45"/>
      <c r="QG1026" s="45"/>
      <c r="QH1026" s="45"/>
      <c r="QI1026" s="45"/>
      <c r="QJ1026" s="45"/>
      <c r="QK1026" s="45"/>
      <c r="QL1026" s="45"/>
      <c r="QM1026" s="45"/>
      <c r="QN1026" s="45"/>
      <c r="QO1026" s="45"/>
      <c r="QP1026" s="45"/>
      <c r="QQ1026" s="45"/>
      <c r="QR1026" s="45"/>
      <c r="QS1026" s="45"/>
      <c r="QT1026" s="45"/>
      <c r="QU1026" s="45"/>
      <c r="QV1026" s="45"/>
      <c r="QW1026" s="45"/>
      <c r="QX1026" s="45"/>
      <c r="QY1026" s="45"/>
      <c r="QZ1026" s="45"/>
      <c r="RA1026" s="45"/>
      <c r="RB1026" s="45"/>
      <c r="RC1026" s="45"/>
      <c r="RD1026" s="45"/>
    </row>
    <row r="1027" spans="3:472" s="40" customFormat="1" x14ac:dyDescent="0.25">
      <c r="C1027" s="41"/>
      <c r="D1027" s="42"/>
      <c r="E1027" s="46"/>
      <c r="F1027" s="38"/>
      <c r="G1027" s="38"/>
      <c r="H1027" s="38"/>
      <c r="I1027" s="38"/>
      <c r="J1027" s="38"/>
      <c r="K1027" s="38"/>
      <c r="L1027" s="38"/>
      <c r="M1027" s="38"/>
      <c r="N1027" s="38"/>
      <c r="P1027" s="42"/>
      <c r="Q1027" s="38"/>
      <c r="R1027" s="38"/>
      <c r="S1027" s="38"/>
      <c r="T1027" s="47"/>
      <c r="U1027" s="43"/>
      <c r="V1027" s="6"/>
      <c r="W1027" s="6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78"/>
      <c r="AI1027" s="2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45"/>
      <c r="BC1027" s="45"/>
      <c r="BD1027" s="45"/>
      <c r="BE1027" s="45"/>
      <c r="BF1027" s="45"/>
      <c r="BG1027" s="45"/>
      <c r="BH1027" s="45"/>
      <c r="BI1027" s="45"/>
      <c r="BJ1027" s="45"/>
      <c r="BK1027" s="45"/>
      <c r="BL1027" s="45"/>
      <c r="BM1027" s="45"/>
      <c r="BN1027" s="45"/>
      <c r="BO1027" s="45"/>
      <c r="BP1027" s="45"/>
      <c r="BQ1027" s="45"/>
      <c r="BR1027" s="45"/>
      <c r="BS1027" s="45"/>
      <c r="BT1027" s="45"/>
      <c r="BU1027" s="45"/>
      <c r="BV1027" s="45"/>
      <c r="BW1027" s="45"/>
      <c r="BX1027" s="45"/>
      <c r="BY1027" s="45"/>
      <c r="BZ1027" s="45"/>
      <c r="CA1027" s="45"/>
      <c r="CB1027" s="45"/>
      <c r="CC1027" s="45"/>
      <c r="CD1027" s="45"/>
      <c r="CE1027" s="45"/>
      <c r="CF1027" s="45"/>
      <c r="CG1027" s="45"/>
      <c r="CH1027" s="45"/>
      <c r="CI1027" s="45"/>
      <c r="CJ1027" s="45"/>
      <c r="CK1027" s="45"/>
      <c r="CL1027" s="45"/>
      <c r="CM1027" s="45"/>
      <c r="CN1027" s="45"/>
      <c r="CO1027" s="45"/>
      <c r="CP1027" s="45"/>
      <c r="CQ1027" s="45"/>
      <c r="CR1027" s="45"/>
      <c r="CS1027" s="45"/>
      <c r="CT1027" s="45"/>
      <c r="CU1027" s="45"/>
      <c r="CV1027" s="45"/>
      <c r="CW1027" s="45"/>
      <c r="CX1027" s="45"/>
      <c r="CY1027" s="45"/>
      <c r="CZ1027" s="45"/>
      <c r="DA1027" s="45"/>
      <c r="DB1027" s="45"/>
      <c r="DC1027" s="45"/>
      <c r="DD1027" s="45"/>
      <c r="DE1027" s="45"/>
      <c r="DF1027" s="45"/>
      <c r="DG1027" s="45"/>
      <c r="DH1027" s="45"/>
      <c r="DI1027" s="45"/>
      <c r="DJ1027" s="45"/>
      <c r="DK1027" s="45"/>
      <c r="DL1027" s="45"/>
      <c r="DM1027" s="45"/>
      <c r="DN1027" s="45"/>
      <c r="DO1027" s="45"/>
      <c r="DP1027" s="45"/>
      <c r="DQ1027" s="45"/>
      <c r="DR1027" s="45"/>
      <c r="DS1027" s="45"/>
      <c r="DT1027" s="45"/>
      <c r="DU1027" s="45"/>
      <c r="DV1027" s="45"/>
      <c r="DW1027" s="45"/>
      <c r="DX1027" s="45"/>
      <c r="DY1027" s="45"/>
      <c r="DZ1027" s="45"/>
      <c r="EA1027" s="45"/>
      <c r="EB1027" s="45"/>
      <c r="EC1027" s="45"/>
      <c r="ED1027" s="45"/>
      <c r="EE1027" s="45"/>
      <c r="EF1027" s="45"/>
      <c r="EG1027" s="45"/>
      <c r="EH1027" s="45"/>
      <c r="EI1027" s="45"/>
      <c r="EJ1027" s="45"/>
      <c r="EK1027" s="45"/>
      <c r="EL1027" s="45"/>
      <c r="EM1027" s="45"/>
      <c r="EN1027" s="45"/>
      <c r="EO1027" s="45"/>
      <c r="EP1027" s="45"/>
      <c r="EQ1027" s="45"/>
      <c r="ER1027" s="45"/>
      <c r="ES1027" s="45"/>
      <c r="ET1027" s="45"/>
      <c r="EU1027" s="45"/>
      <c r="EV1027" s="45"/>
      <c r="EW1027" s="45"/>
      <c r="EX1027" s="45"/>
      <c r="EY1027" s="45"/>
      <c r="EZ1027" s="45"/>
      <c r="FA1027" s="45"/>
      <c r="FB1027" s="45"/>
      <c r="FC1027" s="45"/>
      <c r="FD1027" s="45"/>
      <c r="FE1027" s="45"/>
      <c r="FF1027" s="45"/>
      <c r="FG1027" s="45"/>
      <c r="FH1027" s="45"/>
      <c r="FI1027" s="45"/>
      <c r="FJ1027" s="45"/>
      <c r="FK1027" s="45"/>
      <c r="FL1027" s="45"/>
      <c r="FM1027" s="45"/>
      <c r="FN1027" s="45"/>
      <c r="FO1027" s="45"/>
      <c r="FP1027" s="45"/>
      <c r="FQ1027" s="45"/>
      <c r="FR1027" s="45"/>
      <c r="FS1027" s="45"/>
      <c r="FT1027" s="45"/>
      <c r="FU1027" s="45"/>
      <c r="FV1027" s="45"/>
      <c r="FW1027" s="45"/>
      <c r="FX1027" s="45"/>
      <c r="FY1027" s="45"/>
      <c r="FZ1027" s="45"/>
      <c r="GA1027" s="45"/>
      <c r="GB1027" s="45"/>
      <c r="GC1027" s="45"/>
      <c r="GD1027" s="45"/>
      <c r="GE1027" s="45"/>
      <c r="GF1027" s="45"/>
      <c r="GG1027" s="45"/>
      <c r="GH1027" s="45"/>
      <c r="GI1027" s="45"/>
      <c r="GJ1027" s="45"/>
      <c r="GK1027" s="45"/>
      <c r="GL1027" s="45"/>
      <c r="GM1027" s="45"/>
      <c r="GN1027" s="45"/>
      <c r="GO1027" s="45"/>
      <c r="GP1027" s="45"/>
      <c r="GQ1027" s="45"/>
      <c r="GR1027" s="45"/>
      <c r="GS1027" s="45"/>
      <c r="GT1027" s="45"/>
      <c r="GU1027" s="45"/>
      <c r="GV1027" s="45"/>
      <c r="GW1027" s="45"/>
      <c r="GX1027" s="45"/>
      <c r="GY1027" s="45"/>
      <c r="GZ1027" s="45"/>
      <c r="HA1027" s="45"/>
      <c r="HB1027" s="45"/>
      <c r="HC1027" s="45"/>
      <c r="HD1027" s="45"/>
      <c r="HE1027" s="45"/>
      <c r="HF1027" s="45"/>
      <c r="HG1027" s="45"/>
      <c r="HH1027" s="45"/>
      <c r="HI1027" s="45"/>
      <c r="HJ1027" s="45"/>
      <c r="HK1027" s="45"/>
      <c r="HL1027" s="45"/>
      <c r="HM1027" s="45"/>
      <c r="HN1027" s="45"/>
      <c r="HO1027" s="45"/>
      <c r="HP1027" s="45"/>
      <c r="HQ1027" s="45"/>
      <c r="HR1027" s="45"/>
      <c r="HS1027" s="45"/>
      <c r="HT1027" s="45"/>
      <c r="HU1027" s="45"/>
      <c r="HV1027" s="45"/>
      <c r="HW1027" s="45"/>
      <c r="HX1027" s="45"/>
      <c r="HY1027" s="45"/>
      <c r="HZ1027" s="45"/>
      <c r="IA1027" s="45"/>
      <c r="IB1027" s="45"/>
      <c r="IC1027" s="45"/>
      <c r="ID1027" s="45"/>
      <c r="IE1027" s="45"/>
      <c r="IF1027" s="45"/>
      <c r="IG1027" s="45"/>
      <c r="IH1027" s="45"/>
      <c r="II1027" s="45"/>
      <c r="IJ1027" s="45"/>
      <c r="IK1027" s="45"/>
      <c r="IL1027" s="45"/>
      <c r="IM1027" s="45"/>
      <c r="IN1027" s="45"/>
      <c r="IO1027" s="45"/>
      <c r="IP1027" s="45"/>
      <c r="IQ1027" s="45"/>
      <c r="IR1027" s="45"/>
      <c r="IS1027" s="45"/>
      <c r="IT1027" s="45"/>
      <c r="IU1027" s="45"/>
      <c r="IV1027" s="45"/>
      <c r="IW1027" s="45"/>
      <c r="IX1027" s="45"/>
      <c r="IY1027" s="45"/>
      <c r="IZ1027" s="45"/>
      <c r="JA1027" s="45"/>
      <c r="JB1027" s="45"/>
      <c r="JC1027" s="45"/>
      <c r="JD1027" s="45"/>
      <c r="JE1027" s="45"/>
      <c r="JF1027" s="45"/>
      <c r="JG1027" s="45"/>
      <c r="JH1027" s="45"/>
      <c r="JI1027" s="45"/>
      <c r="JJ1027" s="45"/>
      <c r="JK1027" s="45"/>
      <c r="JL1027" s="45"/>
      <c r="JM1027" s="45"/>
      <c r="JN1027" s="45"/>
      <c r="JO1027" s="45"/>
      <c r="JP1027" s="45"/>
      <c r="JQ1027" s="45"/>
      <c r="JR1027" s="45"/>
      <c r="JS1027" s="45"/>
      <c r="JT1027" s="45"/>
      <c r="JU1027" s="45"/>
      <c r="JV1027" s="45"/>
      <c r="JW1027" s="45"/>
      <c r="JX1027" s="45"/>
      <c r="JY1027" s="45"/>
      <c r="JZ1027" s="45"/>
      <c r="KA1027" s="45"/>
      <c r="KB1027" s="45"/>
      <c r="KC1027" s="45"/>
      <c r="KD1027" s="45"/>
      <c r="KE1027" s="45"/>
      <c r="KF1027" s="45"/>
      <c r="KG1027" s="45"/>
      <c r="KH1027" s="45"/>
      <c r="KI1027" s="45"/>
      <c r="KJ1027" s="45"/>
      <c r="KK1027" s="45"/>
      <c r="KL1027" s="45"/>
      <c r="KM1027" s="45"/>
      <c r="KN1027" s="45"/>
      <c r="KO1027" s="45"/>
      <c r="KP1027" s="45"/>
      <c r="KQ1027" s="45"/>
      <c r="KR1027" s="45"/>
      <c r="KS1027" s="45"/>
      <c r="KT1027" s="45"/>
      <c r="KU1027" s="45"/>
      <c r="KV1027" s="45"/>
      <c r="KW1027" s="45"/>
      <c r="KX1027" s="45"/>
      <c r="KY1027" s="45"/>
      <c r="KZ1027" s="45"/>
      <c r="LA1027" s="45"/>
      <c r="LB1027" s="45"/>
      <c r="LC1027" s="45"/>
      <c r="LD1027" s="45"/>
      <c r="LE1027" s="45"/>
      <c r="LF1027" s="45"/>
      <c r="LG1027" s="45"/>
      <c r="LH1027" s="45"/>
      <c r="LI1027" s="45"/>
      <c r="LJ1027" s="45"/>
      <c r="LK1027" s="45"/>
      <c r="LL1027" s="45"/>
      <c r="LM1027" s="45"/>
      <c r="LN1027" s="45"/>
      <c r="LO1027" s="45"/>
      <c r="LP1027" s="45"/>
      <c r="LQ1027" s="45"/>
      <c r="LR1027" s="45"/>
      <c r="LS1027" s="45"/>
      <c r="LT1027" s="45"/>
      <c r="LU1027" s="45"/>
      <c r="LV1027" s="45"/>
      <c r="LW1027" s="45"/>
      <c r="LX1027" s="45"/>
      <c r="LY1027" s="45"/>
      <c r="LZ1027" s="45"/>
      <c r="MA1027" s="45"/>
      <c r="MB1027" s="45"/>
      <c r="MC1027" s="45"/>
      <c r="MD1027" s="45"/>
      <c r="ME1027" s="45"/>
      <c r="MF1027" s="45"/>
      <c r="MG1027" s="45"/>
      <c r="MH1027" s="45"/>
      <c r="MI1027" s="45"/>
      <c r="MJ1027" s="45"/>
      <c r="MK1027" s="45"/>
      <c r="ML1027" s="45"/>
      <c r="MM1027" s="45"/>
      <c r="MN1027" s="45"/>
      <c r="MO1027" s="45"/>
      <c r="MP1027" s="45"/>
      <c r="MQ1027" s="45"/>
      <c r="MR1027" s="45"/>
      <c r="MS1027" s="45"/>
      <c r="MT1027" s="45"/>
      <c r="MU1027" s="45"/>
      <c r="MV1027" s="45"/>
      <c r="MW1027" s="45"/>
      <c r="MX1027" s="45"/>
      <c r="MY1027" s="45"/>
      <c r="MZ1027" s="45"/>
      <c r="NA1027" s="45"/>
      <c r="NB1027" s="45"/>
      <c r="NC1027" s="45"/>
      <c r="ND1027" s="45"/>
      <c r="NE1027" s="45"/>
      <c r="NF1027" s="45"/>
      <c r="NG1027" s="45"/>
      <c r="NH1027" s="45"/>
      <c r="NI1027" s="45"/>
      <c r="NJ1027" s="45"/>
      <c r="NK1027" s="45"/>
      <c r="NL1027" s="45"/>
      <c r="NM1027" s="45"/>
      <c r="NN1027" s="45"/>
      <c r="NO1027" s="45"/>
      <c r="NP1027" s="45"/>
      <c r="NQ1027" s="45"/>
      <c r="NR1027" s="45"/>
      <c r="NS1027" s="45"/>
      <c r="NT1027" s="45"/>
      <c r="NU1027" s="45"/>
      <c r="NV1027" s="45"/>
      <c r="NW1027" s="45"/>
      <c r="NX1027" s="45"/>
      <c r="NY1027" s="45"/>
      <c r="NZ1027" s="45"/>
      <c r="OA1027" s="45"/>
      <c r="OB1027" s="45"/>
      <c r="OC1027" s="45"/>
      <c r="OD1027" s="45"/>
      <c r="OE1027" s="45"/>
      <c r="OF1027" s="45"/>
      <c r="OG1027" s="45"/>
      <c r="OH1027" s="45"/>
      <c r="OI1027" s="45"/>
      <c r="OJ1027" s="45"/>
      <c r="OK1027" s="45"/>
      <c r="OL1027" s="45"/>
      <c r="OM1027" s="45"/>
      <c r="ON1027" s="45"/>
      <c r="OO1027" s="45"/>
      <c r="OP1027" s="45"/>
      <c r="OQ1027" s="45"/>
      <c r="OR1027" s="45"/>
      <c r="OS1027" s="45"/>
      <c r="OT1027" s="45"/>
      <c r="OU1027" s="45"/>
      <c r="OV1027" s="45"/>
      <c r="OW1027" s="45"/>
      <c r="OX1027" s="45"/>
      <c r="OY1027" s="45"/>
      <c r="OZ1027" s="45"/>
      <c r="PA1027" s="45"/>
      <c r="PB1027" s="45"/>
      <c r="PC1027" s="45"/>
      <c r="PD1027" s="45"/>
      <c r="PE1027" s="45"/>
      <c r="PF1027" s="45"/>
      <c r="PG1027" s="45"/>
      <c r="PH1027" s="45"/>
      <c r="PI1027" s="45"/>
      <c r="PJ1027" s="45"/>
      <c r="PK1027" s="45"/>
      <c r="PL1027" s="45"/>
      <c r="PM1027" s="45"/>
      <c r="PN1027" s="45"/>
      <c r="PO1027" s="45"/>
      <c r="PP1027" s="45"/>
      <c r="PQ1027" s="45"/>
      <c r="PR1027" s="45"/>
      <c r="PS1027" s="45"/>
      <c r="PT1027" s="45"/>
      <c r="PU1027" s="45"/>
      <c r="PV1027" s="45"/>
      <c r="PW1027" s="45"/>
      <c r="PX1027" s="45"/>
      <c r="PY1027" s="45"/>
      <c r="PZ1027" s="45"/>
      <c r="QA1027" s="45"/>
      <c r="QB1027" s="45"/>
      <c r="QC1027" s="45"/>
      <c r="QD1027" s="45"/>
      <c r="QE1027" s="45"/>
      <c r="QF1027" s="45"/>
      <c r="QG1027" s="45"/>
      <c r="QH1027" s="45"/>
      <c r="QI1027" s="45"/>
      <c r="QJ1027" s="45"/>
      <c r="QK1027" s="45"/>
      <c r="QL1027" s="45"/>
      <c r="QM1027" s="45"/>
      <c r="QN1027" s="45"/>
      <c r="QO1027" s="45"/>
      <c r="QP1027" s="45"/>
      <c r="QQ1027" s="45"/>
      <c r="QR1027" s="45"/>
      <c r="QS1027" s="45"/>
      <c r="QT1027" s="45"/>
      <c r="QU1027" s="45"/>
      <c r="QV1027" s="45"/>
      <c r="QW1027" s="45"/>
      <c r="QX1027" s="45"/>
      <c r="QY1027" s="45"/>
      <c r="QZ1027" s="45"/>
      <c r="RA1027" s="45"/>
      <c r="RB1027" s="45"/>
      <c r="RC1027" s="45"/>
      <c r="RD1027" s="45"/>
    </row>
    <row r="1028" spans="3:472" s="40" customFormat="1" x14ac:dyDescent="0.25">
      <c r="C1028" s="41"/>
      <c r="D1028" s="42"/>
      <c r="E1028" s="46"/>
      <c r="F1028" s="38"/>
      <c r="G1028" s="38"/>
      <c r="H1028" s="38"/>
      <c r="I1028" s="38"/>
      <c r="J1028" s="38"/>
      <c r="K1028" s="38"/>
      <c r="L1028" s="38"/>
      <c r="M1028" s="38"/>
      <c r="N1028" s="38"/>
      <c r="P1028" s="42"/>
      <c r="Q1028" s="38"/>
      <c r="R1028" s="38"/>
      <c r="S1028" s="38"/>
      <c r="T1028" s="47"/>
      <c r="U1028" s="43"/>
      <c r="V1028" s="6"/>
      <c r="W1028" s="6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78"/>
      <c r="AI1028" s="2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  <c r="BC1028" s="45"/>
      <c r="BD1028" s="45"/>
      <c r="BE1028" s="45"/>
      <c r="BF1028" s="45"/>
      <c r="BG1028" s="45"/>
      <c r="BH1028" s="45"/>
      <c r="BI1028" s="45"/>
      <c r="BJ1028" s="45"/>
      <c r="BK1028" s="45"/>
      <c r="BL1028" s="45"/>
      <c r="BM1028" s="45"/>
      <c r="BN1028" s="45"/>
      <c r="BO1028" s="45"/>
      <c r="BP1028" s="45"/>
      <c r="BQ1028" s="45"/>
      <c r="BR1028" s="45"/>
      <c r="BS1028" s="45"/>
      <c r="BT1028" s="45"/>
      <c r="BU1028" s="45"/>
      <c r="BV1028" s="45"/>
      <c r="BW1028" s="45"/>
      <c r="BX1028" s="45"/>
      <c r="BY1028" s="45"/>
      <c r="BZ1028" s="45"/>
      <c r="CA1028" s="45"/>
      <c r="CB1028" s="45"/>
      <c r="CC1028" s="45"/>
      <c r="CD1028" s="45"/>
      <c r="CE1028" s="45"/>
      <c r="CF1028" s="45"/>
      <c r="CG1028" s="45"/>
      <c r="CH1028" s="45"/>
      <c r="CI1028" s="45"/>
      <c r="CJ1028" s="45"/>
      <c r="CK1028" s="45"/>
      <c r="CL1028" s="45"/>
      <c r="CM1028" s="45"/>
      <c r="CN1028" s="45"/>
      <c r="CO1028" s="45"/>
      <c r="CP1028" s="45"/>
      <c r="CQ1028" s="45"/>
      <c r="CR1028" s="45"/>
      <c r="CS1028" s="45"/>
      <c r="CT1028" s="45"/>
      <c r="CU1028" s="45"/>
      <c r="CV1028" s="45"/>
      <c r="CW1028" s="45"/>
      <c r="CX1028" s="45"/>
      <c r="CY1028" s="45"/>
      <c r="CZ1028" s="45"/>
      <c r="DA1028" s="45"/>
      <c r="DB1028" s="45"/>
      <c r="DC1028" s="45"/>
      <c r="DD1028" s="45"/>
      <c r="DE1028" s="45"/>
      <c r="DF1028" s="45"/>
      <c r="DG1028" s="45"/>
      <c r="DH1028" s="45"/>
      <c r="DI1028" s="45"/>
      <c r="DJ1028" s="45"/>
      <c r="DK1028" s="45"/>
      <c r="DL1028" s="45"/>
      <c r="DM1028" s="45"/>
      <c r="DN1028" s="45"/>
      <c r="DO1028" s="45"/>
      <c r="DP1028" s="45"/>
      <c r="DQ1028" s="45"/>
      <c r="DR1028" s="45"/>
      <c r="DS1028" s="45"/>
      <c r="DT1028" s="45"/>
      <c r="DU1028" s="45"/>
      <c r="DV1028" s="45"/>
      <c r="DW1028" s="45"/>
      <c r="DX1028" s="45"/>
      <c r="DY1028" s="45"/>
      <c r="DZ1028" s="45"/>
      <c r="EA1028" s="45"/>
      <c r="EB1028" s="45"/>
      <c r="EC1028" s="45"/>
      <c r="ED1028" s="45"/>
      <c r="EE1028" s="45"/>
      <c r="EF1028" s="45"/>
      <c r="EG1028" s="45"/>
      <c r="EH1028" s="45"/>
      <c r="EI1028" s="45"/>
      <c r="EJ1028" s="45"/>
      <c r="EK1028" s="45"/>
      <c r="EL1028" s="45"/>
      <c r="EM1028" s="45"/>
      <c r="EN1028" s="45"/>
      <c r="EO1028" s="45"/>
      <c r="EP1028" s="45"/>
      <c r="EQ1028" s="45"/>
      <c r="ER1028" s="45"/>
      <c r="ES1028" s="45"/>
      <c r="ET1028" s="45"/>
      <c r="EU1028" s="45"/>
      <c r="EV1028" s="45"/>
      <c r="EW1028" s="45"/>
      <c r="EX1028" s="45"/>
      <c r="EY1028" s="45"/>
      <c r="EZ1028" s="45"/>
      <c r="FA1028" s="45"/>
      <c r="FB1028" s="45"/>
      <c r="FC1028" s="45"/>
      <c r="FD1028" s="45"/>
      <c r="FE1028" s="45"/>
      <c r="FF1028" s="45"/>
      <c r="FG1028" s="45"/>
      <c r="FH1028" s="45"/>
      <c r="FI1028" s="45"/>
      <c r="FJ1028" s="45"/>
      <c r="FK1028" s="45"/>
      <c r="FL1028" s="45"/>
      <c r="FM1028" s="45"/>
      <c r="FN1028" s="45"/>
      <c r="FO1028" s="45"/>
      <c r="FP1028" s="45"/>
      <c r="FQ1028" s="45"/>
      <c r="FR1028" s="45"/>
      <c r="FS1028" s="45"/>
      <c r="FT1028" s="45"/>
      <c r="FU1028" s="45"/>
      <c r="FV1028" s="45"/>
      <c r="FW1028" s="45"/>
      <c r="FX1028" s="45"/>
      <c r="FY1028" s="45"/>
      <c r="FZ1028" s="45"/>
      <c r="GA1028" s="45"/>
      <c r="GB1028" s="45"/>
      <c r="GC1028" s="45"/>
      <c r="GD1028" s="45"/>
      <c r="GE1028" s="45"/>
      <c r="GF1028" s="45"/>
      <c r="GG1028" s="45"/>
      <c r="GH1028" s="45"/>
      <c r="GI1028" s="45"/>
      <c r="GJ1028" s="45"/>
      <c r="GK1028" s="45"/>
      <c r="GL1028" s="45"/>
      <c r="GM1028" s="45"/>
      <c r="GN1028" s="45"/>
      <c r="GO1028" s="45"/>
      <c r="GP1028" s="45"/>
      <c r="GQ1028" s="45"/>
      <c r="GR1028" s="45"/>
      <c r="GS1028" s="45"/>
      <c r="GT1028" s="45"/>
      <c r="GU1028" s="45"/>
      <c r="GV1028" s="45"/>
      <c r="GW1028" s="45"/>
      <c r="GX1028" s="45"/>
      <c r="GY1028" s="45"/>
      <c r="GZ1028" s="45"/>
      <c r="HA1028" s="45"/>
      <c r="HB1028" s="45"/>
      <c r="HC1028" s="45"/>
      <c r="HD1028" s="45"/>
      <c r="HE1028" s="45"/>
      <c r="HF1028" s="45"/>
      <c r="HG1028" s="45"/>
      <c r="HH1028" s="45"/>
      <c r="HI1028" s="45"/>
      <c r="HJ1028" s="45"/>
      <c r="HK1028" s="45"/>
      <c r="HL1028" s="45"/>
      <c r="HM1028" s="45"/>
      <c r="HN1028" s="45"/>
      <c r="HO1028" s="45"/>
      <c r="HP1028" s="45"/>
      <c r="HQ1028" s="45"/>
      <c r="HR1028" s="45"/>
      <c r="HS1028" s="45"/>
      <c r="HT1028" s="45"/>
      <c r="HU1028" s="45"/>
      <c r="HV1028" s="45"/>
      <c r="HW1028" s="45"/>
      <c r="HX1028" s="45"/>
      <c r="HY1028" s="45"/>
      <c r="HZ1028" s="45"/>
      <c r="IA1028" s="45"/>
      <c r="IB1028" s="45"/>
      <c r="IC1028" s="45"/>
      <c r="ID1028" s="45"/>
      <c r="IE1028" s="45"/>
      <c r="IF1028" s="45"/>
      <c r="IG1028" s="45"/>
      <c r="IH1028" s="45"/>
      <c r="II1028" s="45"/>
      <c r="IJ1028" s="45"/>
      <c r="IK1028" s="45"/>
      <c r="IL1028" s="45"/>
      <c r="IM1028" s="45"/>
      <c r="IN1028" s="45"/>
      <c r="IO1028" s="45"/>
      <c r="IP1028" s="45"/>
      <c r="IQ1028" s="45"/>
      <c r="IR1028" s="45"/>
      <c r="IS1028" s="45"/>
      <c r="IT1028" s="45"/>
      <c r="IU1028" s="45"/>
      <c r="IV1028" s="45"/>
      <c r="IW1028" s="45"/>
      <c r="IX1028" s="45"/>
      <c r="IY1028" s="45"/>
      <c r="IZ1028" s="45"/>
      <c r="JA1028" s="45"/>
      <c r="JB1028" s="45"/>
      <c r="JC1028" s="45"/>
      <c r="JD1028" s="45"/>
      <c r="JE1028" s="45"/>
      <c r="JF1028" s="45"/>
      <c r="JG1028" s="45"/>
      <c r="JH1028" s="45"/>
      <c r="JI1028" s="45"/>
      <c r="JJ1028" s="45"/>
      <c r="JK1028" s="45"/>
      <c r="JL1028" s="45"/>
      <c r="JM1028" s="45"/>
      <c r="JN1028" s="45"/>
      <c r="JO1028" s="45"/>
      <c r="JP1028" s="45"/>
      <c r="JQ1028" s="45"/>
      <c r="JR1028" s="45"/>
      <c r="JS1028" s="45"/>
      <c r="JT1028" s="45"/>
      <c r="JU1028" s="45"/>
      <c r="JV1028" s="45"/>
      <c r="JW1028" s="45"/>
      <c r="JX1028" s="45"/>
      <c r="JY1028" s="45"/>
      <c r="JZ1028" s="45"/>
      <c r="KA1028" s="45"/>
      <c r="KB1028" s="45"/>
      <c r="KC1028" s="45"/>
      <c r="KD1028" s="45"/>
      <c r="KE1028" s="45"/>
      <c r="KF1028" s="45"/>
      <c r="KG1028" s="45"/>
      <c r="KH1028" s="45"/>
      <c r="KI1028" s="45"/>
      <c r="KJ1028" s="45"/>
      <c r="KK1028" s="45"/>
      <c r="KL1028" s="45"/>
      <c r="KM1028" s="45"/>
      <c r="KN1028" s="45"/>
      <c r="KO1028" s="45"/>
      <c r="KP1028" s="45"/>
      <c r="KQ1028" s="45"/>
      <c r="KR1028" s="45"/>
      <c r="KS1028" s="45"/>
      <c r="KT1028" s="45"/>
      <c r="KU1028" s="45"/>
      <c r="KV1028" s="45"/>
      <c r="KW1028" s="45"/>
      <c r="KX1028" s="45"/>
      <c r="KY1028" s="45"/>
      <c r="KZ1028" s="45"/>
      <c r="LA1028" s="45"/>
      <c r="LB1028" s="45"/>
      <c r="LC1028" s="45"/>
      <c r="LD1028" s="45"/>
      <c r="LE1028" s="45"/>
      <c r="LF1028" s="45"/>
      <c r="LG1028" s="45"/>
      <c r="LH1028" s="45"/>
      <c r="LI1028" s="45"/>
      <c r="LJ1028" s="45"/>
      <c r="LK1028" s="45"/>
      <c r="LL1028" s="45"/>
      <c r="LM1028" s="45"/>
      <c r="LN1028" s="45"/>
      <c r="LO1028" s="45"/>
      <c r="LP1028" s="45"/>
      <c r="LQ1028" s="45"/>
      <c r="LR1028" s="45"/>
      <c r="LS1028" s="45"/>
      <c r="LT1028" s="45"/>
      <c r="LU1028" s="45"/>
      <c r="LV1028" s="45"/>
      <c r="LW1028" s="45"/>
      <c r="LX1028" s="45"/>
      <c r="LY1028" s="45"/>
      <c r="LZ1028" s="45"/>
      <c r="MA1028" s="45"/>
      <c r="MB1028" s="45"/>
      <c r="MC1028" s="45"/>
      <c r="MD1028" s="45"/>
      <c r="ME1028" s="45"/>
      <c r="MF1028" s="45"/>
      <c r="MG1028" s="45"/>
      <c r="MH1028" s="45"/>
      <c r="MI1028" s="45"/>
      <c r="MJ1028" s="45"/>
      <c r="MK1028" s="45"/>
      <c r="ML1028" s="45"/>
      <c r="MM1028" s="45"/>
      <c r="MN1028" s="45"/>
      <c r="MO1028" s="45"/>
      <c r="MP1028" s="45"/>
      <c r="MQ1028" s="45"/>
      <c r="MR1028" s="45"/>
      <c r="MS1028" s="45"/>
      <c r="MT1028" s="45"/>
      <c r="MU1028" s="45"/>
      <c r="MV1028" s="45"/>
      <c r="MW1028" s="45"/>
      <c r="MX1028" s="45"/>
      <c r="MY1028" s="45"/>
      <c r="MZ1028" s="45"/>
      <c r="NA1028" s="45"/>
      <c r="NB1028" s="45"/>
      <c r="NC1028" s="45"/>
      <c r="ND1028" s="45"/>
      <c r="NE1028" s="45"/>
      <c r="NF1028" s="45"/>
      <c r="NG1028" s="45"/>
      <c r="NH1028" s="45"/>
      <c r="NI1028" s="45"/>
      <c r="NJ1028" s="45"/>
      <c r="NK1028" s="45"/>
      <c r="NL1028" s="45"/>
      <c r="NM1028" s="45"/>
      <c r="NN1028" s="45"/>
      <c r="NO1028" s="45"/>
      <c r="NP1028" s="45"/>
      <c r="NQ1028" s="45"/>
      <c r="NR1028" s="45"/>
      <c r="NS1028" s="45"/>
      <c r="NT1028" s="45"/>
      <c r="NU1028" s="45"/>
      <c r="NV1028" s="45"/>
      <c r="NW1028" s="45"/>
      <c r="NX1028" s="45"/>
      <c r="NY1028" s="45"/>
      <c r="NZ1028" s="45"/>
      <c r="OA1028" s="45"/>
      <c r="OB1028" s="45"/>
      <c r="OC1028" s="45"/>
      <c r="OD1028" s="45"/>
      <c r="OE1028" s="45"/>
      <c r="OF1028" s="45"/>
      <c r="OG1028" s="45"/>
      <c r="OH1028" s="45"/>
      <c r="OI1028" s="45"/>
      <c r="OJ1028" s="45"/>
      <c r="OK1028" s="45"/>
      <c r="OL1028" s="45"/>
      <c r="OM1028" s="45"/>
      <c r="ON1028" s="45"/>
      <c r="OO1028" s="45"/>
      <c r="OP1028" s="45"/>
      <c r="OQ1028" s="45"/>
      <c r="OR1028" s="45"/>
      <c r="OS1028" s="45"/>
      <c r="OT1028" s="45"/>
      <c r="OU1028" s="45"/>
      <c r="OV1028" s="45"/>
      <c r="OW1028" s="45"/>
      <c r="OX1028" s="45"/>
      <c r="OY1028" s="45"/>
      <c r="OZ1028" s="45"/>
      <c r="PA1028" s="45"/>
      <c r="PB1028" s="45"/>
      <c r="PC1028" s="45"/>
      <c r="PD1028" s="45"/>
      <c r="PE1028" s="45"/>
      <c r="PF1028" s="45"/>
      <c r="PG1028" s="45"/>
      <c r="PH1028" s="45"/>
      <c r="PI1028" s="45"/>
      <c r="PJ1028" s="45"/>
      <c r="PK1028" s="45"/>
      <c r="PL1028" s="45"/>
      <c r="PM1028" s="45"/>
      <c r="PN1028" s="45"/>
      <c r="PO1028" s="45"/>
      <c r="PP1028" s="45"/>
      <c r="PQ1028" s="45"/>
      <c r="PR1028" s="45"/>
      <c r="PS1028" s="45"/>
      <c r="PT1028" s="45"/>
      <c r="PU1028" s="45"/>
      <c r="PV1028" s="45"/>
      <c r="PW1028" s="45"/>
      <c r="PX1028" s="45"/>
      <c r="PY1028" s="45"/>
      <c r="PZ1028" s="45"/>
      <c r="QA1028" s="45"/>
      <c r="QB1028" s="45"/>
      <c r="QC1028" s="45"/>
      <c r="QD1028" s="45"/>
      <c r="QE1028" s="45"/>
      <c r="QF1028" s="45"/>
      <c r="QG1028" s="45"/>
      <c r="QH1028" s="45"/>
      <c r="QI1028" s="45"/>
      <c r="QJ1028" s="45"/>
      <c r="QK1028" s="45"/>
      <c r="QL1028" s="45"/>
      <c r="QM1028" s="45"/>
      <c r="QN1028" s="45"/>
      <c r="QO1028" s="45"/>
      <c r="QP1028" s="45"/>
      <c r="QQ1028" s="45"/>
      <c r="QR1028" s="45"/>
      <c r="QS1028" s="45"/>
      <c r="QT1028" s="45"/>
      <c r="QU1028" s="45"/>
      <c r="QV1028" s="45"/>
      <c r="QW1028" s="45"/>
      <c r="QX1028" s="45"/>
      <c r="QY1028" s="45"/>
      <c r="QZ1028" s="45"/>
      <c r="RA1028" s="45"/>
      <c r="RB1028" s="45"/>
      <c r="RC1028" s="45"/>
      <c r="RD1028" s="45"/>
    </row>
    <row r="1029" spans="3:472" s="40" customFormat="1" x14ac:dyDescent="0.25">
      <c r="C1029" s="41"/>
      <c r="D1029" s="42"/>
      <c r="E1029" s="46"/>
      <c r="F1029" s="38"/>
      <c r="G1029" s="38"/>
      <c r="H1029" s="38"/>
      <c r="I1029" s="38"/>
      <c r="J1029" s="38"/>
      <c r="K1029" s="38"/>
      <c r="L1029" s="38"/>
      <c r="M1029" s="38"/>
      <c r="N1029" s="38"/>
      <c r="P1029" s="42"/>
      <c r="Q1029" s="38"/>
      <c r="R1029" s="38"/>
      <c r="S1029" s="38"/>
      <c r="T1029" s="47"/>
      <c r="U1029" s="43"/>
      <c r="V1029" s="6"/>
      <c r="W1029" s="6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78"/>
      <c r="AI1029" s="2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45"/>
      <c r="BC1029" s="45"/>
      <c r="BD1029" s="45"/>
      <c r="BE1029" s="45"/>
      <c r="BF1029" s="45"/>
      <c r="BG1029" s="45"/>
      <c r="BH1029" s="45"/>
      <c r="BI1029" s="45"/>
      <c r="BJ1029" s="45"/>
      <c r="BK1029" s="45"/>
      <c r="BL1029" s="45"/>
      <c r="BM1029" s="45"/>
      <c r="BN1029" s="45"/>
      <c r="BO1029" s="45"/>
      <c r="BP1029" s="45"/>
      <c r="BQ1029" s="45"/>
      <c r="BR1029" s="45"/>
      <c r="BS1029" s="45"/>
      <c r="BT1029" s="45"/>
      <c r="BU1029" s="45"/>
      <c r="BV1029" s="45"/>
      <c r="BW1029" s="45"/>
      <c r="BX1029" s="45"/>
      <c r="BY1029" s="45"/>
      <c r="BZ1029" s="45"/>
      <c r="CA1029" s="45"/>
      <c r="CB1029" s="45"/>
      <c r="CC1029" s="45"/>
      <c r="CD1029" s="45"/>
      <c r="CE1029" s="45"/>
      <c r="CF1029" s="45"/>
      <c r="CG1029" s="45"/>
      <c r="CH1029" s="45"/>
      <c r="CI1029" s="45"/>
      <c r="CJ1029" s="45"/>
      <c r="CK1029" s="45"/>
      <c r="CL1029" s="45"/>
      <c r="CM1029" s="45"/>
      <c r="CN1029" s="45"/>
      <c r="CO1029" s="45"/>
      <c r="CP1029" s="45"/>
      <c r="CQ1029" s="45"/>
      <c r="CR1029" s="45"/>
      <c r="CS1029" s="45"/>
      <c r="CT1029" s="45"/>
      <c r="CU1029" s="45"/>
      <c r="CV1029" s="45"/>
      <c r="CW1029" s="45"/>
      <c r="CX1029" s="45"/>
      <c r="CY1029" s="45"/>
      <c r="CZ1029" s="45"/>
      <c r="DA1029" s="45"/>
      <c r="DB1029" s="45"/>
      <c r="DC1029" s="45"/>
      <c r="DD1029" s="45"/>
      <c r="DE1029" s="45"/>
      <c r="DF1029" s="45"/>
      <c r="DG1029" s="45"/>
      <c r="DH1029" s="45"/>
      <c r="DI1029" s="45"/>
      <c r="DJ1029" s="45"/>
      <c r="DK1029" s="45"/>
      <c r="DL1029" s="45"/>
      <c r="DM1029" s="45"/>
      <c r="DN1029" s="45"/>
      <c r="DO1029" s="45"/>
      <c r="DP1029" s="45"/>
      <c r="DQ1029" s="45"/>
      <c r="DR1029" s="45"/>
      <c r="DS1029" s="45"/>
      <c r="DT1029" s="45"/>
      <c r="DU1029" s="45"/>
      <c r="DV1029" s="45"/>
      <c r="DW1029" s="45"/>
      <c r="DX1029" s="45"/>
      <c r="DY1029" s="45"/>
      <c r="DZ1029" s="45"/>
      <c r="EA1029" s="45"/>
      <c r="EB1029" s="45"/>
      <c r="EC1029" s="45"/>
      <c r="ED1029" s="45"/>
      <c r="EE1029" s="45"/>
      <c r="EF1029" s="45"/>
      <c r="EG1029" s="45"/>
      <c r="EH1029" s="45"/>
      <c r="EI1029" s="45"/>
      <c r="EJ1029" s="45"/>
      <c r="EK1029" s="45"/>
      <c r="EL1029" s="45"/>
      <c r="EM1029" s="45"/>
      <c r="EN1029" s="45"/>
      <c r="EO1029" s="45"/>
      <c r="EP1029" s="45"/>
      <c r="EQ1029" s="45"/>
      <c r="ER1029" s="45"/>
      <c r="ES1029" s="45"/>
      <c r="ET1029" s="45"/>
      <c r="EU1029" s="45"/>
      <c r="EV1029" s="45"/>
      <c r="EW1029" s="45"/>
      <c r="EX1029" s="45"/>
      <c r="EY1029" s="45"/>
      <c r="EZ1029" s="45"/>
      <c r="FA1029" s="45"/>
      <c r="FB1029" s="45"/>
      <c r="FC1029" s="45"/>
      <c r="FD1029" s="45"/>
      <c r="FE1029" s="45"/>
      <c r="FF1029" s="45"/>
      <c r="FG1029" s="45"/>
      <c r="FH1029" s="45"/>
      <c r="FI1029" s="45"/>
      <c r="FJ1029" s="45"/>
      <c r="FK1029" s="45"/>
      <c r="FL1029" s="45"/>
      <c r="FM1029" s="45"/>
      <c r="FN1029" s="45"/>
      <c r="FO1029" s="45"/>
      <c r="FP1029" s="45"/>
      <c r="FQ1029" s="45"/>
      <c r="FR1029" s="45"/>
      <c r="FS1029" s="45"/>
      <c r="FT1029" s="45"/>
      <c r="FU1029" s="45"/>
      <c r="FV1029" s="45"/>
      <c r="FW1029" s="45"/>
      <c r="FX1029" s="45"/>
      <c r="FY1029" s="45"/>
      <c r="FZ1029" s="45"/>
      <c r="GA1029" s="45"/>
      <c r="GB1029" s="45"/>
      <c r="GC1029" s="45"/>
      <c r="GD1029" s="45"/>
      <c r="GE1029" s="45"/>
      <c r="GF1029" s="45"/>
      <c r="GG1029" s="45"/>
      <c r="GH1029" s="45"/>
      <c r="GI1029" s="45"/>
      <c r="GJ1029" s="45"/>
      <c r="GK1029" s="45"/>
      <c r="GL1029" s="45"/>
      <c r="GM1029" s="45"/>
      <c r="GN1029" s="45"/>
      <c r="GO1029" s="45"/>
      <c r="GP1029" s="45"/>
      <c r="GQ1029" s="45"/>
      <c r="GR1029" s="45"/>
      <c r="GS1029" s="45"/>
      <c r="GT1029" s="45"/>
      <c r="GU1029" s="45"/>
      <c r="GV1029" s="45"/>
      <c r="GW1029" s="45"/>
      <c r="GX1029" s="45"/>
      <c r="GY1029" s="45"/>
      <c r="GZ1029" s="45"/>
      <c r="HA1029" s="45"/>
      <c r="HB1029" s="45"/>
      <c r="HC1029" s="45"/>
      <c r="HD1029" s="45"/>
      <c r="HE1029" s="45"/>
      <c r="HF1029" s="45"/>
      <c r="HG1029" s="45"/>
      <c r="HH1029" s="45"/>
      <c r="HI1029" s="45"/>
      <c r="HJ1029" s="45"/>
      <c r="HK1029" s="45"/>
      <c r="HL1029" s="45"/>
      <c r="HM1029" s="45"/>
      <c r="HN1029" s="45"/>
      <c r="HO1029" s="45"/>
      <c r="HP1029" s="45"/>
      <c r="HQ1029" s="45"/>
      <c r="HR1029" s="45"/>
      <c r="HS1029" s="45"/>
      <c r="HT1029" s="45"/>
      <c r="HU1029" s="45"/>
      <c r="HV1029" s="45"/>
      <c r="HW1029" s="45"/>
      <c r="HX1029" s="45"/>
      <c r="HY1029" s="45"/>
      <c r="HZ1029" s="45"/>
      <c r="IA1029" s="45"/>
      <c r="IB1029" s="45"/>
      <c r="IC1029" s="45"/>
      <c r="ID1029" s="45"/>
      <c r="IE1029" s="45"/>
      <c r="IF1029" s="45"/>
      <c r="IG1029" s="45"/>
      <c r="IH1029" s="45"/>
      <c r="II1029" s="45"/>
      <c r="IJ1029" s="45"/>
      <c r="IK1029" s="45"/>
      <c r="IL1029" s="45"/>
      <c r="IM1029" s="45"/>
      <c r="IN1029" s="45"/>
      <c r="IO1029" s="45"/>
      <c r="IP1029" s="45"/>
      <c r="IQ1029" s="45"/>
      <c r="IR1029" s="45"/>
      <c r="IS1029" s="45"/>
      <c r="IT1029" s="45"/>
      <c r="IU1029" s="45"/>
      <c r="IV1029" s="45"/>
      <c r="IW1029" s="45"/>
      <c r="IX1029" s="45"/>
      <c r="IY1029" s="45"/>
      <c r="IZ1029" s="45"/>
      <c r="JA1029" s="45"/>
      <c r="JB1029" s="45"/>
      <c r="JC1029" s="45"/>
      <c r="JD1029" s="45"/>
      <c r="JE1029" s="45"/>
      <c r="JF1029" s="45"/>
      <c r="JG1029" s="45"/>
      <c r="JH1029" s="45"/>
      <c r="JI1029" s="45"/>
      <c r="JJ1029" s="45"/>
      <c r="JK1029" s="45"/>
      <c r="JL1029" s="45"/>
      <c r="JM1029" s="45"/>
      <c r="JN1029" s="45"/>
      <c r="JO1029" s="45"/>
      <c r="JP1029" s="45"/>
      <c r="JQ1029" s="45"/>
      <c r="JR1029" s="45"/>
      <c r="JS1029" s="45"/>
      <c r="JT1029" s="45"/>
      <c r="JU1029" s="45"/>
      <c r="JV1029" s="45"/>
      <c r="JW1029" s="45"/>
      <c r="JX1029" s="45"/>
      <c r="JY1029" s="45"/>
      <c r="JZ1029" s="45"/>
      <c r="KA1029" s="45"/>
      <c r="KB1029" s="45"/>
      <c r="KC1029" s="45"/>
      <c r="KD1029" s="45"/>
      <c r="KE1029" s="45"/>
      <c r="KF1029" s="45"/>
      <c r="KG1029" s="45"/>
      <c r="KH1029" s="45"/>
      <c r="KI1029" s="45"/>
      <c r="KJ1029" s="45"/>
      <c r="KK1029" s="45"/>
      <c r="KL1029" s="45"/>
      <c r="KM1029" s="45"/>
      <c r="KN1029" s="45"/>
      <c r="KO1029" s="45"/>
      <c r="KP1029" s="45"/>
      <c r="KQ1029" s="45"/>
      <c r="KR1029" s="45"/>
      <c r="KS1029" s="45"/>
      <c r="KT1029" s="45"/>
      <c r="KU1029" s="45"/>
      <c r="KV1029" s="45"/>
      <c r="KW1029" s="45"/>
      <c r="KX1029" s="45"/>
      <c r="KY1029" s="45"/>
      <c r="KZ1029" s="45"/>
      <c r="LA1029" s="45"/>
      <c r="LB1029" s="45"/>
      <c r="LC1029" s="45"/>
      <c r="LD1029" s="45"/>
      <c r="LE1029" s="45"/>
      <c r="LF1029" s="45"/>
      <c r="LG1029" s="45"/>
      <c r="LH1029" s="45"/>
      <c r="LI1029" s="45"/>
      <c r="LJ1029" s="45"/>
      <c r="LK1029" s="45"/>
      <c r="LL1029" s="45"/>
      <c r="LM1029" s="45"/>
      <c r="LN1029" s="45"/>
      <c r="LO1029" s="45"/>
      <c r="LP1029" s="45"/>
      <c r="LQ1029" s="45"/>
      <c r="LR1029" s="45"/>
      <c r="LS1029" s="45"/>
      <c r="LT1029" s="45"/>
      <c r="LU1029" s="45"/>
      <c r="LV1029" s="45"/>
      <c r="LW1029" s="45"/>
      <c r="LX1029" s="45"/>
      <c r="LY1029" s="45"/>
      <c r="LZ1029" s="45"/>
      <c r="MA1029" s="45"/>
      <c r="MB1029" s="45"/>
      <c r="MC1029" s="45"/>
      <c r="MD1029" s="45"/>
      <c r="ME1029" s="45"/>
      <c r="MF1029" s="45"/>
      <c r="MG1029" s="45"/>
      <c r="MH1029" s="45"/>
      <c r="MI1029" s="45"/>
      <c r="MJ1029" s="45"/>
      <c r="MK1029" s="45"/>
      <c r="ML1029" s="45"/>
      <c r="MM1029" s="45"/>
      <c r="MN1029" s="45"/>
      <c r="MO1029" s="45"/>
      <c r="MP1029" s="45"/>
      <c r="MQ1029" s="45"/>
      <c r="MR1029" s="45"/>
      <c r="MS1029" s="45"/>
      <c r="MT1029" s="45"/>
      <c r="MU1029" s="45"/>
      <c r="MV1029" s="45"/>
      <c r="MW1029" s="45"/>
      <c r="MX1029" s="45"/>
      <c r="MY1029" s="45"/>
      <c r="MZ1029" s="45"/>
      <c r="NA1029" s="45"/>
      <c r="NB1029" s="45"/>
      <c r="NC1029" s="45"/>
      <c r="ND1029" s="45"/>
      <c r="NE1029" s="45"/>
      <c r="NF1029" s="45"/>
      <c r="NG1029" s="45"/>
      <c r="NH1029" s="45"/>
      <c r="NI1029" s="45"/>
      <c r="NJ1029" s="45"/>
      <c r="NK1029" s="45"/>
      <c r="NL1029" s="45"/>
      <c r="NM1029" s="45"/>
      <c r="NN1029" s="45"/>
      <c r="NO1029" s="45"/>
      <c r="NP1029" s="45"/>
      <c r="NQ1029" s="45"/>
      <c r="NR1029" s="45"/>
      <c r="NS1029" s="45"/>
      <c r="NT1029" s="45"/>
      <c r="NU1029" s="45"/>
      <c r="NV1029" s="45"/>
      <c r="NW1029" s="45"/>
      <c r="NX1029" s="45"/>
      <c r="NY1029" s="45"/>
      <c r="NZ1029" s="45"/>
      <c r="OA1029" s="45"/>
      <c r="OB1029" s="45"/>
      <c r="OC1029" s="45"/>
      <c r="OD1029" s="45"/>
      <c r="OE1029" s="45"/>
      <c r="OF1029" s="45"/>
      <c r="OG1029" s="45"/>
      <c r="OH1029" s="45"/>
      <c r="OI1029" s="45"/>
      <c r="OJ1029" s="45"/>
      <c r="OK1029" s="45"/>
      <c r="OL1029" s="45"/>
      <c r="OM1029" s="45"/>
      <c r="ON1029" s="45"/>
      <c r="OO1029" s="45"/>
      <c r="OP1029" s="45"/>
      <c r="OQ1029" s="45"/>
      <c r="OR1029" s="45"/>
      <c r="OS1029" s="45"/>
      <c r="OT1029" s="45"/>
      <c r="OU1029" s="45"/>
      <c r="OV1029" s="45"/>
      <c r="OW1029" s="45"/>
      <c r="OX1029" s="45"/>
      <c r="OY1029" s="45"/>
      <c r="OZ1029" s="45"/>
      <c r="PA1029" s="45"/>
      <c r="PB1029" s="45"/>
      <c r="PC1029" s="45"/>
      <c r="PD1029" s="45"/>
      <c r="PE1029" s="45"/>
      <c r="PF1029" s="45"/>
      <c r="PG1029" s="45"/>
      <c r="PH1029" s="45"/>
      <c r="PI1029" s="45"/>
      <c r="PJ1029" s="45"/>
      <c r="PK1029" s="45"/>
      <c r="PL1029" s="45"/>
      <c r="PM1029" s="45"/>
      <c r="PN1029" s="45"/>
      <c r="PO1029" s="45"/>
      <c r="PP1029" s="45"/>
      <c r="PQ1029" s="45"/>
      <c r="PR1029" s="45"/>
      <c r="PS1029" s="45"/>
      <c r="PT1029" s="45"/>
      <c r="PU1029" s="45"/>
      <c r="PV1029" s="45"/>
      <c r="PW1029" s="45"/>
      <c r="PX1029" s="45"/>
      <c r="PY1029" s="45"/>
      <c r="PZ1029" s="45"/>
      <c r="QA1029" s="45"/>
      <c r="QB1029" s="45"/>
      <c r="QC1029" s="45"/>
      <c r="QD1029" s="45"/>
      <c r="QE1029" s="45"/>
      <c r="QF1029" s="45"/>
      <c r="QG1029" s="45"/>
      <c r="QH1029" s="45"/>
      <c r="QI1029" s="45"/>
      <c r="QJ1029" s="45"/>
      <c r="QK1029" s="45"/>
      <c r="QL1029" s="45"/>
      <c r="QM1029" s="45"/>
      <c r="QN1029" s="45"/>
      <c r="QO1029" s="45"/>
      <c r="QP1029" s="45"/>
      <c r="QQ1029" s="45"/>
      <c r="QR1029" s="45"/>
      <c r="QS1029" s="45"/>
      <c r="QT1029" s="45"/>
      <c r="QU1029" s="45"/>
      <c r="QV1029" s="45"/>
      <c r="QW1029" s="45"/>
      <c r="QX1029" s="45"/>
      <c r="QY1029" s="45"/>
      <c r="QZ1029" s="45"/>
      <c r="RA1029" s="45"/>
      <c r="RB1029" s="45"/>
      <c r="RC1029" s="45"/>
      <c r="RD1029" s="45"/>
    </row>
    <row r="1030" spans="3:472" s="40" customFormat="1" x14ac:dyDescent="0.25">
      <c r="C1030" s="41"/>
      <c r="D1030" s="42"/>
      <c r="E1030" s="46"/>
      <c r="F1030" s="38"/>
      <c r="G1030" s="38"/>
      <c r="H1030" s="38"/>
      <c r="I1030" s="38"/>
      <c r="J1030" s="38"/>
      <c r="K1030" s="38"/>
      <c r="L1030" s="38"/>
      <c r="M1030" s="38"/>
      <c r="N1030" s="38"/>
      <c r="P1030" s="42"/>
      <c r="Q1030" s="38"/>
      <c r="R1030" s="38"/>
      <c r="S1030" s="38"/>
      <c r="T1030" s="47"/>
      <c r="U1030" s="43"/>
      <c r="V1030" s="6"/>
      <c r="W1030" s="6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78"/>
      <c r="AI1030" s="2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  <c r="BC1030" s="45"/>
      <c r="BD1030" s="45"/>
      <c r="BE1030" s="45"/>
      <c r="BF1030" s="45"/>
      <c r="BG1030" s="45"/>
      <c r="BH1030" s="45"/>
      <c r="BI1030" s="45"/>
      <c r="BJ1030" s="45"/>
      <c r="BK1030" s="45"/>
      <c r="BL1030" s="45"/>
      <c r="BM1030" s="45"/>
      <c r="BN1030" s="45"/>
      <c r="BO1030" s="45"/>
      <c r="BP1030" s="45"/>
      <c r="BQ1030" s="45"/>
      <c r="BR1030" s="45"/>
      <c r="BS1030" s="45"/>
      <c r="BT1030" s="45"/>
      <c r="BU1030" s="45"/>
      <c r="BV1030" s="45"/>
      <c r="BW1030" s="45"/>
      <c r="BX1030" s="45"/>
      <c r="BY1030" s="45"/>
      <c r="BZ1030" s="45"/>
      <c r="CA1030" s="45"/>
      <c r="CB1030" s="45"/>
      <c r="CC1030" s="45"/>
      <c r="CD1030" s="45"/>
      <c r="CE1030" s="45"/>
      <c r="CF1030" s="45"/>
      <c r="CG1030" s="45"/>
      <c r="CH1030" s="45"/>
      <c r="CI1030" s="45"/>
      <c r="CJ1030" s="45"/>
      <c r="CK1030" s="45"/>
      <c r="CL1030" s="45"/>
      <c r="CM1030" s="45"/>
      <c r="CN1030" s="45"/>
      <c r="CO1030" s="45"/>
      <c r="CP1030" s="45"/>
      <c r="CQ1030" s="45"/>
      <c r="CR1030" s="45"/>
      <c r="CS1030" s="45"/>
      <c r="CT1030" s="45"/>
      <c r="CU1030" s="45"/>
      <c r="CV1030" s="45"/>
      <c r="CW1030" s="45"/>
      <c r="CX1030" s="45"/>
      <c r="CY1030" s="45"/>
      <c r="CZ1030" s="45"/>
      <c r="DA1030" s="45"/>
      <c r="DB1030" s="45"/>
      <c r="DC1030" s="45"/>
      <c r="DD1030" s="45"/>
      <c r="DE1030" s="45"/>
      <c r="DF1030" s="45"/>
      <c r="DG1030" s="45"/>
      <c r="DH1030" s="45"/>
      <c r="DI1030" s="45"/>
      <c r="DJ1030" s="45"/>
      <c r="DK1030" s="45"/>
      <c r="DL1030" s="45"/>
      <c r="DM1030" s="45"/>
      <c r="DN1030" s="45"/>
      <c r="DO1030" s="45"/>
      <c r="DP1030" s="45"/>
      <c r="DQ1030" s="45"/>
      <c r="DR1030" s="45"/>
      <c r="DS1030" s="45"/>
      <c r="DT1030" s="45"/>
      <c r="DU1030" s="45"/>
      <c r="DV1030" s="45"/>
      <c r="DW1030" s="45"/>
      <c r="DX1030" s="45"/>
      <c r="DY1030" s="45"/>
      <c r="DZ1030" s="45"/>
      <c r="EA1030" s="45"/>
      <c r="EB1030" s="45"/>
      <c r="EC1030" s="45"/>
      <c r="ED1030" s="45"/>
      <c r="EE1030" s="45"/>
      <c r="EF1030" s="45"/>
      <c r="EG1030" s="45"/>
      <c r="EH1030" s="45"/>
      <c r="EI1030" s="45"/>
      <c r="EJ1030" s="45"/>
      <c r="EK1030" s="45"/>
      <c r="EL1030" s="45"/>
      <c r="EM1030" s="45"/>
      <c r="EN1030" s="45"/>
      <c r="EO1030" s="45"/>
      <c r="EP1030" s="45"/>
      <c r="EQ1030" s="45"/>
      <c r="ER1030" s="45"/>
      <c r="ES1030" s="45"/>
      <c r="ET1030" s="45"/>
      <c r="EU1030" s="45"/>
      <c r="EV1030" s="45"/>
      <c r="EW1030" s="45"/>
      <c r="EX1030" s="45"/>
      <c r="EY1030" s="45"/>
      <c r="EZ1030" s="45"/>
      <c r="FA1030" s="45"/>
      <c r="FB1030" s="45"/>
      <c r="FC1030" s="45"/>
      <c r="FD1030" s="45"/>
      <c r="FE1030" s="45"/>
      <c r="FF1030" s="45"/>
      <c r="FG1030" s="45"/>
      <c r="FH1030" s="45"/>
      <c r="FI1030" s="45"/>
      <c r="FJ1030" s="45"/>
      <c r="FK1030" s="45"/>
      <c r="FL1030" s="45"/>
      <c r="FM1030" s="45"/>
      <c r="FN1030" s="45"/>
      <c r="FO1030" s="45"/>
      <c r="FP1030" s="45"/>
      <c r="FQ1030" s="45"/>
      <c r="FR1030" s="45"/>
      <c r="FS1030" s="45"/>
      <c r="FT1030" s="45"/>
      <c r="FU1030" s="45"/>
      <c r="FV1030" s="45"/>
      <c r="FW1030" s="45"/>
      <c r="FX1030" s="45"/>
      <c r="FY1030" s="45"/>
      <c r="FZ1030" s="45"/>
      <c r="GA1030" s="45"/>
      <c r="GB1030" s="45"/>
      <c r="GC1030" s="45"/>
      <c r="GD1030" s="45"/>
      <c r="GE1030" s="45"/>
      <c r="GF1030" s="45"/>
      <c r="GG1030" s="45"/>
      <c r="GH1030" s="45"/>
      <c r="GI1030" s="45"/>
      <c r="GJ1030" s="45"/>
      <c r="GK1030" s="45"/>
      <c r="GL1030" s="45"/>
      <c r="GM1030" s="45"/>
      <c r="GN1030" s="45"/>
      <c r="GO1030" s="45"/>
      <c r="GP1030" s="45"/>
      <c r="GQ1030" s="45"/>
      <c r="GR1030" s="45"/>
      <c r="GS1030" s="45"/>
      <c r="GT1030" s="45"/>
      <c r="GU1030" s="45"/>
      <c r="GV1030" s="45"/>
      <c r="GW1030" s="45"/>
      <c r="GX1030" s="45"/>
      <c r="GY1030" s="45"/>
      <c r="GZ1030" s="45"/>
      <c r="HA1030" s="45"/>
      <c r="HB1030" s="45"/>
      <c r="HC1030" s="45"/>
      <c r="HD1030" s="45"/>
      <c r="HE1030" s="45"/>
      <c r="HF1030" s="45"/>
      <c r="HG1030" s="45"/>
      <c r="HH1030" s="45"/>
      <c r="HI1030" s="45"/>
      <c r="HJ1030" s="45"/>
      <c r="HK1030" s="45"/>
      <c r="HL1030" s="45"/>
      <c r="HM1030" s="45"/>
      <c r="HN1030" s="45"/>
      <c r="HO1030" s="45"/>
      <c r="HP1030" s="45"/>
      <c r="HQ1030" s="45"/>
      <c r="HR1030" s="45"/>
      <c r="HS1030" s="45"/>
      <c r="HT1030" s="45"/>
      <c r="HU1030" s="45"/>
      <c r="HV1030" s="45"/>
      <c r="HW1030" s="45"/>
      <c r="HX1030" s="45"/>
      <c r="HY1030" s="45"/>
      <c r="HZ1030" s="45"/>
      <c r="IA1030" s="45"/>
      <c r="IB1030" s="45"/>
      <c r="IC1030" s="45"/>
      <c r="ID1030" s="45"/>
      <c r="IE1030" s="45"/>
      <c r="IF1030" s="45"/>
      <c r="IG1030" s="45"/>
      <c r="IH1030" s="45"/>
      <c r="II1030" s="45"/>
      <c r="IJ1030" s="45"/>
      <c r="IK1030" s="45"/>
      <c r="IL1030" s="45"/>
      <c r="IM1030" s="45"/>
      <c r="IN1030" s="45"/>
      <c r="IO1030" s="45"/>
      <c r="IP1030" s="45"/>
      <c r="IQ1030" s="45"/>
      <c r="IR1030" s="45"/>
      <c r="IS1030" s="45"/>
      <c r="IT1030" s="45"/>
      <c r="IU1030" s="45"/>
      <c r="IV1030" s="45"/>
      <c r="IW1030" s="45"/>
      <c r="IX1030" s="45"/>
      <c r="IY1030" s="45"/>
      <c r="IZ1030" s="45"/>
      <c r="JA1030" s="45"/>
      <c r="JB1030" s="45"/>
      <c r="JC1030" s="45"/>
      <c r="JD1030" s="45"/>
      <c r="JE1030" s="45"/>
      <c r="JF1030" s="45"/>
      <c r="JG1030" s="45"/>
      <c r="JH1030" s="45"/>
      <c r="JI1030" s="45"/>
      <c r="JJ1030" s="45"/>
      <c r="JK1030" s="45"/>
      <c r="JL1030" s="45"/>
      <c r="JM1030" s="45"/>
      <c r="JN1030" s="45"/>
      <c r="JO1030" s="45"/>
      <c r="JP1030" s="45"/>
      <c r="JQ1030" s="45"/>
      <c r="JR1030" s="45"/>
      <c r="JS1030" s="45"/>
      <c r="JT1030" s="45"/>
      <c r="JU1030" s="45"/>
      <c r="JV1030" s="45"/>
      <c r="JW1030" s="45"/>
      <c r="JX1030" s="45"/>
      <c r="JY1030" s="45"/>
      <c r="JZ1030" s="45"/>
      <c r="KA1030" s="45"/>
      <c r="KB1030" s="45"/>
      <c r="KC1030" s="45"/>
      <c r="KD1030" s="45"/>
      <c r="KE1030" s="45"/>
      <c r="KF1030" s="45"/>
      <c r="KG1030" s="45"/>
      <c r="KH1030" s="45"/>
      <c r="KI1030" s="45"/>
      <c r="KJ1030" s="45"/>
      <c r="KK1030" s="45"/>
      <c r="KL1030" s="45"/>
      <c r="KM1030" s="45"/>
      <c r="KN1030" s="45"/>
      <c r="KO1030" s="45"/>
      <c r="KP1030" s="45"/>
      <c r="KQ1030" s="45"/>
      <c r="KR1030" s="45"/>
      <c r="KS1030" s="45"/>
      <c r="KT1030" s="45"/>
      <c r="KU1030" s="45"/>
      <c r="KV1030" s="45"/>
      <c r="KW1030" s="45"/>
      <c r="KX1030" s="45"/>
      <c r="KY1030" s="45"/>
      <c r="KZ1030" s="45"/>
      <c r="LA1030" s="45"/>
      <c r="LB1030" s="45"/>
      <c r="LC1030" s="45"/>
      <c r="LD1030" s="45"/>
      <c r="LE1030" s="45"/>
      <c r="LF1030" s="45"/>
      <c r="LG1030" s="45"/>
      <c r="LH1030" s="45"/>
      <c r="LI1030" s="45"/>
      <c r="LJ1030" s="45"/>
      <c r="LK1030" s="45"/>
      <c r="LL1030" s="45"/>
      <c r="LM1030" s="45"/>
      <c r="LN1030" s="45"/>
      <c r="LO1030" s="45"/>
      <c r="LP1030" s="45"/>
      <c r="LQ1030" s="45"/>
      <c r="LR1030" s="45"/>
      <c r="LS1030" s="45"/>
      <c r="LT1030" s="45"/>
      <c r="LU1030" s="45"/>
      <c r="LV1030" s="45"/>
      <c r="LW1030" s="45"/>
      <c r="LX1030" s="45"/>
      <c r="LY1030" s="45"/>
      <c r="LZ1030" s="45"/>
      <c r="MA1030" s="45"/>
      <c r="MB1030" s="45"/>
      <c r="MC1030" s="45"/>
      <c r="MD1030" s="45"/>
      <c r="ME1030" s="45"/>
      <c r="MF1030" s="45"/>
      <c r="MG1030" s="45"/>
      <c r="MH1030" s="45"/>
      <c r="MI1030" s="45"/>
      <c r="MJ1030" s="45"/>
      <c r="MK1030" s="45"/>
      <c r="ML1030" s="45"/>
      <c r="MM1030" s="45"/>
      <c r="MN1030" s="45"/>
      <c r="MO1030" s="45"/>
      <c r="MP1030" s="45"/>
      <c r="MQ1030" s="45"/>
      <c r="MR1030" s="45"/>
      <c r="MS1030" s="45"/>
      <c r="MT1030" s="45"/>
      <c r="MU1030" s="45"/>
      <c r="MV1030" s="45"/>
      <c r="MW1030" s="45"/>
      <c r="MX1030" s="45"/>
      <c r="MY1030" s="45"/>
      <c r="MZ1030" s="45"/>
      <c r="NA1030" s="45"/>
      <c r="NB1030" s="45"/>
      <c r="NC1030" s="45"/>
      <c r="ND1030" s="45"/>
      <c r="NE1030" s="45"/>
      <c r="NF1030" s="45"/>
      <c r="NG1030" s="45"/>
      <c r="NH1030" s="45"/>
      <c r="NI1030" s="45"/>
      <c r="NJ1030" s="45"/>
      <c r="NK1030" s="45"/>
      <c r="NL1030" s="45"/>
      <c r="NM1030" s="45"/>
      <c r="NN1030" s="45"/>
      <c r="NO1030" s="45"/>
      <c r="NP1030" s="45"/>
      <c r="NQ1030" s="45"/>
      <c r="NR1030" s="45"/>
      <c r="NS1030" s="45"/>
      <c r="NT1030" s="45"/>
      <c r="NU1030" s="45"/>
      <c r="NV1030" s="45"/>
      <c r="NW1030" s="45"/>
      <c r="NX1030" s="45"/>
      <c r="NY1030" s="45"/>
      <c r="NZ1030" s="45"/>
      <c r="OA1030" s="45"/>
      <c r="OB1030" s="45"/>
      <c r="OC1030" s="45"/>
      <c r="OD1030" s="45"/>
      <c r="OE1030" s="45"/>
      <c r="OF1030" s="45"/>
      <c r="OG1030" s="45"/>
      <c r="OH1030" s="45"/>
      <c r="OI1030" s="45"/>
      <c r="OJ1030" s="45"/>
      <c r="OK1030" s="45"/>
      <c r="OL1030" s="45"/>
      <c r="OM1030" s="45"/>
      <c r="ON1030" s="45"/>
      <c r="OO1030" s="45"/>
      <c r="OP1030" s="45"/>
      <c r="OQ1030" s="45"/>
      <c r="OR1030" s="45"/>
      <c r="OS1030" s="45"/>
      <c r="OT1030" s="45"/>
      <c r="OU1030" s="45"/>
      <c r="OV1030" s="45"/>
      <c r="OW1030" s="45"/>
      <c r="OX1030" s="45"/>
      <c r="OY1030" s="45"/>
      <c r="OZ1030" s="45"/>
      <c r="PA1030" s="45"/>
      <c r="PB1030" s="45"/>
      <c r="PC1030" s="45"/>
      <c r="PD1030" s="45"/>
      <c r="PE1030" s="45"/>
      <c r="PF1030" s="45"/>
      <c r="PG1030" s="45"/>
      <c r="PH1030" s="45"/>
      <c r="PI1030" s="45"/>
      <c r="PJ1030" s="45"/>
      <c r="PK1030" s="45"/>
      <c r="PL1030" s="45"/>
      <c r="PM1030" s="45"/>
      <c r="PN1030" s="45"/>
      <c r="PO1030" s="45"/>
      <c r="PP1030" s="45"/>
      <c r="PQ1030" s="45"/>
      <c r="PR1030" s="45"/>
      <c r="PS1030" s="45"/>
      <c r="PT1030" s="45"/>
      <c r="PU1030" s="45"/>
      <c r="PV1030" s="45"/>
      <c r="PW1030" s="45"/>
      <c r="PX1030" s="45"/>
      <c r="PY1030" s="45"/>
      <c r="PZ1030" s="45"/>
      <c r="QA1030" s="45"/>
      <c r="QB1030" s="45"/>
      <c r="QC1030" s="45"/>
      <c r="QD1030" s="45"/>
      <c r="QE1030" s="45"/>
      <c r="QF1030" s="45"/>
      <c r="QG1030" s="45"/>
      <c r="QH1030" s="45"/>
      <c r="QI1030" s="45"/>
      <c r="QJ1030" s="45"/>
      <c r="QK1030" s="45"/>
      <c r="QL1030" s="45"/>
      <c r="QM1030" s="45"/>
      <c r="QN1030" s="45"/>
      <c r="QO1030" s="45"/>
      <c r="QP1030" s="45"/>
      <c r="QQ1030" s="45"/>
      <c r="QR1030" s="45"/>
      <c r="QS1030" s="45"/>
      <c r="QT1030" s="45"/>
      <c r="QU1030" s="45"/>
      <c r="QV1030" s="45"/>
      <c r="QW1030" s="45"/>
      <c r="QX1030" s="45"/>
      <c r="QY1030" s="45"/>
      <c r="QZ1030" s="45"/>
      <c r="RA1030" s="45"/>
      <c r="RB1030" s="45"/>
      <c r="RC1030" s="45"/>
      <c r="RD1030" s="45"/>
    </row>
    <row r="1031" spans="3:472" s="40" customFormat="1" x14ac:dyDescent="0.25">
      <c r="C1031" s="41"/>
      <c r="D1031" s="42"/>
      <c r="E1031" s="46"/>
      <c r="F1031" s="38"/>
      <c r="G1031" s="38"/>
      <c r="H1031" s="38"/>
      <c r="I1031" s="38"/>
      <c r="J1031" s="38"/>
      <c r="K1031" s="38"/>
      <c r="L1031" s="38"/>
      <c r="M1031" s="38"/>
      <c r="N1031" s="38"/>
      <c r="P1031" s="42"/>
      <c r="Q1031" s="38"/>
      <c r="R1031" s="38"/>
      <c r="S1031" s="38"/>
      <c r="T1031" s="47"/>
      <c r="U1031" s="43"/>
      <c r="V1031" s="6"/>
      <c r="W1031" s="6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78"/>
      <c r="AI1031" s="2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45"/>
      <c r="BC1031" s="45"/>
      <c r="BD1031" s="45"/>
      <c r="BE1031" s="45"/>
      <c r="BF1031" s="45"/>
      <c r="BG1031" s="45"/>
      <c r="BH1031" s="45"/>
      <c r="BI1031" s="45"/>
      <c r="BJ1031" s="45"/>
      <c r="BK1031" s="45"/>
      <c r="BL1031" s="45"/>
      <c r="BM1031" s="45"/>
      <c r="BN1031" s="45"/>
      <c r="BO1031" s="45"/>
      <c r="BP1031" s="45"/>
      <c r="BQ1031" s="45"/>
      <c r="BR1031" s="45"/>
      <c r="BS1031" s="45"/>
      <c r="BT1031" s="45"/>
      <c r="BU1031" s="45"/>
      <c r="BV1031" s="45"/>
      <c r="BW1031" s="45"/>
      <c r="BX1031" s="45"/>
      <c r="BY1031" s="45"/>
      <c r="BZ1031" s="45"/>
      <c r="CA1031" s="45"/>
      <c r="CB1031" s="45"/>
      <c r="CC1031" s="45"/>
      <c r="CD1031" s="45"/>
      <c r="CE1031" s="45"/>
      <c r="CF1031" s="45"/>
      <c r="CG1031" s="45"/>
      <c r="CH1031" s="45"/>
      <c r="CI1031" s="45"/>
      <c r="CJ1031" s="45"/>
      <c r="CK1031" s="45"/>
      <c r="CL1031" s="45"/>
      <c r="CM1031" s="45"/>
      <c r="CN1031" s="45"/>
      <c r="CO1031" s="45"/>
      <c r="CP1031" s="45"/>
      <c r="CQ1031" s="45"/>
      <c r="CR1031" s="45"/>
      <c r="CS1031" s="45"/>
      <c r="CT1031" s="45"/>
      <c r="CU1031" s="45"/>
      <c r="CV1031" s="45"/>
      <c r="CW1031" s="45"/>
      <c r="CX1031" s="45"/>
      <c r="CY1031" s="45"/>
      <c r="CZ1031" s="45"/>
      <c r="DA1031" s="45"/>
      <c r="DB1031" s="45"/>
      <c r="DC1031" s="45"/>
      <c r="DD1031" s="45"/>
      <c r="DE1031" s="45"/>
      <c r="DF1031" s="45"/>
      <c r="DG1031" s="45"/>
      <c r="DH1031" s="45"/>
      <c r="DI1031" s="45"/>
      <c r="DJ1031" s="45"/>
      <c r="DK1031" s="45"/>
      <c r="DL1031" s="45"/>
      <c r="DM1031" s="45"/>
      <c r="DN1031" s="45"/>
      <c r="DO1031" s="45"/>
      <c r="DP1031" s="45"/>
      <c r="DQ1031" s="45"/>
      <c r="DR1031" s="45"/>
      <c r="DS1031" s="45"/>
      <c r="DT1031" s="45"/>
      <c r="DU1031" s="45"/>
      <c r="DV1031" s="45"/>
      <c r="DW1031" s="45"/>
      <c r="DX1031" s="45"/>
      <c r="DY1031" s="45"/>
      <c r="DZ1031" s="45"/>
      <c r="EA1031" s="45"/>
      <c r="EB1031" s="45"/>
      <c r="EC1031" s="45"/>
      <c r="ED1031" s="45"/>
      <c r="EE1031" s="45"/>
      <c r="EF1031" s="45"/>
      <c r="EG1031" s="45"/>
      <c r="EH1031" s="45"/>
      <c r="EI1031" s="45"/>
      <c r="EJ1031" s="45"/>
      <c r="EK1031" s="45"/>
      <c r="EL1031" s="45"/>
      <c r="EM1031" s="45"/>
      <c r="EN1031" s="45"/>
      <c r="EO1031" s="45"/>
      <c r="EP1031" s="45"/>
      <c r="EQ1031" s="45"/>
      <c r="ER1031" s="45"/>
      <c r="ES1031" s="45"/>
      <c r="ET1031" s="45"/>
      <c r="EU1031" s="45"/>
      <c r="EV1031" s="45"/>
      <c r="EW1031" s="45"/>
      <c r="EX1031" s="45"/>
      <c r="EY1031" s="45"/>
      <c r="EZ1031" s="45"/>
      <c r="FA1031" s="45"/>
      <c r="FB1031" s="45"/>
      <c r="FC1031" s="45"/>
      <c r="FD1031" s="45"/>
      <c r="FE1031" s="45"/>
      <c r="FF1031" s="45"/>
      <c r="FG1031" s="45"/>
      <c r="FH1031" s="45"/>
      <c r="FI1031" s="45"/>
      <c r="FJ1031" s="45"/>
      <c r="FK1031" s="45"/>
      <c r="FL1031" s="45"/>
      <c r="FM1031" s="45"/>
      <c r="FN1031" s="45"/>
      <c r="FO1031" s="45"/>
      <c r="FP1031" s="45"/>
      <c r="FQ1031" s="45"/>
      <c r="FR1031" s="45"/>
      <c r="FS1031" s="45"/>
      <c r="FT1031" s="45"/>
      <c r="FU1031" s="45"/>
      <c r="FV1031" s="45"/>
      <c r="FW1031" s="45"/>
      <c r="FX1031" s="45"/>
      <c r="FY1031" s="45"/>
      <c r="FZ1031" s="45"/>
      <c r="GA1031" s="45"/>
      <c r="GB1031" s="45"/>
      <c r="GC1031" s="45"/>
      <c r="GD1031" s="45"/>
      <c r="GE1031" s="45"/>
      <c r="GF1031" s="45"/>
      <c r="GG1031" s="45"/>
      <c r="GH1031" s="45"/>
      <c r="GI1031" s="45"/>
      <c r="GJ1031" s="45"/>
      <c r="GK1031" s="45"/>
      <c r="GL1031" s="45"/>
      <c r="GM1031" s="45"/>
      <c r="GN1031" s="45"/>
      <c r="GO1031" s="45"/>
      <c r="GP1031" s="45"/>
      <c r="GQ1031" s="45"/>
      <c r="GR1031" s="45"/>
      <c r="GS1031" s="45"/>
      <c r="GT1031" s="45"/>
      <c r="GU1031" s="45"/>
      <c r="GV1031" s="45"/>
      <c r="GW1031" s="45"/>
      <c r="GX1031" s="45"/>
      <c r="GY1031" s="45"/>
      <c r="GZ1031" s="45"/>
      <c r="HA1031" s="45"/>
      <c r="HB1031" s="45"/>
      <c r="HC1031" s="45"/>
      <c r="HD1031" s="45"/>
      <c r="HE1031" s="45"/>
      <c r="HF1031" s="45"/>
      <c r="HG1031" s="45"/>
      <c r="HH1031" s="45"/>
      <c r="HI1031" s="45"/>
      <c r="HJ1031" s="45"/>
      <c r="HK1031" s="45"/>
      <c r="HL1031" s="45"/>
      <c r="HM1031" s="45"/>
      <c r="HN1031" s="45"/>
      <c r="HO1031" s="45"/>
      <c r="HP1031" s="45"/>
      <c r="HQ1031" s="45"/>
      <c r="HR1031" s="45"/>
      <c r="HS1031" s="45"/>
      <c r="HT1031" s="45"/>
      <c r="HU1031" s="45"/>
      <c r="HV1031" s="45"/>
      <c r="HW1031" s="45"/>
      <c r="HX1031" s="45"/>
      <c r="HY1031" s="45"/>
      <c r="HZ1031" s="45"/>
      <c r="IA1031" s="45"/>
      <c r="IB1031" s="45"/>
      <c r="IC1031" s="45"/>
      <c r="ID1031" s="45"/>
      <c r="IE1031" s="45"/>
      <c r="IF1031" s="45"/>
      <c r="IG1031" s="45"/>
      <c r="IH1031" s="45"/>
      <c r="II1031" s="45"/>
      <c r="IJ1031" s="45"/>
      <c r="IK1031" s="45"/>
      <c r="IL1031" s="45"/>
      <c r="IM1031" s="45"/>
      <c r="IN1031" s="45"/>
      <c r="IO1031" s="45"/>
      <c r="IP1031" s="45"/>
      <c r="IQ1031" s="45"/>
      <c r="IR1031" s="45"/>
      <c r="IS1031" s="45"/>
      <c r="IT1031" s="45"/>
      <c r="IU1031" s="45"/>
      <c r="IV1031" s="45"/>
      <c r="IW1031" s="45"/>
      <c r="IX1031" s="45"/>
      <c r="IY1031" s="45"/>
      <c r="IZ1031" s="45"/>
      <c r="JA1031" s="45"/>
      <c r="JB1031" s="45"/>
      <c r="JC1031" s="45"/>
      <c r="JD1031" s="45"/>
      <c r="JE1031" s="45"/>
      <c r="JF1031" s="45"/>
      <c r="JG1031" s="45"/>
      <c r="JH1031" s="45"/>
      <c r="JI1031" s="45"/>
      <c r="JJ1031" s="45"/>
      <c r="JK1031" s="45"/>
      <c r="JL1031" s="45"/>
      <c r="JM1031" s="45"/>
      <c r="JN1031" s="45"/>
      <c r="JO1031" s="45"/>
      <c r="JP1031" s="45"/>
      <c r="JQ1031" s="45"/>
      <c r="JR1031" s="45"/>
      <c r="JS1031" s="45"/>
      <c r="JT1031" s="45"/>
      <c r="JU1031" s="45"/>
      <c r="JV1031" s="45"/>
      <c r="JW1031" s="45"/>
      <c r="JX1031" s="45"/>
      <c r="JY1031" s="45"/>
      <c r="JZ1031" s="45"/>
      <c r="KA1031" s="45"/>
      <c r="KB1031" s="45"/>
      <c r="KC1031" s="45"/>
      <c r="KD1031" s="45"/>
      <c r="KE1031" s="45"/>
      <c r="KF1031" s="45"/>
      <c r="KG1031" s="45"/>
      <c r="KH1031" s="45"/>
      <c r="KI1031" s="45"/>
      <c r="KJ1031" s="45"/>
      <c r="KK1031" s="45"/>
      <c r="KL1031" s="45"/>
      <c r="KM1031" s="45"/>
      <c r="KN1031" s="45"/>
      <c r="KO1031" s="45"/>
      <c r="KP1031" s="45"/>
      <c r="KQ1031" s="45"/>
      <c r="KR1031" s="45"/>
      <c r="KS1031" s="45"/>
      <c r="KT1031" s="45"/>
      <c r="KU1031" s="45"/>
      <c r="KV1031" s="45"/>
      <c r="KW1031" s="45"/>
      <c r="KX1031" s="45"/>
      <c r="KY1031" s="45"/>
      <c r="KZ1031" s="45"/>
      <c r="LA1031" s="45"/>
      <c r="LB1031" s="45"/>
      <c r="LC1031" s="45"/>
      <c r="LD1031" s="45"/>
      <c r="LE1031" s="45"/>
      <c r="LF1031" s="45"/>
      <c r="LG1031" s="45"/>
      <c r="LH1031" s="45"/>
      <c r="LI1031" s="45"/>
      <c r="LJ1031" s="45"/>
      <c r="LK1031" s="45"/>
      <c r="LL1031" s="45"/>
      <c r="LM1031" s="45"/>
      <c r="LN1031" s="45"/>
      <c r="LO1031" s="45"/>
      <c r="LP1031" s="45"/>
      <c r="LQ1031" s="45"/>
      <c r="LR1031" s="45"/>
      <c r="LS1031" s="45"/>
      <c r="LT1031" s="45"/>
      <c r="LU1031" s="45"/>
      <c r="LV1031" s="45"/>
      <c r="LW1031" s="45"/>
      <c r="LX1031" s="45"/>
      <c r="LY1031" s="45"/>
      <c r="LZ1031" s="45"/>
      <c r="MA1031" s="45"/>
      <c r="MB1031" s="45"/>
      <c r="MC1031" s="45"/>
      <c r="MD1031" s="45"/>
      <c r="ME1031" s="45"/>
      <c r="MF1031" s="45"/>
      <c r="MG1031" s="45"/>
      <c r="MH1031" s="45"/>
      <c r="MI1031" s="45"/>
      <c r="MJ1031" s="45"/>
      <c r="MK1031" s="45"/>
      <c r="ML1031" s="45"/>
      <c r="MM1031" s="45"/>
      <c r="MN1031" s="45"/>
      <c r="MO1031" s="45"/>
      <c r="MP1031" s="45"/>
      <c r="MQ1031" s="45"/>
      <c r="MR1031" s="45"/>
      <c r="MS1031" s="45"/>
      <c r="MT1031" s="45"/>
      <c r="MU1031" s="45"/>
      <c r="MV1031" s="45"/>
      <c r="MW1031" s="45"/>
      <c r="MX1031" s="45"/>
      <c r="MY1031" s="45"/>
      <c r="MZ1031" s="45"/>
      <c r="NA1031" s="45"/>
      <c r="NB1031" s="45"/>
      <c r="NC1031" s="45"/>
      <c r="ND1031" s="45"/>
      <c r="NE1031" s="45"/>
      <c r="NF1031" s="45"/>
      <c r="NG1031" s="45"/>
      <c r="NH1031" s="45"/>
      <c r="NI1031" s="45"/>
      <c r="NJ1031" s="45"/>
      <c r="NK1031" s="45"/>
      <c r="NL1031" s="45"/>
      <c r="NM1031" s="45"/>
      <c r="NN1031" s="45"/>
      <c r="NO1031" s="45"/>
      <c r="NP1031" s="45"/>
      <c r="NQ1031" s="45"/>
      <c r="NR1031" s="45"/>
      <c r="NS1031" s="45"/>
      <c r="NT1031" s="45"/>
      <c r="NU1031" s="45"/>
      <c r="NV1031" s="45"/>
      <c r="NW1031" s="45"/>
      <c r="NX1031" s="45"/>
      <c r="NY1031" s="45"/>
      <c r="NZ1031" s="45"/>
      <c r="OA1031" s="45"/>
      <c r="OB1031" s="45"/>
      <c r="OC1031" s="45"/>
      <c r="OD1031" s="45"/>
      <c r="OE1031" s="45"/>
      <c r="OF1031" s="45"/>
      <c r="OG1031" s="45"/>
      <c r="OH1031" s="45"/>
      <c r="OI1031" s="45"/>
      <c r="OJ1031" s="45"/>
      <c r="OK1031" s="45"/>
      <c r="OL1031" s="45"/>
      <c r="OM1031" s="45"/>
      <c r="ON1031" s="45"/>
      <c r="OO1031" s="45"/>
      <c r="OP1031" s="45"/>
      <c r="OQ1031" s="45"/>
      <c r="OR1031" s="45"/>
      <c r="OS1031" s="45"/>
      <c r="OT1031" s="45"/>
      <c r="OU1031" s="45"/>
      <c r="OV1031" s="45"/>
      <c r="OW1031" s="45"/>
      <c r="OX1031" s="45"/>
      <c r="OY1031" s="45"/>
      <c r="OZ1031" s="45"/>
      <c r="PA1031" s="45"/>
      <c r="PB1031" s="45"/>
      <c r="PC1031" s="45"/>
      <c r="PD1031" s="45"/>
      <c r="PE1031" s="45"/>
      <c r="PF1031" s="45"/>
      <c r="PG1031" s="45"/>
      <c r="PH1031" s="45"/>
      <c r="PI1031" s="45"/>
      <c r="PJ1031" s="45"/>
      <c r="PK1031" s="45"/>
      <c r="PL1031" s="45"/>
      <c r="PM1031" s="45"/>
      <c r="PN1031" s="45"/>
      <c r="PO1031" s="45"/>
      <c r="PP1031" s="45"/>
      <c r="PQ1031" s="45"/>
      <c r="PR1031" s="45"/>
      <c r="PS1031" s="45"/>
      <c r="PT1031" s="45"/>
      <c r="PU1031" s="45"/>
      <c r="PV1031" s="45"/>
      <c r="PW1031" s="45"/>
      <c r="PX1031" s="45"/>
      <c r="PY1031" s="45"/>
      <c r="PZ1031" s="45"/>
      <c r="QA1031" s="45"/>
      <c r="QB1031" s="45"/>
      <c r="QC1031" s="45"/>
      <c r="QD1031" s="45"/>
      <c r="QE1031" s="45"/>
      <c r="QF1031" s="45"/>
      <c r="QG1031" s="45"/>
      <c r="QH1031" s="45"/>
      <c r="QI1031" s="45"/>
      <c r="QJ1031" s="45"/>
      <c r="QK1031" s="45"/>
      <c r="QL1031" s="45"/>
      <c r="QM1031" s="45"/>
      <c r="QN1031" s="45"/>
      <c r="QO1031" s="45"/>
      <c r="QP1031" s="45"/>
      <c r="QQ1031" s="45"/>
      <c r="QR1031" s="45"/>
      <c r="QS1031" s="45"/>
      <c r="QT1031" s="45"/>
      <c r="QU1031" s="45"/>
      <c r="QV1031" s="45"/>
      <c r="QW1031" s="45"/>
      <c r="QX1031" s="45"/>
      <c r="QY1031" s="45"/>
      <c r="QZ1031" s="45"/>
      <c r="RA1031" s="45"/>
      <c r="RB1031" s="45"/>
      <c r="RC1031" s="45"/>
      <c r="RD1031" s="45"/>
    </row>
    <row r="1032" spans="3:472" s="40" customFormat="1" x14ac:dyDescent="0.25">
      <c r="C1032" s="41"/>
      <c r="D1032" s="42"/>
      <c r="E1032" s="46"/>
      <c r="F1032" s="38"/>
      <c r="G1032" s="38"/>
      <c r="H1032" s="38"/>
      <c r="I1032" s="38"/>
      <c r="J1032" s="38"/>
      <c r="K1032" s="38"/>
      <c r="L1032" s="38"/>
      <c r="M1032" s="38"/>
      <c r="N1032" s="38"/>
      <c r="P1032" s="42"/>
      <c r="Q1032" s="38"/>
      <c r="R1032" s="38"/>
      <c r="S1032" s="38"/>
      <c r="T1032" s="47"/>
      <c r="U1032" s="43"/>
      <c r="V1032" s="6"/>
      <c r="W1032" s="6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78"/>
      <c r="AI1032" s="2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  <c r="BD1032" s="45"/>
      <c r="BE1032" s="45"/>
      <c r="BF1032" s="45"/>
      <c r="BG1032" s="45"/>
      <c r="BH1032" s="45"/>
      <c r="BI1032" s="45"/>
      <c r="BJ1032" s="45"/>
      <c r="BK1032" s="45"/>
      <c r="BL1032" s="45"/>
      <c r="BM1032" s="45"/>
      <c r="BN1032" s="45"/>
      <c r="BO1032" s="45"/>
      <c r="BP1032" s="45"/>
      <c r="BQ1032" s="45"/>
      <c r="BR1032" s="45"/>
      <c r="BS1032" s="45"/>
      <c r="BT1032" s="45"/>
      <c r="BU1032" s="45"/>
      <c r="BV1032" s="45"/>
      <c r="BW1032" s="45"/>
      <c r="BX1032" s="45"/>
      <c r="BY1032" s="45"/>
      <c r="BZ1032" s="45"/>
      <c r="CA1032" s="45"/>
      <c r="CB1032" s="45"/>
      <c r="CC1032" s="45"/>
      <c r="CD1032" s="45"/>
      <c r="CE1032" s="45"/>
      <c r="CF1032" s="45"/>
      <c r="CG1032" s="45"/>
      <c r="CH1032" s="45"/>
      <c r="CI1032" s="45"/>
      <c r="CJ1032" s="45"/>
      <c r="CK1032" s="45"/>
      <c r="CL1032" s="45"/>
      <c r="CM1032" s="45"/>
      <c r="CN1032" s="45"/>
      <c r="CO1032" s="45"/>
      <c r="CP1032" s="45"/>
      <c r="CQ1032" s="45"/>
      <c r="CR1032" s="45"/>
      <c r="CS1032" s="45"/>
      <c r="CT1032" s="45"/>
      <c r="CU1032" s="45"/>
      <c r="CV1032" s="45"/>
      <c r="CW1032" s="45"/>
      <c r="CX1032" s="45"/>
      <c r="CY1032" s="45"/>
      <c r="CZ1032" s="45"/>
      <c r="DA1032" s="45"/>
      <c r="DB1032" s="45"/>
      <c r="DC1032" s="45"/>
      <c r="DD1032" s="45"/>
      <c r="DE1032" s="45"/>
      <c r="DF1032" s="45"/>
      <c r="DG1032" s="45"/>
      <c r="DH1032" s="45"/>
      <c r="DI1032" s="45"/>
      <c r="DJ1032" s="45"/>
      <c r="DK1032" s="45"/>
      <c r="DL1032" s="45"/>
      <c r="DM1032" s="45"/>
      <c r="DN1032" s="45"/>
      <c r="DO1032" s="45"/>
      <c r="DP1032" s="45"/>
      <c r="DQ1032" s="45"/>
      <c r="DR1032" s="45"/>
      <c r="DS1032" s="45"/>
      <c r="DT1032" s="45"/>
      <c r="DU1032" s="45"/>
      <c r="DV1032" s="45"/>
      <c r="DW1032" s="45"/>
      <c r="DX1032" s="45"/>
      <c r="DY1032" s="45"/>
      <c r="DZ1032" s="45"/>
      <c r="EA1032" s="45"/>
      <c r="EB1032" s="45"/>
      <c r="EC1032" s="45"/>
      <c r="ED1032" s="45"/>
      <c r="EE1032" s="45"/>
      <c r="EF1032" s="45"/>
      <c r="EG1032" s="45"/>
      <c r="EH1032" s="45"/>
      <c r="EI1032" s="45"/>
      <c r="EJ1032" s="45"/>
      <c r="EK1032" s="45"/>
      <c r="EL1032" s="45"/>
      <c r="EM1032" s="45"/>
      <c r="EN1032" s="45"/>
      <c r="EO1032" s="45"/>
      <c r="EP1032" s="45"/>
      <c r="EQ1032" s="45"/>
      <c r="ER1032" s="45"/>
      <c r="ES1032" s="45"/>
      <c r="ET1032" s="45"/>
      <c r="EU1032" s="45"/>
      <c r="EV1032" s="45"/>
      <c r="EW1032" s="45"/>
      <c r="EX1032" s="45"/>
      <c r="EY1032" s="45"/>
      <c r="EZ1032" s="45"/>
      <c r="FA1032" s="45"/>
      <c r="FB1032" s="45"/>
      <c r="FC1032" s="45"/>
      <c r="FD1032" s="45"/>
      <c r="FE1032" s="45"/>
      <c r="FF1032" s="45"/>
      <c r="FG1032" s="45"/>
      <c r="FH1032" s="45"/>
      <c r="FI1032" s="45"/>
      <c r="FJ1032" s="45"/>
      <c r="FK1032" s="45"/>
      <c r="FL1032" s="45"/>
      <c r="FM1032" s="45"/>
      <c r="FN1032" s="45"/>
      <c r="FO1032" s="45"/>
      <c r="FP1032" s="45"/>
      <c r="FQ1032" s="45"/>
      <c r="FR1032" s="45"/>
      <c r="FS1032" s="45"/>
      <c r="FT1032" s="45"/>
      <c r="FU1032" s="45"/>
      <c r="FV1032" s="45"/>
      <c r="FW1032" s="45"/>
      <c r="FX1032" s="45"/>
      <c r="FY1032" s="45"/>
      <c r="FZ1032" s="45"/>
      <c r="GA1032" s="45"/>
      <c r="GB1032" s="45"/>
      <c r="GC1032" s="45"/>
      <c r="GD1032" s="45"/>
      <c r="GE1032" s="45"/>
      <c r="GF1032" s="45"/>
      <c r="GG1032" s="45"/>
      <c r="GH1032" s="45"/>
      <c r="GI1032" s="45"/>
      <c r="GJ1032" s="45"/>
      <c r="GK1032" s="45"/>
      <c r="GL1032" s="45"/>
      <c r="GM1032" s="45"/>
      <c r="GN1032" s="45"/>
      <c r="GO1032" s="45"/>
      <c r="GP1032" s="45"/>
      <c r="GQ1032" s="45"/>
      <c r="GR1032" s="45"/>
      <c r="GS1032" s="45"/>
      <c r="GT1032" s="45"/>
      <c r="GU1032" s="45"/>
      <c r="GV1032" s="45"/>
      <c r="GW1032" s="45"/>
      <c r="GX1032" s="45"/>
      <c r="GY1032" s="45"/>
      <c r="GZ1032" s="45"/>
      <c r="HA1032" s="45"/>
      <c r="HB1032" s="45"/>
      <c r="HC1032" s="45"/>
      <c r="HD1032" s="45"/>
      <c r="HE1032" s="45"/>
      <c r="HF1032" s="45"/>
      <c r="HG1032" s="45"/>
      <c r="HH1032" s="45"/>
      <c r="HI1032" s="45"/>
      <c r="HJ1032" s="45"/>
      <c r="HK1032" s="45"/>
      <c r="HL1032" s="45"/>
      <c r="HM1032" s="45"/>
      <c r="HN1032" s="45"/>
      <c r="HO1032" s="45"/>
      <c r="HP1032" s="45"/>
      <c r="HQ1032" s="45"/>
      <c r="HR1032" s="45"/>
      <c r="HS1032" s="45"/>
      <c r="HT1032" s="45"/>
      <c r="HU1032" s="45"/>
      <c r="HV1032" s="45"/>
      <c r="HW1032" s="45"/>
      <c r="HX1032" s="45"/>
      <c r="HY1032" s="45"/>
      <c r="HZ1032" s="45"/>
      <c r="IA1032" s="45"/>
      <c r="IB1032" s="45"/>
      <c r="IC1032" s="45"/>
      <c r="ID1032" s="45"/>
      <c r="IE1032" s="45"/>
      <c r="IF1032" s="45"/>
      <c r="IG1032" s="45"/>
      <c r="IH1032" s="45"/>
      <c r="II1032" s="45"/>
      <c r="IJ1032" s="45"/>
      <c r="IK1032" s="45"/>
      <c r="IL1032" s="45"/>
      <c r="IM1032" s="45"/>
      <c r="IN1032" s="45"/>
      <c r="IO1032" s="45"/>
      <c r="IP1032" s="45"/>
      <c r="IQ1032" s="45"/>
      <c r="IR1032" s="45"/>
      <c r="IS1032" s="45"/>
      <c r="IT1032" s="45"/>
      <c r="IU1032" s="45"/>
      <c r="IV1032" s="45"/>
      <c r="IW1032" s="45"/>
      <c r="IX1032" s="45"/>
      <c r="IY1032" s="45"/>
      <c r="IZ1032" s="45"/>
      <c r="JA1032" s="45"/>
      <c r="JB1032" s="45"/>
      <c r="JC1032" s="45"/>
      <c r="JD1032" s="45"/>
      <c r="JE1032" s="45"/>
      <c r="JF1032" s="45"/>
      <c r="JG1032" s="45"/>
      <c r="JH1032" s="45"/>
      <c r="JI1032" s="45"/>
      <c r="JJ1032" s="45"/>
      <c r="JK1032" s="45"/>
      <c r="JL1032" s="45"/>
      <c r="JM1032" s="45"/>
      <c r="JN1032" s="45"/>
      <c r="JO1032" s="45"/>
      <c r="JP1032" s="45"/>
      <c r="JQ1032" s="45"/>
      <c r="JR1032" s="45"/>
      <c r="JS1032" s="45"/>
      <c r="JT1032" s="45"/>
      <c r="JU1032" s="45"/>
      <c r="JV1032" s="45"/>
      <c r="JW1032" s="45"/>
      <c r="JX1032" s="45"/>
      <c r="JY1032" s="45"/>
      <c r="JZ1032" s="45"/>
      <c r="KA1032" s="45"/>
      <c r="KB1032" s="45"/>
      <c r="KC1032" s="45"/>
      <c r="KD1032" s="45"/>
      <c r="KE1032" s="45"/>
      <c r="KF1032" s="45"/>
      <c r="KG1032" s="45"/>
      <c r="KH1032" s="45"/>
      <c r="KI1032" s="45"/>
      <c r="KJ1032" s="45"/>
      <c r="KK1032" s="45"/>
      <c r="KL1032" s="45"/>
      <c r="KM1032" s="45"/>
      <c r="KN1032" s="45"/>
      <c r="KO1032" s="45"/>
      <c r="KP1032" s="45"/>
      <c r="KQ1032" s="45"/>
      <c r="KR1032" s="45"/>
      <c r="KS1032" s="45"/>
      <c r="KT1032" s="45"/>
      <c r="KU1032" s="45"/>
      <c r="KV1032" s="45"/>
      <c r="KW1032" s="45"/>
      <c r="KX1032" s="45"/>
      <c r="KY1032" s="45"/>
      <c r="KZ1032" s="45"/>
      <c r="LA1032" s="45"/>
      <c r="LB1032" s="45"/>
      <c r="LC1032" s="45"/>
      <c r="LD1032" s="45"/>
      <c r="LE1032" s="45"/>
      <c r="LF1032" s="45"/>
      <c r="LG1032" s="45"/>
      <c r="LH1032" s="45"/>
      <c r="LI1032" s="45"/>
      <c r="LJ1032" s="45"/>
      <c r="LK1032" s="45"/>
      <c r="LL1032" s="45"/>
      <c r="LM1032" s="45"/>
      <c r="LN1032" s="45"/>
      <c r="LO1032" s="45"/>
      <c r="LP1032" s="45"/>
      <c r="LQ1032" s="45"/>
      <c r="LR1032" s="45"/>
      <c r="LS1032" s="45"/>
      <c r="LT1032" s="45"/>
      <c r="LU1032" s="45"/>
      <c r="LV1032" s="45"/>
      <c r="LW1032" s="45"/>
      <c r="LX1032" s="45"/>
      <c r="LY1032" s="45"/>
      <c r="LZ1032" s="45"/>
      <c r="MA1032" s="45"/>
      <c r="MB1032" s="45"/>
      <c r="MC1032" s="45"/>
      <c r="MD1032" s="45"/>
      <c r="ME1032" s="45"/>
      <c r="MF1032" s="45"/>
      <c r="MG1032" s="45"/>
      <c r="MH1032" s="45"/>
      <c r="MI1032" s="45"/>
      <c r="MJ1032" s="45"/>
      <c r="MK1032" s="45"/>
      <c r="ML1032" s="45"/>
      <c r="MM1032" s="45"/>
      <c r="MN1032" s="45"/>
      <c r="MO1032" s="45"/>
      <c r="MP1032" s="45"/>
      <c r="MQ1032" s="45"/>
      <c r="MR1032" s="45"/>
      <c r="MS1032" s="45"/>
      <c r="MT1032" s="45"/>
      <c r="MU1032" s="45"/>
      <c r="MV1032" s="45"/>
      <c r="MW1032" s="45"/>
      <c r="MX1032" s="45"/>
      <c r="MY1032" s="45"/>
      <c r="MZ1032" s="45"/>
      <c r="NA1032" s="45"/>
      <c r="NB1032" s="45"/>
      <c r="NC1032" s="45"/>
      <c r="ND1032" s="45"/>
      <c r="NE1032" s="45"/>
      <c r="NF1032" s="45"/>
      <c r="NG1032" s="45"/>
      <c r="NH1032" s="45"/>
      <c r="NI1032" s="45"/>
      <c r="NJ1032" s="45"/>
      <c r="NK1032" s="45"/>
      <c r="NL1032" s="45"/>
      <c r="NM1032" s="45"/>
      <c r="NN1032" s="45"/>
      <c r="NO1032" s="45"/>
      <c r="NP1032" s="45"/>
      <c r="NQ1032" s="45"/>
      <c r="NR1032" s="45"/>
      <c r="NS1032" s="45"/>
      <c r="NT1032" s="45"/>
      <c r="NU1032" s="45"/>
      <c r="NV1032" s="45"/>
      <c r="NW1032" s="45"/>
      <c r="NX1032" s="45"/>
      <c r="NY1032" s="45"/>
      <c r="NZ1032" s="45"/>
      <c r="OA1032" s="45"/>
      <c r="OB1032" s="45"/>
      <c r="OC1032" s="45"/>
      <c r="OD1032" s="45"/>
      <c r="OE1032" s="45"/>
      <c r="OF1032" s="45"/>
      <c r="OG1032" s="45"/>
      <c r="OH1032" s="45"/>
      <c r="OI1032" s="45"/>
      <c r="OJ1032" s="45"/>
      <c r="OK1032" s="45"/>
      <c r="OL1032" s="45"/>
      <c r="OM1032" s="45"/>
      <c r="ON1032" s="45"/>
      <c r="OO1032" s="45"/>
      <c r="OP1032" s="45"/>
      <c r="OQ1032" s="45"/>
      <c r="OR1032" s="45"/>
      <c r="OS1032" s="45"/>
      <c r="OT1032" s="45"/>
      <c r="OU1032" s="45"/>
      <c r="OV1032" s="45"/>
      <c r="OW1032" s="45"/>
      <c r="OX1032" s="45"/>
      <c r="OY1032" s="45"/>
      <c r="OZ1032" s="45"/>
      <c r="PA1032" s="45"/>
      <c r="PB1032" s="45"/>
      <c r="PC1032" s="45"/>
      <c r="PD1032" s="45"/>
      <c r="PE1032" s="45"/>
      <c r="PF1032" s="45"/>
      <c r="PG1032" s="45"/>
      <c r="PH1032" s="45"/>
      <c r="PI1032" s="45"/>
      <c r="PJ1032" s="45"/>
      <c r="PK1032" s="45"/>
      <c r="PL1032" s="45"/>
      <c r="PM1032" s="45"/>
      <c r="PN1032" s="45"/>
      <c r="PO1032" s="45"/>
      <c r="PP1032" s="45"/>
      <c r="PQ1032" s="45"/>
      <c r="PR1032" s="45"/>
      <c r="PS1032" s="45"/>
      <c r="PT1032" s="45"/>
      <c r="PU1032" s="45"/>
      <c r="PV1032" s="45"/>
      <c r="PW1032" s="45"/>
      <c r="PX1032" s="45"/>
      <c r="PY1032" s="45"/>
      <c r="PZ1032" s="45"/>
      <c r="QA1032" s="45"/>
      <c r="QB1032" s="45"/>
      <c r="QC1032" s="45"/>
      <c r="QD1032" s="45"/>
      <c r="QE1032" s="45"/>
      <c r="QF1032" s="45"/>
      <c r="QG1032" s="45"/>
      <c r="QH1032" s="45"/>
      <c r="QI1032" s="45"/>
      <c r="QJ1032" s="45"/>
      <c r="QK1032" s="45"/>
      <c r="QL1032" s="45"/>
      <c r="QM1032" s="45"/>
      <c r="QN1032" s="45"/>
      <c r="QO1032" s="45"/>
      <c r="QP1032" s="45"/>
      <c r="QQ1032" s="45"/>
      <c r="QR1032" s="45"/>
      <c r="QS1032" s="45"/>
      <c r="QT1032" s="45"/>
      <c r="QU1032" s="45"/>
      <c r="QV1032" s="45"/>
      <c r="QW1032" s="45"/>
      <c r="QX1032" s="45"/>
      <c r="QY1032" s="45"/>
      <c r="QZ1032" s="45"/>
      <c r="RA1032" s="45"/>
      <c r="RB1032" s="45"/>
      <c r="RC1032" s="45"/>
      <c r="RD1032" s="45"/>
    </row>
    <row r="1033" spans="3:472" s="40" customFormat="1" x14ac:dyDescent="0.25">
      <c r="C1033" s="41"/>
      <c r="D1033" s="42"/>
      <c r="E1033" s="46"/>
      <c r="F1033" s="38"/>
      <c r="G1033" s="38"/>
      <c r="H1033" s="38"/>
      <c r="I1033" s="38"/>
      <c r="J1033" s="38"/>
      <c r="K1033" s="38"/>
      <c r="L1033" s="38"/>
      <c r="M1033" s="38"/>
      <c r="N1033" s="38"/>
      <c r="P1033" s="42"/>
      <c r="Q1033" s="38"/>
      <c r="R1033" s="38"/>
      <c r="S1033" s="38"/>
      <c r="T1033" s="47"/>
      <c r="U1033" s="43"/>
      <c r="V1033" s="6"/>
      <c r="W1033" s="6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78"/>
      <c r="AI1033" s="2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45"/>
      <c r="BC1033" s="45"/>
      <c r="BD1033" s="45"/>
      <c r="BE1033" s="45"/>
      <c r="BF1033" s="45"/>
      <c r="BG1033" s="45"/>
      <c r="BH1033" s="45"/>
      <c r="BI1033" s="45"/>
      <c r="BJ1033" s="45"/>
      <c r="BK1033" s="45"/>
      <c r="BL1033" s="45"/>
      <c r="BM1033" s="45"/>
      <c r="BN1033" s="45"/>
      <c r="BO1033" s="45"/>
      <c r="BP1033" s="45"/>
      <c r="BQ1033" s="45"/>
      <c r="BR1033" s="45"/>
      <c r="BS1033" s="45"/>
      <c r="BT1033" s="45"/>
      <c r="BU1033" s="45"/>
      <c r="BV1033" s="45"/>
      <c r="BW1033" s="45"/>
      <c r="BX1033" s="45"/>
      <c r="BY1033" s="45"/>
      <c r="BZ1033" s="45"/>
      <c r="CA1033" s="45"/>
      <c r="CB1033" s="45"/>
      <c r="CC1033" s="45"/>
      <c r="CD1033" s="45"/>
      <c r="CE1033" s="45"/>
      <c r="CF1033" s="45"/>
      <c r="CG1033" s="45"/>
      <c r="CH1033" s="45"/>
      <c r="CI1033" s="45"/>
      <c r="CJ1033" s="45"/>
      <c r="CK1033" s="45"/>
      <c r="CL1033" s="45"/>
      <c r="CM1033" s="45"/>
      <c r="CN1033" s="45"/>
      <c r="CO1033" s="45"/>
      <c r="CP1033" s="45"/>
      <c r="CQ1033" s="45"/>
      <c r="CR1033" s="45"/>
      <c r="CS1033" s="45"/>
      <c r="CT1033" s="45"/>
      <c r="CU1033" s="45"/>
      <c r="CV1033" s="45"/>
      <c r="CW1033" s="45"/>
      <c r="CX1033" s="45"/>
      <c r="CY1033" s="45"/>
      <c r="CZ1033" s="45"/>
      <c r="DA1033" s="45"/>
      <c r="DB1033" s="45"/>
      <c r="DC1033" s="45"/>
      <c r="DD1033" s="45"/>
      <c r="DE1033" s="45"/>
      <c r="DF1033" s="45"/>
      <c r="DG1033" s="45"/>
      <c r="DH1033" s="45"/>
      <c r="DI1033" s="45"/>
      <c r="DJ1033" s="45"/>
      <c r="DK1033" s="45"/>
      <c r="DL1033" s="45"/>
      <c r="DM1033" s="45"/>
      <c r="DN1033" s="45"/>
      <c r="DO1033" s="45"/>
      <c r="DP1033" s="45"/>
      <c r="DQ1033" s="45"/>
      <c r="DR1033" s="45"/>
      <c r="DS1033" s="45"/>
      <c r="DT1033" s="45"/>
      <c r="DU1033" s="45"/>
      <c r="DV1033" s="45"/>
      <c r="DW1033" s="45"/>
      <c r="DX1033" s="45"/>
      <c r="DY1033" s="45"/>
      <c r="DZ1033" s="45"/>
      <c r="EA1033" s="45"/>
      <c r="EB1033" s="45"/>
      <c r="EC1033" s="45"/>
      <c r="ED1033" s="45"/>
      <c r="EE1033" s="45"/>
      <c r="EF1033" s="45"/>
      <c r="EG1033" s="45"/>
      <c r="EH1033" s="45"/>
      <c r="EI1033" s="45"/>
      <c r="EJ1033" s="45"/>
      <c r="EK1033" s="45"/>
      <c r="EL1033" s="45"/>
      <c r="EM1033" s="45"/>
      <c r="EN1033" s="45"/>
      <c r="EO1033" s="45"/>
      <c r="EP1033" s="45"/>
      <c r="EQ1033" s="45"/>
      <c r="ER1033" s="45"/>
      <c r="ES1033" s="45"/>
      <c r="ET1033" s="45"/>
      <c r="EU1033" s="45"/>
      <c r="EV1033" s="45"/>
      <c r="EW1033" s="45"/>
      <c r="EX1033" s="45"/>
      <c r="EY1033" s="45"/>
      <c r="EZ1033" s="45"/>
      <c r="FA1033" s="45"/>
      <c r="FB1033" s="45"/>
      <c r="FC1033" s="45"/>
      <c r="FD1033" s="45"/>
      <c r="FE1033" s="45"/>
      <c r="FF1033" s="45"/>
      <c r="FG1033" s="45"/>
      <c r="FH1033" s="45"/>
      <c r="FI1033" s="45"/>
      <c r="FJ1033" s="45"/>
      <c r="FK1033" s="45"/>
      <c r="FL1033" s="45"/>
      <c r="FM1033" s="45"/>
      <c r="FN1033" s="45"/>
      <c r="FO1033" s="45"/>
      <c r="FP1033" s="45"/>
      <c r="FQ1033" s="45"/>
      <c r="FR1033" s="45"/>
      <c r="FS1033" s="45"/>
      <c r="FT1033" s="45"/>
      <c r="FU1033" s="45"/>
      <c r="FV1033" s="45"/>
      <c r="FW1033" s="45"/>
      <c r="FX1033" s="45"/>
      <c r="FY1033" s="45"/>
      <c r="FZ1033" s="45"/>
      <c r="GA1033" s="45"/>
      <c r="GB1033" s="45"/>
      <c r="GC1033" s="45"/>
      <c r="GD1033" s="45"/>
      <c r="GE1033" s="45"/>
      <c r="GF1033" s="45"/>
      <c r="GG1033" s="45"/>
      <c r="GH1033" s="45"/>
      <c r="GI1033" s="45"/>
      <c r="GJ1033" s="45"/>
      <c r="GK1033" s="45"/>
      <c r="GL1033" s="45"/>
      <c r="GM1033" s="45"/>
      <c r="GN1033" s="45"/>
      <c r="GO1033" s="45"/>
      <c r="GP1033" s="45"/>
      <c r="GQ1033" s="45"/>
      <c r="GR1033" s="45"/>
      <c r="GS1033" s="45"/>
      <c r="GT1033" s="45"/>
      <c r="GU1033" s="45"/>
      <c r="GV1033" s="45"/>
      <c r="GW1033" s="45"/>
      <c r="GX1033" s="45"/>
      <c r="GY1033" s="45"/>
      <c r="GZ1033" s="45"/>
      <c r="HA1033" s="45"/>
      <c r="HB1033" s="45"/>
      <c r="HC1033" s="45"/>
      <c r="HD1033" s="45"/>
      <c r="HE1033" s="45"/>
      <c r="HF1033" s="45"/>
      <c r="HG1033" s="45"/>
      <c r="HH1033" s="45"/>
      <c r="HI1033" s="45"/>
      <c r="HJ1033" s="45"/>
      <c r="HK1033" s="45"/>
      <c r="HL1033" s="45"/>
      <c r="HM1033" s="45"/>
      <c r="HN1033" s="45"/>
      <c r="HO1033" s="45"/>
      <c r="HP1033" s="45"/>
      <c r="HQ1033" s="45"/>
      <c r="HR1033" s="45"/>
      <c r="HS1033" s="45"/>
      <c r="HT1033" s="45"/>
      <c r="HU1033" s="45"/>
      <c r="HV1033" s="45"/>
      <c r="HW1033" s="45"/>
      <c r="HX1033" s="45"/>
      <c r="HY1033" s="45"/>
      <c r="HZ1033" s="45"/>
      <c r="IA1033" s="45"/>
      <c r="IB1033" s="45"/>
      <c r="IC1033" s="45"/>
      <c r="ID1033" s="45"/>
      <c r="IE1033" s="45"/>
      <c r="IF1033" s="45"/>
      <c r="IG1033" s="45"/>
      <c r="IH1033" s="45"/>
      <c r="II1033" s="45"/>
      <c r="IJ1033" s="45"/>
      <c r="IK1033" s="45"/>
      <c r="IL1033" s="45"/>
      <c r="IM1033" s="45"/>
      <c r="IN1033" s="45"/>
      <c r="IO1033" s="45"/>
      <c r="IP1033" s="45"/>
      <c r="IQ1033" s="45"/>
      <c r="IR1033" s="45"/>
      <c r="IS1033" s="45"/>
      <c r="IT1033" s="45"/>
      <c r="IU1033" s="45"/>
      <c r="IV1033" s="45"/>
      <c r="IW1033" s="45"/>
      <c r="IX1033" s="45"/>
      <c r="IY1033" s="45"/>
      <c r="IZ1033" s="45"/>
      <c r="JA1033" s="45"/>
      <c r="JB1033" s="45"/>
      <c r="JC1033" s="45"/>
      <c r="JD1033" s="45"/>
      <c r="JE1033" s="45"/>
      <c r="JF1033" s="45"/>
      <c r="JG1033" s="45"/>
      <c r="JH1033" s="45"/>
      <c r="JI1033" s="45"/>
      <c r="JJ1033" s="45"/>
      <c r="JK1033" s="45"/>
      <c r="JL1033" s="45"/>
      <c r="JM1033" s="45"/>
      <c r="JN1033" s="45"/>
      <c r="JO1033" s="45"/>
      <c r="JP1033" s="45"/>
      <c r="JQ1033" s="45"/>
      <c r="JR1033" s="45"/>
      <c r="JS1033" s="45"/>
      <c r="JT1033" s="45"/>
      <c r="JU1033" s="45"/>
      <c r="JV1033" s="45"/>
      <c r="JW1033" s="45"/>
      <c r="JX1033" s="45"/>
      <c r="JY1033" s="45"/>
      <c r="JZ1033" s="45"/>
      <c r="KA1033" s="45"/>
      <c r="KB1033" s="45"/>
      <c r="KC1033" s="45"/>
      <c r="KD1033" s="45"/>
      <c r="KE1033" s="45"/>
      <c r="KF1033" s="45"/>
      <c r="KG1033" s="45"/>
      <c r="KH1033" s="45"/>
      <c r="KI1033" s="45"/>
      <c r="KJ1033" s="45"/>
      <c r="KK1033" s="45"/>
      <c r="KL1033" s="45"/>
      <c r="KM1033" s="45"/>
      <c r="KN1033" s="45"/>
      <c r="KO1033" s="45"/>
      <c r="KP1033" s="45"/>
      <c r="KQ1033" s="45"/>
      <c r="KR1033" s="45"/>
      <c r="KS1033" s="45"/>
      <c r="KT1033" s="45"/>
      <c r="KU1033" s="45"/>
      <c r="KV1033" s="45"/>
      <c r="KW1033" s="45"/>
      <c r="KX1033" s="45"/>
      <c r="KY1033" s="45"/>
      <c r="KZ1033" s="45"/>
      <c r="LA1033" s="45"/>
      <c r="LB1033" s="45"/>
      <c r="LC1033" s="45"/>
      <c r="LD1033" s="45"/>
      <c r="LE1033" s="45"/>
      <c r="LF1033" s="45"/>
      <c r="LG1033" s="45"/>
      <c r="LH1033" s="45"/>
      <c r="LI1033" s="45"/>
      <c r="LJ1033" s="45"/>
      <c r="LK1033" s="45"/>
      <c r="LL1033" s="45"/>
      <c r="LM1033" s="45"/>
      <c r="LN1033" s="45"/>
      <c r="LO1033" s="45"/>
      <c r="LP1033" s="45"/>
      <c r="LQ1033" s="45"/>
      <c r="LR1033" s="45"/>
      <c r="LS1033" s="45"/>
      <c r="LT1033" s="45"/>
      <c r="LU1033" s="45"/>
      <c r="LV1033" s="45"/>
      <c r="LW1033" s="45"/>
      <c r="LX1033" s="45"/>
      <c r="LY1033" s="45"/>
      <c r="LZ1033" s="45"/>
      <c r="MA1033" s="45"/>
      <c r="MB1033" s="45"/>
      <c r="MC1033" s="45"/>
      <c r="MD1033" s="45"/>
      <c r="ME1033" s="45"/>
      <c r="MF1033" s="45"/>
      <c r="MG1033" s="45"/>
      <c r="MH1033" s="45"/>
      <c r="MI1033" s="45"/>
      <c r="MJ1033" s="45"/>
      <c r="MK1033" s="45"/>
      <c r="ML1033" s="45"/>
      <c r="MM1033" s="45"/>
      <c r="MN1033" s="45"/>
      <c r="MO1033" s="45"/>
      <c r="MP1033" s="45"/>
      <c r="MQ1033" s="45"/>
      <c r="MR1033" s="45"/>
      <c r="MS1033" s="45"/>
      <c r="MT1033" s="45"/>
      <c r="MU1033" s="45"/>
      <c r="MV1033" s="45"/>
      <c r="MW1033" s="45"/>
      <c r="MX1033" s="45"/>
      <c r="MY1033" s="45"/>
      <c r="MZ1033" s="45"/>
      <c r="NA1033" s="45"/>
      <c r="NB1033" s="45"/>
      <c r="NC1033" s="45"/>
      <c r="ND1033" s="45"/>
      <c r="NE1033" s="45"/>
      <c r="NF1033" s="45"/>
      <c r="NG1033" s="45"/>
      <c r="NH1033" s="45"/>
      <c r="NI1033" s="45"/>
      <c r="NJ1033" s="45"/>
      <c r="NK1033" s="45"/>
      <c r="NL1033" s="45"/>
      <c r="NM1033" s="45"/>
      <c r="NN1033" s="45"/>
      <c r="NO1033" s="45"/>
      <c r="NP1033" s="45"/>
      <c r="NQ1033" s="45"/>
      <c r="NR1033" s="45"/>
      <c r="NS1033" s="45"/>
      <c r="NT1033" s="45"/>
      <c r="NU1033" s="45"/>
      <c r="NV1033" s="45"/>
      <c r="NW1033" s="45"/>
      <c r="NX1033" s="45"/>
      <c r="NY1033" s="45"/>
      <c r="NZ1033" s="45"/>
      <c r="OA1033" s="45"/>
      <c r="OB1033" s="45"/>
      <c r="OC1033" s="45"/>
      <c r="OD1033" s="45"/>
      <c r="OE1033" s="45"/>
      <c r="OF1033" s="45"/>
      <c r="OG1033" s="45"/>
      <c r="OH1033" s="45"/>
      <c r="OI1033" s="45"/>
      <c r="OJ1033" s="45"/>
      <c r="OK1033" s="45"/>
      <c r="OL1033" s="45"/>
      <c r="OM1033" s="45"/>
      <c r="ON1033" s="45"/>
      <c r="OO1033" s="45"/>
      <c r="OP1033" s="45"/>
      <c r="OQ1033" s="45"/>
      <c r="OR1033" s="45"/>
      <c r="OS1033" s="45"/>
      <c r="OT1033" s="45"/>
      <c r="OU1033" s="45"/>
      <c r="OV1033" s="45"/>
      <c r="OW1033" s="45"/>
      <c r="OX1033" s="45"/>
      <c r="OY1033" s="45"/>
      <c r="OZ1033" s="45"/>
      <c r="PA1033" s="45"/>
      <c r="PB1033" s="45"/>
      <c r="PC1033" s="45"/>
      <c r="PD1033" s="45"/>
      <c r="PE1033" s="45"/>
      <c r="PF1033" s="45"/>
      <c r="PG1033" s="45"/>
      <c r="PH1033" s="45"/>
      <c r="PI1033" s="45"/>
      <c r="PJ1033" s="45"/>
      <c r="PK1033" s="45"/>
      <c r="PL1033" s="45"/>
      <c r="PM1033" s="45"/>
      <c r="PN1033" s="45"/>
      <c r="PO1033" s="45"/>
      <c r="PP1033" s="45"/>
      <c r="PQ1033" s="45"/>
      <c r="PR1033" s="45"/>
      <c r="PS1033" s="45"/>
      <c r="PT1033" s="45"/>
      <c r="PU1033" s="45"/>
      <c r="PV1033" s="45"/>
      <c r="PW1033" s="45"/>
      <c r="PX1033" s="45"/>
      <c r="PY1033" s="45"/>
      <c r="PZ1033" s="45"/>
      <c r="QA1033" s="45"/>
      <c r="QB1033" s="45"/>
      <c r="QC1033" s="45"/>
      <c r="QD1033" s="45"/>
      <c r="QE1033" s="45"/>
      <c r="QF1033" s="45"/>
      <c r="QG1033" s="45"/>
      <c r="QH1033" s="45"/>
      <c r="QI1033" s="45"/>
      <c r="QJ1033" s="45"/>
      <c r="QK1033" s="45"/>
      <c r="QL1033" s="45"/>
      <c r="QM1033" s="45"/>
      <c r="QN1033" s="45"/>
      <c r="QO1033" s="45"/>
      <c r="QP1033" s="45"/>
      <c r="QQ1033" s="45"/>
      <c r="QR1033" s="45"/>
      <c r="QS1033" s="45"/>
      <c r="QT1033" s="45"/>
      <c r="QU1033" s="45"/>
      <c r="QV1033" s="45"/>
      <c r="QW1033" s="45"/>
      <c r="QX1033" s="45"/>
      <c r="QY1033" s="45"/>
      <c r="QZ1033" s="45"/>
      <c r="RA1033" s="45"/>
      <c r="RB1033" s="45"/>
      <c r="RC1033" s="45"/>
      <c r="RD1033" s="45"/>
    </row>
    <row r="1034" spans="3:472" s="40" customFormat="1" x14ac:dyDescent="0.25">
      <c r="C1034" s="41"/>
      <c r="D1034" s="42"/>
      <c r="E1034" s="46"/>
      <c r="F1034" s="38"/>
      <c r="G1034" s="38"/>
      <c r="H1034" s="38"/>
      <c r="I1034" s="38"/>
      <c r="J1034" s="38"/>
      <c r="K1034" s="38"/>
      <c r="L1034" s="38"/>
      <c r="M1034" s="38"/>
      <c r="N1034" s="38"/>
      <c r="P1034" s="42"/>
      <c r="Q1034" s="38"/>
      <c r="R1034" s="38"/>
      <c r="S1034" s="38"/>
      <c r="T1034" s="47"/>
      <c r="U1034" s="43"/>
      <c r="V1034" s="6"/>
      <c r="W1034" s="6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78"/>
      <c r="AI1034" s="2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  <c r="BC1034" s="45"/>
      <c r="BD1034" s="45"/>
      <c r="BE1034" s="45"/>
      <c r="BF1034" s="45"/>
      <c r="BG1034" s="45"/>
      <c r="BH1034" s="45"/>
      <c r="BI1034" s="45"/>
      <c r="BJ1034" s="45"/>
      <c r="BK1034" s="45"/>
      <c r="BL1034" s="45"/>
      <c r="BM1034" s="45"/>
      <c r="BN1034" s="45"/>
      <c r="BO1034" s="45"/>
      <c r="BP1034" s="45"/>
      <c r="BQ1034" s="45"/>
      <c r="BR1034" s="45"/>
      <c r="BS1034" s="45"/>
      <c r="BT1034" s="45"/>
      <c r="BU1034" s="45"/>
      <c r="BV1034" s="45"/>
      <c r="BW1034" s="45"/>
      <c r="BX1034" s="45"/>
      <c r="BY1034" s="45"/>
      <c r="BZ1034" s="45"/>
      <c r="CA1034" s="45"/>
      <c r="CB1034" s="45"/>
      <c r="CC1034" s="45"/>
      <c r="CD1034" s="45"/>
      <c r="CE1034" s="45"/>
      <c r="CF1034" s="45"/>
      <c r="CG1034" s="45"/>
      <c r="CH1034" s="45"/>
      <c r="CI1034" s="45"/>
      <c r="CJ1034" s="45"/>
      <c r="CK1034" s="45"/>
      <c r="CL1034" s="45"/>
      <c r="CM1034" s="45"/>
      <c r="CN1034" s="45"/>
      <c r="CO1034" s="45"/>
      <c r="CP1034" s="45"/>
      <c r="CQ1034" s="45"/>
      <c r="CR1034" s="45"/>
      <c r="CS1034" s="45"/>
      <c r="CT1034" s="45"/>
      <c r="CU1034" s="45"/>
      <c r="CV1034" s="45"/>
      <c r="CW1034" s="45"/>
      <c r="CX1034" s="45"/>
      <c r="CY1034" s="45"/>
      <c r="CZ1034" s="45"/>
      <c r="DA1034" s="45"/>
      <c r="DB1034" s="45"/>
      <c r="DC1034" s="45"/>
      <c r="DD1034" s="45"/>
      <c r="DE1034" s="45"/>
      <c r="DF1034" s="45"/>
      <c r="DG1034" s="45"/>
      <c r="DH1034" s="45"/>
      <c r="DI1034" s="45"/>
      <c r="DJ1034" s="45"/>
      <c r="DK1034" s="45"/>
      <c r="DL1034" s="45"/>
      <c r="DM1034" s="45"/>
      <c r="DN1034" s="45"/>
      <c r="DO1034" s="45"/>
      <c r="DP1034" s="45"/>
      <c r="DQ1034" s="45"/>
      <c r="DR1034" s="45"/>
      <c r="DS1034" s="45"/>
      <c r="DT1034" s="45"/>
      <c r="DU1034" s="45"/>
      <c r="DV1034" s="45"/>
      <c r="DW1034" s="45"/>
      <c r="DX1034" s="45"/>
      <c r="DY1034" s="45"/>
      <c r="DZ1034" s="45"/>
      <c r="EA1034" s="45"/>
      <c r="EB1034" s="45"/>
      <c r="EC1034" s="45"/>
      <c r="ED1034" s="45"/>
      <c r="EE1034" s="45"/>
      <c r="EF1034" s="45"/>
      <c r="EG1034" s="45"/>
      <c r="EH1034" s="45"/>
      <c r="EI1034" s="45"/>
      <c r="EJ1034" s="45"/>
      <c r="EK1034" s="45"/>
      <c r="EL1034" s="45"/>
      <c r="EM1034" s="45"/>
      <c r="EN1034" s="45"/>
      <c r="EO1034" s="45"/>
      <c r="EP1034" s="45"/>
      <c r="EQ1034" s="45"/>
      <c r="ER1034" s="45"/>
      <c r="ES1034" s="45"/>
      <c r="ET1034" s="45"/>
      <c r="EU1034" s="45"/>
      <c r="EV1034" s="45"/>
      <c r="EW1034" s="45"/>
      <c r="EX1034" s="45"/>
      <c r="EY1034" s="45"/>
      <c r="EZ1034" s="45"/>
      <c r="FA1034" s="45"/>
      <c r="FB1034" s="45"/>
      <c r="FC1034" s="45"/>
      <c r="FD1034" s="45"/>
      <c r="FE1034" s="45"/>
      <c r="FF1034" s="45"/>
      <c r="FG1034" s="45"/>
      <c r="FH1034" s="45"/>
      <c r="FI1034" s="45"/>
      <c r="FJ1034" s="45"/>
      <c r="FK1034" s="45"/>
      <c r="FL1034" s="45"/>
      <c r="FM1034" s="45"/>
      <c r="FN1034" s="45"/>
      <c r="FO1034" s="45"/>
      <c r="FP1034" s="45"/>
      <c r="FQ1034" s="45"/>
      <c r="FR1034" s="45"/>
      <c r="FS1034" s="45"/>
      <c r="FT1034" s="45"/>
      <c r="FU1034" s="45"/>
      <c r="FV1034" s="45"/>
      <c r="FW1034" s="45"/>
      <c r="FX1034" s="45"/>
      <c r="FY1034" s="45"/>
      <c r="FZ1034" s="45"/>
      <c r="GA1034" s="45"/>
      <c r="GB1034" s="45"/>
      <c r="GC1034" s="45"/>
      <c r="GD1034" s="45"/>
      <c r="GE1034" s="45"/>
      <c r="GF1034" s="45"/>
      <c r="GG1034" s="45"/>
      <c r="GH1034" s="45"/>
      <c r="GI1034" s="45"/>
      <c r="GJ1034" s="45"/>
      <c r="GK1034" s="45"/>
      <c r="GL1034" s="45"/>
      <c r="GM1034" s="45"/>
      <c r="GN1034" s="45"/>
      <c r="GO1034" s="45"/>
      <c r="GP1034" s="45"/>
      <c r="GQ1034" s="45"/>
      <c r="GR1034" s="45"/>
      <c r="GS1034" s="45"/>
      <c r="GT1034" s="45"/>
      <c r="GU1034" s="45"/>
      <c r="GV1034" s="45"/>
      <c r="GW1034" s="45"/>
      <c r="GX1034" s="45"/>
      <c r="GY1034" s="45"/>
      <c r="GZ1034" s="45"/>
      <c r="HA1034" s="45"/>
      <c r="HB1034" s="45"/>
      <c r="HC1034" s="45"/>
      <c r="HD1034" s="45"/>
      <c r="HE1034" s="45"/>
      <c r="HF1034" s="45"/>
      <c r="HG1034" s="45"/>
      <c r="HH1034" s="45"/>
      <c r="HI1034" s="45"/>
      <c r="HJ1034" s="45"/>
      <c r="HK1034" s="45"/>
      <c r="HL1034" s="45"/>
      <c r="HM1034" s="45"/>
      <c r="HN1034" s="45"/>
      <c r="HO1034" s="45"/>
      <c r="HP1034" s="45"/>
      <c r="HQ1034" s="45"/>
      <c r="HR1034" s="45"/>
      <c r="HS1034" s="45"/>
      <c r="HT1034" s="45"/>
      <c r="HU1034" s="45"/>
      <c r="HV1034" s="45"/>
      <c r="HW1034" s="45"/>
      <c r="HX1034" s="45"/>
      <c r="HY1034" s="45"/>
      <c r="HZ1034" s="45"/>
      <c r="IA1034" s="45"/>
      <c r="IB1034" s="45"/>
      <c r="IC1034" s="45"/>
      <c r="ID1034" s="45"/>
      <c r="IE1034" s="45"/>
      <c r="IF1034" s="45"/>
      <c r="IG1034" s="45"/>
      <c r="IH1034" s="45"/>
      <c r="II1034" s="45"/>
      <c r="IJ1034" s="45"/>
      <c r="IK1034" s="45"/>
      <c r="IL1034" s="45"/>
      <c r="IM1034" s="45"/>
      <c r="IN1034" s="45"/>
      <c r="IO1034" s="45"/>
      <c r="IP1034" s="45"/>
      <c r="IQ1034" s="45"/>
      <c r="IR1034" s="45"/>
      <c r="IS1034" s="45"/>
      <c r="IT1034" s="45"/>
      <c r="IU1034" s="45"/>
      <c r="IV1034" s="45"/>
      <c r="IW1034" s="45"/>
      <c r="IX1034" s="45"/>
      <c r="IY1034" s="45"/>
      <c r="IZ1034" s="45"/>
      <c r="JA1034" s="45"/>
      <c r="JB1034" s="45"/>
      <c r="JC1034" s="45"/>
      <c r="JD1034" s="45"/>
      <c r="JE1034" s="45"/>
      <c r="JF1034" s="45"/>
      <c r="JG1034" s="45"/>
      <c r="JH1034" s="45"/>
      <c r="JI1034" s="45"/>
      <c r="JJ1034" s="45"/>
      <c r="JK1034" s="45"/>
      <c r="JL1034" s="45"/>
      <c r="JM1034" s="45"/>
      <c r="JN1034" s="45"/>
      <c r="JO1034" s="45"/>
      <c r="JP1034" s="45"/>
      <c r="JQ1034" s="45"/>
      <c r="JR1034" s="45"/>
      <c r="JS1034" s="45"/>
      <c r="JT1034" s="45"/>
      <c r="JU1034" s="45"/>
      <c r="JV1034" s="45"/>
      <c r="JW1034" s="45"/>
      <c r="JX1034" s="45"/>
      <c r="JY1034" s="45"/>
      <c r="JZ1034" s="45"/>
      <c r="KA1034" s="45"/>
      <c r="KB1034" s="45"/>
      <c r="KC1034" s="45"/>
      <c r="KD1034" s="45"/>
      <c r="KE1034" s="45"/>
      <c r="KF1034" s="45"/>
      <c r="KG1034" s="45"/>
      <c r="KH1034" s="45"/>
      <c r="KI1034" s="45"/>
      <c r="KJ1034" s="45"/>
      <c r="KK1034" s="45"/>
      <c r="KL1034" s="45"/>
      <c r="KM1034" s="45"/>
      <c r="KN1034" s="45"/>
      <c r="KO1034" s="45"/>
      <c r="KP1034" s="45"/>
      <c r="KQ1034" s="45"/>
      <c r="KR1034" s="45"/>
      <c r="KS1034" s="45"/>
      <c r="KT1034" s="45"/>
      <c r="KU1034" s="45"/>
      <c r="KV1034" s="45"/>
      <c r="KW1034" s="45"/>
      <c r="KX1034" s="45"/>
      <c r="KY1034" s="45"/>
      <c r="KZ1034" s="45"/>
      <c r="LA1034" s="45"/>
      <c r="LB1034" s="45"/>
      <c r="LC1034" s="45"/>
      <c r="LD1034" s="45"/>
      <c r="LE1034" s="45"/>
      <c r="LF1034" s="45"/>
      <c r="LG1034" s="45"/>
      <c r="LH1034" s="45"/>
      <c r="LI1034" s="45"/>
      <c r="LJ1034" s="45"/>
      <c r="LK1034" s="45"/>
      <c r="LL1034" s="45"/>
      <c r="LM1034" s="45"/>
      <c r="LN1034" s="45"/>
      <c r="LO1034" s="45"/>
      <c r="LP1034" s="45"/>
      <c r="LQ1034" s="45"/>
      <c r="LR1034" s="45"/>
      <c r="LS1034" s="45"/>
      <c r="LT1034" s="45"/>
      <c r="LU1034" s="45"/>
      <c r="LV1034" s="45"/>
      <c r="LW1034" s="45"/>
      <c r="LX1034" s="45"/>
      <c r="LY1034" s="45"/>
      <c r="LZ1034" s="45"/>
      <c r="MA1034" s="45"/>
      <c r="MB1034" s="45"/>
      <c r="MC1034" s="45"/>
      <c r="MD1034" s="45"/>
      <c r="ME1034" s="45"/>
      <c r="MF1034" s="45"/>
      <c r="MG1034" s="45"/>
      <c r="MH1034" s="45"/>
      <c r="MI1034" s="45"/>
      <c r="MJ1034" s="45"/>
      <c r="MK1034" s="45"/>
      <c r="ML1034" s="45"/>
      <c r="MM1034" s="45"/>
      <c r="MN1034" s="45"/>
      <c r="MO1034" s="45"/>
      <c r="MP1034" s="45"/>
      <c r="MQ1034" s="45"/>
      <c r="MR1034" s="45"/>
      <c r="MS1034" s="45"/>
      <c r="MT1034" s="45"/>
      <c r="MU1034" s="45"/>
      <c r="MV1034" s="45"/>
      <c r="MW1034" s="45"/>
      <c r="MX1034" s="45"/>
      <c r="MY1034" s="45"/>
      <c r="MZ1034" s="45"/>
      <c r="NA1034" s="45"/>
      <c r="NB1034" s="45"/>
      <c r="NC1034" s="45"/>
      <c r="ND1034" s="45"/>
      <c r="NE1034" s="45"/>
      <c r="NF1034" s="45"/>
      <c r="NG1034" s="45"/>
      <c r="NH1034" s="45"/>
      <c r="NI1034" s="45"/>
      <c r="NJ1034" s="45"/>
      <c r="NK1034" s="45"/>
      <c r="NL1034" s="45"/>
      <c r="NM1034" s="45"/>
      <c r="NN1034" s="45"/>
      <c r="NO1034" s="45"/>
      <c r="NP1034" s="45"/>
      <c r="NQ1034" s="45"/>
      <c r="NR1034" s="45"/>
      <c r="NS1034" s="45"/>
      <c r="NT1034" s="45"/>
      <c r="NU1034" s="45"/>
      <c r="NV1034" s="45"/>
      <c r="NW1034" s="45"/>
      <c r="NX1034" s="45"/>
      <c r="NY1034" s="45"/>
      <c r="NZ1034" s="45"/>
      <c r="OA1034" s="45"/>
      <c r="OB1034" s="45"/>
      <c r="OC1034" s="45"/>
      <c r="OD1034" s="45"/>
      <c r="OE1034" s="45"/>
      <c r="OF1034" s="45"/>
      <c r="OG1034" s="45"/>
      <c r="OH1034" s="45"/>
      <c r="OI1034" s="45"/>
      <c r="OJ1034" s="45"/>
      <c r="OK1034" s="45"/>
      <c r="OL1034" s="45"/>
      <c r="OM1034" s="45"/>
      <c r="ON1034" s="45"/>
      <c r="OO1034" s="45"/>
      <c r="OP1034" s="45"/>
      <c r="OQ1034" s="45"/>
      <c r="OR1034" s="45"/>
      <c r="OS1034" s="45"/>
      <c r="OT1034" s="45"/>
      <c r="OU1034" s="45"/>
      <c r="OV1034" s="45"/>
      <c r="OW1034" s="45"/>
      <c r="OX1034" s="45"/>
      <c r="OY1034" s="45"/>
      <c r="OZ1034" s="45"/>
      <c r="PA1034" s="45"/>
      <c r="PB1034" s="45"/>
      <c r="PC1034" s="45"/>
      <c r="PD1034" s="45"/>
      <c r="PE1034" s="45"/>
      <c r="PF1034" s="45"/>
      <c r="PG1034" s="45"/>
      <c r="PH1034" s="45"/>
      <c r="PI1034" s="45"/>
      <c r="PJ1034" s="45"/>
      <c r="PK1034" s="45"/>
      <c r="PL1034" s="45"/>
      <c r="PM1034" s="45"/>
      <c r="PN1034" s="45"/>
      <c r="PO1034" s="45"/>
      <c r="PP1034" s="45"/>
      <c r="PQ1034" s="45"/>
      <c r="PR1034" s="45"/>
      <c r="PS1034" s="45"/>
      <c r="PT1034" s="45"/>
      <c r="PU1034" s="45"/>
      <c r="PV1034" s="45"/>
      <c r="PW1034" s="45"/>
      <c r="PX1034" s="45"/>
      <c r="PY1034" s="45"/>
      <c r="PZ1034" s="45"/>
      <c r="QA1034" s="45"/>
      <c r="QB1034" s="45"/>
      <c r="QC1034" s="45"/>
      <c r="QD1034" s="45"/>
      <c r="QE1034" s="45"/>
      <c r="QF1034" s="45"/>
      <c r="QG1034" s="45"/>
      <c r="QH1034" s="45"/>
      <c r="QI1034" s="45"/>
      <c r="QJ1034" s="45"/>
      <c r="QK1034" s="45"/>
      <c r="QL1034" s="45"/>
      <c r="QM1034" s="45"/>
      <c r="QN1034" s="45"/>
      <c r="QO1034" s="45"/>
      <c r="QP1034" s="45"/>
      <c r="QQ1034" s="45"/>
      <c r="QR1034" s="45"/>
      <c r="QS1034" s="45"/>
      <c r="QT1034" s="45"/>
      <c r="QU1034" s="45"/>
      <c r="QV1034" s="45"/>
      <c r="QW1034" s="45"/>
      <c r="QX1034" s="45"/>
      <c r="QY1034" s="45"/>
      <c r="QZ1034" s="45"/>
      <c r="RA1034" s="45"/>
      <c r="RB1034" s="45"/>
      <c r="RC1034" s="45"/>
      <c r="RD1034" s="45"/>
    </row>
    <row r="1035" spans="3:472" s="40" customFormat="1" x14ac:dyDescent="0.25">
      <c r="C1035" s="41"/>
      <c r="D1035" s="42"/>
      <c r="E1035" s="46"/>
      <c r="F1035" s="38"/>
      <c r="G1035" s="38"/>
      <c r="H1035" s="38"/>
      <c r="I1035" s="38"/>
      <c r="J1035" s="38"/>
      <c r="K1035" s="38"/>
      <c r="L1035" s="38"/>
      <c r="M1035" s="38"/>
      <c r="N1035" s="38"/>
      <c r="P1035" s="42"/>
      <c r="Q1035" s="38"/>
      <c r="R1035" s="38"/>
      <c r="S1035" s="38"/>
      <c r="T1035" s="47"/>
      <c r="U1035" s="43"/>
      <c r="V1035" s="6"/>
      <c r="W1035" s="6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78"/>
      <c r="AI1035" s="2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  <c r="BC1035" s="45"/>
      <c r="BD1035" s="45"/>
      <c r="BE1035" s="45"/>
      <c r="BF1035" s="45"/>
      <c r="BG1035" s="45"/>
      <c r="BH1035" s="45"/>
      <c r="BI1035" s="45"/>
      <c r="BJ1035" s="45"/>
      <c r="BK1035" s="45"/>
      <c r="BL1035" s="45"/>
      <c r="BM1035" s="45"/>
      <c r="BN1035" s="45"/>
      <c r="BO1035" s="45"/>
      <c r="BP1035" s="45"/>
      <c r="BQ1035" s="45"/>
      <c r="BR1035" s="45"/>
      <c r="BS1035" s="45"/>
      <c r="BT1035" s="45"/>
      <c r="BU1035" s="45"/>
      <c r="BV1035" s="45"/>
      <c r="BW1035" s="45"/>
      <c r="BX1035" s="45"/>
      <c r="BY1035" s="45"/>
      <c r="BZ1035" s="45"/>
      <c r="CA1035" s="45"/>
      <c r="CB1035" s="45"/>
      <c r="CC1035" s="45"/>
      <c r="CD1035" s="45"/>
      <c r="CE1035" s="45"/>
      <c r="CF1035" s="45"/>
      <c r="CG1035" s="45"/>
      <c r="CH1035" s="45"/>
      <c r="CI1035" s="45"/>
      <c r="CJ1035" s="45"/>
      <c r="CK1035" s="45"/>
      <c r="CL1035" s="45"/>
      <c r="CM1035" s="45"/>
      <c r="CN1035" s="45"/>
      <c r="CO1035" s="45"/>
      <c r="CP1035" s="45"/>
      <c r="CQ1035" s="45"/>
      <c r="CR1035" s="45"/>
      <c r="CS1035" s="45"/>
      <c r="CT1035" s="45"/>
      <c r="CU1035" s="45"/>
      <c r="CV1035" s="45"/>
      <c r="CW1035" s="45"/>
      <c r="CX1035" s="45"/>
      <c r="CY1035" s="45"/>
      <c r="CZ1035" s="45"/>
      <c r="DA1035" s="45"/>
      <c r="DB1035" s="45"/>
      <c r="DC1035" s="45"/>
      <c r="DD1035" s="45"/>
      <c r="DE1035" s="45"/>
      <c r="DF1035" s="45"/>
      <c r="DG1035" s="45"/>
      <c r="DH1035" s="45"/>
      <c r="DI1035" s="45"/>
      <c r="DJ1035" s="45"/>
      <c r="DK1035" s="45"/>
      <c r="DL1035" s="45"/>
      <c r="DM1035" s="45"/>
      <c r="DN1035" s="45"/>
      <c r="DO1035" s="45"/>
      <c r="DP1035" s="45"/>
      <c r="DQ1035" s="45"/>
      <c r="DR1035" s="45"/>
      <c r="DS1035" s="45"/>
      <c r="DT1035" s="45"/>
      <c r="DU1035" s="45"/>
      <c r="DV1035" s="45"/>
      <c r="DW1035" s="45"/>
      <c r="DX1035" s="45"/>
      <c r="DY1035" s="45"/>
      <c r="DZ1035" s="45"/>
      <c r="EA1035" s="45"/>
      <c r="EB1035" s="45"/>
      <c r="EC1035" s="45"/>
      <c r="ED1035" s="45"/>
      <c r="EE1035" s="45"/>
      <c r="EF1035" s="45"/>
      <c r="EG1035" s="45"/>
      <c r="EH1035" s="45"/>
      <c r="EI1035" s="45"/>
      <c r="EJ1035" s="45"/>
      <c r="EK1035" s="45"/>
      <c r="EL1035" s="45"/>
      <c r="EM1035" s="45"/>
      <c r="EN1035" s="45"/>
      <c r="EO1035" s="45"/>
      <c r="EP1035" s="45"/>
      <c r="EQ1035" s="45"/>
      <c r="ER1035" s="45"/>
      <c r="ES1035" s="45"/>
      <c r="ET1035" s="45"/>
      <c r="EU1035" s="45"/>
      <c r="EV1035" s="45"/>
      <c r="EW1035" s="45"/>
      <c r="EX1035" s="45"/>
      <c r="EY1035" s="45"/>
      <c r="EZ1035" s="45"/>
      <c r="FA1035" s="45"/>
      <c r="FB1035" s="45"/>
      <c r="FC1035" s="45"/>
      <c r="FD1035" s="45"/>
      <c r="FE1035" s="45"/>
      <c r="FF1035" s="45"/>
      <c r="FG1035" s="45"/>
      <c r="FH1035" s="45"/>
      <c r="FI1035" s="45"/>
      <c r="FJ1035" s="45"/>
      <c r="FK1035" s="45"/>
      <c r="FL1035" s="45"/>
      <c r="FM1035" s="45"/>
      <c r="FN1035" s="45"/>
      <c r="FO1035" s="45"/>
      <c r="FP1035" s="45"/>
      <c r="FQ1035" s="45"/>
      <c r="FR1035" s="45"/>
      <c r="FS1035" s="45"/>
      <c r="FT1035" s="45"/>
      <c r="FU1035" s="45"/>
      <c r="FV1035" s="45"/>
      <c r="FW1035" s="45"/>
      <c r="FX1035" s="45"/>
      <c r="FY1035" s="45"/>
      <c r="FZ1035" s="45"/>
      <c r="GA1035" s="45"/>
      <c r="GB1035" s="45"/>
      <c r="GC1035" s="45"/>
      <c r="GD1035" s="45"/>
      <c r="GE1035" s="45"/>
      <c r="GF1035" s="45"/>
      <c r="GG1035" s="45"/>
      <c r="GH1035" s="45"/>
      <c r="GI1035" s="45"/>
      <c r="GJ1035" s="45"/>
      <c r="GK1035" s="45"/>
      <c r="GL1035" s="45"/>
      <c r="GM1035" s="45"/>
      <c r="GN1035" s="45"/>
      <c r="GO1035" s="45"/>
      <c r="GP1035" s="45"/>
      <c r="GQ1035" s="45"/>
      <c r="GR1035" s="45"/>
      <c r="GS1035" s="45"/>
      <c r="GT1035" s="45"/>
      <c r="GU1035" s="45"/>
      <c r="GV1035" s="45"/>
      <c r="GW1035" s="45"/>
      <c r="GX1035" s="45"/>
      <c r="GY1035" s="45"/>
      <c r="GZ1035" s="45"/>
      <c r="HA1035" s="45"/>
      <c r="HB1035" s="45"/>
      <c r="HC1035" s="45"/>
      <c r="HD1035" s="45"/>
      <c r="HE1035" s="45"/>
      <c r="HF1035" s="45"/>
      <c r="HG1035" s="45"/>
      <c r="HH1035" s="45"/>
      <c r="HI1035" s="45"/>
      <c r="HJ1035" s="45"/>
      <c r="HK1035" s="45"/>
      <c r="HL1035" s="45"/>
      <c r="HM1035" s="45"/>
      <c r="HN1035" s="45"/>
      <c r="HO1035" s="45"/>
      <c r="HP1035" s="45"/>
      <c r="HQ1035" s="45"/>
      <c r="HR1035" s="45"/>
      <c r="HS1035" s="45"/>
      <c r="HT1035" s="45"/>
      <c r="HU1035" s="45"/>
      <c r="HV1035" s="45"/>
      <c r="HW1035" s="45"/>
      <c r="HX1035" s="45"/>
      <c r="HY1035" s="45"/>
      <c r="HZ1035" s="45"/>
      <c r="IA1035" s="45"/>
      <c r="IB1035" s="45"/>
      <c r="IC1035" s="45"/>
      <c r="ID1035" s="45"/>
      <c r="IE1035" s="45"/>
      <c r="IF1035" s="45"/>
      <c r="IG1035" s="45"/>
      <c r="IH1035" s="45"/>
      <c r="II1035" s="45"/>
      <c r="IJ1035" s="45"/>
      <c r="IK1035" s="45"/>
      <c r="IL1035" s="45"/>
      <c r="IM1035" s="45"/>
      <c r="IN1035" s="45"/>
      <c r="IO1035" s="45"/>
      <c r="IP1035" s="45"/>
      <c r="IQ1035" s="45"/>
      <c r="IR1035" s="45"/>
      <c r="IS1035" s="45"/>
      <c r="IT1035" s="45"/>
      <c r="IU1035" s="45"/>
      <c r="IV1035" s="45"/>
      <c r="IW1035" s="45"/>
      <c r="IX1035" s="45"/>
      <c r="IY1035" s="45"/>
      <c r="IZ1035" s="45"/>
      <c r="JA1035" s="45"/>
      <c r="JB1035" s="45"/>
      <c r="JC1035" s="45"/>
      <c r="JD1035" s="45"/>
      <c r="JE1035" s="45"/>
      <c r="JF1035" s="45"/>
      <c r="JG1035" s="45"/>
      <c r="JH1035" s="45"/>
      <c r="JI1035" s="45"/>
      <c r="JJ1035" s="45"/>
      <c r="JK1035" s="45"/>
      <c r="JL1035" s="45"/>
      <c r="JM1035" s="45"/>
      <c r="JN1035" s="45"/>
      <c r="JO1035" s="45"/>
      <c r="JP1035" s="45"/>
      <c r="JQ1035" s="45"/>
      <c r="JR1035" s="45"/>
      <c r="JS1035" s="45"/>
      <c r="JT1035" s="45"/>
      <c r="JU1035" s="45"/>
      <c r="JV1035" s="45"/>
      <c r="JW1035" s="45"/>
      <c r="JX1035" s="45"/>
      <c r="JY1035" s="45"/>
      <c r="JZ1035" s="45"/>
      <c r="KA1035" s="45"/>
      <c r="KB1035" s="45"/>
      <c r="KC1035" s="45"/>
      <c r="KD1035" s="45"/>
      <c r="KE1035" s="45"/>
      <c r="KF1035" s="45"/>
      <c r="KG1035" s="45"/>
      <c r="KH1035" s="45"/>
      <c r="KI1035" s="45"/>
      <c r="KJ1035" s="45"/>
      <c r="KK1035" s="45"/>
      <c r="KL1035" s="45"/>
      <c r="KM1035" s="45"/>
      <c r="KN1035" s="45"/>
      <c r="KO1035" s="45"/>
      <c r="KP1035" s="45"/>
      <c r="KQ1035" s="45"/>
      <c r="KR1035" s="45"/>
      <c r="KS1035" s="45"/>
      <c r="KT1035" s="45"/>
      <c r="KU1035" s="45"/>
      <c r="KV1035" s="45"/>
      <c r="KW1035" s="45"/>
      <c r="KX1035" s="45"/>
      <c r="KY1035" s="45"/>
      <c r="KZ1035" s="45"/>
      <c r="LA1035" s="45"/>
      <c r="LB1035" s="45"/>
      <c r="LC1035" s="45"/>
      <c r="LD1035" s="45"/>
      <c r="LE1035" s="45"/>
      <c r="LF1035" s="45"/>
      <c r="LG1035" s="45"/>
      <c r="LH1035" s="45"/>
      <c r="LI1035" s="45"/>
      <c r="LJ1035" s="45"/>
      <c r="LK1035" s="45"/>
      <c r="LL1035" s="45"/>
      <c r="LM1035" s="45"/>
      <c r="LN1035" s="45"/>
      <c r="LO1035" s="45"/>
      <c r="LP1035" s="45"/>
      <c r="LQ1035" s="45"/>
      <c r="LR1035" s="45"/>
      <c r="LS1035" s="45"/>
      <c r="LT1035" s="45"/>
      <c r="LU1035" s="45"/>
      <c r="LV1035" s="45"/>
      <c r="LW1035" s="45"/>
      <c r="LX1035" s="45"/>
      <c r="LY1035" s="45"/>
      <c r="LZ1035" s="45"/>
      <c r="MA1035" s="45"/>
      <c r="MB1035" s="45"/>
      <c r="MC1035" s="45"/>
      <c r="MD1035" s="45"/>
      <c r="ME1035" s="45"/>
      <c r="MF1035" s="45"/>
      <c r="MG1035" s="45"/>
      <c r="MH1035" s="45"/>
      <c r="MI1035" s="45"/>
      <c r="MJ1035" s="45"/>
      <c r="MK1035" s="45"/>
      <c r="ML1035" s="45"/>
      <c r="MM1035" s="45"/>
      <c r="MN1035" s="45"/>
      <c r="MO1035" s="45"/>
      <c r="MP1035" s="45"/>
      <c r="MQ1035" s="45"/>
      <c r="MR1035" s="45"/>
      <c r="MS1035" s="45"/>
      <c r="MT1035" s="45"/>
      <c r="MU1035" s="45"/>
      <c r="MV1035" s="45"/>
      <c r="MW1035" s="45"/>
      <c r="MX1035" s="45"/>
      <c r="MY1035" s="45"/>
      <c r="MZ1035" s="45"/>
      <c r="NA1035" s="45"/>
      <c r="NB1035" s="45"/>
      <c r="NC1035" s="45"/>
      <c r="ND1035" s="45"/>
      <c r="NE1035" s="45"/>
      <c r="NF1035" s="45"/>
      <c r="NG1035" s="45"/>
      <c r="NH1035" s="45"/>
      <c r="NI1035" s="45"/>
      <c r="NJ1035" s="45"/>
      <c r="NK1035" s="45"/>
      <c r="NL1035" s="45"/>
      <c r="NM1035" s="45"/>
      <c r="NN1035" s="45"/>
      <c r="NO1035" s="45"/>
      <c r="NP1035" s="45"/>
      <c r="NQ1035" s="45"/>
      <c r="NR1035" s="45"/>
      <c r="NS1035" s="45"/>
      <c r="NT1035" s="45"/>
      <c r="NU1035" s="45"/>
      <c r="NV1035" s="45"/>
      <c r="NW1035" s="45"/>
      <c r="NX1035" s="45"/>
      <c r="NY1035" s="45"/>
      <c r="NZ1035" s="45"/>
      <c r="OA1035" s="45"/>
      <c r="OB1035" s="45"/>
      <c r="OC1035" s="45"/>
      <c r="OD1035" s="45"/>
      <c r="OE1035" s="45"/>
      <c r="OF1035" s="45"/>
      <c r="OG1035" s="45"/>
      <c r="OH1035" s="45"/>
      <c r="OI1035" s="45"/>
      <c r="OJ1035" s="45"/>
      <c r="OK1035" s="45"/>
      <c r="OL1035" s="45"/>
      <c r="OM1035" s="45"/>
      <c r="ON1035" s="45"/>
      <c r="OO1035" s="45"/>
      <c r="OP1035" s="45"/>
      <c r="OQ1035" s="45"/>
      <c r="OR1035" s="45"/>
      <c r="OS1035" s="45"/>
      <c r="OT1035" s="45"/>
      <c r="OU1035" s="45"/>
      <c r="OV1035" s="45"/>
      <c r="OW1035" s="45"/>
      <c r="OX1035" s="45"/>
      <c r="OY1035" s="45"/>
      <c r="OZ1035" s="45"/>
      <c r="PA1035" s="45"/>
      <c r="PB1035" s="45"/>
      <c r="PC1035" s="45"/>
      <c r="PD1035" s="45"/>
      <c r="PE1035" s="45"/>
      <c r="PF1035" s="45"/>
      <c r="PG1035" s="45"/>
      <c r="PH1035" s="45"/>
      <c r="PI1035" s="45"/>
      <c r="PJ1035" s="45"/>
      <c r="PK1035" s="45"/>
      <c r="PL1035" s="45"/>
      <c r="PM1035" s="45"/>
      <c r="PN1035" s="45"/>
      <c r="PO1035" s="45"/>
      <c r="PP1035" s="45"/>
      <c r="PQ1035" s="45"/>
      <c r="PR1035" s="45"/>
      <c r="PS1035" s="45"/>
      <c r="PT1035" s="45"/>
      <c r="PU1035" s="45"/>
      <c r="PV1035" s="45"/>
      <c r="PW1035" s="45"/>
      <c r="PX1035" s="45"/>
      <c r="PY1035" s="45"/>
      <c r="PZ1035" s="45"/>
      <c r="QA1035" s="45"/>
      <c r="QB1035" s="45"/>
      <c r="QC1035" s="45"/>
      <c r="QD1035" s="45"/>
      <c r="QE1035" s="45"/>
      <c r="QF1035" s="45"/>
      <c r="QG1035" s="45"/>
      <c r="QH1035" s="45"/>
      <c r="QI1035" s="45"/>
      <c r="QJ1035" s="45"/>
      <c r="QK1035" s="45"/>
      <c r="QL1035" s="45"/>
      <c r="QM1035" s="45"/>
      <c r="QN1035" s="45"/>
      <c r="QO1035" s="45"/>
      <c r="QP1035" s="45"/>
      <c r="QQ1035" s="45"/>
      <c r="QR1035" s="45"/>
      <c r="QS1035" s="45"/>
      <c r="QT1035" s="45"/>
      <c r="QU1035" s="45"/>
      <c r="QV1035" s="45"/>
      <c r="QW1035" s="45"/>
      <c r="QX1035" s="45"/>
      <c r="QY1035" s="45"/>
      <c r="QZ1035" s="45"/>
      <c r="RA1035" s="45"/>
      <c r="RB1035" s="45"/>
      <c r="RC1035" s="45"/>
      <c r="RD1035" s="45"/>
    </row>
    <row r="1036" spans="3:472" s="40" customFormat="1" x14ac:dyDescent="0.25">
      <c r="C1036" s="41"/>
      <c r="D1036" s="42"/>
      <c r="E1036" s="46"/>
      <c r="F1036" s="38"/>
      <c r="G1036" s="38"/>
      <c r="H1036" s="38"/>
      <c r="I1036" s="38"/>
      <c r="J1036" s="38"/>
      <c r="K1036" s="38"/>
      <c r="L1036" s="38"/>
      <c r="M1036" s="38"/>
      <c r="N1036" s="38"/>
      <c r="P1036" s="42"/>
      <c r="Q1036" s="38"/>
      <c r="R1036" s="38"/>
      <c r="S1036" s="38"/>
      <c r="T1036" s="47"/>
      <c r="U1036" s="43"/>
      <c r="V1036" s="6"/>
      <c r="W1036" s="6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78"/>
      <c r="AI1036" s="2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  <c r="BX1036" s="45"/>
      <c r="BY1036" s="45"/>
      <c r="BZ1036" s="45"/>
      <c r="CA1036" s="45"/>
      <c r="CB1036" s="45"/>
      <c r="CC1036" s="45"/>
      <c r="CD1036" s="45"/>
      <c r="CE1036" s="45"/>
      <c r="CF1036" s="45"/>
      <c r="CG1036" s="45"/>
      <c r="CH1036" s="45"/>
      <c r="CI1036" s="45"/>
      <c r="CJ1036" s="45"/>
      <c r="CK1036" s="45"/>
      <c r="CL1036" s="45"/>
      <c r="CM1036" s="45"/>
      <c r="CN1036" s="45"/>
      <c r="CO1036" s="45"/>
      <c r="CP1036" s="45"/>
      <c r="CQ1036" s="45"/>
      <c r="CR1036" s="45"/>
      <c r="CS1036" s="45"/>
      <c r="CT1036" s="45"/>
      <c r="CU1036" s="45"/>
      <c r="CV1036" s="45"/>
      <c r="CW1036" s="45"/>
      <c r="CX1036" s="45"/>
      <c r="CY1036" s="45"/>
      <c r="CZ1036" s="45"/>
      <c r="DA1036" s="45"/>
      <c r="DB1036" s="45"/>
      <c r="DC1036" s="45"/>
      <c r="DD1036" s="45"/>
      <c r="DE1036" s="45"/>
      <c r="DF1036" s="45"/>
      <c r="DG1036" s="45"/>
      <c r="DH1036" s="45"/>
      <c r="DI1036" s="45"/>
      <c r="DJ1036" s="45"/>
      <c r="DK1036" s="45"/>
      <c r="DL1036" s="45"/>
      <c r="DM1036" s="45"/>
      <c r="DN1036" s="45"/>
      <c r="DO1036" s="45"/>
      <c r="DP1036" s="45"/>
      <c r="DQ1036" s="45"/>
      <c r="DR1036" s="45"/>
      <c r="DS1036" s="45"/>
      <c r="DT1036" s="45"/>
      <c r="DU1036" s="45"/>
      <c r="DV1036" s="45"/>
      <c r="DW1036" s="45"/>
      <c r="DX1036" s="45"/>
      <c r="DY1036" s="45"/>
      <c r="DZ1036" s="45"/>
      <c r="EA1036" s="45"/>
      <c r="EB1036" s="45"/>
      <c r="EC1036" s="45"/>
      <c r="ED1036" s="45"/>
      <c r="EE1036" s="45"/>
      <c r="EF1036" s="45"/>
      <c r="EG1036" s="45"/>
      <c r="EH1036" s="45"/>
      <c r="EI1036" s="45"/>
      <c r="EJ1036" s="45"/>
      <c r="EK1036" s="45"/>
      <c r="EL1036" s="45"/>
      <c r="EM1036" s="45"/>
      <c r="EN1036" s="45"/>
      <c r="EO1036" s="45"/>
      <c r="EP1036" s="45"/>
      <c r="EQ1036" s="45"/>
      <c r="ER1036" s="45"/>
      <c r="ES1036" s="45"/>
      <c r="ET1036" s="45"/>
      <c r="EU1036" s="45"/>
      <c r="EV1036" s="45"/>
      <c r="EW1036" s="45"/>
      <c r="EX1036" s="45"/>
      <c r="EY1036" s="45"/>
      <c r="EZ1036" s="45"/>
      <c r="FA1036" s="45"/>
      <c r="FB1036" s="45"/>
      <c r="FC1036" s="45"/>
      <c r="FD1036" s="45"/>
      <c r="FE1036" s="45"/>
      <c r="FF1036" s="45"/>
      <c r="FG1036" s="45"/>
      <c r="FH1036" s="45"/>
      <c r="FI1036" s="45"/>
      <c r="FJ1036" s="45"/>
      <c r="FK1036" s="45"/>
      <c r="FL1036" s="45"/>
      <c r="FM1036" s="45"/>
      <c r="FN1036" s="45"/>
      <c r="FO1036" s="45"/>
      <c r="FP1036" s="45"/>
      <c r="FQ1036" s="45"/>
      <c r="FR1036" s="45"/>
      <c r="FS1036" s="45"/>
      <c r="FT1036" s="45"/>
      <c r="FU1036" s="45"/>
      <c r="FV1036" s="45"/>
      <c r="FW1036" s="45"/>
      <c r="FX1036" s="45"/>
      <c r="FY1036" s="45"/>
      <c r="FZ1036" s="45"/>
      <c r="GA1036" s="45"/>
      <c r="GB1036" s="45"/>
      <c r="GC1036" s="45"/>
      <c r="GD1036" s="45"/>
      <c r="GE1036" s="45"/>
      <c r="GF1036" s="45"/>
      <c r="GG1036" s="45"/>
      <c r="GH1036" s="45"/>
      <c r="GI1036" s="45"/>
      <c r="GJ1036" s="45"/>
      <c r="GK1036" s="45"/>
      <c r="GL1036" s="45"/>
      <c r="GM1036" s="45"/>
      <c r="GN1036" s="45"/>
      <c r="GO1036" s="45"/>
      <c r="GP1036" s="45"/>
      <c r="GQ1036" s="45"/>
      <c r="GR1036" s="45"/>
      <c r="GS1036" s="45"/>
      <c r="GT1036" s="45"/>
      <c r="GU1036" s="45"/>
      <c r="GV1036" s="45"/>
      <c r="GW1036" s="45"/>
      <c r="GX1036" s="45"/>
      <c r="GY1036" s="45"/>
      <c r="GZ1036" s="45"/>
      <c r="HA1036" s="45"/>
      <c r="HB1036" s="45"/>
      <c r="HC1036" s="45"/>
      <c r="HD1036" s="45"/>
      <c r="HE1036" s="45"/>
      <c r="HF1036" s="45"/>
      <c r="HG1036" s="45"/>
      <c r="HH1036" s="45"/>
      <c r="HI1036" s="45"/>
      <c r="HJ1036" s="45"/>
      <c r="HK1036" s="45"/>
      <c r="HL1036" s="45"/>
      <c r="HM1036" s="45"/>
      <c r="HN1036" s="45"/>
      <c r="HO1036" s="45"/>
      <c r="HP1036" s="45"/>
      <c r="HQ1036" s="45"/>
      <c r="HR1036" s="45"/>
      <c r="HS1036" s="45"/>
      <c r="HT1036" s="45"/>
      <c r="HU1036" s="45"/>
      <c r="HV1036" s="45"/>
      <c r="HW1036" s="45"/>
      <c r="HX1036" s="45"/>
      <c r="HY1036" s="45"/>
      <c r="HZ1036" s="45"/>
      <c r="IA1036" s="45"/>
      <c r="IB1036" s="45"/>
      <c r="IC1036" s="45"/>
      <c r="ID1036" s="45"/>
      <c r="IE1036" s="45"/>
      <c r="IF1036" s="45"/>
      <c r="IG1036" s="45"/>
      <c r="IH1036" s="45"/>
      <c r="II1036" s="45"/>
      <c r="IJ1036" s="45"/>
      <c r="IK1036" s="45"/>
      <c r="IL1036" s="45"/>
      <c r="IM1036" s="45"/>
      <c r="IN1036" s="45"/>
      <c r="IO1036" s="45"/>
      <c r="IP1036" s="45"/>
      <c r="IQ1036" s="45"/>
      <c r="IR1036" s="45"/>
      <c r="IS1036" s="45"/>
      <c r="IT1036" s="45"/>
      <c r="IU1036" s="45"/>
      <c r="IV1036" s="45"/>
      <c r="IW1036" s="45"/>
      <c r="IX1036" s="45"/>
      <c r="IY1036" s="45"/>
      <c r="IZ1036" s="45"/>
      <c r="JA1036" s="45"/>
      <c r="JB1036" s="45"/>
      <c r="JC1036" s="45"/>
      <c r="JD1036" s="45"/>
      <c r="JE1036" s="45"/>
      <c r="JF1036" s="45"/>
      <c r="JG1036" s="45"/>
      <c r="JH1036" s="45"/>
      <c r="JI1036" s="45"/>
      <c r="JJ1036" s="45"/>
      <c r="JK1036" s="45"/>
      <c r="JL1036" s="45"/>
      <c r="JM1036" s="45"/>
      <c r="JN1036" s="45"/>
      <c r="JO1036" s="45"/>
      <c r="JP1036" s="45"/>
      <c r="JQ1036" s="45"/>
      <c r="JR1036" s="45"/>
      <c r="JS1036" s="45"/>
      <c r="JT1036" s="45"/>
      <c r="JU1036" s="45"/>
      <c r="JV1036" s="45"/>
      <c r="JW1036" s="45"/>
      <c r="JX1036" s="45"/>
      <c r="JY1036" s="45"/>
      <c r="JZ1036" s="45"/>
      <c r="KA1036" s="45"/>
      <c r="KB1036" s="45"/>
      <c r="KC1036" s="45"/>
      <c r="KD1036" s="45"/>
      <c r="KE1036" s="45"/>
      <c r="KF1036" s="45"/>
      <c r="KG1036" s="45"/>
      <c r="KH1036" s="45"/>
      <c r="KI1036" s="45"/>
      <c r="KJ1036" s="45"/>
      <c r="KK1036" s="45"/>
      <c r="KL1036" s="45"/>
      <c r="KM1036" s="45"/>
      <c r="KN1036" s="45"/>
      <c r="KO1036" s="45"/>
      <c r="KP1036" s="45"/>
      <c r="KQ1036" s="45"/>
      <c r="KR1036" s="45"/>
      <c r="KS1036" s="45"/>
      <c r="KT1036" s="45"/>
      <c r="KU1036" s="45"/>
      <c r="KV1036" s="45"/>
      <c r="KW1036" s="45"/>
      <c r="KX1036" s="45"/>
      <c r="KY1036" s="45"/>
      <c r="KZ1036" s="45"/>
      <c r="LA1036" s="45"/>
      <c r="LB1036" s="45"/>
      <c r="LC1036" s="45"/>
      <c r="LD1036" s="45"/>
      <c r="LE1036" s="45"/>
      <c r="LF1036" s="45"/>
      <c r="LG1036" s="45"/>
      <c r="LH1036" s="45"/>
      <c r="LI1036" s="45"/>
      <c r="LJ1036" s="45"/>
      <c r="LK1036" s="45"/>
      <c r="LL1036" s="45"/>
      <c r="LM1036" s="45"/>
      <c r="LN1036" s="45"/>
      <c r="LO1036" s="45"/>
      <c r="LP1036" s="45"/>
      <c r="LQ1036" s="45"/>
      <c r="LR1036" s="45"/>
      <c r="LS1036" s="45"/>
      <c r="LT1036" s="45"/>
      <c r="LU1036" s="45"/>
      <c r="LV1036" s="45"/>
      <c r="LW1036" s="45"/>
      <c r="LX1036" s="45"/>
      <c r="LY1036" s="45"/>
      <c r="LZ1036" s="45"/>
      <c r="MA1036" s="45"/>
      <c r="MB1036" s="45"/>
      <c r="MC1036" s="45"/>
      <c r="MD1036" s="45"/>
      <c r="ME1036" s="45"/>
      <c r="MF1036" s="45"/>
      <c r="MG1036" s="45"/>
      <c r="MH1036" s="45"/>
      <c r="MI1036" s="45"/>
      <c r="MJ1036" s="45"/>
      <c r="MK1036" s="45"/>
      <c r="ML1036" s="45"/>
      <c r="MM1036" s="45"/>
      <c r="MN1036" s="45"/>
      <c r="MO1036" s="45"/>
      <c r="MP1036" s="45"/>
      <c r="MQ1036" s="45"/>
      <c r="MR1036" s="45"/>
      <c r="MS1036" s="45"/>
      <c r="MT1036" s="45"/>
      <c r="MU1036" s="45"/>
      <c r="MV1036" s="45"/>
      <c r="MW1036" s="45"/>
      <c r="MX1036" s="45"/>
      <c r="MY1036" s="45"/>
      <c r="MZ1036" s="45"/>
      <c r="NA1036" s="45"/>
      <c r="NB1036" s="45"/>
      <c r="NC1036" s="45"/>
      <c r="ND1036" s="45"/>
      <c r="NE1036" s="45"/>
      <c r="NF1036" s="45"/>
      <c r="NG1036" s="45"/>
      <c r="NH1036" s="45"/>
      <c r="NI1036" s="45"/>
      <c r="NJ1036" s="45"/>
      <c r="NK1036" s="45"/>
      <c r="NL1036" s="45"/>
      <c r="NM1036" s="45"/>
      <c r="NN1036" s="45"/>
      <c r="NO1036" s="45"/>
      <c r="NP1036" s="45"/>
      <c r="NQ1036" s="45"/>
      <c r="NR1036" s="45"/>
      <c r="NS1036" s="45"/>
      <c r="NT1036" s="45"/>
      <c r="NU1036" s="45"/>
      <c r="NV1036" s="45"/>
      <c r="NW1036" s="45"/>
      <c r="NX1036" s="45"/>
      <c r="NY1036" s="45"/>
      <c r="NZ1036" s="45"/>
      <c r="OA1036" s="45"/>
      <c r="OB1036" s="45"/>
      <c r="OC1036" s="45"/>
      <c r="OD1036" s="45"/>
      <c r="OE1036" s="45"/>
      <c r="OF1036" s="45"/>
      <c r="OG1036" s="45"/>
      <c r="OH1036" s="45"/>
      <c r="OI1036" s="45"/>
      <c r="OJ1036" s="45"/>
      <c r="OK1036" s="45"/>
      <c r="OL1036" s="45"/>
      <c r="OM1036" s="45"/>
      <c r="ON1036" s="45"/>
      <c r="OO1036" s="45"/>
      <c r="OP1036" s="45"/>
      <c r="OQ1036" s="45"/>
      <c r="OR1036" s="45"/>
      <c r="OS1036" s="45"/>
      <c r="OT1036" s="45"/>
      <c r="OU1036" s="45"/>
      <c r="OV1036" s="45"/>
      <c r="OW1036" s="45"/>
      <c r="OX1036" s="45"/>
      <c r="OY1036" s="45"/>
      <c r="OZ1036" s="45"/>
      <c r="PA1036" s="45"/>
      <c r="PB1036" s="45"/>
      <c r="PC1036" s="45"/>
      <c r="PD1036" s="45"/>
      <c r="PE1036" s="45"/>
      <c r="PF1036" s="45"/>
      <c r="PG1036" s="45"/>
      <c r="PH1036" s="45"/>
      <c r="PI1036" s="45"/>
      <c r="PJ1036" s="45"/>
      <c r="PK1036" s="45"/>
      <c r="PL1036" s="45"/>
      <c r="PM1036" s="45"/>
      <c r="PN1036" s="45"/>
      <c r="PO1036" s="45"/>
      <c r="PP1036" s="45"/>
      <c r="PQ1036" s="45"/>
      <c r="PR1036" s="45"/>
      <c r="PS1036" s="45"/>
      <c r="PT1036" s="45"/>
      <c r="PU1036" s="45"/>
      <c r="PV1036" s="45"/>
      <c r="PW1036" s="45"/>
      <c r="PX1036" s="45"/>
      <c r="PY1036" s="45"/>
      <c r="PZ1036" s="45"/>
      <c r="QA1036" s="45"/>
      <c r="QB1036" s="45"/>
      <c r="QC1036" s="45"/>
      <c r="QD1036" s="45"/>
      <c r="QE1036" s="45"/>
      <c r="QF1036" s="45"/>
      <c r="QG1036" s="45"/>
      <c r="QH1036" s="45"/>
      <c r="QI1036" s="45"/>
      <c r="QJ1036" s="45"/>
      <c r="QK1036" s="45"/>
      <c r="QL1036" s="45"/>
      <c r="QM1036" s="45"/>
      <c r="QN1036" s="45"/>
      <c r="QO1036" s="45"/>
      <c r="QP1036" s="45"/>
      <c r="QQ1036" s="45"/>
      <c r="QR1036" s="45"/>
      <c r="QS1036" s="45"/>
      <c r="QT1036" s="45"/>
      <c r="QU1036" s="45"/>
      <c r="QV1036" s="45"/>
      <c r="QW1036" s="45"/>
      <c r="QX1036" s="45"/>
      <c r="QY1036" s="45"/>
      <c r="QZ1036" s="45"/>
      <c r="RA1036" s="45"/>
      <c r="RB1036" s="45"/>
      <c r="RC1036" s="45"/>
      <c r="RD1036" s="45"/>
    </row>
    <row r="1037" spans="3:472" s="40" customFormat="1" x14ac:dyDescent="0.25">
      <c r="C1037" s="41"/>
      <c r="D1037" s="42"/>
      <c r="E1037" s="46"/>
      <c r="F1037" s="38"/>
      <c r="G1037" s="38"/>
      <c r="H1037" s="38"/>
      <c r="I1037" s="38"/>
      <c r="J1037" s="38"/>
      <c r="K1037" s="38"/>
      <c r="L1037" s="38"/>
      <c r="M1037" s="38"/>
      <c r="N1037" s="38"/>
      <c r="P1037" s="42"/>
      <c r="Q1037" s="38"/>
      <c r="R1037" s="38"/>
      <c r="S1037" s="38"/>
      <c r="T1037" s="47"/>
      <c r="U1037" s="43"/>
      <c r="V1037" s="6"/>
      <c r="W1037" s="6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78"/>
      <c r="AI1037" s="2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  <c r="BA1037" s="45"/>
      <c r="BB1037" s="45"/>
      <c r="BC1037" s="45"/>
      <c r="BD1037" s="45"/>
      <c r="BE1037" s="45"/>
      <c r="BF1037" s="45"/>
      <c r="BG1037" s="45"/>
      <c r="BH1037" s="45"/>
      <c r="BI1037" s="45"/>
      <c r="BJ1037" s="45"/>
      <c r="BK1037" s="45"/>
      <c r="BL1037" s="45"/>
      <c r="BM1037" s="45"/>
      <c r="BN1037" s="45"/>
      <c r="BO1037" s="45"/>
      <c r="BP1037" s="45"/>
      <c r="BQ1037" s="45"/>
      <c r="BR1037" s="45"/>
      <c r="BS1037" s="45"/>
      <c r="BT1037" s="45"/>
      <c r="BU1037" s="45"/>
      <c r="BV1037" s="45"/>
      <c r="BW1037" s="45"/>
      <c r="BX1037" s="45"/>
      <c r="BY1037" s="45"/>
      <c r="BZ1037" s="45"/>
      <c r="CA1037" s="45"/>
      <c r="CB1037" s="45"/>
      <c r="CC1037" s="45"/>
      <c r="CD1037" s="45"/>
      <c r="CE1037" s="45"/>
      <c r="CF1037" s="45"/>
      <c r="CG1037" s="45"/>
      <c r="CH1037" s="45"/>
      <c r="CI1037" s="45"/>
      <c r="CJ1037" s="45"/>
      <c r="CK1037" s="45"/>
      <c r="CL1037" s="45"/>
      <c r="CM1037" s="45"/>
      <c r="CN1037" s="45"/>
      <c r="CO1037" s="45"/>
      <c r="CP1037" s="45"/>
      <c r="CQ1037" s="45"/>
      <c r="CR1037" s="45"/>
      <c r="CS1037" s="45"/>
      <c r="CT1037" s="45"/>
      <c r="CU1037" s="45"/>
      <c r="CV1037" s="45"/>
      <c r="CW1037" s="45"/>
      <c r="CX1037" s="45"/>
      <c r="CY1037" s="45"/>
      <c r="CZ1037" s="45"/>
      <c r="DA1037" s="45"/>
      <c r="DB1037" s="45"/>
      <c r="DC1037" s="45"/>
      <c r="DD1037" s="45"/>
      <c r="DE1037" s="45"/>
      <c r="DF1037" s="45"/>
      <c r="DG1037" s="45"/>
      <c r="DH1037" s="45"/>
      <c r="DI1037" s="45"/>
      <c r="DJ1037" s="45"/>
      <c r="DK1037" s="45"/>
      <c r="DL1037" s="45"/>
      <c r="DM1037" s="45"/>
      <c r="DN1037" s="45"/>
      <c r="DO1037" s="45"/>
      <c r="DP1037" s="45"/>
      <c r="DQ1037" s="45"/>
      <c r="DR1037" s="45"/>
      <c r="DS1037" s="45"/>
      <c r="DT1037" s="45"/>
      <c r="DU1037" s="45"/>
      <c r="DV1037" s="45"/>
      <c r="DW1037" s="45"/>
      <c r="DX1037" s="45"/>
      <c r="DY1037" s="45"/>
      <c r="DZ1037" s="45"/>
      <c r="EA1037" s="45"/>
      <c r="EB1037" s="45"/>
      <c r="EC1037" s="45"/>
      <c r="ED1037" s="45"/>
      <c r="EE1037" s="45"/>
      <c r="EF1037" s="45"/>
      <c r="EG1037" s="45"/>
      <c r="EH1037" s="45"/>
      <c r="EI1037" s="45"/>
      <c r="EJ1037" s="45"/>
      <c r="EK1037" s="45"/>
      <c r="EL1037" s="45"/>
      <c r="EM1037" s="45"/>
      <c r="EN1037" s="45"/>
      <c r="EO1037" s="45"/>
      <c r="EP1037" s="45"/>
      <c r="EQ1037" s="45"/>
      <c r="ER1037" s="45"/>
      <c r="ES1037" s="45"/>
      <c r="ET1037" s="45"/>
      <c r="EU1037" s="45"/>
      <c r="EV1037" s="45"/>
      <c r="EW1037" s="45"/>
      <c r="EX1037" s="45"/>
      <c r="EY1037" s="45"/>
      <c r="EZ1037" s="45"/>
      <c r="FA1037" s="45"/>
      <c r="FB1037" s="45"/>
      <c r="FC1037" s="45"/>
      <c r="FD1037" s="45"/>
      <c r="FE1037" s="45"/>
      <c r="FF1037" s="45"/>
      <c r="FG1037" s="45"/>
      <c r="FH1037" s="45"/>
      <c r="FI1037" s="45"/>
      <c r="FJ1037" s="45"/>
      <c r="FK1037" s="45"/>
      <c r="FL1037" s="45"/>
      <c r="FM1037" s="45"/>
      <c r="FN1037" s="45"/>
      <c r="FO1037" s="45"/>
      <c r="FP1037" s="45"/>
      <c r="FQ1037" s="45"/>
      <c r="FR1037" s="45"/>
      <c r="FS1037" s="45"/>
      <c r="FT1037" s="45"/>
      <c r="FU1037" s="45"/>
      <c r="FV1037" s="45"/>
      <c r="FW1037" s="45"/>
      <c r="FX1037" s="45"/>
      <c r="FY1037" s="45"/>
      <c r="FZ1037" s="45"/>
      <c r="GA1037" s="45"/>
      <c r="GB1037" s="45"/>
      <c r="GC1037" s="45"/>
      <c r="GD1037" s="45"/>
      <c r="GE1037" s="45"/>
      <c r="GF1037" s="45"/>
      <c r="GG1037" s="45"/>
      <c r="GH1037" s="45"/>
      <c r="GI1037" s="45"/>
      <c r="GJ1037" s="45"/>
      <c r="GK1037" s="45"/>
      <c r="GL1037" s="45"/>
      <c r="GM1037" s="45"/>
      <c r="GN1037" s="45"/>
      <c r="GO1037" s="45"/>
      <c r="GP1037" s="45"/>
      <c r="GQ1037" s="45"/>
      <c r="GR1037" s="45"/>
      <c r="GS1037" s="45"/>
      <c r="GT1037" s="45"/>
      <c r="GU1037" s="45"/>
      <c r="GV1037" s="45"/>
      <c r="GW1037" s="45"/>
      <c r="GX1037" s="45"/>
      <c r="GY1037" s="45"/>
      <c r="GZ1037" s="45"/>
      <c r="HA1037" s="45"/>
      <c r="HB1037" s="45"/>
      <c r="HC1037" s="45"/>
      <c r="HD1037" s="45"/>
      <c r="HE1037" s="45"/>
      <c r="HF1037" s="45"/>
      <c r="HG1037" s="45"/>
      <c r="HH1037" s="45"/>
      <c r="HI1037" s="45"/>
      <c r="HJ1037" s="45"/>
      <c r="HK1037" s="45"/>
      <c r="HL1037" s="45"/>
      <c r="HM1037" s="45"/>
      <c r="HN1037" s="45"/>
      <c r="HO1037" s="45"/>
      <c r="HP1037" s="45"/>
      <c r="HQ1037" s="45"/>
      <c r="HR1037" s="45"/>
      <c r="HS1037" s="45"/>
      <c r="HT1037" s="45"/>
      <c r="HU1037" s="45"/>
      <c r="HV1037" s="45"/>
      <c r="HW1037" s="45"/>
      <c r="HX1037" s="45"/>
      <c r="HY1037" s="45"/>
      <c r="HZ1037" s="45"/>
      <c r="IA1037" s="45"/>
      <c r="IB1037" s="45"/>
      <c r="IC1037" s="45"/>
      <c r="ID1037" s="45"/>
      <c r="IE1037" s="45"/>
      <c r="IF1037" s="45"/>
      <c r="IG1037" s="45"/>
      <c r="IH1037" s="45"/>
      <c r="II1037" s="45"/>
      <c r="IJ1037" s="45"/>
      <c r="IK1037" s="45"/>
      <c r="IL1037" s="45"/>
      <c r="IM1037" s="45"/>
      <c r="IN1037" s="45"/>
      <c r="IO1037" s="45"/>
      <c r="IP1037" s="45"/>
      <c r="IQ1037" s="45"/>
      <c r="IR1037" s="45"/>
      <c r="IS1037" s="45"/>
      <c r="IT1037" s="45"/>
      <c r="IU1037" s="45"/>
      <c r="IV1037" s="45"/>
      <c r="IW1037" s="45"/>
      <c r="IX1037" s="45"/>
      <c r="IY1037" s="45"/>
      <c r="IZ1037" s="45"/>
      <c r="JA1037" s="45"/>
      <c r="JB1037" s="45"/>
      <c r="JC1037" s="45"/>
      <c r="JD1037" s="45"/>
      <c r="JE1037" s="45"/>
      <c r="JF1037" s="45"/>
      <c r="JG1037" s="45"/>
      <c r="JH1037" s="45"/>
      <c r="JI1037" s="45"/>
      <c r="JJ1037" s="45"/>
      <c r="JK1037" s="45"/>
      <c r="JL1037" s="45"/>
      <c r="JM1037" s="45"/>
      <c r="JN1037" s="45"/>
      <c r="JO1037" s="45"/>
      <c r="JP1037" s="45"/>
      <c r="JQ1037" s="45"/>
      <c r="JR1037" s="45"/>
      <c r="JS1037" s="45"/>
      <c r="JT1037" s="45"/>
      <c r="JU1037" s="45"/>
      <c r="JV1037" s="45"/>
      <c r="JW1037" s="45"/>
      <c r="JX1037" s="45"/>
      <c r="JY1037" s="45"/>
      <c r="JZ1037" s="45"/>
      <c r="KA1037" s="45"/>
      <c r="KB1037" s="45"/>
      <c r="KC1037" s="45"/>
      <c r="KD1037" s="45"/>
      <c r="KE1037" s="45"/>
      <c r="KF1037" s="45"/>
      <c r="KG1037" s="45"/>
      <c r="KH1037" s="45"/>
      <c r="KI1037" s="45"/>
      <c r="KJ1037" s="45"/>
      <c r="KK1037" s="45"/>
      <c r="KL1037" s="45"/>
      <c r="KM1037" s="45"/>
      <c r="KN1037" s="45"/>
      <c r="KO1037" s="45"/>
      <c r="KP1037" s="45"/>
      <c r="KQ1037" s="45"/>
      <c r="KR1037" s="45"/>
      <c r="KS1037" s="45"/>
      <c r="KT1037" s="45"/>
      <c r="KU1037" s="45"/>
      <c r="KV1037" s="45"/>
      <c r="KW1037" s="45"/>
      <c r="KX1037" s="45"/>
      <c r="KY1037" s="45"/>
      <c r="KZ1037" s="45"/>
      <c r="LA1037" s="45"/>
      <c r="LB1037" s="45"/>
      <c r="LC1037" s="45"/>
      <c r="LD1037" s="45"/>
      <c r="LE1037" s="45"/>
      <c r="LF1037" s="45"/>
      <c r="LG1037" s="45"/>
      <c r="LH1037" s="45"/>
      <c r="LI1037" s="45"/>
      <c r="LJ1037" s="45"/>
      <c r="LK1037" s="45"/>
      <c r="LL1037" s="45"/>
      <c r="LM1037" s="45"/>
      <c r="LN1037" s="45"/>
      <c r="LO1037" s="45"/>
      <c r="LP1037" s="45"/>
      <c r="LQ1037" s="45"/>
      <c r="LR1037" s="45"/>
      <c r="LS1037" s="45"/>
      <c r="LT1037" s="45"/>
      <c r="LU1037" s="45"/>
      <c r="LV1037" s="45"/>
      <c r="LW1037" s="45"/>
      <c r="LX1037" s="45"/>
      <c r="LY1037" s="45"/>
      <c r="LZ1037" s="45"/>
      <c r="MA1037" s="45"/>
      <c r="MB1037" s="45"/>
      <c r="MC1037" s="45"/>
      <c r="MD1037" s="45"/>
      <c r="ME1037" s="45"/>
      <c r="MF1037" s="45"/>
      <c r="MG1037" s="45"/>
      <c r="MH1037" s="45"/>
      <c r="MI1037" s="45"/>
      <c r="MJ1037" s="45"/>
      <c r="MK1037" s="45"/>
      <c r="ML1037" s="45"/>
      <c r="MM1037" s="45"/>
      <c r="MN1037" s="45"/>
      <c r="MO1037" s="45"/>
      <c r="MP1037" s="45"/>
      <c r="MQ1037" s="45"/>
      <c r="MR1037" s="45"/>
      <c r="MS1037" s="45"/>
      <c r="MT1037" s="45"/>
      <c r="MU1037" s="45"/>
      <c r="MV1037" s="45"/>
      <c r="MW1037" s="45"/>
      <c r="MX1037" s="45"/>
      <c r="MY1037" s="45"/>
      <c r="MZ1037" s="45"/>
      <c r="NA1037" s="45"/>
      <c r="NB1037" s="45"/>
      <c r="NC1037" s="45"/>
      <c r="ND1037" s="45"/>
      <c r="NE1037" s="45"/>
      <c r="NF1037" s="45"/>
      <c r="NG1037" s="45"/>
      <c r="NH1037" s="45"/>
      <c r="NI1037" s="45"/>
      <c r="NJ1037" s="45"/>
      <c r="NK1037" s="45"/>
      <c r="NL1037" s="45"/>
      <c r="NM1037" s="45"/>
      <c r="NN1037" s="45"/>
      <c r="NO1037" s="45"/>
      <c r="NP1037" s="45"/>
      <c r="NQ1037" s="45"/>
      <c r="NR1037" s="45"/>
      <c r="NS1037" s="45"/>
      <c r="NT1037" s="45"/>
      <c r="NU1037" s="45"/>
      <c r="NV1037" s="45"/>
      <c r="NW1037" s="45"/>
      <c r="NX1037" s="45"/>
      <c r="NY1037" s="45"/>
      <c r="NZ1037" s="45"/>
      <c r="OA1037" s="45"/>
      <c r="OB1037" s="45"/>
      <c r="OC1037" s="45"/>
      <c r="OD1037" s="45"/>
      <c r="OE1037" s="45"/>
      <c r="OF1037" s="45"/>
      <c r="OG1037" s="45"/>
      <c r="OH1037" s="45"/>
      <c r="OI1037" s="45"/>
      <c r="OJ1037" s="45"/>
      <c r="OK1037" s="45"/>
      <c r="OL1037" s="45"/>
      <c r="OM1037" s="45"/>
      <c r="ON1037" s="45"/>
      <c r="OO1037" s="45"/>
      <c r="OP1037" s="45"/>
      <c r="OQ1037" s="45"/>
      <c r="OR1037" s="45"/>
      <c r="OS1037" s="45"/>
      <c r="OT1037" s="45"/>
      <c r="OU1037" s="45"/>
      <c r="OV1037" s="45"/>
      <c r="OW1037" s="45"/>
      <c r="OX1037" s="45"/>
      <c r="OY1037" s="45"/>
      <c r="OZ1037" s="45"/>
      <c r="PA1037" s="45"/>
      <c r="PB1037" s="45"/>
      <c r="PC1037" s="45"/>
      <c r="PD1037" s="45"/>
      <c r="PE1037" s="45"/>
      <c r="PF1037" s="45"/>
      <c r="PG1037" s="45"/>
      <c r="PH1037" s="45"/>
      <c r="PI1037" s="45"/>
      <c r="PJ1037" s="45"/>
      <c r="PK1037" s="45"/>
      <c r="PL1037" s="45"/>
      <c r="PM1037" s="45"/>
      <c r="PN1037" s="45"/>
      <c r="PO1037" s="45"/>
      <c r="PP1037" s="45"/>
      <c r="PQ1037" s="45"/>
      <c r="PR1037" s="45"/>
      <c r="PS1037" s="45"/>
      <c r="PT1037" s="45"/>
      <c r="PU1037" s="45"/>
      <c r="PV1037" s="45"/>
      <c r="PW1037" s="45"/>
      <c r="PX1037" s="45"/>
      <c r="PY1037" s="45"/>
      <c r="PZ1037" s="45"/>
      <c r="QA1037" s="45"/>
      <c r="QB1037" s="45"/>
      <c r="QC1037" s="45"/>
      <c r="QD1037" s="45"/>
      <c r="QE1037" s="45"/>
      <c r="QF1037" s="45"/>
      <c r="QG1037" s="45"/>
      <c r="QH1037" s="45"/>
      <c r="QI1037" s="45"/>
      <c r="QJ1037" s="45"/>
      <c r="QK1037" s="45"/>
      <c r="QL1037" s="45"/>
      <c r="QM1037" s="45"/>
      <c r="QN1037" s="45"/>
      <c r="QO1037" s="45"/>
      <c r="QP1037" s="45"/>
      <c r="QQ1037" s="45"/>
      <c r="QR1037" s="45"/>
      <c r="QS1037" s="45"/>
      <c r="QT1037" s="45"/>
      <c r="QU1037" s="45"/>
      <c r="QV1037" s="45"/>
      <c r="QW1037" s="45"/>
      <c r="QX1037" s="45"/>
      <c r="QY1037" s="45"/>
      <c r="QZ1037" s="45"/>
      <c r="RA1037" s="45"/>
      <c r="RB1037" s="45"/>
      <c r="RC1037" s="45"/>
      <c r="RD1037" s="45"/>
    </row>
    <row r="1038" spans="3:472" s="40" customFormat="1" x14ac:dyDescent="0.25">
      <c r="C1038" s="41"/>
      <c r="D1038" s="42"/>
      <c r="E1038" s="46"/>
      <c r="F1038" s="38"/>
      <c r="G1038" s="38"/>
      <c r="H1038" s="38"/>
      <c r="I1038" s="38"/>
      <c r="J1038" s="38"/>
      <c r="K1038" s="38"/>
      <c r="L1038" s="38"/>
      <c r="M1038" s="38"/>
      <c r="N1038" s="38"/>
      <c r="P1038" s="42"/>
      <c r="Q1038" s="38"/>
      <c r="R1038" s="38"/>
      <c r="S1038" s="38"/>
      <c r="T1038" s="47"/>
      <c r="U1038" s="43"/>
      <c r="V1038" s="6"/>
      <c r="W1038" s="6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78"/>
      <c r="AI1038" s="2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45"/>
      <c r="BC1038" s="45"/>
      <c r="BD1038" s="45"/>
      <c r="BE1038" s="45"/>
      <c r="BF1038" s="45"/>
      <c r="BG1038" s="45"/>
      <c r="BH1038" s="45"/>
      <c r="BI1038" s="45"/>
      <c r="BJ1038" s="45"/>
      <c r="BK1038" s="45"/>
      <c r="BL1038" s="45"/>
      <c r="BM1038" s="45"/>
      <c r="BN1038" s="45"/>
      <c r="BO1038" s="45"/>
      <c r="BP1038" s="45"/>
      <c r="BQ1038" s="45"/>
      <c r="BR1038" s="45"/>
      <c r="BS1038" s="45"/>
      <c r="BT1038" s="45"/>
      <c r="BU1038" s="45"/>
      <c r="BV1038" s="45"/>
      <c r="BW1038" s="45"/>
      <c r="BX1038" s="45"/>
      <c r="BY1038" s="45"/>
      <c r="BZ1038" s="45"/>
      <c r="CA1038" s="45"/>
      <c r="CB1038" s="45"/>
      <c r="CC1038" s="45"/>
      <c r="CD1038" s="45"/>
      <c r="CE1038" s="45"/>
      <c r="CF1038" s="45"/>
      <c r="CG1038" s="45"/>
      <c r="CH1038" s="45"/>
      <c r="CI1038" s="45"/>
      <c r="CJ1038" s="45"/>
      <c r="CK1038" s="45"/>
      <c r="CL1038" s="45"/>
      <c r="CM1038" s="45"/>
      <c r="CN1038" s="45"/>
      <c r="CO1038" s="45"/>
      <c r="CP1038" s="45"/>
      <c r="CQ1038" s="45"/>
      <c r="CR1038" s="45"/>
      <c r="CS1038" s="45"/>
      <c r="CT1038" s="45"/>
      <c r="CU1038" s="45"/>
      <c r="CV1038" s="45"/>
      <c r="CW1038" s="45"/>
      <c r="CX1038" s="45"/>
      <c r="CY1038" s="45"/>
      <c r="CZ1038" s="45"/>
      <c r="DA1038" s="45"/>
      <c r="DB1038" s="45"/>
      <c r="DC1038" s="45"/>
      <c r="DD1038" s="45"/>
      <c r="DE1038" s="45"/>
      <c r="DF1038" s="45"/>
      <c r="DG1038" s="45"/>
      <c r="DH1038" s="45"/>
      <c r="DI1038" s="45"/>
      <c r="DJ1038" s="45"/>
      <c r="DK1038" s="45"/>
      <c r="DL1038" s="45"/>
      <c r="DM1038" s="45"/>
      <c r="DN1038" s="45"/>
      <c r="DO1038" s="45"/>
      <c r="DP1038" s="45"/>
      <c r="DQ1038" s="45"/>
      <c r="DR1038" s="45"/>
      <c r="DS1038" s="45"/>
      <c r="DT1038" s="45"/>
      <c r="DU1038" s="45"/>
      <c r="DV1038" s="45"/>
      <c r="DW1038" s="45"/>
      <c r="DX1038" s="45"/>
      <c r="DY1038" s="45"/>
      <c r="DZ1038" s="45"/>
      <c r="EA1038" s="45"/>
      <c r="EB1038" s="45"/>
      <c r="EC1038" s="45"/>
      <c r="ED1038" s="45"/>
      <c r="EE1038" s="45"/>
      <c r="EF1038" s="45"/>
      <c r="EG1038" s="45"/>
      <c r="EH1038" s="45"/>
      <c r="EI1038" s="45"/>
      <c r="EJ1038" s="45"/>
      <c r="EK1038" s="45"/>
      <c r="EL1038" s="45"/>
      <c r="EM1038" s="45"/>
      <c r="EN1038" s="45"/>
      <c r="EO1038" s="45"/>
      <c r="EP1038" s="45"/>
      <c r="EQ1038" s="45"/>
      <c r="ER1038" s="45"/>
      <c r="ES1038" s="45"/>
      <c r="ET1038" s="45"/>
      <c r="EU1038" s="45"/>
      <c r="EV1038" s="45"/>
      <c r="EW1038" s="45"/>
      <c r="EX1038" s="45"/>
      <c r="EY1038" s="45"/>
      <c r="EZ1038" s="45"/>
      <c r="FA1038" s="45"/>
      <c r="FB1038" s="45"/>
      <c r="FC1038" s="45"/>
      <c r="FD1038" s="45"/>
      <c r="FE1038" s="45"/>
      <c r="FF1038" s="45"/>
      <c r="FG1038" s="45"/>
      <c r="FH1038" s="45"/>
      <c r="FI1038" s="45"/>
      <c r="FJ1038" s="45"/>
      <c r="FK1038" s="45"/>
      <c r="FL1038" s="45"/>
      <c r="FM1038" s="45"/>
      <c r="FN1038" s="45"/>
      <c r="FO1038" s="45"/>
      <c r="FP1038" s="45"/>
      <c r="FQ1038" s="45"/>
      <c r="FR1038" s="45"/>
      <c r="FS1038" s="45"/>
      <c r="FT1038" s="45"/>
      <c r="FU1038" s="45"/>
      <c r="FV1038" s="45"/>
      <c r="FW1038" s="45"/>
      <c r="FX1038" s="45"/>
      <c r="FY1038" s="45"/>
      <c r="FZ1038" s="45"/>
      <c r="GA1038" s="45"/>
      <c r="GB1038" s="45"/>
      <c r="GC1038" s="45"/>
      <c r="GD1038" s="45"/>
      <c r="GE1038" s="45"/>
      <c r="GF1038" s="45"/>
      <c r="GG1038" s="45"/>
      <c r="GH1038" s="45"/>
      <c r="GI1038" s="45"/>
      <c r="GJ1038" s="45"/>
      <c r="GK1038" s="45"/>
      <c r="GL1038" s="45"/>
      <c r="GM1038" s="45"/>
      <c r="GN1038" s="45"/>
      <c r="GO1038" s="45"/>
      <c r="GP1038" s="45"/>
      <c r="GQ1038" s="45"/>
      <c r="GR1038" s="45"/>
      <c r="GS1038" s="45"/>
      <c r="GT1038" s="45"/>
      <c r="GU1038" s="45"/>
      <c r="GV1038" s="45"/>
      <c r="GW1038" s="45"/>
      <c r="GX1038" s="45"/>
      <c r="GY1038" s="45"/>
      <c r="GZ1038" s="45"/>
      <c r="HA1038" s="45"/>
      <c r="HB1038" s="45"/>
      <c r="HC1038" s="45"/>
      <c r="HD1038" s="45"/>
      <c r="HE1038" s="45"/>
      <c r="HF1038" s="45"/>
      <c r="HG1038" s="45"/>
      <c r="HH1038" s="45"/>
      <c r="HI1038" s="45"/>
      <c r="HJ1038" s="45"/>
      <c r="HK1038" s="45"/>
      <c r="HL1038" s="45"/>
      <c r="HM1038" s="45"/>
      <c r="HN1038" s="45"/>
      <c r="HO1038" s="45"/>
      <c r="HP1038" s="45"/>
      <c r="HQ1038" s="45"/>
      <c r="HR1038" s="45"/>
      <c r="HS1038" s="45"/>
      <c r="HT1038" s="45"/>
      <c r="HU1038" s="45"/>
      <c r="HV1038" s="45"/>
      <c r="HW1038" s="45"/>
      <c r="HX1038" s="45"/>
      <c r="HY1038" s="45"/>
      <c r="HZ1038" s="45"/>
      <c r="IA1038" s="45"/>
      <c r="IB1038" s="45"/>
      <c r="IC1038" s="45"/>
      <c r="ID1038" s="45"/>
      <c r="IE1038" s="45"/>
      <c r="IF1038" s="45"/>
      <c r="IG1038" s="45"/>
      <c r="IH1038" s="45"/>
      <c r="II1038" s="45"/>
      <c r="IJ1038" s="45"/>
      <c r="IK1038" s="45"/>
      <c r="IL1038" s="45"/>
      <c r="IM1038" s="45"/>
      <c r="IN1038" s="45"/>
      <c r="IO1038" s="45"/>
      <c r="IP1038" s="45"/>
      <c r="IQ1038" s="45"/>
      <c r="IR1038" s="45"/>
      <c r="IS1038" s="45"/>
      <c r="IT1038" s="45"/>
      <c r="IU1038" s="45"/>
      <c r="IV1038" s="45"/>
      <c r="IW1038" s="45"/>
      <c r="IX1038" s="45"/>
      <c r="IY1038" s="45"/>
      <c r="IZ1038" s="45"/>
      <c r="JA1038" s="45"/>
      <c r="JB1038" s="45"/>
      <c r="JC1038" s="45"/>
      <c r="JD1038" s="45"/>
      <c r="JE1038" s="45"/>
      <c r="JF1038" s="45"/>
      <c r="JG1038" s="45"/>
      <c r="JH1038" s="45"/>
      <c r="JI1038" s="45"/>
      <c r="JJ1038" s="45"/>
      <c r="JK1038" s="45"/>
      <c r="JL1038" s="45"/>
      <c r="JM1038" s="45"/>
      <c r="JN1038" s="45"/>
      <c r="JO1038" s="45"/>
      <c r="JP1038" s="45"/>
      <c r="JQ1038" s="45"/>
      <c r="JR1038" s="45"/>
      <c r="JS1038" s="45"/>
      <c r="JT1038" s="45"/>
      <c r="JU1038" s="45"/>
      <c r="JV1038" s="45"/>
      <c r="JW1038" s="45"/>
      <c r="JX1038" s="45"/>
      <c r="JY1038" s="45"/>
      <c r="JZ1038" s="45"/>
      <c r="KA1038" s="45"/>
      <c r="KB1038" s="45"/>
      <c r="KC1038" s="45"/>
      <c r="KD1038" s="45"/>
      <c r="KE1038" s="45"/>
      <c r="KF1038" s="45"/>
      <c r="KG1038" s="45"/>
      <c r="KH1038" s="45"/>
      <c r="KI1038" s="45"/>
      <c r="KJ1038" s="45"/>
      <c r="KK1038" s="45"/>
      <c r="KL1038" s="45"/>
      <c r="KM1038" s="45"/>
      <c r="KN1038" s="45"/>
      <c r="KO1038" s="45"/>
      <c r="KP1038" s="45"/>
      <c r="KQ1038" s="45"/>
      <c r="KR1038" s="45"/>
      <c r="KS1038" s="45"/>
      <c r="KT1038" s="45"/>
      <c r="KU1038" s="45"/>
      <c r="KV1038" s="45"/>
      <c r="KW1038" s="45"/>
      <c r="KX1038" s="45"/>
      <c r="KY1038" s="45"/>
      <c r="KZ1038" s="45"/>
      <c r="LA1038" s="45"/>
      <c r="LB1038" s="45"/>
      <c r="LC1038" s="45"/>
      <c r="LD1038" s="45"/>
      <c r="LE1038" s="45"/>
      <c r="LF1038" s="45"/>
      <c r="LG1038" s="45"/>
      <c r="LH1038" s="45"/>
      <c r="LI1038" s="45"/>
      <c r="LJ1038" s="45"/>
      <c r="LK1038" s="45"/>
      <c r="LL1038" s="45"/>
      <c r="LM1038" s="45"/>
      <c r="LN1038" s="45"/>
      <c r="LO1038" s="45"/>
      <c r="LP1038" s="45"/>
      <c r="LQ1038" s="45"/>
      <c r="LR1038" s="45"/>
      <c r="LS1038" s="45"/>
      <c r="LT1038" s="45"/>
      <c r="LU1038" s="45"/>
      <c r="LV1038" s="45"/>
      <c r="LW1038" s="45"/>
      <c r="LX1038" s="45"/>
      <c r="LY1038" s="45"/>
      <c r="LZ1038" s="45"/>
      <c r="MA1038" s="45"/>
      <c r="MB1038" s="45"/>
      <c r="MC1038" s="45"/>
      <c r="MD1038" s="45"/>
      <c r="ME1038" s="45"/>
      <c r="MF1038" s="45"/>
      <c r="MG1038" s="45"/>
      <c r="MH1038" s="45"/>
      <c r="MI1038" s="45"/>
      <c r="MJ1038" s="45"/>
      <c r="MK1038" s="45"/>
      <c r="ML1038" s="45"/>
      <c r="MM1038" s="45"/>
      <c r="MN1038" s="45"/>
      <c r="MO1038" s="45"/>
      <c r="MP1038" s="45"/>
      <c r="MQ1038" s="45"/>
      <c r="MR1038" s="45"/>
      <c r="MS1038" s="45"/>
      <c r="MT1038" s="45"/>
      <c r="MU1038" s="45"/>
      <c r="MV1038" s="45"/>
      <c r="MW1038" s="45"/>
      <c r="MX1038" s="45"/>
      <c r="MY1038" s="45"/>
      <c r="MZ1038" s="45"/>
      <c r="NA1038" s="45"/>
      <c r="NB1038" s="45"/>
      <c r="NC1038" s="45"/>
      <c r="ND1038" s="45"/>
      <c r="NE1038" s="45"/>
      <c r="NF1038" s="45"/>
      <c r="NG1038" s="45"/>
      <c r="NH1038" s="45"/>
      <c r="NI1038" s="45"/>
      <c r="NJ1038" s="45"/>
      <c r="NK1038" s="45"/>
      <c r="NL1038" s="45"/>
      <c r="NM1038" s="45"/>
      <c r="NN1038" s="45"/>
      <c r="NO1038" s="45"/>
      <c r="NP1038" s="45"/>
      <c r="NQ1038" s="45"/>
      <c r="NR1038" s="45"/>
      <c r="NS1038" s="45"/>
      <c r="NT1038" s="45"/>
      <c r="NU1038" s="45"/>
      <c r="NV1038" s="45"/>
      <c r="NW1038" s="45"/>
      <c r="NX1038" s="45"/>
      <c r="NY1038" s="45"/>
      <c r="NZ1038" s="45"/>
      <c r="OA1038" s="45"/>
      <c r="OB1038" s="45"/>
      <c r="OC1038" s="45"/>
      <c r="OD1038" s="45"/>
      <c r="OE1038" s="45"/>
      <c r="OF1038" s="45"/>
      <c r="OG1038" s="45"/>
      <c r="OH1038" s="45"/>
      <c r="OI1038" s="45"/>
      <c r="OJ1038" s="45"/>
      <c r="OK1038" s="45"/>
      <c r="OL1038" s="45"/>
      <c r="OM1038" s="45"/>
      <c r="ON1038" s="45"/>
      <c r="OO1038" s="45"/>
      <c r="OP1038" s="45"/>
      <c r="OQ1038" s="45"/>
      <c r="OR1038" s="45"/>
      <c r="OS1038" s="45"/>
      <c r="OT1038" s="45"/>
      <c r="OU1038" s="45"/>
      <c r="OV1038" s="45"/>
      <c r="OW1038" s="45"/>
      <c r="OX1038" s="45"/>
      <c r="OY1038" s="45"/>
      <c r="OZ1038" s="45"/>
      <c r="PA1038" s="45"/>
      <c r="PB1038" s="45"/>
      <c r="PC1038" s="45"/>
      <c r="PD1038" s="45"/>
      <c r="PE1038" s="45"/>
      <c r="PF1038" s="45"/>
      <c r="PG1038" s="45"/>
      <c r="PH1038" s="45"/>
      <c r="PI1038" s="45"/>
      <c r="PJ1038" s="45"/>
      <c r="PK1038" s="45"/>
      <c r="PL1038" s="45"/>
      <c r="PM1038" s="45"/>
      <c r="PN1038" s="45"/>
      <c r="PO1038" s="45"/>
      <c r="PP1038" s="45"/>
      <c r="PQ1038" s="45"/>
      <c r="PR1038" s="45"/>
      <c r="PS1038" s="45"/>
      <c r="PT1038" s="45"/>
      <c r="PU1038" s="45"/>
      <c r="PV1038" s="45"/>
      <c r="PW1038" s="45"/>
      <c r="PX1038" s="45"/>
      <c r="PY1038" s="45"/>
      <c r="PZ1038" s="45"/>
      <c r="QA1038" s="45"/>
      <c r="QB1038" s="45"/>
      <c r="QC1038" s="45"/>
      <c r="QD1038" s="45"/>
      <c r="QE1038" s="45"/>
      <c r="QF1038" s="45"/>
      <c r="QG1038" s="45"/>
      <c r="QH1038" s="45"/>
      <c r="QI1038" s="45"/>
      <c r="QJ1038" s="45"/>
      <c r="QK1038" s="45"/>
      <c r="QL1038" s="45"/>
      <c r="QM1038" s="45"/>
      <c r="QN1038" s="45"/>
      <c r="QO1038" s="45"/>
      <c r="QP1038" s="45"/>
      <c r="QQ1038" s="45"/>
      <c r="QR1038" s="45"/>
      <c r="QS1038" s="45"/>
      <c r="QT1038" s="45"/>
      <c r="QU1038" s="45"/>
      <c r="QV1038" s="45"/>
      <c r="QW1038" s="45"/>
      <c r="QX1038" s="45"/>
      <c r="QY1038" s="45"/>
      <c r="QZ1038" s="45"/>
      <c r="RA1038" s="45"/>
      <c r="RB1038" s="45"/>
      <c r="RC1038" s="45"/>
      <c r="RD1038" s="45"/>
    </row>
    <row r="1039" spans="3:472" s="40" customFormat="1" x14ac:dyDescent="0.25">
      <c r="C1039" s="41"/>
      <c r="D1039" s="42"/>
      <c r="E1039" s="46"/>
      <c r="F1039" s="38"/>
      <c r="G1039" s="38"/>
      <c r="H1039" s="38"/>
      <c r="I1039" s="38"/>
      <c r="J1039" s="38"/>
      <c r="K1039" s="38"/>
      <c r="L1039" s="38"/>
      <c r="M1039" s="38"/>
      <c r="N1039" s="38"/>
      <c r="P1039" s="42"/>
      <c r="Q1039" s="38"/>
      <c r="R1039" s="38"/>
      <c r="S1039" s="38"/>
      <c r="T1039" s="47"/>
      <c r="U1039" s="43"/>
      <c r="V1039" s="6"/>
      <c r="W1039" s="6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78"/>
      <c r="AI1039" s="2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  <c r="BA1039" s="45"/>
      <c r="BB1039" s="45"/>
      <c r="BC1039" s="45"/>
      <c r="BD1039" s="45"/>
      <c r="BE1039" s="45"/>
      <c r="BF1039" s="45"/>
      <c r="BG1039" s="45"/>
      <c r="BH1039" s="45"/>
      <c r="BI1039" s="45"/>
      <c r="BJ1039" s="45"/>
      <c r="BK1039" s="45"/>
      <c r="BL1039" s="45"/>
      <c r="BM1039" s="45"/>
      <c r="BN1039" s="45"/>
      <c r="BO1039" s="45"/>
      <c r="BP1039" s="45"/>
      <c r="BQ1039" s="45"/>
      <c r="BR1039" s="45"/>
      <c r="BS1039" s="45"/>
      <c r="BT1039" s="45"/>
      <c r="BU1039" s="45"/>
      <c r="BV1039" s="45"/>
      <c r="BW1039" s="45"/>
      <c r="BX1039" s="45"/>
      <c r="BY1039" s="45"/>
      <c r="BZ1039" s="45"/>
      <c r="CA1039" s="45"/>
      <c r="CB1039" s="45"/>
      <c r="CC1039" s="45"/>
      <c r="CD1039" s="45"/>
      <c r="CE1039" s="45"/>
      <c r="CF1039" s="45"/>
      <c r="CG1039" s="45"/>
      <c r="CH1039" s="45"/>
      <c r="CI1039" s="45"/>
      <c r="CJ1039" s="45"/>
      <c r="CK1039" s="45"/>
      <c r="CL1039" s="45"/>
      <c r="CM1039" s="45"/>
      <c r="CN1039" s="45"/>
      <c r="CO1039" s="45"/>
      <c r="CP1039" s="45"/>
      <c r="CQ1039" s="45"/>
      <c r="CR1039" s="45"/>
      <c r="CS1039" s="45"/>
      <c r="CT1039" s="45"/>
      <c r="CU1039" s="45"/>
      <c r="CV1039" s="45"/>
      <c r="CW1039" s="45"/>
      <c r="CX1039" s="45"/>
      <c r="CY1039" s="45"/>
      <c r="CZ1039" s="45"/>
      <c r="DA1039" s="45"/>
      <c r="DB1039" s="45"/>
      <c r="DC1039" s="45"/>
      <c r="DD1039" s="45"/>
      <c r="DE1039" s="45"/>
      <c r="DF1039" s="45"/>
      <c r="DG1039" s="45"/>
      <c r="DH1039" s="45"/>
      <c r="DI1039" s="45"/>
      <c r="DJ1039" s="45"/>
      <c r="DK1039" s="45"/>
      <c r="DL1039" s="45"/>
      <c r="DM1039" s="45"/>
      <c r="DN1039" s="45"/>
      <c r="DO1039" s="45"/>
      <c r="DP1039" s="45"/>
      <c r="DQ1039" s="45"/>
      <c r="DR1039" s="45"/>
      <c r="DS1039" s="45"/>
      <c r="DT1039" s="45"/>
      <c r="DU1039" s="45"/>
      <c r="DV1039" s="45"/>
      <c r="DW1039" s="45"/>
      <c r="DX1039" s="45"/>
      <c r="DY1039" s="45"/>
      <c r="DZ1039" s="45"/>
      <c r="EA1039" s="45"/>
      <c r="EB1039" s="45"/>
      <c r="EC1039" s="45"/>
      <c r="ED1039" s="45"/>
      <c r="EE1039" s="45"/>
      <c r="EF1039" s="45"/>
      <c r="EG1039" s="45"/>
      <c r="EH1039" s="45"/>
      <c r="EI1039" s="45"/>
      <c r="EJ1039" s="45"/>
      <c r="EK1039" s="45"/>
      <c r="EL1039" s="45"/>
      <c r="EM1039" s="45"/>
      <c r="EN1039" s="45"/>
      <c r="EO1039" s="45"/>
      <c r="EP1039" s="45"/>
      <c r="EQ1039" s="45"/>
      <c r="ER1039" s="45"/>
      <c r="ES1039" s="45"/>
      <c r="ET1039" s="45"/>
      <c r="EU1039" s="45"/>
      <c r="EV1039" s="45"/>
      <c r="EW1039" s="45"/>
      <c r="EX1039" s="45"/>
      <c r="EY1039" s="45"/>
      <c r="EZ1039" s="45"/>
      <c r="FA1039" s="45"/>
      <c r="FB1039" s="45"/>
      <c r="FC1039" s="45"/>
      <c r="FD1039" s="45"/>
      <c r="FE1039" s="45"/>
      <c r="FF1039" s="45"/>
      <c r="FG1039" s="45"/>
      <c r="FH1039" s="45"/>
      <c r="FI1039" s="45"/>
      <c r="FJ1039" s="45"/>
      <c r="FK1039" s="45"/>
      <c r="FL1039" s="45"/>
      <c r="FM1039" s="45"/>
      <c r="FN1039" s="45"/>
      <c r="FO1039" s="45"/>
      <c r="FP1039" s="45"/>
      <c r="FQ1039" s="45"/>
      <c r="FR1039" s="45"/>
      <c r="FS1039" s="45"/>
      <c r="FT1039" s="45"/>
      <c r="FU1039" s="45"/>
      <c r="FV1039" s="45"/>
      <c r="FW1039" s="45"/>
      <c r="FX1039" s="45"/>
      <c r="FY1039" s="45"/>
      <c r="FZ1039" s="45"/>
      <c r="GA1039" s="45"/>
      <c r="GB1039" s="45"/>
      <c r="GC1039" s="45"/>
      <c r="GD1039" s="45"/>
      <c r="GE1039" s="45"/>
      <c r="GF1039" s="45"/>
      <c r="GG1039" s="45"/>
      <c r="GH1039" s="45"/>
      <c r="GI1039" s="45"/>
      <c r="GJ1039" s="45"/>
      <c r="GK1039" s="45"/>
      <c r="GL1039" s="45"/>
      <c r="GM1039" s="45"/>
      <c r="GN1039" s="45"/>
      <c r="GO1039" s="45"/>
      <c r="GP1039" s="45"/>
      <c r="GQ1039" s="45"/>
      <c r="GR1039" s="45"/>
      <c r="GS1039" s="45"/>
      <c r="GT1039" s="45"/>
      <c r="GU1039" s="45"/>
      <c r="GV1039" s="45"/>
      <c r="GW1039" s="45"/>
      <c r="GX1039" s="45"/>
      <c r="GY1039" s="45"/>
      <c r="GZ1039" s="45"/>
      <c r="HA1039" s="45"/>
      <c r="HB1039" s="45"/>
      <c r="HC1039" s="45"/>
      <c r="HD1039" s="45"/>
      <c r="HE1039" s="45"/>
      <c r="HF1039" s="45"/>
      <c r="HG1039" s="45"/>
      <c r="HH1039" s="45"/>
      <c r="HI1039" s="45"/>
      <c r="HJ1039" s="45"/>
      <c r="HK1039" s="45"/>
      <c r="HL1039" s="45"/>
      <c r="HM1039" s="45"/>
      <c r="HN1039" s="45"/>
      <c r="HO1039" s="45"/>
      <c r="HP1039" s="45"/>
      <c r="HQ1039" s="45"/>
      <c r="HR1039" s="45"/>
      <c r="HS1039" s="45"/>
      <c r="HT1039" s="45"/>
      <c r="HU1039" s="45"/>
      <c r="HV1039" s="45"/>
      <c r="HW1039" s="45"/>
      <c r="HX1039" s="45"/>
      <c r="HY1039" s="45"/>
      <c r="HZ1039" s="45"/>
      <c r="IA1039" s="45"/>
      <c r="IB1039" s="45"/>
      <c r="IC1039" s="45"/>
      <c r="ID1039" s="45"/>
      <c r="IE1039" s="45"/>
      <c r="IF1039" s="45"/>
      <c r="IG1039" s="45"/>
      <c r="IH1039" s="45"/>
      <c r="II1039" s="45"/>
      <c r="IJ1039" s="45"/>
      <c r="IK1039" s="45"/>
      <c r="IL1039" s="45"/>
      <c r="IM1039" s="45"/>
      <c r="IN1039" s="45"/>
      <c r="IO1039" s="45"/>
      <c r="IP1039" s="45"/>
      <c r="IQ1039" s="45"/>
      <c r="IR1039" s="45"/>
      <c r="IS1039" s="45"/>
      <c r="IT1039" s="45"/>
      <c r="IU1039" s="45"/>
      <c r="IV1039" s="45"/>
      <c r="IW1039" s="45"/>
      <c r="IX1039" s="45"/>
      <c r="IY1039" s="45"/>
      <c r="IZ1039" s="45"/>
      <c r="JA1039" s="45"/>
      <c r="JB1039" s="45"/>
      <c r="JC1039" s="45"/>
      <c r="JD1039" s="45"/>
      <c r="JE1039" s="45"/>
      <c r="JF1039" s="45"/>
      <c r="JG1039" s="45"/>
      <c r="JH1039" s="45"/>
      <c r="JI1039" s="45"/>
      <c r="JJ1039" s="45"/>
      <c r="JK1039" s="45"/>
      <c r="JL1039" s="45"/>
      <c r="JM1039" s="45"/>
      <c r="JN1039" s="45"/>
      <c r="JO1039" s="45"/>
      <c r="JP1039" s="45"/>
      <c r="JQ1039" s="45"/>
      <c r="JR1039" s="45"/>
      <c r="JS1039" s="45"/>
      <c r="JT1039" s="45"/>
      <c r="JU1039" s="45"/>
      <c r="JV1039" s="45"/>
      <c r="JW1039" s="45"/>
      <c r="JX1039" s="45"/>
      <c r="JY1039" s="45"/>
      <c r="JZ1039" s="45"/>
      <c r="KA1039" s="45"/>
      <c r="KB1039" s="45"/>
      <c r="KC1039" s="45"/>
      <c r="KD1039" s="45"/>
      <c r="KE1039" s="45"/>
      <c r="KF1039" s="45"/>
      <c r="KG1039" s="45"/>
      <c r="KH1039" s="45"/>
      <c r="KI1039" s="45"/>
      <c r="KJ1039" s="45"/>
      <c r="KK1039" s="45"/>
      <c r="KL1039" s="45"/>
      <c r="KM1039" s="45"/>
      <c r="KN1039" s="45"/>
      <c r="KO1039" s="45"/>
      <c r="KP1039" s="45"/>
      <c r="KQ1039" s="45"/>
      <c r="KR1039" s="45"/>
      <c r="KS1039" s="45"/>
      <c r="KT1039" s="45"/>
      <c r="KU1039" s="45"/>
      <c r="KV1039" s="45"/>
      <c r="KW1039" s="45"/>
      <c r="KX1039" s="45"/>
      <c r="KY1039" s="45"/>
      <c r="KZ1039" s="45"/>
      <c r="LA1039" s="45"/>
      <c r="LB1039" s="45"/>
      <c r="LC1039" s="45"/>
      <c r="LD1039" s="45"/>
      <c r="LE1039" s="45"/>
      <c r="LF1039" s="45"/>
      <c r="LG1039" s="45"/>
      <c r="LH1039" s="45"/>
      <c r="LI1039" s="45"/>
      <c r="LJ1039" s="45"/>
      <c r="LK1039" s="45"/>
      <c r="LL1039" s="45"/>
      <c r="LM1039" s="45"/>
      <c r="LN1039" s="45"/>
      <c r="LO1039" s="45"/>
      <c r="LP1039" s="45"/>
      <c r="LQ1039" s="45"/>
      <c r="LR1039" s="45"/>
      <c r="LS1039" s="45"/>
      <c r="LT1039" s="45"/>
      <c r="LU1039" s="45"/>
      <c r="LV1039" s="45"/>
      <c r="LW1039" s="45"/>
      <c r="LX1039" s="45"/>
      <c r="LY1039" s="45"/>
      <c r="LZ1039" s="45"/>
      <c r="MA1039" s="45"/>
      <c r="MB1039" s="45"/>
      <c r="MC1039" s="45"/>
      <c r="MD1039" s="45"/>
      <c r="ME1039" s="45"/>
      <c r="MF1039" s="45"/>
      <c r="MG1039" s="45"/>
      <c r="MH1039" s="45"/>
      <c r="MI1039" s="45"/>
      <c r="MJ1039" s="45"/>
      <c r="MK1039" s="45"/>
      <c r="ML1039" s="45"/>
      <c r="MM1039" s="45"/>
      <c r="MN1039" s="45"/>
      <c r="MO1039" s="45"/>
      <c r="MP1039" s="45"/>
      <c r="MQ1039" s="45"/>
      <c r="MR1039" s="45"/>
      <c r="MS1039" s="45"/>
      <c r="MT1039" s="45"/>
      <c r="MU1039" s="45"/>
      <c r="MV1039" s="45"/>
      <c r="MW1039" s="45"/>
      <c r="MX1039" s="45"/>
      <c r="MY1039" s="45"/>
      <c r="MZ1039" s="45"/>
      <c r="NA1039" s="45"/>
      <c r="NB1039" s="45"/>
      <c r="NC1039" s="45"/>
      <c r="ND1039" s="45"/>
      <c r="NE1039" s="45"/>
      <c r="NF1039" s="45"/>
      <c r="NG1039" s="45"/>
      <c r="NH1039" s="45"/>
      <c r="NI1039" s="45"/>
      <c r="NJ1039" s="45"/>
      <c r="NK1039" s="45"/>
      <c r="NL1039" s="45"/>
      <c r="NM1039" s="45"/>
      <c r="NN1039" s="45"/>
      <c r="NO1039" s="45"/>
      <c r="NP1039" s="45"/>
      <c r="NQ1039" s="45"/>
      <c r="NR1039" s="45"/>
      <c r="NS1039" s="45"/>
      <c r="NT1039" s="45"/>
      <c r="NU1039" s="45"/>
      <c r="NV1039" s="45"/>
      <c r="NW1039" s="45"/>
      <c r="NX1039" s="45"/>
      <c r="NY1039" s="45"/>
      <c r="NZ1039" s="45"/>
      <c r="OA1039" s="45"/>
      <c r="OB1039" s="45"/>
      <c r="OC1039" s="45"/>
      <c r="OD1039" s="45"/>
      <c r="OE1039" s="45"/>
      <c r="OF1039" s="45"/>
      <c r="OG1039" s="45"/>
      <c r="OH1039" s="45"/>
      <c r="OI1039" s="45"/>
      <c r="OJ1039" s="45"/>
      <c r="OK1039" s="45"/>
      <c r="OL1039" s="45"/>
      <c r="OM1039" s="45"/>
      <c r="ON1039" s="45"/>
      <c r="OO1039" s="45"/>
      <c r="OP1039" s="45"/>
      <c r="OQ1039" s="45"/>
      <c r="OR1039" s="45"/>
      <c r="OS1039" s="45"/>
      <c r="OT1039" s="45"/>
      <c r="OU1039" s="45"/>
      <c r="OV1039" s="45"/>
      <c r="OW1039" s="45"/>
      <c r="OX1039" s="45"/>
      <c r="OY1039" s="45"/>
      <c r="OZ1039" s="45"/>
      <c r="PA1039" s="45"/>
      <c r="PB1039" s="45"/>
      <c r="PC1039" s="45"/>
      <c r="PD1039" s="45"/>
      <c r="PE1039" s="45"/>
      <c r="PF1039" s="45"/>
      <c r="PG1039" s="45"/>
      <c r="PH1039" s="45"/>
      <c r="PI1039" s="45"/>
      <c r="PJ1039" s="45"/>
      <c r="PK1039" s="45"/>
      <c r="PL1039" s="45"/>
      <c r="PM1039" s="45"/>
      <c r="PN1039" s="45"/>
      <c r="PO1039" s="45"/>
      <c r="PP1039" s="45"/>
      <c r="PQ1039" s="45"/>
      <c r="PR1039" s="45"/>
      <c r="PS1039" s="45"/>
      <c r="PT1039" s="45"/>
      <c r="PU1039" s="45"/>
      <c r="PV1039" s="45"/>
      <c r="PW1039" s="45"/>
      <c r="PX1039" s="45"/>
      <c r="PY1039" s="45"/>
      <c r="PZ1039" s="45"/>
      <c r="QA1039" s="45"/>
      <c r="QB1039" s="45"/>
      <c r="QC1039" s="45"/>
      <c r="QD1039" s="45"/>
      <c r="QE1039" s="45"/>
      <c r="QF1039" s="45"/>
      <c r="QG1039" s="45"/>
      <c r="QH1039" s="45"/>
      <c r="QI1039" s="45"/>
      <c r="QJ1039" s="45"/>
      <c r="QK1039" s="45"/>
      <c r="QL1039" s="45"/>
      <c r="QM1039" s="45"/>
      <c r="QN1039" s="45"/>
      <c r="QO1039" s="45"/>
      <c r="QP1039" s="45"/>
      <c r="QQ1039" s="45"/>
      <c r="QR1039" s="45"/>
      <c r="QS1039" s="45"/>
      <c r="QT1039" s="45"/>
      <c r="QU1039" s="45"/>
      <c r="QV1039" s="45"/>
      <c r="QW1039" s="45"/>
      <c r="QX1039" s="45"/>
      <c r="QY1039" s="45"/>
      <c r="QZ1039" s="45"/>
      <c r="RA1039" s="45"/>
      <c r="RB1039" s="45"/>
      <c r="RC1039" s="45"/>
      <c r="RD1039" s="45"/>
    </row>
    <row r="1040" spans="3:472" s="40" customFormat="1" x14ac:dyDescent="0.25">
      <c r="C1040" s="41"/>
      <c r="D1040" s="42"/>
      <c r="E1040" s="46"/>
      <c r="F1040" s="38"/>
      <c r="G1040" s="38"/>
      <c r="H1040" s="38"/>
      <c r="I1040" s="38"/>
      <c r="J1040" s="38"/>
      <c r="K1040" s="38"/>
      <c r="L1040" s="38"/>
      <c r="M1040" s="38"/>
      <c r="N1040" s="38"/>
      <c r="P1040" s="42"/>
      <c r="Q1040" s="38"/>
      <c r="R1040" s="38"/>
      <c r="S1040" s="38"/>
      <c r="T1040" s="47"/>
      <c r="U1040" s="43"/>
      <c r="V1040" s="6"/>
      <c r="W1040" s="6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78"/>
      <c r="AI1040" s="2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  <c r="BA1040" s="45"/>
      <c r="BB1040" s="45"/>
      <c r="BC1040" s="45"/>
      <c r="BD1040" s="45"/>
      <c r="BE1040" s="45"/>
      <c r="BF1040" s="45"/>
      <c r="BG1040" s="45"/>
      <c r="BH1040" s="45"/>
      <c r="BI1040" s="45"/>
      <c r="BJ1040" s="45"/>
      <c r="BK1040" s="45"/>
      <c r="BL1040" s="45"/>
      <c r="BM1040" s="45"/>
      <c r="BN1040" s="45"/>
      <c r="BO1040" s="45"/>
      <c r="BP1040" s="45"/>
      <c r="BQ1040" s="45"/>
      <c r="BR1040" s="45"/>
      <c r="BS1040" s="45"/>
      <c r="BT1040" s="45"/>
      <c r="BU1040" s="45"/>
      <c r="BV1040" s="45"/>
      <c r="BW1040" s="45"/>
      <c r="BX1040" s="45"/>
      <c r="BY1040" s="45"/>
      <c r="BZ1040" s="45"/>
      <c r="CA1040" s="45"/>
      <c r="CB1040" s="45"/>
      <c r="CC1040" s="45"/>
      <c r="CD1040" s="45"/>
      <c r="CE1040" s="45"/>
      <c r="CF1040" s="45"/>
      <c r="CG1040" s="45"/>
      <c r="CH1040" s="45"/>
      <c r="CI1040" s="45"/>
      <c r="CJ1040" s="45"/>
      <c r="CK1040" s="45"/>
      <c r="CL1040" s="45"/>
      <c r="CM1040" s="45"/>
      <c r="CN1040" s="45"/>
      <c r="CO1040" s="45"/>
      <c r="CP1040" s="45"/>
      <c r="CQ1040" s="45"/>
      <c r="CR1040" s="45"/>
      <c r="CS1040" s="45"/>
      <c r="CT1040" s="45"/>
      <c r="CU1040" s="45"/>
      <c r="CV1040" s="45"/>
      <c r="CW1040" s="45"/>
      <c r="CX1040" s="45"/>
      <c r="CY1040" s="45"/>
      <c r="CZ1040" s="45"/>
      <c r="DA1040" s="45"/>
      <c r="DB1040" s="45"/>
      <c r="DC1040" s="45"/>
      <c r="DD1040" s="45"/>
      <c r="DE1040" s="45"/>
      <c r="DF1040" s="45"/>
      <c r="DG1040" s="45"/>
      <c r="DH1040" s="45"/>
      <c r="DI1040" s="45"/>
      <c r="DJ1040" s="45"/>
      <c r="DK1040" s="45"/>
      <c r="DL1040" s="45"/>
      <c r="DM1040" s="45"/>
      <c r="DN1040" s="45"/>
      <c r="DO1040" s="45"/>
      <c r="DP1040" s="45"/>
      <c r="DQ1040" s="45"/>
      <c r="DR1040" s="45"/>
      <c r="DS1040" s="45"/>
      <c r="DT1040" s="45"/>
      <c r="DU1040" s="45"/>
      <c r="DV1040" s="45"/>
      <c r="DW1040" s="45"/>
      <c r="DX1040" s="45"/>
      <c r="DY1040" s="45"/>
      <c r="DZ1040" s="45"/>
      <c r="EA1040" s="45"/>
      <c r="EB1040" s="45"/>
      <c r="EC1040" s="45"/>
      <c r="ED1040" s="45"/>
      <c r="EE1040" s="45"/>
      <c r="EF1040" s="45"/>
      <c r="EG1040" s="45"/>
      <c r="EH1040" s="45"/>
      <c r="EI1040" s="45"/>
      <c r="EJ1040" s="45"/>
      <c r="EK1040" s="45"/>
      <c r="EL1040" s="45"/>
      <c r="EM1040" s="45"/>
      <c r="EN1040" s="45"/>
      <c r="EO1040" s="45"/>
      <c r="EP1040" s="45"/>
      <c r="EQ1040" s="45"/>
      <c r="ER1040" s="45"/>
      <c r="ES1040" s="45"/>
      <c r="ET1040" s="45"/>
      <c r="EU1040" s="45"/>
      <c r="EV1040" s="45"/>
      <c r="EW1040" s="45"/>
      <c r="EX1040" s="45"/>
      <c r="EY1040" s="45"/>
      <c r="EZ1040" s="45"/>
      <c r="FA1040" s="45"/>
      <c r="FB1040" s="45"/>
      <c r="FC1040" s="45"/>
      <c r="FD1040" s="45"/>
      <c r="FE1040" s="45"/>
      <c r="FF1040" s="45"/>
      <c r="FG1040" s="45"/>
      <c r="FH1040" s="45"/>
      <c r="FI1040" s="45"/>
      <c r="FJ1040" s="45"/>
      <c r="FK1040" s="45"/>
      <c r="FL1040" s="45"/>
      <c r="FM1040" s="45"/>
      <c r="FN1040" s="45"/>
      <c r="FO1040" s="45"/>
      <c r="FP1040" s="45"/>
      <c r="FQ1040" s="45"/>
      <c r="FR1040" s="45"/>
      <c r="FS1040" s="45"/>
      <c r="FT1040" s="45"/>
      <c r="FU1040" s="45"/>
      <c r="FV1040" s="45"/>
      <c r="FW1040" s="45"/>
      <c r="FX1040" s="45"/>
      <c r="FY1040" s="45"/>
      <c r="FZ1040" s="45"/>
      <c r="GA1040" s="45"/>
      <c r="GB1040" s="45"/>
      <c r="GC1040" s="45"/>
      <c r="GD1040" s="45"/>
      <c r="GE1040" s="45"/>
      <c r="GF1040" s="45"/>
      <c r="GG1040" s="45"/>
      <c r="GH1040" s="45"/>
      <c r="GI1040" s="45"/>
      <c r="GJ1040" s="45"/>
      <c r="GK1040" s="45"/>
      <c r="GL1040" s="45"/>
      <c r="GM1040" s="45"/>
      <c r="GN1040" s="45"/>
      <c r="GO1040" s="45"/>
      <c r="GP1040" s="45"/>
      <c r="GQ1040" s="45"/>
      <c r="GR1040" s="45"/>
      <c r="GS1040" s="45"/>
      <c r="GT1040" s="45"/>
      <c r="GU1040" s="45"/>
      <c r="GV1040" s="45"/>
      <c r="GW1040" s="45"/>
      <c r="GX1040" s="45"/>
      <c r="GY1040" s="45"/>
      <c r="GZ1040" s="45"/>
      <c r="HA1040" s="45"/>
      <c r="HB1040" s="45"/>
      <c r="HC1040" s="45"/>
      <c r="HD1040" s="45"/>
      <c r="HE1040" s="45"/>
      <c r="HF1040" s="45"/>
      <c r="HG1040" s="45"/>
      <c r="HH1040" s="45"/>
      <c r="HI1040" s="45"/>
      <c r="HJ1040" s="45"/>
      <c r="HK1040" s="45"/>
      <c r="HL1040" s="45"/>
      <c r="HM1040" s="45"/>
      <c r="HN1040" s="45"/>
      <c r="HO1040" s="45"/>
      <c r="HP1040" s="45"/>
      <c r="HQ1040" s="45"/>
      <c r="HR1040" s="45"/>
      <c r="HS1040" s="45"/>
      <c r="HT1040" s="45"/>
      <c r="HU1040" s="45"/>
      <c r="HV1040" s="45"/>
      <c r="HW1040" s="45"/>
      <c r="HX1040" s="45"/>
      <c r="HY1040" s="45"/>
      <c r="HZ1040" s="45"/>
      <c r="IA1040" s="45"/>
      <c r="IB1040" s="45"/>
      <c r="IC1040" s="45"/>
      <c r="ID1040" s="45"/>
      <c r="IE1040" s="45"/>
      <c r="IF1040" s="45"/>
      <c r="IG1040" s="45"/>
      <c r="IH1040" s="45"/>
      <c r="II1040" s="45"/>
      <c r="IJ1040" s="45"/>
      <c r="IK1040" s="45"/>
      <c r="IL1040" s="45"/>
      <c r="IM1040" s="45"/>
      <c r="IN1040" s="45"/>
      <c r="IO1040" s="45"/>
      <c r="IP1040" s="45"/>
      <c r="IQ1040" s="45"/>
      <c r="IR1040" s="45"/>
      <c r="IS1040" s="45"/>
      <c r="IT1040" s="45"/>
      <c r="IU1040" s="45"/>
      <c r="IV1040" s="45"/>
      <c r="IW1040" s="45"/>
      <c r="IX1040" s="45"/>
      <c r="IY1040" s="45"/>
      <c r="IZ1040" s="45"/>
      <c r="JA1040" s="45"/>
      <c r="JB1040" s="45"/>
      <c r="JC1040" s="45"/>
      <c r="JD1040" s="45"/>
      <c r="JE1040" s="45"/>
      <c r="JF1040" s="45"/>
      <c r="JG1040" s="45"/>
      <c r="JH1040" s="45"/>
      <c r="JI1040" s="45"/>
      <c r="JJ1040" s="45"/>
      <c r="JK1040" s="45"/>
      <c r="JL1040" s="45"/>
      <c r="JM1040" s="45"/>
      <c r="JN1040" s="45"/>
      <c r="JO1040" s="45"/>
      <c r="JP1040" s="45"/>
      <c r="JQ1040" s="45"/>
      <c r="JR1040" s="45"/>
      <c r="JS1040" s="45"/>
      <c r="JT1040" s="45"/>
      <c r="JU1040" s="45"/>
      <c r="JV1040" s="45"/>
      <c r="JW1040" s="45"/>
      <c r="JX1040" s="45"/>
      <c r="JY1040" s="45"/>
      <c r="JZ1040" s="45"/>
      <c r="KA1040" s="45"/>
      <c r="KB1040" s="45"/>
      <c r="KC1040" s="45"/>
      <c r="KD1040" s="45"/>
      <c r="KE1040" s="45"/>
      <c r="KF1040" s="45"/>
      <c r="KG1040" s="45"/>
      <c r="KH1040" s="45"/>
      <c r="KI1040" s="45"/>
      <c r="KJ1040" s="45"/>
      <c r="KK1040" s="45"/>
      <c r="KL1040" s="45"/>
      <c r="KM1040" s="45"/>
      <c r="KN1040" s="45"/>
      <c r="KO1040" s="45"/>
      <c r="KP1040" s="45"/>
      <c r="KQ1040" s="45"/>
      <c r="KR1040" s="45"/>
      <c r="KS1040" s="45"/>
      <c r="KT1040" s="45"/>
      <c r="KU1040" s="45"/>
      <c r="KV1040" s="45"/>
      <c r="KW1040" s="45"/>
      <c r="KX1040" s="45"/>
      <c r="KY1040" s="45"/>
      <c r="KZ1040" s="45"/>
      <c r="LA1040" s="45"/>
      <c r="LB1040" s="45"/>
      <c r="LC1040" s="45"/>
      <c r="LD1040" s="45"/>
      <c r="LE1040" s="45"/>
      <c r="LF1040" s="45"/>
      <c r="LG1040" s="45"/>
      <c r="LH1040" s="45"/>
      <c r="LI1040" s="45"/>
      <c r="LJ1040" s="45"/>
      <c r="LK1040" s="45"/>
      <c r="LL1040" s="45"/>
      <c r="LM1040" s="45"/>
      <c r="LN1040" s="45"/>
      <c r="LO1040" s="45"/>
      <c r="LP1040" s="45"/>
      <c r="LQ1040" s="45"/>
      <c r="LR1040" s="45"/>
      <c r="LS1040" s="45"/>
      <c r="LT1040" s="45"/>
      <c r="LU1040" s="45"/>
      <c r="LV1040" s="45"/>
      <c r="LW1040" s="45"/>
      <c r="LX1040" s="45"/>
      <c r="LY1040" s="45"/>
      <c r="LZ1040" s="45"/>
      <c r="MA1040" s="45"/>
      <c r="MB1040" s="45"/>
      <c r="MC1040" s="45"/>
      <c r="MD1040" s="45"/>
      <c r="ME1040" s="45"/>
      <c r="MF1040" s="45"/>
      <c r="MG1040" s="45"/>
      <c r="MH1040" s="45"/>
      <c r="MI1040" s="45"/>
      <c r="MJ1040" s="45"/>
      <c r="MK1040" s="45"/>
      <c r="ML1040" s="45"/>
      <c r="MM1040" s="45"/>
      <c r="MN1040" s="45"/>
      <c r="MO1040" s="45"/>
      <c r="MP1040" s="45"/>
      <c r="MQ1040" s="45"/>
      <c r="MR1040" s="45"/>
      <c r="MS1040" s="45"/>
      <c r="MT1040" s="45"/>
      <c r="MU1040" s="45"/>
      <c r="MV1040" s="45"/>
      <c r="MW1040" s="45"/>
      <c r="MX1040" s="45"/>
      <c r="MY1040" s="45"/>
      <c r="MZ1040" s="45"/>
      <c r="NA1040" s="45"/>
      <c r="NB1040" s="45"/>
      <c r="NC1040" s="45"/>
      <c r="ND1040" s="45"/>
      <c r="NE1040" s="45"/>
      <c r="NF1040" s="45"/>
      <c r="NG1040" s="45"/>
      <c r="NH1040" s="45"/>
      <c r="NI1040" s="45"/>
      <c r="NJ1040" s="45"/>
      <c r="NK1040" s="45"/>
      <c r="NL1040" s="45"/>
      <c r="NM1040" s="45"/>
      <c r="NN1040" s="45"/>
      <c r="NO1040" s="45"/>
      <c r="NP1040" s="45"/>
      <c r="NQ1040" s="45"/>
      <c r="NR1040" s="45"/>
      <c r="NS1040" s="45"/>
      <c r="NT1040" s="45"/>
      <c r="NU1040" s="45"/>
      <c r="NV1040" s="45"/>
      <c r="NW1040" s="45"/>
      <c r="NX1040" s="45"/>
      <c r="NY1040" s="45"/>
      <c r="NZ1040" s="45"/>
      <c r="OA1040" s="45"/>
      <c r="OB1040" s="45"/>
      <c r="OC1040" s="45"/>
      <c r="OD1040" s="45"/>
      <c r="OE1040" s="45"/>
      <c r="OF1040" s="45"/>
      <c r="OG1040" s="45"/>
      <c r="OH1040" s="45"/>
      <c r="OI1040" s="45"/>
      <c r="OJ1040" s="45"/>
      <c r="OK1040" s="45"/>
      <c r="OL1040" s="45"/>
      <c r="OM1040" s="45"/>
      <c r="ON1040" s="45"/>
      <c r="OO1040" s="45"/>
      <c r="OP1040" s="45"/>
      <c r="OQ1040" s="45"/>
      <c r="OR1040" s="45"/>
      <c r="OS1040" s="45"/>
      <c r="OT1040" s="45"/>
      <c r="OU1040" s="45"/>
      <c r="OV1040" s="45"/>
      <c r="OW1040" s="45"/>
      <c r="OX1040" s="45"/>
      <c r="OY1040" s="45"/>
      <c r="OZ1040" s="45"/>
      <c r="PA1040" s="45"/>
      <c r="PB1040" s="45"/>
      <c r="PC1040" s="45"/>
      <c r="PD1040" s="45"/>
      <c r="PE1040" s="45"/>
      <c r="PF1040" s="45"/>
      <c r="PG1040" s="45"/>
      <c r="PH1040" s="45"/>
      <c r="PI1040" s="45"/>
      <c r="PJ1040" s="45"/>
      <c r="PK1040" s="45"/>
      <c r="PL1040" s="45"/>
      <c r="PM1040" s="45"/>
      <c r="PN1040" s="45"/>
      <c r="PO1040" s="45"/>
      <c r="PP1040" s="45"/>
      <c r="PQ1040" s="45"/>
      <c r="PR1040" s="45"/>
      <c r="PS1040" s="45"/>
      <c r="PT1040" s="45"/>
      <c r="PU1040" s="45"/>
      <c r="PV1040" s="45"/>
      <c r="PW1040" s="45"/>
      <c r="PX1040" s="45"/>
      <c r="PY1040" s="45"/>
      <c r="PZ1040" s="45"/>
      <c r="QA1040" s="45"/>
      <c r="QB1040" s="45"/>
      <c r="QC1040" s="45"/>
      <c r="QD1040" s="45"/>
      <c r="QE1040" s="45"/>
      <c r="QF1040" s="45"/>
      <c r="QG1040" s="45"/>
      <c r="QH1040" s="45"/>
      <c r="QI1040" s="45"/>
      <c r="QJ1040" s="45"/>
      <c r="QK1040" s="45"/>
      <c r="QL1040" s="45"/>
      <c r="QM1040" s="45"/>
      <c r="QN1040" s="45"/>
      <c r="QO1040" s="45"/>
      <c r="QP1040" s="45"/>
      <c r="QQ1040" s="45"/>
      <c r="QR1040" s="45"/>
      <c r="QS1040" s="45"/>
      <c r="QT1040" s="45"/>
      <c r="QU1040" s="45"/>
      <c r="QV1040" s="45"/>
      <c r="QW1040" s="45"/>
      <c r="QX1040" s="45"/>
      <c r="QY1040" s="45"/>
      <c r="QZ1040" s="45"/>
      <c r="RA1040" s="45"/>
      <c r="RB1040" s="45"/>
      <c r="RC1040" s="45"/>
      <c r="RD1040" s="45"/>
    </row>
    <row r="1041" spans="3:472" s="40" customFormat="1" x14ac:dyDescent="0.25">
      <c r="C1041" s="41"/>
      <c r="D1041" s="42"/>
      <c r="E1041" s="46"/>
      <c r="F1041" s="38"/>
      <c r="G1041" s="38"/>
      <c r="H1041" s="38"/>
      <c r="I1041" s="38"/>
      <c r="J1041" s="38"/>
      <c r="K1041" s="38"/>
      <c r="L1041" s="38"/>
      <c r="M1041" s="38"/>
      <c r="N1041" s="38"/>
      <c r="P1041" s="42"/>
      <c r="Q1041" s="38"/>
      <c r="R1041" s="38"/>
      <c r="S1041" s="38"/>
      <c r="T1041" s="47"/>
      <c r="U1041" s="43"/>
      <c r="V1041" s="6"/>
      <c r="W1041" s="6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78"/>
      <c r="AI1041" s="2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5"/>
      <c r="BU1041" s="45"/>
      <c r="BV1041" s="45"/>
      <c r="BW1041" s="45"/>
      <c r="BX1041" s="45"/>
      <c r="BY1041" s="45"/>
      <c r="BZ1041" s="45"/>
      <c r="CA1041" s="45"/>
      <c r="CB1041" s="45"/>
      <c r="CC1041" s="45"/>
      <c r="CD1041" s="45"/>
      <c r="CE1041" s="45"/>
      <c r="CF1041" s="45"/>
      <c r="CG1041" s="45"/>
      <c r="CH1041" s="45"/>
      <c r="CI1041" s="45"/>
      <c r="CJ1041" s="45"/>
      <c r="CK1041" s="45"/>
      <c r="CL1041" s="45"/>
      <c r="CM1041" s="45"/>
      <c r="CN1041" s="45"/>
      <c r="CO1041" s="45"/>
      <c r="CP1041" s="45"/>
      <c r="CQ1041" s="45"/>
      <c r="CR1041" s="45"/>
      <c r="CS1041" s="45"/>
      <c r="CT1041" s="45"/>
      <c r="CU1041" s="45"/>
      <c r="CV1041" s="45"/>
      <c r="CW1041" s="45"/>
      <c r="CX1041" s="45"/>
      <c r="CY1041" s="45"/>
      <c r="CZ1041" s="45"/>
      <c r="DA1041" s="45"/>
      <c r="DB1041" s="45"/>
      <c r="DC1041" s="45"/>
      <c r="DD1041" s="45"/>
      <c r="DE1041" s="45"/>
      <c r="DF1041" s="45"/>
      <c r="DG1041" s="45"/>
      <c r="DH1041" s="45"/>
      <c r="DI1041" s="45"/>
      <c r="DJ1041" s="45"/>
      <c r="DK1041" s="45"/>
      <c r="DL1041" s="45"/>
      <c r="DM1041" s="45"/>
      <c r="DN1041" s="45"/>
      <c r="DO1041" s="45"/>
      <c r="DP1041" s="45"/>
      <c r="DQ1041" s="45"/>
      <c r="DR1041" s="45"/>
      <c r="DS1041" s="45"/>
      <c r="DT1041" s="45"/>
      <c r="DU1041" s="45"/>
      <c r="DV1041" s="45"/>
      <c r="DW1041" s="45"/>
      <c r="DX1041" s="45"/>
      <c r="DY1041" s="45"/>
      <c r="DZ1041" s="45"/>
      <c r="EA1041" s="45"/>
      <c r="EB1041" s="45"/>
      <c r="EC1041" s="45"/>
      <c r="ED1041" s="45"/>
      <c r="EE1041" s="45"/>
      <c r="EF1041" s="45"/>
      <c r="EG1041" s="45"/>
      <c r="EH1041" s="45"/>
      <c r="EI1041" s="45"/>
      <c r="EJ1041" s="45"/>
      <c r="EK1041" s="45"/>
      <c r="EL1041" s="45"/>
      <c r="EM1041" s="45"/>
      <c r="EN1041" s="45"/>
      <c r="EO1041" s="45"/>
      <c r="EP1041" s="45"/>
      <c r="EQ1041" s="45"/>
      <c r="ER1041" s="45"/>
      <c r="ES1041" s="45"/>
      <c r="ET1041" s="45"/>
      <c r="EU1041" s="45"/>
      <c r="EV1041" s="45"/>
      <c r="EW1041" s="45"/>
      <c r="EX1041" s="45"/>
      <c r="EY1041" s="45"/>
      <c r="EZ1041" s="45"/>
      <c r="FA1041" s="45"/>
      <c r="FB1041" s="45"/>
      <c r="FC1041" s="45"/>
      <c r="FD1041" s="45"/>
      <c r="FE1041" s="45"/>
      <c r="FF1041" s="45"/>
      <c r="FG1041" s="45"/>
      <c r="FH1041" s="45"/>
      <c r="FI1041" s="45"/>
      <c r="FJ1041" s="45"/>
      <c r="FK1041" s="45"/>
      <c r="FL1041" s="45"/>
      <c r="FM1041" s="45"/>
      <c r="FN1041" s="45"/>
      <c r="FO1041" s="45"/>
      <c r="FP1041" s="45"/>
      <c r="FQ1041" s="45"/>
      <c r="FR1041" s="45"/>
      <c r="FS1041" s="45"/>
      <c r="FT1041" s="45"/>
      <c r="FU1041" s="45"/>
      <c r="FV1041" s="45"/>
      <c r="FW1041" s="45"/>
      <c r="FX1041" s="45"/>
      <c r="FY1041" s="45"/>
      <c r="FZ1041" s="45"/>
      <c r="GA1041" s="45"/>
      <c r="GB1041" s="45"/>
      <c r="GC1041" s="45"/>
      <c r="GD1041" s="45"/>
      <c r="GE1041" s="45"/>
      <c r="GF1041" s="45"/>
      <c r="GG1041" s="45"/>
      <c r="GH1041" s="45"/>
      <c r="GI1041" s="45"/>
      <c r="GJ1041" s="45"/>
      <c r="GK1041" s="45"/>
      <c r="GL1041" s="45"/>
      <c r="GM1041" s="45"/>
      <c r="GN1041" s="45"/>
      <c r="GO1041" s="45"/>
      <c r="GP1041" s="45"/>
      <c r="GQ1041" s="45"/>
      <c r="GR1041" s="45"/>
      <c r="GS1041" s="45"/>
      <c r="GT1041" s="45"/>
      <c r="GU1041" s="45"/>
      <c r="GV1041" s="45"/>
      <c r="GW1041" s="45"/>
      <c r="GX1041" s="45"/>
      <c r="GY1041" s="45"/>
      <c r="GZ1041" s="45"/>
      <c r="HA1041" s="45"/>
      <c r="HB1041" s="45"/>
      <c r="HC1041" s="45"/>
      <c r="HD1041" s="45"/>
      <c r="HE1041" s="45"/>
      <c r="HF1041" s="45"/>
      <c r="HG1041" s="45"/>
      <c r="HH1041" s="45"/>
      <c r="HI1041" s="45"/>
      <c r="HJ1041" s="45"/>
      <c r="HK1041" s="45"/>
      <c r="HL1041" s="45"/>
      <c r="HM1041" s="45"/>
      <c r="HN1041" s="45"/>
      <c r="HO1041" s="45"/>
      <c r="HP1041" s="45"/>
      <c r="HQ1041" s="45"/>
      <c r="HR1041" s="45"/>
      <c r="HS1041" s="45"/>
      <c r="HT1041" s="45"/>
      <c r="HU1041" s="45"/>
      <c r="HV1041" s="45"/>
      <c r="HW1041" s="45"/>
      <c r="HX1041" s="45"/>
      <c r="HY1041" s="45"/>
      <c r="HZ1041" s="45"/>
      <c r="IA1041" s="45"/>
      <c r="IB1041" s="45"/>
      <c r="IC1041" s="45"/>
      <c r="ID1041" s="45"/>
      <c r="IE1041" s="45"/>
      <c r="IF1041" s="45"/>
      <c r="IG1041" s="45"/>
      <c r="IH1041" s="45"/>
      <c r="II1041" s="45"/>
      <c r="IJ1041" s="45"/>
      <c r="IK1041" s="45"/>
      <c r="IL1041" s="45"/>
      <c r="IM1041" s="45"/>
      <c r="IN1041" s="45"/>
      <c r="IO1041" s="45"/>
      <c r="IP1041" s="45"/>
      <c r="IQ1041" s="45"/>
      <c r="IR1041" s="45"/>
      <c r="IS1041" s="45"/>
      <c r="IT1041" s="45"/>
      <c r="IU1041" s="45"/>
      <c r="IV1041" s="45"/>
      <c r="IW1041" s="45"/>
      <c r="IX1041" s="45"/>
      <c r="IY1041" s="45"/>
      <c r="IZ1041" s="45"/>
      <c r="JA1041" s="45"/>
      <c r="JB1041" s="45"/>
      <c r="JC1041" s="45"/>
      <c r="JD1041" s="45"/>
      <c r="JE1041" s="45"/>
      <c r="JF1041" s="45"/>
      <c r="JG1041" s="45"/>
      <c r="JH1041" s="45"/>
      <c r="JI1041" s="45"/>
      <c r="JJ1041" s="45"/>
      <c r="JK1041" s="45"/>
      <c r="JL1041" s="45"/>
      <c r="JM1041" s="45"/>
      <c r="JN1041" s="45"/>
      <c r="JO1041" s="45"/>
      <c r="JP1041" s="45"/>
      <c r="JQ1041" s="45"/>
      <c r="JR1041" s="45"/>
      <c r="JS1041" s="45"/>
      <c r="JT1041" s="45"/>
      <c r="JU1041" s="45"/>
      <c r="JV1041" s="45"/>
      <c r="JW1041" s="45"/>
      <c r="JX1041" s="45"/>
      <c r="JY1041" s="45"/>
      <c r="JZ1041" s="45"/>
      <c r="KA1041" s="45"/>
      <c r="KB1041" s="45"/>
      <c r="KC1041" s="45"/>
      <c r="KD1041" s="45"/>
      <c r="KE1041" s="45"/>
      <c r="KF1041" s="45"/>
      <c r="KG1041" s="45"/>
      <c r="KH1041" s="45"/>
      <c r="KI1041" s="45"/>
      <c r="KJ1041" s="45"/>
      <c r="KK1041" s="45"/>
      <c r="KL1041" s="45"/>
      <c r="KM1041" s="45"/>
      <c r="KN1041" s="45"/>
      <c r="KO1041" s="45"/>
      <c r="KP1041" s="45"/>
      <c r="KQ1041" s="45"/>
      <c r="KR1041" s="45"/>
      <c r="KS1041" s="45"/>
      <c r="KT1041" s="45"/>
      <c r="KU1041" s="45"/>
      <c r="KV1041" s="45"/>
      <c r="KW1041" s="45"/>
      <c r="KX1041" s="45"/>
      <c r="KY1041" s="45"/>
      <c r="KZ1041" s="45"/>
      <c r="LA1041" s="45"/>
      <c r="LB1041" s="45"/>
      <c r="LC1041" s="45"/>
      <c r="LD1041" s="45"/>
      <c r="LE1041" s="45"/>
      <c r="LF1041" s="45"/>
      <c r="LG1041" s="45"/>
      <c r="LH1041" s="45"/>
      <c r="LI1041" s="45"/>
      <c r="LJ1041" s="45"/>
      <c r="LK1041" s="45"/>
      <c r="LL1041" s="45"/>
      <c r="LM1041" s="45"/>
      <c r="LN1041" s="45"/>
      <c r="LO1041" s="45"/>
      <c r="LP1041" s="45"/>
      <c r="LQ1041" s="45"/>
      <c r="LR1041" s="45"/>
      <c r="LS1041" s="45"/>
      <c r="LT1041" s="45"/>
      <c r="LU1041" s="45"/>
      <c r="LV1041" s="45"/>
      <c r="LW1041" s="45"/>
      <c r="LX1041" s="45"/>
      <c r="LY1041" s="45"/>
      <c r="LZ1041" s="45"/>
      <c r="MA1041" s="45"/>
      <c r="MB1041" s="45"/>
      <c r="MC1041" s="45"/>
      <c r="MD1041" s="45"/>
      <c r="ME1041" s="45"/>
      <c r="MF1041" s="45"/>
      <c r="MG1041" s="45"/>
      <c r="MH1041" s="45"/>
      <c r="MI1041" s="45"/>
      <c r="MJ1041" s="45"/>
      <c r="MK1041" s="45"/>
      <c r="ML1041" s="45"/>
      <c r="MM1041" s="45"/>
      <c r="MN1041" s="45"/>
      <c r="MO1041" s="45"/>
      <c r="MP1041" s="45"/>
      <c r="MQ1041" s="45"/>
      <c r="MR1041" s="45"/>
      <c r="MS1041" s="45"/>
      <c r="MT1041" s="45"/>
      <c r="MU1041" s="45"/>
      <c r="MV1041" s="45"/>
      <c r="MW1041" s="45"/>
      <c r="MX1041" s="45"/>
      <c r="MY1041" s="45"/>
      <c r="MZ1041" s="45"/>
      <c r="NA1041" s="45"/>
      <c r="NB1041" s="45"/>
      <c r="NC1041" s="45"/>
      <c r="ND1041" s="45"/>
      <c r="NE1041" s="45"/>
      <c r="NF1041" s="45"/>
      <c r="NG1041" s="45"/>
      <c r="NH1041" s="45"/>
      <c r="NI1041" s="45"/>
      <c r="NJ1041" s="45"/>
      <c r="NK1041" s="45"/>
      <c r="NL1041" s="45"/>
      <c r="NM1041" s="45"/>
      <c r="NN1041" s="45"/>
      <c r="NO1041" s="45"/>
      <c r="NP1041" s="45"/>
      <c r="NQ1041" s="45"/>
      <c r="NR1041" s="45"/>
      <c r="NS1041" s="45"/>
      <c r="NT1041" s="45"/>
      <c r="NU1041" s="45"/>
      <c r="NV1041" s="45"/>
      <c r="NW1041" s="45"/>
      <c r="NX1041" s="45"/>
      <c r="NY1041" s="45"/>
      <c r="NZ1041" s="45"/>
      <c r="OA1041" s="45"/>
      <c r="OB1041" s="45"/>
      <c r="OC1041" s="45"/>
      <c r="OD1041" s="45"/>
      <c r="OE1041" s="45"/>
      <c r="OF1041" s="45"/>
      <c r="OG1041" s="45"/>
      <c r="OH1041" s="45"/>
      <c r="OI1041" s="45"/>
      <c r="OJ1041" s="45"/>
      <c r="OK1041" s="45"/>
      <c r="OL1041" s="45"/>
      <c r="OM1041" s="45"/>
      <c r="ON1041" s="45"/>
      <c r="OO1041" s="45"/>
      <c r="OP1041" s="45"/>
      <c r="OQ1041" s="45"/>
      <c r="OR1041" s="45"/>
      <c r="OS1041" s="45"/>
      <c r="OT1041" s="45"/>
      <c r="OU1041" s="45"/>
      <c r="OV1041" s="45"/>
      <c r="OW1041" s="45"/>
      <c r="OX1041" s="45"/>
      <c r="OY1041" s="45"/>
      <c r="OZ1041" s="45"/>
      <c r="PA1041" s="45"/>
      <c r="PB1041" s="45"/>
      <c r="PC1041" s="45"/>
      <c r="PD1041" s="45"/>
      <c r="PE1041" s="45"/>
      <c r="PF1041" s="45"/>
      <c r="PG1041" s="45"/>
      <c r="PH1041" s="45"/>
      <c r="PI1041" s="45"/>
      <c r="PJ1041" s="45"/>
      <c r="PK1041" s="45"/>
      <c r="PL1041" s="45"/>
      <c r="PM1041" s="45"/>
      <c r="PN1041" s="45"/>
      <c r="PO1041" s="45"/>
      <c r="PP1041" s="45"/>
      <c r="PQ1041" s="45"/>
      <c r="PR1041" s="45"/>
      <c r="PS1041" s="45"/>
      <c r="PT1041" s="45"/>
      <c r="PU1041" s="45"/>
      <c r="PV1041" s="45"/>
      <c r="PW1041" s="45"/>
      <c r="PX1041" s="45"/>
      <c r="PY1041" s="45"/>
      <c r="PZ1041" s="45"/>
      <c r="QA1041" s="45"/>
      <c r="QB1041" s="45"/>
      <c r="QC1041" s="45"/>
      <c r="QD1041" s="45"/>
      <c r="QE1041" s="45"/>
      <c r="QF1041" s="45"/>
      <c r="QG1041" s="45"/>
      <c r="QH1041" s="45"/>
      <c r="QI1041" s="45"/>
      <c r="QJ1041" s="45"/>
      <c r="QK1041" s="45"/>
      <c r="QL1041" s="45"/>
      <c r="QM1041" s="45"/>
      <c r="QN1041" s="45"/>
      <c r="QO1041" s="45"/>
      <c r="QP1041" s="45"/>
      <c r="QQ1041" s="45"/>
      <c r="QR1041" s="45"/>
      <c r="QS1041" s="45"/>
      <c r="QT1041" s="45"/>
      <c r="QU1041" s="45"/>
      <c r="QV1041" s="45"/>
      <c r="QW1041" s="45"/>
      <c r="QX1041" s="45"/>
      <c r="QY1041" s="45"/>
      <c r="QZ1041" s="45"/>
      <c r="RA1041" s="45"/>
      <c r="RB1041" s="45"/>
      <c r="RC1041" s="45"/>
      <c r="RD1041" s="45"/>
    </row>
    <row r="1042" spans="3:472" s="40" customFormat="1" x14ac:dyDescent="0.25">
      <c r="C1042" s="41"/>
      <c r="D1042" s="42"/>
      <c r="E1042" s="46"/>
      <c r="F1042" s="38"/>
      <c r="G1042" s="38"/>
      <c r="H1042" s="38"/>
      <c r="I1042" s="38"/>
      <c r="J1042" s="38"/>
      <c r="K1042" s="38"/>
      <c r="L1042" s="38"/>
      <c r="M1042" s="38"/>
      <c r="N1042" s="38"/>
      <c r="P1042" s="42"/>
      <c r="Q1042" s="38"/>
      <c r="R1042" s="38"/>
      <c r="S1042" s="38"/>
      <c r="T1042" s="47"/>
      <c r="U1042" s="43"/>
      <c r="V1042" s="6"/>
      <c r="W1042" s="6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78"/>
      <c r="AI1042" s="2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  <c r="BS1042" s="45"/>
      <c r="BT1042" s="45"/>
      <c r="BU1042" s="45"/>
      <c r="BV1042" s="45"/>
      <c r="BW1042" s="45"/>
      <c r="BX1042" s="45"/>
      <c r="BY1042" s="45"/>
      <c r="BZ1042" s="45"/>
      <c r="CA1042" s="45"/>
      <c r="CB1042" s="45"/>
      <c r="CC1042" s="45"/>
      <c r="CD1042" s="45"/>
      <c r="CE1042" s="45"/>
      <c r="CF1042" s="45"/>
      <c r="CG1042" s="45"/>
      <c r="CH1042" s="45"/>
      <c r="CI1042" s="45"/>
      <c r="CJ1042" s="45"/>
      <c r="CK1042" s="45"/>
      <c r="CL1042" s="45"/>
      <c r="CM1042" s="45"/>
      <c r="CN1042" s="45"/>
      <c r="CO1042" s="45"/>
      <c r="CP1042" s="45"/>
      <c r="CQ1042" s="45"/>
      <c r="CR1042" s="45"/>
      <c r="CS1042" s="45"/>
      <c r="CT1042" s="45"/>
      <c r="CU1042" s="45"/>
      <c r="CV1042" s="45"/>
      <c r="CW1042" s="45"/>
      <c r="CX1042" s="45"/>
      <c r="CY1042" s="45"/>
      <c r="CZ1042" s="45"/>
      <c r="DA1042" s="45"/>
      <c r="DB1042" s="45"/>
      <c r="DC1042" s="45"/>
      <c r="DD1042" s="45"/>
      <c r="DE1042" s="45"/>
      <c r="DF1042" s="45"/>
      <c r="DG1042" s="45"/>
      <c r="DH1042" s="45"/>
      <c r="DI1042" s="45"/>
      <c r="DJ1042" s="45"/>
      <c r="DK1042" s="45"/>
      <c r="DL1042" s="45"/>
      <c r="DM1042" s="45"/>
      <c r="DN1042" s="45"/>
      <c r="DO1042" s="45"/>
      <c r="DP1042" s="45"/>
      <c r="DQ1042" s="45"/>
      <c r="DR1042" s="45"/>
      <c r="DS1042" s="45"/>
      <c r="DT1042" s="45"/>
      <c r="DU1042" s="45"/>
      <c r="DV1042" s="45"/>
      <c r="DW1042" s="45"/>
      <c r="DX1042" s="45"/>
      <c r="DY1042" s="45"/>
      <c r="DZ1042" s="45"/>
      <c r="EA1042" s="45"/>
      <c r="EB1042" s="45"/>
      <c r="EC1042" s="45"/>
      <c r="ED1042" s="45"/>
      <c r="EE1042" s="45"/>
      <c r="EF1042" s="45"/>
      <c r="EG1042" s="45"/>
      <c r="EH1042" s="45"/>
      <c r="EI1042" s="45"/>
      <c r="EJ1042" s="45"/>
      <c r="EK1042" s="45"/>
      <c r="EL1042" s="45"/>
      <c r="EM1042" s="45"/>
      <c r="EN1042" s="45"/>
      <c r="EO1042" s="45"/>
      <c r="EP1042" s="45"/>
      <c r="EQ1042" s="45"/>
      <c r="ER1042" s="45"/>
      <c r="ES1042" s="45"/>
      <c r="ET1042" s="45"/>
      <c r="EU1042" s="45"/>
      <c r="EV1042" s="45"/>
      <c r="EW1042" s="45"/>
      <c r="EX1042" s="45"/>
      <c r="EY1042" s="45"/>
      <c r="EZ1042" s="45"/>
      <c r="FA1042" s="45"/>
      <c r="FB1042" s="45"/>
      <c r="FC1042" s="45"/>
      <c r="FD1042" s="45"/>
      <c r="FE1042" s="45"/>
      <c r="FF1042" s="45"/>
      <c r="FG1042" s="45"/>
      <c r="FH1042" s="45"/>
      <c r="FI1042" s="45"/>
      <c r="FJ1042" s="45"/>
      <c r="FK1042" s="45"/>
      <c r="FL1042" s="45"/>
      <c r="FM1042" s="45"/>
      <c r="FN1042" s="45"/>
      <c r="FO1042" s="45"/>
      <c r="FP1042" s="45"/>
      <c r="FQ1042" s="45"/>
      <c r="FR1042" s="45"/>
      <c r="FS1042" s="45"/>
      <c r="FT1042" s="45"/>
      <c r="FU1042" s="45"/>
      <c r="FV1042" s="45"/>
      <c r="FW1042" s="45"/>
      <c r="FX1042" s="45"/>
      <c r="FY1042" s="45"/>
      <c r="FZ1042" s="45"/>
      <c r="GA1042" s="45"/>
      <c r="GB1042" s="45"/>
      <c r="GC1042" s="45"/>
      <c r="GD1042" s="45"/>
      <c r="GE1042" s="45"/>
      <c r="GF1042" s="45"/>
      <c r="GG1042" s="45"/>
      <c r="GH1042" s="45"/>
      <c r="GI1042" s="45"/>
      <c r="GJ1042" s="45"/>
      <c r="GK1042" s="45"/>
      <c r="GL1042" s="45"/>
      <c r="GM1042" s="45"/>
      <c r="GN1042" s="45"/>
      <c r="GO1042" s="45"/>
      <c r="GP1042" s="45"/>
      <c r="GQ1042" s="45"/>
      <c r="GR1042" s="45"/>
      <c r="GS1042" s="45"/>
      <c r="GT1042" s="45"/>
      <c r="GU1042" s="45"/>
      <c r="GV1042" s="45"/>
      <c r="GW1042" s="45"/>
      <c r="GX1042" s="45"/>
      <c r="GY1042" s="45"/>
      <c r="GZ1042" s="45"/>
      <c r="HA1042" s="45"/>
      <c r="HB1042" s="45"/>
      <c r="HC1042" s="45"/>
      <c r="HD1042" s="45"/>
      <c r="HE1042" s="45"/>
      <c r="HF1042" s="45"/>
      <c r="HG1042" s="45"/>
      <c r="HH1042" s="45"/>
      <c r="HI1042" s="45"/>
      <c r="HJ1042" s="45"/>
      <c r="HK1042" s="45"/>
      <c r="HL1042" s="45"/>
      <c r="HM1042" s="45"/>
      <c r="HN1042" s="45"/>
      <c r="HO1042" s="45"/>
      <c r="HP1042" s="45"/>
      <c r="HQ1042" s="45"/>
      <c r="HR1042" s="45"/>
      <c r="HS1042" s="45"/>
      <c r="HT1042" s="45"/>
      <c r="HU1042" s="45"/>
      <c r="HV1042" s="45"/>
      <c r="HW1042" s="45"/>
      <c r="HX1042" s="45"/>
      <c r="HY1042" s="45"/>
      <c r="HZ1042" s="45"/>
      <c r="IA1042" s="45"/>
      <c r="IB1042" s="45"/>
      <c r="IC1042" s="45"/>
      <c r="ID1042" s="45"/>
      <c r="IE1042" s="45"/>
      <c r="IF1042" s="45"/>
      <c r="IG1042" s="45"/>
      <c r="IH1042" s="45"/>
      <c r="II1042" s="45"/>
      <c r="IJ1042" s="45"/>
      <c r="IK1042" s="45"/>
      <c r="IL1042" s="45"/>
      <c r="IM1042" s="45"/>
      <c r="IN1042" s="45"/>
      <c r="IO1042" s="45"/>
      <c r="IP1042" s="45"/>
      <c r="IQ1042" s="45"/>
      <c r="IR1042" s="45"/>
      <c r="IS1042" s="45"/>
      <c r="IT1042" s="45"/>
      <c r="IU1042" s="45"/>
      <c r="IV1042" s="45"/>
      <c r="IW1042" s="45"/>
      <c r="IX1042" s="45"/>
      <c r="IY1042" s="45"/>
      <c r="IZ1042" s="45"/>
      <c r="JA1042" s="45"/>
      <c r="JB1042" s="45"/>
      <c r="JC1042" s="45"/>
      <c r="JD1042" s="45"/>
      <c r="JE1042" s="45"/>
      <c r="JF1042" s="45"/>
      <c r="JG1042" s="45"/>
      <c r="JH1042" s="45"/>
      <c r="JI1042" s="45"/>
      <c r="JJ1042" s="45"/>
      <c r="JK1042" s="45"/>
      <c r="JL1042" s="45"/>
      <c r="JM1042" s="45"/>
      <c r="JN1042" s="45"/>
      <c r="JO1042" s="45"/>
      <c r="JP1042" s="45"/>
      <c r="JQ1042" s="45"/>
      <c r="JR1042" s="45"/>
      <c r="JS1042" s="45"/>
      <c r="JT1042" s="45"/>
      <c r="JU1042" s="45"/>
      <c r="JV1042" s="45"/>
      <c r="JW1042" s="45"/>
      <c r="JX1042" s="45"/>
      <c r="JY1042" s="45"/>
      <c r="JZ1042" s="45"/>
      <c r="KA1042" s="45"/>
      <c r="KB1042" s="45"/>
      <c r="KC1042" s="45"/>
      <c r="KD1042" s="45"/>
      <c r="KE1042" s="45"/>
      <c r="KF1042" s="45"/>
      <c r="KG1042" s="45"/>
      <c r="KH1042" s="45"/>
      <c r="KI1042" s="45"/>
      <c r="KJ1042" s="45"/>
      <c r="KK1042" s="45"/>
      <c r="KL1042" s="45"/>
      <c r="KM1042" s="45"/>
      <c r="KN1042" s="45"/>
      <c r="KO1042" s="45"/>
      <c r="KP1042" s="45"/>
      <c r="KQ1042" s="45"/>
      <c r="KR1042" s="45"/>
      <c r="KS1042" s="45"/>
      <c r="KT1042" s="45"/>
      <c r="KU1042" s="45"/>
      <c r="KV1042" s="45"/>
      <c r="KW1042" s="45"/>
      <c r="KX1042" s="45"/>
      <c r="KY1042" s="45"/>
      <c r="KZ1042" s="45"/>
      <c r="LA1042" s="45"/>
      <c r="LB1042" s="45"/>
      <c r="LC1042" s="45"/>
      <c r="LD1042" s="45"/>
      <c r="LE1042" s="45"/>
      <c r="LF1042" s="45"/>
      <c r="LG1042" s="45"/>
      <c r="LH1042" s="45"/>
      <c r="LI1042" s="45"/>
      <c r="LJ1042" s="45"/>
      <c r="LK1042" s="45"/>
      <c r="LL1042" s="45"/>
      <c r="LM1042" s="45"/>
      <c r="LN1042" s="45"/>
      <c r="LO1042" s="45"/>
      <c r="LP1042" s="45"/>
      <c r="LQ1042" s="45"/>
      <c r="LR1042" s="45"/>
      <c r="LS1042" s="45"/>
      <c r="LT1042" s="45"/>
      <c r="LU1042" s="45"/>
      <c r="LV1042" s="45"/>
      <c r="LW1042" s="45"/>
      <c r="LX1042" s="45"/>
      <c r="LY1042" s="45"/>
      <c r="LZ1042" s="45"/>
      <c r="MA1042" s="45"/>
      <c r="MB1042" s="45"/>
      <c r="MC1042" s="45"/>
      <c r="MD1042" s="45"/>
      <c r="ME1042" s="45"/>
      <c r="MF1042" s="45"/>
      <c r="MG1042" s="45"/>
      <c r="MH1042" s="45"/>
      <c r="MI1042" s="45"/>
      <c r="MJ1042" s="45"/>
      <c r="MK1042" s="45"/>
      <c r="ML1042" s="45"/>
      <c r="MM1042" s="45"/>
      <c r="MN1042" s="45"/>
      <c r="MO1042" s="45"/>
      <c r="MP1042" s="45"/>
      <c r="MQ1042" s="45"/>
      <c r="MR1042" s="45"/>
      <c r="MS1042" s="45"/>
      <c r="MT1042" s="45"/>
      <c r="MU1042" s="45"/>
      <c r="MV1042" s="45"/>
      <c r="MW1042" s="45"/>
      <c r="MX1042" s="45"/>
      <c r="MY1042" s="45"/>
      <c r="MZ1042" s="45"/>
      <c r="NA1042" s="45"/>
      <c r="NB1042" s="45"/>
      <c r="NC1042" s="45"/>
      <c r="ND1042" s="45"/>
      <c r="NE1042" s="45"/>
      <c r="NF1042" s="45"/>
      <c r="NG1042" s="45"/>
      <c r="NH1042" s="45"/>
      <c r="NI1042" s="45"/>
      <c r="NJ1042" s="45"/>
      <c r="NK1042" s="45"/>
      <c r="NL1042" s="45"/>
      <c r="NM1042" s="45"/>
      <c r="NN1042" s="45"/>
      <c r="NO1042" s="45"/>
      <c r="NP1042" s="45"/>
      <c r="NQ1042" s="45"/>
      <c r="NR1042" s="45"/>
      <c r="NS1042" s="45"/>
      <c r="NT1042" s="45"/>
      <c r="NU1042" s="45"/>
      <c r="NV1042" s="45"/>
      <c r="NW1042" s="45"/>
      <c r="NX1042" s="45"/>
      <c r="NY1042" s="45"/>
      <c r="NZ1042" s="45"/>
      <c r="OA1042" s="45"/>
      <c r="OB1042" s="45"/>
      <c r="OC1042" s="45"/>
      <c r="OD1042" s="45"/>
      <c r="OE1042" s="45"/>
      <c r="OF1042" s="45"/>
      <c r="OG1042" s="45"/>
      <c r="OH1042" s="45"/>
      <c r="OI1042" s="45"/>
      <c r="OJ1042" s="45"/>
      <c r="OK1042" s="45"/>
      <c r="OL1042" s="45"/>
      <c r="OM1042" s="45"/>
      <c r="ON1042" s="45"/>
      <c r="OO1042" s="45"/>
      <c r="OP1042" s="45"/>
      <c r="OQ1042" s="45"/>
      <c r="OR1042" s="45"/>
      <c r="OS1042" s="45"/>
      <c r="OT1042" s="45"/>
      <c r="OU1042" s="45"/>
      <c r="OV1042" s="45"/>
      <c r="OW1042" s="45"/>
      <c r="OX1042" s="45"/>
      <c r="OY1042" s="45"/>
      <c r="OZ1042" s="45"/>
      <c r="PA1042" s="45"/>
      <c r="PB1042" s="45"/>
      <c r="PC1042" s="45"/>
      <c r="PD1042" s="45"/>
      <c r="PE1042" s="45"/>
      <c r="PF1042" s="45"/>
      <c r="PG1042" s="45"/>
      <c r="PH1042" s="45"/>
      <c r="PI1042" s="45"/>
      <c r="PJ1042" s="45"/>
      <c r="PK1042" s="45"/>
      <c r="PL1042" s="45"/>
      <c r="PM1042" s="45"/>
      <c r="PN1042" s="45"/>
      <c r="PO1042" s="45"/>
      <c r="PP1042" s="45"/>
      <c r="PQ1042" s="45"/>
      <c r="PR1042" s="45"/>
      <c r="PS1042" s="45"/>
      <c r="PT1042" s="45"/>
      <c r="PU1042" s="45"/>
      <c r="PV1042" s="45"/>
      <c r="PW1042" s="45"/>
      <c r="PX1042" s="45"/>
      <c r="PY1042" s="45"/>
      <c r="PZ1042" s="45"/>
      <c r="QA1042" s="45"/>
      <c r="QB1042" s="45"/>
      <c r="QC1042" s="45"/>
      <c r="QD1042" s="45"/>
      <c r="QE1042" s="45"/>
      <c r="QF1042" s="45"/>
      <c r="QG1042" s="45"/>
      <c r="QH1042" s="45"/>
      <c r="QI1042" s="45"/>
      <c r="QJ1042" s="45"/>
      <c r="QK1042" s="45"/>
      <c r="QL1042" s="45"/>
      <c r="QM1042" s="45"/>
      <c r="QN1042" s="45"/>
      <c r="QO1042" s="45"/>
      <c r="QP1042" s="45"/>
      <c r="QQ1042" s="45"/>
      <c r="QR1042" s="45"/>
      <c r="QS1042" s="45"/>
      <c r="QT1042" s="45"/>
      <c r="QU1042" s="45"/>
      <c r="QV1042" s="45"/>
      <c r="QW1042" s="45"/>
      <c r="QX1042" s="45"/>
      <c r="QY1042" s="45"/>
      <c r="QZ1042" s="45"/>
      <c r="RA1042" s="45"/>
      <c r="RB1042" s="45"/>
      <c r="RC1042" s="45"/>
      <c r="RD1042" s="45"/>
    </row>
    <row r="1043" spans="3:472" s="40" customFormat="1" x14ac:dyDescent="0.25">
      <c r="C1043" s="41"/>
      <c r="D1043" s="42"/>
      <c r="E1043" s="46"/>
      <c r="F1043" s="38"/>
      <c r="G1043" s="38"/>
      <c r="H1043" s="38"/>
      <c r="I1043" s="38"/>
      <c r="J1043" s="38"/>
      <c r="K1043" s="38"/>
      <c r="L1043" s="38"/>
      <c r="M1043" s="38"/>
      <c r="N1043" s="38"/>
      <c r="P1043" s="42"/>
      <c r="Q1043" s="38"/>
      <c r="R1043" s="38"/>
      <c r="S1043" s="38"/>
      <c r="T1043" s="47"/>
      <c r="U1043" s="43"/>
      <c r="V1043" s="6"/>
      <c r="W1043" s="6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78"/>
      <c r="AI1043" s="2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  <c r="BD1043" s="45"/>
      <c r="BE1043" s="45"/>
      <c r="BF1043" s="45"/>
      <c r="BG1043" s="45"/>
      <c r="BH1043" s="45"/>
      <c r="BI1043" s="45"/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5"/>
      <c r="BU1043" s="45"/>
      <c r="BV1043" s="45"/>
      <c r="BW1043" s="45"/>
      <c r="BX1043" s="45"/>
      <c r="BY1043" s="45"/>
      <c r="BZ1043" s="45"/>
      <c r="CA1043" s="45"/>
      <c r="CB1043" s="45"/>
      <c r="CC1043" s="45"/>
      <c r="CD1043" s="45"/>
      <c r="CE1043" s="45"/>
      <c r="CF1043" s="45"/>
      <c r="CG1043" s="45"/>
      <c r="CH1043" s="45"/>
      <c r="CI1043" s="45"/>
      <c r="CJ1043" s="45"/>
      <c r="CK1043" s="45"/>
      <c r="CL1043" s="45"/>
      <c r="CM1043" s="45"/>
      <c r="CN1043" s="45"/>
      <c r="CO1043" s="45"/>
      <c r="CP1043" s="45"/>
      <c r="CQ1043" s="45"/>
      <c r="CR1043" s="45"/>
      <c r="CS1043" s="45"/>
      <c r="CT1043" s="45"/>
      <c r="CU1043" s="45"/>
      <c r="CV1043" s="45"/>
      <c r="CW1043" s="45"/>
      <c r="CX1043" s="45"/>
      <c r="CY1043" s="45"/>
      <c r="CZ1043" s="45"/>
      <c r="DA1043" s="45"/>
      <c r="DB1043" s="45"/>
      <c r="DC1043" s="45"/>
      <c r="DD1043" s="45"/>
      <c r="DE1043" s="45"/>
      <c r="DF1043" s="45"/>
      <c r="DG1043" s="45"/>
      <c r="DH1043" s="45"/>
      <c r="DI1043" s="45"/>
      <c r="DJ1043" s="45"/>
      <c r="DK1043" s="45"/>
      <c r="DL1043" s="45"/>
      <c r="DM1043" s="45"/>
      <c r="DN1043" s="45"/>
      <c r="DO1043" s="45"/>
      <c r="DP1043" s="45"/>
      <c r="DQ1043" s="45"/>
      <c r="DR1043" s="45"/>
      <c r="DS1043" s="45"/>
      <c r="DT1043" s="45"/>
      <c r="DU1043" s="45"/>
      <c r="DV1043" s="45"/>
      <c r="DW1043" s="45"/>
      <c r="DX1043" s="45"/>
      <c r="DY1043" s="45"/>
      <c r="DZ1043" s="45"/>
      <c r="EA1043" s="45"/>
      <c r="EB1043" s="45"/>
      <c r="EC1043" s="45"/>
      <c r="ED1043" s="45"/>
      <c r="EE1043" s="45"/>
      <c r="EF1043" s="45"/>
      <c r="EG1043" s="45"/>
      <c r="EH1043" s="45"/>
      <c r="EI1043" s="45"/>
      <c r="EJ1043" s="45"/>
      <c r="EK1043" s="45"/>
      <c r="EL1043" s="45"/>
      <c r="EM1043" s="45"/>
      <c r="EN1043" s="45"/>
      <c r="EO1043" s="45"/>
      <c r="EP1043" s="45"/>
      <c r="EQ1043" s="45"/>
      <c r="ER1043" s="45"/>
      <c r="ES1043" s="45"/>
      <c r="ET1043" s="45"/>
      <c r="EU1043" s="45"/>
      <c r="EV1043" s="45"/>
      <c r="EW1043" s="45"/>
      <c r="EX1043" s="45"/>
      <c r="EY1043" s="45"/>
      <c r="EZ1043" s="45"/>
      <c r="FA1043" s="45"/>
      <c r="FB1043" s="45"/>
      <c r="FC1043" s="45"/>
      <c r="FD1043" s="45"/>
      <c r="FE1043" s="45"/>
      <c r="FF1043" s="45"/>
      <c r="FG1043" s="45"/>
      <c r="FH1043" s="45"/>
      <c r="FI1043" s="45"/>
      <c r="FJ1043" s="45"/>
      <c r="FK1043" s="45"/>
      <c r="FL1043" s="45"/>
      <c r="FM1043" s="45"/>
      <c r="FN1043" s="45"/>
      <c r="FO1043" s="45"/>
      <c r="FP1043" s="45"/>
      <c r="FQ1043" s="45"/>
      <c r="FR1043" s="45"/>
      <c r="FS1043" s="45"/>
      <c r="FT1043" s="45"/>
      <c r="FU1043" s="45"/>
      <c r="FV1043" s="45"/>
      <c r="FW1043" s="45"/>
      <c r="FX1043" s="45"/>
      <c r="FY1043" s="45"/>
      <c r="FZ1043" s="45"/>
      <c r="GA1043" s="45"/>
      <c r="GB1043" s="45"/>
      <c r="GC1043" s="45"/>
      <c r="GD1043" s="45"/>
      <c r="GE1043" s="45"/>
      <c r="GF1043" s="45"/>
      <c r="GG1043" s="45"/>
      <c r="GH1043" s="45"/>
      <c r="GI1043" s="45"/>
      <c r="GJ1043" s="45"/>
      <c r="GK1043" s="45"/>
      <c r="GL1043" s="45"/>
      <c r="GM1043" s="45"/>
      <c r="GN1043" s="45"/>
      <c r="GO1043" s="45"/>
      <c r="GP1043" s="45"/>
      <c r="GQ1043" s="45"/>
      <c r="GR1043" s="45"/>
      <c r="GS1043" s="45"/>
      <c r="GT1043" s="45"/>
      <c r="GU1043" s="45"/>
      <c r="GV1043" s="45"/>
      <c r="GW1043" s="45"/>
      <c r="GX1043" s="45"/>
      <c r="GY1043" s="45"/>
      <c r="GZ1043" s="45"/>
      <c r="HA1043" s="45"/>
      <c r="HB1043" s="45"/>
      <c r="HC1043" s="45"/>
      <c r="HD1043" s="45"/>
      <c r="HE1043" s="45"/>
      <c r="HF1043" s="45"/>
      <c r="HG1043" s="45"/>
      <c r="HH1043" s="45"/>
      <c r="HI1043" s="45"/>
      <c r="HJ1043" s="45"/>
      <c r="HK1043" s="45"/>
      <c r="HL1043" s="45"/>
      <c r="HM1043" s="45"/>
      <c r="HN1043" s="45"/>
      <c r="HO1043" s="45"/>
      <c r="HP1043" s="45"/>
      <c r="HQ1043" s="45"/>
      <c r="HR1043" s="45"/>
      <c r="HS1043" s="45"/>
      <c r="HT1043" s="45"/>
      <c r="HU1043" s="45"/>
      <c r="HV1043" s="45"/>
      <c r="HW1043" s="45"/>
      <c r="HX1043" s="45"/>
      <c r="HY1043" s="45"/>
      <c r="HZ1043" s="45"/>
      <c r="IA1043" s="45"/>
      <c r="IB1043" s="45"/>
      <c r="IC1043" s="45"/>
      <c r="ID1043" s="45"/>
      <c r="IE1043" s="45"/>
      <c r="IF1043" s="45"/>
      <c r="IG1043" s="45"/>
      <c r="IH1043" s="45"/>
      <c r="II1043" s="45"/>
      <c r="IJ1043" s="45"/>
      <c r="IK1043" s="45"/>
      <c r="IL1043" s="45"/>
      <c r="IM1043" s="45"/>
      <c r="IN1043" s="45"/>
      <c r="IO1043" s="45"/>
      <c r="IP1043" s="45"/>
      <c r="IQ1043" s="45"/>
      <c r="IR1043" s="45"/>
      <c r="IS1043" s="45"/>
      <c r="IT1043" s="45"/>
      <c r="IU1043" s="45"/>
      <c r="IV1043" s="45"/>
      <c r="IW1043" s="45"/>
      <c r="IX1043" s="45"/>
      <c r="IY1043" s="45"/>
      <c r="IZ1043" s="45"/>
      <c r="JA1043" s="45"/>
      <c r="JB1043" s="45"/>
      <c r="JC1043" s="45"/>
      <c r="JD1043" s="45"/>
      <c r="JE1043" s="45"/>
      <c r="JF1043" s="45"/>
      <c r="JG1043" s="45"/>
      <c r="JH1043" s="45"/>
      <c r="JI1043" s="45"/>
      <c r="JJ1043" s="45"/>
      <c r="JK1043" s="45"/>
      <c r="JL1043" s="45"/>
      <c r="JM1043" s="45"/>
      <c r="JN1043" s="45"/>
      <c r="JO1043" s="45"/>
      <c r="JP1043" s="45"/>
      <c r="JQ1043" s="45"/>
      <c r="JR1043" s="45"/>
      <c r="JS1043" s="45"/>
      <c r="JT1043" s="45"/>
      <c r="JU1043" s="45"/>
      <c r="JV1043" s="45"/>
      <c r="JW1043" s="45"/>
      <c r="JX1043" s="45"/>
      <c r="JY1043" s="45"/>
      <c r="JZ1043" s="45"/>
      <c r="KA1043" s="45"/>
      <c r="KB1043" s="45"/>
      <c r="KC1043" s="45"/>
      <c r="KD1043" s="45"/>
      <c r="KE1043" s="45"/>
      <c r="KF1043" s="45"/>
      <c r="KG1043" s="45"/>
      <c r="KH1043" s="45"/>
      <c r="KI1043" s="45"/>
      <c r="KJ1043" s="45"/>
      <c r="KK1043" s="45"/>
      <c r="KL1043" s="45"/>
      <c r="KM1043" s="45"/>
      <c r="KN1043" s="45"/>
      <c r="KO1043" s="45"/>
      <c r="KP1043" s="45"/>
      <c r="KQ1043" s="45"/>
      <c r="KR1043" s="45"/>
      <c r="KS1043" s="45"/>
      <c r="KT1043" s="45"/>
      <c r="KU1043" s="45"/>
      <c r="KV1043" s="45"/>
      <c r="KW1043" s="45"/>
      <c r="KX1043" s="45"/>
      <c r="KY1043" s="45"/>
      <c r="KZ1043" s="45"/>
      <c r="LA1043" s="45"/>
      <c r="LB1043" s="45"/>
      <c r="LC1043" s="45"/>
      <c r="LD1043" s="45"/>
      <c r="LE1043" s="45"/>
      <c r="LF1043" s="45"/>
      <c r="LG1043" s="45"/>
      <c r="LH1043" s="45"/>
      <c r="LI1043" s="45"/>
      <c r="LJ1043" s="45"/>
      <c r="LK1043" s="45"/>
      <c r="LL1043" s="45"/>
      <c r="LM1043" s="45"/>
      <c r="LN1043" s="45"/>
      <c r="LO1043" s="45"/>
      <c r="LP1043" s="45"/>
      <c r="LQ1043" s="45"/>
      <c r="LR1043" s="45"/>
      <c r="LS1043" s="45"/>
      <c r="LT1043" s="45"/>
      <c r="LU1043" s="45"/>
      <c r="LV1043" s="45"/>
      <c r="LW1043" s="45"/>
      <c r="LX1043" s="45"/>
      <c r="LY1043" s="45"/>
      <c r="LZ1043" s="45"/>
      <c r="MA1043" s="45"/>
      <c r="MB1043" s="45"/>
      <c r="MC1043" s="45"/>
      <c r="MD1043" s="45"/>
      <c r="ME1043" s="45"/>
      <c r="MF1043" s="45"/>
      <c r="MG1043" s="45"/>
      <c r="MH1043" s="45"/>
      <c r="MI1043" s="45"/>
      <c r="MJ1043" s="45"/>
      <c r="MK1043" s="45"/>
      <c r="ML1043" s="45"/>
      <c r="MM1043" s="45"/>
      <c r="MN1043" s="45"/>
      <c r="MO1043" s="45"/>
      <c r="MP1043" s="45"/>
      <c r="MQ1043" s="45"/>
      <c r="MR1043" s="45"/>
      <c r="MS1043" s="45"/>
      <c r="MT1043" s="45"/>
      <c r="MU1043" s="45"/>
      <c r="MV1043" s="45"/>
      <c r="MW1043" s="45"/>
      <c r="MX1043" s="45"/>
      <c r="MY1043" s="45"/>
      <c r="MZ1043" s="45"/>
      <c r="NA1043" s="45"/>
      <c r="NB1043" s="45"/>
      <c r="NC1043" s="45"/>
      <c r="ND1043" s="45"/>
      <c r="NE1043" s="45"/>
      <c r="NF1043" s="45"/>
      <c r="NG1043" s="45"/>
      <c r="NH1043" s="45"/>
      <c r="NI1043" s="45"/>
      <c r="NJ1043" s="45"/>
      <c r="NK1043" s="45"/>
      <c r="NL1043" s="45"/>
      <c r="NM1043" s="45"/>
      <c r="NN1043" s="45"/>
      <c r="NO1043" s="45"/>
      <c r="NP1043" s="45"/>
      <c r="NQ1043" s="45"/>
      <c r="NR1043" s="45"/>
      <c r="NS1043" s="45"/>
      <c r="NT1043" s="45"/>
      <c r="NU1043" s="45"/>
      <c r="NV1043" s="45"/>
      <c r="NW1043" s="45"/>
      <c r="NX1043" s="45"/>
      <c r="NY1043" s="45"/>
      <c r="NZ1043" s="45"/>
      <c r="OA1043" s="45"/>
      <c r="OB1043" s="45"/>
      <c r="OC1043" s="45"/>
      <c r="OD1043" s="45"/>
      <c r="OE1043" s="45"/>
      <c r="OF1043" s="45"/>
      <c r="OG1043" s="45"/>
      <c r="OH1043" s="45"/>
      <c r="OI1043" s="45"/>
      <c r="OJ1043" s="45"/>
      <c r="OK1043" s="45"/>
      <c r="OL1043" s="45"/>
      <c r="OM1043" s="45"/>
      <c r="ON1043" s="45"/>
      <c r="OO1043" s="45"/>
      <c r="OP1043" s="45"/>
      <c r="OQ1043" s="45"/>
      <c r="OR1043" s="45"/>
      <c r="OS1043" s="45"/>
      <c r="OT1043" s="45"/>
      <c r="OU1043" s="45"/>
      <c r="OV1043" s="45"/>
      <c r="OW1043" s="45"/>
      <c r="OX1043" s="45"/>
      <c r="OY1043" s="45"/>
      <c r="OZ1043" s="45"/>
      <c r="PA1043" s="45"/>
      <c r="PB1043" s="45"/>
      <c r="PC1043" s="45"/>
      <c r="PD1043" s="45"/>
      <c r="PE1043" s="45"/>
      <c r="PF1043" s="45"/>
      <c r="PG1043" s="45"/>
      <c r="PH1043" s="45"/>
      <c r="PI1043" s="45"/>
      <c r="PJ1043" s="45"/>
      <c r="PK1043" s="45"/>
      <c r="PL1043" s="45"/>
      <c r="PM1043" s="45"/>
      <c r="PN1043" s="45"/>
      <c r="PO1043" s="45"/>
      <c r="PP1043" s="45"/>
      <c r="PQ1043" s="45"/>
      <c r="PR1043" s="45"/>
      <c r="PS1043" s="45"/>
      <c r="PT1043" s="45"/>
      <c r="PU1043" s="45"/>
      <c r="PV1043" s="45"/>
      <c r="PW1043" s="45"/>
      <c r="PX1043" s="45"/>
      <c r="PY1043" s="45"/>
      <c r="PZ1043" s="45"/>
      <c r="QA1043" s="45"/>
      <c r="QB1043" s="45"/>
      <c r="QC1043" s="45"/>
      <c r="QD1043" s="45"/>
      <c r="QE1043" s="45"/>
      <c r="QF1043" s="45"/>
      <c r="QG1043" s="45"/>
      <c r="QH1043" s="45"/>
      <c r="QI1043" s="45"/>
      <c r="QJ1043" s="45"/>
      <c r="QK1043" s="45"/>
      <c r="QL1043" s="45"/>
      <c r="QM1043" s="45"/>
      <c r="QN1043" s="45"/>
      <c r="QO1043" s="45"/>
      <c r="QP1043" s="45"/>
      <c r="QQ1043" s="45"/>
      <c r="QR1043" s="45"/>
      <c r="QS1043" s="45"/>
      <c r="QT1043" s="45"/>
      <c r="QU1043" s="45"/>
      <c r="QV1043" s="45"/>
      <c r="QW1043" s="45"/>
      <c r="QX1043" s="45"/>
      <c r="QY1043" s="45"/>
      <c r="QZ1043" s="45"/>
      <c r="RA1043" s="45"/>
      <c r="RB1043" s="45"/>
      <c r="RC1043" s="45"/>
      <c r="RD1043" s="45"/>
    </row>
    <row r="1044" spans="3:472" s="40" customFormat="1" x14ac:dyDescent="0.25">
      <c r="C1044" s="41"/>
      <c r="D1044" s="42"/>
      <c r="E1044" s="46"/>
      <c r="F1044" s="38"/>
      <c r="G1044" s="38"/>
      <c r="H1044" s="38"/>
      <c r="I1044" s="38"/>
      <c r="J1044" s="38"/>
      <c r="K1044" s="38"/>
      <c r="L1044" s="38"/>
      <c r="M1044" s="38"/>
      <c r="N1044" s="38"/>
      <c r="P1044" s="42"/>
      <c r="Q1044" s="38"/>
      <c r="R1044" s="38"/>
      <c r="S1044" s="38"/>
      <c r="T1044" s="47"/>
      <c r="U1044" s="43"/>
      <c r="V1044" s="6"/>
      <c r="W1044" s="6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78"/>
      <c r="AI1044" s="2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45"/>
      <c r="BC1044" s="45"/>
      <c r="BD1044" s="45"/>
      <c r="BE1044" s="45"/>
      <c r="BF1044" s="45"/>
      <c r="BG1044" s="45"/>
      <c r="BH1044" s="45"/>
      <c r="BI1044" s="45"/>
      <c r="BJ1044" s="45"/>
      <c r="BK1044" s="45"/>
      <c r="BL1044" s="45"/>
      <c r="BM1044" s="45"/>
      <c r="BN1044" s="45"/>
      <c r="BO1044" s="45"/>
      <c r="BP1044" s="45"/>
      <c r="BQ1044" s="45"/>
      <c r="BR1044" s="45"/>
      <c r="BS1044" s="45"/>
      <c r="BT1044" s="45"/>
      <c r="BU1044" s="45"/>
      <c r="BV1044" s="45"/>
      <c r="BW1044" s="45"/>
      <c r="BX1044" s="45"/>
      <c r="BY1044" s="45"/>
      <c r="BZ1044" s="45"/>
      <c r="CA1044" s="45"/>
      <c r="CB1044" s="45"/>
      <c r="CC1044" s="45"/>
      <c r="CD1044" s="45"/>
      <c r="CE1044" s="45"/>
      <c r="CF1044" s="45"/>
      <c r="CG1044" s="45"/>
      <c r="CH1044" s="45"/>
      <c r="CI1044" s="45"/>
      <c r="CJ1044" s="45"/>
      <c r="CK1044" s="45"/>
      <c r="CL1044" s="45"/>
      <c r="CM1044" s="45"/>
      <c r="CN1044" s="45"/>
      <c r="CO1044" s="45"/>
      <c r="CP1044" s="45"/>
      <c r="CQ1044" s="45"/>
      <c r="CR1044" s="45"/>
      <c r="CS1044" s="45"/>
      <c r="CT1044" s="45"/>
      <c r="CU1044" s="45"/>
      <c r="CV1044" s="45"/>
      <c r="CW1044" s="45"/>
      <c r="CX1044" s="45"/>
      <c r="CY1044" s="45"/>
      <c r="CZ1044" s="45"/>
      <c r="DA1044" s="45"/>
      <c r="DB1044" s="45"/>
      <c r="DC1044" s="45"/>
      <c r="DD1044" s="45"/>
      <c r="DE1044" s="45"/>
      <c r="DF1044" s="45"/>
      <c r="DG1044" s="45"/>
      <c r="DH1044" s="45"/>
      <c r="DI1044" s="45"/>
      <c r="DJ1044" s="45"/>
      <c r="DK1044" s="45"/>
      <c r="DL1044" s="45"/>
      <c r="DM1044" s="45"/>
      <c r="DN1044" s="45"/>
      <c r="DO1044" s="45"/>
      <c r="DP1044" s="45"/>
      <c r="DQ1044" s="45"/>
      <c r="DR1044" s="45"/>
      <c r="DS1044" s="45"/>
      <c r="DT1044" s="45"/>
      <c r="DU1044" s="45"/>
      <c r="DV1044" s="45"/>
      <c r="DW1044" s="45"/>
      <c r="DX1044" s="45"/>
      <c r="DY1044" s="45"/>
      <c r="DZ1044" s="45"/>
      <c r="EA1044" s="45"/>
      <c r="EB1044" s="45"/>
      <c r="EC1044" s="45"/>
      <c r="ED1044" s="45"/>
      <c r="EE1044" s="45"/>
      <c r="EF1044" s="45"/>
      <c r="EG1044" s="45"/>
      <c r="EH1044" s="45"/>
      <c r="EI1044" s="45"/>
      <c r="EJ1044" s="45"/>
      <c r="EK1044" s="45"/>
      <c r="EL1044" s="45"/>
      <c r="EM1044" s="45"/>
      <c r="EN1044" s="45"/>
      <c r="EO1044" s="45"/>
      <c r="EP1044" s="45"/>
      <c r="EQ1044" s="45"/>
      <c r="ER1044" s="45"/>
      <c r="ES1044" s="45"/>
      <c r="ET1044" s="45"/>
      <c r="EU1044" s="45"/>
      <c r="EV1044" s="45"/>
      <c r="EW1044" s="45"/>
      <c r="EX1044" s="45"/>
      <c r="EY1044" s="45"/>
      <c r="EZ1044" s="45"/>
      <c r="FA1044" s="45"/>
      <c r="FB1044" s="45"/>
      <c r="FC1044" s="45"/>
      <c r="FD1044" s="45"/>
      <c r="FE1044" s="45"/>
      <c r="FF1044" s="45"/>
      <c r="FG1044" s="45"/>
      <c r="FH1044" s="45"/>
      <c r="FI1044" s="45"/>
      <c r="FJ1044" s="45"/>
      <c r="FK1044" s="45"/>
      <c r="FL1044" s="45"/>
      <c r="FM1044" s="45"/>
      <c r="FN1044" s="45"/>
      <c r="FO1044" s="45"/>
      <c r="FP1044" s="45"/>
      <c r="FQ1044" s="45"/>
      <c r="FR1044" s="45"/>
      <c r="FS1044" s="45"/>
      <c r="FT1044" s="45"/>
      <c r="FU1044" s="45"/>
      <c r="FV1044" s="45"/>
      <c r="FW1044" s="45"/>
      <c r="FX1044" s="45"/>
      <c r="FY1044" s="45"/>
      <c r="FZ1044" s="45"/>
      <c r="GA1044" s="45"/>
      <c r="GB1044" s="45"/>
      <c r="GC1044" s="45"/>
      <c r="GD1044" s="45"/>
      <c r="GE1044" s="45"/>
      <c r="GF1044" s="45"/>
      <c r="GG1044" s="45"/>
      <c r="GH1044" s="45"/>
      <c r="GI1044" s="45"/>
      <c r="GJ1044" s="45"/>
      <c r="GK1044" s="45"/>
      <c r="GL1044" s="45"/>
      <c r="GM1044" s="45"/>
      <c r="GN1044" s="45"/>
      <c r="GO1044" s="45"/>
      <c r="GP1044" s="45"/>
      <c r="GQ1044" s="45"/>
      <c r="GR1044" s="45"/>
      <c r="GS1044" s="45"/>
      <c r="GT1044" s="45"/>
      <c r="GU1044" s="45"/>
      <c r="GV1044" s="45"/>
      <c r="GW1044" s="45"/>
      <c r="GX1044" s="45"/>
      <c r="GY1044" s="45"/>
      <c r="GZ1044" s="45"/>
      <c r="HA1044" s="45"/>
      <c r="HB1044" s="45"/>
      <c r="HC1044" s="45"/>
      <c r="HD1044" s="45"/>
      <c r="HE1044" s="45"/>
      <c r="HF1044" s="45"/>
      <c r="HG1044" s="45"/>
      <c r="HH1044" s="45"/>
      <c r="HI1044" s="45"/>
      <c r="HJ1044" s="45"/>
      <c r="HK1044" s="45"/>
      <c r="HL1044" s="45"/>
      <c r="HM1044" s="45"/>
      <c r="HN1044" s="45"/>
      <c r="HO1044" s="45"/>
      <c r="HP1044" s="45"/>
      <c r="HQ1044" s="45"/>
      <c r="HR1044" s="45"/>
      <c r="HS1044" s="45"/>
      <c r="HT1044" s="45"/>
      <c r="HU1044" s="45"/>
      <c r="HV1044" s="45"/>
      <c r="HW1044" s="45"/>
      <c r="HX1044" s="45"/>
      <c r="HY1044" s="45"/>
      <c r="HZ1044" s="45"/>
      <c r="IA1044" s="45"/>
      <c r="IB1044" s="45"/>
      <c r="IC1044" s="45"/>
      <c r="ID1044" s="45"/>
      <c r="IE1044" s="45"/>
      <c r="IF1044" s="45"/>
      <c r="IG1044" s="45"/>
      <c r="IH1044" s="45"/>
      <c r="II1044" s="45"/>
      <c r="IJ1044" s="45"/>
      <c r="IK1044" s="45"/>
      <c r="IL1044" s="45"/>
      <c r="IM1044" s="45"/>
      <c r="IN1044" s="45"/>
      <c r="IO1044" s="45"/>
      <c r="IP1044" s="45"/>
      <c r="IQ1044" s="45"/>
      <c r="IR1044" s="45"/>
      <c r="IS1044" s="45"/>
      <c r="IT1044" s="45"/>
      <c r="IU1044" s="45"/>
      <c r="IV1044" s="45"/>
      <c r="IW1044" s="45"/>
      <c r="IX1044" s="45"/>
      <c r="IY1044" s="45"/>
      <c r="IZ1044" s="45"/>
      <c r="JA1044" s="45"/>
      <c r="JB1044" s="45"/>
      <c r="JC1044" s="45"/>
      <c r="JD1044" s="45"/>
      <c r="JE1044" s="45"/>
      <c r="JF1044" s="45"/>
      <c r="JG1044" s="45"/>
      <c r="JH1044" s="45"/>
      <c r="JI1044" s="45"/>
      <c r="JJ1044" s="45"/>
      <c r="JK1044" s="45"/>
      <c r="JL1044" s="45"/>
      <c r="JM1044" s="45"/>
      <c r="JN1044" s="45"/>
      <c r="JO1044" s="45"/>
      <c r="JP1044" s="45"/>
      <c r="JQ1044" s="45"/>
      <c r="JR1044" s="45"/>
      <c r="JS1044" s="45"/>
      <c r="JT1044" s="45"/>
      <c r="JU1044" s="45"/>
      <c r="JV1044" s="45"/>
      <c r="JW1044" s="45"/>
      <c r="JX1044" s="45"/>
      <c r="JY1044" s="45"/>
      <c r="JZ1044" s="45"/>
      <c r="KA1044" s="45"/>
      <c r="KB1044" s="45"/>
      <c r="KC1044" s="45"/>
      <c r="KD1044" s="45"/>
      <c r="KE1044" s="45"/>
      <c r="KF1044" s="45"/>
      <c r="KG1044" s="45"/>
      <c r="KH1044" s="45"/>
      <c r="KI1044" s="45"/>
      <c r="KJ1044" s="45"/>
      <c r="KK1044" s="45"/>
      <c r="KL1044" s="45"/>
      <c r="KM1044" s="45"/>
      <c r="KN1044" s="45"/>
      <c r="KO1044" s="45"/>
      <c r="KP1044" s="45"/>
      <c r="KQ1044" s="45"/>
      <c r="KR1044" s="45"/>
      <c r="KS1044" s="45"/>
      <c r="KT1044" s="45"/>
      <c r="KU1044" s="45"/>
      <c r="KV1044" s="45"/>
      <c r="KW1044" s="45"/>
      <c r="KX1044" s="45"/>
      <c r="KY1044" s="45"/>
      <c r="KZ1044" s="45"/>
      <c r="LA1044" s="45"/>
      <c r="LB1044" s="45"/>
      <c r="LC1044" s="45"/>
      <c r="LD1044" s="45"/>
      <c r="LE1044" s="45"/>
      <c r="LF1044" s="45"/>
      <c r="LG1044" s="45"/>
      <c r="LH1044" s="45"/>
      <c r="LI1044" s="45"/>
      <c r="LJ1044" s="45"/>
      <c r="LK1044" s="45"/>
      <c r="LL1044" s="45"/>
      <c r="LM1044" s="45"/>
      <c r="LN1044" s="45"/>
      <c r="LO1044" s="45"/>
      <c r="LP1044" s="45"/>
      <c r="LQ1044" s="45"/>
      <c r="LR1044" s="45"/>
      <c r="LS1044" s="45"/>
      <c r="LT1044" s="45"/>
      <c r="LU1044" s="45"/>
      <c r="LV1044" s="45"/>
      <c r="LW1044" s="45"/>
      <c r="LX1044" s="45"/>
      <c r="LY1044" s="45"/>
      <c r="LZ1044" s="45"/>
      <c r="MA1044" s="45"/>
      <c r="MB1044" s="45"/>
      <c r="MC1044" s="45"/>
      <c r="MD1044" s="45"/>
      <c r="ME1044" s="45"/>
      <c r="MF1044" s="45"/>
      <c r="MG1044" s="45"/>
      <c r="MH1044" s="45"/>
      <c r="MI1044" s="45"/>
      <c r="MJ1044" s="45"/>
      <c r="MK1044" s="45"/>
      <c r="ML1044" s="45"/>
      <c r="MM1044" s="45"/>
      <c r="MN1044" s="45"/>
      <c r="MO1044" s="45"/>
      <c r="MP1044" s="45"/>
      <c r="MQ1044" s="45"/>
      <c r="MR1044" s="45"/>
      <c r="MS1044" s="45"/>
      <c r="MT1044" s="45"/>
      <c r="MU1044" s="45"/>
      <c r="MV1044" s="45"/>
      <c r="MW1044" s="45"/>
      <c r="MX1044" s="45"/>
      <c r="MY1044" s="45"/>
      <c r="MZ1044" s="45"/>
      <c r="NA1044" s="45"/>
      <c r="NB1044" s="45"/>
      <c r="NC1044" s="45"/>
      <c r="ND1044" s="45"/>
      <c r="NE1044" s="45"/>
      <c r="NF1044" s="45"/>
      <c r="NG1044" s="45"/>
      <c r="NH1044" s="45"/>
      <c r="NI1044" s="45"/>
      <c r="NJ1044" s="45"/>
      <c r="NK1044" s="45"/>
      <c r="NL1044" s="45"/>
      <c r="NM1044" s="45"/>
      <c r="NN1044" s="45"/>
      <c r="NO1044" s="45"/>
      <c r="NP1044" s="45"/>
      <c r="NQ1044" s="45"/>
      <c r="NR1044" s="45"/>
      <c r="NS1044" s="45"/>
      <c r="NT1044" s="45"/>
      <c r="NU1044" s="45"/>
      <c r="NV1044" s="45"/>
      <c r="NW1044" s="45"/>
      <c r="NX1044" s="45"/>
      <c r="NY1044" s="45"/>
      <c r="NZ1044" s="45"/>
      <c r="OA1044" s="45"/>
      <c r="OB1044" s="45"/>
      <c r="OC1044" s="45"/>
      <c r="OD1044" s="45"/>
      <c r="OE1044" s="45"/>
      <c r="OF1044" s="45"/>
      <c r="OG1044" s="45"/>
      <c r="OH1044" s="45"/>
      <c r="OI1044" s="45"/>
      <c r="OJ1044" s="45"/>
      <c r="OK1044" s="45"/>
      <c r="OL1044" s="45"/>
      <c r="OM1044" s="45"/>
      <c r="ON1044" s="45"/>
      <c r="OO1044" s="45"/>
      <c r="OP1044" s="45"/>
      <c r="OQ1044" s="45"/>
      <c r="OR1044" s="45"/>
      <c r="OS1044" s="45"/>
      <c r="OT1044" s="45"/>
      <c r="OU1044" s="45"/>
      <c r="OV1044" s="45"/>
      <c r="OW1044" s="45"/>
      <c r="OX1044" s="45"/>
      <c r="OY1044" s="45"/>
      <c r="OZ1044" s="45"/>
      <c r="PA1044" s="45"/>
      <c r="PB1044" s="45"/>
      <c r="PC1044" s="45"/>
      <c r="PD1044" s="45"/>
      <c r="PE1044" s="45"/>
      <c r="PF1044" s="45"/>
      <c r="PG1044" s="45"/>
      <c r="PH1044" s="45"/>
      <c r="PI1044" s="45"/>
      <c r="PJ1044" s="45"/>
      <c r="PK1044" s="45"/>
      <c r="PL1044" s="45"/>
      <c r="PM1044" s="45"/>
      <c r="PN1044" s="45"/>
      <c r="PO1044" s="45"/>
      <c r="PP1044" s="45"/>
      <c r="PQ1044" s="45"/>
      <c r="PR1044" s="45"/>
      <c r="PS1044" s="45"/>
      <c r="PT1044" s="45"/>
      <c r="PU1044" s="45"/>
      <c r="PV1044" s="45"/>
      <c r="PW1044" s="45"/>
      <c r="PX1044" s="45"/>
      <c r="PY1044" s="45"/>
      <c r="PZ1044" s="45"/>
      <c r="QA1044" s="45"/>
      <c r="QB1044" s="45"/>
      <c r="QC1044" s="45"/>
      <c r="QD1044" s="45"/>
      <c r="QE1044" s="45"/>
      <c r="QF1044" s="45"/>
      <c r="QG1044" s="45"/>
      <c r="QH1044" s="45"/>
      <c r="QI1044" s="45"/>
      <c r="QJ1044" s="45"/>
      <c r="QK1044" s="45"/>
      <c r="QL1044" s="45"/>
      <c r="QM1044" s="45"/>
      <c r="QN1044" s="45"/>
      <c r="QO1044" s="45"/>
      <c r="QP1044" s="45"/>
      <c r="QQ1044" s="45"/>
      <c r="QR1044" s="45"/>
      <c r="QS1044" s="45"/>
      <c r="QT1044" s="45"/>
      <c r="QU1044" s="45"/>
      <c r="QV1044" s="45"/>
      <c r="QW1044" s="45"/>
      <c r="QX1044" s="45"/>
      <c r="QY1044" s="45"/>
      <c r="QZ1044" s="45"/>
      <c r="RA1044" s="45"/>
      <c r="RB1044" s="45"/>
      <c r="RC1044" s="45"/>
      <c r="RD1044" s="45"/>
    </row>
    <row r="1045" spans="3:472" s="40" customFormat="1" x14ac:dyDescent="0.25">
      <c r="C1045" s="41"/>
      <c r="D1045" s="42"/>
      <c r="E1045" s="46"/>
      <c r="F1045" s="38"/>
      <c r="G1045" s="38"/>
      <c r="H1045" s="38"/>
      <c r="I1045" s="38"/>
      <c r="J1045" s="38"/>
      <c r="K1045" s="38"/>
      <c r="L1045" s="38"/>
      <c r="M1045" s="38"/>
      <c r="N1045" s="38"/>
      <c r="P1045" s="42"/>
      <c r="Q1045" s="38"/>
      <c r="R1045" s="38"/>
      <c r="S1045" s="38"/>
      <c r="T1045" s="47"/>
      <c r="U1045" s="43"/>
      <c r="V1045" s="6"/>
      <c r="W1045" s="6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78"/>
      <c r="AI1045" s="2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45"/>
      <c r="BC1045" s="45"/>
      <c r="BD1045" s="45"/>
      <c r="BE1045" s="45"/>
      <c r="BF1045" s="45"/>
      <c r="BG1045" s="45"/>
      <c r="BH1045" s="45"/>
      <c r="BI1045" s="45"/>
      <c r="BJ1045" s="45"/>
      <c r="BK1045" s="45"/>
      <c r="BL1045" s="45"/>
      <c r="BM1045" s="45"/>
      <c r="BN1045" s="45"/>
      <c r="BO1045" s="45"/>
      <c r="BP1045" s="45"/>
      <c r="BQ1045" s="45"/>
      <c r="BR1045" s="45"/>
      <c r="BS1045" s="45"/>
      <c r="BT1045" s="45"/>
      <c r="BU1045" s="45"/>
      <c r="BV1045" s="45"/>
      <c r="BW1045" s="45"/>
      <c r="BX1045" s="45"/>
      <c r="BY1045" s="45"/>
      <c r="BZ1045" s="45"/>
      <c r="CA1045" s="45"/>
      <c r="CB1045" s="45"/>
      <c r="CC1045" s="45"/>
      <c r="CD1045" s="45"/>
      <c r="CE1045" s="45"/>
      <c r="CF1045" s="45"/>
      <c r="CG1045" s="45"/>
      <c r="CH1045" s="45"/>
      <c r="CI1045" s="45"/>
      <c r="CJ1045" s="45"/>
      <c r="CK1045" s="45"/>
      <c r="CL1045" s="45"/>
      <c r="CM1045" s="45"/>
      <c r="CN1045" s="45"/>
      <c r="CO1045" s="45"/>
      <c r="CP1045" s="45"/>
      <c r="CQ1045" s="45"/>
      <c r="CR1045" s="45"/>
      <c r="CS1045" s="45"/>
      <c r="CT1045" s="45"/>
      <c r="CU1045" s="45"/>
      <c r="CV1045" s="45"/>
      <c r="CW1045" s="45"/>
      <c r="CX1045" s="45"/>
      <c r="CY1045" s="45"/>
      <c r="CZ1045" s="45"/>
      <c r="DA1045" s="45"/>
      <c r="DB1045" s="45"/>
      <c r="DC1045" s="45"/>
      <c r="DD1045" s="45"/>
      <c r="DE1045" s="45"/>
      <c r="DF1045" s="45"/>
      <c r="DG1045" s="45"/>
      <c r="DH1045" s="45"/>
      <c r="DI1045" s="45"/>
      <c r="DJ1045" s="45"/>
      <c r="DK1045" s="45"/>
      <c r="DL1045" s="45"/>
      <c r="DM1045" s="45"/>
      <c r="DN1045" s="45"/>
      <c r="DO1045" s="45"/>
      <c r="DP1045" s="45"/>
      <c r="DQ1045" s="45"/>
      <c r="DR1045" s="45"/>
      <c r="DS1045" s="45"/>
      <c r="DT1045" s="45"/>
      <c r="DU1045" s="45"/>
      <c r="DV1045" s="45"/>
      <c r="DW1045" s="45"/>
      <c r="DX1045" s="45"/>
      <c r="DY1045" s="45"/>
      <c r="DZ1045" s="45"/>
      <c r="EA1045" s="45"/>
      <c r="EB1045" s="45"/>
      <c r="EC1045" s="45"/>
      <c r="ED1045" s="45"/>
      <c r="EE1045" s="45"/>
      <c r="EF1045" s="45"/>
      <c r="EG1045" s="45"/>
      <c r="EH1045" s="45"/>
      <c r="EI1045" s="45"/>
      <c r="EJ1045" s="45"/>
      <c r="EK1045" s="45"/>
      <c r="EL1045" s="45"/>
      <c r="EM1045" s="45"/>
      <c r="EN1045" s="45"/>
      <c r="EO1045" s="45"/>
      <c r="EP1045" s="45"/>
      <c r="EQ1045" s="45"/>
      <c r="ER1045" s="45"/>
      <c r="ES1045" s="45"/>
      <c r="ET1045" s="45"/>
      <c r="EU1045" s="45"/>
      <c r="EV1045" s="45"/>
      <c r="EW1045" s="45"/>
      <c r="EX1045" s="45"/>
      <c r="EY1045" s="45"/>
      <c r="EZ1045" s="45"/>
      <c r="FA1045" s="45"/>
      <c r="FB1045" s="45"/>
      <c r="FC1045" s="45"/>
      <c r="FD1045" s="45"/>
      <c r="FE1045" s="45"/>
      <c r="FF1045" s="45"/>
      <c r="FG1045" s="45"/>
      <c r="FH1045" s="45"/>
      <c r="FI1045" s="45"/>
      <c r="FJ1045" s="45"/>
      <c r="FK1045" s="45"/>
      <c r="FL1045" s="45"/>
      <c r="FM1045" s="45"/>
      <c r="FN1045" s="45"/>
      <c r="FO1045" s="45"/>
      <c r="FP1045" s="45"/>
      <c r="FQ1045" s="45"/>
      <c r="FR1045" s="45"/>
      <c r="FS1045" s="45"/>
      <c r="FT1045" s="45"/>
      <c r="FU1045" s="45"/>
      <c r="FV1045" s="45"/>
      <c r="FW1045" s="45"/>
      <c r="FX1045" s="45"/>
      <c r="FY1045" s="45"/>
      <c r="FZ1045" s="45"/>
      <c r="GA1045" s="45"/>
      <c r="GB1045" s="45"/>
      <c r="GC1045" s="45"/>
      <c r="GD1045" s="45"/>
      <c r="GE1045" s="45"/>
      <c r="GF1045" s="45"/>
      <c r="GG1045" s="45"/>
      <c r="GH1045" s="45"/>
      <c r="GI1045" s="45"/>
      <c r="GJ1045" s="45"/>
      <c r="GK1045" s="45"/>
      <c r="GL1045" s="45"/>
      <c r="GM1045" s="45"/>
      <c r="GN1045" s="45"/>
      <c r="GO1045" s="45"/>
      <c r="GP1045" s="45"/>
      <c r="GQ1045" s="45"/>
      <c r="GR1045" s="45"/>
      <c r="GS1045" s="45"/>
      <c r="GT1045" s="45"/>
      <c r="GU1045" s="45"/>
      <c r="GV1045" s="45"/>
      <c r="GW1045" s="45"/>
      <c r="GX1045" s="45"/>
      <c r="GY1045" s="45"/>
      <c r="GZ1045" s="45"/>
      <c r="HA1045" s="45"/>
      <c r="HB1045" s="45"/>
      <c r="HC1045" s="45"/>
      <c r="HD1045" s="45"/>
      <c r="HE1045" s="45"/>
      <c r="HF1045" s="45"/>
      <c r="HG1045" s="45"/>
      <c r="HH1045" s="45"/>
      <c r="HI1045" s="45"/>
      <c r="HJ1045" s="45"/>
      <c r="HK1045" s="45"/>
      <c r="HL1045" s="45"/>
      <c r="HM1045" s="45"/>
      <c r="HN1045" s="45"/>
      <c r="HO1045" s="45"/>
      <c r="HP1045" s="45"/>
      <c r="HQ1045" s="45"/>
      <c r="HR1045" s="45"/>
      <c r="HS1045" s="45"/>
      <c r="HT1045" s="45"/>
      <c r="HU1045" s="45"/>
      <c r="HV1045" s="45"/>
      <c r="HW1045" s="45"/>
      <c r="HX1045" s="45"/>
      <c r="HY1045" s="45"/>
      <c r="HZ1045" s="45"/>
      <c r="IA1045" s="45"/>
      <c r="IB1045" s="45"/>
      <c r="IC1045" s="45"/>
      <c r="ID1045" s="45"/>
      <c r="IE1045" s="45"/>
      <c r="IF1045" s="45"/>
      <c r="IG1045" s="45"/>
      <c r="IH1045" s="45"/>
      <c r="II1045" s="45"/>
      <c r="IJ1045" s="45"/>
      <c r="IK1045" s="45"/>
      <c r="IL1045" s="45"/>
      <c r="IM1045" s="45"/>
      <c r="IN1045" s="45"/>
      <c r="IO1045" s="45"/>
      <c r="IP1045" s="45"/>
      <c r="IQ1045" s="45"/>
      <c r="IR1045" s="45"/>
      <c r="IS1045" s="45"/>
      <c r="IT1045" s="45"/>
      <c r="IU1045" s="45"/>
      <c r="IV1045" s="45"/>
      <c r="IW1045" s="45"/>
      <c r="IX1045" s="45"/>
      <c r="IY1045" s="45"/>
      <c r="IZ1045" s="45"/>
      <c r="JA1045" s="45"/>
      <c r="JB1045" s="45"/>
      <c r="JC1045" s="45"/>
      <c r="JD1045" s="45"/>
      <c r="JE1045" s="45"/>
      <c r="JF1045" s="45"/>
      <c r="JG1045" s="45"/>
      <c r="JH1045" s="45"/>
      <c r="JI1045" s="45"/>
      <c r="JJ1045" s="45"/>
      <c r="JK1045" s="45"/>
      <c r="JL1045" s="45"/>
      <c r="JM1045" s="45"/>
      <c r="JN1045" s="45"/>
      <c r="JO1045" s="45"/>
      <c r="JP1045" s="45"/>
      <c r="JQ1045" s="45"/>
      <c r="JR1045" s="45"/>
      <c r="JS1045" s="45"/>
      <c r="JT1045" s="45"/>
      <c r="JU1045" s="45"/>
      <c r="JV1045" s="45"/>
      <c r="JW1045" s="45"/>
      <c r="JX1045" s="45"/>
      <c r="JY1045" s="45"/>
      <c r="JZ1045" s="45"/>
      <c r="KA1045" s="45"/>
      <c r="KB1045" s="45"/>
      <c r="KC1045" s="45"/>
      <c r="KD1045" s="45"/>
      <c r="KE1045" s="45"/>
      <c r="KF1045" s="45"/>
      <c r="KG1045" s="45"/>
      <c r="KH1045" s="45"/>
      <c r="KI1045" s="45"/>
      <c r="KJ1045" s="45"/>
      <c r="KK1045" s="45"/>
      <c r="KL1045" s="45"/>
      <c r="KM1045" s="45"/>
      <c r="KN1045" s="45"/>
      <c r="KO1045" s="45"/>
      <c r="KP1045" s="45"/>
      <c r="KQ1045" s="45"/>
      <c r="KR1045" s="45"/>
      <c r="KS1045" s="45"/>
      <c r="KT1045" s="45"/>
      <c r="KU1045" s="45"/>
      <c r="KV1045" s="45"/>
      <c r="KW1045" s="45"/>
      <c r="KX1045" s="45"/>
      <c r="KY1045" s="45"/>
      <c r="KZ1045" s="45"/>
      <c r="LA1045" s="45"/>
      <c r="LB1045" s="45"/>
      <c r="LC1045" s="45"/>
      <c r="LD1045" s="45"/>
      <c r="LE1045" s="45"/>
      <c r="LF1045" s="45"/>
      <c r="LG1045" s="45"/>
      <c r="LH1045" s="45"/>
      <c r="LI1045" s="45"/>
      <c r="LJ1045" s="45"/>
      <c r="LK1045" s="45"/>
      <c r="LL1045" s="45"/>
      <c r="LM1045" s="45"/>
      <c r="LN1045" s="45"/>
      <c r="LO1045" s="45"/>
      <c r="LP1045" s="45"/>
      <c r="LQ1045" s="45"/>
      <c r="LR1045" s="45"/>
      <c r="LS1045" s="45"/>
      <c r="LT1045" s="45"/>
      <c r="LU1045" s="45"/>
      <c r="LV1045" s="45"/>
      <c r="LW1045" s="45"/>
      <c r="LX1045" s="45"/>
      <c r="LY1045" s="45"/>
      <c r="LZ1045" s="45"/>
      <c r="MA1045" s="45"/>
      <c r="MB1045" s="45"/>
      <c r="MC1045" s="45"/>
      <c r="MD1045" s="45"/>
      <c r="ME1045" s="45"/>
      <c r="MF1045" s="45"/>
      <c r="MG1045" s="45"/>
      <c r="MH1045" s="45"/>
      <c r="MI1045" s="45"/>
      <c r="MJ1045" s="45"/>
      <c r="MK1045" s="45"/>
      <c r="ML1045" s="45"/>
      <c r="MM1045" s="45"/>
      <c r="MN1045" s="45"/>
      <c r="MO1045" s="45"/>
      <c r="MP1045" s="45"/>
      <c r="MQ1045" s="45"/>
      <c r="MR1045" s="45"/>
      <c r="MS1045" s="45"/>
      <c r="MT1045" s="45"/>
      <c r="MU1045" s="45"/>
      <c r="MV1045" s="45"/>
      <c r="MW1045" s="45"/>
      <c r="MX1045" s="45"/>
      <c r="MY1045" s="45"/>
      <c r="MZ1045" s="45"/>
      <c r="NA1045" s="45"/>
      <c r="NB1045" s="45"/>
      <c r="NC1045" s="45"/>
      <c r="ND1045" s="45"/>
      <c r="NE1045" s="45"/>
      <c r="NF1045" s="45"/>
      <c r="NG1045" s="45"/>
      <c r="NH1045" s="45"/>
      <c r="NI1045" s="45"/>
      <c r="NJ1045" s="45"/>
      <c r="NK1045" s="45"/>
      <c r="NL1045" s="45"/>
      <c r="NM1045" s="45"/>
      <c r="NN1045" s="45"/>
      <c r="NO1045" s="45"/>
      <c r="NP1045" s="45"/>
      <c r="NQ1045" s="45"/>
      <c r="NR1045" s="45"/>
      <c r="NS1045" s="45"/>
      <c r="NT1045" s="45"/>
      <c r="NU1045" s="45"/>
      <c r="NV1045" s="45"/>
      <c r="NW1045" s="45"/>
      <c r="NX1045" s="45"/>
      <c r="NY1045" s="45"/>
      <c r="NZ1045" s="45"/>
      <c r="OA1045" s="45"/>
      <c r="OB1045" s="45"/>
      <c r="OC1045" s="45"/>
      <c r="OD1045" s="45"/>
      <c r="OE1045" s="45"/>
      <c r="OF1045" s="45"/>
      <c r="OG1045" s="45"/>
      <c r="OH1045" s="45"/>
      <c r="OI1045" s="45"/>
      <c r="OJ1045" s="45"/>
      <c r="OK1045" s="45"/>
      <c r="OL1045" s="45"/>
      <c r="OM1045" s="45"/>
      <c r="ON1045" s="45"/>
      <c r="OO1045" s="45"/>
      <c r="OP1045" s="45"/>
      <c r="OQ1045" s="45"/>
      <c r="OR1045" s="45"/>
      <c r="OS1045" s="45"/>
      <c r="OT1045" s="45"/>
      <c r="OU1045" s="45"/>
      <c r="OV1045" s="45"/>
      <c r="OW1045" s="45"/>
      <c r="OX1045" s="45"/>
      <c r="OY1045" s="45"/>
      <c r="OZ1045" s="45"/>
      <c r="PA1045" s="45"/>
      <c r="PB1045" s="45"/>
      <c r="PC1045" s="45"/>
      <c r="PD1045" s="45"/>
      <c r="PE1045" s="45"/>
      <c r="PF1045" s="45"/>
      <c r="PG1045" s="45"/>
      <c r="PH1045" s="45"/>
      <c r="PI1045" s="45"/>
      <c r="PJ1045" s="45"/>
      <c r="PK1045" s="45"/>
      <c r="PL1045" s="45"/>
      <c r="PM1045" s="45"/>
      <c r="PN1045" s="45"/>
      <c r="PO1045" s="45"/>
      <c r="PP1045" s="45"/>
      <c r="PQ1045" s="45"/>
      <c r="PR1045" s="45"/>
      <c r="PS1045" s="45"/>
      <c r="PT1045" s="45"/>
      <c r="PU1045" s="45"/>
      <c r="PV1045" s="45"/>
      <c r="PW1045" s="45"/>
      <c r="PX1045" s="45"/>
      <c r="PY1045" s="45"/>
      <c r="PZ1045" s="45"/>
      <c r="QA1045" s="45"/>
      <c r="QB1045" s="45"/>
      <c r="QC1045" s="45"/>
      <c r="QD1045" s="45"/>
      <c r="QE1045" s="45"/>
      <c r="QF1045" s="45"/>
      <c r="QG1045" s="45"/>
      <c r="QH1045" s="45"/>
      <c r="QI1045" s="45"/>
      <c r="QJ1045" s="45"/>
      <c r="QK1045" s="45"/>
      <c r="QL1045" s="45"/>
      <c r="QM1045" s="45"/>
      <c r="QN1045" s="45"/>
      <c r="QO1045" s="45"/>
      <c r="QP1045" s="45"/>
      <c r="QQ1045" s="45"/>
      <c r="QR1045" s="45"/>
      <c r="QS1045" s="45"/>
      <c r="QT1045" s="45"/>
      <c r="QU1045" s="45"/>
      <c r="QV1045" s="45"/>
      <c r="QW1045" s="45"/>
      <c r="QX1045" s="45"/>
      <c r="QY1045" s="45"/>
      <c r="QZ1045" s="45"/>
      <c r="RA1045" s="45"/>
      <c r="RB1045" s="45"/>
      <c r="RC1045" s="45"/>
      <c r="RD1045" s="45"/>
    </row>
    <row r="1046" spans="3:472" s="40" customFormat="1" x14ac:dyDescent="0.25">
      <c r="C1046" s="41"/>
      <c r="D1046" s="42"/>
      <c r="E1046" s="46"/>
      <c r="F1046" s="38"/>
      <c r="G1046" s="38"/>
      <c r="H1046" s="38"/>
      <c r="I1046" s="38"/>
      <c r="J1046" s="38"/>
      <c r="K1046" s="38"/>
      <c r="L1046" s="38"/>
      <c r="M1046" s="38"/>
      <c r="N1046" s="38"/>
      <c r="P1046" s="42"/>
      <c r="Q1046" s="38"/>
      <c r="R1046" s="38"/>
      <c r="S1046" s="38"/>
      <c r="T1046" s="47"/>
      <c r="U1046" s="43"/>
      <c r="V1046" s="6"/>
      <c r="W1046" s="6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78"/>
      <c r="AI1046" s="2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  <c r="BA1046" s="45"/>
      <c r="BB1046" s="45"/>
      <c r="BC1046" s="45"/>
      <c r="BD1046" s="45"/>
      <c r="BE1046" s="45"/>
      <c r="BF1046" s="45"/>
      <c r="BG1046" s="45"/>
      <c r="BH1046" s="45"/>
      <c r="BI1046" s="45"/>
      <c r="BJ1046" s="45"/>
      <c r="BK1046" s="45"/>
      <c r="BL1046" s="45"/>
      <c r="BM1046" s="45"/>
      <c r="BN1046" s="45"/>
      <c r="BO1046" s="45"/>
      <c r="BP1046" s="45"/>
      <c r="BQ1046" s="45"/>
      <c r="BR1046" s="45"/>
      <c r="BS1046" s="45"/>
      <c r="BT1046" s="45"/>
      <c r="BU1046" s="45"/>
      <c r="BV1046" s="45"/>
      <c r="BW1046" s="45"/>
      <c r="BX1046" s="45"/>
      <c r="BY1046" s="45"/>
      <c r="BZ1046" s="45"/>
      <c r="CA1046" s="45"/>
      <c r="CB1046" s="45"/>
      <c r="CC1046" s="45"/>
      <c r="CD1046" s="45"/>
      <c r="CE1046" s="45"/>
      <c r="CF1046" s="45"/>
      <c r="CG1046" s="45"/>
      <c r="CH1046" s="45"/>
      <c r="CI1046" s="45"/>
      <c r="CJ1046" s="45"/>
      <c r="CK1046" s="45"/>
      <c r="CL1046" s="45"/>
      <c r="CM1046" s="45"/>
      <c r="CN1046" s="45"/>
      <c r="CO1046" s="45"/>
      <c r="CP1046" s="45"/>
      <c r="CQ1046" s="45"/>
      <c r="CR1046" s="45"/>
      <c r="CS1046" s="45"/>
      <c r="CT1046" s="45"/>
      <c r="CU1046" s="45"/>
      <c r="CV1046" s="45"/>
      <c r="CW1046" s="45"/>
      <c r="CX1046" s="45"/>
      <c r="CY1046" s="45"/>
      <c r="CZ1046" s="45"/>
      <c r="DA1046" s="45"/>
      <c r="DB1046" s="45"/>
      <c r="DC1046" s="45"/>
      <c r="DD1046" s="45"/>
      <c r="DE1046" s="45"/>
      <c r="DF1046" s="45"/>
      <c r="DG1046" s="45"/>
      <c r="DH1046" s="45"/>
      <c r="DI1046" s="45"/>
      <c r="DJ1046" s="45"/>
      <c r="DK1046" s="45"/>
      <c r="DL1046" s="45"/>
      <c r="DM1046" s="45"/>
      <c r="DN1046" s="45"/>
      <c r="DO1046" s="45"/>
      <c r="DP1046" s="45"/>
      <c r="DQ1046" s="45"/>
      <c r="DR1046" s="45"/>
      <c r="DS1046" s="45"/>
      <c r="DT1046" s="45"/>
      <c r="DU1046" s="45"/>
      <c r="DV1046" s="45"/>
      <c r="DW1046" s="45"/>
      <c r="DX1046" s="45"/>
      <c r="DY1046" s="45"/>
      <c r="DZ1046" s="45"/>
      <c r="EA1046" s="45"/>
      <c r="EB1046" s="45"/>
      <c r="EC1046" s="45"/>
      <c r="ED1046" s="45"/>
      <c r="EE1046" s="45"/>
      <c r="EF1046" s="45"/>
      <c r="EG1046" s="45"/>
      <c r="EH1046" s="45"/>
      <c r="EI1046" s="45"/>
      <c r="EJ1046" s="45"/>
      <c r="EK1046" s="45"/>
      <c r="EL1046" s="45"/>
      <c r="EM1046" s="45"/>
      <c r="EN1046" s="45"/>
      <c r="EO1046" s="45"/>
      <c r="EP1046" s="45"/>
      <c r="EQ1046" s="45"/>
      <c r="ER1046" s="45"/>
      <c r="ES1046" s="45"/>
      <c r="ET1046" s="45"/>
      <c r="EU1046" s="45"/>
      <c r="EV1046" s="45"/>
      <c r="EW1046" s="45"/>
      <c r="EX1046" s="45"/>
      <c r="EY1046" s="45"/>
      <c r="EZ1046" s="45"/>
      <c r="FA1046" s="45"/>
      <c r="FB1046" s="45"/>
      <c r="FC1046" s="45"/>
      <c r="FD1046" s="45"/>
      <c r="FE1046" s="45"/>
      <c r="FF1046" s="45"/>
      <c r="FG1046" s="45"/>
      <c r="FH1046" s="45"/>
      <c r="FI1046" s="45"/>
      <c r="FJ1046" s="45"/>
      <c r="FK1046" s="45"/>
      <c r="FL1046" s="45"/>
      <c r="FM1046" s="45"/>
      <c r="FN1046" s="45"/>
      <c r="FO1046" s="45"/>
      <c r="FP1046" s="45"/>
      <c r="FQ1046" s="45"/>
      <c r="FR1046" s="45"/>
      <c r="FS1046" s="45"/>
      <c r="FT1046" s="45"/>
      <c r="FU1046" s="45"/>
      <c r="FV1046" s="45"/>
      <c r="FW1046" s="45"/>
      <c r="FX1046" s="45"/>
      <c r="FY1046" s="45"/>
      <c r="FZ1046" s="45"/>
      <c r="GA1046" s="45"/>
      <c r="GB1046" s="45"/>
      <c r="GC1046" s="45"/>
      <c r="GD1046" s="45"/>
      <c r="GE1046" s="45"/>
      <c r="GF1046" s="45"/>
      <c r="GG1046" s="45"/>
      <c r="GH1046" s="45"/>
      <c r="GI1046" s="45"/>
      <c r="GJ1046" s="45"/>
      <c r="GK1046" s="45"/>
      <c r="GL1046" s="45"/>
      <c r="GM1046" s="45"/>
      <c r="GN1046" s="45"/>
      <c r="GO1046" s="45"/>
      <c r="GP1046" s="45"/>
      <c r="GQ1046" s="45"/>
      <c r="GR1046" s="45"/>
      <c r="GS1046" s="45"/>
      <c r="GT1046" s="45"/>
      <c r="GU1046" s="45"/>
      <c r="GV1046" s="45"/>
      <c r="GW1046" s="45"/>
      <c r="GX1046" s="45"/>
      <c r="GY1046" s="45"/>
      <c r="GZ1046" s="45"/>
      <c r="HA1046" s="45"/>
      <c r="HB1046" s="45"/>
      <c r="HC1046" s="45"/>
      <c r="HD1046" s="45"/>
      <c r="HE1046" s="45"/>
      <c r="HF1046" s="45"/>
      <c r="HG1046" s="45"/>
      <c r="HH1046" s="45"/>
      <c r="HI1046" s="45"/>
      <c r="HJ1046" s="45"/>
      <c r="HK1046" s="45"/>
      <c r="HL1046" s="45"/>
      <c r="HM1046" s="45"/>
      <c r="HN1046" s="45"/>
      <c r="HO1046" s="45"/>
      <c r="HP1046" s="45"/>
      <c r="HQ1046" s="45"/>
      <c r="HR1046" s="45"/>
      <c r="HS1046" s="45"/>
      <c r="HT1046" s="45"/>
      <c r="HU1046" s="45"/>
      <c r="HV1046" s="45"/>
      <c r="HW1046" s="45"/>
      <c r="HX1046" s="45"/>
      <c r="HY1046" s="45"/>
      <c r="HZ1046" s="45"/>
      <c r="IA1046" s="45"/>
      <c r="IB1046" s="45"/>
      <c r="IC1046" s="45"/>
      <c r="ID1046" s="45"/>
      <c r="IE1046" s="45"/>
      <c r="IF1046" s="45"/>
      <c r="IG1046" s="45"/>
      <c r="IH1046" s="45"/>
      <c r="II1046" s="45"/>
      <c r="IJ1046" s="45"/>
      <c r="IK1046" s="45"/>
      <c r="IL1046" s="45"/>
      <c r="IM1046" s="45"/>
      <c r="IN1046" s="45"/>
      <c r="IO1046" s="45"/>
      <c r="IP1046" s="45"/>
      <c r="IQ1046" s="45"/>
      <c r="IR1046" s="45"/>
      <c r="IS1046" s="45"/>
      <c r="IT1046" s="45"/>
      <c r="IU1046" s="45"/>
      <c r="IV1046" s="45"/>
      <c r="IW1046" s="45"/>
      <c r="IX1046" s="45"/>
      <c r="IY1046" s="45"/>
      <c r="IZ1046" s="45"/>
      <c r="JA1046" s="45"/>
      <c r="JB1046" s="45"/>
      <c r="JC1046" s="45"/>
      <c r="JD1046" s="45"/>
      <c r="JE1046" s="45"/>
      <c r="JF1046" s="45"/>
      <c r="JG1046" s="45"/>
      <c r="JH1046" s="45"/>
      <c r="JI1046" s="45"/>
      <c r="JJ1046" s="45"/>
      <c r="JK1046" s="45"/>
      <c r="JL1046" s="45"/>
      <c r="JM1046" s="45"/>
      <c r="JN1046" s="45"/>
      <c r="JO1046" s="45"/>
      <c r="JP1046" s="45"/>
      <c r="JQ1046" s="45"/>
      <c r="JR1046" s="45"/>
      <c r="JS1046" s="45"/>
      <c r="JT1046" s="45"/>
      <c r="JU1046" s="45"/>
      <c r="JV1046" s="45"/>
      <c r="JW1046" s="45"/>
      <c r="JX1046" s="45"/>
      <c r="JY1046" s="45"/>
      <c r="JZ1046" s="45"/>
      <c r="KA1046" s="45"/>
      <c r="KB1046" s="45"/>
      <c r="KC1046" s="45"/>
      <c r="KD1046" s="45"/>
      <c r="KE1046" s="45"/>
      <c r="KF1046" s="45"/>
      <c r="KG1046" s="45"/>
      <c r="KH1046" s="45"/>
      <c r="KI1046" s="45"/>
      <c r="KJ1046" s="45"/>
      <c r="KK1046" s="45"/>
      <c r="KL1046" s="45"/>
      <c r="KM1046" s="45"/>
      <c r="KN1046" s="45"/>
      <c r="KO1046" s="45"/>
      <c r="KP1046" s="45"/>
      <c r="KQ1046" s="45"/>
      <c r="KR1046" s="45"/>
      <c r="KS1046" s="45"/>
      <c r="KT1046" s="45"/>
      <c r="KU1046" s="45"/>
      <c r="KV1046" s="45"/>
      <c r="KW1046" s="45"/>
      <c r="KX1046" s="45"/>
      <c r="KY1046" s="45"/>
      <c r="KZ1046" s="45"/>
      <c r="LA1046" s="45"/>
      <c r="LB1046" s="45"/>
      <c r="LC1046" s="45"/>
      <c r="LD1046" s="45"/>
      <c r="LE1046" s="45"/>
      <c r="LF1046" s="45"/>
      <c r="LG1046" s="45"/>
      <c r="LH1046" s="45"/>
      <c r="LI1046" s="45"/>
      <c r="LJ1046" s="45"/>
      <c r="LK1046" s="45"/>
      <c r="LL1046" s="45"/>
      <c r="LM1046" s="45"/>
      <c r="LN1046" s="45"/>
      <c r="LO1046" s="45"/>
      <c r="LP1046" s="45"/>
      <c r="LQ1046" s="45"/>
      <c r="LR1046" s="45"/>
      <c r="LS1046" s="45"/>
      <c r="LT1046" s="45"/>
      <c r="LU1046" s="45"/>
      <c r="LV1046" s="45"/>
      <c r="LW1046" s="45"/>
      <c r="LX1046" s="45"/>
      <c r="LY1046" s="45"/>
      <c r="LZ1046" s="45"/>
      <c r="MA1046" s="45"/>
      <c r="MB1046" s="45"/>
      <c r="MC1046" s="45"/>
      <c r="MD1046" s="45"/>
      <c r="ME1046" s="45"/>
      <c r="MF1046" s="45"/>
      <c r="MG1046" s="45"/>
      <c r="MH1046" s="45"/>
      <c r="MI1046" s="45"/>
      <c r="MJ1046" s="45"/>
      <c r="MK1046" s="45"/>
      <c r="ML1046" s="45"/>
      <c r="MM1046" s="45"/>
      <c r="MN1046" s="45"/>
      <c r="MO1046" s="45"/>
      <c r="MP1046" s="45"/>
      <c r="MQ1046" s="45"/>
      <c r="MR1046" s="45"/>
      <c r="MS1046" s="45"/>
      <c r="MT1046" s="45"/>
      <c r="MU1046" s="45"/>
      <c r="MV1046" s="45"/>
      <c r="MW1046" s="45"/>
      <c r="MX1046" s="45"/>
      <c r="MY1046" s="45"/>
      <c r="MZ1046" s="45"/>
      <c r="NA1046" s="45"/>
      <c r="NB1046" s="45"/>
      <c r="NC1046" s="45"/>
      <c r="ND1046" s="45"/>
      <c r="NE1046" s="45"/>
      <c r="NF1046" s="45"/>
      <c r="NG1046" s="45"/>
      <c r="NH1046" s="45"/>
      <c r="NI1046" s="45"/>
      <c r="NJ1046" s="45"/>
      <c r="NK1046" s="45"/>
      <c r="NL1046" s="45"/>
      <c r="NM1046" s="45"/>
      <c r="NN1046" s="45"/>
      <c r="NO1046" s="45"/>
      <c r="NP1046" s="45"/>
      <c r="NQ1046" s="45"/>
      <c r="NR1046" s="45"/>
      <c r="NS1046" s="45"/>
      <c r="NT1046" s="45"/>
      <c r="NU1046" s="45"/>
      <c r="NV1046" s="45"/>
      <c r="NW1046" s="45"/>
      <c r="NX1046" s="45"/>
      <c r="NY1046" s="45"/>
      <c r="NZ1046" s="45"/>
      <c r="OA1046" s="45"/>
      <c r="OB1046" s="45"/>
      <c r="OC1046" s="45"/>
      <c r="OD1046" s="45"/>
      <c r="OE1046" s="45"/>
      <c r="OF1046" s="45"/>
      <c r="OG1046" s="45"/>
      <c r="OH1046" s="45"/>
      <c r="OI1046" s="45"/>
      <c r="OJ1046" s="45"/>
      <c r="OK1046" s="45"/>
      <c r="OL1046" s="45"/>
      <c r="OM1046" s="45"/>
      <c r="ON1046" s="45"/>
      <c r="OO1046" s="45"/>
      <c r="OP1046" s="45"/>
      <c r="OQ1046" s="45"/>
      <c r="OR1046" s="45"/>
      <c r="OS1046" s="45"/>
      <c r="OT1046" s="45"/>
      <c r="OU1046" s="45"/>
      <c r="OV1046" s="45"/>
      <c r="OW1046" s="45"/>
      <c r="OX1046" s="45"/>
      <c r="OY1046" s="45"/>
      <c r="OZ1046" s="45"/>
      <c r="PA1046" s="45"/>
      <c r="PB1046" s="45"/>
      <c r="PC1046" s="45"/>
      <c r="PD1046" s="45"/>
      <c r="PE1046" s="45"/>
      <c r="PF1046" s="45"/>
      <c r="PG1046" s="45"/>
      <c r="PH1046" s="45"/>
      <c r="PI1046" s="45"/>
      <c r="PJ1046" s="45"/>
      <c r="PK1046" s="45"/>
      <c r="PL1046" s="45"/>
      <c r="PM1046" s="45"/>
      <c r="PN1046" s="45"/>
      <c r="PO1046" s="45"/>
      <c r="PP1046" s="45"/>
      <c r="PQ1046" s="45"/>
      <c r="PR1046" s="45"/>
      <c r="PS1046" s="45"/>
      <c r="PT1046" s="45"/>
      <c r="PU1046" s="45"/>
      <c r="PV1046" s="45"/>
      <c r="PW1046" s="45"/>
      <c r="PX1046" s="45"/>
      <c r="PY1046" s="45"/>
      <c r="PZ1046" s="45"/>
      <c r="QA1046" s="45"/>
      <c r="QB1046" s="45"/>
      <c r="QC1046" s="45"/>
      <c r="QD1046" s="45"/>
      <c r="QE1046" s="45"/>
      <c r="QF1046" s="45"/>
      <c r="QG1046" s="45"/>
      <c r="QH1046" s="45"/>
      <c r="QI1046" s="45"/>
      <c r="QJ1046" s="45"/>
      <c r="QK1046" s="45"/>
      <c r="QL1046" s="45"/>
      <c r="QM1046" s="45"/>
      <c r="QN1046" s="45"/>
      <c r="QO1046" s="45"/>
      <c r="QP1046" s="45"/>
      <c r="QQ1046" s="45"/>
      <c r="QR1046" s="45"/>
      <c r="QS1046" s="45"/>
      <c r="QT1046" s="45"/>
      <c r="QU1046" s="45"/>
      <c r="QV1046" s="45"/>
      <c r="QW1046" s="45"/>
      <c r="QX1046" s="45"/>
      <c r="QY1046" s="45"/>
      <c r="QZ1046" s="45"/>
      <c r="RA1046" s="45"/>
      <c r="RB1046" s="45"/>
      <c r="RC1046" s="45"/>
      <c r="RD1046" s="45"/>
    </row>
    <row r="1047" spans="3:472" s="40" customFormat="1" x14ac:dyDescent="0.25">
      <c r="C1047" s="41"/>
      <c r="D1047" s="42"/>
      <c r="E1047" s="46"/>
      <c r="F1047" s="38"/>
      <c r="G1047" s="38"/>
      <c r="H1047" s="38"/>
      <c r="I1047" s="38"/>
      <c r="J1047" s="38"/>
      <c r="K1047" s="38"/>
      <c r="L1047" s="38"/>
      <c r="M1047" s="38"/>
      <c r="N1047" s="38"/>
      <c r="P1047" s="42"/>
      <c r="Q1047" s="38"/>
      <c r="R1047" s="38"/>
      <c r="S1047" s="38"/>
      <c r="T1047" s="47"/>
      <c r="U1047" s="43"/>
      <c r="V1047" s="6"/>
      <c r="W1047" s="6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78"/>
      <c r="AI1047" s="2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45"/>
      <c r="BC1047" s="45"/>
      <c r="BD1047" s="45"/>
      <c r="BE1047" s="45"/>
      <c r="BF1047" s="45"/>
      <c r="BG1047" s="45"/>
      <c r="BH1047" s="45"/>
      <c r="BI1047" s="45"/>
      <c r="BJ1047" s="45"/>
      <c r="BK1047" s="45"/>
      <c r="BL1047" s="45"/>
      <c r="BM1047" s="45"/>
      <c r="BN1047" s="45"/>
      <c r="BO1047" s="45"/>
      <c r="BP1047" s="45"/>
      <c r="BQ1047" s="45"/>
      <c r="BR1047" s="45"/>
      <c r="BS1047" s="45"/>
      <c r="BT1047" s="45"/>
      <c r="BU1047" s="45"/>
      <c r="BV1047" s="45"/>
      <c r="BW1047" s="45"/>
      <c r="BX1047" s="45"/>
      <c r="BY1047" s="45"/>
      <c r="BZ1047" s="45"/>
      <c r="CA1047" s="45"/>
      <c r="CB1047" s="45"/>
      <c r="CC1047" s="45"/>
      <c r="CD1047" s="45"/>
      <c r="CE1047" s="45"/>
      <c r="CF1047" s="45"/>
      <c r="CG1047" s="45"/>
      <c r="CH1047" s="45"/>
      <c r="CI1047" s="45"/>
      <c r="CJ1047" s="45"/>
      <c r="CK1047" s="45"/>
      <c r="CL1047" s="45"/>
      <c r="CM1047" s="45"/>
      <c r="CN1047" s="45"/>
      <c r="CO1047" s="45"/>
      <c r="CP1047" s="45"/>
      <c r="CQ1047" s="45"/>
      <c r="CR1047" s="45"/>
      <c r="CS1047" s="45"/>
      <c r="CT1047" s="45"/>
      <c r="CU1047" s="45"/>
      <c r="CV1047" s="45"/>
      <c r="CW1047" s="45"/>
      <c r="CX1047" s="45"/>
      <c r="CY1047" s="45"/>
      <c r="CZ1047" s="45"/>
      <c r="DA1047" s="45"/>
      <c r="DB1047" s="45"/>
      <c r="DC1047" s="45"/>
      <c r="DD1047" s="45"/>
      <c r="DE1047" s="45"/>
      <c r="DF1047" s="45"/>
      <c r="DG1047" s="45"/>
      <c r="DH1047" s="45"/>
      <c r="DI1047" s="45"/>
      <c r="DJ1047" s="45"/>
      <c r="DK1047" s="45"/>
      <c r="DL1047" s="45"/>
      <c r="DM1047" s="45"/>
      <c r="DN1047" s="45"/>
      <c r="DO1047" s="45"/>
      <c r="DP1047" s="45"/>
      <c r="DQ1047" s="45"/>
      <c r="DR1047" s="45"/>
      <c r="DS1047" s="45"/>
      <c r="DT1047" s="45"/>
      <c r="DU1047" s="45"/>
      <c r="DV1047" s="45"/>
      <c r="DW1047" s="45"/>
      <c r="DX1047" s="45"/>
      <c r="DY1047" s="45"/>
      <c r="DZ1047" s="45"/>
      <c r="EA1047" s="45"/>
      <c r="EB1047" s="45"/>
      <c r="EC1047" s="45"/>
      <c r="ED1047" s="45"/>
      <c r="EE1047" s="45"/>
      <c r="EF1047" s="45"/>
      <c r="EG1047" s="45"/>
      <c r="EH1047" s="45"/>
      <c r="EI1047" s="45"/>
      <c r="EJ1047" s="45"/>
      <c r="EK1047" s="45"/>
      <c r="EL1047" s="45"/>
      <c r="EM1047" s="45"/>
      <c r="EN1047" s="45"/>
      <c r="EO1047" s="45"/>
      <c r="EP1047" s="45"/>
      <c r="EQ1047" s="45"/>
      <c r="ER1047" s="45"/>
      <c r="ES1047" s="45"/>
      <c r="ET1047" s="45"/>
      <c r="EU1047" s="45"/>
      <c r="EV1047" s="45"/>
      <c r="EW1047" s="45"/>
      <c r="EX1047" s="45"/>
      <c r="EY1047" s="45"/>
      <c r="EZ1047" s="45"/>
      <c r="FA1047" s="45"/>
      <c r="FB1047" s="45"/>
      <c r="FC1047" s="45"/>
      <c r="FD1047" s="45"/>
      <c r="FE1047" s="45"/>
      <c r="FF1047" s="45"/>
      <c r="FG1047" s="45"/>
      <c r="FH1047" s="45"/>
      <c r="FI1047" s="45"/>
      <c r="FJ1047" s="45"/>
      <c r="FK1047" s="45"/>
      <c r="FL1047" s="45"/>
      <c r="FM1047" s="45"/>
      <c r="FN1047" s="45"/>
      <c r="FO1047" s="45"/>
      <c r="FP1047" s="45"/>
      <c r="FQ1047" s="45"/>
      <c r="FR1047" s="45"/>
      <c r="FS1047" s="45"/>
      <c r="FT1047" s="45"/>
      <c r="FU1047" s="45"/>
      <c r="FV1047" s="45"/>
      <c r="FW1047" s="45"/>
      <c r="FX1047" s="45"/>
      <c r="FY1047" s="45"/>
      <c r="FZ1047" s="45"/>
      <c r="GA1047" s="45"/>
      <c r="GB1047" s="45"/>
      <c r="GC1047" s="45"/>
      <c r="GD1047" s="45"/>
      <c r="GE1047" s="45"/>
      <c r="GF1047" s="45"/>
      <c r="GG1047" s="45"/>
      <c r="GH1047" s="45"/>
      <c r="GI1047" s="45"/>
      <c r="GJ1047" s="45"/>
      <c r="GK1047" s="45"/>
      <c r="GL1047" s="45"/>
      <c r="GM1047" s="45"/>
      <c r="GN1047" s="45"/>
      <c r="GO1047" s="45"/>
      <c r="GP1047" s="45"/>
      <c r="GQ1047" s="45"/>
      <c r="GR1047" s="45"/>
      <c r="GS1047" s="45"/>
      <c r="GT1047" s="45"/>
      <c r="GU1047" s="45"/>
      <c r="GV1047" s="45"/>
      <c r="GW1047" s="45"/>
      <c r="GX1047" s="45"/>
      <c r="GY1047" s="45"/>
      <c r="GZ1047" s="45"/>
      <c r="HA1047" s="45"/>
      <c r="HB1047" s="45"/>
      <c r="HC1047" s="45"/>
      <c r="HD1047" s="45"/>
      <c r="HE1047" s="45"/>
      <c r="HF1047" s="45"/>
      <c r="HG1047" s="45"/>
      <c r="HH1047" s="45"/>
      <c r="HI1047" s="45"/>
      <c r="HJ1047" s="45"/>
      <c r="HK1047" s="45"/>
      <c r="HL1047" s="45"/>
      <c r="HM1047" s="45"/>
      <c r="HN1047" s="45"/>
      <c r="HO1047" s="45"/>
      <c r="HP1047" s="45"/>
      <c r="HQ1047" s="45"/>
      <c r="HR1047" s="45"/>
      <c r="HS1047" s="45"/>
      <c r="HT1047" s="45"/>
      <c r="HU1047" s="45"/>
      <c r="HV1047" s="45"/>
      <c r="HW1047" s="45"/>
      <c r="HX1047" s="45"/>
      <c r="HY1047" s="45"/>
      <c r="HZ1047" s="45"/>
      <c r="IA1047" s="45"/>
      <c r="IB1047" s="45"/>
      <c r="IC1047" s="45"/>
      <c r="ID1047" s="45"/>
      <c r="IE1047" s="45"/>
      <c r="IF1047" s="45"/>
      <c r="IG1047" s="45"/>
      <c r="IH1047" s="45"/>
      <c r="II1047" s="45"/>
      <c r="IJ1047" s="45"/>
      <c r="IK1047" s="45"/>
      <c r="IL1047" s="45"/>
      <c r="IM1047" s="45"/>
      <c r="IN1047" s="45"/>
      <c r="IO1047" s="45"/>
      <c r="IP1047" s="45"/>
      <c r="IQ1047" s="45"/>
      <c r="IR1047" s="45"/>
      <c r="IS1047" s="45"/>
      <c r="IT1047" s="45"/>
      <c r="IU1047" s="45"/>
      <c r="IV1047" s="45"/>
      <c r="IW1047" s="45"/>
      <c r="IX1047" s="45"/>
      <c r="IY1047" s="45"/>
      <c r="IZ1047" s="45"/>
      <c r="JA1047" s="45"/>
      <c r="JB1047" s="45"/>
      <c r="JC1047" s="45"/>
      <c r="JD1047" s="45"/>
      <c r="JE1047" s="45"/>
      <c r="JF1047" s="45"/>
      <c r="JG1047" s="45"/>
      <c r="JH1047" s="45"/>
      <c r="JI1047" s="45"/>
      <c r="JJ1047" s="45"/>
      <c r="JK1047" s="45"/>
      <c r="JL1047" s="45"/>
      <c r="JM1047" s="45"/>
      <c r="JN1047" s="45"/>
      <c r="JO1047" s="45"/>
      <c r="JP1047" s="45"/>
      <c r="JQ1047" s="45"/>
      <c r="JR1047" s="45"/>
      <c r="JS1047" s="45"/>
      <c r="JT1047" s="45"/>
      <c r="JU1047" s="45"/>
      <c r="JV1047" s="45"/>
      <c r="JW1047" s="45"/>
      <c r="JX1047" s="45"/>
      <c r="JY1047" s="45"/>
      <c r="JZ1047" s="45"/>
      <c r="KA1047" s="45"/>
      <c r="KB1047" s="45"/>
      <c r="KC1047" s="45"/>
      <c r="KD1047" s="45"/>
      <c r="KE1047" s="45"/>
      <c r="KF1047" s="45"/>
      <c r="KG1047" s="45"/>
      <c r="KH1047" s="45"/>
      <c r="KI1047" s="45"/>
      <c r="KJ1047" s="45"/>
      <c r="KK1047" s="45"/>
      <c r="KL1047" s="45"/>
      <c r="KM1047" s="45"/>
      <c r="KN1047" s="45"/>
      <c r="KO1047" s="45"/>
      <c r="KP1047" s="45"/>
      <c r="KQ1047" s="45"/>
      <c r="KR1047" s="45"/>
      <c r="KS1047" s="45"/>
      <c r="KT1047" s="45"/>
      <c r="KU1047" s="45"/>
      <c r="KV1047" s="45"/>
      <c r="KW1047" s="45"/>
      <c r="KX1047" s="45"/>
      <c r="KY1047" s="45"/>
      <c r="KZ1047" s="45"/>
      <c r="LA1047" s="45"/>
      <c r="LB1047" s="45"/>
      <c r="LC1047" s="45"/>
      <c r="LD1047" s="45"/>
      <c r="LE1047" s="45"/>
      <c r="LF1047" s="45"/>
      <c r="LG1047" s="45"/>
      <c r="LH1047" s="45"/>
      <c r="LI1047" s="45"/>
      <c r="LJ1047" s="45"/>
      <c r="LK1047" s="45"/>
      <c r="LL1047" s="45"/>
      <c r="LM1047" s="45"/>
      <c r="LN1047" s="45"/>
      <c r="LO1047" s="45"/>
      <c r="LP1047" s="45"/>
      <c r="LQ1047" s="45"/>
      <c r="LR1047" s="45"/>
      <c r="LS1047" s="45"/>
      <c r="LT1047" s="45"/>
      <c r="LU1047" s="45"/>
      <c r="LV1047" s="45"/>
      <c r="LW1047" s="45"/>
      <c r="LX1047" s="45"/>
      <c r="LY1047" s="45"/>
      <c r="LZ1047" s="45"/>
      <c r="MA1047" s="45"/>
      <c r="MB1047" s="45"/>
      <c r="MC1047" s="45"/>
      <c r="MD1047" s="45"/>
      <c r="ME1047" s="45"/>
      <c r="MF1047" s="45"/>
      <c r="MG1047" s="45"/>
      <c r="MH1047" s="45"/>
      <c r="MI1047" s="45"/>
      <c r="MJ1047" s="45"/>
      <c r="MK1047" s="45"/>
      <c r="ML1047" s="45"/>
      <c r="MM1047" s="45"/>
      <c r="MN1047" s="45"/>
      <c r="MO1047" s="45"/>
      <c r="MP1047" s="45"/>
      <c r="MQ1047" s="45"/>
      <c r="MR1047" s="45"/>
      <c r="MS1047" s="45"/>
      <c r="MT1047" s="45"/>
      <c r="MU1047" s="45"/>
      <c r="MV1047" s="45"/>
      <c r="MW1047" s="45"/>
      <c r="MX1047" s="45"/>
      <c r="MY1047" s="45"/>
      <c r="MZ1047" s="45"/>
      <c r="NA1047" s="45"/>
      <c r="NB1047" s="45"/>
      <c r="NC1047" s="45"/>
      <c r="ND1047" s="45"/>
      <c r="NE1047" s="45"/>
      <c r="NF1047" s="45"/>
      <c r="NG1047" s="45"/>
      <c r="NH1047" s="45"/>
      <c r="NI1047" s="45"/>
      <c r="NJ1047" s="45"/>
      <c r="NK1047" s="45"/>
      <c r="NL1047" s="45"/>
      <c r="NM1047" s="45"/>
      <c r="NN1047" s="45"/>
      <c r="NO1047" s="45"/>
      <c r="NP1047" s="45"/>
      <c r="NQ1047" s="45"/>
      <c r="NR1047" s="45"/>
      <c r="NS1047" s="45"/>
      <c r="NT1047" s="45"/>
      <c r="NU1047" s="45"/>
      <c r="NV1047" s="45"/>
      <c r="NW1047" s="45"/>
      <c r="NX1047" s="45"/>
      <c r="NY1047" s="45"/>
      <c r="NZ1047" s="45"/>
      <c r="OA1047" s="45"/>
      <c r="OB1047" s="45"/>
      <c r="OC1047" s="45"/>
      <c r="OD1047" s="45"/>
      <c r="OE1047" s="45"/>
      <c r="OF1047" s="45"/>
      <c r="OG1047" s="45"/>
      <c r="OH1047" s="45"/>
      <c r="OI1047" s="45"/>
      <c r="OJ1047" s="45"/>
      <c r="OK1047" s="45"/>
      <c r="OL1047" s="45"/>
      <c r="OM1047" s="45"/>
      <c r="ON1047" s="45"/>
      <c r="OO1047" s="45"/>
      <c r="OP1047" s="45"/>
      <c r="OQ1047" s="45"/>
      <c r="OR1047" s="45"/>
      <c r="OS1047" s="45"/>
      <c r="OT1047" s="45"/>
      <c r="OU1047" s="45"/>
      <c r="OV1047" s="45"/>
      <c r="OW1047" s="45"/>
      <c r="OX1047" s="45"/>
      <c r="OY1047" s="45"/>
      <c r="OZ1047" s="45"/>
      <c r="PA1047" s="45"/>
      <c r="PB1047" s="45"/>
      <c r="PC1047" s="45"/>
      <c r="PD1047" s="45"/>
      <c r="PE1047" s="45"/>
      <c r="PF1047" s="45"/>
      <c r="PG1047" s="45"/>
      <c r="PH1047" s="45"/>
      <c r="PI1047" s="45"/>
      <c r="PJ1047" s="45"/>
      <c r="PK1047" s="45"/>
      <c r="PL1047" s="45"/>
      <c r="PM1047" s="45"/>
      <c r="PN1047" s="45"/>
      <c r="PO1047" s="45"/>
      <c r="PP1047" s="45"/>
      <c r="PQ1047" s="45"/>
      <c r="PR1047" s="45"/>
      <c r="PS1047" s="45"/>
      <c r="PT1047" s="45"/>
      <c r="PU1047" s="45"/>
      <c r="PV1047" s="45"/>
      <c r="PW1047" s="45"/>
      <c r="PX1047" s="45"/>
      <c r="PY1047" s="45"/>
      <c r="PZ1047" s="45"/>
      <c r="QA1047" s="45"/>
      <c r="QB1047" s="45"/>
      <c r="QC1047" s="45"/>
      <c r="QD1047" s="45"/>
      <c r="QE1047" s="45"/>
      <c r="QF1047" s="45"/>
      <c r="QG1047" s="45"/>
      <c r="QH1047" s="45"/>
      <c r="QI1047" s="45"/>
      <c r="QJ1047" s="45"/>
      <c r="QK1047" s="45"/>
      <c r="QL1047" s="45"/>
      <c r="QM1047" s="45"/>
      <c r="QN1047" s="45"/>
      <c r="QO1047" s="45"/>
      <c r="QP1047" s="45"/>
      <c r="QQ1047" s="45"/>
      <c r="QR1047" s="45"/>
      <c r="QS1047" s="45"/>
      <c r="QT1047" s="45"/>
      <c r="QU1047" s="45"/>
      <c r="QV1047" s="45"/>
      <c r="QW1047" s="45"/>
      <c r="QX1047" s="45"/>
      <c r="QY1047" s="45"/>
      <c r="QZ1047" s="45"/>
      <c r="RA1047" s="45"/>
      <c r="RB1047" s="45"/>
      <c r="RC1047" s="45"/>
      <c r="RD1047" s="45"/>
    </row>
    <row r="1048" spans="3:472" s="40" customFormat="1" x14ac:dyDescent="0.25">
      <c r="C1048" s="41"/>
      <c r="D1048" s="42"/>
      <c r="E1048" s="46"/>
      <c r="F1048" s="38"/>
      <c r="G1048" s="38"/>
      <c r="H1048" s="38"/>
      <c r="I1048" s="38"/>
      <c r="J1048" s="38"/>
      <c r="K1048" s="38"/>
      <c r="L1048" s="38"/>
      <c r="M1048" s="38"/>
      <c r="N1048" s="38"/>
      <c r="P1048" s="42"/>
      <c r="Q1048" s="38"/>
      <c r="R1048" s="38"/>
      <c r="S1048" s="38"/>
      <c r="T1048" s="47"/>
      <c r="U1048" s="43"/>
      <c r="V1048" s="6"/>
      <c r="W1048" s="6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78"/>
      <c r="AI1048" s="2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  <c r="BX1048" s="45"/>
      <c r="BY1048" s="45"/>
      <c r="BZ1048" s="45"/>
      <c r="CA1048" s="45"/>
      <c r="CB1048" s="45"/>
      <c r="CC1048" s="45"/>
      <c r="CD1048" s="45"/>
      <c r="CE1048" s="45"/>
      <c r="CF1048" s="45"/>
      <c r="CG1048" s="45"/>
      <c r="CH1048" s="45"/>
      <c r="CI1048" s="45"/>
      <c r="CJ1048" s="45"/>
      <c r="CK1048" s="45"/>
      <c r="CL1048" s="45"/>
      <c r="CM1048" s="45"/>
      <c r="CN1048" s="45"/>
      <c r="CO1048" s="45"/>
      <c r="CP1048" s="45"/>
      <c r="CQ1048" s="45"/>
      <c r="CR1048" s="45"/>
      <c r="CS1048" s="45"/>
      <c r="CT1048" s="45"/>
      <c r="CU1048" s="45"/>
      <c r="CV1048" s="45"/>
      <c r="CW1048" s="45"/>
      <c r="CX1048" s="45"/>
      <c r="CY1048" s="45"/>
      <c r="CZ1048" s="45"/>
      <c r="DA1048" s="45"/>
      <c r="DB1048" s="45"/>
      <c r="DC1048" s="45"/>
      <c r="DD1048" s="45"/>
      <c r="DE1048" s="45"/>
      <c r="DF1048" s="45"/>
      <c r="DG1048" s="45"/>
      <c r="DH1048" s="45"/>
      <c r="DI1048" s="45"/>
      <c r="DJ1048" s="45"/>
      <c r="DK1048" s="45"/>
      <c r="DL1048" s="45"/>
      <c r="DM1048" s="45"/>
      <c r="DN1048" s="45"/>
      <c r="DO1048" s="45"/>
      <c r="DP1048" s="45"/>
      <c r="DQ1048" s="45"/>
      <c r="DR1048" s="45"/>
      <c r="DS1048" s="45"/>
      <c r="DT1048" s="45"/>
      <c r="DU1048" s="45"/>
      <c r="DV1048" s="45"/>
      <c r="DW1048" s="45"/>
      <c r="DX1048" s="45"/>
      <c r="DY1048" s="45"/>
      <c r="DZ1048" s="45"/>
      <c r="EA1048" s="45"/>
      <c r="EB1048" s="45"/>
      <c r="EC1048" s="45"/>
      <c r="ED1048" s="45"/>
      <c r="EE1048" s="45"/>
      <c r="EF1048" s="45"/>
      <c r="EG1048" s="45"/>
      <c r="EH1048" s="45"/>
      <c r="EI1048" s="45"/>
      <c r="EJ1048" s="45"/>
      <c r="EK1048" s="45"/>
      <c r="EL1048" s="45"/>
      <c r="EM1048" s="45"/>
      <c r="EN1048" s="45"/>
      <c r="EO1048" s="45"/>
      <c r="EP1048" s="45"/>
      <c r="EQ1048" s="45"/>
      <c r="ER1048" s="45"/>
      <c r="ES1048" s="45"/>
      <c r="ET1048" s="45"/>
      <c r="EU1048" s="45"/>
      <c r="EV1048" s="45"/>
      <c r="EW1048" s="45"/>
      <c r="EX1048" s="45"/>
      <c r="EY1048" s="45"/>
      <c r="EZ1048" s="45"/>
      <c r="FA1048" s="45"/>
      <c r="FB1048" s="45"/>
      <c r="FC1048" s="45"/>
      <c r="FD1048" s="45"/>
      <c r="FE1048" s="45"/>
      <c r="FF1048" s="45"/>
      <c r="FG1048" s="45"/>
      <c r="FH1048" s="45"/>
      <c r="FI1048" s="45"/>
      <c r="FJ1048" s="45"/>
      <c r="FK1048" s="45"/>
      <c r="FL1048" s="45"/>
      <c r="FM1048" s="45"/>
      <c r="FN1048" s="45"/>
      <c r="FO1048" s="45"/>
      <c r="FP1048" s="45"/>
      <c r="FQ1048" s="45"/>
      <c r="FR1048" s="45"/>
      <c r="FS1048" s="45"/>
      <c r="FT1048" s="45"/>
      <c r="FU1048" s="45"/>
      <c r="FV1048" s="45"/>
      <c r="FW1048" s="45"/>
      <c r="FX1048" s="45"/>
      <c r="FY1048" s="45"/>
      <c r="FZ1048" s="45"/>
      <c r="GA1048" s="45"/>
      <c r="GB1048" s="45"/>
      <c r="GC1048" s="45"/>
      <c r="GD1048" s="45"/>
      <c r="GE1048" s="45"/>
      <c r="GF1048" s="45"/>
      <c r="GG1048" s="45"/>
      <c r="GH1048" s="45"/>
      <c r="GI1048" s="45"/>
      <c r="GJ1048" s="45"/>
      <c r="GK1048" s="45"/>
      <c r="GL1048" s="45"/>
      <c r="GM1048" s="45"/>
      <c r="GN1048" s="45"/>
      <c r="GO1048" s="45"/>
      <c r="GP1048" s="45"/>
      <c r="GQ1048" s="45"/>
      <c r="GR1048" s="45"/>
      <c r="GS1048" s="45"/>
      <c r="GT1048" s="45"/>
      <c r="GU1048" s="45"/>
      <c r="GV1048" s="45"/>
      <c r="GW1048" s="45"/>
      <c r="GX1048" s="45"/>
      <c r="GY1048" s="45"/>
      <c r="GZ1048" s="45"/>
      <c r="HA1048" s="45"/>
      <c r="HB1048" s="45"/>
      <c r="HC1048" s="45"/>
      <c r="HD1048" s="45"/>
      <c r="HE1048" s="45"/>
      <c r="HF1048" s="45"/>
      <c r="HG1048" s="45"/>
      <c r="HH1048" s="45"/>
      <c r="HI1048" s="45"/>
      <c r="HJ1048" s="45"/>
      <c r="HK1048" s="45"/>
      <c r="HL1048" s="45"/>
      <c r="HM1048" s="45"/>
      <c r="HN1048" s="45"/>
      <c r="HO1048" s="45"/>
      <c r="HP1048" s="45"/>
      <c r="HQ1048" s="45"/>
      <c r="HR1048" s="45"/>
      <c r="HS1048" s="45"/>
      <c r="HT1048" s="45"/>
      <c r="HU1048" s="45"/>
      <c r="HV1048" s="45"/>
      <c r="HW1048" s="45"/>
      <c r="HX1048" s="45"/>
      <c r="HY1048" s="45"/>
      <c r="HZ1048" s="45"/>
      <c r="IA1048" s="45"/>
      <c r="IB1048" s="45"/>
      <c r="IC1048" s="45"/>
      <c r="ID1048" s="45"/>
      <c r="IE1048" s="45"/>
      <c r="IF1048" s="45"/>
      <c r="IG1048" s="45"/>
      <c r="IH1048" s="45"/>
      <c r="II1048" s="45"/>
      <c r="IJ1048" s="45"/>
      <c r="IK1048" s="45"/>
      <c r="IL1048" s="45"/>
      <c r="IM1048" s="45"/>
      <c r="IN1048" s="45"/>
      <c r="IO1048" s="45"/>
      <c r="IP1048" s="45"/>
      <c r="IQ1048" s="45"/>
      <c r="IR1048" s="45"/>
      <c r="IS1048" s="45"/>
      <c r="IT1048" s="45"/>
      <c r="IU1048" s="45"/>
      <c r="IV1048" s="45"/>
      <c r="IW1048" s="45"/>
      <c r="IX1048" s="45"/>
      <c r="IY1048" s="45"/>
      <c r="IZ1048" s="45"/>
      <c r="JA1048" s="45"/>
      <c r="JB1048" s="45"/>
      <c r="JC1048" s="45"/>
      <c r="JD1048" s="45"/>
      <c r="JE1048" s="45"/>
      <c r="JF1048" s="45"/>
      <c r="JG1048" s="45"/>
      <c r="JH1048" s="45"/>
      <c r="JI1048" s="45"/>
      <c r="JJ1048" s="45"/>
      <c r="JK1048" s="45"/>
      <c r="JL1048" s="45"/>
      <c r="JM1048" s="45"/>
      <c r="JN1048" s="45"/>
      <c r="JO1048" s="45"/>
      <c r="JP1048" s="45"/>
      <c r="JQ1048" s="45"/>
      <c r="JR1048" s="45"/>
      <c r="JS1048" s="45"/>
      <c r="JT1048" s="45"/>
      <c r="JU1048" s="45"/>
      <c r="JV1048" s="45"/>
      <c r="JW1048" s="45"/>
      <c r="JX1048" s="45"/>
      <c r="JY1048" s="45"/>
      <c r="JZ1048" s="45"/>
      <c r="KA1048" s="45"/>
      <c r="KB1048" s="45"/>
      <c r="KC1048" s="45"/>
      <c r="KD1048" s="45"/>
      <c r="KE1048" s="45"/>
      <c r="KF1048" s="45"/>
      <c r="KG1048" s="45"/>
      <c r="KH1048" s="45"/>
      <c r="KI1048" s="45"/>
      <c r="KJ1048" s="45"/>
      <c r="KK1048" s="45"/>
      <c r="KL1048" s="45"/>
      <c r="KM1048" s="45"/>
      <c r="KN1048" s="45"/>
      <c r="KO1048" s="45"/>
      <c r="KP1048" s="45"/>
      <c r="KQ1048" s="45"/>
      <c r="KR1048" s="45"/>
      <c r="KS1048" s="45"/>
      <c r="KT1048" s="45"/>
      <c r="KU1048" s="45"/>
      <c r="KV1048" s="45"/>
      <c r="KW1048" s="45"/>
      <c r="KX1048" s="45"/>
      <c r="KY1048" s="45"/>
      <c r="KZ1048" s="45"/>
      <c r="LA1048" s="45"/>
      <c r="LB1048" s="45"/>
      <c r="LC1048" s="45"/>
      <c r="LD1048" s="45"/>
      <c r="LE1048" s="45"/>
      <c r="LF1048" s="45"/>
      <c r="LG1048" s="45"/>
      <c r="LH1048" s="45"/>
      <c r="LI1048" s="45"/>
      <c r="LJ1048" s="45"/>
      <c r="LK1048" s="45"/>
      <c r="LL1048" s="45"/>
      <c r="LM1048" s="45"/>
      <c r="LN1048" s="45"/>
      <c r="LO1048" s="45"/>
      <c r="LP1048" s="45"/>
      <c r="LQ1048" s="45"/>
      <c r="LR1048" s="45"/>
      <c r="LS1048" s="45"/>
      <c r="LT1048" s="45"/>
      <c r="LU1048" s="45"/>
      <c r="LV1048" s="45"/>
      <c r="LW1048" s="45"/>
      <c r="LX1048" s="45"/>
      <c r="LY1048" s="45"/>
      <c r="LZ1048" s="45"/>
      <c r="MA1048" s="45"/>
      <c r="MB1048" s="45"/>
      <c r="MC1048" s="45"/>
      <c r="MD1048" s="45"/>
      <c r="ME1048" s="45"/>
      <c r="MF1048" s="45"/>
      <c r="MG1048" s="45"/>
      <c r="MH1048" s="45"/>
      <c r="MI1048" s="45"/>
      <c r="MJ1048" s="45"/>
      <c r="MK1048" s="45"/>
      <c r="ML1048" s="45"/>
      <c r="MM1048" s="45"/>
      <c r="MN1048" s="45"/>
      <c r="MO1048" s="45"/>
      <c r="MP1048" s="45"/>
      <c r="MQ1048" s="45"/>
      <c r="MR1048" s="45"/>
      <c r="MS1048" s="45"/>
      <c r="MT1048" s="45"/>
      <c r="MU1048" s="45"/>
      <c r="MV1048" s="45"/>
      <c r="MW1048" s="45"/>
      <c r="MX1048" s="45"/>
      <c r="MY1048" s="45"/>
      <c r="MZ1048" s="45"/>
      <c r="NA1048" s="45"/>
      <c r="NB1048" s="45"/>
      <c r="NC1048" s="45"/>
      <c r="ND1048" s="45"/>
      <c r="NE1048" s="45"/>
      <c r="NF1048" s="45"/>
      <c r="NG1048" s="45"/>
      <c r="NH1048" s="45"/>
      <c r="NI1048" s="45"/>
      <c r="NJ1048" s="45"/>
      <c r="NK1048" s="45"/>
      <c r="NL1048" s="45"/>
      <c r="NM1048" s="45"/>
      <c r="NN1048" s="45"/>
      <c r="NO1048" s="45"/>
      <c r="NP1048" s="45"/>
      <c r="NQ1048" s="45"/>
      <c r="NR1048" s="45"/>
      <c r="NS1048" s="45"/>
      <c r="NT1048" s="45"/>
      <c r="NU1048" s="45"/>
      <c r="NV1048" s="45"/>
      <c r="NW1048" s="45"/>
      <c r="NX1048" s="45"/>
      <c r="NY1048" s="45"/>
      <c r="NZ1048" s="45"/>
      <c r="OA1048" s="45"/>
      <c r="OB1048" s="45"/>
      <c r="OC1048" s="45"/>
      <c r="OD1048" s="45"/>
      <c r="OE1048" s="45"/>
      <c r="OF1048" s="45"/>
      <c r="OG1048" s="45"/>
      <c r="OH1048" s="45"/>
      <c r="OI1048" s="45"/>
      <c r="OJ1048" s="45"/>
      <c r="OK1048" s="45"/>
      <c r="OL1048" s="45"/>
      <c r="OM1048" s="45"/>
      <c r="ON1048" s="45"/>
      <c r="OO1048" s="45"/>
      <c r="OP1048" s="45"/>
      <c r="OQ1048" s="45"/>
      <c r="OR1048" s="45"/>
      <c r="OS1048" s="45"/>
      <c r="OT1048" s="45"/>
      <c r="OU1048" s="45"/>
      <c r="OV1048" s="45"/>
      <c r="OW1048" s="45"/>
      <c r="OX1048" s="45"/>
      <c r="OY1048" s="45"/>
      <c r="OZ1048" s="45"/>
      <c r="PA1048" s="45"/>
      <c r="PB1048" s="45"/>
      <c r="PC1048" s="45"/>
      <c r="PD1048" s="45"/>
      <c r="PE1048" s="45"/>
      <c r="PF1048" s="45"/>
      <c r="PG1048" s="45"/>
      <c r="PH1048" s="45"/>
      <c r="PI1048" s="45"/>
      <c r="PJ1048" s="45"/>
      <c r="PK1048" s="45"/>
      <c r="PL1048" s="45"/>
      <c r="PM1048" s="45"/>
      <c r="PN1048" s="45"/>
      <c r="PO1048" s="45"/>
      <c r="PP1048" s="45"/>
      <c r="PQ1048" s="45"/>
      <c r="PR1048" s="45"/>
      <c r="PS1048" s="45"/>
      <c r="PT1048" s="45"/>
      <c r="PU1048" s="45"/>
      <c r="PV1048" s="45"/>
      <c r="PW1048" s="45"/>
      <c r="PX1048" s="45"/>
      <c r="PY1048" s="45"/>
      <c r="PZ1048" s="45"/>
      <c r="QA1048" s="45"/>
      <c r="QB1048" s="45"/>
      <c r="QC1048" s="45"/>
      <c r="QD1048" s="45"/>
      <c r="QE1048" s="45"/>
      <c r="QF1048" s="45"/>
      <c r="QG1048" s="45"/>
      <c r="QH1048" s="45"/>
      <c r="QI1048" s="45"/>
      <c r="QJ1048" s="45"/>
      <c r="QK1048" s="45"/>
      <c r="QL1048" s="45"/>
      <c r="QM1048" s="45"/>
      <c r="QN1048" s="45"/>
      <c r="QO1048" s="45"/>
      <c r="QP1048" s="45"/>
      <c r="QQ1048" s="45"/>
      <c r="QR1048" s="45"/>
      <c r="QS1048" s="45"/>
      <c r="QT1048" s="45"/>
      <c r="QU1048" s="45"/>
      <c r="QV1048" s="45"/>
      <c r="QW1048" s="45"/>
      <c r="QX1048" s="45"/>
      <c r="QY1048" s="45"/>
      <c r="QZ1048" s="45"/>
      <c r="RA1048" s="45"/>
      <c r="RB1048" s="45"/>
      <c r="RC1048" s="45"/>
      <c r="RD1048" s="45"/>
    </row>
    <row r="1049" spans="3:472" s="40" customFormat="1" x14ac:dyDescent="0.25">
      <c r="C1049" s="41"/>
      <c r="D1049" s="42"/>
      <c r="E1049" s="46"/>
      <c r="F1049" s="38"/>
      <c r="G1049" s="38"/>
      <c r="H1049" s="38"/>
      <c r="I1049" s="38"/>
      <c r="J1049" s="38"/>
      <c r="K1049" s="38"/>
      <c r="L1049" s="38"/>
      <c r="M1049" s="38"/>
      <c r="N1049" s="38"/>
      <c r="P1049" s="42"/>
      <c r="Q1049" s="38"/>
      <c r="R1049" s="38"/>
      <c r="S1049" s="38"/>
      <c r="T1049" s="47"/>
      <c r="U1049" s="43"/>
      <c r="V1049" s="6"/>
      <c r="W1049" s="6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78"/>
      <c r="AI1049" s="2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45"/>
      <c r="BC1049" s="45"/>
      <c r="BD1049" s="45"/>
      <c r="BE1049" s="45"/>
      <c r="BF1049" s="45"/>
      <c r="BG1049" s="45"/>
      <c r="BH1049" s="45"/>
      <c r="BI1049" s="45"/>
      <c r="BJ1049" s="45"/>
      <c r="BK1049" s="45"/>
      <c r="BL1049" s="45"/>
      <c r="BM1049" s="45"/>
      <c r="BN1049" s="45"/>
      <c r="BO1049" s="45"/>
      <c r="BP1049" s="45"/>
      <c r="BQ1049" s="45"/>
      <c r="BR1049" s="45"/>
      <c r="BS1049" s="45"/>
      <c r="BT1049" s="45"/>
      <c r="BU1049" s="45"/>
      <c r="BV1049" s="45"/>
      <c r="BW1049" s="45"/>
      <c r="BX1049" s="45"/>
      <c r="BY1049" s="45"/>
      <c r="BZ1049" s="45"/>
      <c r="CA1049" s="45"/>
      <c r="CB1049" s="45"/>
      <c r="CC1049" s="45"/>
      <c r="CD1049" s="45"/>
      <c r="CE1049" s="45"/>
      <c r="CF1049" s="45"/>
      <c r="CG1049" s="45"/>
      <c r="CH1049" s="45"/>
      <c r="CI1049" s="45"/>
      <c r="CJ1049" s="45"/>
      <c r="CK1049" s="45"/>
      <c r="CL1049" s="45"/>
      <c r="CM1049" s="45"/>
      <c r="CN1049" s="45"/>
      <c r="CO1049" s="45"/>
      <c r="CP1049" s="45"/>
      <c r="CQ1049" s="45"/>
      <c r="CR1049" s="45"/>
      <c r="CS1049" s="45"/>
      <c r="CT1049" s="45"/>
      <c r="CU1049" s="45"/>
      <c r="CV1049" s="45"/>
      <c r="CW1049" s="45"/>
      <c r="CX1049" s="45"/>
      <c r="CY1049" s="45"/>
      <c r="CZ1049" s="45"/>
      <c r="DA1049" s="45"/>
      <c r="DB1049" s="45"/>
      <c r="DC1049" s="45"/>
      <c r="DD1049" s="45"/>
      <c r="DE1049" s="45"/>
      <c r="DF1049" s="45"/>
      <c r="DG1049" s="45"/>
      <c r="DH1049" s="45"/>
      <c r="DI1049" s="45"/>
      <c r="DJ1049" s="45"/>
      <c r="DK1049" s="45"/>
      <c r="DL1049" s="45"/>
      <c r="DM1049" s="45"/>
      <c r="DN1049" s="45"/>
      <c r="DO1049" s="45"/>
      <c r="DP1049" s="45"/>
      <c r="DQ1049" s="45"/>
      <c r="DR1049" s="45"/>
      <c r="DS1049" s="45"/>
      <c r="DT1049" s="45"/>
      <c r="DU1049" s="45"/>
      <c r="DV1049" s="45"/>
      <c r="DW1049" s="45"/>
      <c r="DX1049" s="45"/>
      <c r="DY1049" s="45"/>
      <c r="DZ1049" s="45"/>
      <c r="EA1049" s="45"/>
      <c r="EB1049" s="45"/>
      <c r="EC1049" s="45"/>
      <c r="ED1049" s="45"/>
      <c r="EE1049" s="45"/>
      <c r="EF1049" s="45"/>
      <c r="EG1049" s="45"/>
      <c r="EH1049" s="45"/>
      <c r="EI1049" s="45"/>
      <c r="EJ1049" s="45"/>
      <c r="EK1049" s="45"/>
      <c r="EL1049" s="45"/>
      <c r="EM1049" s="45"/>
      <c r="EN1049" s="45"/>
      <c r="EO1049" s="45"/>
      <c r="EP1049" s="45"/>
      <c r="EQ1049" s="45"/>
      <c r="ER1049" s="45"/>
      <c r="ES1049" s="45"/>
      <c r="ET1049" s="45"/>
      <c r="EU1049" s="45"/>
      <c r="EV1049" s="45"/>
      <c r="EW1049" s="45"/>
      <c r="EX1049" s="45"/>
      <c r="EY1049" s="45"/>
      <c r="EZ1049" s="45"/>
      <c r="FA1049" s="45"/>
      <c r="FB1049" s="45"/>
      <c r="FC1049" s="45"/>
      <c r="FD1049" s="45"/>
      <c r="FE1049" s="45"/>
      <c r="FF1049" s="45"/>
      <c r="FG1049" s="45"/>
      <c r="FH1049" s="45"/>
      <c r="FI1049" s="45"/>
      <c r="FJ1049" s="45"/>
      <c r="FK1049" s="45"/>
      <c r="FL1049" s="45"/>
      <c r="FM1049" s="45"/>
      <c r="FN1049" s="45"/>
      <c r="FO1049" s="45"/>
      <c r="FP1049" s="45"/>
      <c r="FQ1049" s="45"/>
      <c r="FR1049" s="45"/>
      <c r="FS1049" s="45"/>
      <c r="FT1049" s="45"/>
      <c r="FU1049" s="45"/>
      <c r="FV1049" s="45"/>
      <c r="FW1049" s="45"/>
      <c r="FX1049" s="45"/>
      <c r="FY1049" s="45"/>
      <c r="FZ1049" s="45"/>
      <c r="GA1049" s="45"/>
      <c r="GB1049" s="45"/>
      <c r="GC1049" s="45"/>
      <c r="GD1049" s="45"/>
      <c r="GE1049" s="45"/>
      <c r="GF1049" s="45"/>
      <c r="GG1049" s="45"/>
      <c r="GH1049" s="45"/>
      <c r="GI1049" s="45"/>
      <c r="GJ1049" s="45"/>
      <c r="GK1049" s="45"/>
      <c r="GL1049" s="45"/>
      <c r="GM1049" s="45"/>
      <c r="GN1049" s="45"/>
      <c r="GO1049" s="45"/>
      <c r="GP1049" s="45"/>
      <c r="GQ1049" s="45"/>
      <c r="GR1049" s="45"/>
      <c r="GS1049" s="45"/>
      <c r="GT1049" s="45"/>
      <c r="GU1049" s="45"/>
      <c r="GV1049" s="45"/>
      <c r="GW1049" s="45"/>
      <c r="GX1049" s="45"/>
      <c r="GY1049" s="45"/>
      <c r="GZ1049" s="45"/>
      <c r="HA1049" s="45"/>
      <c r="HB1049" s="45"/>
      <c r="HC1049" s="45"/>
      <c r="HD1049" s="45"/>
      <c r="HE1049" s="45"/>
      <c r="HF1049" s="45"/>
      <c r="HG1049" s="45"/>
      <c r="HH1049" s="45"/>
      <c r="HI1049" s="45"/>
      <c r="HJ1049" s="45"/>
      <c r="HK1049" s="45"/>
      <c r="HL1049" s="45"/>
      <c r="HM1049" s="45"/>
      <c r="HN1049" s="45"/>
      <c r="HO1049" s="45"/>
      <c r="HP1049" s="45"/>
      <c r="HQ1049" s="45"/>
      <c r="HR1049" s="45"/>
      <c r="HS1049" s="45"/>
      <c r="HT1049" s="45"/>
      <c r="HU1049" s="45"/>
      <c r="HV1049" s="45"/>
      <c r="HW1049" s="45"/>
      <c r="HX1049" s="45"/>
      <c r="HY1049" s="45"/>
      <c r="HZ1049" s="45"/>
      <c r="IA1049" s="45"/>
      <c r="IB1049" s="45"/>
      <c r="IC1049" s="45"/>
      <c r="ID1049" s="45"/>
      <c r="IE1049" s="45"/>
      <c r="IF1049" s="45"/>
      <c r="IG1049" s="45"/>
      <c r="IH1049" s="45"/>
      <c r="II1049" s="45"/>
      <c r="IJ1049" s="45"/>
      <c r="IK1049" s="45"/>
      <c r="IL1049" s="45"/>
      <c r="IM1049" s="45"/>
      <c r="IN1049" s="45"/>
      <c r="IO1049" s="45"/>
      <c r="IP1049" s="45"/>
      <c r="IQ1049" s="45"/>
      <c r="IR1049" s="45"/>
      <c r="IS1049" s="45"/>
      <c r="IT1049" s="45"/>
      <c r="IU1049" s="45"/>
      <c r="IV1049" s="45"/>
      <c r="IW1049" s="45"/>
      <c r="IX1049" s="45"/>
      <c r="IY1049" s="45"/>
      <c r="IZ1049" s="45"/>
      <c r="JA1049" s="45"/>
      <c r="JB1049" s="45"/>
      <c r="JC1049" s="45"/>
      <c r="JD1049" s="45"/>
      <c r="JE1049" s="45"/>
      <c r="JF1049" s="45"/>
      <c r="JG1049" s="45"/>
      <c r="JH1049" s="45"/>
      <c r="JI1049" s="45"/>
      <c r="JJ1049" s="45"/>
      <c r="JK1049" s="45"/>
      <c r="JL1049" s="45"/>
      <c r="JM1049" s="45"/>
      <c r="JN1049" s="45"/>
      <c r="JO1049" s="45"/>
      <c r="JP1049" s="45"/>
      <c r="JQ1049" s="45"/>
      <c r="JR1049" s="45"/>
      <c r="JS1049" s="45"/>
      <c r="JT1049" s="45"/>
      <c r="JU1049" s="45"/>
      <c r="JV1049" s="45"/>
      <c r="JW1049" s="45"/>
      <c r="JX1049" s="45"/>
      <c r="JY1049" s="45"/>
      <c r="JZ1049" s="45"/>
      <c r="KA1049" s="45"/>
      <c r="KB1049" s="45"/>
      <c r="KC1049" s="45"/>
      <c r="KD1049" s="45"/>
      <c r="KE1049" s="45"/>
      <c r="KF1049" s="45"/>
      <c r="KG1049" s="45"/>
      <c r="KH1049" s="45"/>
      <c r="KI1049" s="45"/>
      <c r="KJ1049" s="45"/>
      <c r="KK1049" s="45"/>
      <c r="KL1049" s="45"/>
      <c r="KM1049" s="45"/>
      <c r="KN1049" s="45"/>
      <c r="KO1049" s="45"/>
      <c r="KP1049" s="45"/>
      <c r="KQ1049" s="45"/>
      <c r="KR1049" s="45"/>
      <c r="KS1049" s="45"/>
      <c r="KT1049" s="45"/>
      <c r="KU1049" s="45"/>
      <c r="KV1049" s="45"/>
      <c r="KW1049" s="45"/>
      <c r="KX1049" s="45"/>
      <c r="KY1049" s="45"/>
      <c r="KZ1049" s="45"/>
      <c r="LA1049" s="45"/>
      <c r="LB1049" s="45"/>
      <c r="LC1049" s="45"/>
      <c r="LD1049" s="45"/>
      <c r="LE1049" s="45"/>
      <c r="LF1049" s="45"/>
      <c r="LG1049" s="45"/>
      <c r="LH1049" s="45"/>
      <c r="LI1049" s="45"/>
      <c r="LJ1049" s="45"/>
      <c r="LK1049" s="45"/>
      <c r="LL1049" s="45"/>
      <c r="LM1049" s="45"/>
      <c r="LN1049" s="45"/>
      <c r="LO1049" s="45"/>
      <c r="LP1049" s="45"/>
      <c r="LQ1049" s="45"/>
      <c r="LR1049" s="45"/>
      <c r="LS1049" s="45"/>
      <c r="LT1049" s="45"/>
      <c r="LU1049" s="45"/>
      <c r="LV1049" s="45"/>
      <c r="LW1049" s="45"/>
      <c r="LX1049" s="45"/>
      <c r="LY1049" s="45"/>
      <c r="LZ1049" s="45"/>
      <c r="MA1049" s="45"/>
      <c r="MB1049" s="45"/>
      <c r="MC1049" s="45"/>
      <c r="MD1049" s="45"/>
      <c r="ME1049" s="45"/>
      <c r="MF1049" s="45"/>
      <c r="MG1049" s="45"/>
      <c r="MH1049" s="45"/>
      <c r="MI1049" s="45"/>
      <c r="MJ1049" s="45"/>
      <c r="MK1049" s="45"/>
      <c r="ML1049" s="45"/>
      <c r="MM1049" s="45"/>
      <c r="MN1049" s="45"/>
      <c r="MO1049" s="45"/>
      <c r="MP1049" s="45"/>
      <c r="MQ1049" s="45"/>
      <c r="MR1049" s="45"/>
      <c r="MS1049" s="45"/>
      <c r="MT1049" s="45"/>
      <c r="MU1049" s="45"/>
      <c r="MV1049" s="45"/>
      <c r="MW1049" s="45"/>
      <c r="MX1049" s="45"/>
      <c r="MY1049" s="45"/>
      <c r="MZ1049" s="45"/>
      <c r="NA1049" s="45"/>
      <c r="NB1049" s="45"/>
      <c r="NC1049" s="45"/>
      <c r="ND1049" s="45"/>
      <c r="NE1049" s="45"/>
      <c r="NF1049" s="45"/>
      <c r="NG1049" s="45"/>
      <c r="NH1049" s="45"/>
      <c r="NI1049" s="45"/>
      <c r="NJ1049" s="45"/>
      <c r="NK1049" s="45"/>
      <c r="NL1049" s="45"/>
      <c r="NM1049" s="45"/>
      <c r="NN1049" s="45"/>
      <c r="NO1049" s="45"/>
      <c r="NP1049" s="45"/>
      <c r="NQ1049" s="45"/>
      <c r="NR1049" s="45"/>
      <c r="NS1049" s="45"/>
      <c r="NT1049" s="45"/>
      <c r="NU1049" s="45"/>
      <c r="NV1049" s="45"/>
      <c r="NW1049" s="45"/>
      <c r="NX1049" s="45"/>
      <c r="NY1049" s="45"/>
      <c r="NZ1049" s="45"/>
      <c r="OA1049" s="45"/>
      <c r="OB1049" s="45"/>
      <c r="OC1049" s="45"/>
      <c r="OD1049" s="45"/>
      <c r="OE1049" s="45"/>
      <c r="OF1049" s="45"/>
      <c r="OG1049" s="45"/>
      <c r="OH1049" s="45"/>
      <c r="OI1049" s="45"/>
      <c r="OJ1049" s="45"/>
      <c r="OK1049" s="45"/>
      <c r="OL1049" s="45"/>
      <c r="OM1049" s="45"/>
      <c r="ON1049" s="45"/>
      <c r="OO1049" s="45"/>
      <c r="OP1049" s="45"/>
      <c r="OQ1049" s="45"/>
      <c r="OR1049" s="45"/>
      <c r="OS1049" s="45"/>
      <c r="OT1049" s="45"/>
      <c r="OU1049" s="45"/>
      <c r="OV1049" s="45"/>
      <c r="OW1049" s="45"/>
      <c r="OX1049" s="45"/>
      <c r="OY1049" s="45"/>
      <c r="OZ1049" s="45"/>
      <c r="PA1049" s="45"/>
      <c r="PB1049" s="45"/>
      <c r="PC1049" s="45"/>
      <c r="PD1049" s="45"/>
      <c r="PE1049" s="45"/>
      <c r="PF1049" s="45"/>
      <c r="PG1049" s="45"/>
      <c r="PH1049" s="45"/>
      <c r="PI1049" s="45"/>
      <c r="PJ1049" s="45"/>
      <c r="PK1049" s="45"/>
      <c r="PL1049" s="45"/>
      <c r="PM1049" s="45"/>
      <c r="PN1049" s="45"/>
      <c r="PO1049" s="45"/>
      <c r="PP1049" s="45"/>
      <c r="PQ1049" s="45"/>
      <c r="PR1049" s="45"/>
      <c r="PS1049" s="45"/>
      <c r="PT1049" s="45"/>
      <c r="PU1049" s="45"/>
      <c r="PV1049" s="45"/>
      <c r="PW1049" s="45"/>
      <c r="PX1049" s="45"/>
      <c r="PY1049" s="45"/>
      <c r="PZ1049" s="45"/>
      <c r="QA1049" s="45"/>
      <c r="QB1049" s="45"/>
      <c r="QC1049" s="45"/>
      <c r="QD1049" s="45"/>
      <c r="QE1049" s="45"/>
      <c r="QF1049" s="45"/>
      <c r="QG1049" s="45"/>
      <c r="QH1049" s="45"/>
      <c r="QI1049" s="45"/>
      <c r="QJ1049" s="45"/>
      <c r="QK1049" s="45"/>
      <c r="QL1049" s="45"/>
      <c r="QM1049" s="45"/>
      <c r="QN1049" s="45"/>
      <c r="QO1049" s="45"/>
      <c r="QP1049" s="45"/>
      <c r="QQ1049" s="45"/>
      <c r="QR1049" s="45"/>
      <c r="QS1049" s="45"/>
      <c r="QT1049" s="45"/>
      <c r="QU1049" s="45"/>
      <c r="QV1049" s="45"/>
      <c r="QW1049" s="45"/>
      <c r="QX1049" s="45"/>
      <c r="QY1049" s="45"/>
      <c r="QZ1049" s="45"/>
      <c r="RA1049" s="45"/>
      <c r="RB1049" s="45"/>
      <c r="RC1049" s="45"/>
      <c r="RD1049" s="45"/>
    </row>
    <row r="1050" spans="3:472" s="40" customFormat="1" x14ac:dyDescent="0.25">
      <c r="C1050" s="41"/>
      <c r="D1050" s="42"/>
      <c r="E1050" s="46"/>
      <c r="F1050" s="38"/>
      <c r="G1050" s="38"/>
      <c r="H1050" s="38"/>
      <c r="I1050" s="38"/>
      <c r="J1050" s="38"/>
      <c r="K1050" s="38"/>
      <c r="L1050" s="38"/>
      <c r="M1050" s="38"/>
      <c r="N1050" s="38"/>
      <c r="P1050" s="42"/>
      <c r="Q1050" s="38"/>
      <c r="R1050" s="38"/>
      <c r="S1050" s="38"/>
      <c r="T1050" s="47"/>
      <c r="U1050" s="43"/>
      <c r="V1050" s="6"/>
      <c r="W1050" s="6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78"/>
      <c r="AI1050" s="2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45"/>
      <c r="BC1050" s="45"/>
      <c r="BD1050" s="45"/>
      <c r="BE1050" s="45"/>
      <c r="BF1050" s="45"/>
      <c r="BG1050" s="45"/>
      <c r="BH1050" s="45"/>
      <c r="BI1050" s="45"/>
      <c r="BJ1050" s="45"/>
      <c r="BK1050" s="45"/>
      <c r="BL1050" s="45"/>
      <c r="BM1050" s="45"/>
      <c r="BN1050" s="45"/>
      <c r="BO1050" s="45"/>
      <c r="BP1050" s="45"/>
      <c r="BQ1050" s="45"/>
      <c r="BR1050" s="45"/>
      <c r="BS1050" s="45"/>
      <c r="BT1050" s="45"/>
      <c r="BU1050" s="45"/>
      <c r="BV1050" s="45"/>
      <c r="BW1050" s="45"/>
      <c r="BX1050" s="45"/>
      <c r="BY1050" s="45"/>
      <c r="BZ1050" s="45"/>
      <c r="CA1050" s="45"/>
      <c r="CB1050" s="45"/>
      <c r="CC1050" s="45"/>
      <c r="CD1050" s="45"/>
      <c r="CE1050" s="45"/>
      <c r="CF1050" s="45"/>
      <c r="CG1050" s="45"/>
      <c r="CH1050" s="45"/>
      <c r="CI1050" s="45"/>
      <c r="CJ1050" s="45"/>
      <c r="CK1050" s="45"/>
      <c r="CL1050" s="45"/>
      <c r="CM1050" s="45"/>
      <c r="CN1050" s="45"/>
      <c r="CO1050" s="45"/>
      <c r="CP1050" s="45"/>
      <c r="CQ1050" s="45"/>
      <c r="CR1050" s="45"/>
      <c r="CS1050" s="45"/>
      <c r="CT1050" s="45"/>
      <c r="CU1050" s="45"/>
      <c r="CV1050" s="45"/>
      <c r="CW1050" s="45"/>
      <c r="CX1050" s="45"/>
      <c r="CY1050" s="45"/>
      <c r="CZ1050" s="45"/>
      <c r="DA1050" s="45"/>
      <c r="DB1050" s="45"/>
      <c r="DC1050" s="45"/>
      <c r="DD1050" s="45"/>
      <c r="DE1050" s="45"/>
      <c r="DF1050" s="45"/>
      <c r="DG1050" s="45"/>
      <c r="DH1050" s="45"/>
      <c r="DI1050" s="45"/>
      <c r="DJ1050" s="45"/>
      <c r="DK1050" s="45"/>
      <c r="DL1050" s="45"/>
      <c r="DM1050" s="45"/>
      <c r="DN1050" s="45"/>
      <c r="DO1050" s="45"/>
      <c r="DP1050" s="45"/>
      <c r="DQ1050" s="45"/>
      <c r="DR1050" s="45"/>
      <c r="DS1050" s="45"/>
      <c r="DT1050" s="45"/>
      <c r="DU1050" s="45"/>
      <c r="DV1050" s="45"/>
      <c r="DW1050" s="45"/>
      <c r="DX1050" s="45"/>
      <c r="DY1050" s="45"/>
      <c r="DZ1050" s="45"/>
      <c r="EA1050" s="45"/>
      <c r="EB1050" s="45"/>
      <c r="EC1050" s="45"/>
      <c r="ED1050" s="45"/>
      <c r="EE1050" s="45"/>
      <c r="EF1050" s="45"/>
      <c r="EG1050" s="45"/>
      <c r="EH1050" s="45"/>
      <c r="EI1050" s="45"/>
      <c r="EJ1050" s="45"/>
      <c r="EK1050" s="45"/>
      <c r="EL1050" s="45"/>
      <c r="EM1050" s="45"/>
      <c r="EN1050" s="45"/>
      <c r="EO1050" s="45"/>
      <c r="EP1050" s="45"/>
      <c r="EQ1050" s="45"/>
      <c r="ER1050" s="45"/>
      <c r="ES1050" s="45"/>
      <c r="ET1050" s="45"/>
      <c r="EU1050" s="45"/>
      <c r="EV1050" s="45"/>
      <c r="EW1050" s="45"/>
      <c r="EX1050" s="45"/>
      <c r="EY1050" s="45"/>
      <c r="EZ1050" s="45"/>
      <c r="FA1050" s="45"/>
      <c r="FB1050" s="45"/>
      <c r="FC1050" s="45"/>
      <c r="FD1050" s="45"/>
      <c r="FE1050" s="45"/>
      <c r="FF1050" s="45"/>
      <c r="FG1050" s="45"/>
      <c r="FH1050" s="45"/>
      <c r="FI1050" s="45"/>
      <c r="FJ1050" s="45"/>
      <c r="FK1050" s="45"/>
      <c r="FL1050" s="45"/>
      <c r="FM1050" s="45"/>
      <c r="FN1050" s="45"/>
      <c r="FO1050" s="45"/>
      <c r="FP1050" s="45"/>
      <c r="FQ1050" s="45"/>
      <c r="FR1050" s="45"/>
      <c r="FS1050" s="45"/>
      <c r="FT1050" s="45"/>
      <c r="FU1050" s="45"/>
      <c r="FV1050" s="45"/>
      <c r="FW1050" s="45"/>
      <c r="FX1050" s="45"/>
      <c r="FY1050" s="45"/>
      <c r="FZ1050" s="45"/>
      <c r="GA1050" s="45"/>
      <c r="GB1050" s="45"/>
      <c r="GC1050" s="45"/>
      <c r="GD1050" s="45"/>
      <c r="GE1050" s="45"/>
      <c r="GF1050" s="45"/>
      <c r="GG1050" s="45"/>
      <c r="GH1050" s="45"/>
      <c r="GI1050" s="45"/>
      <c r="GJ1050" s="45"/>
      <c r="GK1050" s="45"/>
      <c r="GL1050" s="45"/>
      <c r="GM1050" s="45"/>
      <c r="GN1050" s="45"/>
      <c r="GO1050" s="45"/>
      <c r="GP1050" s="45"/>
      <c r="GQ1050" s="45"/>
      <c r="GR1050" s="45"/>
      <c r="GS1050" s="45"/>
      <c r="GT1050" s="45"/>
      <c r="GU1050" s="45"/>
      <c r="GV1050" s="45"/>
      <c r="GW1050" s="45"/>
      <c r="GX1050" s="45"/>
      <c r="GY1050" s="45"/>
      <c r="GZ1050" s="45"/>
      <c r="HA1050" s="45"/>
      <c r="HB1050" s="45"/>
      <c r="HC1050" s="45"/>
      <c r="HD1050" s="45"/>
      <c r="HE1050" s="45"/>
      <c r="HF1050" s="45"/>
      <c r="HG1050" s="45"/>
      <c r="HH1050" s="45"/>
      <c r="HI1050" s="45"/>
      <c r="HJ1050" s="45"/>
      <c r="HK1050" s="45"/>
      <c r="HL1050" s="45"/>
      <c r="HM1050" s="45"/>
      <c r="HN1050" s="45"/>
      <c r="HO1050" s="45"/>
      <c r="HP1050" s="45"/>
      <c r="HQ1050" s="45"/>
      <c r="HR1050" s="45"/>
      <c r="HS1050" s="45"/>
      <c r="HT1050" s="45"/>
      <c r="HU1050" s="45"/>
      <c r="HV1050" s="45"/>
      <c r="HW1050" s="45"/>
      <c r="HX1050" s="45"/>
      <c r="HY1050" s="45"/>
      <c r="HZ1050" s="45"/>
      <c r="IA1050" s="45"/>
      <c r="IB1050" s="45"/>
      <c r="IC1050" s="45"/>
      <c r="ID1050" s="45"/>
      <c r="IE1050" s="45"/>
      <c r="IF1050" s="45"/>
      <c r="IG1050" s="45"/>
      <c r="IH1050" s="45"/>
      <c r="II1050" s="45"/>
      <c r="IJ1050" s="45"/>
      <c r="IK1050" s="45"/>
      <c r="IL1050" s="45"/>
      <c r="IM1050" s="45"/>
      <c r="IN1050" s="45"/>
      <c r="IO1050" s="45"/>
      <c r="IP1050" s="45"/>
      <c r="IQ1050" s="45"/>
      <c r="IR1050" s="45"/>
      <c r="IS1050" s="45"/>
      <c r="IT1050" s="45"/>
      <c r="IU1050" s="45"/>
      <c r="IV1050" s="45"/>
      <c r="IW1050" s="45"/>
      <c r="IX1050" s="45"/>
      <c r="IY1050" s="45"/>
      <c r="IZ1050" s="45"/>
      <c r="JA1050" s="45"/>
      <c r="JB1050" s="45"/>
      <c r="JC1050" s="45"/>
      <c r="JD1050" s="45"/>
      <c r="JE1050" s="45"/>
      <c r="JF1050" s="45"/>
      <c r="JG1050" s="45"/>
      <c r="JH1050" s="45"/>
      <c r="JI1050" s="45"/>
      <c r="JJ1050" s="45"/>
      <c r="JK1050" s="45"/>
      <c r="JL1050" s="45"/>
      <c r="JM1050" s="45"/>
      <c r="JN1050" s="45"/>
      <c r="JO1050" s="45"/>
      <c r="JP1050" s="45"/>
      <c r="JQ1050" s="45"/>
      <c r="JR1050" s="45"/>
      <c r="JS1050" s="45"/>
      <c r="JT1050" s="45"/>
      <c r="JU1050" s="45"/>
      <c r="JV1050" s="45"/>
      <c r="JW1050" s="45"/>
      <c r="JX1050" s="45"/>
      <c r="JY1050" s="45"/>
      <c r="JZ1050" s="45"/>
      <c r="KA1050" s="45"/>
      <c r="KB1050" s="45"/>
      <c r="KC1050" s="45"/>
      <c r="KD1050" s="45"/>
      <c r="KE1050" s="45"/>
      <c r="KF1050" s="45"/>
      <c r="KG1050" s="45"/>
      <c r="KH1050" s="45"/>
      <c r="KI1050" s="45"/>
      <c r="KJ1050" s="45"/>
      <c r="KK1050" s="45"/>
      <c r="KL1050" s="45"/>
      <c r="KM1050" s="45"/>
      <c r="KN1050" s="45"/>
      <c r="KO1050" s="45"/>
      <c r="KP1050" s="45"/>
      <c r="KQ1050" s="45"/>
      <c r="KR1050" s="45"/>
      <c r="KS1050" s="45"/>
      <c r="KT1050" s="45"/>
      <c r="KU1050" s="45"/>
      <c r="KV1050" s="45"/>
      <c r="KW1050" s="45"/>
      <c r="KX1050" s="45"/>
      <c r="KY1050" s="45"/>
      <c r="KZ1050" s="45"/>
      <c r="LA1050" s="45"/>
      <c r="LB1050" s="45"/>
      <c r="LC1050" s="45"/>
      <c r="LD1050" s="45"/>
      <c r="LE1050" s="45"/>
      <c r="LF1050" s="45"/>
      <c r="LG1050" s="45"/>
      <c r="LH1050" s="45"/>
      <c r="LI1050" s="45"/>
      <c r="LJ1050" s="45"/>
      <c r="LK1050" s="45"/>
      <c r="LL1050" s="45"/>
      <c r="LM1050" s="45"/>
      <c r="LN1050" s="45"/>
      <c r="LO1050" s="45"/>
      <c r="LP1050" s="45"/>
      <c r="LQ1050" s="45"/>
      <c r="LR1050" s="45"/>
      <c r="LS1050" s="45"/>
      <c r="LT1050" s="45"/>
      <c r="LU1050" s="45"/>
      <c r="LV1050" s="45"/>
      <c r="LW1050" s="45"/>
      <c r="LX1050" s="45"/>
      <c r="LY1050" s="45"/>
      <c r="LZ1050" s="45"/>
      <c r="MA1050" s="45"/>
      <c r="MB1050" s="45"/>
      <c r="MC1050" s="45"/>
      <c r="MD1050" s="45"/>
      <c r="ME1050" s="45"/>
      <c r="MF1050" s="45"/>
      <c r="MG1050" s="45"/>
      <c r="MH1050" s="45"/>
      <c r="MI1050" s="45"/>
      <c r="MJ1050" s="45"/>
      <c r="MK1050" s="45"/>
      <c r="ML1050" s="45"/>
      <c r="MM1050" s="45"/>
      <c r="MN1050" s="45"/>
      <c r="MO1050" s="45"/>
      <c r="MP1050" s="45"/>
      <c r="MQ1050" s="45"/>
      <c r="MR1050" s="45"/>
      <c r="MS1050" s="45"/>
      <c r="MT1050" s="45"/>
      <c r="MU1050" s="45"/>
      <c r="MV1050" s="45"/>
      <c r="MW1050" s="45"/>
      <c r="MX1050" s="45"/>
      <c r="MY1050" s="45"/>
      <c r="MZ1050" s="45"/>
      <c r="NA1050" s="45"/>
      <c r="NB1050" s="45"/>
      <c r="NC1050" s="45"/>
      <c r="ND1050" s="45"/>
      <c r="NE1050" s="45"/>
      <c r="NF1050" s="45"/>
      <c r="NG1050" s="45"/>
      <c r="NH1050" s="45"/>
      <c r="NI1050" s="45"/>
      <c r="NJ1050" s="45"/>
      <c r="NK1050" s="45"/>
      <c r="NL1050" s="45"/>
      <c r="NM1050" s="45"/>
      <c r="NN1050" s="45"/>
      <c r="NO1050" s="45"/>
      <c r="NP1050" s="45"/>
      <c r="NQ1050" s="45"/>
      <c r="NR1050" s="45"/>
      <c r="NS1050" s="45"/>
      <c r="NT1050" s="45"/>
      <c r="NU1050" s="45"/>
      <c r="NV1050" s="45"/>
      <c r="NW1050" s="45"/>
      <c r="NX1050" s="45"/>
      <c r="NY1050" s="45"/>
      <c r="NZ1050" s="45"/>
      <c r="OA1050" s="45"/>
      <c r="OB1050" s="45"/>
      <c r="OC1050" s="45"/>
      <c r="OD1050" s="45"/>
      <c r="OE1050" s="45"/>
      <c r="OF1050" s="45"/>
      <c r="OG1050" s="45"/>
      <c r="OH1050" s="45"/>
      <c r="OI1050" s="45"/>
      <c r="OJ1050" s="45"/>
      <c r="OK1050" s="45"/>
      <c r="OL1050" s="45"/>
      <c r="OM1050" s="45"/>
      <c r="ON1050" s="45"/>
      <c r="OO1050" s="45"/>
      <c r="OP1050" s="45"/>
      <c r="OQ1050" s="45"/>
      <c r="OR1050" s="45"/>
      <c r="OS1050" s="45"/>
      <c r="OT1050" s="45"/>
      <c r="OU1050" s="45"/>
      <c r="OV1050" s="45"/>
      <c r="OW1050" s="45"/>
      <c r="OX1050" s="45"/>
      <c r="OY1050" s="45"/>
      <c r="OZ1050" s="45"/>
      <c r="PA1050" s="45"/>
      <c r="PB1050" s="45"/>
      <c r="PC1050" s="45"/>
      <c r="PD1050" s="45"/>
      <c r="PE1050" s="45"/>
      <c r="PF1050" s="45"/>
      <c r="PG1050" s="45"/>
      <c r="PH1050" s="45"/>
      <c r="PI1050" s="45"/>
      <c r="PJ1050" s="45"/>
      <c r="PK1050" s="45"/>
      <c r="PL1050" s="45"/>
      <c r="PM1050" s="45"/>
      <c r="PN1050" s="45"/>
      <c r="PO1050" s="45"/>
      <c r="PP1050" s="45"/>
      <c r="PQ1050" s="45"/>
      <c r="PR1050" s="45"/>
      <c r="PS1050" s="45"/>
      <c r="PT1050" s="45"/>
      <c r="PU1050" s="45"/>
      <c r="PV1050" s="45"/>
      <c r="PW1050" s="45"/>
      <c r="PX1050" s="45"/>
      <c r="PY1050" s="45"/>
      <c r="PZ1050" s="45"/>
      <c r="QA1050" s="45"/>
      <c r="QB1050" s="45"/>
      <c r="QC1050" s="45"/>
      <c r="QD1050" s="45"/>
      <c r="QE1050" s="45"/>
      <c r="QF1050" s="45"/>
      <c r="QG1050" s="45"/>
      <c r="QH1050" s="45"/>
      <c r="QI1050" s="45"/>
      <c r="QJ1050" s="45"/>
      <c r="QK1050" s="45"/>
      <c r="QL1050" s="45"/>
      <c r="QM1050" s="45"/>
      <c r="QN1050" s="45"/>
      <c r="QO1050" s="45"/>
      <c r="QP1050" s="45"/>
      <c r="QQ1050" s="45"/>
      <c r="QR1050" s="45"/>
      <c r="QS1050" s="45"/>
      <c r="QT1050" s="45"/>
      <c r="QU1050" s="45"/>
      <c r="QV1050" s="45"/>
      <c r="QW1050" s="45"/>
      <c r="QX1050" s="45"/>
      <c r="QY1050" s="45"/>
      <c r="QZ1050" s="45"/>
      <c r="RA1050" s="45"/>
      <c r="RB1050" s="45"/>
      <c r="RC1050" s="45"/>
      <c r="RD1050" s="45"/>
    </row>
    <row r="1051" spans="3:472" s="40" customFormat="1" x14ac:dyDescent="0.25">
      <c r="C1051" s="41"/>
      <c r="D1051" s="42"/>
      <c r="E1051" s="46"/>
      <c r="F1051" s="38"/>
      <c r="G1051" s="38"/>
      <c r="H1051" s="38"/>
      <c r="I1051" s="38"/>
      <c r="J1051" s="38"/>
      <c r="K1051" s="38"/>
      <c r="L1051" s="38"/>
      <c r="M1051" s="38"/>
      <c r="N1051" s="38"/>
      <c r="P1051" s="42"/>
      <c r="Q1051" s="38"/>
      <c r="R1051" s="38"/>
      <c r="S1051" s="38"/>
      <c r="T1051" s="47"/>
      <c r="U1051" s="43"/>
      <c r="V1051" s="6"/>
      <c r="W1051" s="6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78"/>
      <c r="AI1051" s="2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  <c r="BA1051" s="45"/>
      <c r="BB1051" s="45"/>
      <c r="BC1051" s="45"/>
      <c r="BD1051" s="45"/>
      <c r="BE1051" s="45"/>
      <c r="BF1051" s="45"/>
      <c r="BG1051" s="45"/>
      <c r="BH1051" s="45"/>
      <c r="BI1051" s="45"/>
      <c r="BJ1051" s="45"/>
      <c r="BK1051" s="45"/>
      <c r="BL1051" s="45"/>
      <c r="BM1051" s="45"/>
      <c r="BN1051" s="45"/>
      <c r="BO1051" s="45"/>
      <c r="BP1051" s="45"/>
      <c r="BQ1051" s="45"/>
      <c r="BR1051" s="45"/>
      <c r="BS1051" s="45"/>
      <c r="BT1051" s="45"/>
      <c r="BU1051" s="45"/>
      <c r="BV1051" s="45"/>
      <c r="BW1051" s="45"/>
      <c r="BX1051" s="45"/>
      <c r="BY1051" s="45"/>
      <c r="BZ1051" s="45"/>
      <c r="CA1051" s="45"/>
      <c r="CB1051" s="45"/>
      <c r="CC1051" s="45"/>
      <c r="CD1051" s="45"/>
      <c r="CE1051" s="45"/>
      <c r="CF1051" s="45"/>
      <c r="CG1051" s="45"/>
      <c r="CH1051" s="45"/>
      <c r="CI1051" s="45"/>
      <c r="CJ1051" s="45"/>
      <c r="CK1051" s="45"/>
      <c r="CL1051" s="45"/>
      <c r="CM1051" s="45"/>
      <c r="CN1051" s="45"/>
      <c r="CO1051" s="45"/>
      <c r="CP1051" s="45"/>
      <c r="CQ1051" s="45"/>
      <c r="CR1051" s="45"/>
      <c r="CS1051" s="45"/>
      <c r="CT1051" s="45"/>
      <c r="CU1051" s="45"/>
      <c r="CV1051" s="45"/>
      <c r="CW1051" s="45"/>
      <c r="CX1051" s="45"/>
      <c r="CY1051" s="45"/>
      <c r="CZ1051" s="45"/>
      <c r="DA1051" s="45"/>
      <c r="DB1051" s="45"/>
      <c r="DC1051" s="45"/>
      <c r="DD1051" s="45"/>
      <c r="DE1051" s="45"/>
      <c r="DF1051" s="45"/>
      <c r="DG1051" s="45"/>
      <c r="DH1051" s="45"/>
      <c r="DI1051" s="45"/>
      <c r="DJ1051" s="45"/>
      <c r="DK1051" s="45"/>
      <c r="DL1051" s="45"/>
      <c r="DM1051" s="45"/>
      <c r="DN1051" s="45"/>
      <c r="DO1051" s="45"/>
      <c r="DP1051" s="45"/>
      <c r="DQ1051" s="45"/>
      <c r="DR1051" s="45"/>
      <c r="DS1051" s="45"/>
      <c r="DT1051" s="45"/>
      <c r="DU1051" s="45"/>
      <c r="DV1051" s="45"/>
      <c r="DW1051" s="45"/>
      <c r="DX1051" s="45"/>
      <c r="DY1051" s="45"/>
      <c r="DZ1051" s="45"/>
      <c r="EA1051" s="45"/>
      <c r="EB1051" s="45"/>
      <c r="EC1051" s="45"/>
      <c r="ED1051" s="45"/>
      <c r="EE1051" s="45"/>
      <c r="EF1051" s="45"/>
      <c r="EG1051" s="45"/>
      <c r="EH1051" s="45"/>
      <c r="EI1051" s="45"/>
      <c r="EJ1051" s="45"/>
      <c r="EK1051" s="45"/>
      <c r="EL1051" s="45"/>
      <c r="EM1051" s="45"/>
      <c r="EN1051" s="45"/>
      <c r="EO1051" s="45"/>
      <c r="EP1051" s="45"/>
      <c r="EQ1051" s="45"/>
      <c r="ER1051" s="45"/>
      <c r="ES1051" s="45"/>
      <c r="ET1051" s="45"/>
      <c r="EU1051" s="45"/>
      <c r="EV1051" s="45"/>
      <c r="EW1051" s="45"/>
      <c r="EX1051" s="45"/>
      <c r="EY1051" s="45"/>
      <c r="EZ1051" s="45"/>
      <c r="FA1051" s="45"/>
      <c r="FB1051" s="45"/>
      <c r="FC1051" s="45"/>
      <c r="FD1051" s="45"/>
      <c r="FE1051" s="45"/>
      <c r="FF1051" s="45"/>
      <c r="FG1051" s="45"/>
      <c r="FH1051" s="45"/>
      <c r="FI1051" s="45"/>
      <c r="FJ1051" s="45"/>
      <c r="FK1051" s="45"/>
      <c r="FL1051" s="45"/>
      <c r="FM1051" s="45"/>
      <c r="FN1051" s="45"/>
      <c r="FO1051" s="45"/>
      <c r="FP1051" s="45"/>
      <c r="FQ1051" s="45"/>
      <c r="FR1051" s="45"/>
      <c r="FS1051" s="45"/>
      <c r="FT1051" s="45"/>
      <c r="FU1051" s="45"/>
      <c r="FV1051" s="45"/>
      <c r="FW1051" s="45"/>
      <c r="FX1051" s="45"/>
      <c r="FY1051" s="45"/>
      <c r="FZ1051" s="45"/>
      <c r="GA1051" s="45"/>
      <c r="GB1051" s="45"/>
      <c r="GC1051" s="45"/>
      <c r="GD1051" s="45"/>
      <c r="GE1051" s="45"/>
      <c r="GF1051" s="45"/>
      <c r="GG1051" s="45"/>
      <c r="GH1051" s="45"/>
      <c r="GI1051" s="45"/>
      <c r="GJ1051" s="45"/>
      <c r="GK1051" s="45"/>
      <c r="GL1051" s="45"/>
      <c r="GM1051" s="45"/>
      <c r="GN1051" s="45"/>
      <c r="GO1051" s="45"/>
      <c r="GP1051" s="45"/>
      <c r="GQ1051" s="45"/>
      <c r="GR1051" s="45"/>
      <c r="GS1051" s="45"/>
      <c r="GT1051" s="45"/>
      <c r="GU1051" s="45"/>
      <c r="GV1051" s="45"/>
      <c r="GW1051" s="45"/>
      <c r="GX1051" s="45"/>
      <c r="GY1051" s="45"/>
      <c r="GZ1051" s="45"/>
      <c r="HA1051" s="45"/>
      <c r="HB1051" s="45"/>
      <c r="HC1051" s="45"/>
      <c r="HD1051" s="45"/>
      <c r="HE1051" s="45"/>
      <c r="HF1051" s="45"/>
      <c r="HG1051" s="45"/>
      <c r="HH1051" s="45"/>
      <c r="HI1051" s="45"/>
      <c r="HJ1051" s="45"/>
      <c r="HK1051" s="45"/>
      <c r="HL1051" s="45"/>
      <c r="HM1051" s="45"/>
      <c r="HN1051" s="45"/>
      <c r="HO1051" s="45"/>
      <c r="HP1051" s="45"/>
      <c r="HQ1051" s="45"/>
      <c r="HR1051" s="45"/>
      <c r="HS1051" s="45"/>
      <c r="HT1051" s="45"/>
      <c r="HU1051" s="45"/>
      <c r="HV1051" s="45"/>
      <c r="HW1051" s="45"/>
      <c r="HX1051" s="45"/>
      <c r="HY1051" s="45"/>
      <c r="HZ1051" s="45"/>
      <c r="IA1051" s="45"/>
      <c r="IB1051" s="45"/>
      <c r="IC1051" s="45"/>
      <c r="ID1051" s="45"/>
      <c r="IE1051" s="45"/>
      <c r="IF1051" s="45"/>
      <c r="IG1051" s="45"/>
      <c r="IH1051" s="45"/>
      <c r="II1051" s="45"/>
      <c r="IJ1051" s="45"/>
      <c r="IK1051" s="45"/>
      <c r="IL1051" s="45"/>
      <c r="IM1051" s="45"/>
      <c r="IN1051" s="45"/>
      <c r="IO1051" s="45"/>
      <c r="IP1051" s="45"/>
      <c r="IQ1051" s="45"/>
      <c r="IR1051" s="45"/>
      <c r="IS1051" s="45"/>
      <c r="IT1051" s="45"/>
      <c r="IU1051" s="45"/>
      <c r="IV1051" s="45"/>
      <c r="IW1051" s="45"/>
      <c r="IX1051" s="45"/>
      <c r="IY1051" s="45"/>
      <c r="IZ1051" s="45"/>
      <c r="JA1051" s="45"/>
      <c r="JB1051" s="45"/>
      <c r="JC1051" s="45"/>
      <c r="JD1051" s="45"/>
      <c r="JE1051" s="45"/>
      <c r="JF1051" s="45"/>
      <c r="JG1051" s="45"/>
      <c r="JH1051" s="45"/>
      <c r="JI1051" s="45"/>
      <c r="JJ1051" s="45"/>
      <c r="JK1051" s="45"/>
      <c r="JL1051" s="45"/>
      <c r="JM1051" s="45"/>
      <c r="JN1051" s="45"/>
      <c r="JO1051" s="45"/>
      <c r="JP1051" s="45"/>
      <c r="JQ1051" s="45"/>
      <c r="JR1051" s="45"/>
      <c r="JS1051" s="45"/>
      <c r="JT1051" s="45"/>
      <c r="JU1051" s="45"/>
      <c r="JV1051" s="45"/>
      <c r="JW1051" s="45"/>
      <c r="JX1051" s="45"/>
      <c r="JY1051" s="45"/>
      <c r="JZ1051" s="45"/>
      <c r="KA1051" s="45"/>
      <c r="KB1051" s="45"/>
      <c r="KC1051" s="45"/>
      <c r="KD1051" s="45"/>
      <c r="KE1051" s="45"/>
      <c r="KF1051" s="45"/>
      <c r="KG1051" s="45"/>
      <c r="KH1051" s="45"/>
      <c r="KI1051" s="45"/>
      <c r="KJ1051" s="45"/>
      <c r="KK1051" s="45"/>
      <c r="KL1051" s="45"/>
      <c r="KM1051" s="45"/>
      <c r="KN1051" s="45"/>
      <c r="KO1051" s="45"/>
      <c r="KP1051" s="45"/>
      <c r="KQ1051" s="45"/>
      <c r="KR1051" s="45"/>
      <c r="KS1051" s="45"/>
      <c r="KT1051" s="45"/>
      <c r="KU1051" s="45"/>
      <c r="KV1051" s="45"/>
      <c r="KW1051" s="45"/>
      <c r="KX1051" s="45"/>
      <c r="KY1051" s="45"/>
      <c r="KZ1051" s="45"/>
      <c r="LA1051" s="45"/>
      <c r="LB1051" s="45"/>
      <c r="LC1051" s="45"/>
      <c r="LD1051" s="45"/>
      <c r="LE1051" s="45"/>
      <c r="LF1051" s="45"/>
      <c r="LG1051" s="45"/>
      <c r="LH1051" s="45"/>
      <c r="LI1051" s="45"/>
      <c r="LJ1051" s="45"/>
      <c r="LK1051" s="45"/>
      <c r="LL1051" s="45"/>
      <c r="LM1051" s="45"/>
      <c r="LN1051" s="45"/>
      <c r="LO1051" s="45"/>
      <c r="LP1051" s="45"/>
      <c r="LQ1051" s="45"/>
      <c r="LR1051" s="45"/>
      <c r="LS1051" s="45"/>
      <c r="LT1051" s="45"/>
      <c r="LU1051" s="45"/>
      <c r="LV1051" s="45"/>
      <c r="LW1051" s="45"/>
      <c r="LX1051" s="45"/>
      <c r="LY1051" s="45"/>
      <c r="LZ1051" s="45"/>
      <c r="MA1051" s="45"/>
      <c r="MB1051" s="45"/>
      <c r="MC1051" s="45"/>
      <c r="MD1051" s="45"/>
      <c r="ME1051" s="45"/>
      <c r="MF1051" s="45"/>
      <c r="MG1051" s="45"/>
      <c r="MH1051" s="45"/>
      <c r="MI1051" s="45"/>
      <c r="MJ1051" s="45"/>
      <c r="MK1051" s="45"/>
      <c r="ML1051" s="45"/>
      <c r="MM1051" s="45"/>
      <c r="MN1051" s="45"/>
      <c r="MO1051" s="45"/>
      <c r="MP1051" s="45"/>
      <c r="MQ1051" s="45"/>
      <c r="MR1051" s="45"/>
      <c r="MS1051" s="45"/>
      <c r="MT1051" s="45"/>
      <c r="MU1051" s="45"/>
      <c r="MV1051" s="45"/>
      <c r="MW1051" s="45"/>
      <c r="MX1051" s="45"/>
      <c r="MY1051" s="45"/>
      <c r="MZ1051" s="45"/>
      <c r="NA1051" s="45"/>
      <c r="NB1051" s="45"/>
      <c r="NC1051" s="45"/>
      <c r="ND1051" s="45"/>
      <c r="NE1051" s="45"/>
      <c r="NF1051" s="45"/>
      <c r="NG1051" s="45"/>
      <c r="NH1051" s="45"/>
      <c r="NI1051" s="45"/>
      <c r="NJ1051" s="45"/>
      <c r="NK1051" s="45"/>
      <c r="NL1051" s="45"/>
      <c r="NM1051" s="45"/>
      <c r="NN1051" s="45"/>
      <c r="NO1051" s="45"/>
      <c r="NP1051" s="45"/>
      <c r="NQ1051" s="45"/>
      <c r="NR1051" s="45"/>
      <c r="NS1051" s="45"/>
      <c r="NT1051" s="45"/>
      <c r="NU1051" s="45"/>
      <c r="NV1051" s="45"/>
      <c r="NW1051" s="45"/>
      <c r="NX1051" s="45"/>
      <c r="NY1051" s="45"/>
      <c r="NZ1051" s="45"/>
      <c r="OA1051" s="45"/>
      <c r="OB1051" s="45"/>
      <c r="OC1051" s="45"/>
      <c r="OD1051" s="45"/>
      <c r="OE1051" s="45"/>
      <c r="OF1051" s="45"/>
      <c r="OG1051" s="45"/>
      <c r="OH1051" s="45"/>
      <c r="OI1051" s="45"/>
      <c r="OJ1051" s="45"/>
      <c r="OK1051" s="45"/>
      <c r="OL1051" s="45"/>
      <c r="OM1051" s="45"/>
      <c r="ON1051" s="45"/>
      <c r="OO1051" s="45"/>
      <c r="OP1051" s="45"/>
      <c r="OQ1051" s="45"/>
      <c r="OR1051" s="45"/>
      <c r="OS1051" s="45"/>
      <c r="OT1051" s="45"/>
      <c r="OU1051" s="45"/>
      <c r="OV1051" s="45"/>
      <c r="OW1051" s="45"/>
      <c r="OX1051" s="45"/>
      <c r="OY1051" s="45"/>
      <c r="OZ1051" s="45"/>
      <c r="PA1051" s="45"/>
      <c r="PB1051" s="45"/>
      <c r="PC1051" s="45"/>
      <c r="PD1051" s="45"/>
      <c r="PE1051" s="45"/>
      <c r="PF1051" s="45"/>
      <c r="PG1051" s="45"/>
      <c r="PH1051" s="45"/>
      <c r="PI1051" s="45"/>
      <c r="PJ1051" s="45"/>
      <c r="PK1051" s="45"/>
      <c r="PL1051" s="45"/>
      <c r="PM1051" s="45"/>
      <c r="PN1051" s="45"/>
      <c r="PO1051" s="45"/>
      <c r="PP1051" s="45"/>
      <c r="PQ1051" s="45"/>
      <c r="PR1051" s="45"/>
      <c r="PS1051" s="45"/>
      <c r="PT1051" s="45"/>
      <c r="PU1051" s="45"/>
      <c r="PV1051" s="45"/>
      <c r="PW1051" s="45"/>
      <c r="PX1051" s="45"/>
      <c r="PY1051" s="45"/>
      <c r="PZ1051" s="45"/>
      <c r="QA1051" s="45"/>
      <c r="QB1051" s="45"/>
      <c r="QC1051" s="45"/>
      <c r="QD1051" s="45"/>
      <c r="QE1051" s="45"/>
      <c r="QF1051" s="45"/>
      <c r="QG1051" s="45"/>
      <c r="QH1051" s="45"/>
      <c r="QI1051" s="45"/>
      <c r="QJ1051" s="45"/>
      <c r="QK1051" s="45"/>
      <c r="QL1051" s="45"/>
      <c r="QM1051" s="45"/>
      <c r="QN1051" s="45"/>
      <c r="QO1051" s="45"/>
      <c r="QP1051" s="45"/>
      <c r="QQ1051" s="45"/>
      <c r="QR1051" s="45"/>
      <c r="QS1051" s="45"/>
      <c r="QT1051" s="45"/>
      <c r="QU1051" s="45"/>
      <c r="QV1051" s="45"/>
      <c r="QW1051" s="45"/>
      <c r="QX1051" s="45"/>
      <c r="QY1051" s="45"/>
      <c r="QZ1051" s="45"/>
      <c r="RA1051" s="45"/>
      <c r="RB1051" s="45"/>
      <c r="RC1051" s="45"/>
      <c r="RD1051" s="45"/>
    </row>
    <row r="1052" spans="3:472" s="40" customFormat="1" x14ac:dyDescent="0.25">
      <c r="C1052" s="41"/>
      <c r="D1052" s="42"/>
      <c r="E1052" s="46"/>
      <c r="F1052" s="38"/>
      <c r="G1052" s="38"/>
      <c r="H1052" s="38"/>
      <c r="I1052" s="38"/>
      <c r="J1052" s="38"/>
      <c r="K1052" s="38"/>
      <c r="L1052" s="38"/>
      <c r="M1052" s="38"/>
      <c r="N1052" s="38"/>
      <c r="P1052" s="42"/>
      <c r="Q1052" s="38"/>
      <c r="R1052" s="38"/>
      <c r="S1052" s="38"/>
      <c r="T1052" s="47"/>
      <c r="U1052" s="43"/>
      <c r="V1052" s="6"/>
      <c r="W1052" s="6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78"/>
      <c r="AI1052" s="2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  <c r="BA1052" s="45"/>
      <c r="BB1052" s="45"/>
      <c r="BC1052" s="45"/>
      <c r="BD1052" s="45"/>
      <c r="BE1052" s="45"/>
      <c r="BF1052" s="45"/>
      <c r="BG1052" s="45"/>
      <c r="BH1052" s="45"/>
      <c r="BI1052" s="45"/>
      <c r="BJ1052" s="45"/>
      <c r="BK1052" s="45"/>
      <c r="BL1052" s="45"/>
      <c r="BM1052" s="45"/>
      <c r="BN1052" s="45"/>
      <c r="BO1052" s="45"/>
      <c r="BP1052" s="45"/>
      <c r="BQ1052" s="45"/>
      <c r="BR1052" s="45"/>
      <c r="BS1052" s="45"/>
      <c r="BT1052" s="45"/>
      <c r="BU1052" s="45"/>
      <c r="BV1052" s="45"/>
      <c r="BW1052" s="45"/>
      <c r="BX1052" s="45"/>
      <c r="BY1052" s="45"/>
      <c r="BZ1052" s="45"/>
      <c r="CA1052" s="45"/>
      <c r="CB1052" s="45"/>
      <c r="CC1052" s="45"/>
      <c r="CD1052" s="45"/>
      <c r="CE1052" s="45"/>
      <c r="CF1052" s="45"/>
      <c r="CG1052" s="45"/>
      <c r="CH1052" s="45"/>
      <c r="CI1052" s="45"/>
      <c r="CJ1052" s="45"/>
      <c r="CK1052" s="45"/>
      <c r="CL1052" s="45"/>
      <c r="CM1052" s="45"/>
      <c r="CN1052" s="45"/>
      <c r="CO1052" s="45"/>
      <c r="CP1052" s="45"/>
      <c r="CQ1052" s="45"/>
      <c r="CR1052" s="45"/>
      <c r="CS1052" s="45"/>
      <c r="CT1052" s="45"/>
      <c r="CU1052" s="45"/>
      <c r="CV1052" s="45"/>
      <c r="CW1052" s="45"/>
      <c r="CX1052" s="45"/>
      <c r="CY1052" s="45"/>
      <c r="CZ1052" s="45"/>
      <c r="DA1052" s="45"/>
      <c r="DB1052" s="45"/>
      <c r="DC1052" s="45"/>
      <c r="DD1052" s="45"/>
      <c r="DE1052" s="45"/>
      <c r="DF1052" s="45"/>
      <c r="DG1052" s="45"/>
      <c r="DH1052" s="45"/>
      <c r="DI1052" s="45"/>
      <c r="DJ1052" s="45"/>
      <c r="DK1052" s="45"/>
      <c r="DL1052" s="45"/>
      <c r="DM1052" s="45"/>
      <c r="DN1052" s="45"/>
      <c r="DO1052" s="45"/>
      <c r="DP1052" s="45"/>
      <c r="DQ1052" s="45"/>
      <c r="DR1052" s="45"/>
      <c r="DS1052" s="45"/>
      <c r="DT1052" s="45"/>
      <c r="DU1052" s="45"/>
      <c r="DV1052" s="45"/>
      <c r="DW1052" s="45"/>
      <c r="DX1052" s="45"/>
      <c r="DY1052" s="45"/>
      <c r="DZ1052" s="45"/>
      <c r="EA1052" s="45"/>
      <c r="EB1052" s="45"/>
      <c r="EC1052" s="45"/>
      <c r="ED1052" s="45"/>
      <c r="EE1052" s="45"/>
      <c r="EF1052" s="45"/>
      <c r="EG1052" s="45"/>
      <c r="EH1052" s="45"/>
      <c r="EI1052" s="45"/>
      <c r="EJ1052" s="45"/>
      <c r="EK1052" s="45"/>
      <c r="EL1052" s="45"/>
      <c r="EM1052" s="45"/>
      <c r="EN1052" s="45"/>
      <c r="EO1052" s="45"/>
      <c r="EP1052" s="45"/>
      <c r="EQ1052" s="45"/>
      <c r="ER1052" s="45"/>
      <c r="ES1052" s="45"/>
      <c r="ET1052" s="45"/>
      <c r="EU1052" s="45"/>
      <c r="EV1052" s="45"/>
      <c r="EW1052" s="45"/>
      <c r="EX1052" s="45"/>
      <c r="EY1052" s="45"/>
      <c r="EZ1052" s="45"/>
      <c r="FA1052" s="45"/>
      <c r="FB1052" s="45"/>
      <c r="FC1052" s="45"/>
      <c r="FD1052" s="45"/>
      <c r="FE1052" s="45"/>
      <c r="FF1052" s="45"/>
      <c r="FG1052" s="45"/>
      <c r="FH1052" s="45"/>
      <c r="FI1052" s="45"/>
      <c r="FJ1052" s="45"/>
      <c r="FK1052" s="45"/>
      <c r="FL1052" s="45"/>
      <c r="FM1052" s="45"/>
      <c r="FN1052" s="45"/>
      <c r="FO1052" s="45"/>
      <c r="FP1052" s="45"/>
      <c r="FQ1052" s="45"/>
      <c r="FR1052" s="45"/>
      <c r="FS1052" s="45"/>
      <c r="FT1052" s="45"/>
      <c r="FU1052" s="45"/>
      <c r="FV1052" s="45"/>
      <c r="FW1052" s="45"/>
      <c r="FX1052" s="45"/>
      <c r="FY1052" s="45"/>
      <c r="FZ1052" s="45"/>
      <c r="GA1052" s="45"/>
      <c r="GB1052" s="45"/>
      <c r="GC1052" s="45"/>
      <c r="GD1052" s="45"/>
      <c r="GE1052" s="45"/>
      <c r="GF1052" s="45"/>
      <c r="GG1052" s="45"/>
      <c r="GH1052" s="45"/>
      <c r="GI1052" s="45"/>
      <c r="GJ1052" s="45"/>
      <c r="GK1052" s="45"/>
      <c r="GL1052" s="45"/>
      <c r="GM1052" s="45"/>
      <c r="GN1052" s="45"/>
      <c r="GO1052" s="45"/>
      <c r="GP1052" s="45"/>
      <c r="GQ1052" s="45"/>
      <c r="GR1052" s="45"/>
      <c r="GS1052" s="45"/>
      <c r="GT1052" s="45"/>
      <c r="GU1052" s="45"/>
      <c r="GV1052" s="45"/>
      <c r="GW1052" s="45"/>
      <c r="GX1052" s="45"/>
      <c r="GY1052" s="45"/>
      <c r="GZ1052" s="45"/>
      <c r="HA1052" s="45"/>
      <c r="HB1052" s="45"/>
      <c r="HC1052" s="45"/>
      <c r="HD1052" s="45"/>
      <c r="HE1052" s="45"/>
      <c r="HF1052" s="45"/>
      <c r="HG1052" s="45"/>
      <c r="HH1052" s="45"/>
      <c r="HI1052" s="45"/>
      <c r="HJ1052" s="45"/>
      <c r="HK1052" s="45"/>
      <c r="HL1052" s="45"/>
      <c r="HM1052" s="45"/>
      <c r="HN1052" s="45"/>
      <c r="HO1052" s="45"/>
      <c r="HP1052" s="45"/>
      <c r="HQ1052" s="45"/>
      <c r="HR1052" s="45"/>
      <c r="HS1052" s="45"/>
      <c r="HT1052" s="45"/>
      <c r="HU1052" s="45"/>
      <c r="HV1052" s="45"/>
      <c r="HW1052" s="45"/>
      <c r="HX1052" s="45"/>
      <c r="HY1052" s="45"/>
      <c r="HZ1052" s="45"/>
      <c r="IA1052" s="45"/>
      <c r="IB1052" s="45"/>
      <c r="IC1052" s="45"/>
      <c r="ID1052" s="45"/>
      <c r="IE1052" s="45"/>
      <c r="IF1052" s="45"/>
      <c r="IG1052" s="45"/>
      <c r="IH1052" s="45"/>
      <c r="II1052" s="45"/>
      <c r="IJ1052" s="45"/>
      <c r="IK1052" s="45"/>
      <c r="IL1052" s="45"/>
      <c r="IM1052" s="45"/>
      <c r="IN1052" s="45"/>
      <c r="IO1052" s="45"/>
      <c r="IP1052" s="45"/>
      <c r="IQ1052" s="45"/>
      <c r="IR1052" s="45"/>
      <c r="IS1052" s="45"/>
      <c r="IT1052" s="45"/>
      <c r="IU1052" s="45"/>
      <c r="IV1052" s="45"/>
      <c r="IW1052" s="45"/>
      <c r="IX1052" s="45"/>
      <c r="IY1052" s="45"/>
      <c r="IZ1052" s="45"/>
      <c r="JA1052" s="45"/>
      <c r="JB1052" s="45"/>
      <c r="JC1052" s="45"/>
      <c r="JD1052" s="45"/>
      <c r="JE1052" s="45"/>
      <c r="JF1052" s="45"/>
      <c r="JG1052" s="45"/>
      <c r="JH1052" s="45"/>
      <c r="JI1052" s="45"/>
      <c r="JJ1052" s="45"/>
      <c r="JK1052" s="45"/>
      <c r="JL1052" s="45"/>
      <c r="JM1052" s="45"/>
      <c r="JN1052" s="45"/>
      <c r="JO1052" s="45"/>
      <c r="JP1052" s="45"/>
      <c r="JQ1052" s="45"/>
      <c r="JR1052" s="45"/>
      <c r="JS1052" s="45"/>
      <c r="JT1052" s="45"/>
      <c r="JU1052" s="45"/>
      <c r="JV1052" s="45"/>
      <c r="JW1052" s="45"/>
      <c r="JX1052" s="45"/>
      <c r="JY1052" s="45"/>
      <c r="JZ1052" s="45"/>
      <c r="KA1052" s="45"/>
      <c r="KB1052" s="45"/>
      <c r="KC1052" s="45"/>
      <c r="KD1052" s="45"/>
      <c r="KE1052" s="45"/>
      <c r="KF1052" s="45"/>
      <c r="KG1052" s="45"/>
      <c r="KH1052" s="45"/>
      <c r="KI1052" s="45"/>
      <c r="KJ1052" s="45"/>
      <c r="KK1052" s="45"/>
      <c r="KL1052" s="45"/>
      <c r="KM1052" s="45"/>
      <c r="KN1052" s="45"/>
      <c r="KO1052" s="45"/>
      <c r="KP1052" s="45"/>
      <c r="KQ1052" s="45"/>
      <c r="KR1052" s="45"/>
      <c r="KS1052" s="45"/>
      <c r="KT1052" s="45"/>
      <c r="KU1052" s="45"/>
      <c r="KV1052" s="45"/>
      <c r="KW1052" s="45"/>
      <c r="KX1052" s="45"/>
      <c r="KY1052" s="45"/>
      <c r="KZ1052" s="45"/>
      <c r="LA1052" s="45"/>
      <c r="LB1052" s="45"/>
      <c r="LC1052" s="45"/>
      <c r="LD1052" s="45"/>
      <c r="LE1052" s="45"/>
      <c r="LF1052" s="45"/>
      <c r="LG1052" s="45"/>
      <c r="LH1052" s="45"/>
      <c r="LI1052" s="45"/>
      <c r="LJ1052" s="45"/>
      <c r="LK1052" s="45"/>
      <c r="LL1052" s="45"/>
      <c r="LM1052" s="45"/>
      <c r="LN1052" s="45"/>
      <c r="LO1052" s="45"/>
      <c r="LP1052" s="45"/>
      <c r="LQ1052" s="45"/>
      <c r="LR1052" s="45"/>
      <c r="LS1052" s="45"/>
      <c r="LT1052" s="45"/>
      <c r="LU1052" s="45"/>
      <c r="LV1052" s="45"/>
      <c r="LW1052" s="45"/>
      <c r="LX1052" s="45"/>
      <c r="LY1052" s="45"/>
      <c r="LZ1052" s="45"/>
      <c r="MA1052" s="45"/>
      <c r="MB1052" s="45"/>
      <c r="MC1052" s="45"/>
      <c r="MD1052" s="45"/>
      <c r="ME1052" s="45"/>
      <c r="MF1052" s="45"/>
      <c r="MG1052" s="45"/>
      <c r="MH1052" s="45"/>
      <c r="MI1052" s="45"/>
      <c r="MJ1052" s="45"/>
      <c r="MK1052" s="45"/>
      <c r="ML1052" s="45"/>
      <c r="MM1052" s="45"/>
      <c r="MN1052" s="45"/>
      <c r="MO1052" s="45"/>
      <c r="MP1052" s="45"/>
      <c r="MQ1052" s="45"/>
      <c r="MR1052" s="45"/>
      <c r="MS1052" s="45"/>
      <c r="MT1052" s="45"/>
      <c r="MU1052" s="45"/>
      <c r="MV1052" s="45"/>
      <c r="MW1052" s="45"/>
      <c r="MX1052" s="45"/>
      <c r="MY1052" s="45"/>
      <c r="MZ1052" s="45"/>
      <c r="NA1052" s="45"/>
      <c r="NB1052" s="45"/>
      <c r="NC1052" s="45"/>
      <c r="ND1052" s="45"/>
      <c r="NE1052" s="45"/>
      <c r="NF1052" s="45"/>
      <c r="NG1052" s="45"/>
      <c r="NH1052" s="45"/>
      <c r="NI1052" s="45"/>
      <c r="NJ1052" s="45"/>
      <c r="NK1052" s="45"/>
      <c r="NL1052" s="45"/>
      <c r="NM1052" s="45"/>
      <c r="NN1052" s="45"/>
      <c r="NO1052" s="45"/>
      <c r="NP1052" s="45"/>
      <c r="NQ1052" s="45"/>
      <c r="NR1052" s="45"/>
      <c r="NS1052" s="45"/>
      <c r="NT1052" s="45"/>
      <c r="NU1052" s="45"/>
      <c r="NV1052" s="45"/>
      <c r="NW1052" s="45"/>
      <c r="NX1052" s="45"/>
      <c r="NY1052" s="45"/>
      <c r="NZ1052" s="45"/>
      <c r="OA1052" s="45"/>
      <c r="OB1052" s="45"/>
      <c r="OC1052" s="45"/>
      <c r="OD1052" s="45"/>
      <c r="OE1052" s="45"/>
      <c r="OF1052" s="45"/>
      <c r="OG1052" s="45"/>
      <c r="OH1052" s="45"/>
      <c r="OI1052" s="45"/>
      <c r="OJ1052" s="45"/>
      <c r="OK1052" s="45"/>
      <c r="OL1052" s="45"/>
      <c r="OM1052" s="45"/>
      <c r="ON1052" s="45"/>
      <c r="OO1052" s="45"/>
      <c r="OP1052" s="45"/>
      <c r="OQ1052" s="45"/>
      <c r="OR1052" s="45"/>
      <c r="OS1052" s="45"/>
      <c r="OT1052" s="45"/>
      <c r="OU1052" s="45"/>
      <c r="OV1052" s="45"/>
      <c r="OW1052" s="45"/>
      <c r="OX1052" s="45"/>
      <c r="OY1052" s="45"/>
      <c r="OZ1052" s="45"/>
      <c r="PA1052" s="45"/>
      <c r="PB1052" s="45"/>
      <c r="PC1052" s="45"/>
      <c r="PD1052" s="45"/>
      <c r="PE1052" s="45"/>
      <c r="PF1052" s="45"/>
      <c r="PG1052" s="45"/>
      <c r="PH1052" s="45"/>
      <c r="PI1052" s="45"/>
      <c r="PJ1052" s="45"/>
      <c r="PK1052" s="45"/>
      <c r="PL1052" s="45"/>
      <c r="PM1052" s="45"/>
      <c r="PN1052" s="45"/>
      <c r="PO1052" s="45"/>
      <c r="PP1052" s="45"/>
      <c r="PQ1052" s="45"/>
      <c r="PR1052" s="45"/>
      <c r="PS1052" s="45"/>
      <c r="PT1052" s="45"/>
      <c r="PU1052" s="45"/>
      <c r="PV1052" s="45"/>
      <c r="PW1052" s="45"/>
      <c r="PX1052" s="45"/>
      <c r="PY1052" s="45"/>
      <c r="PZ1052" s="45"/>
      <c r="QA1052" s="45"/>
      <c r="QB1052" s="45"/>
      <c r="QC1052" s="45"/>
      <c r="QD1052" s="45"/>
      <c r="QE1052" s="45"/>
      <c r="QF1052" s="45"/>
      <c r="QG1052" s="45"/>
      <c r="QH1052" s="45"/>
      <c r="QI1052" s="45"/>
      <c r="QJ1052" s="45"/>
      <c r="QK1052" s="45"/>
      <c r="QL1052" s="45"/>
      <c r="QM1052" s="45"/>
      <c r="QN1052" s="45"/>
      <c r="QO1052" s="45"/>
      <c r="QP1052" s="45"/>
      <c r="QQ1052" s="45"/>
      <c r="QR1052" s="45"/>
      <c r="QS1052" s="45"/>
      <c r="QT1052" s="45"/>
      <c r="QU1052" s="45"/>
      <c r="QV1052" s="45"/>
      <c r="QW1052" s="45"/>
      <c r="QX1052" s="45"/>
      <c r="QY1052" s="45"/>
      <c r="QZ1052" s="45"/>
      <c r="RA1052" s="45"/>
      <c r="RB1052" s="45"/>
      <c r="RC1052" s="45"/>
      <c r="RD1052" s="45"/>
    </row>
    <row r="1053" spans="3:472" s="40" customFormat="1" x14ac:dyDescent="0.25">
      <c r="C1053" s="41"/>
      <c r="D1053" s="42"/>
      <c r="E1053" s="46"/>
      <c r="F1053" s="38"/>
      <c r="G1053" s="38"/>
      <c r="H1053" s="38"/>
      <c r="I1053" s="38"/>
      <c r="J1053" s="38"/>
      <c r="K1053" s="38"/>
      <c r="L1053" s="38"/>
      <c r="M1053" s="38"/>
      <c r="N1053" s="38"/>
      <c r="P1053" s="42"/>
      <c r="Q1053" s="38"/>
      <c r="R1053" s="38"/>
      <c r="S1053" s="38"/>
      <c r="T1053" s="47"/>
      <c r="U1053" s="43"/>
      <c r="V1053" s="6"/>
      <c r="W1053" s="6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78"/>
      <c r="AI1053" s="2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45"/>
      <c r="BC1053" s="45"/>
      <c r="BD1053" s="45"/>
      <c r="BE1053" s="45"/>
      <c r="BF1053" s="45"/>
      <c r="BG1053" s="45"/>
      <c r="BH1053" s="45"/>
      <c r="BI1053" s="45"/>
      <c r="BJ1053" s="45"/>
      <c r="BK1053" s="45"/>
      <c r="BL1053" s="45"/>
      <c r="BM1053" s="45"/>
      <c r="BN1053" s="45"/>
      <c r="BO1053" s="45"/>
      <c r="BP1053" s="45"/>
      <c r="BQ1053" s="45"/>
      <c r="BR1053" s="45"/>
      <c r="BS1053" s="45"/>
      <c r="BT1053" s="45"/>
      <c r="BU1053" s="45"/>
      <c r="BV1053" s="45"/>
      <c r="BW1053" s="45"/>
      <c r="BX1053" s="45"/>
      <c r="BY1053" s="45"/>
      <c r="BZ1053" s="45"/>
      <c r="CA1053" s="45"/>
      <c r="CB1053" s="45"/>
      <c r="CC1053" s="45"/>
      <c r="CD1053" s="45"/>
      <c r="CE1053" s="45"/>
      <c r="CF1053" s="45"/>
      <c r="CG1053" s="45"/>
      <c r="CH1053" s="45"/>
      <c r="CI1053" s="45"/>
      <c r="CJ1053" s="45"/>
      <c r="CK1053" s="45"/>
      <c r="CL1053" s="45"/>
      <c r="CM1053" s="45"/>
      <c r="CN1053" s="45"/>
      <c r="CO1053" s="45"/>
      <c r="CP1053" s="45"/>
      <c r="CQ1053" s="45"/>
      <c r="CR1053" s="45"/>
      <c r="CS1053" s="45"/>
      <c r="CT1053" s="45"/>
      <c r="CU1053" s="45"/>
      <c r="CV1053" s="45"/>
      <c r="CW1053" s="45"/>
      <c r="CX1053" s="45"/>
      <c r="CY1053" s="45"/>
      <c r="CZ1053" s="45"/>
      <c r="DA1053" s="45"/>
      <c r="DB1053" s="45"/>
      <c r="DC1053" s="45"/>
      <c r="DD1053" s="45"/>
      <c r="DE1053" s="45"/>
      <c r="DF1053" s="45"/>
      <c r="DG1053" s="45"/>
      <c r="DH1053" s="45"/>
      <c r="DI1053" s="45"/>
      <c r="DJ1053" s="45"/>
      <c r="DK1053" s="45"/>
      <c r="DL1053" s="45"/>
      <c r="DM1053" s="45"/>
      <c r="DN1053" s="45"/>
      <c r="DO1053" s="45"/>
      <c r="DP1053" s="45"/>
      <c r="DQ1053" s="45"/>
      <c r="DR1053" s="45"/>
      <c r="DS1053" s="45"/>
      <c r="DT1053" s="45"/>
      <c r="DU1053" s="45"/>
      <c r="DV1053" s="45"/>
      <c r="DW1053" s="45"/>
      <c r="DX1053" s="45"/>
      <c r="DY1053" s="45"/>
      <c r="DZ1053" s="45"/>
      <c r="EA1053" s="45"/>
      <c r="EB1053" s="45"/>
      <c r="EC1053" s="45"/>
      <c r="ED1053" s="45"/>
      <c r="EE1053" s="45"/>
      <c r="EF1053" s="45"/>
      <c r="EG1053" s="45"/>
      <c r="EH1053" s="45"/>
      <c r="EI1053" s="45"/>
      <c r="EJ1053" s="45"/>
      <c r="EK1053" s="45"/>
      <c r="EL1053" s="45"/>
      <c r="EM1053" s="45"/>
      <c r="EN1053" s="45"/>
      <c r="EO1053" s="45"/>
      <c r="EP1053" s="45"/>
      <c r="EQ1053" s="45"/>
      <c r="ER1053" s="45"/>
      <c r="ES1053" s="45"/>
      <c r="ET1053" s="45"/>
      <c r="EU1053" s="45"/>
      <c r="EV1053" s="45"/>
      <c r="EW1053" s="45"/>
      <c r="EX1053" s="45"/>
      <c r="EY1053" s="45"/>
      <c r="EZ1053" s="45"/>
      <c r="FA1053" s="45"/>
      <c r="FB1053" s="45"/>
      <c r="FC1053" s="45"/>
      <c r="FD1053" s="45"/>
      <c r="FE1053" s="45"/>
      <c r="FF1053" s="45"/>
      <c r="FG1053" s="45"/>
      <c r="FH1053" s="45"/>
      <c r="FI1053" s="45"/>
      <c r="FJ1053" s="45"/>
      <c r="FK1053" s="45"/>
      <c r="FL1053" s="45"/>
      <c r="FM1053" s="45"/>
      <c r="FN1053" s="45"/>
      <c r="FO1053" s="45"/>
      <c r="FP1053" s="45"/>
      <c r="FQ1053" s="45"/>
      <c r="FR1053" s="45"/>
      <c r="FS1053" s="45"/>
      <c r="FT1053" s="45"/>
      <c r="FU1053" s="45"/>
      <c r="FV1053" s="45"/>
      <c r="FW1053" s="45"/>
      <c r="FX1053" s="45"/>
      <c r="FY1053" s="45"/>
      <c r="FZ1053" s="45"/>
      <c r="GA1053" s="45"/>
      <c r="GB1053" s="45"/>
      <c r="GC1053" s="45"/>
      <c r="GD1053" s="45"/>
      <c r="GE1053" s="45"/>
      <c r="GF1053" s="45"/>
      <c r="GG1053" s="45"/>
      <c r="GH1053" s="45"/>
      <c r="GI1053" s="45"/>
      <c r="GJ1053" s="45"/>
      <c r="GK1053" s="45"/>
      <c r="GL1053" s="45"/>
      <c r="GM1053" s="45"/>
      <c r="GN1053" s="45"/>
      <c r="GO1053" s="45"/>
      <c r="GP1053" s="45"/>
      <c r="GQ1053" s="45"/>
      <c r="GR1053" s="45"/>
      <c r="GS1053" s="45"/>
      <c r="GT1053" s="45"/>
      <c r="GU1053" s="45"/>
      <c r="GV1053" s="45"/>
      <c r="GW1053" s="45"/>
      <c r="GX1053" s="45"/>
      <c r="GY1053" s="45"/>
      <c r="GZ1053" s="45"/>
      <c r="HA1053" s="45"/>
      <c r="HB1053" s="45"/>
      <c r="HC1053" s="45"/>
      <c r="HD1053" s="45"/>
      <c r="HE1053" s="45"/>
      <c r="HF1053" s="45"/>
      <c r="HG1053" s="45"/>
      <c r="HH1053" s="45"/>
      <c r="HI1053" s="45"/>
      <c r="HJ1053" s="45"/>
      <c r="HK1053" s="45"/>
      <c r="HL1053" s="45"/>
      <c r="HM1053" s="45"/>
      <c r="HN1053" s="45"/>
      <c r="HO1053" s="45"/>
      <c r="HP1053" s="45"/>
      <c r="HQ1053" s="45"/>
      <c r="HR1053" s="45"/>
      <c r="HS1053" s="45"/>
      <c r="HT1053" s="45"/>
      <c r="HU1053" s="45"/>
      <c r="HV1053" s="45"/>
      <c r="HW1053" s="45"/>
      <c r="HX1053" s="45"/>
      <c r="HY1053" s="45"/>
      <c r="HZ1053" s="45"/>
      <c r="IA1053" s="45"/>
      <c r="IB1053" s="45"/>
      <c r="IC1053" s="45"/>
      <c r="ID1053" s="45"/>
      <c r="IE1053" s="45"/>
      <c r="IF1053" s="45"/>
      <c r="IG1053" s="45"/>
      <c r="IH1053" s="45"/>
      <c r="II1053" s="45"/>
      <c r="IJ1053" s="45"/>
      <c r="IK1053" s="45"/>
      <c r="IL1053" s="45"/>
      <c r="IM1053" s="45"/>
      <c r="IN1053" s="45"/>
      <c r="IO1053" s="45"/>
      <c r="IP1053" s="45"/>
      <c r="IQ1053" s="45"/>
      <c r="IR1053" s="45"/>
      <c r="IS1053" s="45"/>
      <c r="IT1053" s="45"/>
      <c r="IU1053" s="45"/>
      <c r="IV1053" s="45"/>
      <c r="IW1053" s="45"/>
      <c r="IX1053" s="45"/>
      <c r="IY1053" s="45"/>
      <c r="IZ1053" s="45"/>
      <c r="JA1053" s="45"/>
      <c r="JB1053" s="45"/>
      <c r="JC1053" s="45"/>
      <c r="JD1053" s="45"/>
      <c r="JE1053" s="45"/>
      <c r="JF1053" s="45"/>
      <c r="JG1053" s="45"/>
      <c r="JH1053" s="45"/>
      <c r="JI1053" s="45"/>
      <c r="JJ1053" s="45"/>
      <c r="JK1053" s="45"/>
      <c r="JL1053" s="45"/>
      <c r="JM1053" s="45"/>
      <c r="JN1053" s="45"/>
      <c r="JO1053" s="45"/>
      <c r="JP1053" s="45"/>
      <c r="JQ1053" s="45"/>
      <c r="JR1053" s="45"/>
      <c r="JS1053" s="45"/>
      <c r="JT1053" s="45"/>
      <c r="JU1053" s="45"/>
      <c r="JV1053" s="45"/>
      <c r="JW1053" s="45"/>
      <c r="JX1053" s="45"/>
      <c r="JY1053" s="45"/>
      <c r="JZ1053" s="45"/>
      <c r="KA1053" s="45"/>
      <c r="KB1053" s="45"/>
      <c r="KC1053" s="45"/>
      <c r="KD1053" s="45"/>
      <c r="KE1053" s="45"/>
      <c r="KF1053" s="45"/>
      <c r="KG1053" s="45"/>
      <c r="KH1053" s="45"/>
      <c r="KI1053" s="45"/>
      <c r="KJ1053" s="45"/>
      <c r="KK1053" s="45"/>
      <c r="KL1053" s="45"/>
      <c r="KM1053" s="45"/>
      <c r="KN1053" s="45"/>
      <c r="KO1053" s="45"/>
      <c r="KP1053" s="45"/>
      <c r="KQ1053" s="45"/>
      <c r="KR1053" s="45"/>
      <c r="KS1053" s="45"/>
      <c r="KT1053" s="45"/>
      <c r="KU1053" s="45"/>
      <c r="KV1053" s="45"/>
      <c r="KW1053" s="45"/>
      <c r="KX1053" s="45"/>
      <c r="KY1053" s="45"/>
      <c r="KZ1053" s="45"/>
      <c r="LA1053" s="45"/>
      <c r="LB1053" s="45"/>
      <c r="LC1053" s="45"/>
      <c r="LD1053" s="45"/>
      <c r="LE1053" s="45"/>
      <c r="LF1053" s="45"/>
      <c r="LG1053" s="45"/>
      <c r="LH1053" s="45"/>
      <c r="LI1053" s="45"/>
      <c r="LJ1053" s="45"/>
      <c r="LK1053" s="45"/>
      <c r="LL1053" s="45"/>
      <c r="LM1053" s="45"/>
      <c r="LN1053" s="45"/>
      <c r="LO1053" s="45"/>
      <c r="LP1053" s="45"/>
      <c r="LQ1053" s="45"/>
      <c r="LR1053" s="45"/>
      <c r="LS1053" s="45"/>
      <c r="LT1053" s="45"/>
      <c r="LU1053" s="45"/>
      <c r="LV1053" s="45"/>
      <c r="LW1053" s="45"/>
      <c r="LX1053" s="45"/>
      <c r="LY1053" s="45"/>
      <c r="LZ1053" s="45"/>
      <c r="MA1053" s="45"/>
      <c r="MB1053" s="45"/>
      <c r="MC1053" s="45"/>
      <c r="MD1053" s="45"/>
      <c r="ME1053" s="45"/>
      <c r="MF1053" s="45"/>
      <c r="MG1053" s="45"/>
      <c r="MH1053" s="45"/>
      <c r="MI1053" s="45"/>
      <c r="MJ1053" s="45"/>
      <c r="MK1053" s="45"/>
      <c r="ML1053" s="45"/>
      <c r="MM1053" s="45"/>
      <c r="MN1053" s="45"/>
      <c r="MO1053" s="45"/>
      <c r="MP1053" s="45"/>
      <c r="MQ1053" s="45"/>
      <c r="MR1053" s="45"/>
      <c r="MS1053" s="45"/>
      <c r="MT1053" s="45"/>
      <c r="MU1053" s="45"/>
      <c r="MV1053" s="45"/>
      <c r="MW1053" s="45"/>
      <c r="MX1053" s="45"/>
      <c r="MY1053" s="45"/>
      <c r="MZ1053" s="45"/>
      <c r="NA1053" s="45"/>
      <c r="NB1053" s="45"/>
      <c r="NC1053" s="45"/>
      <c r="ND1053" s="45"/>
      <c r="NE1053" s="45"/>
      <c r="NF1053" s="45"/>
      <c r="NG1053" s="45"/>
      <c r="NH1053" s="45"/>
      <c r="NI1053" s="45"/>
      <c r="NJ1053" s="45"/>
      <c r="NK1053" s="45"/>
      <c r="NL1053" s="45"/>
      <c r="NM1053" s="45"/>
      <c r="NN1053" s="45"/>
      <c r="NO1053" s="45"/>
      <c r="NP1053" s="45"/>
      <c r="NQ1053" s="45"/>
      <c r="NR1053" s="45"/>
      <c r="NS1053" s="45"/>
      <c r="NT1053" s="45"/>
      <c r="NU1053" s="45"/>
      <c r="NV1053" s="45"/>
      <c r="NW1053" s="45"/>
      <c r="NX1053" s="45"/>
      <c r="NY1053" s="45"/>
      <c r="NZ1053" s="45"/>
      <c r="OA1053" s="45"/>
      <c r="OB1053" s="45"/>
      <c r="OC1053" s="45"/>
      <c r="OD1053" s="45"/>
      <c r="OE1053" s="45"/>
      <c r="OF1053" s="45"/>
      <c r="OG1053" s="45"/>
      <c r="OH1053" s="45"/>
      <c r="OI1053" s="45"/>
      <c r="OJ1053" s="45"/>
      <c r="OK1053" s="45"/>
      <c r="OL1053" s="45"/>
      <c r="OM1053" s="45"/>
      <c r="ON1053" s="45"/>
      <c r="OO1053" s="45"/>
      <c r="OP1053" s="45"/>
      <c r="OQ1053" s="45"/>
      <c r="OR1053" s="45"/>
      <c r="OS1053" s="45"/>
      <c r="OT1053" s="45"/>
      <c r="OU1053" s="45"/>
      <c r="OV1053" s="45"/>
      <c r="OW1053" s="45"/>
      <c r="OX1053" s="45"/>
      <c r="OY1053" s="45"/>
      <c r="OZ1053" s="45"/>
      <c r="PA1053" s="45"/>
      <c r="PB1053" s="45"/>
      <c r="PC1053" s="45"/>
      <c r="PD1053" s="45"/>
      <c r="PE1053" s="45"/>
      <c r="PF1053" s="45"/>
      <c r="PG1053" s="45"/>
      <c r="PH1053" s="45"/>
      <c r="PI1053" s="45"/>
      <c r="PJ1053" s="45"/>
      <c r="PK1053" s="45"/>
      <c r="PL1053" s="45"/>
      <c r="PM1053" s="45"/>
      <c r="PN1053" s="45"/>
      <c r="PO1053" s="45"/>
      <c r="PP1053" s="45"/>
      <c r="PQ1053" s="45"/>
      <c r="PR1053" s="45"/>
      <c r="PS1053" s="45"/>
      <c r="PT1053" s="45"/>
      <c r="PU1053" s="45"/>
      <c r="PV1053" s="45"/>
      <c r="PW1053" s="45"/>
      <c r="PX1053" s="45"/>
      <c r="PY1053" s="45"/>
      <c r="PZ1053" s="45"/>
      <c r="QA1053" s="45"/>
      <c r="QB1053" s="45"/>
      <c r="QC1053" s="45"/>
      <c r="QD1053" s="45"/>
      <c r="QE1053" s="45"/>
      <c r="QF1053" s="45"/>
      <c r="QG1053" s="45"/>
      <c r="QH1053" s="45"/>
      <c r="QI1053" s="45"/>
      <c r="QJ1053" s="45"/>
      <c r="QK1053" s="45"/>
      <c r="QL1053" s="45"/>
      <c r="QM1053" s="45"/>
      <c r="QN1053" s="45"/>
      <c r="QO1053" s="45"/>
      <c r="QP1053" s="45"/>
      <c r="QQ1053" s="45"/>
      <c r="QR1053" s="45"/>
      <c r="QS1053" s="45"/>
      <c r="QT1053" s="45"/>
      <c r="QU1053" s="45"/>
      <c r="QV1053" s="45"/>
      <c r="QW1053" s="45"/>
      <c r="QX1053" s="45"/>
      <c r="QY1053" s="45"/>
      <c r="QZ1053" s="45"/>
      <c r="RA1053" s="45"/>
      <c r="RB1053" s="45"/>
      <c r="RC1053" s="45"/>
      <c r="RD1053" s="45"/>
    </row>
    <row r="1054" spans="3:472" s="40" customFormat="1" x14ac:dyDescent="0.25">
      <c r="C1054" s="41"/>
      <c r="D1054" s="42"/>
      <c r="E1054" s="46"/>
      <c r="F1054" s="38"/>
      <c r="G1054" s="38"/>
      <c r="H1054" s="38"/>
      <c r="I1054" s="38"/>
      <c r="J1054" s="38"/>
      <c r="K1054" s="38"/>
      <c r="L1054" s="38"/>
      <c r="M1054" s="38"/>
      <c r="N1054" s="38"/>
      <c r="P1054" s="42"/>
      <c r="Q1054" s="38"/>
      <c r="R1054" s="38"/>
      <c r="S1054" s="38"/>
      <c r="T1054" s="47"/>
      <c r="U1054" s="43"/>
      <c r="V1054" s="6"/>
      <c r="W1054" s="6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78"/>
      <c r="AI1054" s="2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45"/>
      <c r="BC1054" s="45"/>
      <c r="BD1054" s="45"/>
      <c r="BE1054" s="45"/>
      <c r="BF1054" s="45"/>
      <c r="BG1054" s="45"/>
      <c r="BH1054" s="45"/>
      <c r="BI1054" s="45"/>
      <c r="BJ1054" s="45"/>
      <c r="BK1054" s="45"/>
      <c r="BL1054" s="45"/>
      <c r="BM1054" s="45"/>
      <c r="BN1054" s="45"/>
      <c r="BO1054" s="45"/>
      <c r="BP1054" s="45"/>
      <c r="BQ1054" s="45"/>
      <c r="BR1054" s="45"/>
      <c r="BS1054" s="45"/>
      <c r="BT1054" s="45"/>
      <c r="BU1054" s="45"/>
      <c r="BV1054" s="45"/>
      <c r="BW1054" s="45"/>
      <c r="BX1054" s="45"/>
      <c r="BY1054" s="45"/>
      <c r="BZ1054" s="45"/>
      <c r="CA1054" s="45"/>
      <c r="CB1054" s="45"/>
      <c r="CC1054" s="45"/>
      <c r="CD1054" s="45"/>
      <c r="CE1054" s="45"/>
      <c r="CF1054" s="45"/>
      <c r="CG1054" s="45"/>
      <c r="CH1054" s="45"/>
      <c r="CI1054" s="45"/>
      <c r="CJ1054" s="45"/>
      <c r="CK1054" s="45"/>
      <c r="CL1054" s="45"/>
      <c r="CM1054" s="45"/>
      <c r="CN1054" s="45"/>
      <c r="CO1054" s="45"/>
      <c r="CP1054" s="45"/>
      <c r="CQ1054" s="45"/>
      <c r="CR1054" s="45"/>
      <c r="CS1054" s="45"/>
      <c r="CT1054" s="45"/>
      <c r="CU1054" s="45"/>
      <c r="CV1054" s="45"/>
      <c r="CW1054" s="45"/>
      <c r="CX1054" s="45"/>
      <c r="CY1054" s="45"/>
      <c r="CZ1054" s="45"/>
      <c r="DA1054" s="45"/>
      <c r="DB1054" s="45"/>
      <c r="DC1054" s="45"/>
      <c r="DD1054" s="45"/>
      <c r="DE1054" s="45"/>
      <c r="DF1054" s="45"/>
      <c r="DG1054" s="45"/>
      <c r="DH1054" s="45"/>
      <c r="DI1054" s="45"/>
      <c r="DJ1054" s="45"/>
      <c r="DK1054" s="45"/>
      <c r="DL1054" s="45"/>
      <c r="DM1054" s="45"/>
      <c r="DN1054" s="45"/>
      <c r="DO1054" s="45"/>
      <c r="DP1054" s="45"/>
      <c r="DQ1054" s="45"/>
      <c r="DR1054" s="45"/>
      <c r="DS1054" s="45"/>
      <c r="DT1054" s="45"/>
      <c r="DU1054" s="45"/>
      <c r="DV1054" s="45"/>
      <c r="DW1054" s="45"/>
      <c r="DX1054" s="45"/>
      <c r="DY1054" s="45"/>
      <c r="DZ1054" s="45"/>
      <c r="EA1054" s="45"/>
      <c r="EB1054" s="45"/>
      <c r="EC1054" s="45"/>
      <c r="ED1054" s="45"/>
      <c r="EE1054" s="45"/>
      <c r="EF1054" s="45"/>
      <c r="EG1054" s="45"/>
      <c r="EH1054" s="45"/>
      <c r="EI1054" s="45"/>
      <c r="EJ1054" s="45"/>
      <c r="EK1054" s="45"/>
      <c r="EL1054" s="45"/>
      <c r="EM1054" s="45"/>
      <c r="EN1054" s="45"/>
      <c r="EO1054" s="45"/>
      <c r="EP1054" s="45"/>
      <c r="EQ1054" s="45"/>
      <c r="ER1054" s="45"/>
      <c r="ES1054" s="45"/>
      <c r="ET1054" s="45"/>
      <c r="EU1054" s="45"/>
      <c r="EV1054" s="45"/>
      <c r="EW1054" s="45"/>
      <c r="EX1054" s="45"/>
      <c r="EY1054" s="45"/>
      <c r="EZ1054" s="45"/>
      <c r="FA1054" s="45"/>
      <c r="FB1054" s="45"/>
      <c r="FC1054" s="45"/>
      <c r="FD1054" s="45"/>
      <c r="FE1054" s="45"/>
      <c r="FF1054" s="45"/>
      <c r="FG1054" s="45"/>
      <c r="FH1054" s="45"/>
      <c r="FI1054" s="45"/>
      <c r="FJ1054" s="45"/>
      <c r="FK1054" s="45"/>
      <c r="FL1054" s="45"/>
      <c r="FM1054" s="45"/>
      <c r="FN1054" s="45"/>
      <c r="FO1054" s="45"/>
      <c r="FP1054" s="45"/>
      <c r="FQ1054" s="45"/>
      <c r="FR1054" s="45"/>
      <c r="FS1054" s="45"/>
      <c r="FT1054" s="45"/>
      <c r="FU1054" s="45"/>
      <c r="FV1054" s="45"/>
      <c r="FW1054" s="45"/>
      <c r="FX1054" s="45"/>
      <c r="FY1054" s="45"/>
      <c r="FZ1054" s="45"/>
      <c r="GA1054" s="45"/>
      <c r="GB1054" s="45"/>
      <c r="GC1054" s="45"/>
      <c r="GD1054" s="45"/>
      <c r="GE1054" s="45"/>
      <c r="GF1054" s="45"/>
      <c r="GG1054" s="45"/>
      <c r="GH1054" s="45"/>
      <c r="GI1054" s="45"/>
      <c r="GJ1054" s="45"/>
      <c r="GK1054" s="45"/>
      <c r="GL1054" s="45"/>
      <c r="GM1054" s="45"/>
      <c r="GN1054" s="45"/>
      <c r="GO1054" s="45"/>
      <c r="GP1054" s="45"/>
      <c r="GQ1054" s="45"/>
      <c r="GR1054" s="45"/>
      <c r="GS1054" s="45"/>
      <c r="GT1054" s="45"/>
      <c r="GU1054" s="45"/>
      <c r="GV1054" s="45"/>
      <c r="GW1054" s="45"/>
      <c r="GX1054" s="45"/>
      <c r="GY1054" s="45"/>
      <c r="GZ1054" s="45"/>
      <c r="HA1054" s="45"/>
      <c r="HB1054" s="45"/>
      <c r="HC1054" s="45"/>
      <c r="HD1054" s="45"/>
      <c r="HE1054" s="45"/>
      <c r="HF1054" s="45"/>
      <c r="HG1054" s="45"/>
      <c r="HH1054" s="45"/>
      <c r="HI1054" s="45"/>
      <c r="HJ1054" s="45"/>
      <c r="HK1054" s="45"/>
      <c r="HL1054" s="45"/>
      <c r="HM1054" s="45"/>
      <c r="HN1054" s="45"/>
      <c r="HO1054" s="45"/>
      <c r="HP1054" s="45"/>
      <c r="HQ1054" s="45"/>
      <c r="HR1054" s="45"/>
      <c r="HS1054" s="45"/>
      <c r="HT1054" s="45"/>
      <c r="HU1054" s="45"/>
      <c r="HV1054" s="45"/>
      <c r="HW1054" s="45"/>
      <c r="HX1054" s="45"/>
      <c r="HY1054" s="45"/>
      <c r="HZ1054" s="45"/>
      <c r="IA1054" s="45"/>
      <c r="IB1054" s="45"/>
      <c r="IC1054" s="45"/>
      <c r="ID1054" s="45"/>
      <c r="IE1054" s="45"/>
      <c r="IF1054" s="45"/>
      <c r="IG1054" s="45"/>
      <c r="IH1054" s="45"/>
      <c r="II1054" s="45"/>
      <c r="IJ1054" s="45"/>
      <c r="IK1054" s="45"/>
      <c r="IL1054" s="45"/>
      <c r="IM1054" s="45"/>
      <c r="IN1054" s="45"/>
      <c r="IO1054" s="45"/>
      <c r="IP1054" s="45"/>
      <c r="IQ1054" s="45"/>
      <c r="IR1054" s="45"/>
      <c r="IS1054" s="45"/>
      <c r="IT1054" s="45"/>
      <c r="IU1054" s="45"/>
      <c r="IV1054" s="45"/>
      <c r="IW1054" s="45"/>
      <c r="IX1054" s="45"/>
      <c r="IY1054" s="45"/>
      <c r="IZ1054" s="45"/>
      <c r="JA1054" s="45"/>
      <c r="JB1054" s="45"/>
      <c r="JC1054" s="45"/>
      <c r="JD1054" s="45"/>
      <c r="JE1054" s="45"/>
      <c r="JF1054" s="45"/>
      <c r="JG1054" s="45"/>
      <c r="JH1054" s="45"/>
      <c r="JI1054" s="45"/>
      <c r="JJ1054" s="45"/>
      <c r="JK1054" s="45"/>
      <c r="JL1054" s="45"/>
      <c r="JM1054" s="45"/>
      <c r="JN1054" s="45"/>
      <c r="JO1054" s="45"/>
      <c r="JP1054" s="45"/>
      <c r="JQ1054" s="45"/>
      <c r="JR1054" s="45"/>
      <c r="JS1054" s="45"/>
      <c r="JT1054" s="45"/>
      <c r="JU1054" s="45"/>
      <c r="JV1054" s="45"/>
      <c r="JW1054" s="45"/>
      <c r="JX1054" s="45"/>
      <c r="JY1054" s="45"/>
      <c r="JZ1054" s="45"/>
      <c r="KA1054" s="45"/>
      <c r="KB1054" s="45"/>
      <c r="KC1054" s="45"/>
      <c r="KD1054" s="45"/>
      <c r="KE1054" s="45"/>
      <c r="KF1054" s="45"/>
      <c r="KG1054" s="45"/>
      <c r="KH1054" s="45"/>
      <c r="KI1054" s="45"/>
      <c r="KJ1054" s="45"/>
      <c r="KK1054" s="45"/>
      <c r="KL1054" s="45"/>
      <c r="KM1054" s="45"/>
      <c r="KN1054" s="45"/>
      <c r="KO1054" s="45"/>
      <c r="KP1054" s="45"/>
      <c r="KQ1054" s="45"/>
      <c r="KR1054" s="45"/>
      <c r="KS1054" s="45"/>
      <c r="KT1054" s="45"/>
      <c r="KU1054" s="45"/>
      <c r="KV1054" s="45"/>
      <c r="KW1054" s="45"/>
      <c r="KX1054" s="45"/>
      <c r="KY1054" s="45"/>
      <c r="KZ1054" s="45"/>
      <c r="LA1054" s="45"/>
      <c r="LB1054" s="45"/>
      <c r="LC1054" s="45"/>
      <c r="LD1054" s="45"/>
      <c r="LE1054" s="45"/>
      <c r="LF1054" s="45"/>
      <c r="LG1054" s="45"/>
      <c r="LH1054" s="45"/>
      <c r="LI1054" s="45"/>
      <c r="LJ1054" s="45"/>
      <c r="LK1054" s="45"/>
      <c r="LL1054" s="45"/>
      <c r="LM1054" s="45"/>
      <c r="LN1054" s="45"/>
      <c r="LO1054" s="45"/>
      <c r="LP1054" s="45"/>
      <c r="LQ1054" s="45"/>
      <c r="LR1054" s="45"/>
      <c r="LS1054" s="45"/>
      <c r="LT1054" s="45"/>
      <c r="LU1054" s="45"/>
      <c r="LV1054" s="45"/>
      <c r="LW1054" s="45"/>
      <c r="LX1054" s="45"/>
      <c r="LY1054" s="45"/>
      <c r="LZ1054" s="45"/>
      <c r="MA1054" s="45"/>
      <c r="MB1054" s="45"/>
      <c r="MC1054" s="45"/>
      <c r="MD1054" s="45"/>
      <c r="ME1054" s="45"/>
      <c r="MF1054" s="45"/>
      <c r="MG1054" s="45"/>
      <c r="MH1054" s="45"/>
      <c r="MI1054" s="45"/>
      <c r="MJ1054" s="45"/>
      <c r="MK1054" s="45"/>
      <c r="ML1054" s="45"/>
      <c r="MM1054" s="45"/>
      <c r="MN1054" s="45"/>
      <c r="MO1054" s="45"/>
      <c r="MP1054" s="45"/>
      <c r="MQ1054" s="45"/>
      <c r="MR1054" s="45"/>
      <c r="MS1054" s="45"/>
      <c r="MT1054" s="45"/>
      <c r="MU1054" s="45"/>
      <c r="MV1054" s="45"/>
      <c r="MW1054" s="45"/>
      <c r="MX1054" s="45"/>
      <c r="MY1054" s="45"/>
      <c r="MZ1054" s="45"/>
      <c r="NA1054" s="45"/>
      <c r="NB1054" s="45"/>
      <c r="NC1054" s="45"/>
      <c r="ND1054" s="45"/>
      <c r="NE1054" s="45"/>
      <c r="NF1054" s="45"/>
      <c r="NG1054" s="45"/>
      <c r="NH1054" s="45"/>
      <c r="NI1054" s="45"/>
      <c r="NJ1054" s="45"/>
      <c r="NK1054" s="45"/>
      <c r="NL1054" s="45"/>
      <c r="NM1054" s="45"/>
      <c r="NN1054" s="45"/>
      <c r="NO1054" s="45"/>
      <c r="NP1054" s="45"/>
      <c r="NQ1054" s="45"/>
      <c r="NR1054" s="45"/>
      <c r="NS1054" s="45"/>
      <c r="NT1054" s="45"/>
      <c r="NU1054" s="45"/>
      <c r="NV1054" s="45"/>
      <c r="NW1054" s="45"/>
      <c r="NX1054" s="45"/>
      <c r="NY1054" s="45"/>
      <c r="NZ1054" s="45"/>
      <c r="OA1054" s="45"/>
      <c r="OB1054" s="45"/>
      <c r="OC1054" s="45"/>
      <c r="OD1054" s="45"/>
      <c r="OE1054" s="45"/>
      <c r="OF1054" s="45"/>
      <c r="OG1054" s="45"/>
      <c r="OH1054" s="45"/>
      <c r="OI1054" s="45"/>
      <c r="OJ1054" s="45"/>
      <c r="OK1054" s="45"/>
      <c r="OL1054" s="45"/>
      <c r="OM1054" s="45"/>
      <c r="ON1054" s="45"/>
      <c r="OO1054" s="45"/>
      <c r="OP1054" s="45"/>
      <c r="OQ1054" s="45"/>
      <c r="OR1054" s="45"/>
      <c r="OS1054" s="45"/>
      <c r="OT1054" s="45"/>
      <c r="OU1054" s="45"/>
      <c r="OV1054" s="45"/>
      <c r="OW1054" s="45"/>
      <c r="OX1054" s="45"/>
      <c r="OY1054" s="45"/>
      <c r="OZ1054" s="45"/>
      <c r="PA1054" s="45"/>
      <c r="PB1054" s="45"/>
      <c r="PC1054" s="45"/>
      <c r="PD1054" s="45"/>
      <c r="PE1054" s="45"/>
      <c r="PF1054" s="45"/>
      <c r="PG1054" s="45"/>
      <c r="PH1054" s="45"/>
      <c r="PI1054" s="45"/>
      <c r="PJ1054" s="45"/>
      <c r="PK1054" s="45"/>
      <c r="PL1054" s="45"/>
      <c r="PM1054" s="45"/>
      <c r="PN1054" s="45"/>
      <c r="PO1054" s="45"/>
      <c r="PP1054" s="45"/>
      <c r="PQ1054" s="45"/>
      <c r="PR1054" s="45"/>
      <c r="PS1054" s="45"/>
      <c r="PT1054" s="45"/>
      <c r="PU1054" s="45"/>
      <c r="PV1054" s="45"/>
      <c r="PW1054" s="45"/>
      <c r="PX1054" s="45"/>
      <c r="PY1054" s="45"/>
      <c r="PZ1054" s="45"/>
      <c r="QA1054" s="45"/>
      <c r="QB1054" s="45"/>
      <c r="QC1054" s="45"/>
      <c r="QD1054" s="45"/>
      <c r="QE1054" s="45"/>
      <c r="QF1054" s="45"/>
      <c r="QG1054" s="45"/>
      <c r="QH1054" s="45"/>
      <c r="QI1054" s="45"/>
      <c r="QJ1054" s="45"/>
      <c r="QK1054" s="45"/>
      <c r="QL1054" s="45"/>
      <c r="QM1054" s="45"/>
      <c r="QN1054" s="45"/>
      <c r="QO1054" s="45"/>
      <c r="QP1054" s="45"/>
      <c r="QQ1054" s="45"/>
      <c r="QR1054" s="45"/>
      <c r="QS1054" s="45"/>
      <c r="QT1054" s="45"/>
      <c r="QU1054" s="45"/>
      <c r="QV1054" s="45"/>
      <c r="QW1054" s="45"/>
      <c r="QX1054" s="45"/>
      <c r="QY1054" s="45"/>
      <c r="QZ1054" s="45"/>
      <c r="RA1054" s="45"/>
      <c r="RB1054" s="45"/>
      <c r="RC1054" s="45"/>
      <c r="RD1054" s="45"/>
    </row>
    <row r="1055" spans="3:472" s="40" customFormat="1" x14ac:dyDescent="0.25">
      <c r="C1055" s="41"/>
      <c r="D1055" s="42"/>
      <c r="E1055" s="46"/>
      <c r="F1055" s="38"/>
      <c r="G1055" s="38"/>
      <c r="H1055" s="38"/>
      <c r="I1055" s="38"/>
      <c r="J1055" s="38"/>
      <c r="K1055" s="38"/>
      <c r="L1055" s="38"/>
      <c r="M1055" s="38"/>
      <c r="N1055" s="38"/>
      <c r="P1055" s="42"/>
      <c r="Q1055" s="38"/>
      <c r="R1055" s="38"/>
      <c r="S1055" s="38"/>
      <c r="T1055" s="47"/>
      <c r="U1055" s="43"/>
      <c r="V1055" s="6"/>
      <c r="W1055" s="6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78"/>
      <c r="AI1055" s="2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45"/>
      <c r="BC1055" s="45"/>
      <c r="BD1055" s="45"/>
      <c r="BE1055" s="45"/>
      <c r="BF1055" s="45"/>
      <c r="BG1055" s="45"/>
      <c r="BH1055" s="45"/>
      <c r="BI1055" s="45"/>
      <c r="BJ1055" s="45"/>
      <c r="BK1055" s="45"/>
      <c r="BL1055" s="45"/>
      <c r="BM1055" s="45"/>
      <c r="BN1055" s="45"/>
      <c r="BO1055" s="45"/>
      <c r="BP1055" s="45"/>
      <c r="BQ1055" s="45"/>
      <c r="BR1055" s="45"/>
      <c r="BS1055" s="45"/>
      <c r="BT1055" s="45"/>
      <c r="BU1055" s="45"/>
      <c r="BV1055" s="45"/>
      <c r="BW1055" s="45"/>
      <c r="BX1055" s="45"/>
      <c r="BY1055" s="45"/>
      <c r="BZ1055" s="45"/>
      <c r="CA1055" s="45"/>
      <c r="CB1055" s="45"/>
      <c r="CC1055" s="45"/>
      <c r="CD1055" s="45"/>
      <c r="CE1055" s="45"/>
      <c r="CF1055" s="45"/>
      <c r="CG1055" s="45"/>
      <c r="CH1055" s="45"/>
      <c r="CI1055" s="45"/>
      <c r="CJ1055" s="45"/>
      <c r="CK1055" s="45"/>
      <c r="CL1055" s="45"/>
      <c r="CM1055" s="45"/>
      <c r="CN1055" s="45"/>
      <c r="CO1055" s="45"/>
      <c r="CP1055" s="45"/>
      <c r="CQ1055" s="45"/>
      <c r="CR1055" s="45"/>
      <c r="CS1055" s="45"/>
      <c r="CT1055" s="45"/>
      <c r="CU1055" s="45"/>
      <c r="CV1055" s="45"/>
      <c r="CW1055" s="45"/>
      <c r="CX1055" s="45"/>
      <c r="CY1055" s="45"/>
      <c r="CZ1055" s="45"/>
      <c r="DA1055" s="45"/>
      <c r="DB1055" s="45"/>
      <c r="DC1055" s="45"/>
      <c r="DD1055" s="45"/>
      <c r="DE1055" s="45"/>
      <c r="DF1055" s="45"/>
      <c r="DG1055" s="45"/>
      <c r="DH1055" s="45"/>
      <c r="DI1055" s="45"/>
      <c r="DJ1055" s="45"/>
      <c r="DK1055" s="45"/>
      <c r="DL1055" s="45"/>
      <c r="DM1055" s="45"/>
      <c r="DN1055" s="45"/>
      <c r="DO1055" s="45"/>
      <c r="DP1055" s="45"/>
      <c r="DQ1055" s="45"/>
      <c r="DR1055" s="45"/>
      <c r="DS1055" s="45"/>
      <c r="DT1055" s="45"/>
      <c r="DU1055" s="45"/>
      <c r="DV1055" s="45"/>
      <c r="DW1055" s="45"/>
      <c r="DX1055" s="45"/>
      <c r="DY1055" s="45"/>
      <c r="DZ1055" s="45"/>
      <c r="EA1055" s="45"/>
      <c r="EB1055" s="45"/>
      <c r="EC1055" s="45"/>
      <c r="ED1055" s="45"/>
      <c r="EE1055" s="45"/>
      <c r="EF1055" s="45"/>
      <c r="EG1055" s="45"/>
      <c r="EH1055" s="45"/>
      <c r="EI1055" s="45"/>
      <c r="EJ1055" s="45"/>
      <c r="EK1055" s="45"/>
      <c r="EL1055" s="45"/>
      <c r="EM1055" s="45"/>
      <c r="EN1055" s="45"/>
      <c r="EO1055" s="45"/>
      <c r="EP1055" s="45"/>
      <c r="EQ1055" s="45"/>
      <c r="ER1055" s="45"/>
      <c r="ES1055" s="45"/>
      <c r="ET1055" s="45"/>
      <c r="EU1055" s="45"/>
      <c r="EV1055" s="45"/>
      <c r="EW1055" s="45"/>
      <c r="EX1055" s="45"/>
      <c r="EY1055" s="45"/>
      <c r="EZ1055" s="45"/>
      <c r="FA1055" s="45"/>
      <c r="FB1055" s="45"/>
      <c r="FC1055" s="45"/>
      <c r="FD1055" s="45"/>
      <c r="FE1055" s="45"/>
      <c r="FF1055" s="45"/>
      <c r="FG1055" s="45"/>
      <c r="FH1055" s="45"/>
      <c r="FI1055" s="45"/>
      <c r="FJ1055" s="45"/>
      <c r="FK1055" s="45"/>
      <c r="FL1055" s="45"/>
      <c r="FM1055" s="45"/>
      <c r="FN1055" s="45"/>
      <c r="FO1055" s="45"/>
      <c r="FP1055" s="45"/>
      <c r="FQ1055" s="45"/>
      <c r="FR1055" s="45"/>
      <c r="FS1055" s="45"/>
      <c r="FT1055" s="45"/>
      <c r="FU1055" s="45"/>
      <c r="FV1055" s="45"/>
      <c r="FW1055" s="45"/>
      <c r="FX1055" s="45"/>
      <c r="FY1055" s="45"/>
      <c r="FZ1055" s="45"/>
      <c r="GA1055" s="45"/>
      <c r="GB1055" s="45"/>
      <c r="GC1055" s="45"/>
      <c r="GD1055" s="45"/>
      <c r="GE1055" s="45"/>
      <c r="GF1055" s="45"/>
      <c r="GG1055" s="45"/>
      <c r="GH1055" s="45"/>
      <c r="GI1055" s="45"/>
      <c r="GJ1055" s="45"/>
      <c r="GK1055" s="45"/>
      <c r="GL1055" s="45"/>
      <c r="GM1055" s="45"/>
      <c r="GN1055" s="45"/>
      <c r="GO1055" s="45"/>
      <c r="GP1055" s="45"/>
      <c r="GQ1055" s="45"/>
      <c r="GR1055" s="45"/>
      <c r="GS1055" s="45"/>
      <c r="GT1055" s="45"/>
      <c r="GU1055" s="45"/>
      <c r="GV1055" s="45"/>
      <c r="GW1055" s="45"/>
      <c r="GX1055" s="45"/>
      <c r="GY1055" s="45"/>
      <c r="GZ1055" s="45"/>
      <c r="HA1055" s="45"/>
      <c r="HB1055" s="45"/>
      <c r="HC1055" s="45"/>
      <c r="HD1055" s="45"/>
      <c r="HE1055" s="45"/>
      <c r="HF1055" s="45"/>
      <c r="HG1055" s="45"/>
      <c r="HH1055" s="45"/>
      <c r="HI1055" s="45"/>
      <c r="HJ1055" s="45"/>
      <c r="HK1055" s="45"/>
      <c r="HL1055" s="45"/>
      <c r="HM1055" s="45"/>
      <c r="HN1055" s="45"/>
      <c r="HO1055" s="45"/>
      <c r="HP1055" s="45"/>
      <c r="HQ1055" s="45"/>
      <c r="HR1055" s="45"/>
      <c r="HS1055" s="45"/>
      <c r="HT1055" s="45"/>
      <c r="HU1055" s="45"/>
      <c r="HV1055" s="45"/>
      <c r="HW1055" s="45"/>
      <c r="HX1055" s="45"/>
      <c r="HY1055" s="45"/>
      <c r="HZ1055" s="45"/>
      <c r="IA1055" s="45"/>
      <c r="IB1055" s="45"/>
      <c r="IC1055" s="45"/>
      <c r="ID1055" s="45"/>
      <c r="IE1055" s="45"/>
      <c r="IF1055" s="45"/>
      <c r="IG1055" s="45"/>
      <c r="IH1055" s="45"/>
      <c r="II1055" s="45"/>
      <c r="IJ1055" s="45"/>
      <c r="IK1055" s="45"/>
      <c r="IL1055" s="45"/>
      <c r="IM1055" s="45"/>
      <c r="IN1055" s="45"/>
      <c r="IO1055" s="45"/>
      <c r="IP1055" s="45"/>
      <c r="IQ1055" s="45"/>
      <c r="IR1055" s="45"/>
      <c r="IS1055" s="45"/>
      <c r="IT1055" s="45"/>
      <c r="IU1055" s="45"/>
      <c r="IV1055" s="45"/>
      <c r="IW1055" s="45"/>
      <c r="IX1055" s="45"/>
      <c r="IY1055" s="45"/>
      <c r="IZ1055" s="45"/>
      <c r="JA1055" s="45"/>
      <c r="JB1055" s="45"/>
      <c r="JC1055" s="45"/>
      <c r="JD1055" s="45"/>
      <c r="JE1055" s="45"/>
      <c r="JF1055" s="45"/>
      <c r="JG1055" s="45"/>
      <c r="JH1055" s="45"/>
      <c r="JI1055" s="45"/>
      <c r="JJ1055" s="45"/>
      <c r="JK1055" s="45"/>
      <c r="JL1055" s="45"/>
      <c r="JM1055" s="45"/>
      <c r="JN1055" s="45"/>
      <c r="JO1055" s="45"/>
      <c r="JP1055" s="45"/>
      <c r="JQ1055" s="45"/>
      <c r="JR1055" s="45"/>
      <c r="JS1055" s="45"/>
      <c r="JT1055" s="45"/>
      <c r="JU1055" s="45"/>
      <c r="JV1055" s="45"/>
      <c r="JW1055" s="45"/>
      <c r="JX1055" s="45"/>
      <c r="JY1055" s="45"/>
      <c r="JZ1055" s="45"/>
      <c r="KA1055" s="45"/>
      <c r="KB1055" s="45"/>
      <c r="KC1055" s="45"/>
      <c r="KD1055" s="45"/>
      <c r="KE1055" s="45"/>
      <c r="KF1055" s="45"/>
      <c r="KG1055" s="45"/>
      <c r="KH1055" s="45"/>
      <c r="KI1055" s="45"/>
      <c r="KJ1055" s="45"/>
      <c r="KK1055" s="45"/>
      <c r="KL1055" s="45"/>
      <c r="KM1055" s="45"/>
      <c r="KN1055" s="45"/>
      <c r="KO1055" s="45"/>
      <c r="KP1055" s="45"/>
      <c r="KQ1055" s="45"/>
      <c r="KR1055" s="45"/>
      <c r="KS1055" s="45"/>
      <c r="KT1055" s="45"/>
      <c r="KU1055" s="45"/>
      <c r="KV1055" s="45"/>
      <c r="KW1055" s="45"/>
      <c r="KX1055" s="45"/>
      <c r="KY1055" s="45"/>
      <c r="KZ1055" s="45"/>
      <c r="LA1055" s="45"/>
      <c r="LB1055" s="45"/>
      <c r="LC1055" s="45"/>
      <c r="LD1055" s="45"/>
      <c r="LE1055" s="45"/>
      <c r="LF1055" s="45"/>
      <c r="LG1055" s="45"/>
      <c r="LH1055" s="45"/>
      <c r="LI1055" s="45"/>
      <c r="LJ1055" s="45"/>
      <c r="LK1055" s="45"/>
      <c r="LL1055" s="45"/>
      <c r="LM1055" s="45"/>
      <c r="LN1055" s="45"/>
      <c r="LO1055" s="45"/>
      <c r="LP1055" s="45"/>
      <c r="LQ1055" s="45"/>
      <c r="LR1055" s="45"/>
      <c r="LS1055" s="45"/>
      <c r="LT1055" s="45"/>
      <c r="LU1055" s="45"/>
      <c r="LV1055" s="45"/>
      <c r="LW1055" s="45"/>
      <c r="LX1055" s="45"/>
      <c r="LY1055" s="45"/>
      <c r="LZ1055" s="45"/>
      <c r="MA1055" s="45"/>
      <c r="MB1055" s="45"/>
      <c r="MC1055" s="45"/>
      <c r="MD1055" s="45"/>
      <c r="ME1055" s="45"/>
      <c r="MF1055" s="45"/>
      <c r="MG1055" s="45"/>
      <c r="MH1055" s="45"/>
      <c r="MI1055" s="45"/>
      <c r="MJ1055" s="45"/>
      <c r="MK1055" s="45"/>
      <c r="ML1055" s="45"/>
      <c r="MM1055" s="45"/>
      <c r="MN1055" s="45"/>
      <c r="MO1055" s="45"/>
      <c r="MP1055" s="45"/>
      <c r="MQ1055" s="45"/>
      <c r="MR1055" s="45"/>
      <c r="MS1055" s="45"/>
      <c r="MT1055" s="45"/>
      <c r="MU1055" s="45"/>
      <c r="MV1055" s="45"/>
      <c r="MW1055" s="45"/>
      <c r="MX1055" s="45"/>
      <c r="MY1055" s="45"/>
      <c r="MZ1055" s="45"/>
      <c r="NA1055" s="45"/>
      <c r="NB1055" s="45"/>
      <c r="NC1055" s="45"/>
      <c r="ND1055" s="45"/>
      <c r="NE1055" s="45"/>
      <c r="NF1055" s="45"/>
      <c r="NG1055" s="45"/>
      <c r="NH1055" s="45"/>
      <c r="NI1055" s="45"/>
      <c r="NJ1055" s="45"/>
      <c r="NK1055" s="45"/>
      <c r="NL1055" s="45"/>
      <c r="NM1055" s="45"/>
      <c r="NN1055" s="45"/>
      <c r="NO1055" s="45"/>
      <c r="NP1055" s="45"/>
      <c r="NQ1055" s="45"/>
      <c r="NR1055" s="45"/>
      <c r="NS1055" s="45"/>
      <c r="NT1055" s="45"/>
      <c r="NU1055" s="45"/>
      <c r="NV1055" s="45"/>
      <c r="NW1055" s="45"/>
      <c r="NX1055" s="45"/>
      <c r="NY1055" s="45"/>
      <c r="NZ1055" s="45"/>
      <c r="OA1055" s="45"/>
      <c r="OB1055" s="45"/>
      <c r="OC1055" s="45"/>
      <c r="OD1055" s="45"/>
      <c r="OE1055" s="45"/>
      <c r="OF1055" s="45"/>
      <c r="OG1055" s="45"/>
      <c r="OH1055" s="45"/>
      <c r="OI1055" s="45"/>
      <c r="OJ1055" s="45"/>
      <c r="OK1055" s="45"/>
      <c r="OL1055" s="45"/>
      <c r="OM1055" s="45"/>
      <c r="ON1055" s="45"/>
      <c r="OO1055" s="45"/>
      <c r="OP1055" s="45"/>
      <c r="OQ1055" s="45"/>
      <c r="OR1055" s="45"/>
      <c r="OS1055" s="45"/>
      <c r="OT1055" s="45"/>
      <c r="OU1055" s="45"/>
      <c r="OV1055" s="45"/>
      <c r="OW1055" s="45"/>
      <c r="OX1055" s="45"/>
      <c r="OY1055" s="45"/>
      <c r="OZ1055" s="45"/>
      <c r="PA1055" s="45"/>
      <c r="PB1055" s="45"/>
      <c r="PC1055" s="45"/>
      <c r="PD1055" s="45"/>
      <c r="PE1055" s="45"/>
      <c r="PF1055" s="45"/>
      <c r="PG1055" s="45"/>
      <c r="PH1055" s="45"/>
      <c r="PI1055" s="45"/>
      <c r="PJ1055" s="45"/>
      <c r="PK1055" s="45"/>
      <c r="PL1055" s="45"/>
      <c r="PM1055" s="45"/>
      <c r="PN1055" s="45"/>
      <c r="PO1055" s="45"/>
      <c r="PP1055" s="45"/>
      <c r="PQ1055" s="45"/>
      <c r="PR1055" s="45"/>
      <c r="PS1055" s="45"/>
      <c r="PT1055" s="45"/>
      <c r="PU1055" s="45"/>
      <c r="PV1055" s="45"/>
      <c r="PW1055" s="45"/>
      <c r="PX1055" s="45"/>
      <c r="PY1055" s="45"/>
      <c r="PZ1055" s="45"/>
      <c r="QA1055" s="45"/>
      <c r="QB1055" s="45"/>
      <c r="QC1055" s="45"/>
      <c r="QD1055" s="45"/>
      <c r="QE1055" s="45"/>
      <c r="QF1055" s="45"/>
      <c r="QG1055" s="45"/>
      <c r="QH1055" s="45"/>
      <c r="QI1055" s="45"/>
      <c r="QJ1055" s="45"/>
      <c r="QK1055" s="45"/>
      <c r="QL1055" s="45"/>
      <c r="QM1055" s="45"/>
      <c r="QN1055" s="45"/>
      <c r="QO1055" s="45"/>
      <c r="QP1055" s="45"/>
      <c r="QQ1055" s="45"/>
      <c r="QR1055" s="45"/>
      <c r="QS1055" s="45"/>
      <c r="QT1055" s="45"/>
      <c r="QU1055" s="45"/>
      <c r="QV1055" s="45"/>
      <c r="QW1055" s="45"/>
      <c r="QX1055" s="45"/>
      <c r="QY1055" s="45"/>
      <c r="QZ1055" s="45"/>
      <c r="RA1055" s="45"/>
      <c r="RB1055" s="45"/>
      <c r="RC1055" s="45"/>
      <c r="RD1055" s="45"/>
    </row>
    <row r="1056" spans="3:472" s="40" customFormat="1" x14ac:dyDescent="0.25">
      <c r="C1056" s="41"/>
      <c r="D1056" s="42"/>
      <c r="E1056" s="46"/>
      <c r="F1056" s="38"/>
      <c r="G1056" s="38"/>
      <c r="H1056" s="38"/>
      <c r="I1056" s="38"/>
      <c r="J1056" s="38"/>
      <c r="K1056" s="38"/>
      <c r="L1056" s="38"/>
      <c r="M1056" s="38"/>
      <c r="N1056" s="38"/>
      <c r="P1056" s="42"/>
      <c r="Q1056" s="38"/>
      <c r="R1056" s="38"/>
      <c r="S1056" s="38"/>
      <c r="T1056" s="47"/>
      <c r="U1056" s="43"/>
      <c r="V1056" s="6"/>
      <c r="W1056" s="6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78"/>
      <c r="AI1056" s="2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45"/>
      <c r="BC1056" s="45"/>
      <c r="BD1056" s="45"/>
      <c r="BE1056" s="45"/>
      <c r="BF1056" s="45"/>
      <c r="BG1056" s="45"/>
      <c r="BH1056" s="45"/>
      <c r="BI1056" s="45"/>
      <c r="BJ1056" s="45"/>
      <c r="BK1056" s="45"/>
      <c r="BL1056" s="45"/>
      <c r="BM1056" s="45"/>
      <c r="BN1056" s="45"/>
      <c r="BO1056" s="45"/>
      <c r="BP1056" s="45"/>
      <c r="BQ1056" s="45"/>
      <c r="BR1056" s="45"/>
      <c r="BS1056" s="45"/>
      <c r="BT1056" s="45"/>
      <c r="BU1056" s="45"/>
      <c r="BV1056" s="45"/>
      <c r="BW1056" s="45"/>
      <c r="BX1056" s="45"/>
      <c r="BY1056" s="45"/>
      <c r="BZ1056" s="45"/>
      <c r="CA1056" s="45"/>
      <c r="CB1056" s="45"/>
      <c r="CC1056" s="45"/>
      <c r="CD1056" s="45"/>
      <c r="CE1056" s="45"/>
      <c r="CF1056" s="45"/>
      <c r="CG1056" s="45"/>
      <c r="CH1056" s="45"/>
      <c r="CI1056" s="45"/>
      <c r="CJ1056" s="45"/>
      <c r="CK1056" s="45"/>
      <c r="CL1056" s="45"/>
      <c r="CM1056" s="45"/>
      <c r="CN1056" s="45"/>
      <c r="CO1056" s="45"/>
      <c r="CP1056" s="45"/>
      <c r="CQ1056" s="45"/>
      <c r="CR1056" s="45"/>
      <c r="CS1056" s="45"/>
      <c r="CT1056" s="45"/>
      <c r="CU1056" s="45"/>
      <c r="CV1056" s="45"/>
      <c r="CW1056" s="45"/>
      <c r="CX1056" s="45"/>
      <c r="CY1056" s="45"/>
      <c r="CZ1056" s="45"/>
      <c r="DA1056" s="45"/>
      <c r="DB1056" s="45"/>
      <c r="DC1056" s="45"/>
      <c r="DD1056" s="45"/>
      <c r="DE1056" s="45"/>
      <c r="DF1056" s="45"/>
      <c r="DG1056" s="45"/>
      <c r="DH1056" s="45"/>
      <c r="DI1056" s="45"/>
      <c r="DJ1056" s="45"/>
      <c r="DK1056" s="45"/>
      <c r="DL1056" s="45"/>
      <c r="DM1056" s="45"/>
      <c r="DN1056" s="45"/>
      <c r="DO1056" s="45"/>
      <c r="DP1056" s="45"/>
      <c r="DQ1056" s="45"/>
      <c r="DR1056" s="45"/>
      <c r="DS1056" s="45"/>
      <c r="DT1056" s="45"/>
      <c r="DU1056" s="45"/>
      <c r="DV1056" s="45"/>
      <c r="DW1056" s="45"/>
      <c r="DX1056" s="45"/>
      <c r="DY1056" s="45"/>
      <c r="DZ1056" s="45"/>
      <c r="EA1056" s="45"/>
      <c r="EB1056" s="45"/>
      <c r="EC1056" s="45"/>
      <c r="ED1056" s="45"/>
      <c r="EE1056" s="45"/>
      <c r="EF1056" s="45"/>
      <c r="EG1056" s="45"/>
      <c r="EH1056" s="45"/>
      <c r="EI1056" s="45"/>
      <c r="EJ1056" s="45"/>
      <c r="EK1056" s="45"/>
      <c r="EL1056" s="45"/>
      <c r="EM1056" s="45"/>
      <c r="EN1056" s="45"/>
      <c r="EO1056" s="45"/>
      <c r="EP1056" s="45"/>
      <c r="EQ1056" s="45"/>
      <c r="ER1056" s="45"/>
      <c r="ES1056" s="45"/>
      <c r="ET1056" s="45"/>
      <c r="EU1056" s="45"/>
      <c r="EV1056" s="45"/>
      <c r="EW1056" s="45"/>
      <c r="EX1056" s="45"/>
      <c r="EY1056" s="45"/>
      <c r="EZ1056" s="45"/>
      <c r="FA1056" s="45"/>
      <c r="FB1056" s="45"/>
      <c r="FC1056" s="45"/>
      <c r="FD1056" s="45"/>
      <c r="FE1056" s="45"/>
      <c r="FF1056" s="45"/>
      <c r="FG1056" s="45"/>
      <c r="FH1056" s="45"/>
      <c r="FI1056" s="45"/>
      <c r="FJ1056" s="45"/>
      <c r="FK1056" s="45"/>
      <c r="FL1056" s="45"/>
      <c r="FM1056" s="45"/>
      <c r="FN1056" s="45"/>
      <c r="FO1056" s="45"/>
      <c r="FP1056" s="45"/>
      <c r="FQ1056" s="45"/>
      <c r="FR1056" s="45"/>
      <c r="FS1056" s="45"/>
      <c r="FT1056" s="45"/>
      <c r="FU1056" s="45"/>
      <c r="FV1056" s="45"/>
      <c r="FW1056" s="45"/>
      <c r="FX1056" s="45"/>
      <c r="FY1056" s="45"/>
      <c r="FZ1056" s="45"/>
      <c r="GA1056" s="45"/>
      <c r="GB1056" s="45"/>
      <c r="GC1056" s="45"/>
      <c r="GD1056" s="45"/>
      <c r="GE1056" s="45"/>
      <c r="GF1056" s="45"/>
      <c r="GG1056" s="45"/>
      <c r="GH1056" s="45"/>
      <c r="GI1056" s="45"/>
      <c r="GJ1056" s="45"/>
      <c r="GK1056" s="45"/>
      <c r="GL1056" s="45"/>
      <c r="GM1056" s="45"/>
      <c r="GN1056" s="45"/>
      <c r="GO1056" s="45"/>
      <c r="GP1056" s="45"/>
      <c r="GQ1056" s="45"/>
      <c r="GR1056" s="45"/>
      <c r="GS1056" s="45"/>
      <c r="GT1056" s="45"/>
      <c r="GU1056" s="45"/>
      <c r="GV1056" s="45"/>
      <c r="GW1056" s="45"/>
      <c r="GX1056" s="45"/>
      <c r="GY1056" s="45"/>
      <c r="GZ1056" s="45"/>
      <c r="HA1056" s="45"/>
      <c r="HB1056" s="45"/>
      <c r="HC1056" s="45"/>
      <c r="HD1056" s="45"/>
      <c r="HE1056" s="45"/>
      <c r="HF1056" s="45"/>
      <c r="HG1056" s="45"/>
      <c r="HH1056" s="45"/>
      <c r="HI1056" s="45"/>
      <c r="HJ1056" s="45"/>
      <c r="HK1056" s="45"/>
      <c r="HL1056" s="45"/>
      <c r="HM1056" s="45"/>
      <c r="HN1056" s="45"/>
      <c r="HO1056" s="45"/>
      <c r="HP1056" s="45"/>
      <c r="HQ1056" s="45"/>
      <c r="HR1056" s="45"/>
      <c r="HS1056" s="45"/>
      <c r="HT1056" s="45"/>
      <c r="HU1056" s="45"/>
      <c r="HV1056" s="45"/>
      <c r="HW1056" s="45"/>
      <c r="HX1056" s="45"/>
      <c r="HY1056" s="45"/>
      <c r="HZ1056" s="45"/>
      <c r="IA1056" s="45"/>
      <c r="IB1056" s="45"/>
      <c r="IC1056" s="45"/>
      <c r="ID1056" s="45"/>
      <c r="IE1056" s="45"/>
      <c r="IF1056" s="45"/>
      <c r="IG1056" s="45"/>
      <c r="IH1056" s="45"/>
      <c r="II1056" s="45"/>
      <c r="IJ1056" s="45"/>
      <c r="IK1056" s="45"/>
      <c r="IL1056" s="45"/>
      <c r="IM1056" s="45"/>
      <c r="IN1056" s="45"/>
      <c r="IO1056" s="45"/>
      <c r="IP1056" s="45"/>
      <c r="IQ1056" s="45"/>
      <c r="IR1056" s="45"/>
      <c r="IS1056" s="45"/>
      <c r="IT1056" s="45"/>
      <c r="IU1056" s="45"/>
      <c r="IV1056" s="45"/>
      <c r="IW1056" s="45"/>
      <c r="IX1056" s="45"/>
      <c r="IY1056" s="45"/>
      <c r="IZ1056" s="45"/>
      <c r="JA1056" s="45"/>
      <c r="JB1056" s="45"/>
      <c r="JC1056" s="45"/>
      <c r="JD1056" s="45"/>
      <c r="JE1056" s="45"/>
      <c r="JF1056" s="45"/>
      <c r="JG1056" s="45"/>
      <c r="JH1056" s="45"/>
      <c r="JI1056" s="45"/>
      <c r="JJ1056" s="45"/>
      <c r="JK1056" s="45"/>
      <c r="JL1056" s="45"/>
      <c r="JM1056" s="45"/>
      <c r="JN1056" s="45"/>
      <c r="JO1056" s="45"/>
      <c r="JP1056" s="45"/>
      <c r="JQ1056" s="45"/>
      <c r="JR1056" s="45"/>
      <c r="JS1056" s="45"/>
      <c r="JT1056" s="45"/>
      <c r="JU1056" s="45"/>
      <c r="JV1056" s="45"/>
      <c r="JW1056" s="45"/>
      <c r="JX1056" s="45"/>
      <c r="JY1056" s="45"/>
      <c r="JZ1056" s="45"/>
      <c r="KA1056" s="45"/>
      <c r="KB1056" s="45"/>
      <c r="KC1056" s="45"/>
      <c r="KD1056" s="45"/>
      <c r="KE1056" s="45"/>
      <c r="KF1056" s="45"/>
      <c r="KG1056" s="45"/>
      <c r="KH1056" s="45"/>
      <c r="KI1056" s="45"/>
      <c r="KJ1056" s="45"/>
      <c r="KK1056" s="45"/>
      <c r="KL1056" s="45"/>
      <c r="KM1056" s="45"/>
      <c r="KN1056" s="45"/>
      <c r="KO1056" s="45"/>
      <c r="KP1056" s="45"/>
      <c r="KQ1056" s="45"/>
      <c r="KR1056" s="45"/>
      <c r="KS1056" s="45"/>
      <c r="KT1056" s="45"/>
      <c r="KU1056" s="45"/>
      <c r="KV1056" s="45"/>
      <c r="KW1056" s="45"/>
      <c r="KX1056" s="45"/>
      <c r="KY1056" s="45"/>
      <c r="KZ1056" s="45"/>
      <c r="LA1056" s="45"/>
      <c r="LB1056" s="45"/>
      <c r="LC1056" s="45"/>
      <c r="LD1056" s="45"/>
      <c r="LE1056" s="45"/>
      <c r="LF1056" s="45"/>
      <c r="LG1056" s="45"/>
      <c r="LH1056" s="45"/>
      <c r="LI1056" s="45"/>
      <c r="LJ1056" s="45"/>
      <c r="LK1056" s="45"/>
      <c r="LL1056" s="45"/>
      <c r="LM1056" s="45"/>
      <c r="LN1056" s="45"/>
      <c r="LO1056" s="45"/>
      <c r="LP1056" s="45"/>
      <c r="LQ1056" s="45"/>
      <c r="LR1056" s="45"/>
      <c r="LS1056" s="45"/>
      <c r="LT1056" s="45"/>
      <c r="LU1056" s="45"/>
      <c r="LV1056" s="45"/>
      <c r="LW1056" s="45"/>
      <c r="LX1056" s="45"/>
      <c r="LY1056" s="45"/>
      <c r="LZ1056" s="45"/>
      <c r="MA1056" s="45"/>
      <c r="MB1056" s="45"/>
      <c r="MC1056" s="45"/>
      <c r="MD1056" s="45"/>
      <c r="ME1056" s="45"/>
      <c r="MF1056" s="45"/>
      <c r="MG1056" s="45"/>
      <c r="MH1056" s="45"/>
      <c r="MI1056" s="45"/>
      <c r="MJ1056" s="45"/>
      <c r="MK1056" s="45"/>
      <c r="ML1056" s="45"/>
      <c r="MM1056" s="45"/>
      <c r="MN1056" s="45"/>
      <c r="MO1056" s="45"/>
      <c r="MP1056" s="45"/>
      <c r="MQ1056" s="45"/>
      <c r="MR1056" s="45"/>
      <c r="MS1056" s="45"/>
      <c r="MT1056" s="45"/>
      <c r="MU1056" s="45"/>
      <c r="MV1056" s="45"/>
      <c r="MW1056" s="45"/>
      <c r="MX1056" s="45"/>
      <c r="MY1056" s="45"/>
      <c r="MZ1056" s="45"/>
      <c r="NA1056" s="45"/>
      <c r="NB1056" s="45"/>
      <c r="NC1056" s="45"/>
      <c r="ND1056" s="45"/>
      <c r="NE1056" s="45"/>
      <c r="NF1056" s="45"/>
      <c r="NG1056" s="45"/>
      <c r="NH1056" s="45"/>
      <c r="NI1056" s="45"/>
      <c r="NJ1056" s="45"/>
      <c r="NK1056" s="45"/>
      <c r="NL1056" s="45"/>
      <c r="NM1056" s="45"/>
      <c r="NN1056" s="45"/>
      <c r="NO1056" s="45"/>
      <c r="NP1056" s="45"/>
      <c r="NQ1056" s="45"/>
      <c r="NR1056" s="45"/>
      <c r="NS1056" s="45"/>
      <c r="NT1056" s="45"/>
      <c r="NU1056" s="45"/>
      <c r="NV1056" s="45"/>
      <c r="NW1056" s="45"/>
      <c r="NX1056" s="45"/>
      <c r="NY1056" s="45"/>
      <c r="NZ1056" s="45"/>
      <c r="OA1056" s="45"/>
      <c r="OB1056" s="45"/>
      <c r="OC1056" s="45"/>
      <c r="OD1056" s="45"/>
      <c r="OE1056" s="45"/>
      <c r="OF1056" s="45"/>
      <c r="OG1056" s="45"/>
      <c r="OH1056" s="45"/>
      <c r="OI1056" s="45"/>
      <c r="OJ1056" s="45"/>
      <c r="OK1056" s="45"/>
      <c r="OL1056" s="45"/>
      <c r="OM1056" s="45"/>
      <c r="ON1056" s="45"/>
      <c r="OO1056" s="45"/>
      <c r="OP1056" s="45"/>
      <c r="OQ1056" s="45"/>
      <c r="OR1056" s="45"/>
      <c r="OS1056" s="45"/>
      <c r="OT1056" s="45"/>
      <c r="OU1056" s="45"/>
      <c r="OV1056" s="45"/>
      <c r="OW1056" s="45"/>
      <c r="OX1056" s="45"/>
      <c r="OY1056" s="45"/>
      <c r="OZ1056" s="45"/>
      <c r="PA1056" s="45"/>
      <c r="PB1056" s="45"/>
      <c r="PC1056" s="45"/>
      <c r="PD1056" s="45"/>
      <c r="PE1056" s="45"/>
      <c r="PF1056" s="45"/>
      <c r="PG1056" s="45"/>
      <c r="PH1056" s="45"/>
      <c r="PI1056" s="45"/>
      <c r="PJ1056" s="45"/>
      <c r="PK1056" s="45"/>
      <c r="PL1056" s="45"/>
      <c r="PM1056" s="45"/>
      <c r="PN1056" s="45"/>
      <c r="PO1056" s="45"/>
      <c r="PP1056" s="45"/>
      <c r="PQ1056" s="45"/>
      <c r="PR1056" s="45"/>
      <c r="PS1056" s="45"/>
      <c r="PT1056" s="45"/>
      <c r="PU1056" s="45"/>
      <c r="PV1056" s="45"/>
      <c r="PW1056" s="45"/>
      <c r="PX1056" s="45"/>
      <c r="PY1056" s="45"/>
      <c r="PZ1056" s="45"/>
      <c r="QA1056" s="45"/>
      <c r="QB1056" s="45"/>
      <c r="QC1056" s="45"/>
      <c r="QD1056" s="45"/>
      <c r="QE1056" s="45"/>
      <c r="QF1056" s="45"/>
      <c r="QG1056" s="45"/>
      <c r="QH1056" s="45"/>
      <c r="QI1056" s="45"/>
      <c r="QJ1056" s="45"/>
      <c r="QK1056" s="45"/>
      <c r="QL1056" s="45"/>
      <c r="QM1056" s="45"/>
      <c r="QN1056" s="45"/>
      <c r="QO1056" s="45"/>
      <c r="QP1056" s="45"/>
      <c r="QQ1056" s="45"/>
      <c r="QR1056" s="45"/>
      <c r="QS1056" s="45"/>
      <c r="QT1056" s="45"/>
      <c r="QU1056" s="45"/>
      <c r="QV1056" s="45"/>
      <c r="QW1056" s="45"/>
      <c r="QX1056" s="45"/>
      <c r="QY1056" s="45"/>
      <c r="QZ1056" s="45"/>
      <c r="RA1056" s="45"/>
      <c r="RB1056" s="45"/>
      <c r="RC1056" s="45"/>
      <c r="RD1056" s="45"/>
    </row>
    <row r="1057" spans="3:472" s="40" customFormat="1" x14ac:dyDescent="0.25">
      <c r="C1057" s="41"/>
      <c r="D1057" s="42"/>
      <c r="E1057" s="46"/>
      <c r="F1057" s="38"/>
      <c r="G1057" s="38"/>
      <c r="H1057" s="38"/>
      <c r="I1057" s="38"/>
      <c r="J1057" s="38"/>
      <c r="K1057" s="38"/>
      <c r="L1057" s="38"/>
      <c r="M1057" s="38"/>
      <c r="N1057" s="38"/>
      <c r="P1057" s="42"/>
      <c r="Q1057" s="38"/>
      <c r="R1057" s="38"/>
      <c r="S1057" s="38"/>
      <c r="T1057" s="47"/>
      <c r="U1057" s="43"/>
      <c r="V1057" s="6"/>
      <c r="W1057" s="6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78"/>
      <c r="AI1057" s="2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  <c r="BA1057" s="45"/>
      <c r="BB1057" s="45"/>
      <c r="BC1057" s="45"/>
      <c r="BD1057" s="45"/>
      <c r="BE1057" s="45"/>
      <c r="BF1057" s="45"/>
      <c r="BG1057" s="45"/>
      <c r="BH1057" s="45"/>
      <c r="BI1057" s="45"/>
      <c r="BJ1057" s="45"/>
      <c r="BK1057" s="45"/>
      <c r="BL1057" s="45"/>
      <c r="BM1057" s="45"/>
      <c r="BN1057" s="45"/>
      <c r="BO1057" s="45"/>
      <c r="BP1057" s="45"/>
      <c r="BQ1057" s="45"/>
      <c r="BR1057" s="45"/>
      <c r="BS1057" s="45"/>
      <c r="BT1057" s="45"/>
      <c r="BU1057" s="45"/>
      <c r="BV1057" s="45"/>
      <c r="BW1057" s="45"/>
      <c r="BX1057" s="45"/>
      <c r="BY1057" s="45"/>
      <c r="BZ1057" s="45"/>
      <c r="CA1057" s="45"/>
      <c r="CB1057" s="45"/>
      <c r="CC1057" s="45"/>
      <c r="CD1057" s="45"/>
      <c r="CE1057" s="45"/>
      <c r="CF1057" s="45"/>
      <c r="CG1057" s="45"/>
      <c r="CH1057" s="45"/>
      <c r="CI1057" s="45"/>
      <c r="CJ1057" s="45"/>
      <c r="CK1057" s="45"/>
      <c r="CL1057" s="45"/>
      <c r="CM1057" s="45"/>
      <c r="CN1057" s="45"/>
      <c r="CO1057" s="45"/>
      <c r="CP1057" s="45"/>
      <c r="CQ1057" s="45"/>
      <c r="CR1057" s="45"/>
      <c r="CS1057" s="45"/>
      <c r="CT1057" s="45"/>
      <c r="CU1057" s="45"/>
      <c r="CV1057" s="45"/>
      <c r="CW1057" s="45"/>
      <c r="CX1057" s="45"/>
      <c r="CY1057" s="45"/>
      <c r="CZ1057" s="45"/>
      <c r="DA1057" s="45"/>
      <c r="DB1057" s="45"/>
      <c r="DC1057" s="45"/>
      <c r="DD1057" s="45"/>
      <c r="DE1057" s="45"/>
      <c r="DF1057" s="45"/>
      <c r="DG1057" s="45"/>
      <c r="DH1057" s="45"/>
      <c r="DI1057" s="45"/>
      <c r="DJ1057" s="45"/>
      <c r="DK1057" s="45"/>
      <c r="DL1057" s="45"/>
      <c r="DM1057" s="45"/>
      <c r="DN1057" s="45"/>
      <c r="DO1057" s="45"/>
      <c r="DP1057" s="45"/>
      <c r="DQ1057" s="45"/>
      <c r="DR1057" s="45"/>
      <c r="DS1057" s="45"/>
      <c r="DT1057" s="45"/>
      <c r="DU1057" s="45"/>
      <c r="DV1057" s="45"/>
      <c r="DW1057" s="45"/>
      <c r="DX1057" s="45"/>
      <c r="DY1057" s="45"/>
      <c r="DZ1057" s="45"/>
      <c r="EA1057" s="45"/>
      <c r="EB1057" s="45"/>
      <c r="EC1057" s="45"/>
      <c r="ED1057" s="45"/>
      <c r="EE1057" s="45"/>
      <c r="EF1057" s="45"/>
      <c r="EG1057" s="45"/>
      <c r="EH1057" s="45"/>
      <c r="EI1057" s="45"/>
      <c r="EJ1057" s="45"/>
      <c r="EK1057" s="45"/>
      <c r="EL1057" s="45"/>
      <c r="EM1057" s="45"/>
      <c r="EN1057" s="45"/>
      <c r="EO1057" s="45"/>
      <c r="EP1057" s="45"/>
      <c r="EQ1057" s="45"/>
      <c r="ER1057" s="45"/>
      <c r="ES1057" s="45"/>
      <c r="ET1057" s="45"/>
      <c r="EU1057" s="45"/>
      <c r="EV1057" s="45"/>
      <c r="EW1057" s="45"/>
      <c r="EX1057" s="45"/>
      <c r="EY1057" s="45"/>
      <c r="EZ1057" s="45"/>
      <c r="FA1057" s="45"/>
      <c r="FB1057" s="45"/>
      <c r="FC1057" s="45"/>
      <c r="FD1057" s="45"/>
      <c r="FE1057" s="45"/>
      <c r="FF1057" s="45"/>
      <c r="FG1057" s="45"/>
      <c r="FH1057" s="45"/>
      <c r="FI1057" s="45"/>
      <c r="FJ1057" s="45"/>
      <c r="FK1057" s="45"/>
      <c r="FL1057" s="45"/>
      <c r="FM1057" s="45"/>
      <c r="FN1057" s="45"/>
      <c r="FO1057" s="45"/>
      <c r="FP1057" s="45"/>
      <c r="FQ1057" s="45"/>
      <c r="FR1057" s="45"/>
      <c r="FS1057" s="45"/>
      <c r="FT1057" s="45"/>
      <c r="FU1057" s="45"/>
      <c r="FV1057" s="45"/>
      <c r="FW1057" s="45"/>
      <c r="FX1057" s="45"/>
      <c r="FY1057" s="45"/>
      <c r="FZ1057" s="45"/>
      <c r="GA1057" s="45"/>
      <c r="GB1057" s="45"/>
      <c r="GC1057" s="45"/>
      <c r="GD1057" s="45"/>
      <c r="GE1057" s="45"/>
      <c r="GF1057" s="45"/>
      <c r="GG1057" s="45"/>
      <c r="GH1057" s="45"/>
      <c r="GI1057" s="45"/>
      <c r="GJ1057" s="45"/>
      <c r="GK1057" s="45"/>
      <c r="GL1057" s="45"/>
      <c r="GM1057" s="45"/>
      <c r="GN1057" s="45"/>
      <c r="GO1057" s="45"/>
      <c r="GP1057" s="45"/>
      <c r="GQ1057" s="45"/>
      <c r="GR1057" s="45"/>
      <c r="GS1057" s="45"/>
      <c r="GT1057" s="45"/>
      <c r="GU1057" s="45"/>
      <c r="GV1057" s="45"/>
      <c r="GW1057" s="45"/>
      <c r="GX1057" s="45"/>
      <c r="GY1057" s="45"/>
      <c r="GZ1057" s="45"/>
      <c r="HA1057" s="45"/>
      <c r="HB1057" s="45"/>
      <c r="HC1057" s="45"/>
      <c r="HD1057" s="45"/>
      <c r="HE1057" s="45"/>
      <c r="HF1057" s="45"/>
      <c r="HG1057" s="45"/>
      <c r="HH1057" s="45"/>
      <c r="HI1057" s="45"/>
      <c r="HJ1057" s="45"/>
      <c r="HK1057" s="45"/>
      <c r="HL1057" s="45"/>
      <c r="HM1057" s="45"/>
      <c r="HN1057" s="45"/>
      <c r="HO1057" s="45"/>
      <c r="HP1057" s="45"/>
      <c r="HQ1057" s="45"/>
      <c r="HR1057" s="45"/>
      <c r="HS1057" s="45"/>
      <c r="HT1057" s="45"/>
      <c r="HU1057" s="45"/>
      <c r="HV1057" s="45"/>
      <c r="HW1057" s="45"/>
      <c r="HX1057" s="45"/>
      <c r="HY1057" s="45"/>
      <c r="HZ1057" s="45"/>
      <c r="IA1057" s="45"/>
      <c r="IB1057" s="45"/>
      <c r="IC1057" s="45"/>
      <c r="ID1057" s="45"/>
      <c r="IE1057" s="45"/>
      <c r="IF1057" s="45"/>
      <c r="IG1057" s="45"/>
      <c r="IH1057" s="45"/>
      <c r="II1057" s="45"/>
      <c r="IJ1057" s="45"/>
      <c r="IK1057" s="45"/>
      <c r="IL1057" s="45"/>
      <c r="IM1057" s="45"/>
      <c r="IN1057" s="45"/>
      <c r="IO1057" s="45"/>
      <c r="IP1057" s="45"/>
      <c r="IQ1057" s="45"/>
      <c r="IR1057" s="45"/>
      <c r="IS1057" s="45"/>
      <c r="IT1057" s="45"/>
      <c r="IU1057" s="45"/>
      <c r="IV1057" s="45"/>
      <c r="IW1057" s="45"/>
      <c r="IX1057" s="45"/>
      <c r="IY1057" s="45"/>
      <c r="IZ1057" s="45"/>
      <c r="JA1057" s="45"/>
      <c r="JB1057" s="45"/>
      <c r="JC1057" s="45"/>
      <c r="JD1057" s="45"/>
      <c r="JE1057" s="45"/>
      <c r="JF1057" s="45"/>
      <c r="JG1057" s="45"/>
      <c r="JH1057" s="45"/>
      <c r="JI1057" s="45"/>
      <c r="JJ1057" s="45"/>
      <c r="JK1057" s="45"/>
      <c r="JL1057" s="45"/>
      <c r="JM1057" s="45"/>
      <c r="JN1057" s="45"/>
      <c r="JO1057" s="45"/>
      <c r="JP1057" s="45"/>
      <c r="JQ1057" s="45"/>
      <c r="JR1057" s="45"/>
      <c r="JS1057" s="45"/>
      <c r="JT1057" s="45"/>
      <c r="JU1057" s="45"/>
      <c r="JV1057" s="45"/>
      <c r="JW1057" s="45"/>
      <c r="JX1057" s="45"/>
      <c r="JY1057" s="45"/>
      <c r="JZ1057" s="45"/>
      <c r="KA1057" s="45"/>
      <c r="KB1057" s="45"/>
      <c r="KC1057" s="45"/>
      <c r="KD1057" s="45"/>
      <c r="KE1057" s="45"/>
      <c r="KF1057" s="45"/>
      <c r="KG1057" s="45"/>
      <c r="KH1057" s="45"/>
      <c r="KI1057" s="45"/>
      <c r="KJ1057" s="45"/>
      <c r="KK1057" s="45"/>
      <c r="KL1057" s="45"/>
      <c r="KM1057" s="45"/>
      <c r="KN1057" s="45"/>
      <c r="KO1057" s="45"/>
      <c r="KP1057" s="45"/>
      <c r="KQ1057" s="45"/>
      <c r="KR1057" s="45"/>
      <c r="KS1057" s="45"/>
      <c r="KT1057" s="45"/>
      <c r="KU1057" s="45"/>
      <c r="KV1057" s="45"/>
      <c r="KW1057" s="45"/>
      <c r="KX1057" s="45"/>
      <c r="KY1057" s="45"/>
      <c r="KZ1057" s="45"/>
      <c r="LA1057" s="45"/>
      <c r="LB1057" s="45"/>
      <c r="LC1057" s="45"/>
      <c r="LD1057" s="45"/>
      <c r="LE1057" s="45"/>
      <c r="LF1057" s="45"/>
      <c r="LG1057" s="45"/>
      <c r="LH1057" s="45"/>
      <c r="LI1057" s="45"/>
      <c r="LJ1057" s="45"/>
      <c r="LK1057" s="45"/>
      <c r="LL1057" s="45"/>
      <c r="LM1057" s="45"/>
      <c r="LN1057" s="45"/>
      <c r="LO1057" s="45"/>
      <c r="LP1057" s="45"/>
      <c r="LQ1057" s="45"/>
      <c r="LR1057" s="45"/>
      <c r="LS1057" s="45"/>
      <c r="LT1057" s="45"/>
      <c r="LU1057" s="45"/>
      <c r="LV1057" s="45"/>
      <c r="LW1057" s="45"/>
      <c r="LX1057" s="45"/>
      <c r="LY1057" s="45"/>
      <c r="LZ1057" s="45"/>
      <c r="MA1057" s="45"/>
      <c r="MB1057" s="45"/>
      <c r="MC1057" s="45"/>
      <c r="MD1057" s="45"/>
      <c r="ME1057" s="45"/>
      <c r="MF1057" s="45"/>
      <c r="MG1057" s="45"/>
      <c r="MH1057" s="45"/>
      <c r="MI1057" s="45"/>
      <c r="MJ1057" s="45"/>
      <c r="MK1057" s="45"/>
      <c r="ML1057" s="45"/>
      <c r="MM1057" s="45"/>
      <c r="MN1057" s="45"/>
      <c r="MO1057" s="45"/>
      <c r="MP1057" s="45"/>
      <c r="MQ1057" s="45"/>
      <c r="MR1057" s="45"/>
      <c r="MS1057" s="45"/>
      <c r="MT1057" s="45"/>
      <c r="MU1057" s="45"/>
      <c r="MV1057" s="45"/>
      <c r="MW1057" s="45"/>
      <c r="MX1057" s="45"/>
      <c r="MY1057" s="45"/>
      <c r="MZ1057" s="45"/>
      <c r="NA1057" s="45"/>
      <c r="NB1057" s="45"/>
      <c r="NC1057" s="45"/>
      <c r="ND1057" s="45"/>
      <c r="NE1057" s="45"/>
      <c r="NF1057" s="45"/>
      <c r="NG1057" s="45"/>
      <c r="NH1057" s="45"/>
      <c r="NI1057" s="45"/>
      <c r="NJ1057" s="45"/>
      <c r="NK1057" s="45"/>
      <c r="NL1057" s="45"/>
      <c r="NM1057" s="45"/>
      <c r="NN1057" s="45"/>
      <c r="NO1057" s="45"/>
      <c r="NP1057" s="45"/>
      <c r="NQ1057" s="45"/>
      <c r="NR1057" s="45"/>
      <c r="NS1057" s="45"/>
      <c r="NT1057" s="45"/>
      <c r="NU1057" s="45"/>
      <c r="NV1057" s="45"/>
      <c r="NW1057" s="45"/>
      <c r="NX1057" s="45"/>
      <c r="NY1057" s="45"/>
      <c r="NZ1057" s="45"/>
      <c r="OA1057" s="45"/>
      <c r="OB1057" s="45"/>
      <c r="OC1057" s="45"/>
      <c r="OD1057" s="45"/>
      <c r="OE1057" s="45"/>
      <c r="OF1057" s="45"/>
      <c r="OG1057" s="45"/>
      <c r="OH1057" s="45"/>
      <c r="OI1057" s="45"/>
      <c r="OJ1057" s="45"/>
      <c r="OK1057" s="45"/>
      <c r="OL1057" s="45"/>
      <c r="OM1057" s="45"/>
      <c r="ON1057" s="45"/>
      <c r="OO1057" s="45"/>
      <c r="OP1057" s="45"/>
      <c r="OQ1057" s="45"/>
      <c r="OR1057" s="45"/>
      <c r="OS1057" s="45"/>
      <c r="OT1057" s="45"/>
      <c r="OU1057" s="45"/>
      <c r="OV1057" s="45"/>
      <c r="OW1057" s="45"/>
      <c r="OX1057" s="45"/>
      <c r="OY1057" s="45"/>
      <c r="OZ1057" s="45"/>
      <c r="PA1057" s="45"/>
      <c r="PB1057" s="45"/>
      <c r="PC1057" s="45"/>
      <c r="PD1057" s="45"/>
      <c r="PE1057" s="45"/>
      <c r="PF1057" s="45"/>
      <c r="PG1057" s="45"/>
      <c r="PH1057" s="45"/>
      <c r="PI1057" s="45"/>
      <c r="PJ1057" s="45"/>
      <c r="PK1057" s="45"/>
      <c r="PL1057" s="45"/>
      <c r="PM1057" s="45"/>
      <c r="PN1057" s="45"/>
      <c r="PO1057" s="45"/>
      <c r="PP1057" s="45"/>
      <c r="PQ1057" s="45"/>
      <c r="PR1057" s="45"/>
      <c r="PS1057" s="45"/>
      <c r="PT1057" s="45"/>
      <c r="PU1057" s="45"/>
      <c r="PV1057" s="45"/>
      <c r="PW1057" s="45"/>
      <c r="PX1057" s="45"/>
      <c r="PY1057" s="45"/>
      <c r="PZ1057" s="45"/>
      <c r="QA1057" s="45"/>
      <c r="QB1057" s="45"/>
      <c r="QC1057" s="45"/>
      <c r="QD1057" s="45"/>
      <c r="QE1057" s="45"/>
      <c r="QF1057" s="45"/>
      <c r="QG1057" s="45"/>
      <c r="QH1057" s="45"/>
      <c r="QI1057" s="45"/>
      <c r="QJ1057" s="45"/>
      <c r="QK1057" s="45"/>
      <c r="QL1057" s="45"/>
      <c r="QM1057" s="45"/>
      <c r="QN1057" s="45"/>
      <c r="QO1057" s="45"/>
      <c r="QP1057" s="45"/>
      <c r="QQ1057" s="45"/>
      <c r="QR1057" s="45"/>
      <c r="QS1057" s="45"/>
      <c r="QT1057" s="45"/>
      <c r="QU1057" s="45"/>
      <c r="QV1057" s="45"/>
      <c r="QW1057" s="45"/>
      <c r="QX1057" s="45"/>
      <c r="QY1057" s="45"/>
      <c r="QZ1057" s="45"/>
      <c r="RA1057" s="45"/>
      <c r="RB1057" s="45"/>
      <c r="RC1057" s="45"/>
      <c r="RD1057" s="45"/>
    </row>
    <row r="1058" spans="3:472" s="40" customFormat="1" x14ac:dyDescent="0.25">
      <c r="C1058" s="41"/>
      <c r="D1058" s="42"/>
      <c r="E1058" s="46"/>
      <c r="F1058" s="38"/>
      <c r="G1058" s="38"/>
      <c r="H1058" s="38"/>
      <c r="I1058" s="38"/>
      <c r="J1058" s="38"/>
      <c r="K1058" s="38"/>
      <c r="L1058" s="38"/>
      <c r="M1058" s="38"/>
      <c r="N1058" s="38"/>
      <c r="P1058" s="42"/>
      <c r="Q1058" s="38"/>
      <c r="R1058" s="38"/>
      <c r="S1058" s="38"/>
      <c r="T1058" s="47"/>
      <c r="U1058" s="43"/>
      <c r="V1058" s="6"/>
      <c r="W1058" s="6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78"/>
      <c r="AI1058" s="2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  <c r="BB1058" s="45"/>
      <c r="BC1058" s="45"/>
      <c r="BD1058" s="45"/>
      <c r="BE1058" s="45"/>
      <c r="BF1058" s="45"/>
      <c r="BG1058" s="45"/>
      <c r="BH1058" s="45"/>
      <c r="BI1058" s="45"/>
      <c r="BJ1058" s="45"/>
      <c r="BK1058" s="45"/>
      <c r="BL1058" s="45"/>
      <c r="BM1058" s="45"/>
      <c r="BN1058" s="45"/>
      <c r="BO1058" s="45"/>
      <c r="BP1058" s="45"/>
      <c r="BQ1058" s="45"/>
      <c r="BR1058" s="45"/>
      <c r="BS1058" s="45"/>
      <c r="BT1058" s="45"/>
      <c r="BU1058" s="45"/>
      <c r="BV1058" s="45"/>
      <c r="BW1058" s="45"/>
      <c r="BX1058" s="45"/>
      <c r="BY1058" s="45"/>
      <c r="BZ1058" s="45"/>
      <c r="CA1058" s="45"/>
      <c r="CB1058" s="45"/>
      <c r="CC1058" s="45"/>
      <c r="CD1058" s="45"/>
      <c r="CE1058" s="45"/>
      <c r="CF1058" s="45"/>
      <c r="CG1058" s="45"/>
      <c r="CH1058" s="45"/>
      <c r="CI1058" s="45"/>
      <c r="CJ1058" s="45"/>
      <c r="CK1058" s="45"/>
      <c r="CL1058" s="45"/>
      <c r="CM1058" s="45"/>
      <c r="CN1058" s="45"/>
      <c r="CO1058" s="45"/>
      <c r="CP1058" s="45"/>
      <c r="CQ1058" s="45"/>
      <c r="CR1058" s="45"/>
      <c r="CS1058" s="45"/>
      <c r="CT1058" s="45"/>
      <c r="CU1058" s="45"/>
      <c r="CV1058" s="45"/>
      <c r="CW1058" s="45"/>
      <c r="CX1058" s="45"/>
      <c r="CY1058" s="45"/>
      <c r="CZ1058" s="45"/>
      <c r="DA1058" s="45"/>
      <c r="DB1058" s="45"/>
      <c r="DC1058" s="45"/>
      <c r="DD1058" s="45"/>
      <c r="DE1058" s="45"/>
      <c r="DF1058" s="45"/>
      <c r="DG1058" s="45"/>
      <c r="DH1058" s="45"/>
      <c r="DI1058" s="45"/>
      <c r="DJ1058" s="45"/>
      <c r="DK1058" s="45"/>
      <c r="DL1058" s="45"/>
      <c r="DM1058" s="45"/>
      <c r="DN1058" s="45"/>
      <c r="DO1058" s="45"/>
      <c r="DP1058" s="45"/>
      <c r="DQ1058" s="45"/>
      <c r="DR1058" s="45"/>
      <c r="DS1058" s="45"/>
      <c r="DT1058" s="45"/>
      <c r="DU1058" s="45"/>
      <c r="DV1058" s="45"/>
      <c r="DW1058" s="45"/>
      <c r="DX1058" s="45"/>
      <c r="DY1058" s="45"/>
      <c r="DZ1058" s="45"/>
      <c r="EA1058" s="45"/>
      <c r="EB1058" s="45"/>
      <c r="EC1058" s="45"/>
      <c r="ED1058" s="45"/>
      <c r="EE1058" s="45"/>
      <c r="EF1058" s="45"/>
      <c r="EG1058" s="45"/>
      <c r="EH1058" s="45"/>
      <c r="EI1058" s="45"/>
      <c r="EJ1058" s="45"/>
      <c r="EK1058" s="45"/>
      <c r="EL1058" s="45"/>
      <c r="EM1058" s="45"/>
      <c r="EN1058" s="45"/>
      <c r="EO1058" s="45"/>
      <c r="EP1058" s="45"/>
      <c r="EQ1058" s="45"/>
      <c r="ER1058" s="45"/>
      <c r="ES1058" s="45"/>
      <c r="ET1058" s="45"/>
      <c r="EU1058" s="45"/>
      <c r="EV1058" s="45"/>
      <c r="EW1058" s="45"/>
      <c r="EX1058" s="45"/>
      <c r="EY1058" s="45"/>
      <c r="EZ1058" s="45"/>
      <c r="FA1058" s="45"/>
      <c r="FB1058" s="45"/>
      <c r="FC1058" s="45"/>
      <c r="FD1058" s="45"/>
      <c r="FE1058" s="45"/>
      <c r="FF1058" s="45"/>
      <c r="FG1058" s="45"/>
      <c r="FH1058" s="45"/>
      <c r="FI1058" s="45"/>
      <c r="FJ1058" s="45"/>
      <c r="FK1058" s="45"/>
      <c r="FL1058" s="45"/>
      <c r="FM1058" s="45"/>
      <c r="FN1058" s="45"/>
      <c r="FO1058" s="45"/>
      <c r="FP1058" s="45"/>
      <c r="FQ1058" s="45"/>
      <c r="FR1058" s="45"/>
      <c r="FS1058" s="45"/>
      <c r="FT1058" s="45"/>
      <c r="FU1058" s="45"/>
      <c r="FV1058" s="45"/>
      <c r="FW1058" s="45"/>
      <c r="FX1058" s="45"/>
      <c r="FY1058" s="45"/>
      <c r="FZ1058" s="45"/>
      <c r="GA1058" s="45"/>
      <c r="GB1058" s="45"/>
      <c r="GC1058" s="45"/>
      <c r="GD1058" s="45"/>
      <c r="GE1058" s="45"/>
      <c r="GF1058" s="45"/>
      <c r="GG1058" s="45"/>
      <c r="GH1058" s="45"/>
      <c r="GI1058" s="45"/>
      <c r="GJ1058" s="45"/>
      <c r="GK1058" s="45"/>
      <c r="GL1058" s="45"/>
      <c r="GM1058" s="45"/>
      <c r="GN1058" s="45"/>
      <c r="GO1058" s="45"/>
      <c r="GP1058" s="45"/>
      <c r="GQ1058" s="45"/>
      <c r="GR1058" s="45"/>
      <c r="GS1058" s="45"/>
      <c r="GT1058" s="45"/>
      <c r="GU1058" s="45"/>
      <c r="GV1058" s="45"/>
      <c r="GW1058" s="45"/>
      <c r="GX1058" s="45"/>
      <c r="GY1058" s="45"/>
      <c r="GZ1058" s="45"/>
      <c r="HA1058" s="45"/>
      <c r="HB1058" s="45"/>
      <c r="HC1058" s="45"/>
      <c r="HD1058" s="45"/>
      <c r="HE1058" s="45"/>
      <c r="HF1058" s="45"/>
      <c r="HG1058" s="45"/>
      <c r="HH1058" s="45"/>
      <c r="HI1058" s="45"/>
      <c r="HJ1058" s="45"/>
      <c r="HK1058" s="45"/>
      <c r="HL1058" s="45"/>
      <c r="HM1058" s="45"/>
      <c r="HN1058" s="45"/>
      <c r="HO1058" s="45"/>
      <c r="HP1058" s="45"/>
      <c r="HQ1058" s="45"/>
      <c r="HR1058" s="45"/>
      <c r="HS1058" s="45"/>
      <c r="HT1058" s="45"/>
      <c r="HU1058" s="45"/>
      <c r="HV1058" s="45"/>
      <c r="HW1058" s="45"/>
      <c r="HX1058" s="45"/>
      <c r="HY1058" s="45"/>
      <c r="HZ1058" s="45"/>
      <c r="IA1058" s="45"/>
      <c r="IB1058" s="45"/>
      <c r="IC1058" s="45"/>
      <c r="ID1058" s="45"/>
      <c r="IE1058" s="45"/>
      <c r="IF1058" s="45"/>
      <c r="IG1058" s="45"/>
      <c r="IH1058" s="45"/>
      <c r="II1058" s="45"/>
      <c r="IJ1058" s="45"/>
      <c r="IK1058" s="45"/>
      <c r="IL1058" s="45"/>
      <c r="IM1058" s="45"/>
      <c r="IN1058" s="45"/>
      <c r="IO1058" s="45"/>
      <c r="IP1058" s="45"/>
      <c r="IQ1058" s="45"/>
      <c r="IR1058" s="45"/>
      <c r="IS1058" s="45"/>
      <c r="IT1058" s="45"/>
      <c r="IU1058" s="45"/>
      <c r="IV1058" s="45"/>
      <c r="IW1058" s="45"/>
      <c r="IX1058" s="45"/>
      <c r="IY1058" s="45"/>
      <c r="IZ1058" s="45"/>
      <c r="JA1058" s="45"/>
      <c r="JB1058" s="45"/>
      <c r="JC1058" s="45"/>
      <c r="JD1058" s="45"/>
      <c r="JE1058" s="45"/>
      <c r="JF1058" s="45"/>
      <c r="JG1058" s="45"/>
      <c r="JH1058" s="45"/>
      <c r="JI1058" s="45"/>
      <c r="JJ1058" s="45"/>
      <c r="JK1058" s="45"/>
      <c r="JL1058" s="45"/>
      <c r="JM1058" s="45"/>
      <c r="JN1058" s="45"/>
      <c r="JO1058" s="45"/>
      <c r="JP1058" s="45"/>
      <c r="JQ1058" s="45"/>
      <c r="JR1058" s="45"/>
      <c r="JS1058" s="45"/>
      <c r="JT1058" s="45"/>
      <c r="JU1058" s="45"/>
      <c r="JV1058" s="45"/>
      <c r="JW1058" s="45"/>
      <c r="JX1058" s="45"/>
      <c r="JY1058" s="45"/>
      <c r="JZ1058" s="45"/>
      <c r="KA1058" s="45"/>
      <c r="KB1058" s="45"/>
      <c r="KC1058" s="45"/>
      <c r="KD1058" s="45"/>
      <c r="KE1058" s="45"/>
      <c r="KF1058" s="45"/>
      <c r="KG1058" s="45"/>
      <c r="KH1058" s="45"/>
      <c r="KI1058" s="45"/>
      <c r="KJ1058" s="45"/>
      <c r="KK1058" s="45"/>
      <c r="KL1058" s="45"/>
      <c r="KM1058" s="45"/>
      <c r="KN1058" s="45"/>
      <c r="KO1058" s="45"/>
      <c r="KP1058" s="45"/>
      <c r="KQ1058" s="45"/>
      <c r="KR1058" s="45"/>
      <c r="KS1058" s="45"/>
      <c r="KT1058" s="45"/>
      <c r="KU1058" s="45"/>
      <c r="KV1058" s="45"/>
      <c r="KW1058" s="45"/>
      <c r="KX1058" s="45"/>
      <c r="KY1058" s="45"/>
      <c r="KZ1058" s="45"/>
      <c r="LA1058" s="45"/>
      <c r="LB1058" s="45"/>
      <c r="LC1058" s="45"/>
      <c r="LD1058" s="45"/>
      <c r="LE1058" s="45"/>
      <c r="LF1058" s="45"/>
      <c r="LG1058" s="45"/>
      <c r="LH1058" s="45"/>
      <c r="LI1058" s="45"/>
      <c r="LJ1058" s="45"/>
      <c r="LK1058" s="45"/>
      <c r="LL1058" s="45"/>
      <c r="LM1058" s="45"/>
      <c r="LN1058" s="45"/>
      <c r="LO1058" s="45"/>
      <c r="LP1058" s="45"/>
      <c r="LQ1058" s="45"/>
      <c r="LR1058" s="45"/>
      <c r="LS1058" s="45"/>
      <c r="LT1058" s="45"/>
      <c r="LU1058" s="45"/>
      <c r="LV1058" s="45"/>
      <c r="LW1058" s="45"/>
      <c r="LX1058" s="45"/>
      <c r="LY1058" s="45"/>
      <c r="LZ1058" s="45"/>
      <c r="MA1058" s="45"/>
      <c r="MB1058" s="45"/>
      <c r="MC1058" s="45"/>
      <c r="MD1058" s="45"/>
      <c r="ME1058" s="45"/>
      <c r="MF1058" s="45"/>
      <c r="MG1058" s="45"/>
      <c r="MH1058" s="45"/>
      <c r="MI1058" s="45"/>
      <c r="MJ1058" s="45"/>
      <c r="MK1058" s="45"/>
      <c r="ML1058" s="45"/>
      <c r="MM1058" s="45"/>
      <c r="MN1058" s="45"/>
      <c r="MO1058" s="45"/>
      <c r="MP1058" s="45"/>
      <c r="MQ1058" s="45"/>
      <c r="MR1058" s="45"/>
      <c r="MS1058" s="45"/>
      <c r="MT1058" s="45"/>
      <c r="MU1058" s="45"/>
      <c r="MV1058" s="45"/>
      <c r="MW1058" s="45"/>
      <c r="MX1058" s="45"/>
      <c r="MY1058" s="45"/>
      <c r="MZ1058" s="45"/>
      <c r="NA1058" s="45"/>
      <c r="NB1058" s="45"/>
      <c r="NC1058" s="45"/>
      <c r="ND1058" s="45"/>
      <c r="NE1058" s="45"/>
      <c r="NF1058" s="45"/>
      <c r="NG1058" s="45"/>
      <c r="NH1058" s="45"/>
      <c r="NI1058" s="45"/>
      <c r="NJ1058" s="45"/>
      <c r="NK1058" s="45"/>
      <c r="NL1058" s="45"/>
      <c r="NM1058" s="45"/>
      <c r="NN1058" s="45"/>
      <c r="NO1058" s="45"/>
      <c r="NP1058" s="45"/>
      <c r="NQ1058" s="45"/>
      <c r="NR1058" s="45"/>
      <c r="NS1058" s="45"/>
      <c r="NT1058" s="45"/>
      <c r="NU1058" s="45"/>
      <c r="NV1058" s="45"/>
      <c r="NW1058" s="45"/>
      <c r="NX1058" s="45"/>
      <c r="NY1058" s="45"/>
      <c r="NZ1058" s="45"/>
      <c r="OA1058" s="45"/>
      <c r="OB1058" s="45"/>
      <c r="OC1058" s="45"/>
      <c r="OD1058" s="45"/>
      <c r="OE1058" s="45"/>
      <c r="OF1058" s="45"/>
      <c r="OG1058" s="45"/>
      <c r="OH1058" s="45"/>
      <c r="OI1058" s="45"/>
      <c r="OJ1058" s="45"/>
      <c r="OK1058" s="45"/>
      <c r="OL1058" s="45"/>
      <c r="OM1058" s="45"/>
      <c r="ON1058" s="45"/>
      <c r="OO1058" s="45"/>
      <c r="OP1058" s="45"/>
      <c r="OQ1058" s="45"/>
      <c r="OR1058" s="45"/>
      <c r="OS1058" s="45"/>
      <c r="OT1058" s="45"/>
      <c r="OU1058" s="45"/>
      <c r="OV1058" s="45"/>
      <c r="OW1058" s="45"/>
      <c r="OX1058" s="45"/>
      <c r="OY1058" s="45"/>
      <c r="OZ1058" s="45"/>
      <c r="PA1058" s="45"/>
      <c r="PB1058" s="45"/>
      <c r="PC1058" s="45"/>
      <c r="PD1058" s="45"/>
      <c r="PE1058" s="45"/>
      <c r="PF1058" s="45"/>
      <c r="PG1058" s="45"/>
      <c r="PH1058" s="45"/>
      <c r="PI1058" s="45"/>
      <c r="PJ1058" s="45"/>
      <c r="PK1058" s="45"/>
      <c r="PL1058" s="45"/>
      <c r="PM1058" s="45"/>
      <c r="PN1058" s="45"/>
      <c r="PO1058" s="45"/>
      <c r="PP1058" s="45"/>
      <c r="PQ1058" s="45"/>
      <c r="PR1058" s="45"/>
      <c r="PS1058" s="45"/>
      <c r="PT1058" s="45"/>
      <c r="PU1058" s="45"/>
      <c r="PV1058" s="45"/>
      <c r="PW1058" s="45"/>
      <c r="PX1058" s="45"/>
      <c r="PY1058" s="45"/>
      <c r="PZ1058" s="45"/>
      <c r="QA1058" s="45"/>
      <c r="QB1058" s="45"/>
      <c r="QC1058" s="45"/>
      <c r="QD1058" s="45"/>
      <c r="QE1058" s="45"/>
      <c r="QF1058" s="45"/>
      <c r="QG1058" s="45"/>
      <c r="QH1058" s="45"/>
      <c r="QI1058" s="45"/>
      <c r="QJ1058" s="45"/>
      <c r="QK1058" s="45"/>
      <c r="QL1058" s="45"/>
      <c r="QM1058" s="45"/>
      <c r="QN1058" s="45"/>
      <c r="QO1058" s="45"/>
      <c r="QP1058" s="45"/>
      <c r="QQ1058" s="45"/>
      <c r="QR1058" s="45"/>
      <c r="QS1058" s="45"/>
      <c r="QT1058" s="45"/>
      <c r="QU1058" s="45"/>
      <c r="QV1058" s="45"/>
      <c r="QW1058" s="45"/>
      <c r="QX1058" s="45"/>
      <c r="QY1058" s="45"/>
      <c r="QZ1058" s="45"/>
      <c r="RA1058" s="45"/>
      <c r="RB1058" s="45"/>
      <c r="RC1058" s="45"/>
      <c r="RD1058" s="45"/>
    </row>
    <row r="1059" spans="3:472" s="40" customFormat="1" x14ac:dyDescent="0.25">
      <c r="C1059" s="41"/>
      <c r="D1059" s="42"/>
      <c r="E1059" s="46"/>
      <c r="F1059" s="38"/>
      <c r="G1059" s="38"/>
      <c r="H1059" s="38"/>
      <c r="I1059" s="38"/>
      <c r="J1059" s="38"/>
      <c r="K1059" s="38"/>
      <c r="L1059" s="38"/>
      <c r="M1059" s="38"/>
      <c r="N1059" s="38"/>
      <c r="P1059" s="42"/>
      <c r="Q1059" s="38"/>
      <c r="R1059" s="38"/>
      <c r="S1059" s="38"/>
      <c r="T1059" s="47"/>
      <c r="U1059" s="43"/>
      <c r="V1059" s="6"/>
      <c r="W1059" s="6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78"/>
      <c r="AI1059" s="2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  <c r="BB1059" s="45"/>
      <c r="BC1059" s="45"/>
      <c r="BD1059" s="45"/>
      <c r="BE1059" s="45"/>
      <c r="BF1059" s="45"/>
      <c r="BG1059" s="45"/>
      <c r="BH1059" s="45"/>
      <c r="BI1059" s="45"/>
      <c r="BJ1059" s="45"/>
      <c r="BK1059" s="45"/>
      <c r="BL1059" s="45"/>
      <c r="BM1059" s="45"/>
      <c r="BN1059" s="45"/>
      <c r="BO1059" s="45"/>
      <c r="BP1059" s="45"/>
      <c r="BQ1059" s="45"/>
      <c r="BR1059" s="45"/>
      <c r="BS1059" s="45"/>
      <c r="BT1059" s="45"/>
      <c r="BU1059" s="45"/>
      <c r="BV1059" s="45"/>
      <c r="BW1059" s="45"/>
      <c r="BX1059" s="45"/>
      <c r="BY1059" s="45"/>
      <c r="BZ1059" s="45"/>
      <c r="CA1059" s="45"/>
      <c r="CB1059" s="45"/>
      <c r="CC1059" s="45"/>
      <c r="CD1059" s="45"/>
      <c r="CE1059" s="45"/>
      <c r="CF1059" s="45"/>
      <c r="CG1059" s="45"/>
      <c r="CH1059" s="45"/>
      <c r="CI1059" s="45"/>
      <c r="CJ1059" s="45"/>
      <c r="CK1059" s="45"/>
      <c r="CL1059" s="45"/>
      <c r="CM1059" s="45"/>
      <c r="CN1059" s="45"/>
      <c r="CO1059" s="45"/>
      <c r="CP1059" s="45"/>
      <c r="CQ1059" s="45"/>
      <c r="CR1059" s="45"/>
      <c r="CS1059" s="45"/>
      <c r="CT1059" s="45"/>
      <c r="CU1059" s="45"/>
      <c r="CV1059" s="45"/>
      <c r="CW1059" s="45"/>
      <c r="CX1059" s="45"/>
      <c r="CY1059" s="45"/>
      <c r="CZ1059" s="45"/>
      <c r="DA1059" s="45"/>
      <c r="DB1059" s="45"/>
      <c r="DC1059" s="45"/>
      <c r="DD1059" s="45"/>
      <c r="DE1059" s="45"/>
      <c r="DF1059" s="45"/>
      <c r="DG1059" s="45"/>
      <c r="DH1059" s="45"/>
      <c r="DI1059" s="45"/>
      <c r="DJ1059" s="45"/>
      <c r="DK1059" s="45"/>
      <c r="DL1059" s="45"/>
      <c r="DM1059" s="45"/>
      <c r="DN1059" s="45"/>
      <c r="DO1059" s="45"/>
      <c r="DP1059" s="45"/>
      <c r="DQ1059" s="45"/>
      <c r="DR1059" s="45"/>
      <c r="DS1059" s="45"/>
      <c r="DT1059" s="45"/>
      <c r="DU1059" s="45"/>
      <c r="DV1059" s="45"/>
      <c r="DW1059" s="45"/>
      <c r="DX1059" s="45"/>
      <c r="DY1059" s="45"/>
      <c r="DZ1059" s="45"/>
      <c r="EA1059" s="45"/>
      <c r="EB1059" s="45"/>
      <c r="EC1059" s="45"/>
      <c r="ED1059" s="45"/>
      <c r="EE1059" s="45"/>
      <c r="EF1059" s="45"/>
      <c r="EG1059" s="45"/>
      <c r="EH1059" s="45"/>
      <c r="EI1059" s="45"/>
      <c r="EJ1059" s="45"/>
      <c r="EK1059" s="45"/>
      <c r="EL1059" s="45"/>
      <c r="EM1059" s="45"/>
      <c r="EN1059" s="45"/>
      <c r="EO1059" s="45"/>
      <c r="EP1059" s="45"/>
      <c r="EQ1059" s="45"/>
      <c r="ER1059" s="45"/>
      <c r="ES1059" s="45"/>
      <c r="ET1059" s="45"/>
      <c r="EU1059" s="45"/>
      <c r="EV1059" s="45"/>
      <c r="EW1059" s="45"/>
      <c r="EX1059" s="45"/>
      <c r="EY1059" s="45"/>
      <c r="EZ1059" s="45"/>
      <c r="FA1059" s="45"/>
      <c r="FB1059" s="45"/>
      <c r="FC1059" s="45"/>
      <c r="FD1059" s="45"/>
      <c r="FE1059" s="45"/>
      <c r="FF1059" s="45"/>
      <c r="FG1059" s="45"/>
      <c r="FH1059" s="45"/>
      <c r="FI1059" s="45"/>
      <c r="FJ1059" s="45"/>
      <c r="FK1059" s="45"/>
      <c r="FL1059" s="45"/>
      <c r="FM1059" s="45"/>
      <c r="FN1059" s="45"/>
      <c r="FO1059" s="45"/>
      <c r="FP1059" s="45"/>
      <c r="FQ1059" s="45"/>
      <c r="FR1059" s="45"/>
      <c r="FS1059" s="45"/>
      <c r="FT1059" s="45"/>
      <c r="FU1059" s="45"/>
      <c r="FV1059" s="45"/>
      <c r="FW1059" s="45"/>
      <c r="FX1059" s="45"/>
      <c r="FY1059" s="45"/>
      <c r="FZ1059" s="45"/>
      <c r="GA1059" s="45"/>
      <c r="GB1059" s="45"/>
      <c r="GC1059" s="45"/>
      <c r="GD1059" s="45"/>
      <c r="GE1059" s="45"/>
      <c r="GF1059" s="45"/>
      <c r="GG1059" s="45"/>
      <c r="GH1059" s="45"/>
      <c r="GI1059" s="45"/>
      <c r="GJ1059" s="45"/>
      <c r="GK1059" s="45"/>
      <c r="GL1059" s="45"/>
      <c r="GM1059" s="45"/>
      <c r="GN1059" s="45"/>
      <c r="GO1059" s="45"/>
      <c r="GP1059" s="45"/>
      <c r="GQ1059" s="45"/>
      <c r="GR1059" s="45"/>
      <c r="GS1059" s="45"/>
      <c r="GT1059" s="45"/>
      <c r="GU1059" s="45"/>
      <c r="GV1059" s="45"/>
      <c r="GW1059" s="45"/>
      <c r="GX1059" s="45"/>
      <c r="GY1059" s="45"/>
      <c r="GZ1059" s="45"/>
      <c r="HA1059" s="45"/>
      <c r="HB1059" s="45"/>
      <c r="HC1059" s="45"/>
      <c r="HD1059" s="45"/>
      <c r="HE1059" s="45"/>
      <c r="HF1059" s="45"/>
      <c r="HG1059" s="45"/>
      <c r="HH1059" s="45"/>
      <c r="HI1059" s="45"/>
      <c r="HJ1059" s="45"/>
      <c r="HK1059" s="45"/>
      <c r="HL1059" s="45"/>
      <c r="HM1059" s="45"/>
      <c r="HN1059" s="45"/>
      <c r="HO1059" s="45"/>
      <c r="HP1059" s="45"/>
      <c r="HQ1059" s="45"/>
      <c r="HR1059" s="45"/>
      <c r="HS1059" s="45"/>
      <c r="HT1059" s="45"/>
      <c r="HU1059" s="45"/>
      <c r="HV1059" s="45"/>
      <c r="HW1059" s="45"/>
      <c r="HX1059" s="45"/>
      <c r="HY1059" s="45"/>
      <c r="HZ1059" s="45"/>
      <c r="IA1059" s="45"/>
      <c r="IB1059" s="45"/>
      <c r="IC1059" s="45"/>
      <c r="ID1059" s="45"/>
      <c r="IE1059" s="45"/>
      <c r="IF1059" s="45"/>
      <c r="IG1059" s="45"/>
      <c r="IH1059" s="45"/>
      <c r="II1059" s="45"/>
      <c r="IJ1059" s="45"/>
      <c r="IK1059" s="45"/>
      <c r="IL1059" s="45"/>
      <c r="IM1059" s="45"/>
      <c r="IN1059" s="45"/>
      <c r="IO1059" s="45"/>
      <c r="IP1059" s="45"/>
      <c r="IQ1059" s="45"/>
      <c r="IR1059" s="45"/>
      <c r="IS1059" s="45"/>
      <c r="IT1059" s="45"/>
      <c r="IU1059" s="45"/>
      <c r="IV1059" s="45"/>
      <c r="IW1059" s="45"/>
      <c r="IX1059" s="45"/>
      <c r="IY1059" s="45"/>
      <c r="IZ1059" s="45"/>
      <c r="JA1059" s="45"/>
      <c r="JB1059" s="45"/>
      <c r="JC1059" s="45"/>
      <c r="JD1059" s="45"/>
      <c r="JE1059" s="45"/>
      <c r="JF1059" s="45"/>
      <c r="JG1059" s="45"/>
      <c r="JH1059" s="45"/>
      <c r="JI1059" s="45"/>
      <c r="JJ1059" s="45"/>
      <c r="JK1059" s="45"/>
      <c r="JL1059" s="45"/>
      <c r="JM1059" s="45"/>
      <c r="JN1059" s="45"/>
      <c r="JO1059" s="45"/>
      <c r="JP1059" s="45"/>
      <c r="JQ1059" s="45"/>
      <c r="JR1059" s="45"/>
      <c r="JS1059" s="45"/>
      <c r="JT1059" s="45"/>
      <c r="JU1059" s="45"/>
      <c r="JV1059" s="45"/>
      <c r="JW1059" s="45"/>
      <c r="JX1059" s="45"/>
      <c r="JY1059" s="45"/>
      <c r="JZ1059" s="45"/>
      <c r="KA1059" s="45"/>
      <c r="KB1059" s="45"/>
      <c r="KC1059" s="45"/>
      <c r="KD1059" s="45"/>
      <c r="KE1059" s="45"/>
      <c r="KF1059" s="45"/>
      <c r="KG1059" s="45"/>
      <c r="KH1059" s="45"/>
      <c r="KI1059" s="45"/>
      <c r="KJ1059" s="45"/>
      <c r="KK1059" s="45"/>
      <c r="KL1059" s="45"/>
      <c r="KM1059" s="45"/>
      <c r="KN1059" s="45"/>
      <c r="KO1059" s="45"/>
      <c r="KP1059" s="45"/>
      <c r="KQ1059" s="45"/>
      <c r="KR1059" s="45"/>
      <c r="KS1059" s="45"/>
      <c r="KT1059" s="45"/>
      <c r="KU1059" s="45"/>
      <c r="KV1059" s="45"/>
      <c r="KW1059" s="45"/>
      <c r="KX1059" s="45"/>
      <c r="KY1059" s="45"/>
      <c r="KZ1059" s="45"/>
      <c r="LA1059" s="45"/>
      <c r="LB1059" s="45"/>
      <c r="LC1059" s="45"/>
      <c r="LD1059" s="45"/>
      <c r="LE1059" s="45"/>
      <c r="LF1059" s="45"/>
      <c r="LG1059" s="45"/>
      <c r="LH1059" s="45"/>
      <c r="LI1059" s="45"/>
      <c r="LJ1059" s="45"/>
      <c r="LK1059" s="45"/>
      <c r="LL1059" s="45"/>
      <c r="LM1059" s="45"/>
      <c r="LN1059" s="45"/>
      <c r="LO1059" s="45"/>
      <c r="LP1059" s="45"/>
      <c r="LQ1059" s="45"/>
      <c r="LR1059" s="45"/>
      <c r="LS1059" s="45"/>
      <c r="LT1059" s="45"/>
      <c r="LU1059" s="45"/>
      <c r="LV1059" s="45"/>
      <c r="LW1059" s="45"/>
      <c r="LX1059" s="45"/>
      <c r="LY1059" s="45"/>
      <c r="LZ1059" s="45"/>
      <c r="MA1059" s="45"/>
      <c r="MB1059" s="45"/>
      <c r="MC1059" s="45"/>
      <c r="MD1059" s="45"/>
      <c r="ME1059" s="45"/>
      <c r="MF1059" s="45"/>
      <c r="MG1059" s="45"/>
      <c r="MH1059" s="45"/>
      <c r="MI1059" s="45"/>
      <c r="MJ1059" s="45"/>
      <c r="MK1059" s="45"/>
      <c r="ML1059" s="45"/>
      <c r="MM1059" s="45"/>
      <c r="MN1059" s="45"/>
      <c r="MO1059" s="45"/>
      <c r="MP1059" s="45"/>
      <c r="MQ1059" s="45"/>
      <c r="MR1059" s="45"/>
      <c r="MS1059" s="45"/>
      <c r="MT1059" s="45"/>
      <c r="MU1059" s="45"/>
      <c r="MV1059" s="45"/>
      <c r="MW1059" s="45"/>
      <c r="MX1059" s="45"/>
      <c r="MY1059" s="45"/>
      <c r="MZ1059" s="45"/>
      <c r="NA1059" s="45"/>
      <c r="NB1059" s="45"/>
      <c r="NC1059" s="45"/>
      <c r="ND1059" s="45"/>
      <c r="NE1059" s="45"/>
      <c r="NF1059" s="45"/>
      <c r="NG1059" s="45"/>
      <c r="NH1059" s="45"/>
      <c r="NI1059" s="45"/>
      <c r="NJ1059" s="45"/>
      <c r="NK1059" s="45"/>
      <c r="NL1059" s="45"/>
      <c r="NM1059" s="45"/>
      <c r="NN1059" s="45"/>
      <c r="NO1059" s="45"/>
      <c r="NP1059" s="45"/>
      <c r="NQ1059" s="45"/>
      <c r="NR1059" s="45"/>
      <c r="NS1059" s="45"/>
      <c r="NT1059" s="45"/>
      <c r="NU1059" s="45"/>
      <c r="NV1059" s="45"/>
      <c r="NW1059" s="45"/>
      <c r="NX1059" s="45"/>
      <c r="NY1059" s="45"/>
      <c r="NZ1059" s="45"/>
      <c r="OA1059" s="45"/>
      <c r="OB1059" s="45"/>
      <c r="OC1059" s="45"/>
      <c r="OD1059" s="45"/>
      <c r="OE1059" s="45"/>
      <c r="OF1059" s="45"/>
      <c r="OG1059" s="45"/>
      <c r="OH1059" s="45"/>
      <c r="OI1059" s="45"/>
      <c r="OJ1059" s="45"/>
      <c r="OK1059" s="45"/>
      <c r="OL1059" s="45"/>
      <c r="OM1059" s="45"/>
      <c r="ON1059" s="45"/>
      <c r="OO1059" s="45"/>
      <c r="OP1059" s="45"/>
      <c r="OQ1059" s="45"/>
      <c r="OR1059" s="45"/>
      <c r="OS1059" s="45"/>
      <c r="OT1059" s="45"/>
      <c r="OU1059" s="45"/>
      <c r="OV1059" s="45"/>
      <c r="OW1059" s="45"/>
      <c r="OX1059" s="45"/>
      <c r="OY1059" s="45"/>
      <c r="OZ1059" s="45"/>
      <c r="PA1059" s="45"/>
      <c r="PB1059" s="45"/>
      <c r="PC1059" s="45"/>
      <c r="PD1059" s="45"/>
      <c r="PE1059" s="45"/>
      <c r="PF1059" s="45"/>
      <c r="PG1059" s="45"/>
      <c r="PH1059" s="45"/>
      <c r="PI1059" s="45"/>
      <c r="PJ1059" s="45"/>
      <c r="PK1059" s="45"/>
      <c r="PL1059" s="45"/>
      <c r="PM1059" s="45"/>
      <c r="PN1059" s="45"/>
      <c r="PO1059" s="45"/>
      <c r="PP1059" s="45"/>
      <c r="PQ1059" s="45"/>
      <c r="PR1059" s="45"/>
      <c r="PS1059" s="45"/>
      <c r="PT1059" s="45"/>
      <c r="PU1059" s="45"/>
      <c r="PV1059" s="45"/>
      <c r="PW1059" s="45"/>
      <c r="PX1059" s="45"/>
      <c r="PY1059" s="45"/>
      <c r="PZ1059" s="45"/>
      <c r="QA1059" s="45"/>
      <c r="QB1059" s="45"/>
      <c r="QC1059" s="45"/>
      <c r="QD1059" s="45"/>
      <c r="QE1059" s="45"/>
      <c r="QF1059" s="45"/>
      <c r="QG1059" s="45"/>
      <c r="QH1059" s="45"/>
      <c r="QI1059" s="45"/>
      <c r="QJ1059" s="45"/>
      <c r="QK1059" s="45"/>
      <c r="QL1059" s="45"/>
      <c r="QM1059" s="45"/>
      <c r="QN1059" s="45"/>
      <c r="QO1059" s="45"/>
      <c r="QP1059" s="45"/>
      <c r="QQ1059" s="45"/>
      <c r="QR1059" s="45"/>
      <c r="QS1059" s="45"/>
      <c r="QT1059" s="45"/>
      <c r="QU1059" s="45"/>
      <c r="QV1059" s="45"/>
      <c r="QW1059" s="45"/>
      <c r="QX1059" s="45"/>
      <c r="QY1059" s="45"/>
      <c r="QZ1059" s="45"/>
      <c r="RA1059" s="45"/>
      <c r="RB1059" s="45"/>
      <c r="RC1059" s="45"/>
      <c r="RD1059" s="45"/>
    </row>
    <row r="1060" spans="3:472" s="40" customFormat="1" x14ac:dyDescent="0.25">
      <c r="C1060" s="41"/>
      <c r="D1060" s="42"/>
      <c r="E1060" s="46"/>
      <c r="F1060" s="38"/>
      <c r="G1060" s="38"/>
      <c r="H1060" s="38"/>
      <c r="I1060" s="38"/>
      <c r="J1060" s="38"/>
      <c r="K1060" s="38"/>
      <c r="L1060" s="38"/>
      <c r="M1060" s="38"/>
      <c r="N1060" s="38"/>
      <c r="P1060" s="42"/>
      <c r="Q1060" s="38"/>
      <c r="R1060" s="38"/>
      <c r="S1060" s="38"/>
      <c r="T1060" s="47"/>
      <c r="U1060" s="43"/>
      <c r="V1060" s="6"/>
      <c r="W1060" s="6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78"/>
      <c r="AI1060" s="2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  <c r="BS1060" s="45"/>
      <c r="BT1060" s="45"/>
      <c r="BU1060" s="45"/>
      <c r="BV1060" s="45"/>
      <c r="BW1060" s="45"/>
      <c r="BX1060" s="45"/>
      <c r="BY1060" s="45"/>
      <c r="BZ1060" s="45"/>
      <c r="CA1060" s="45"/>
      <c r="CB1060" s="45"/>
      <c r="CC1060" s="45"/>
      <c r="CD1060" s="45"/>
      <c r="CE1060" s="45"/>
      <c r="CF1060" s="45"/>
      <c r="CG1060" s="45"/>
      <c r="CH1060" s="45"/>
      <c r="CI1060" s="45"/>
      <c r="CJ1060" s="45"/>
      <c r="CK1060" s="45"/>
      <c r="CL1060" s="45"/>
      <c r="CM1060" s="45"/>
      <c r="CN1060" s="45"/>
      <c r="CO1060" s="45"/>
      <c r="CP1060" s="45"/>
      <c r="CQ1060" s="45"/>
      <c r="CR1060" s="45"/>
      <c r="CS1060" s="45"/>
      <c r="CT1060" s="45"/>
      <c r="CU1060" s="45"/>
      <c r="CV1060" s="45"/>
      <c r="CW1060" s="45"/>
      <c r="CX1060" s="45"/>
      <c r="CY1060" s="45"/>
      <c r="CZ1060" s="45"/>
      <c r="DA1060" s="45"/>
      <c r="DB1060" s="45"/>
      <c r="DC1060" s="45"/>
      <c r="DD1060" s="45"/>
      <c r="DE1060" s="45"/>
      <c r="DF1060" s="45"/>
      <c r="DG1060" s="45"/>
      <c r="DH1060" s="45"/>
      <c r="DI1060" s="45"/>
      <c r="DJ1060" s="45"/>
      <c r="DK1060" s="45"/>
      <c r="DL1060" s="45"/>
      <c r="DM1060" s="45"/>
      <c r="DN1060" s="45"/>
      <c r="DO1060" s="45"/>
      <c r="DP1060" s="45"/>
      <c r="DQ1060" s="45"/>
      <c r="DR1060" s="45"/>
      <c r="DS1060" s="45"/>
      <c r="DT1060" s="45"/>
      <c r="DU1060" s="45"/>
      <c r="DV1060" s="45"/>
      <c r="DW1060" s="45"/>
      <c r="DX1060" s="45"/>
      <c r="DY1060" s="45"/>
      <c r="DZ1060" s="45"/>
      <c r="EA1060" s="45"/>
      <c r="EB1060" s="45"/>
      <c r="EC1060" s="45"/>
      <c r="ED1060" s="45"/>
      <c r="EE1060" s="45"/>
      <c r="EF1060" s="45"/>
      <c r="EG1060" s="45"/>
      <c r="EH1060" s="45"/>
      <c r="EI1060" s="45"/>
      <c r="EJ1060" s="45"/>
      <c r="EK1060" s="45"/>
      <c r="EL1060" s="45"/>
      <c r="EM1060" s="45"/>
      <c r="EN1060" s="45"/>
      <c r="EO1060" s="45"/>
      <c r="EP1060" s="45"/>
      <c r="EQ1060" s="45"/>
      <c r="ER1060" s="45"/>
      <c r="ES1060" s="45"/>
      <c r="ET1060" s="45"/>
      <c r="EU1060" s="45"/>
      <c r="EV1060" s="45"/>
      <c r="EW1060" s="45"/>
      <c r="EX1060" s="45"/>
      <c r="EY1060" s="45"/>
      <c r="EZ1060" s="45"/>
      <c r="FA1060" s="45"/>
      <c r="FB1060" s="45"/>
      <c r="FC1060" s="45"/>
      <c r="FD1060" s="45"/>
      <c r="FE1060" s="45"/>
      <c r="FF1060" s="45"/>
      <c r="FG1060" s="45"/>
      <c r="FH1060" s="45"/>
      <c r="FI1060" s="45"/>
      <c r="FJ1060" s="45"/>
      <c r="FK1060" s="45"/>
      <c r="FL1060" s="45"/>
      <c r="FM1060" s="45"/>
      <c r="FN1060" s="45"/>
      <c r="FO1060" s="45"/>
      <c r="FP1060" s="45"/>
      <c r="FQ1060" s="45"/>
      <c r="FR1060" s="45"/>
      <c r="FS1060" s="45"/>
      <c r="FT1060" s="45"/>
      <c r="FU1060" s="45"/>
      <c r="FV1060" s="45"/>
      <c r="FW1060" s="45"/>
      <c r="FX1060" s="45"/>
      <c r="FY1060" s="45"/>
      <c r="FZ1060" s="45"/>
      <c r="GA1060" s="45"/>
      <c r="GB1060" s="45"/>
      <c r="GC1060" s="45"/>
      <c r="GD1060" s="45"/>
      <c r="GE1060" s="45"/>
      <c r="GF1060" s="45"/>
      <c r="GG1060" s="45"/>
      <c r="GH1060" s="45"/>
      <c r="GI1060" s="45"/>
      <c r="GJ1060" s="45"/>
      <c r="GK1060" s="45"/>
      <c r="GL1060" s="45"/>
      <c r="GM1060" s="45"/>
      <c r="GN1060" s="45"/>
      <c r="GO1060" s="45"/>
      <c r="GP1060" s="45"/>
      <c r="GQ1060" s="45"/>
      <c r="GR1060" s="45"/>
      <c r="GS1060" s="45"/>
      <c r="GT1060" s="45"/>
      <c r="GU1060" s="45"/>
      <c r="GV1060" s="45"/>
      <c r="GW1060" s="45"/>
      <c r="GX1060" s="45"/>
      <c r="GY1060" s="45"/>
      <c r="GZ1060" s="45"/>
      <c r="HA1060" s="45"/>
      <c r="HB1060" s="45"/>
      <c r="HC1060" s="45"/>
      <c r="HD1060" s="45"/>
      <c r="HE1060" s="45"/>
      <c r="HF1060" s="45"/>
      <c r="HG1060" s="45"/>
      <c r="HH1060" s="45"/>
      <c r="HI1060" s="45"/>
      <c r="HJ1060" s="45"/>
      <c r="HK1060" s="45"/>
      <c r="HL1060" s="45"/>
      <c r="HM1060" s="45"/>
      <c r="HN1060" s="45"/>
      <c r="HO1060" s="45"/>
      <c r="HP1060" s="45"/>
      <c r="HQ1060" s="45"/>
      <c r="HR1060" s="45"/>
      <c r="HS1060" s="45"/>
      <c r="HT1060" s="45"/>
      <c r="HU1060" s="45"/>
      <c r="HV1060" s="45"/>
      <c r="HW1060" s="45"/>
      <c r="HX1060" s="45"/>
      <c r="HY1060" s="45"/>
      <c r="HZ1060" s="45"/>
      <c r="IA1060" s="45"/>
      <c r="IB1060" s="45"/>
      <c r="IC1060" s="45"/>
      <c r="ID1060" s="45"/>
      <c r="IE1060" s="45"/>
      <c r="IF1060" s="45"/>
      <c r="IG1060" s="45"/>
      <c r="IH1060" s="45"/>
      <c r="II1060" s="45"/>
      <c r="IJ1060" s="45"/>
      <c r="IK1060" s="45"/>
      <c r="IL1060" s="45"/>
      <c r="IM1060" s="45"/>
      <c r="IN1060" s="45"/>
      <c r="IO1060" s="45"/>
      <c r="IP1060" s="45"/>
      <c r="IQ1060" s="45"/>
      <c r="IR1060" s="45"/>
      <c r="IS1060" s="45"/>
      <c r="IT1060" s="45"/>
      <c r="IU1060" s="45"/>
      <c r="IV1060" s="45"/>
      <c r="IW1060" s="45"/>
      <c r="IX1060" s="45"/>
      <c r="IY1060" s="45"/>
      <c r="IZ1060" s="45"/>
      <c r="JA1060" s="45"/>
      <c r="JB1060" s="45"/>
      <c r="JC1060" s="45"/>
      <c r="JD1060" s="45"/>
      <c r="JE1060" s="45"/>
      <c r="JF1060" s="45"/>
      <c r="JG1060" s="45"/>
      <c r="JH1060" s="45"/>
      <c r="JI1060" s="45"/>
      <c r="JJ1060" s="45"/>
      <c r="JK1060" s="45"/>
      <c r="JL1060" s="45"/>
      <c r="JM1060" s="45"/>
      <c r="JN1060" s="45"/>
      <c r="JO1060" s="45"/>
      <c r="JP1060" s="45"/>
      <c r="JQ1060" s="45"/>
      <c r="JR1060" s="45"/>
      <c r="JS1060" s="45"/>
      <c r="JT1060" s="45"/>
      <c r="JU1060" s="45"/>
      <c r="JV1060" s="45"/>
      <c r="JW1060" s="45"/>
      <c r="JX1060" s="45"/>
      <c r="JY1060" s="45"/>
      <c r="JZ1060" s="45"/>
      <c r="KA1060" s="45"/>
      <c r="KB1060" s="45"/>
      <c r="KC1060" s="45"/>
      <c r="KD1060" s="45"/>
      <c r="KE1060" s="45"/>
      <c r="KF1060" s="45"/>
      <c r="KG1060" s="45"/>
      <c r="KH1060" s="45"/>
      <c r="KI1060" s="45"/>
      <c r="KJ1060" s="45"/>
      <c r="KK1060" s="45"/>
      <c r="KL1060" s="45"/>
      <c r="KM1060" s="45"/>
      <c r="KN1060" s="45"/>
      <c r="KO1060" s="45"/>
      <c r="KP1060" s="45"/>
      <c r="KQ1060" s="45"/>
      <c r="KR1060" s="45"/>
      <c r="KS1060" s="45"/>
      <c r="KT1060" s="45"/>
      <c r="KU1060" s="45"/>
      <c r="KV1060" s="45"/>
      <c r="KW1060" s="45"/>
      <c r="KX1060" s="45"/>
      <c r="KY1060" s="45"/>
      <c r="KZ1060" s="45"/>
      <c r="LA1060" s="45"/>
      <c r="LB1060" s="45"/>
      <c r="LC1060" s="45"/>
      <c r="LD1060" s="45"/>
      <c r="LE1060" s="45"/>
      <c r="LF1060" s="45"/>
      <c r="LG1060" s="45"/>
      <c r="LH1060" s="45"/>
      <c r="LI1060" s="45"/>
      <c r="LJ1060" s="45"/>
      <c r="LK1060" s="45"/>
      <c r="LL1060" s="45"/>
      <c r="LM1060" s="45"/>
      <c r="LN1060" s="45"/>
      <c r="LO1060" s="45"/>
      <c r="LP1060" s="45"/>
      <c r="LQ1060" s="45"/>
      <c r="LR1060" s="45"/>
      <c r="LS1060" s="45"/>
      <c r="LT1060" s="45"/>
      <c r="LU1060" s="45"/>
      <c r="LV1060" s="45"/>
      <c r="LW1060" s="45"/>
      <c r="LX1060" s="45"/>
      <c r="LY1060" s="45"/>
      <c r="LZ1060" s="45"/>
      <c r="MA1060" s="45"/>
      <c r="MB1060" s="45"/>
      <c r="MC1060" s="45"/>
      <c r="MD1060" s="45"/>
      <c r="ME1060" s="45"/>
      <c r="MF1060" s="45"/>
      <c r="MG1060" s="45"/>
      <c r="MH1060" s="45"/>
      <c r="MI1060" s="45"/>
      <c r="MJ1060" s="45"/>
      <c r="MK1060" s="45"/>
      <c r="ML1060" s="45"/>
      <c r="MM1060" s="45"/>
      <c r="MN1060" s="45"/>
      <c r="MO1060" s="45"/>
      <c r="MP1060" s="45"/>
      <c r="MQ1060" s="45"/>
      <c r="MR1060" s="45"/>
      <c r="MS1060" s="45"/>
      <c r="MT1060" s="45"/>
      <c r="MU1060" s="45"/>
      <c r="MV1060" s="45"/>
      <c r="MW1060" s="45"/>
      <c r="MX1060" s="45"/>
      <c r="MY1060" s="45"/>
      <c r="MZ1060" s="45"/>
      <c r="NA1060" s="45"/>
      <c r="NB1060" s="45"/>
      <c r="NC1060" s="45"/>
      <c r="ND1060" s="45"/>
      <c r="NE1060" s="45"/>
      <c r="NF1060" s="45"/>
      <c r="NG1060" s="45"/>
      <c r="NH1060" s="45"/>
      <c r="NI1060" s="45"/>
      <c r="NJ1060" s="45"/>
      <c r="NK1060" s="45"/>
      <c r="NL1060" s="45"/>
      <c r="NM1060" s="45"/>
      <c r="NN1060" s="45"/>
      <c r="NO1060" s="45"/>
      <c r="NP1060" s="45"/>
      <c r="NQ1060" s="45"/>
      <c r="NR1060" s="45"/>
      <c r="NS1060" s="45"/>
      <c r="NT1060" s="45"/>
      <c r="NU1060" s="45"/>
      <c r="NV1060" s="45"/>
      <c r="NW1060" s="45"/>
      <c r="NX1060" s="45"/>
      <c r="NY1060" s="45"/>
      <c r="NZ1060" s="45"/>
      <c r="OA1060" s="45"/>
      <c r="OB1060" s="45"/>
      <c r="OC1060" s="45"/>
      <c r="OD1060" s="45"/>
      <c r="OE1060" s="45"/>
      <c r="OF1060" s="45"/>
      <c r="OG1060" s="45"/>
      <c r="OH1060" s="45"/>
      <c r="OI1060" s="45"/>
      <c r="OJ1060" s="45"/>
      <c r="OK1060" s="45"/>
      <c r="OL1060" s="45"/>
      <c r="OM1060" s="45"/>
      <c r="ON1060" s="45"/>
      <c r="OO1060" s="45"/>
      <c r="OP1060" s="45"/>
      <c r="OQ1060" s="45"/>
      <c r="OR1060" s="45"/>
      <c r="OS1060" s="45"/>
      <c r="OT1060" s="45"/>
      <c r="OU1060" s="45"/>
      <c r="OV1060" s="45"/>
      <c r="OW1060" s="45"/>
      <c r="OX1060" s="45"/>
      <c r="OY1060" s="45"/>
      <c r="OZ1060" s="45"/>
      <c r="PA1060" s="45"/>
      <c r="PB1060" s="45"/>
      <c r="PC1060" s="45"/>
      <c r="PD1060" s="45"/>
      <c r="PE1060" s="45"/>
      <c r="PF1060" s="45"/>
      <c r="PG1060" s="45"/>
      <c r="PH1060" s="45"/>
      <c r="PI1060" s="45"/>
      <c r="PJ1060" s="45"/>
      <c r="PK1060" s="45"/>
      <c r="PL1060" s="45"/>
      <c r="PM1060" s="45"/>
      <c r="PN1060" s="45"/>
      <c r="PO1060" s="45"/>
      <c r="PP1060" s="45"/>
      <c r="PQ1060" s="45"/>
      <c r="PR1060" s="45"/>
      <c r="PS1060" s="45"/>
      <c r="PT1060" s="45"/>
      <c r="PU1060" s="45"/>
      <c r="PV1060" s="45"/>
      <c r="PW1060" s="45"/>
      <c r="PX1060" s="45"/>
      <c r="PY1060" s="45"/>
      <c r="PZ1060" s="45"/>
      <c r="QA1060" s="45"/>
      <c r="QB1060" s="45"/>
      <c r="QC1060" s="45"/>
      <c r="QD1060" s="45"/>
      <c r="QE1060" s="45"/>
      <c r="QF1060" s="45"/>
      <c r="QG1060" s="45"/>
      <c r="QH1060" s="45"/>
      <c r="QI1060" s="45"/>
      <c r="QJ1060" s="45"/>
      <c r="QK1060" s="45"/>
      <c r="QL1060" s="45"/>
      <c r="QM1060" s="45"/>
      <c r="QN1060" s="45"/>
      <c r="QO1060" s="45"/>
      <c r="QP1060" s="45"/>
      <c r="QQ1060" s="45"/>
      <c r="QR1060" s="45"/>
      <c r="QS1060" s="45"/>
      <c r="QT1060" s="45"/>
      <c r="QU1060" s="45"/>
      <c r="QV1060" s="45"/>
      <c r="QW1060" s="45"/>
      <c r="QX1060" s="45"/>
      <c r="QY1060" s="45"/>
      <c r="QZ1060" s="45"/>
      <c r="RA1060" s="45"/>
      <c r="RB1060" s="45"/>
      <c r="RC1060" s="45"/>
      <c r="RD1060" s="45"/>
    </row>
    <row r="1061" spans="3:472" s="40" customFormat="1" x14ac:dyDescent="0.25">
      <c r="C1061" s="41"/>
      <c r="D1061" s="42"/>
      <c r="E1061" s="46"/>
      <c r="F1061" s="38"/>
      <c r="G1061" s="38"/>
      <c r="H1061" s="38"/>
      <c r="I1061" s="38"/>
      <c r="J1061" s="38"/>
      <c r="K1061" s="38"/>
      <c r="L1061" s="38"/>
      <c r="M1061" s="38"/>
      <c r="N1061" s="38"/>
      <c r="P1061" s="42"/>
      <c r="Q1061" s="38"/>
      <c r="R1061" s="38"/>
      <c r="S1061" s="38"/>
      <c r="T1061" s="47"/>
      <c r="U1061" s="43"/>
      <c r="V1061" s="6"/>
      <c r="W1061" s="6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78"/>
      <c r="AI1061" s="2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45"/>
      <c r="BC1061" s="45"/>
      <c r="BD1061" s="45"/>
      <c r="BE1061" s="45"/>
      <c r="BF1061" s="45"/>
      <c r="BG1061" s="45"/>
      <c r="BH1061" s="45"/>
      <c r="BI1061" s="45"/>
      <c r="BJ1061" s="45"/>
      <c r="BK1061" s="45"/>
      <c r="BL1061" s="45"/>
      <c r="BM1061" s="45"/>
      <c r="BN1061" s="45"/>
      <c r="BO1061" s="45"/>
      <c r="BP1061" s="45"/>
      <c r="BQ1061" s="45"/>
      <c r="BR1061" s="45"/>
      <c r="BS1061" s="45"/>
      <c r="BT1061" s="45"/>
      <c r="BU1061" s="45"/>
      <c r="BV1061" s="45"/>
      <c r="BW1061" s="45"/>
      <c r="BX1061" s="45"/>
      <c r="BY1061" s="45"/>
      <c r="BZ1061" s="45"/>
      <c r="CA1061" s="45"/>
      <c r="CB1061" s="45"/>
      <c r="CC1061" s="45"/>
      <c r="CD1061" s="45"/>
      <c r="CE1061" s="45"/>
      <c r="CF1061" s="45"/>
      <c r="CG1061" s="45"/>
      <c r="CH1061" s="45"/>
      <c r="CI1061" s="45"/>
      <c r="CJ1061" s="45"/>
      <c r="CK1061" s="45"/>
      <c r="CL1061" s="45"/>
      <c r="CM1061" s="45"/>
      <c r="CN1061" s="45"/>
      <c r="CO1061" s="45"/>
      <c r="CP1061" s="45"/>
      <c r="CQ1061" s="45"/>
      <c r="CR1061" s="45"/>
      <c r="CS1061" s="45"/>
      <c r="CT1061" s="45"/>
      <c r="CU1061" s="45"/>
      <c r="CV1061" s="45"/>
      <c r="CW1061" s="45"/>
      <c r="CX1061" s="45"/>
      <c r="CY1061" s="45"/>
      <c r="CZ1061" s="45"/>
      <c r="DA1061" s="45"/>
      <c r="DB1061" s="45"/>
      <c r="DC1061" s="45"/>
      <c r="DD1061" s="45"/>
      <c r="DE1061" s="45"/>
      <c r="DF1061" s="45"/>
      <c r="DG1061" s="45"/>
      <c r="DH1061" s="45"/>
      <c r="DI1061" s="45"/>
      <c r="DJ1061" s="45"/>
      <c r="DK1061" s="45"/>
      <c r="DL1061" s="45"/>
      <c r="DM1061" s="45"/>
      <c r="DN1061" s="45"/>
      <c r="DO1061" s="45"/>
      <c r="DP1061" s="45"/>
      <c r="DQ1061" s="45"/>
      <c r="DR1061" s="45"/>
      <c r="DS1061" s="45"/>
      <c r="DT1061" s="45"/>
      <c r="DU1061" s="45"/>
      <c r="DV1061" s="45"/>
      <c r="DW1061" s="45"/>
      <c r="DX1061" s="45"/>
      <c r="DY1061" s="45"/>
      <c r="DZ1061" s="45"/>
      <c r="EA1061" s="45"/>
      <c r="EB1061" s="45"/>
      <c r="EC1061" s="45"/>
      <c r="ED1061" s="45"/>
      <c r="EE1061" s="45"/>
      <c r="EF1061" s="45"/>
      <c r="EG1061" s="45"/>
      <c r="EH1061" s="45"/>
      <c r="EI1061" s="45"/>
      <c r="EJ1061" s="45"/>
      <c r="EK1061" s="45"/>
      <c r="EL1061" s="45"/>
      <c r="EM1061" s="45"/>
      <c r="EN1061" s="45"/>
      <c r="EO1061" s="45"/>
      <c r="EP1061" s="45"/>
      <c r="EQ1061" s="45"/>
      <c r="ER1061" s="45"/>
      <c r="ES1061" s="45"/>
      <c r="ET1061" s="45"/>
      <c r="EU1061" s="45"/>
      <c r="EV1061" s="45"/>
      <c r="EW1061" s="45"/>
      <c r="EX1061" s="45"/>
      <c r="EY1061" s="45"/>
      <c r="EZ1061" s="45"/>
      <c r="FA1061" s="45"/>
      <c r="FB1061" s="45"/>
      <c r="FC1061" s="45"/>
      <c r="FD1061" s="45"/>
      <c r="FE1061" s="45"/>
      <c r="FF1061" s="45"/>
      <c r="FG1061" s="45"/>
      <c r="FH1061" s="45"/>
      <c r="FI1061" s="45"/>
      <c r="FJ1061" s="45"/>
      <c r="FK1061" s="45"/>
      <c r="FL1061" s="45"/>
      <c r="FM1061" s="45"/>
      <c r="FN1061" s="45"/>
      <c r="FO1061" s="45"/>
      <c r="FP1061" s="45"/>
      <c r="FQ1061" s="45"/>
      <c r="FR1061" s="45"/>
      <c r="FS1061" s="45"/>
      <c r="FT1061" s="45"/>
      <c r="FU1061" s="45"/>
      <c r="FV1061" s="45"/>
      <c r="FW1061" s="45"/>
      <c r="FX1061" s="45"/>
      <c r="FY1061" s="45"/>
      <c r="FZ1061" s="45"/>
      <c r="GA1061" s="45"/>
      <c r="GB1061" s="45"/>
      <c r="GC1061" s="45"/>
      <c r="GD1061" s="45"/>
      <c r="GE1061" s="45"/>
      <c r="GF1061" s="45"/>
      <c r="GG1061" s="45"/>
      <c r="GH1061" s="45"/>
      <c r="GI1061" s="45"/>
      <c r="GJ1061" s="45"/>
      <c r="GK1061" s="45"/>
      <c r="GL1061" s="45"/>
      <c r="GM1061" s="45"/>
      <c r="GN1061" s="45"/>
      <c r="GO1061" s="45"/>
      <c r="GP1061" s="45"/>
      <c r="GQ1061" s="45"/>
      <c r="GR1061" s="45"/>
      <c r="GS1061" s="45"/>
      <c r="GT1061" s="45"/>
      <c r="GU1061" s="45"/>
      <c r="GV1061" s="45"/>
      <c r="GW1061" s="45"/>
      <c r="GX1061" s="45"/>
      <c r="GY1061" s="45"/>
      <c r="GZ1061" s="45"/>
      <c r="HA1061" s="45"/>
      <c r="HB1061" s="45"/>
      <c r="HC1061" s="45"/>
      <c r="HD1061" s="45"/>
      <c r="HE1061" s="45"/>
      <c r="HF1061" s="45"/>
      <c r="HG1061" s="45"/>
      <c r="HH1061" s="45"/>
      <c r="HI1061" s="45"/>
      <c r="HJ1061" s="45"/>
      <c r="HK1061" s="45"/>
      <c r="HL1061" s="45"/>
      <c r="HM1061" s="45"/>
      <c r="HN1061" s="45"/>
      <c r="HO1061" s="45"/>
      <c r="HP1061" s="45"/>
      <c r="HQ1061" s="45"/>
      <c r="HR1061" s="45"/>
      <c r="HS1061" s="45"/>
      <c r="HT1061" s="45"/>
      <c r="HU1061" s="45"/>
      <c r="HV1061" s="45"/>
      <c r="HW1061" s="45"/>
      <c r="HX1061" s="45"/>
      <c r="HY1061" s="45"/>
      <c r="HZ1061" s="45"/>
      <c r="IA1061" s="45"/>
      <c r="IB1061" s="45"/>
      <c r="IC1061" s="45"/>
      <c r="ID1061" s="45"/>
      <c r="IE1061" s="45"/>
      <c r="IF1061" s="45"/>
      <c r="IG1061" s="45"/>
      <c r="IH1061" s="45"/>
      <c r="II1061" s="45"/>
      <c r="IJ1061" s="45"/>
      <c r="IK1061" s="45"/>
      <c r="IL1061" s="45"/>
      <c r="IM1061" s="45"/>
      <c r="IN1061" s="45"/>
      <c r="IO1061" s="45"/>
      <c r="IP1061" s="45"/>
      <c r="IQ1061" s="45"/>
      <c r="IR1061" s="45"/>
      <c r="IS1061" s="45"/>
      <c r="IT1061" s="45"/>
      <c r="IU1061" s="45"/>
      <c r="IV1061" s="45"/>
      <c r="IW1061" s="45"/>
      <c r="IX1061" s="45"/>
      <c r="IY1061" s="45"/>
      <c r="IZ1061" s="45"/>
      <c r="JA1061" s="45"/>
      <c r="JB1061" s="45"/>
      <c r="JC1061" s="45"/>
      <c r="JD1061" s="45"/>
      <c r="JE1061" s="45"/>
      <c r="JF1061" s="45"/>
      <c r="JG1061" s="45"/>
      <c r="JH1061" s="45"/>
      <c r="JI1061" s="45"/>
      <c r="JJ1061" s="45"/>
      <c r="JK1061" s="45"/>
      <c r="JL1061" s="45"/>
      <c r="JM1061" s="45"/>
      <c r="JN1061" s="45"/>
      <c r="JO1061" s="45"/>
      <c r="JP1061" s="45"/>
      <c r="JQ1061" s="45"/>
      <c r="JR1061" s="45"/>
      <c r="JS1061" s="45"/>
      <c r="JT1061" s="45"/>
      <c r="JU1061" s="45"/>
      <c r="JV1061" s="45"/>
      <c r="JW1061" s="45"/>
      <c r="JX1061" s="45"/>
      <c r="JY1061" s="45"/>
      <c r="JZ1061" s="45"/>
      <c r="KA1061" s="45"/>
      <c r="KB1061" s="45"/>
      <c r="KC1061" s="45"/>
      <c r="KD1061" s="45"/>
      <c r="KE1061" s="45"/>
      <c r="KF1061" s="45"/>
      <c r="KG1061" s="45"/>
      <c r="KH1061" s="45"/>
      <c r="KI1061" s="45"/>
      <c r="KJ1061" s="45"/>
      <c r="KK1061" s="45"/>
      <c r="KL1061" s="45"/>
      <c r="KM1061" s="45"/>
      <c r="KN1061" s="45"/>
      <c r="KO1061" s="45"/>
      <c r="KP1061" s="45"/>
      <c r="KQ1061" s="45"/>
      <c r="KR1061" s="45"/>
      <c r="KS1061" s="45"/>
      <c r="KT1061" s="45"/>
      <c r="KU1061" s="45"/>
      <c r="KV1061" s="45"/>
      <c r="KW1061" s="45"/>
      <c r="KX1061" s="45"/>
      <c r="KY1061" s="45"/>
      <c r="KZ1061" s="45"/>
      <c r="LA1061" s="45"/>
      <c r="LB1061" s="45"/>
      <c r="LC1061" s="45"/>
      <c r="LD1061" s="45"/>
      <c r="LE1061" s="45"/>
      <c r="LF1061" s="45"/>
      <c r="LG1061" s="45"/>
      <c r="LH1061" s="45"/>
      <c r="LI1061" s="45"/>
      <c r="LJ1061" s="45"/>
      <c r="LK1061" s="45"/>
      <c r="LL1061" s="45"/>
      <c r="LM1061" s="45"/>
      <c r="LN1061" s="45"/>
      <c r="LO1061" s="45"/>
      <c r="LP1061" s="45"/>
      <c r="LQ1061" s="45"/>
      <c r="LR1061" s="45"/>
      <c r="LS1061" s="45"/>
      <c r="LT1061" s="45"/>
      <c r="LU1061" s="45"/>
      <c r="LV1061" s="45"/>
      <c r="LW1061" s="45"/>
      <c r="LX1061" s="45"/>
      <c r="LY1061" s="45"/>
      <c r="LZ1061" s="45"/>
      <c r="MA1061" s="45"/>
      <c r="MB1061" s="45"/>
      <c r="MC1061" s="45"/>
      <c r="MD1061" s="45"/>
      <c r="ME1061" s="45"/>
      <c r="MF1061" s="45"/>
      <c r="MG1061" s="45"/>
      <c r="MH1061" s="45"/>
      <c r="MI1061" s="45"/>
      <c r="MJ1061" s="45"/>
      <c r="MK1061" s="45"/>
      <c r="ML1061" s="45"/>
      <c r="MM1061" s="45"/>
      <c r="MN1061" s="45"/>
      <c r="MO1061" s="45"/>
      <c r="MP1061" s="45"/>
      <c r="MQ1061" s="45"/>
      <c r="MR1061" s="45"/>
      <c r="MS1061" s="45"/>
      <c r="MT1061" s="45"/>
      <c r="MU1061" s="45"/>
      <c r="MV1061" s="45"/>
      <c r="MW1061" s="45"/>
      <c r="MX1061" s="45"/>
      <c r="MY1061" s="45"/>
      <c r="MZ1061" s="45"/>
      <c r="NA1061" s="45"/>
      <c r="NB1061" s="45"/>
      <c r="NC1061" s="45"/>
      <c r="ND1061" s="45"/>
      <c r="NE1061" s="45"/>
      <c r="NF1061" s="45"/>
      <c r="NG1061" s="45"/>
      <c r="NH1061" s="45"/>
      <c r="NI1061" s="45"/>
      <c r="NJ1061" s="45"/>
      <c r="NK1061" s="45"/>
      <c r="NL1061" s="45"/>
      <c r="NM1061" s="45"/>
      <c r="NN1061" s="45"/>
      <c r="NO1061" s="45"/>
      <c r="NP1061" s="45"/>
      <c r="NQ1061" s="45"/>
      <c r="NR1061" s="45"/>
      <c r="NS1061" s="45"/>
      <c r="NT1061" s="45"/>
      <c r="NU1061" s="45"/>
      <c r="NV1061" s="45"/>
      <c r="NW1061" s="45"/>
      <c r="NX1061" s="45"/>
      <c r="NY1061" s="45"/>
      <c r="NZ1061" s="45"/>
      <c r="OA1061" s="45"/>
      <c r="OB1061" s="45"/>
      <c r="OC1061" s="45"/>
      <c r="OD1061" s="45"/>
      <c r="OE1061" s="45"/>
      <c r="OF1061" s="45"/>
      <c r="OG1061" s="45"/>
      <c r="OH1061" s="45"/>
      <c r="OI1061" s="45"/>
      <c r="OJ1061" s="45"/>
      <c r="OK1061" s="45"/>
      <c r="OL1061" s="45"/>
      <c r="OM1061" s="45"/>
      <c r="ON1061" s="45"/>
      <c r="OO1061" s="45"/>
      <c r="OP1061" s="45"/>
      <c r="OQ1061" s="45"/>
      <c r="OR1061" s="45"/>
      <c r="OS1061" s="45"/>
      <c r="OT1061" s="45"/>
      <c r="OU1061" s="45"/>
      <c r="OV1061" s="45"/>
      <c r="OW1061" s="45"/>
      <c r="OX1061" s="45"/>
      <c r="OY1061" s="45"/>
      <c r="OZ1061" s="45"/>
      <c r="PA1061" s="45"/>
      <c r="PB1061" s="45"/>
      <c r="PC1061" s="45"/>
      <c r="PD1061" s="45"/>
      <c r="PE1061" s="45"/>
      <c r="PF1061" s="45"/>
      <c r="PG1061" s="45"/>
      <c r="PH1061" s="45"/>
      <c r="PI1061" s="45"/>
      <c r="PJ1061" s="45"/>
      <c r="PK1061" s="45"/>
      <c r="PL1061" s="45"/>
      <c r="PM1061" s="45"/>
      <c r="PN1061" s="45"/>
      <c r="PO1061" s="45"/>
      <c r="PP1061" s="45"/>
      <c r="PQ1061" s="45"/>
      <c r="PR1061" s="45"/>
      <c r="PS1061" s="45"/>
      <c r="PT1061" s="45"/>
      <c r="PU1061" s="45"/>
      <c r="PV1061" s="45"/>
      <c r="PW1061" s="45"/>
      <c r="PX1061" s="45"/>
      <c r="PY1061" s="45"/>
      <c r="PZ1061" s="45"/>
      <c r="QA1061" s="45"/>
      <c r="QB1061" s="45"/>
      <c r="QC1061" s="45"/>
      <c r="QD1061" s="45"/>
      <c r="QE1061" s="45"/>
      <c r="QF1061" s="45"/>
      <c r="QG1061" s="45"/>
      <c r="QH1061" s="45"/>
      <c r="QI1061" s="45"/>
      <c r="QJ1061" s="45"/>
      <c r="QK1061" s="45"/>
      <c r="QL1061" s="45"/>
      <c r="QM1061" s="45"/>
      <c r="QN1061" s="45"/>
      <c r="QO1061" s="45"/>
      <c r="QP1061" s="45"/>
      <c r="QQ1061" s="45"/>
      <c r="QR1061" s="45"/>
      <c r="QS1061" s="45"/>
      <c r="QT1061" s="45"/>
      <c r="QU1061" s="45"/>
      <c r="QV1061" s="45"/>
      <c r="QW1061" s="45"/>
      <c r="QX1061" s="45"/>
      <c r="QY1061" s="45"/>
      <c r="QZ1061" s="45"/>
      <c r="RA1061" s="45"/>
      <c r="RB1061" s="45"/>
      <c r="RC1061" s="45"/>
      <c r="RD1061" s="45"/>
    </row>
    <row r="1062" spans="3:472" s="40" customFormat="1" x14ac:dyDescent="0.25">
      <c r="C1062" s="41"/>
      <c r="D1062" s="42"/>
      <c r="E1062" s="46"/>
      <c r="F1062" s="38"/>
      <c r="G1062" s="38"/>
      <c r="H1062" s="38"/>
      <c r="I1062" s="38"/>
      <c r="J1062" s="38"/>
      <c r="K1062" s="38"/>
      <c r="L1062" s="38"/>
      <c r="M1062" s="38"/>
      <c r="N1062" s="38"/>
      <c r="P1062" s="42"/>
      <c r="Q1062" s="38"/>
      <c r="R1062" s="38"/>
      <c r="S1062" s="38"/>
      <c r="T1062" s="47"/>
      <c r="U1062" s="43"/>
      <c r="V1062" s="6"/>
      <c r="W1062" s="6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78"/>
      <c r="AI1062" s="2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  <c r="BB1062" s="45"/>
      <c r="BC1062" s="45"/>
      <c r="BD1062" s="45"/>
      <c r="BE1062" s="45"/>
      <c r="BF1062" s="45"/>
      <c r="BG1062" s="45"/>
      <c r="BH1062" s="45"/>
      <c r="BI1062" s="45"/>
      <c r="BJ1062" s="45"/>
      <c r="BK1062" s="45"/>
      <c r="BL1062" s="45"/>
      <c r="BM1062" s="45"/>
      <c r="BN1062" s="45"/>
      <c r="BO1062" s="45"/>
      <c r="BP1062" s="45"/>
      <c r="BQ1062" s="45"/>
      <c r="BR1062" s="45"/>
      <c r="BS1062" s="45"/>
      <c r="BT1062" s="45"/>
      <c r="BU1062" s="45"/>
      <c r="BV1062" s="45"/>
      <c r="BW1062" s="45"/>
      <c r="BX1062" s="45"/>
      <c r="BY1062" s="45"/>
      <c r="BZ1062" s="45"/>
      <c r="CA1062" s="45"/>
      <c r="CB1062" s="45"/>
      <c r="CC1062" s="45"/>
      <c r="CD1062" s="45"/>
      <c r="CE1062" s="45"/>
      <c r="CF1062" s="45"/>
      <c r="CG1062" s="45"/>
      <c r="CH1062" s="45"/>
      <c r="CI1062" s="45"/>
      <c r="CJ1062" s="45"/>
      <c r="CK1062" s="45"/>
      <c r="CL1062" s="45"/>
      <c r="CM1062" s="45"/>
      <c r="CN1062" s="45"/>
      <c r="CO1062" s="45"/>
      <c r="CP1062" s="45"/>
      <c r="CQ1062" s="45"/>
      <c r="CR1062" s="45"/>
      <c r="CS1062" s="45"/>
      <c r="CT1062" s="45"/>
      <c r="CU1062" s="45"/>
      <c r="CV1062" s="45"/>
      <c r="CW1062" s="45"/>
      <c r="CX1062" s="45"/>
      <c r="CY1062" s="45"/>
      <c r="CZ1062" s="45"/>
      <c r="DA1062" s="45"/>
      <c r="DB1062" s="45"/>
      <c r="DC1062" s="45"/>
      <c r="DD1062" s="45"/>
      <c r="DE1062" s="45"/>
      <c r="DF1062" s="45"/>
      <c r="DG1062" s="45"/>
      <c r="DH1062" s="45"/>
      <c r="DI1062" s="45"/>
      <c r="DJ1062" s="45"/>
      <c r="DK1062" s="45"/>
      <c r="DL1062" s="45"/>
      <c r="DM1062" s="45"/>
      <c r="DN1062" s="45"/>
      <c r="DO1062" s="45"/>
      <c r="DP1062" s="45"/>
      <c r="DQ1062" s="45"/>
      <c r="DR1062" s="45"/>
      <c r="DS1062" s="45"/>
      <c r="DT1062" s="45"/>
      <c r="DU1062" s="45"/>
      <c r="DV1062" s="45"/>
      <c r="DW1062" s="45"/>
      <c r="DX1062" s="45"/>
      <c r="DY1062" s="45"/>
      <c r="DZ1062" s="45"/>
      <c r="EA1062" s="45"/>
      <c r="EB1062" s="45"/>
      <c r="EC1062" s="45"/>
      <c r="ED1062" s="45"/>
      <c r="EE1062" s="45"/>
      <c r="EF1062" s="45"/>
      <c r="EG1062" s="45"/>
      <c r="EH1062" s="45"/>
      <c r="EI1062" s="45"/>
      <c r="EJ1062" s="45"/>
      <c r="EK1062" s="45"/>
      <c r="EL1062" s="45"/>
      <c r="EM1062" s="45"/>
      <c r="EN1062" s="45"/>
      <c r="EO1062" s="45"/>
      <c r="EP1062" s="45"/>
      <c r="EQ1062" s="45"/>
      <c r="ER1062" s="45"/>
      <c r="ES1062" s="45"/>
      <c r="ET1062" s="45"/>
      <c r="EU1062" s="45"/>
      <c r="EV1062" s="45"/>
      <c r="EW1062" s="45"/>
      <c r="EX1062" s="45"/>
      <c r="EY1062" s="45"/>
      <c r="EZ1062" s="45"/>
      <c r="FA1062" s="45"/>
      <c r="FB1062" s="45"/>
      <c r="FC1062" s="45"/>
      <c r="FD1062" s="45"/>
      <c r="FE1062" s="45"/>
      <c r="FF1062" s="45"/>
      <c r="FG1062" s="45"/>
      <c r="FH1062" s="45"/>
      <c r="FI1062" s="45"/>
      <c r="FJ1062" s="45"/>
      <c r="FK1062" s="45"/>
      <c r="FL1062" s="45"/>
      <c r="FM1062" s="45"/>
      <c r="FN1062" s="45"/>
      <c r="FO1062" s="45"/>
      <c r="FP1062" s="45"/>
      <c r="FQ1062" s="45"/>
      <c r="FR1062" s="45"/>
      <c r="FS1062" s="45"/>
      <c r="FT1062" s="45"/>
      <c r="FU1062" s="45"/>
      <c r="FV1062" s="45"/>
      <c r="FW1062" s="45"/>
      <c r="FX1062" s="45"/>
      <c r="FY1062" s="45"/>
      <c r="FZ1062" s="45"/>
      <c r="GA1062" s="45"/>
      <c r="GB1062" s="45"/>
      <c r="GC1062" s="45"/>
      <c r="GD1062" s="45"/>
      <c r="GE1062" s="45"/>
      <c r="GF1062" s="45"/>
      <c r="GG1062" s="45"/>
      <c r="GH1062" s="45"/>
      <c r="GI1062" s="45"/>
      <c r="GJ1062" s="45"/>
      <c r="GK1062" s="45"/>
      <c r="GL1062" s="45"/>
      <c r="GM1062" s="45"/>
      <c r="GN1062" s="45"/>
      <c r="GO1062" s="45"/>
      <c r="GP1062" s="45"/>
      <c r="GQ1062" s="45"/>
      <c r="GR1062" s="45"/>
      <c r="GS1062" s="45"/>
      <c r="GT1062" s="45"/>
      <c r="GU1062" s="45"/>
      <c r="GV1062" s="45"/>
      <c r="GW1062" s="45"/>
      <c r="GX1062" s="45"/>
      <c r="GY1062" s="45"/>
      <c r="GZ1062" s="45"/>
      <c r="HA1062" s="45"/>
      <c r="HB1062" s="45"/>
      <c r="HC1062" s="45"/>
      <c r="HD1062" s="45"/>
      <c r="HE1062" s="45"/>
      <c r="HF1062" s="45"/>
      <c r="HG1062" s="45"/>
      <c r="HH1062" s="45"/>
      <c r="HI1062" s="45"/>
      <c r="HJ1062" s="45"/>
      <c r="HK1062" s="45"/>
      <c r="HL1062" s="45"/>
      <c r="HM1062" s="45"/>
      <c r="HN1062" s="45"/>
      <c r="HO1062" s="45"/>
      <c r="HP1062" s="45"/>
      <c r="HQ1062" s="45"/>
      <c r="HR1062" s="45"/>
      <c r="HS1062" s="45"/>
      <c r="HT1062" s="45"/>
      <c r="HU1062" s="45"/>
      <c r="HV1062" s="45"/>
      <c r="HW1062" s="45"/>
      <c r="HX1062" s="45"/>
      <c r="HY1062" s="45"/>
      <c r="HZ1062" s="45"/>
      <c r="IA1062" s="45"/>
      <c r="IB1062" s="45"/>
      <c r="IC1062" s="45"/>
      <c r="ID1062" s="45"/>
      <c r="IE1062" s="45"/>
      <c r="IF1062" s="45"/>
      <c r="IG1062" s="45"/>
      <c r="IH1062" s="45"/>
      <c r="II1062" s="45"/>
      <c r="IJ1062" s="45"/>
      <c r="IK1062" s="45"/>
      <c r="IL1062" s="45"/>
      <c r="IM1062" s="45"/>
      <c r="IN1062" s="45"/>
      <c r="IO1062" s="45"/>
      <c r="IP1062" s="45"/>
      <c r="IQ1062" s="45"/>
      <c r="IR1062" s="45"/>
      <c r="IS1062" s="45"/>
      <c r="IT1062" s="45"/>
      <c r="IU1062" s="45"/>
      <c r="IV1062" s="45"/>
      <c r="IW1062" s="45"/>
      <c r="IX1062" s="45"/>
      <c r="IY1062" s="45"/>
      <c r="IZ1062" s="45"/>
      <c r="JA1062" s="45"/>
      <c r="JB1062" s="45"/>
      <c r="JC1062" s="45"/>
      <c r="JD1062" s="45"/>
      <c r="JE1062" s="45"/>
      <c r="JF1062" s="45"/>
      <c r="JG1062" s="45"/>
      <c r="JH1062" s="45"/>
      <c r="JI1062" s="45"/>
      <c r="JJ1062" s="45"/>
      <c r="JK1062" s="45"/>
      <c r="JL1062" s="45"/>
      <c r="JM1062" s="45"/>
      <c r="JN1062" s="45"/>
      <c r="JO1062" s="45"/>
      <c r="JP1062" s="45"/>
      <c r="JQ1062" s="45"/>
      <c r="JR1062" s="45"/>
      <c r="JS1062" s="45"/>
      <c r="JT1062" s="45"/>
      <c r="JU1062" s="45"/>
      <c r="JV1062" s="45"/>
      <c r="JW1062" s="45"/>
      <c r="JX1062" s="45"/>
      <c r="JY1062" s="45"/>
      <c r="JZ1062" s="45"/>
      <c r="KA1062" s="45"/>
      <c r="KB1062" s="45"/>
      <c r="KC1062" s="45"/>
      <c r="KD1062" s="45"/>
      <c r="KE1062" s="45"/>
      <c r="KF1062" s="45"/>
      <c r="KG1062" s="45"/>
      <c r="KH1062" s="45"/>
      <c r="KI1062" s="45"/>
      <c r="KJ1062" s="45"/>
      <c r="KK1062" s="45"/>
      <c r="KL1062" s="45"/>
      <c r="KM1062" s="45"/>
      <c r="KN1062" s="45"/>
      <c r="KO1062" s="45"/>
      <c r="KP1062" s="45"/>
      <c r="KQ1062" s="45"/>
      <c r="KR1062" s="45"/>
      <c r="KS1062" s="45"/>
      <c r="KT1062" s="45"/>
      <c r="KU1062" s="45"/>
      <c r="KV1062" s="45"/>
      <c r="KW1062" s="45"/>
      <c r="KX1062" s="45"/>
      <c r="KY1062" s="45"/>
      <c r="KZ1062" s="45"/>
      <c r="LA1062" s="45"/>
      <c r="LB1062" s="45"/>
      <c r="LC1062" s="45"/>
      <c r="LD1062" s="45"/>
      <c r="LE1062" s="45"/>
      <c r="LF1062" s="45"/>
      <c r="LG1062" s="45"/>
      <c r="LH1062" s="45"/>
      <c r="LI1062" s="45"/>
      <c r="LJ1062" s="45"/>
      <c r="LK1062" s="45"/>
      <c r="LL1062" s="45"/>
      <c r="LM1062" s="45"/>
      <c r="LN1062" s="45"/>
      <c r="LO1062" s="45"/>
      <c r="LP1062" s="45"/>
      <c r="LQ1062" s="45"/>
      <c r="LR1062" s="45"/>
      <c r="LS1062" s="45"/>
      <c r="LT1062" s="45"/>
      <c r="LU1062" s="45"/>
      <c r="LV1062" s="45"/>
      <c r="LW1062" s="45"/>
      <c r="LX1062" s="45"/>
      <c r="LY1062" s="45"/>
      <c r="LZ1062" s="45"/>
      <c r="MA1062" s="45"/>
      <c r="MB1062" s="45"/>
      <c r="MC1062" s="45"/>
      <c r="MD1062" s="45"/>
      <c r="ME1062" s="45"/>
      <c r="MF1062" s="45"/>
      <c r="MG1062" s="45"/>
      <c r="MH1062" s="45"/>
      <c r="MI1062" s="45"/>
      <c r="MJ1062" s="45"/>
      <c r="MK1062" s="45"/>
      <c r="ML1062" s="45"/>
      <c r="MM1062" s="45"/>
      <c r="MN1062" s="45"/>
      <c r="MO1062" s="45"/>
      <c r="MP1062" s="45"/>
      <c r="MQ1062" s="45"/>
      <c r="MR1062" s="45"/>
      <c r="MS1062" s="45"/>
      <c r="MT1062" s="45"/>
      <c r="MU1062" s="45"/>
      <c r="MV1062" s="45"/>
      <c r="MW1062" s="45"/>
      <c r="MX1062" s="45"/>
      <c r="MY1062" s="45"/>
      <c r="MZ1062" s="45"/>
      <c r="NA1062" s="45"/>
      <c r="NB1062" s="45"/>
      <c r="NC1062" s="45"/>
      <c r="ND1062" s="45"/>
      <c r="NE1062" s="45"/>
      <c r="NF1062" s="45"/>
      <c r="NG1062" s="45"/>
      <c r="NH1062" s="45"/>
      <c r="NI1062" s="45"/>
      <c r="NJ1062" s="45"/>
      <c r="NK1062" s="45"/>
      <c r="NL1062" s="45"/>
      <c r="NM1062" s="45"/>
      <c r="NN1062" s="45"/>
      <c r="NO1062" s="45"/>
      <c r="NP1062" s="45"/>
      <c r="NQ1062" s="45"/>
      <c r="NR1062" s="45"/>
      <c r="NS1062" s="45"/>
      <c r="NT1062" s="45"/>
      <c r="NU1062" s="45"/>
      <c r="NV1062" s="45"/>
      <c r="NW1062" s="45"/>
      <c r="NX1062" s="45"/>
      <c r="NY1062" s="45"/>
      <c r="NZ1062" s="45"/>
      <c r="OA1062" s="45"/>
      <c r="OB1062" s="45"/>
      <c r="OC1062" s="45"/>
      <c r="OD1062" s="45"/>
      <c r="OE1062" s="45"/>
      <c r="OF1062" s="45"/>
      <c r="OG1062" s="45"/>
      <c r="OH1062" s="45"/>
      <c r="OI1062" s="45"/>
      <c r="OJ1062" s="45"/>
      <c r="OK1062" s="45"/>
      <c r="OL1062" s="45"/>
      <c r="OM1062" s="45"/>
      <c r="ON1062" s="45"/>
      <c r="OO1062" s="45"/>
      <c r="OP1062" s="45"/>
      <c r="OQ1062" s="45"/>
      <c r="OR1062" s="45"/>
      <c r="OS1062" s="45"/>
      <c r="OT1062" s="45"/>
      <c r="OU1062" s="45"/>
      <c r="OV1062" s="45"/>
      <c r="OW1062" s="45"/>
      <c r="OX1062" s="45"/>
      <c r="OY1062" s="45"/>
      <c r="OZ1062" s="45"/>
      <c r="PA1062" s="45"/>
      <c r="PB1062" s="45"/>
      <c r="PC1062" s="45"/>
      <c r="PD1062" s="45"/>
      <c r="PE1062" s="45"/>
      <c r="PF1062" s="45"/>
      <c r="PG1062" s="45"/>
      <c r="PH1062" s="45"/>
      <c r="PI1062" s="45"/>
      <c r="PJ1062" s="45"/>
      <c r="PK1062" s="45"/>
      <c r="PL1062" s="45"/>
      <c r="PM1062" s="45"/>
      <c r="PN1062" s="45"/>
      <c r="PO1062" s="45"/>
      <c r="PP1062" s="45"/>
      <c r="PQ1062" s="45"/>
      <c r="PR1062" s="45"/>
      <c r="PS1062" s="45"/>
      <c r="PT1062" s="45"/>
      <c r="PU1062" s="45"/>
      <c r="PV1062" s="45"/>
      <c r="PW1062" s="45"/>
      <c r="PX1062" s="45"/>
      <c r="PY1062" s="45"/>
      <c r="PZ1062" s="45"/>
      <c r="QA1062" s="45"/>
      <c r="QB1062" s="45"/>
      <c r="QC1062" s="45"/>
      <c r="QD1062" s="45"/>
      <c r="QE1062" s="45"/>
      <c r="QF1062" s="45"/>
      <c r="QG1062" s="45"/>
      <c r="QH1062" s="45"/>
      <c r="QI1062" s="45"/>
      <c r="QJ1062" s="45"/>
      <c r="QK1062" s="45"/>
      <c r="QL1062" s="45"/>
      <c r="QM1062" s="45"/>
      <c r="QN1062" s="45"/>
      <c r="QO1062" s="45"/>
      <c r="QP1062" s="45"/>
      <c r="QQ1062" s="45"/>
      <c r="QR1062" s="45"/>
      <c r="QS1062" s="45"/>
      <c r="QT1062" s="45"/>
      <c r="QU1062" s="45"/>
      <c r="QV1062" s="45"/>
      <c r="QW1062" s="45"/>
      <c r="QX1062" s="45"/>
      <c r="QY1062" s="45"/>
      <c r="QZ1062" s="45"/>
      <c r="RA1062" s="45"/>
      <c r="RB1062" s="45"/>
      <c r="RC1062" s="45"/>
      <c r="RD1062" s="45"/>
    </row>
    <row r="1063" spans="3:472" s="40" customFormat="1" x14ac:dyDescent="0.25">
      <c r="C1063" s="41"/>
      <c r="D1063" s="42"/>
      <c r="E1063" s="46"/>
      <c r="F1063" s="38"/>
      <c r="G1063" s="38"/>
      <c r="H1063" s="38"/>
      <c r="I1063" s="38"/>
      <c r="J1063" s="38"/>
      <c r="K1063" s="38"/>
      <c r="L1063" s="38"/>
      <c r="M1063" s="38"/>
      <c r="N1063" s="38"/>
      <c r="P1063" s="42"/>
      <c r="Q1063" s="38"/>
      <c r="R1063" s="38"/>
      <c r="S1063" s="38"/>
      <c r="T1063" s="47"/>
      <c r="U1063" s="43"/>
      <c r="V1063" s="6"/>
      <c r="W1063" s="6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78"/>
      <c r="AI1063" s="2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  <c r="BB1063" s="45"/>
      <c r="BC1063" s="45"/>
      <c r="BD1063" s="45"/>
      <c r="BE1063" s="45"/>
      <c r="BF1063" s="45"/>
      <c r="BG1063" s="45"/>
      <c r="BH1063" s="45"/>
      <c r="BI1063" s="45"/>
      <c r="BJ1063" s="45"/>
      <c r="BK1063" s="45"/>
      <c r="BL1063" s="45"/>
      <c r="BM1063" s="45"/>
      <c r="BN1063" s="45"/>
      <c r="BO1063" s="45"/>
      <c r="BP1063" s="45"/>
      <c r="BQ1063" s="45"/>
      <c r="BR1063" s="45"/>
      <c r="BS1063" s="45"/>
      <c r="BT1063" s="45"/>
      <c r="BU1063" s="45"/>
      <c r="BV1063" s="45"/>
      <c r="BW1063" s="45"/>
      <c r="BX1063" s="45"/>
      <c r="BY1063" s="45"/>
      <c r="BZ1063" s="45"/>
      <c r="CA1063" s="45"/>
      <c r="CB1063" s="45"/>
      <c r="CC1063" s="45"/>
      <c r="CD1063" s="45"/>
      <c r="CE1063" s="45"/>
      <c r="CF1063" s="45"/>
      <c r="CG1063" s="45"/>
      <c r="CH1063" s="45"/>
      <c r="CI1063" s="45"/>
      <c r="CJ1063" s="45"/>
      <c r="CK1063" s="45"/>
      <c r="CL1063" s="45"/>
      <c r="CM1063" s="45"/>
      <c r="CN1063" s="45"/>
      <c r="CO1063" s="45"/>
      <c r="CP1063" s="45"/>
      <c r="CQ1063" s="45"/>
      <c r="CR1063" s="45"/>
      <c r="CS1063" s="45"/>
      <c r="CT1063" s="45"/>
      <c r="CU1063" s="45"/>
      <c r="CV1063" s="45"/>
      <c r="CW1063" s="45"/>
      <c r="CX1063" s="45"/>
      <c r="CY1063" s="45"/>
      <c r="CZ1063" s="45"/>
      <c r="DA1063" s="45"/>
      <c r="DB1063" s="45"/>
      <c r="DC1063" s="45"/>
      <c r="DD1063" s="45"/>
      <c r="DE1063" s="45"/>
      <c r="DF1063" s="45"/>
      <c r="DG1063" s="45"/>
      <c r="DH1063" s="45"/>
      <c r="DI1063" s="45"/>
      <c r="DJ1063" s="45"/>
      <c r="DK1063" s="45"/>
      <c r="DL1063" s="45"/>
      <c r="DM1063" s="45"/>
      <c r="DN1063" s="45"/>
      <c r="DO1063" s="45"/>
      <c r="DP1063" s="45"/>
      <c r="DQ1063" s="45"/>
      <c r="DR1063" s="45"/>
      <c r="DS1063" s="45"/>
      <c r="DT1063" s="45"/>
      <c r="DU1063" s="45"/>
      <c r="DV1063" s="45"/>
      <c r="DW1063" s="45"/>
      <c r="DX1063" s="45"/>
      <c r="DY1063" s="45"/>
      <c r="DZ1063" s="45"/>
      <c r="EA1063" s="45"/>
      <c r="EB1063" s="45"/>
      <c r="EC1063" s="45"/>
      <c r="ED1063" s="45"/>
      <c r="EE1063" s="45"/>
      <c r="EF1063" s="45"/>
      <c r="EG1063" s="45"/>
      <c r="EH1063" s="45"/>
      <c r="EI1063" s="45"/>
      <c r="EJ1063" s="45"/>
      <c r="EK1063" s="45"/>
      <c r="EL1063" s="45"/>
      <c r="EM1063" s="45"/>
      <c r="EN1063" s="45"/>
      <c r="EO1063" s="45"/>
      <c r="EP1063" s="45"/>
      <c r="EQ1063" s="45"/>
      <c r="ER1063" s="45"/>
      <c r="ES1063" s="45"/>
      <c r="ET1063" s="45"/>
      <c r="EU1063" s="45"/>
      <c r="EV1063" s="45"/>
      <c r="EW1063" s="45"/>
      <c r="EX1063" s="45"/>
      <c r="EY1063" s="45"/>
      <c r="EZ1063" s="45"/>
      <c r="FA1063" s="45"/>
      <c r="FB1063" s="45"/>
      <c r="FC1063" s="45"/>
      <c r="FD1063" s="45"/>
      <c r="FE1063" s="45"/>
      <c r="FF1063" s="45"/>
      <c r="FG1063" s="45"/>
      <c r="FH1063" s="45"/>
      <c r="FI1063" s="45"/>
      <c r="FJ1063" s="45"/>
      <c r="FK1063" s="45"/>
      <c r="FL1063" s="45"/>
      <c r="FM1063" s="45"/>
      <c r="FN1063" s="45"/>
      <c r="FO1063" s="45"/>
      <c r="FP1063" s="45"/>
      <c r="FQ1063" s="45"/>
      <c r="FR1063" s="45"/>
      <c r="FS1063" s="45"/>
      <c r="FT1063" s="45"/>
      <c r="FU1063" s="45"/>
      <c r="FV1063" s="45"/>
      <c r="FW1063" s="45"/>
      <c r="FX1063" s="45"/>
      <c r="FY1063" s="45"/>
      <c r="FZ1063" s="45"/>
      <c r="GA1063" s="45"/>
      <c r="GB1063" s="45"/>
      <c r="GC1063" s="45"/>
      <c r="GD1063" s="45"/>
      <c r="GE1063" s="45"/>
      <c r="GF1063" s="45"/>
      <c r="GG1063" s="45"/>
      <c r="GH1063" s="45"/>
      <c r="GI1063" s="45"/>
      <c r="GJ1063" s="45"/>
      <c r="GK1063" s="45"/>
      <c r="GL1063" s="45"/>
      <c r="GM1063" s="45"/>
      <c r="GN1063" s="45"/>
      <c r="GO1063" s="45"/>
      <c r="GP1063" s="45"/>
      <c r="GQ1063" s="45"/>
      <c r="GR1063" s="45"/>
      <c r="GS1063" s="45"/>
      <c r="GT1063" s="45"/>
      <c r="GU1063" s="45"/>
      <c r="GV1063" s="45"/>
      <c r="GW1063" s="45"/>
      <c r="GX1063" s="45"/>
      <c r="GY1063" s="45"/>
      <c r="GZ1063" s="45"/>
      <c r="HA1063" s="45"/>
      <c r="HB1063" s="45"/>
      <c r="HC1063" s="45"/>
      <c r="HD1063" s="45"/>
      <c r="HE1063" s="45"/>
      <c r="HF1063" s="45"/>
      <c r="HG1063" s="45"/>
      <c r="HH1063" s="45"/>
      <c r="HI1063" s="45"/>
      <c r="HJ1063" s="45"/>
      <c r="HK1063" s="45"/>
      <c r="HL1063" s="45"/>
      <c r="HM1063" s="45"/>
      <c r="HN1063" s="45"/>
      <c r="HO1063" s="45"/>
      <c r="HP1063" s="45"/>
      <c r="HQ1063" s="45"/>
      <c r="HR1063" s="45"/>
      <c r="HS1063" s="45"/>
      <c r="HT1063" s="45"/>
      <c r="HU1063" s="45"/>
      <c r="HV1063" s="45"/>
      <c r="HW1063" s="45"/>
      <c r="HX1063" s="45"/>
      <c r="HY1063" s="45"/>
      <c r="HZ1063" s="45"/>
      <c r="IA1063" s="45"/>
      <c r="IB1063" s="45"/>
      <c r="IC1063" s="45"/>
      <c r="ID1063" s="45"/>
      <c r="IE1063" s="45"/>
      <c r="IF1063" s="45"/>
      <c r="IG1063" s="45"/>
      <c r="IH1063" s="45"/>
      <c r="II1063" s="45"/>
      <c r="IJ1063" s="45"/>
      <c r="IK1063" s="45"/>
      <c r="IL1063" s="45"/>
      <c r="IM1063" s="45"/>
      <c r="IN1063" s="45"/>
      <c r="IO1063" s="45"/>
      <c r="IP1063" s="45"/>
      <c r="IQ1063" s="45"/>
      <c r="IR1063" s="45"/>
      <c r="IS1063" s="45"/>
      <c r="IT1063" s="45"/>
      <c r="IU1063" s="45"/>
      <c r="IV1063" s="45"/>
      <c r="IW1063" s="45"/>
      <c r="IX1063" s="45"/>
      <c r="IY1063" s="45"/>
      <c r="IZ1063" s="45"/>
      <c r="JA1063" s="45"/>
      <c r="JB1063" s="45"/>
      <c r="JC1063" s="45"/>
      <c r="JD1063" s="45"/>
      <c r="JE1063" s="45"/>
      <c r="JF1063" s="45"/>
      <c r="JG1063" s="45"/>
      <c r="JH1063" s="45"/>
      <c r="JI1063" s="45"/>
      <c r="JJ1063" s="45"/>
      <c r="JK1063" s="45"/>
      <c r="JL1063" s="45"/>
      <c r="JM1063" s="45"/>
      <c r="JN1063" s="45"/>
      <c r="JO1063" s="45"/>
      <c r="JP1063" s="45"/>
      <c r="JQ1063" s="45"/>
      <c r="JR1063" s="45"/>
      <c r="JS1063" s="45"/>
      <c r="JT1063" s="45"/>
      <c r="JU1063" s="45"/>
      <c r="JV1063" s="45"/>
      <c r="JW1063" s="45"/>
      <c r="JX1063" s="45"/>
      <c r="JY1063" s="45"/>
      <c r="JZ1063" s="45"/>
      <c r="KA1063" s="45"/>
      <c r="KB1063" s="45"/>
      <c r="KC1063" s="45"/>
      <c r="KD1063" s="45"/>
      <c r="KE1063" s="45"/>
      <c r="KF1063" s="45"/>
      <c r="KG1063" s="45"/>
      <c r="KH1063" s="45"/>
      <c r="KI1063" s="45"/>
      <c r="KJ1063" s="45"/>
      <c r="KK1063" s="45"/>
      <c r="KL1063" s="45"/>
      <c r="KM1063" s="45"/>
      <c r="KN1063" s="45"/>
      <c r="KO1063" s="45"/>
      <c r="KP1063" s="45"/>
      <c r="KQ1063" s="45"/>
      <c r="KR1063" s="45"/>
      <c r="KS1063" s="45"/>
      <c r="KT1063" s="45"/>
      <c r="KU1063" s="45"/>
      <c r="KV1063" s="45"/>
      <c r="KW1063" s="45"/>
      <c r="KX1063" s="45"/>
      <c r="KY1063" s="45"/>
      <c r="KZ1063" s="45"/>
      <c r="LA1063" s="45"/>
      <c r="LB1063" s="45"/>
      <c r="LC1063" s="45"/>
      <c r="LD1063" s="45"/>
      <c r="LE1063" s="45"/>
      <c r="LF1063" s="45"/>
      <c r="LG1063" s="45"/>
      <c r="LH1063" s="45"/>
      <c r="LI1063" s="45"/>
      <c r="LJ1063" s="45"/>
      <c r="LK1063" s="45"/>
      <c r="LL1063" s="45"/>
      <c r="LM1063" s="45"/>
      <c r="LN1063" s="45"/>
      <c r="LO1063" s="45"/>
      <c r="LP1063" s="45"/>
      <c r="LQ1063" s="45"/>
      <c r="LR1063" s="45"/>
      <c r="LS1063" s="45"/>
      <c r="LT1063" s="45"/>
      <c r="LU1063" s="45"/>
      <c r="LV1063" s="45"/>
      <c r="LW1063" s="45"/>
      <c r="LX1063" s="45"/>
      <c r="LY1063" s="45"/>
      <c r="LZ1063" s="45"/>
      <c r="MA1063" s="45"/>
      <c r="MB1063" s="45"/>
      <c r="MC1063" s="45"/>
      <c r="MD1063" s="45"/>
      <c r="ME1063" s="45"/>
      <c r="MF1063" s="45"/>
      <c r="MG1063" s="45"/>
      <c r="MH1063" s="45"/>
      <c r="MI1063" s="45"/>
      <c r="MJ1063" s="45"/>
      <c r="MK1063" s="45"/>
      <c r="ML1063" s="45"/>
      <c r="MM1063" s="45"/>
      <c r="MN1063" s="45"/>
      <c r="MO1063" s="45"/>
      <c r="MP1063" s="45"/>
      <c r="MQ1063" s="45"/>
      <c r="MR1063" s="45"/>
      <c r="MS1063" s="45"/>
      <c r="MT1063" s="45"/>
      <c r="MU1063" s="45"/>
      <c r="MV1063" s="45"/>
      <c r="MW1063" s="45"/>
      <c r="MX1063" s="45"/>
      <c r="MY1063" s="45"/>
      <c r="MZ1063" s="45"/>
      <c r="NA1063" s="45"/>
      <c r="NB1063" s="45"/>
      <c r="NC1063" s="45"/>
      <c r="ND1063" s="45"/>
      <c r="NE1063" s="45"/>
      <c r="NF1063" s="45"/>
      <c r="NG1063" s="45"/>
      <c r="NH1063" s="45"/>
      <c r="NI1063" s="45"/>
      <c r="NJ1063" s="45"/>
      <c r="NK1063" s="45"/>
      <c r="NL1063" s="45"/>
      <c r="NM1063" s="45"/>
      <c r="NN1063" s="45"/>
      <c r="NO1063" s="45"/>
      <c r="NP1063" s="45"/>
      <c r="NQ1063" s="45"/>
      <c r="NR1063" s="45"/>
      <c r="NS1063" s="45"/>
      <c r="NT1063" s="45"/>
      <c r="NU1063" s="45"/>
      <c r="NV1063" s="45"/>
      <c r="NW1063" s="45"/>
      <c r="NX1063" s="45"/>
      <c r="NY1063" s="45"/>
      <c r="NZ1063" s="45"/>
      <c r="OA1063" s="45"/>
      <c r="OB1063" s="45"/>
      <c r="OC1063" s="45"/>
      <c r="OD1063" s="45"/>
      <c r="OE1063" s="45"/>
      <c r="OF1063" s="45"/>
      <c r="OG1063" s="45"/>
      <c r="OH1063" s="45"/>
      <c r="OI1063" s="45"/>
      <c r="OJ1063" s="45"/>
      <c r="OK1063" s="45"/>
      <c r="OL1063" s="45"/>
      <c r="OM1063" s="45"/>
      <c r="ON1063" s="45"/>
      <c r="OO1063" s="45"/>
      <c r="OP1063" s="45"/>
      <c r="OQ1063" s="45"/>
      <c r="OR1063" s="45"/>
      <c r="OS1063" s="45"/>
      <c r="OT1063" s="45"/>
      <c r="OU1063" s="45"/>
      <c r="OV1063" s="45"/>
      <c r="OW1063" s="45"/>
      <c r="OX1063" s="45"/>
      <c r="OY1063" s="45"/>
      <c r="OZ1063" s="45"/>
      <c r="PA1063" s="45"/>
      <c r="PB1063" s="45"/>
      <c r="PC1063" s="45"/>
      <c r="PD1063" s="45"/>
      <c r="PE1063" s="45"/>
      <c r="PF1063" s="45"/>
      <c r="PG1063" s="45"/>
      <c r="PH1063" s="45"/>
      <c r="PI1063" s="45"/>
      <c r="PJ1063" s="45"/>
      <c r="PK1063" s="45"/>
      <c r="PL1063" s="45"/>
      <c r="PM1063" s="45"/>
      <c r="PN1063" s="45"/>
      <c r="PO1063" s="45"/>
      <c r="PP1063" s="45"/>
      <c r="PQ1063" s="45"/>
      <c r="PR1063" s="45"/>
      <c r="PS1063" s="45"/>
      <c r="PT1063" s="45"/>
      <c r="PU1063" s="45"/>
      <c r="PV1063" s="45"/>
      <c r="PW1063" s="45"/>
      <c r="PX1063" s="45"/>
      <c r="PY1063" s="45"/>
      <c r="PZ1063" s="45"/>
      <c r="QA1063" s="45"/>
      <c r="QB1063" s="45"/>
      <c r="QC1063" s="45"/>
      <c r="QD1063" s="45"/>
      <c r="QE1063" s="45"/>
      <c r="QF1063" s="45"/>
      <c r="QG1063" s="45"/>
      <c r="QH1063" s="45"/>
      <c r="QI1063" s="45"/>
      <c r="QJ1063" s="45"/>
      <c r="QK1063" s="45"/>
      <c r="QL1063" s="45"/>
      <c r="QM1063" s="45"/>
      <c r="QN1063" s="45"/>
      <c r="QO1063" s="45"/>
      <c r="QP1063" s="45"/>
      <c r="QQ1063" s="45"/>
      <c r="QR1063" s="45"/>
      <c r="QS1063" s="45"/>
      <c r="QT1063" s="45"/>
      <c r="QU1063" s="45"/>
      <c r="QV1063" s="45"/>
      <c r="QW1063" s="45"/>
      <c r="QX1063" s="45"/>
      <c r="QY1063" s="45"/>
      <c r="QZ1063" s="45"/>
      <c r="RA1063" s="45"/>
      <c r="RB1063" s="45"/>
      <c r="RC1063" s="45"/>
      <c r="RD1063" s="45"/>
    </row>
    <row r="1064" spans="3:472" s="40" customFormat="1" x14ac:dyDescent="0.25">
      <c r="C1064" s="41"/>
      <c r="D1064" s="42"/>
      <c r="E1064" s="46"/>
      <c r="F1064" s="38"/>
      <c r="G1064" s="38"/>
      <c r="H1064" s="38"/>
      <c r="I1064" s="38"/>
      <c r="J1064" s="38"/>
      <c r="K1064" s="38"/>
      <c r="L1064" s="38"/>
      <c r="M1064" s="38"/>
      <c r="N1064" s="38"/>
      <c r="P1064" s="42"/>
      <c r="Q1064" s="38"/>
      <c r="R1064" s="38"/>
      <c r="S1064" s="38"/>
      <c r="T1064" s="47"/>
      <c r="U1064" s="43"/>
      <c r="V1064" s="6"/>
      <c r="W1064" s="6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78"/>
      <c r="AI1064" s="2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  <c r="BB1064" s="45"/>
      <c r="BC1064" s="45"/>
      <c r="BD1064" s="45"/>
      <c r="BE1064" s="45"/>
      <c r="BF1064" s="45"/>
      <c r="BG1064" s="45"/>
      <c r="BH1064" s="45"/>
      <c r="BI1064" s="45"/>
      <c r="BJ1064" s="45"/>
      <c r="BK1064" s="45"/>
      <c r="BL1064" s="45"/>
      <c r="BM1064" s="45"/>
      <c r="BN1064" s="45"/>
      <c r="BO1064" s="45"/>
      <c r="BP1064" s="45"/>
      <c r="BQ1064" s="45"/>
      <c r="BR1064" s="45"/>
      <c r="BS1064" s="45"/>
      <c r="BT1064" s="45"/>
      <c r="BU1064" s="45"/>
      <c r="BV1064" s="45"/>
      <c r="BW1064" s="45"/>
      <c r="BX1064" s="45"/>
      <c r="BY1064" s="45"/>
      <c r="BZ1064" s="45"/>
      <c r="CA1064" s="45"/>
      <c r="CB1064" s="45"/>
      <c r="CC1064" s="45"/>
      <c r="CD1064" s="45"/>
      <c r="CE1064" s="45"/>
      <c r="CF1064" s="45"/>
      <c r="CG1064" s="45"/>
      <c r="CH1064" s="45"/>
      <c r="CI1064" s="45"/>
      <c r="CJ1064" s="45"/>
      <c r="CK1064" s="45"/>
      <c r="CL1064" s="45"/>
      <c r="CM1064" s="45"/>
      <c r="CN1064" s="45"/>
      <c r="CO1064" s="45"/>
      <c r="CP1064" s="45"/>
      <c r="CQ1064" s="45"/>
      <c r="CR1064" s="45"/>
      <c r="CS1064" s="45"/>
      <c r="CT1064" s="45"/>
      <c r="CU1064" s="45"/>
      <c r="CV1064" s="45"/>
      <c r="CW1064" s="45"/>
      <c r="CX1064" s="45"/>
      <c r="CY1064" s="45"/>
      <c r="CZ1064" s="45"/>
      <c r="DA1064" s="45"/>
      <c r="DB1064" s="45"/>
      <c r="DC1064" s="45"/>
      <c r="DD1064" s="45"/>
      <c r="DE1064" s="45"/>
      <c r="DF1064" s="45"/>
      <c r="DG1064" s="45"/>
      <c r="DH1064" s="45"/>
      <c r="DI1064" s="45"/>
      <c r="DJ1064" s="45"/>
      <c r="DK1064" s="45"/>
      <c r="DL1064" s="45"/>
      <c r="DM1064" s="45"/>
      <c r="DN1064" s="45"/>
      <c r="DO1064" s="45"/>
      <c r="DP1064" s="45"/>
      <c r="DQ1064" s="45"/>
      <c r="DR1064" s="45"/>
      <c r="DS1064" s="45"/>
      <c r="DT1064" s="45"/>
      <c r="DU1064" s="45"/>
      <c r="DV1064" s="45"/>
      <c r="DW1064" s="45"/>
      <c r="DX1064" s="45"/>
      <c r="DY1064" s="45"/>
      <c r="DZ1064" s="45"/>
      <c r="EA1064" s="45"/>
      <c r="EB1064" s="45"/>
      <c r="EC1064" s="45"/>
      <c r="ED1064" s="45"/>
      <c r="EE1064" s="45"/>
      <c r="EF1064" s="45"/>
      <c r="EG1064" s="45"/>
      <c r="EH1064" s="45"/>
      <c r="EI1064" s="45"/>
      <c r="EJ1064" s="45"/>
      <c r="EK1064" s="45"/>
      <c r="EL1064" s="45"/>
      <c r="EM1064" s="45"/>
      <c r="EN1064" s="45"/>
      <c r="EO1064" s="45"/>
      <c r="EP1064" s="45"/>
      <c r="EQ1064" s="45"/>
      <c r="ER1064" s="45"/>
      <c r="ES1064" s="45"/>
      <c r="ET1064" s="45"/>
      <c r="EU1064" s="45"/>
      <c r="EV1064" s="45"/>
      <c r="EW1064" s="45"/>
      <c r="EX1064" s="45"/>
      <c r="EY1064" s="45"/>
      <c r="EZ1064" s="45"/>
      <c r="FA1064" s="45"/>
      <c r="FB1064" s="45"/>
      <c r="FC1064" s="45"/>
      <c r="FD1064" s="45"/>
      <c r="FE1064" s="45"/>
      <c r="FF1064" s="45"/>
      <c r="FG1064" s="45"/>
      <c r="FH1064" s="45"/>
      <c r="FI1064" s="45"/>
      <c r="FJ1064" s="45"/>
      <c r="FK1064" s="45"/>
      <c r="FL1064" s="45"/>
      <c r="FM1064" s="45"/>
      <c r="FN1064" s="45"/>
      <c r="FO1064" s="45"/>
      <c r="FP1064" s="45"/>
      <c r="FQ1064" s="45"/>
      <c r="FR1064" s="45"/>
      <c r="FS1064" s="45"/>
      <c r="FT1064" s="45"/>
      <c r="FU1064" s="45"/>
      <c r="FV1064" s="45"/>
      <c r="FW1064" s="45"/>
      <c r="FX1064" s="45"/>
      <c r="FY1064" s="45"/>
      <c r="FZ1064" s="45"/>
      <c r="GA1064" s="45"/>
      <c r="GB1064" s="45"/>
      <c r="GC1064" s="45"/>
      <c r="GD1064" s="45"/>
      <c r="GE1064" s="45"/>
      <c r="GF1064" s="45"/>
      <c r="GG1064" s="45"/>
      <c r="GH1064" s="45"/>
      <c r="GI1064" s="45"/>
      <c r="GJ1064" s="45"/>
      <c r="GK1064" s="45"/>
      <c r="GL1064" s="45"/>
      <c r="GM1064" s="45"/>
      <c r="GN1064" s="45"/>
      <c r="GO1064" s="45"/>
      <c r="GP1064" s="45"/>
      <c r="GQ1064" s="45"/>
      <c r="GR1064" s="45"/>
      <c r="GS1064" s="45"/>
      <c r="GT1064" s="45"/>
      <c r="GU1064" s="45"/>
      <c r="GV1064" s="45"/>
      <c r="GW1064" s="45"/>
      <c r="GX1064" s="45"/>
      <c r="GY1064" s="45"/>
      <c r="GZ1064" s="45"/>
      <c r="HA1064" s="45"/>
      <c r="HB1064" s="45"/>
      <c r="HC1064" s="45"/>
      <c r="HD1064" s="45"/>
      <c r="HE1064" s="45"/>
      <c r="HF1064" s="45"/>
      <c r="HG1064" s="45"/>
      <c r="HH1064" s="45"/>
      <c r="HI1064" s="45"/>
      <c r="HJ1064" s="45"/>
      <c r="HK1064" s="45"/>
      <c r="HL1064" s="45"/>
      <c r="HM1064" s="45"/>
      <c r="HN1064" s="45"/>
      <c r="HO1064" s="45"/>
      <c r="HP1064" s="45"/>
      <c r="HQ1064" s="45"/>
      <c r="HR1064" s="45"/>
      <c r="HS1064" s="45"/>
      <c r="HT1064" s="45"/>
      <c r="HU1064" s="45"/>
      <c r="HV1064" s="45"/>
      <c r="HW1064" s="45"/>
      <c r="HX1064" s="45"/>
      <c r="HY1064" s="45"/>
      <c r="HZ1064" s="45"/>
      <c r="IA1064" s="45"/>
      <c r="IB1064" s="45"/>
      <c r="IC1064" s="45"/>
      <c r="ID1064" s="45"/>
      <c r="IE1064" s="45"/>
      <c r="IF1064" s="45"/>
      <c r="IG1064" s="45"/>
      <c r="IH1064" s="45"/>
      <c r="II1064" s="45"/>
      <c r="IJ1064" s="45"/>
      <c r="IK1064" s="45"/>
      <c r="IL1064" s="45"/>
      <c r="IM1064" s="45"/>
      <c r="IN1064" s="45"/>
      <c r="IO1064" s="45"/>
      <c r="IP1064" s="45"/>
      <c r="IQ1064" s="45"/>
      <c r="IR1064" s="45"/>
      <c r="IS1064" s="45"/>
      <c r="IT1064" s="45"/>
      <c r="IU1064" s="45"/>
      <c r="IV1064" s="45"/>
      <c r="IW1064" s="45"/>
      <c r="IX1064" s="45"/>
      <c r="IY1064" s="45"/>
      <c r="IZ1064" s="45"/>
      <c r="JA1064" s="45"/>
      <c r="JB1064" s="45"/>
      <c r="JC1064" s="45"/>
      <c r="JD1064" s="45"/>
      <c r="JE1064" s="45"/>
      <c r="JF1064" s="45"/>
      <c r="JG1064" s="45"/>
      <c r="JH1064" s="45"/>
      <c r="JI1064" s="45"/>
      <c r="JJ1064" s="45"/>
      <c r="JK1064" s="45"/>
      <c r="JL1064" s="45"/>
      <c r="JM1064" s="45"/>
      <c r="JN1064" s="45"/>
      <c r="JO1064" s="45"/>
      <c r="JP1064" s="45"/>
      <c r="JQ1064" s="45"/>
      <c r="JR1064" s="45"/>
      <c r="JS1064" s="45"/>
      <c r="JT1064" s="45"/>
      <c r="JU1064" s="45"/>
      <c r="JV1064" s="45"/>
      <c r="JW1064" s="45"/>
      <c r="JX1064" s="45"/>
      <c r="JY1064" s="45"/>
      <c r="JZ1064" s="45"/>
      <c r="KA1064" s="45"/>
      <c r="KB1064" s="45"/>
      <c r="KC1064" s="45"/>
      <c r="KD1064" s="45"/>
      <c r="KE1064" s="45"/>
      <c r="KF1064" s="45"/>
      <c r="KG1064" s="45"/>
      <c r="KH1064" s="45"/>
      <c r="KI1064" s="45"/>
      <c r="KJ1064" s="45"/>
      <c r="KK1064" s="45"/>
      <c r="KL1064" s="45"/>
      <c r="KM1064" s="45"/>
      <c r="KN1064" s="45"/>
      <c r="KO1064" s="45"/>
      <c r="KP1064" s="45"/>
      <c r="KQ1064" s="45"/>
      <c r="KR1064" s="45"/>
      <c r="KS1064" s="45"/>
      <c r="KT1064" s="45"/>
      <c r="KU1064" s="45"/>
      <c r="KV1064" s="45"/>
      <c r="KW1064" s="45"/>
      <c r="KX1064" s="45"/>
      <c r="KY1064" s="45"/>
      <c r="KZ1064" s="45"/>
      <c r="LA1064" s="45"/>
      <c r="LB1064" s="45"/>
      <c r="LC1064" s="45"/>
      <c r="LD1064" s="45"/>
      <c r="LE1064" s="45"/>
      <c r="LF1064" s="45"/>
      <c r="LG1064" s="45"/>
      <c r="LH1064" s="45"/>
      <c r="LI1064" s="45"/>
      <c r="LJ1064" s="45"/>
      <c r="LK1064" s="45"/>
      <c r="LL1064" s="45"/>
      <c r="LM1064" s="45"/>
      <c r="LN1064" s="45"/>
      <c r="LO1064" s="45"/>
      <c r="LP1064" s="45"/>
      <c r="LQ1064" s="45"/>
      <c r="LR1064" s="45"/>
      <c r="LS1064" s="45"/>
      <c r="LT1064" s="45"/>
      <c r="LU1064" s="45"/>
      <c r="LV1064" s="45"/>
      <c r="LW1064" s="45"/>
      <c r="LX1064" s="45"/>
      <c r="LY1064" s="45"/>
      <c r="LZ1064" s="45"/>
      <c r="MA1064" s="45"/>
      <c r="MB1064" s="45"/>
      <c r="MC1064" s="45"/>
      <c r="MD1064" s="45"/>
      <c r="ME1064" s="45"/>
      <c r="MF1064" s="45"/>
      <c r="MG1064" s="45"/>
      <c r="MH1064" s="45"/>
      <c r="MI1064" s="45"/>
      <c r="MJ1064" s="45"/>
      <c r="MK1064" s="45"/>
      <c r="ML1064" s="45"/>
      <c r="MM1064" s="45"/>
      <c r="MN1064" s="45"/>
      <c r="MO1064" s="45"/>
      <c r="MP1064" s="45"/>
      <c r="MQ1064" s="45"/>
      <c r="MR1064" s="45"/>
      <c r="MS1064" s="45"/>
      <c r="MT1064" s="45"/>
      <c r="MU1064" s="45"/>
      <c r="MV1064" s="45"/>
      <c r="MW1064" s="45"/>
      <c r="MX1064" s="45"/>
      <c r="MY1064" s="45"/>
      <c r="MZ1064" s="45"/>
      <c r="NA1064" s="45"/>
      <c r="NB1064" s="45"/>
      <c r="NC1064" s="45"/>
      <c r="ND1064" s="45"/>
      <c r="NE1064" s="45"/>
      <c r="NF1064" s="45"/>
      <c r="NG1064" s="45"/>
      <c r="NH1064" s="45"/>
      <c r="NI1064" s="45"/>
      <c r="NJ1064" s="45"/>
      <c r="NK1064" s="45"/>
      <c r="NL1064" s="45"/>
      <c r="NM1064" s="45"/>
      <c r="NN1064" s="45"/>
      <c r="NO1064" s="45"/>
      <c r="NP1064" s="45"/>
      <c r="NQ1064" s="45"/>
      <c r="NR1064" s="45"/>
      <c r="NS1064" s="45"/>
      <c r="NT1064" s="45"/>
      <c r="NU1064" s="45"/>
      <c r="NV1064" s="45"/>
      <c r="NW1064" s="45"/>
      <c r="NX1064" s="45"/>
      <c r="NY1064" s="45"/>
      <c r="NZ1064" s="45"/>
      <c r="OA1064" s="45"/>
      <c r="OB1064" s="45"/>
      <c r="OC1064" s="45"/>
      <c r="OD1064" s="45"/>
      <c r="OE1064" s="45"/>
      <c r="OF1064" s="45"/>
      <c r="OG1064" s="45"/>
      <c r="OH1064" s="45"/>
      <c r="OI1064" s="45"/>
      <c r="OJ1064" s="45"/>
      <c r="OK1064" s="45"/>
      <c r="OL1064" s="45"/>
      <c r="OM1064" s="45"/>
      <c r="ON1064" s="45"/>
      <c r="OO1064" s="45"/>
      <c r="OP1064" s="45"/>
      <c r="OQ1064" s="45"/>
      <c r="OR1064" s="45"/>
      <c r="OS1064" s="45"/>
      <c r="OT1064" s="45"/>
      <c r="OU1064" s="45"/>
      <c r="OV1064" s="45"/>
      <c r="OW1064" s="45"/>
      <c r="OX1064" s="45"/>
      <c r="OY1064" s="45"/>
      <c r="OZ1064" s="45"/>
      <c r="PA1064" s="45"/>
      <c r="PB1064" s="45"/>
      <c r="PC1064" s="45"/>
      <c r="PD1064" s="45"/>
      <c r="PE1064" s="45"/>
      <c r="PF1064" s="45"/>
      <c r="PG1064" s="45"/>
      <c r="PH1064" s="45"/>
      <c r="PI1064" s="45"/>
      <c r="PJ1064" s="45"/>
      <c r="PK1064" s="45"/>
      <c r="PL1064" s="45"/>
      <c r="PM1064" s="45"/>
      <c r="PN1064" s="45"/>
      <c r="PO1064" s="45"/>
      <c r="PP1064" s="45"/>
      <c r="PQ1064" s="45"/>
      <c r="PR1064" s="45"/>
      <c r="PS1064" s="45"/>
      <c r="PT1064" s="45"/>
      <c r="PU1064" s="45"/>
      <c r="PV1064" s="45"/>
      <c r="PW1064" s="45"/>
      <c r="PX1064" s="45"/>
      <c r="PY1064" s="45"/>
      <c r="PZ1064" s="45"/>
      <c r="QA1064" s="45"/>
      <c r="QB1064" s="45"/>
      <c r="QC1064" s="45"/>
      <c r="QD1064" s="45"/>
      <c r="QE1064" s="45"/>
      <c r="QF1064" s="45"/>
      <c r="QG1064" s="45"/>
      <c r="QH1064" s="45"/>
      <c r="QI1064" s="45"/>
      <c r="QJ1064" s="45"/>
      <c r="QK1064" s="45"/>
      <c r="QL1064" s="45"/>
      <c r="QM1064" s="45"/>
      <c r="QN1064" s="45"/>
      <c r="QO1064" s="45"/>
      <c r="QP1064" s="45"/>
      <c r="QQ1064" s="45"/>
      <c r="QR1064" s="45"/>
      <c r="QS1064" s="45"/>
      <c r="QT1064" s="45"/>
      <c r="QU1064" s="45"/>
      <c r="QV1064" s="45"/>
      <c r="QW1064" s="45"/>
      <c r="QX1064" s="45"/>
      <c r="QY1064" s="45"/>
      <c r="QZ1064" s="45"/>
      <c r="RA1064" s="45"/>
      <c r="RB1064" s="45"/>
      <c r="RC1064" s="45"/>
      <c r="RD1064" s="45"/>
    </row>
    <row r="1065" spans="3:472" s="40" customFormat="1" x14ac:dyDescent="0.25">
      <c r="C1065" s="41"/>
      <c r="D1065" s="42"/>
      <c r="E1065" s="46"/>
      <c r="F1065" s="38"/>
      <c r="G1065" s="38"/>
      <c r="H1065" s="38"/>
      <c r="I1065" s="38"/>
      <c r="J1065" s="38"/>
      <c r="K1065" s="38"/>
      <c r="L1065" s="38"/>
      <c r="M1065" s="38"/>
      <c r="N1065" s="38"/>
      <c r="P1065" s="42"/>
      <c r="Q1065" s="38"/>
      <c r="R1065" s="38"/>
      <c r="S1065" s="38"/>
      <c r="T1065" s="47"/>
      <c r="U1065" s="43"/>
      <c r="V1065" s="6"/>
      <c r="W1065" s="6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78"/>
      <c r="AI1065" s="2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45"/>
      <c r="BC1065" s="45"/>
      <c r="BD1065" s="45"/>
      <c r="BE1065" s="45"/>
      <c r="BF1065" s="45"/>
      <c r="BG1065" s="45"/>
      <c r="BH1065" s="45"/>
      <c r="BI1065" s="45"/>
      <c r="BJ1065" s="45"/>
      <c r="BK1065" s="45"/>
      <c r="BL1065" s="45"/>
      <c r="BM1065" s="45"/>
      <c r="BN1065" s="45"/>
      <c r="BO1065" s="45"/>
      <c r="BP1065" s="45"/>
      <c r="BQ1065" s="45"/>
      <c r="BR1065" s="45"/>
      <c r="BS1065" s="45"/>
      <c r="BT1065" s="45"/>
      <c r="BU1065" s="45"/>
      <c r="BV1065" s="45"/>
      <c r="BW1065" s="45"/>
      <c r="BX1065" s="45"/>
      <c r="BY1065" s="45"/>
      <c r="BZ1065" s="45"/>
      <c r="CA1065" s="45"/>
      <c r="CB1065" s="45"/>
      <c r="CC1065" s="45"/>
      <c r="CD1065" s="45"/>
      <c r="CE1065" s="45"/>
      <c r="CF1065" s="45"/>
      <c r="CG1065" s="45"/>
      <c r="CH1065" s="45"/>
      <c r="CI1065" s="45"/>
      <c r="CJ1065" s="45"/>
      <c r="CK1065" s="45"/>
      <c r="CL1065" s="45"/>
      <c r="CM1065" s="45"/>
      <c r="CN1065" s="45"/>
      <c r="CO1065" s="45"/>
      <c r="CP1065" s="45"/>
      <c r="CQ1065" s="45"/>
      <c r="CR1065" s="45"/>
      <c r="CS1065" s="45"/>
      <c r="CT1065" s="45"/>
      <c r="CU1065" s="45"/>
      <c r="CV1065" s="45"/>
      <c r="CW1065" s="45"/>
      <c r="CX1065" s="45"/>
      <c r="CY1065" s="45"/>
      <c r="CZ1065" s="45"/>
      <c r="DA1065" s="45"/>
      <c r="DB1065" s="45"/>
      <c r="DC1065" s="45"/>
      <c r="DD1065" s="45"/>
      <c r="DE1065" s="45"/>
      <c r="DF1065" s="45"/>
      <c r="DG1065" s="45"/>
      <c r="DH1065" s="45"/>
      <c r="DI1065" s="45"/>
      <c r="DJ1065" s="45"/>
      <c r="DK1065" s="45"/>
      <c r="DL1065" s="45"/>
      <c r="DM1065" s="45"/>
      <c r="DN1065" s="45"/>
      <c r="DO1065" s="45"/>
      <c r="DP1065" s="45"/>
      <c r="DQ1065" s="45"/>
      <c r="DR1065" s="45"/>
      <c r="DS1065" s="45"/>
      <c r="DT1065" s="45"/>
      <c r="DU1065" s="45"/>
      <c r="DV1065" s="45"/>
      <c r="DW1065" s="45"/>
      <c r="DX1065" s="45"/>
      <c r="DY1065" s="45"/>
      <c r="DZ1065" s="45"/>
      <c r="EA1065" s="45"/>
      <c r="EB1065" s="45"/>
      <c r="EC1065" s="45"/>
      <c r="ED1065" s="45"/>
      <c r="EE1065" s="45"/>
      <c r="EF1065" s="45"/>
      <c r="EG1065" s="45"/>
      <c r="EH1065" s="45"/>
      <c r="EI1065" s="45"/>
      <c r="EJ1065" s="45"/>
      <c r="EK1065" s="45"/>
      <c r="EL1065" s="45"/>
      <c r="EM1065" s="45"/>
      <c r="EN1065" s="45"/>
      <c r="EO1065" s="45"/>
      <c r="EP1065" s="45"/>
      <c r="EQ1065" s="45"/>
      <c r="ER1065" s="45"/>
      <c r="ES1065" s="45"/>
      <c r="ET1065" s="45"/>
      <c r="EU1065" s="45"/>
      <c r="EV1065" s="45"/>
      <c r="EW1065" s="45"/>
      <c r="EX1065" s="45"/>
      <c r="EY1065" s="45"/>
      <c r="EZ1065" s="45"/>
      <c r="FA1065" s="45"/>
      <c r="FB1065" s="45"/>
      <c r="FC1065" s="45"/>
      <c r="FD1065" s="45"/>
      <c r="FE1065" s="45"/>
      <c r="FF1065" s="45"/>
      <c r="FG1065" s="45"/>
      <c r="FH1065" s="45"/>
      <c r="FI1065" s="45"/>
      <c r="FJ1065" s="45"/>
      <c r="FK1065" s="45"/>
      <c r="FL1065" s="45"/>
      <c r="FM1065" s="45"/>
      <c r="FN1065" s="45"/>
      <c r="FO1065" s="45"/>
      <c r="FP1065" s="45"/>
      <c r="FQ1065" s="45"/>
      <c r="FR1065" s="45"/>
      <c r="FS1065" s="45"/>
      <c r="FT1065" s="45"/>
      <c r="FU1065" s="45"/>
      <c r="FV1065" s="45"/>
      <c r="FW1065" s="45"/>
      <c r="FX1065" s="45"/>
      <c r="FY1065" s="45"/>
      <c r="FZ1065" s="45"/>
      <c r="GA1065" s="45"/>
      <c r="GB1065" s="45"/>
      <c r="GC1065" s="45"/>
      <c r="GD1065" s="45"/>
      <c r="GE1065" s="45"/>
      <c r="GF1065" s="45"/>
      <c r="GG1065" s="45"/>
      <c r="GH1065" s="45"/>
      <c r="GI1065" s="45"/>
      <c r="GJ1065" s="45"/>
      <c r="GK1065" s="45"/>
      <c r="GL1065" s="45"/>
      <c r="GM1065" s="45"/>
      <c r="GN1065" s="45"/>
      <c r="GO1065" s="45"/>
      <c r="GP1065" s="45"/>
      <c r="GQ1065" s="45"/>
      <c r="GR1065" s="45"/>
      <c r="GS1065" s="45"/>
      <c r="GT1065" s="45"/>
      <c r="GU1065" s="45"/>
      <c r="GV1065" s="45"/>
      <c r="GW1065" s="45"/>
      <c r="GX1065" s="45"/>
      <c r="GY1065" s="45"/>
      <c r="GZ1065" s="45"/>
      <c r="HA1065" s="45"/>
      <c r="HB1065" s="45"/>
      <c r="HC1065" s="45"/>
      <c r="HD1065" s="45"/>
      <c r="HE1065" s="45"/>
      <c r="HF1065" s="45"/>
      <c r="HG1065" s="45"/>
      <c r="HH1065" s="45"/>
      <c r="HI1065" s="45"/>
      <c r="HJ1065" s="45"/>
      <c r="HK1065" s="45"/>
      <c r="HL1065" s="45"/>
      <c r="HM1065" s="45"/>
      <c r="HN1065" s="45"/>
      <c r="HO1065" s="45"/>
      <c r="HP1065" s="45"/>
      <c r="HQ1065" s="45"/>
      <c r="HR1065" s="45"/>
      <c r="HS1065" s="45"/>
      <c r="HT1065" s="45"/>
      <c r="HU1065" s="45"/>
      <c r="HV1065" s="45"/>
      <c r="HW1065" s="45"/>
      <c r="HX1065" s="45"/>
      <c r="HY1065" s="45"/>
      <c r="HZ1065" s="45"/>
      <c r="IA1065" s="45"/>
      <c r="IB1065" s="45"/>
      <c r="IC1065" s="45"/>
      <c r="ID1065" s="45"/>
      <c r="IE1065" s="45"/>
      <c r="IF1065" s="45"/>
      <c r="IG1065" s="45"/>
      <c r="IH1065" s="45"/>
      <c r="II1065" s="45"/>
      <c r="IJ1065" s="45"/>
      <c r="IK1065" s="45"/>
      <c r="IL1065" s="45"/>
      <c r="IM1065" s="45"/>
      <c r="IN1065" s="45"/>
      <c r="IO1065" s="45"/>
      <c r="IP1065" s="45"/>
      <c r="IQ1065" s="45"/>
      <c r="IR1065" s="45"/>
      <c r="IS1065" s="45"/>
      <c r="IT1065" s="45"/>
      <c r="IU1065" s="45"/>
      <c r="IV1065" s="45"/>
      <c r="IW1065" s="45"/>
      <c r="IX1065" s="45"/>
      <c r="IY1065" s="45"/>
      <c r="IZ1065" s="45"/>
      <c r="JA1065" s="45"/>
      <c r="JB1065" s="45"/>
      <c r="JC1065" s="45"/>
      <c r="JD1065" s="45"/>
      <c r="JE1065" s="45"/>
      <c r="JF1065" s="45"/>
      <c r="JG1065" s="45"/>
      <c r="JH1065" s="45"/>
      <c r="JI1065" s="45"/>
      <c r="JJ1065" s="45"/>
      <c r="JK1065" s="45"/>
      <c r="JL1065" s="45"/>
      <c r="JM1065" s="45"/>
      <c r="JN1065" s="45"/>
      <c r="JO1065" s="45"/>
      <c r="JP1065" s="45"/>
      <c r="JQ1065" s="45"/>
      <c r="JR1065" s="45"/>
      <c r="JS1065" s="45"/>
      <c r="JT1065" s="45"/>
      <c r="JU1065" s="45"/>
      <c r="JV1065" s="45"/>
      <c r="JW1065" s="45"/>
      <c r="JX1065" s="45"/>
      <c r="JY1065" s="45"/>
      <c r="JZ1065" s="45"/>
      <c r="KA1065" s="45"/>
      <c r="KB1065" s="45"/>
      <c r="KC1065" s="45"/>
      <c r="KD1065" s="45"/>
      <c r="KE1065" s="45"/>
      <c r="KF1065" s="45"/>
      <c r="KG1065" s="45"/>
      <c r="KH1065" s="45"/>
      <c r="KI1065" s="45"/>
      <c r="KJ1065" s="45"/>
      <c r="KK1065" s="45"/>
      <c r="KL1065" s="45"/>
      <c r="KM1065" s="45"/>
      <c r="KN1065" s="45"/>
      <c r="KO1065" s="45"/>
      <c r="KP1065" s="45"/>
      <c r="KQ1065" s="45"/>
      <c r="KR1065" s="45"/>
      <c r="KS1065" s="45"/>
      <c r="KT1065" s="45"/>
      <c r="KU1065" s="45"/>
      <c r="KV1065" s="45"/>
      <c r="KW1065" s="45"/>
      <c r="KX1065" s="45"/>
      <c r="KY1065" s="45"/>
      <c r="KZ1065" s="45"/>
      <c r="LA1065" s="45"/>
      <c r="LB1065" s="45"/>
      <c r="LC1065" s="45"/>
      <c r="LD1065" s="45"/>
      <c r="LE1065" s="45"/>
      <c r="LF1065" s="45"/>
      <c r="LG1065" s="45"/>
      <c r="LH1065" s="45"/>
      <c r="LI1065" s="45"/>
      <c r="LJ1065" s="45"/>
      <c r="LK1065" s="45"/>
      <c r="LL1065" s="45"/>
      <c r="LM1065" s="45"/>
      <c r="LN1065" s="45"/>
      <c r="LO1065" s="45"/>
      <c r="LP1065" s="45"/>
      <c r="LQ1065" s="45"/>
      <c r="LR1065" s="45"/>
      <c r="LS1065" s="45"/>
      <c r="LT1065" s="45"/>
      <c r="LU1065" s="45"/>
      <c r="LV1065" s="45"/>
      <c r="LW1065" s="45"/>
      <c r="LX1065" s="45"/>
      <c r="LY1065" s="45"/>
      <c r="LZ1065" s="45"/>
      <c r="MA1065" s="45"/>
      <c r="MB1065" s="45"/>
      <c r="MC1065" s="45"/>
      <c r="MD1065" s="45"/>
      <c r="ME1065" s="45"/>
      <c r="MF1065" s="45"/>
      <c r="MG1065" s="45"/>
      <c r="MH1065" s="45"/>
      <c r="MI1065" s="45"/>
      <c r="MJ1065" s="45"/>
      <c r="MK1065" s="45"/>
      <c r="ML1065" s="45"/>
      <c r="MM1065" s="45"/>
      <c r="MN1065" s="45"/>
      <c r="MO1065" s="45"/>
      <c r="MP1065" s="45"/>
      <c r="MQ1065" s="45"/>
      <c r="MR1065" s="45"/>
      <c r="MS1065" s="45"/>
      <c r="MT1065" s="45"/>
      <c r="MU1065" s="45"/>
      <c r="MV1065" s="45"/>
      <c r="MW1065" s="45"/>
      <c r="MX1065" s="45"/>
      <c r="MY1065" s="45"/>
      <c r="MZ1065" s="45"/>
      <c r="NA1065" s="45"/>
      <c r="NB1065" s="45"/>
      <c r="NC1065" s="45"/>
      <c r="ND1065" s="45"/>
      <c r="NE1065" s="45"/>
      <c r="NF1065" s="45"/>
      <c r="NG1065" s="45"/>
      <c r="NH1065" s="45"/>
      <c r="NI1065" s="45"/>
      <c r="NJ1065" s="45"/>
      <c r="NK1065" s="45"/>
      <c r="NL1065" s="45"/>
      <c r="NM1065" s="45"/>
      <c r="NN1065" s="45"/>
      <c r="NO1065" s="45"/>
      <c r="NP1065" s="45"/>
      <c r="NQ1065" s="45"/>
      <c r="NR1065" s="45"/>
      <c r="NS1065" s="45"/>
      <c r="NT1065" s="45"/>
      <c r="NU1065" s="45"/>
      <c r="NV1065" s="45"/>
      <c r="NW1065" s="45"/>
      <c r="NX1065" s="45"/>
      <c r="NY1065" s="45"/>
      <c r="NZ1065" s="45"/>
      <c r="OA1065" s="45"/>
      <c r="OB1065" s="45"/>
      <c r="OC1065" s="45"/>
      <c r="OD1065" s="45"/>
      <c r="OE1065" s="45"/>
      <c r="OF1065" s="45"/>
      <c r="OG1065" s="45"/>
      <c r="OH1065" s="45"/>
      <c r="OI1065" s="45"/>
      <c r="OJ1065" s="45"/>
      <c r="OK1065" s="45"/>
      <c r="OL1065" s="45"/>
      <c r="OM1065" s="45"/>
      <c r="ON1065" s="45"/>
      <c r="OO1065" s="45"/>
      <c r="OP1065" s="45"/>
      <c r="OQ1065" s="45"/>
      <c r="OR1065" s="45"/>
      <c r="OS1065" s="45"/>
      <c r="OT1065" s="45"/>
      <c r="OU1065" s="45"/>
      <c r="OV1065" s="45"/>
      <c r="OW1065" s="45"/>
      <c r="OX1065" s="45"/>
      <c r="OY1065" s="45"/>
      <c r="OZ1065" s="45"/>
      <c r="PA1065" s="45"/>
      <c r="PB1065" s="45"/>
      <c r="PC1065" s="45"/>
      <c r="PD1065" s="45"/>
      <c r="PE1065" s="45"/>
      <c r="PF1065" s="45"/>
      <c r="PG1065" s="45"/>
      <c r="PH1065" s="45"/>
      <c r="PI1065" s="45"/>
      <c r="PJ1065" s="45"/>
      <c r="PK1065" s="45"/>
      <c r="PL1065" s="45"/>
      <c r="PM1065" s="45"/>
      <c r="PN1065" s="45"/>
      <c r="PO1065" s="45"/>
      <c r="PP1065" s="45"/>
      <c r="PQ1065" s="45"/>
      <c r="PR1065" s="45"/>
      <c r="PS1065" s="45"/>
      <c r="PT1065" s="45"/>
      <c r="PU1065" s="45"/>
      <c r="PV1065" s="45"/>
      <c r="PW1065" s="45"/>
      <c r="PX1065" s="45"/>
      <c r="PY1065" s="45"/>
      <c r="PZ1065" s="45"/>
      <c r="QA1065" s="45"/>
      <c r="QB1065" s="45"/>
      <c r="QC1065" s="45"/>
      <c r="QD1065" s="45"/>
      <c r="QE1065" s="45"/>
      <c r="QF1065" s="45"/>
      <c r="QG1065" s="45"/>
      <c r="QH1065" s="45"/>
      <c r="QI1065" s="45"/>
      <c r="QJ1065" s="45"/>
      <c r="QK1065" s="45"/>
      <c r="QL1065" s="45"/>
      <c r="QM1065" s="45"/>
      <c r="QN1065" s="45"/>
      <c r="QO1065" s="45"/>
      <c r="QP1065" s="45"/>
      <c r="QQ1065" s="45"/>
      <c r="QR1065" s="45"/>
      <c r="QS1065" s="45"/>
      <c r="QT1065" s="45"/>
      <c r="QU1065" s="45"/>
      <c r="QV1065" s="45"/>
      <c r="QW1065" s="45"/>
      <c r="QX1065" s="45"/>
      <c r="QY1065" s="45"/>
      <c r="QZ1065" s="45"/>
      <c r="RA1065" s="45"/>
      <c r="RB1065" s="45"/>
      <c r="RC1065" s="45"/>
      <c r="RD1065" s="45"/>
    </row>
    <row r="1066" spans="3:472" s="40" customFormat="1" x14ac:dyDescent="0.25">
      <c r="C1066" s="41"/>
      <c r="D1066" s="42"/>
      <c r="E1066" s="46"/>
      <c r="F1066" s="38"/>
      <c r="G1066" s="38"/>
      <c r="H1066" s="38"/>
      <c r="I1066" s="38"/>
      <c r="J1066" s="38"/>
      <c r="K1066" s="38"/>
      <c r="L1066" s="38"/>
      <c r="M1066" s="38"/>
      <c r="N1066" s="38"/>
      <c r="P1066" s="42"/>
      <c r="Q1066" s="38"/>
      <c r="R1066" s="38"/>
      <c r="S1066" s="38"/>
      <c r="T1066" s="47"/>
      <c r="U1066" s="43"/>
      <c r="V1066" s="6"/>
      <c r="W1066" s="6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78"/>
      <c r="AI1066" s="2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45"/>
      <c r="BC1066" s="45"/>
      <c r="BD1066" s="45"/>
      <c r="BE1066" s="45"/>
      <c r="BF1066" s="45"/>
      <c r="BG1066" s="45"/>
      <c r="BH1066" s="45"/>
      <c r="BI1066" s="45"/>
      <c r="BJ1066" s="45"/>
      <c r="BK1066" s="45"/>
      <c r="BL1066" s="45"/>
      <c r="BM1066" s="45"/>
      <c r="BN1066" s="45"/>
      <c r="BO1066" s="45"/>
      <c r="BP1066" s="45"/>
      <c r="BQ1066" s="45"/>
      <c r="BR1066" s="45"/>
      <c r="BS1066" s="45"/>
      <c r="BT1066" s="45"/>
      <c r="BU1066" s="45"/>
      <c r="BV1066" s="45"/>
      <c r="BW1066" s="45"/>
      <c r="BX1066" s="45"/>
      <c r="BY1066" s="45"/>
      <c r="BZ1066" s="45"/>
      <c r="CA1066" s="45"/>
      <c r="CB1066" s="45"/>
      <c r="CC1066" s="45"/>
      <c r="CD1066" s="45"/>
      <c r="CE1066" s="45"/>
      <c r="CF1066" s="45"/>
      <c r="CG1066" s="45"/>
      <c r="CH1066" s="45"/>
      <c r="CI1066" s="45"/>
      <c r="CJ1066" s="45"/>
      <c r="CK1066" s="45"/>
      <c r="CL1066" s="45"/>
      <c r="CM1066" s="45"/>
      <c r="CN1066" s="45"/>
      <c r="CO1066" s="45"/>
      <c r="CP1066" s="45"/>
      <c r="CQ1066" s="45"/>
      <c r="CR1066" s="45"/>
      <c r="CS1066" s="45"/>
      <c r="CT1066" s="45"/>
      <c r="CU1066" s="45"/>
      <c r="CV1066" s="45"/>
      <c r="CW1066" s="45"/>
      <c r="CX1066" s="45"/>
      <c r="CY1066" s="45"/>
      <c r="CZ1066" s="45"/>
      <c r="DA1066" s="45"/>
      <c r="DB1066" s="45"/>
      <c r="DC1066" s="45"/>
      <c r="DD1066" s="45"/>
      <c r="DE1066" s="45"/>
      <c r="DF1066" s="45"/>
      <c r="DG1066" s="45"/>
      <c r="DH1066" s="45"/>
      <c r="DI1066" s="45"/>
      <c r="DJ1066" s="45"/>
      <c r="DK1066" s="45"/>
      <c r="DL1066" s="45"/>
      <c r="DM1066" s="45"/>
      <c r="DN1066" s="45"/>
      <c r="DO1066" s="45"/>
      <c r="DP1066" s="45"/>
      <c r="DQ1066" s="45"/>
      <c r="DR1066" s="45"/>
      <c r="DS1066" s="45"/>
      <c r="DT1066" s="45"/>
      <c r="DU1066" s="45"/>
      <c r="DV1066" s="45"/>
      <c r="DW1066" s="45"/>
      <c r="DX1066" s="45"/>
      <c r="DY1066" s="45"/>
      <c r="DZ1066" s="45"/>
      <c r="EA1066" s="45"/>
      <c r="EB1066" s="45"/>
      <c r="EC1066" s="45"/>
      <c r="ED1066" s="45"/>
      <c r="EE1066" s="45"/>
      <c r="EF1066" s="45"/>
      <c r="EG1066" s="45"/>
      <c r="EH1066" s="45"/>
      <c r="EI1066" s="45"/>
      <c r="EJ1066" s="45"/>
      <c r="EK1066" s="45"/>
      <c r="EL1066" s="45"/>
      <c r="EM1066" s="45"/>
      <c r="EN1066" s="45"/>
      <c r="EO1066" s="45"/>
      <c r="EP1066" s="45"/>
      <c r="EQ1066" s="45"/>
      <c r="ER1066" s="45"/>
      <c r="ES1066" s="45"/>
      <c r="ET1066" s="45"/>
      <c r="EU1066" s="45"/>
      <c r="EV1066" s="45"/>
      <c r="EW1066" s="45"/>
      <c r="EX1066" s="45"/>
      <c r="EY1066" s="45"/>
      <c r="EZ1066" s="45"/>
      <c r="FA1066" s="45"/>
      <c r="FB1066" s="45"/>
      <c r="FC1066" s="45"/>
      <c r="FD1066" s="45"/>
      <c r="FE1066" s="45"/>
      <c r="FF1066" s="45"/>
      <c r="FG1066" s="45"/>
      <c r="FH1066" s="45"/>
      <c r="FI1066" s="45"/>
      <c r="FJ1066" s="45"/>
      <c r="FK1066" s="45"/>
      <c r="FL1066" s="45"/>
      <c r="FM1066" s="45"/>
      <c r="FN1066" s="45"/>
      <c r="FO1066" s="45"/>
      <c r="FP1066" s="45"/>
      <c r="FQ1066" s="45"/>
      <c r="FR1066" s="45"/>
      <c r="FS1066" s="45"/>
      <c r="FT1066" s="45"/>
      <c r="FU1066" s="45"/>
      <c r="FV1066" s="45"/>
      <c r="FW1066" s="45"/>
      <c r="FX1066" s="45"/>
      <c r="FY1066" s="45"/>
      <c r="FZ1066" s="45"/>
      <c r="GA1066" s="45"/>
      <c r="GB1066" s="45"/>
      <c r="GC1066" s="45"/>
      <c r="GD1066" s="45"/>
      <c r="GE1066" s="45"/>
      <c r="GF1066" s="45"/>
      <c r="GG1066" s="45"/>
      <c r="GH1066" s="45"/>
      <c r="GI1066" s="45"/>
      <c r="GJ1066" s="45"/>
      <c r="GK1066" s="45"/>
      <c r="GL1066" s="45"/>
      <c r="GM1066" s="45"/>
      <c r="GN1066" s="45"/>
      <c r="GO1066" s="45"/>
      <c r="GP1066" s="45"/>
      <c r="GQ1066" s="45"/>
      <c r="GR1066" s="45"/>
      <c r="GS1066" s="45"/>
      <c r="GT1066" s="45"/>
      <c r="GU1066" s="45"/>
      <c r="GV1066" s="45"/>
      <c r="GW1066" s="45"/>
      <c r="GX1066" s="45"/>
      <c r="GY1066" s="45"/>
      <c r="GZ1066" s="45"/>
      <c r="HA1066" s="45"/>
      <c r="HB1066" s="45"/>
      <c r="HC1066" s="45"/>
      <c r="HD1066" s="45"/>
      <c r="HE1066" s="45"/>
      <c r="HF1066" s="45"/>
      <c r="HG1066" s="45"/>
      <c r="HH1066" s="45"/>
      <c r="HI1066" s="45"/>
      <c r="HJ1066" s="45"/>
      <c r="HK1066" s="45"/>
      <c r="HL1066" s="45"/>
      <c r="HM1066" s="45"/>
      <c r="HN1066" s="45"/>
      <c r="HO1066" s="45"/>
      <c r="HP1066" s="45"/>
      <c r="HQ1066" s="45"/>
      <c r="HR1066" s="45"/>
      <c r="HS1066" s="45"/>
      <c r="HT1066" s="45"/>
      <c r="HU1066" s="45"/>
      <c r="HV1066" s="45"/>
      <c r="HW1066" s="45"/>
      <c r="HX1066" s="45"/>
      <c r="HY1066" s="45"/>
      <c r="HZ1066" s="45"/>
      <c r="IA1066" s="45"/>
      <c r="IB1066" s="45"/>
      <c r="IC1066" s="45"/>
      <c r="ID1066" s="45"/>
      <c r="IE1066" s="45"/>
      <c r="IF1066" s="45"/>
      <c r="IG1066" s="45"/>
      <c r="IH1066" s="45"/>
      <c r="II1066" s="45"/>
      <c r="IJ1066" s="45"/>
      <c r="IK1066" s="45"/>
      <c r="IL1066" s="45"/>
      <c r="IM1066" s="45"/>
      <c r="IN1066" s="45"/>
      <c r="IO1066" s="45"/>
      <c r="IP1066" s="45"/>
      <c r="IQ1066" s="45"/>
      <c r="IR1066" s="45"/>
      <c r="IS1066" s="45"/>
      <c r="IT1066" s="45"/>
      <c r="IU1066" s="45"/>
      <c r="IV1066" s="45"/>
      <c r="IW1066" s="45"/>
      <c r="IX1066" s="45"/>
      <c r="IY1066" s="45"/>
      <c r="IZ1066" s="45"/>
      <c r="JA1066" s="45"/>
      <c r="JB1066" s="45"/>
      <c r="JC1066" s="45"/>
      <c r="JD1066" s="45"/>
      <c r="JE1066" s="45"/>
      <c r="JF1066" s="45"/>
      <c r="JG1066" s="45"/>
      <c r="JH1066" s="45"/>
      <c r="JI1066" s="45"/>
      <c r="JJ1066" s="45"/>
      <c r="JK1066" s="45"/>
      <c r="JL1066" s="45"/>
      <c r="JM1066" s="45"/>
      <c r="JN1066" s="45"/>
      <c r="JO1066" s="45"/>
      <c r="JP1066" s="45"/>
      <c r="JQ1066" s="45"/>
      <c r="JR1066" s="45"/>
      <c r="JS1066" s="45"/>
      <c r="JT1066" s="45"/>
      <c r="JU1066" s="45"/>
      <c r="JV1066" s="45"/>
      <c r="JW1066" s="45"/>
      <c r="JX1066" s="45"/>
      <c r="JY1066" s="45"/>
      <c r="JZ1066" s="45"/>
      <c r="KA1066" s="45"/>
      <c r="KB1066" s="45"/>
      <c r="KC1066" s="45"/>
      <c r="KD1066" s="45"/>
      <c r="KE1066" s="45"/>
      <c r="KF1066" s="45"/>
      <c r="KG1066" s="45"/>
      <c r="KH1066" s="45"/>
      <c r="KI1066" s="45"/>
      <c r="KJ1066" s="45"/>
      <c r="KK1066" s="45"/>
      <c r="KL1066" s="45"/>
      <c r="KM1066" s="45"/>
      <c r="KN1066" s="45"/>
      <c r="KO1066" s="45"/>
      <c r="KP1066" s="45"/>
      <c r="KQ1066" s="45"/>
      <c r="KR1066" s="45"/>
      <c r="KS1066" s="45"/>
      <c r="KT1066" s="45"/>
      <c r="KU1066" s="45"/>
      <c r="KV1066" s="45"/>
      <c r="KW1066" s="45"/>
      <c r="KX1066" s="45"/>
      <c r="KY1066" s="45"/>
      <c r="KZ1066" s="45"/>
      <c r="LA1066" s="45"/>
      <c r="LB1066" s="45"/>
      <c r="LC1066" s="45"/>
      <c r="LD1066" s="45"/>
      <c r="LE1066" s="45"/>
      <c r="LF1066" s="45"/>
      <c r="LG1066" s="45"/>
      <c r="LH1066" s="45"/>
      <c r="LI1066" s="45"/>
      <c r="LJ1066" s="45"/>
      <c r="LK1066" s="45"/>
      <c r="LL1066" s="45"/>
      <c r="LM1066" s="45"/>
      <c r="LN1066" s="45"/>
      <c r="LO1066" s="45"/>
      <c r="LP1066" s="45"/>
      <c r="LQ1066" s="45"/>
      <c r="LR1066" s="45"/>
      <c r="LS1066" s="45"/>
      <c r="LT1066" s="45"/>
      <c r="LU1066" s="45"/>
      <c r="LV1066" s="45"/>
      <c r="LW1066" s="45"/>
      <c r="LX1066" s="45"/>
      <c r="LY1066" s="45"/>
      <c r="LZ1066" s="45"/>
      <c r="MA1066" s="45"/>
      <c r="MB1066" s="45"/>
      <c r="MC1066" s="45"/>
      <c r="MD1066" s="45"/>
      <c r="ME1066" s="45"/>
      <c r="MF1066" s="45"/>
      <c r="MG1066" s="45"/>
      <c r="MH1066" s="45"/>
      <c r="MI1066" s="45"/>
      <c r="MJ1066" s="45"/>
      <c r="MK1066" s="45"/>
      <c r="ML1066" s="45"/>
      <c r="MM1066" s="45"/>
      <c r="MN1066" s="45"/>
      <c r="MO1066" s="45"/>
      <c r="MP1066" s="45"/>
      <c r="MQ1066" s="45"/>
      <c r="MR1066" s="45"/>
      <c r="MS1066" s="45"/>
      <c r="MT1066" s="45"/>
      <c r="MU1066" s="45"/>
      <c r="MV1066" s="45"/>
      <c r="MW1066" s="45"/>
      <c r="MX1066" s="45"/>
      <c r="MY1066" s="45"/>
      <c r="MZ1066" s="45"/>
      <c r="NA1066" s="45"/>
      <c r="NB1066" s="45"/>
      <c r="NC1066" s="45"/>
      <c r="ND1066" s="45"/>
      <c r="NE1066" s="45"/>
      <c r="NF1066" s="45"/>
      <c r="NG1066" s="45"/>
      <c r="NH1066" s="45"/>
      <c r="NI1066" s="45"/>
      <c r="NJ1066" s="45"/>
      <c r="NK1066" s="45"/>
      <c r="NL1066" s="45"/>
      <c r="NM1066" s="45"/>
      <c r="NN1066" s="45"/>
      <c r="NO1066" s="45"/>
      <c r="NP1066" s="45"/>
      <c r="NQ1066" s="45"/>
      <c r="NR1066" s="45"/>
      <c r="NS1066" s="45"/>
      <c r="NT1066" s="45"/>
      <c r="NU1066" s="45"/>
      <c r="NV1066" s="45"/>
      <c r="NW1066" s="45"/>
      <c r="NX1066" s="45"/>
      <c r="NY1066" s="45"/>
      <c r="NZ1066" s="45"/>
      <c r="OA1066" s="45"/>
      <c r="OB1066" s="45"/>
      <c r="OC1066" s="45"/>
      <c r="OD1066" s="45"/>
      <c r="OE1066" s="45"/>
      <c r="OF1066" s="45"/>
      <c r="OG1066" s="45"/>
      <c r="OH1066" s="45"/>
      <c r="OI1066" s="45"/>
      <c r="OJ1066" s="45"/>
      <c r="OK1066" s="45"/>
      <c r="OL1066" s="45"/>
      <c r="OM1066" s="45"/>
      <c r="ON1066" s="45"/>
      <c r="OO1066" s="45"/>
      <c r="OP1066" s="45"/>
      <c r="OQ1066" s="45"/>
      <c r="OR1066" s="45"/>
      <c r="OS1066" s="45"/>
      <c r="OT1066" s="45"/>
      <c r="OU1066" s="45"/>
      <c r="OV1066" s="45"/>
      <c r="OW1066" s="45"/>
      <c r="OX1066" s="45"/>
      <c r="OY1066" s="45"/>
      <c r="OZ1066" s="45"/>
      <c r="PA1066" s="45"/>
      <c r="PB1066" s="45"/>
      <c r="PC1066" s="45"/>
      <c r="PD1066" s="45"/>
      <c r="PE1066" s="45"/>
      <c r="PF1066" s="45"/>
      <c r="PG1066" s="45"/>
      <c r="PH1066" s="45"/>
      <c r="PI1066" s="45"/>
      <c r="PJ1066" s="45"/>
      <c r="PK1066" s="45"/>
      <c r="PL1066" s="45"/>
      <c r="PM1066" s="45"/>
      <c r="PN1066" s="45"/>
      <c r="PO1066" s="45"/>
      <c r="PP1066" s="45"/>
      <c r="PQ1066" s="45"/>
      <c r="PR1066" s="45"/>
      <c r="PS1066" s="45"/>
      <c r="PT1066" s="45"/>
      <c r="PU1066" s="45"/>
      <c r="PV1066" s="45"/>
      <c r="PW1066" s="45"/>
      <c r="PX1066" s="45"/>
      <c r="PY1066" s="45"/>
      <c r="PZ1066" s="45"/>
      <c r="QA1066" s="45"/>
      <c r="QB1066" s="45"/>
      <c r="QC1066" s="45"/>
      <c r="QD1066" s="45"/>
      <c r="QE1066" s="45"/>
      <c r="QF1066" s="45"/>
      <c r="QG1066" s="45"/>
      <c r="QH1066" s="45"/>
      <c r="QI1066" s="45"/>
      <c r="QJ1066" s="45"/>
      <c r="QK1066" s="45"/>
      <c r="QL1066" s="45"/>
      <c r="QM1066" s="45"/>
      <c r="QN1066" s="45"/>
      <c r="QO1066" s="45"/>
      <c r="QP1066" s="45"/>
      <c r="QQ1066" s="45"/>
      <c r="QR1066" s="45"/>
      <c r="QS1066" s="45"/>
      <c r="QT1066" s="45"/>
      <c r="QU1066" s="45"/>
      <c r="QV1066" s="45"/>
      <c r="QW1066" s="45"/>
      <c r="QX1066" s="45"/>
      <c r="QY1066" s="45"/>
      <c r="QZ1066" s="45"/>
      <c r="RA1066" s="45"/>
      <c r="RB1066" s="45"/>
      <c r="RC1066" s="45"/>
      <c r="RD1066" s="45"/>
    </row>
    <row r="1067" spans="3:472" s="40" customFormat="1" x14ac:dyDescent="0.25">
      <c r="C1067" s="41"/>
      <c r="D1067" s="42"/>
      <c r="E1067" s="46"/>
      <c r="F1067" s="38"/>
      <c r="G1067" s="38"/>
      <c r="H1067" s="38"/>
      <c r="I1067" s="38"/>
      <c r="J1067" s="38"/>
      <c r="K1067" s="38"/>
      <c r="L1067" s="38"/>
      <c r="M1067" s="38"/>
      <c r="N1067" s="38"/>
      <c r="P1067" s="42"/>
      <c r="Q1067" s="38"/>
      <c r="R1067" s="38"/>
      <c r="S1067" s="38"/>
      <c r="T1067" s="47"/>
      <c r="U1067" s="43"/>
      <c r="V1067" s="6"/>
      <c r="W1067" s="6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78"/>
      <c r="AI1067" s="2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45"/>
      <c r="BC1067" s="45"/>
      <c r="BD1067" s="45"/>
      <c r="BE1067" s="45"/>
      <c r="BF1067" s="45"/>
      <c r="BG1067" s="45"/>
      <c r="BH1067" s="45"/>
      <c r="BI1067" s="45"/>
      <c r="BJ1067" s="45"/>
      <c r="BK1067" s="45"/>
      <c r="BL1067" s="45"/>
      <c r="BM1067" s="45"/>
      <c r="BN1067" s="45"/>
      <c r="BO1067" s="45"/>
      <c r="BP1067" s="45"/>
      <c r="BQ1067" s="45"/>
      <c r="BR1067" s="45"/>
      <c r="BS1067" s="45"/>
      <c r="BT1067" s="45"/>
      <c r="BU1067" s="45"/>
      <c r="BV1067" s="45"/>
      <c r="BW1067" s="45"/>
      <c r="BX1067" s="45"/>
      <c r="BY1067" s="45"/>
      <c r="BZ1067" s="45"/>
      <c r="CA1067" s="45"/>
      <c r="CB1067" s="45"/>
      <c r="CC1067" s="45"/>
      <c r="CD1067" s="45"/>
      <c r="CE1067" s="45"/>
      <c r="CF1067" s="45"/>
      <c r="CG1067" s="45"/>
      <c r="CH1067" s="45"/>
      <c r="CI1067" s="45"/>
      <c r="CJ1067" s="45"/>
      <c r="CK1067" s="45"/>
      <c r="CL1067" s="45"/>
      <c r="CM1067" s="45"/>
      <c r="CN1067" s="45"/>
      <c r="CO1067" s="45"/>
      <c r="CP1067" s="45"/>
      <c r="CQ1067" s="45"/>
      <c r="CR1067" s="45"/>
      <c r="CS1067" s="45"/>
      <c r="CT1067" s="45"/>
      <c r="CU1067" s="45"/>
      <c r="CV1067" s="45"/>
      <c r="CW1067" s="45"/>
      <c r="CX1067" s="45"/>
      <c r="CY1067" s="45"/>
      <c r="CZ1067" s="45"/>
      <c r="DA1067" s="45"/>
      <c r="DB1067" s="45"/>
      <c r="DC1067" s="45"/>
      <c r="DD1067" s="45"/>
      <c r="DE1067" s="45"/>
      <c r="DF1067" s="45"/>
      <c r="DG1067" s="45"/>
      <c r="DH1067" s="45"/>
      <c r="DI1067" s="45"/>
      <c r="DJ1067" s="45"/>
      <c r="DK1067" s="45"/>
      <c r="DL1067" s="45"/>
      <c r="DM1067" s="45"/>
      <c r="DN1067" s="45"/>
      <c r="DO1067" s="45"/>
      <c r="DP1067" s="45"/>
      <c r="DQ1067" s="45"/>
      <c r="DR1067" s="45"/>
      <c r="DS1067" s="45"/>
      <c r="DT1067" s="45"/>
      <c r="DU1067" s="45"/>
      <c r="DV1067" s="45"/>
      <c r="DW1067" s="45"/>
      <c r="DX1067" s="45"/>
      <c r="DY1067" s="45"/>
      <c r="DZ1067" s="45"/>
      <c r="EA1067" s="45"/>
      <c r="EB1067" s="45"/>
      <c r="EC1067" s="45"/>
      <c r="ED1067" s="45"/>
      <c r="EE1067" s="45"/>
      <c r="EF1067" s="45"/>
      <c r="EG1067" s="45"/>
      <c r="EH1067" s="45"/>
      <c r="EI1067" s="45"/>
      <c r="EJ1067" s="45"/>
      <c r="EK1067" s="45"/>
      <c r="EL1067" s="45"/>
      <c r="EM1067" s="45"/>
      <c r="EN1067" s="45"/>
      <c r="EO1067" s="45"/>
      <c r="EP1067" s="45"/>
      <c r="EQ1067" s="45"/>
      <c r="ER1067" s="45"/>
      <c r="ES1067" s="45"/>
      <c r="ET1067" s="45"/>
      <c r="EU1067" s="45"/>
      <c r="EV1067" s="45"/>
      <c r="EW1067" s="45"/>
      <c r="EX1067" s="45"/>
      <c r="EY1067" s="45"/>
      <c r="EZ1067" s="45"/>
      <c r="FA1067" s="45"/>
      <c r="FB1067" s="45"/>
      <c r="FC1067" s="45"/>
      <c r="FD1067" s="45"/>
      <c r="FE1067" s="45"/>
      <c r="FF1067" s="45"/>
      <c r="FG1067" s="45"/>
      <c r="FH1067" s="45"/>
      <c r="FI1067" s="45"/>
      <c r="FJ1067" s="45"/>
      <c r="FK1067" s="45"/>
      <c r="FL1067" s="45"/>
      <c r="FM1067" s="45"/>
      <c r="FN1067" s="45"/>
      <c r="FO1067" s="45"/>
      <c r="FP1067" s="45"/>
      <c r="FQ1067" s="45"/>
      <c r="FR1067" s="45"/>
      <c r="FS1067" s="45"/>
      <c r="FT1067" s="45"/>
      <c r="FU1067" s="45"/>
      <c r="FV1067" s="45"/>
      <c r="FW1067" s="45"/>
      <c r="FX1067" s="45"/>
      <c r="FY1067" s="45"/>
      <c r="FZ1067" s="45"/>
      <c r="GA1067" s="45"/>
      <c r="GB1067" s="45"/>
      <c r="GC1067" s="45"/>
      <c r="GD1067" s="45"/>
      <c r="GE1067" s="45"/>
      <c r="GF1067" s="45"/>
      <c r="GG1067" s="45"/>
      <c r="GH1067" s="45"/>
      <c r="GI1067" s="45"/>
      <c r="GJ1067" s="45"/>
      <c r="GK1067" s="45"/>
      <c r="GL1067" s="45"/>
      <c r="GM1067" s="45"/>
      <c r="GN1067" s="45"/>
      <c r="GO1067" s="45"/>
      <c r="GP1067" s="45"/>
      <c r="GQ1067" s="45"/>
      <c r="GR1067" s="45"/>
      <c r="GS1067" s="45"/>
      <c r="GT1067" s="45"/>
      <c r="GU1067" s="45"/>
      <c r="GV1067" s="45"/>
      <c r="GW1067" s="45"/>
      <c r="GX1067" s="45"/>
      <c r="GY1067" s="45"/>
      <c r="GZ1067" s="45"/>
      <c r="HA1067" s="45"/>
      <c r="HB1067" s="45"/>
      <c r="HC1067" s="45"/>
      <c r="HD1067" s="45"/>
      <c r="HE1067" s="45"/>
      <c r="HF1067" s="45"/>
      <c r="HG1067" s="45"/>
      <c r="HH1067" s="45"/>
      <c r="HI1067" s="45"/>
      <c r="HJ1067" s="45"/>
      <c r="HK1067" s="45"/>
      <c r="HL1067" s="45"/>
      <c r="HM1067" s="45"/>
      <c r="HN1067" s="45"/>
      <c r="HO1067" s="45"/>
      <c r="HP1067" s="45"/>
      <c r="HQ1067" s="45"/>
      <c r="HR1067" s="45"/>
      <c r="HS1067" s="45"/>
      <c r="HT1067" s="45"/>
      <c r="HU1067" s="45"/>
      <c r="HV1067" s="45"/>
      <c r="HW1067" s="45"/>
      <c r="HX1067" s="45"/>
      <c r="HY1067" s="45"/>
      <c r="HZ1067" s="45"/>
      <c r="IA1067" s="45"/>
      <c r="IB1067" s="45"/>
      <c r="IC1067" s="45"/>
      <c r="ID1067" s="45"/>
      <c r="IE1067" s="45"/>
      <c r="IF1067" s="45"/>
      <c r="IG1067" s="45"/>
      <c r="IH1067" s="45"/>
      <c r="II1067" s="45"/>
      <c r="IJ1067" s="45"/>
      <c r="IK1067" s="45"/>
      <c r="IL1067" s="45"/>
      <c r="IM1067" s="45"/>
      <c r="IN1067" s="45"/>
      <c r="IO1067" s="45"/>
      <c r="IP1067" s="45"/>
      <c r="IQ1067" s="45"/>
      <c r="IR1067" s="45"/>
      <c r="IS1067" s="45"/>
      <c r="IT1067" s="45"/>
      <c r="IU1067" s="45"/>
      <c r="IV1067" s="45"/>
      <c r="IW1067" s="45"/>
      <c r="IX1067" s="45"/>
      <c r="IY1067" s="45"/>
      <c r="IZ1067" s="45"/>
      <c r="JA1067" s="45"/>
      <c r="JB1067" s="45"/>
      <c r="JC1067" s="45"/>
      <c r="JD1067" s="45"/>
      <c r="JE1067" s="45"/>
      <c r="JF1067" s="45"/>
      <c r="JG1067" s="45"/>
      <c r="JH1067" s="45"/>
      <c r="JI1067" s="45"/>
      <c r="JJ1067" s="45"/>
      <c r="JK1067" s="45"/>
      <c r="JL1067" s="45"/>
      <c r="JM1067" s="45"/>
      <c r="JN1067" s="45"/>
      <c r="JO1067" s="45"/>
      <c r="JP1067" s="45"/>
      <c r="JQ1067" s="45"/>
      <c r="JR1067" s="45"/>
      <c r="JS1067" s="45"/>
      <c r="JT1067" s="45"/>
      <c r="JU1067" s="45"/>
      <c r="JV1067" s="45"/>
      <c r="JW1067" s="45"/>
      <c r="JX1067" s="45"/>
      <c r="JY1067" s="45"/>
      <c r="JZ1067" s="45"/>
      <c r="KA1067" s="45"/>
      <c r="KB1067" s="45"/>
      <c r="KC1067" s="45"/>
      <c r="KD1067" s="45"/>
      <c r="KE1067" s="45"/>
      <c r="KF1067" s="45"/>
      <c r="KG1067" s="45"/>
      <c r="KH1067" s="45"/>
      <c r="KI1067" s="45"/>
      <c r="KJ1067" s="45"/>
      <c r="KK1067" s="45"/>
      <c r="KL1067" s="45"/>
      <c r="KM1067" s="45"/>
      <c r="KN1067" s="45"/>
      <c r="KO1067" s="45"/>
      <c r="KP1067" s="45"/>
      <c r="KQ1067" s="45"/>
      <c r="KR1067" s="45"/>
      <c r="KS1067" s="45"/>
      <c r="KT1067" s="45"/>
      <c r="KU1067" s="45"/>
      <c r="KV1067" s="45"/>
      <c r="KW1067" s="45"/>
      <c r="KX1067" s="45"/>
      <c r="KY1067" s="45"/>
      <c r="KZ1067" s="45"/>
      <c r="LA1067" s="45"/>
      <c r="LB1067" s="45"/>
      <c r="LC1067" s="45"/>
      <c r="LD1067" s="45"/>
      <c r="LE1067" s="45"/>
      <c r="LF1067" s="45"/>
      <c r="LG1067" s="45"/>
      <c r="LH1067" s="45"/>
      <c r="LI1067" s="45"/>
      <c r="LJ1067" s="45"/>
      <c r="LK1067" s="45"/>
      <c r="LL1067" s="45"/>
      <c r="LM1067" s="45"/>
      <c r="LN1067" s="45"/>
      <c r="LO1067" s="45"/>
      <c r="LP1067" s="45"/>
      <c r="LQ1067" s="45"/>
      <c r="LR1067" s="45"/>
      <c r="LS1067" s="45"/>
      <c r="LT1067" s="45"/>
      <c r="LU1067" s="45"/>
      <c r="LV1067" s="45"/>
      <c r="LW1067" s="45"/>
      <c r="LX1067" s="45"/>
      <c r="LY1067" s="45"/>
      <c r="LZ1067" s="45"/>
      <c r="MA1067" s="45"/>
      <c r="MB1067" s="45"/>
      <c r="MC1067" s="45"/>
      <c r="MD1067" s="45"/>
      <c r="ME1067" s="45"/>
      <c r="MF1067" s="45"/>
      <c r="MG1067" s="45"/>
      <c r="MH1067" s="45"/>
      <c r="MI1067" s="45"/>
      <c r="MJ1067" s="45"/>
      <c r="MK1067" s="45"/>
      <c r="ML1067" s="45"/>
      <c r="MM1067" s="45"/>
      <c r="MN1067" s="45"/>
      <c r="MO1067" s="45"/>
      <c r="MP1067" s="45"/>
      <c r="MQ1067" s="45"/>
      <c r="MR1067" s="45"/>
      <c r="MS1067" s="45"/>
      <c r="MT1067" s="45"/>
      <c r="MU1067" s="45"/>
      <c r="MV1067" s="45"/>
      <c r="MW1067" s="45"/>
      <c r="MX1067" s="45"/>
      <c r="MY1067" s="45"/>
      <c r="MZ1067" s="45"/>
      <c r="NA1067" s="45"/>
      <c r="NB1067" s="45"/>
      <c r="NC1067" s="45"/>
      <c r="ND1067" s="45"/>
      <c r="NE1067" s="45"/>
      <c r="NF1067" s="45"/>
      <c r="NG1067" s="45"/>
      <c r="NH1067" s="45"/>
      <c r="NI1067" s="45"/>
      <c r="NJ1067" s="45"/>
      <c r="NK1067" s="45"/>
      <c r="NL1067" s="45"/>
      <c r="NM1067" s="45"/>
      <c r="NN1067" s="45"/>
      <c r="NO1067" s="45"/>
      <c r="NP1067" s="45"/>
      <c r="NQ1067" s="45"/>
      <c r="NR1067" s="45"/>
      <c r="NS1067" s="45"/>
      <c r="NT1067" s="45"/>
      <c r="NU1067" s="45"/>
      <c r="NV1067" s="45"/>
      <c r="NW1067" s="45"/>
      <c r="NX1067" s="45"/>
      <c r="NY1067" s="45"/>
      <c r="NZ1067" s="45"/>
      <c r="OA1067" s="45"/>
      <c r="OB1067" s="45"/>
      <c r="OC1067" s="45"/>
      <c r="OD1067" s="45"/>
      <c r="OE1067" s="45"/>
      <c r="OF1067" s="45"/>
      <c r="OG1067" s="45"/>
      <c r="OH1067" s="45"/>
      <c r="OI1067" s="45"/>
      <c r="OJ1067" s="45"/>
      <c r="OK1067" s="45"/>
      <c r="OL1067" s="45"/>
      <c r="OM1067" s="45"/>
      <c r="ON1067" s="45"/>
      <c r="OO1067" s="45"/>
      <c r="OP1067" s="45"/>
      <c r="OQ1067" s="45"/>
      <c r="OR1067" s="45"/>
      <c r="OS1067" s="45"/>
      <c r="OT1067" s="45"/>
      <c r="OU1067" s="45"/>
      <c r="OV1067" s="45"/>
      <c r="OW1067" s="45"/>
      <c r="OX1067" s="45"/>
      <c r="OY1067" s="45"/>
      <c r="OZ1067" s="45"/>
      <c r="PA1067" s="45"/>
      <c r="PB1067" s="45"/>
      <c r="PC1067" s="45"/>
      <c r="PD1067" s="45"/>
      <c r="PE1067" s="45"/>
      <c r="PF1067" s="45"/>
      <c r="PG1067" s="45"/>
      <c r="PH1067" s="45"/>
      <c r="PI1067" s="45"/>
      <c r="PJ1067" s="45"/>
      <c r="PK1067" s="45"/>
      <c r="PL1067" s="45"/>
      <c r="PM1067" s="45"/>
      <c r="PN1067" s="45"/>
      <c r="PO1067" s="45"/>
      <c r="PP1067" s="45"/>
      <c r="PQ1067" s="45"/>
      <c r="PR1067" s="45"/>
      <c r="PS1067" s="45"/>
      <c r="PT1067" s="45"/>
      <c r="PU1067" s="45"/>
      <c r="PV1067" s="45"/>
      <c r="PW1067" s="45"/>
      <c r="PX1067" s="45"/>
      <c r="PY1067" s="45"/>
      <c r="PZ1067" s="45"/>
      <c r="QA1067" s="45"/>
      <c r="QB1067" s="45"/>
      <c r="QC1067" s="45"/>
      <c r="QD1067" s="45"/>
      <c r="QE1067" s="45"/>
      <c r="QF1067" s="45"/>
      <c r="QG1067" s="45"/>
      <c r="QH1067" s="45"/>
      <c r="QI1067" s="45"/>
      <c r="QJ1067" s="45"/>
      <c r="QK1067" s="45"/>
      <c r="QL1067" s="45"/>
      <c r="QM1067" s="45"/>
      <c r="QN1067" s="45"/>
      <c r="QO1067" s="45"/>
      <c r="QP1067" s="45"/>
      <c r="QQ1067" s="45"/>
      <c r="QR1067" s="45"/>
      <c r="QS1067" s="45"/>
      <c r="QT1067" s="45"/>
      <c r="QU1067" s="45"/>
      <c r="QV1067" s="45"/>
      <c r="QW1067" s="45"/>
      <c r="QX1067" s="45"/>
      <c r="QY1067" s="45"/>
      <c r="QZ1067" s="45"/>
      <c r="RA1067" s="45"/>
      <c r="RB1067" s="45"/>
      <c r="RC1067" s="45"/>
      <c r="RD1067" s="45"/>
    </row>
    <row r="1068" spans="3:472" s="40" customFormat="1" x14ac:dyDescent="0.25">
      <c r="C1068" s="41"/>
      <c r="D1068" s="42"/>
      <c r="E1068" s="46"/>
      <c r="F1068" s="38"/>
      <c r="G1068" s="38"/>
      <c r="H1068" s="38"/>
      <c r="I1068" s="38"/>
      <c r="J1068" s="38"/>
      <c r="K1068" s="38"/>
      <c r="L1068" s="38"/>
      <c r="M1068" s="38"/>
      <c r="N1068" s="38"/>
      <c r="P1068" s="42"/>
      <c r="Q1068" s="38"/>
      <c r="R1068" s="38"/>
      <c r="S1068" s="38"/>
      <c r="T1068" s="47"/>
      <c r="U1068" s="43"/>
      <c r="V1068" s="6"/>
      <c r="W1068" s="6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78"/>
      <c r="AI1068" s="2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45"/>
      <c r="BC1068" s="45"/>
      <c r="BD1068" s="45"/>
      <c r="BE1068" s="45"/>
      <c r="BF1068" s="45"/>
      <c r="BG1068" s="45"/>
      <c r="BH1068" s="45"/>
      <c r="BI1068" s="45"/>
      <c r="BJ1068" s="45"/>
      <c r="BK1068" s="45"/>
      <c r="BL1068" s="45"/>
      <c r="BM1068" s="45"/>
      <c r="BN1068" s="45"/>
      <c r="BO1068" s="45"/>
      <c r="BP1068" s="45"/>
      <c r="BQ1068" s="45"/>
      <c r="BR1068" s="45"/>
      <c r="BS1068" s="45"/>
      <c r="BT1068" s="45"/>
      <c r="BU1068" s="45"/>
      <c r="BV1068" s="45"/>
      <c r="BW1068" s="45"/>
      <c r="BX1068" s="45"/>
      <c r="BY1068" s="45"/>
      <c r="BZ1068" s="45"/>
      <c r="CA1068" s="45"/>
      <c r="CB1068" s="45"/>
      <c r="CC1068" s="45"/>
      <c r="CD1068" s="45"/>
      <c r="CE1068" s="45"/>
      <c r="CF1068" s="45"/>
      <c r="CG1068" s="45"/>
      <c r="CH1068" s="45"/>
      <c r="CI1068" s="45"/>
      <c r="CJ1068" s="45"/>
      <c r="CK1068" s="45"/>
      <c r="CL1068" s="45"/>
      <c r="CM1068" s="45"/>
      <c r="CN1068" s="45"/>
      <c r="CO1068" s="45"/>
      <c r="CP1068" s="45"/>
      <c r="CQ1068" s="45"/>
      <c r="CR1068" s="45"/>
      <c r="CS1068" s="45"/>
      <c r="CT1068" s="45"/>
      <c r="CU1068" s="45"/>
      <c r="CV1068" s="45"/>
      <c r="CW1068" s="45"/>
      <c r="CX1068" s="45"/>
      <c r="CY1068" s="45"/>
      <c r="CZ1068" s="45"/>
      <c r="DA1068" s="45"/>
      <c r="DB1068" s="45"/>
      <c r="DC1068" s="45"/>
      <c r="DD1068" s="45"/>
      <c r="DE1068" s="45"/>
      <c r="DF1068" s="45"/>
      <c r="DG1068" s="45"/>
      <c r="DH1068" s="45"/>
      <c r="DI1068" s="45"/>
      <c r="DJ1068" s="45"/>
      <c r="DK1068" s="45"/>
      <c r="DL1068" s="45"/>
      <c r="DM1068" s="45"/>
      <c r="DN1068" s="45"/>
      <c r="DO1068" s="45"/>
      <c r="DP1068" s="45"/>
      <c r="DQ1068" s="45"/>
      <c r="DR1068" s="45"/>
      <c r="DS1068" s="45"/>
      <c r="DT1068" s="45"/>
      <c r="DU1068" s="45"/>
      <c r="DV1068" s="45"/>
      <c r="DW1068" s="45"/>
      <c r="DX1068" s="45"/>
      <c r="DY1068" s="45"/>
      <c r="DZ1068" s="45"/>
      <c r="EA1068" s="45"/>
      <c r="EB1068" s="45"/>
      <c r="EC1068" s="45"/>
      <c r="ED1068" s="45"/>
      <c r="EE1068" s="45"/>
      <c r="EF1068" s="45"/>
      <c r="EG1068" s="45"/>
      <c r="EH1068" s="45"/>
      <c r="EI1068" s="45"/>
      <c r="EJ1068" s="45"/>
      <c r="EK1068" s="45"/>
      <c r="EL1068" s="45"/>
      <c r="EM1068" s="45"/>
      <c r="EN1068" s="45"/>
      <c r="EO1068" s="45"/>
      <c r="EP1068" s="45"/>
      <c r="EQ1068" s="45"/>
      <c r="ER1068" s="45"/>
      <c r="ES1068" s="45"/>
      <c r="ET1068" s="45"/>
      <c r="EU1068" s="45"/>
      <c r="EV1068" s="45"/>
      <c r="EW1068" s="45"/>
      <c r="EX1068" s="45"/>
      <c r="EY1068" s="45"/>
      <c r="EZ1068" s="45"/>
      <c r="FA1068" s="45"/>
      <c r="FB1068" s="45"/>
      <c r="FC1068" s="45"/>
      <c r="FD1068" s="45"/>
      <c r="FE1068" s="45"/>
      <c r="FF1068" s="45"/>
      <c r="FG1068" s="45"/>
      <c r="FH1068" s="45"/>
      <c r="FI1068" s="45"/>
      <c r="FJ1068" s="45"/>
      <c r="FK1068" s="45"/>
      <c r="FL1068" s="45"/>
      <c r="FM1068" s="45"/>
      <c r="FN1068" s="45"/>
      <c r="FO1068" s="45"/>
      <c r="FP1068" s="45"/>
      <c r="FQ1068" s="45"/>
      <c r="FR1068" s="45"/>
      <c r="FS1068" s="45"/>
      <c r="FT1068" s="45"/>
      <c r="FU1068" s="45"/>
      <c r="FV1068" s="45"/>
      <c r="FW1068" s="45"/>
      <c r="FX1068" s="45"/>
      <c r="FY1068" s="45"/>
      <c r="FZ1068" s="45"/>
      <c r="GA1068" s="45"/>
      <c r="GB1068" s="45"/>
      <c r="GC1068" s="45"/>
      <c r="GD1068" s="45"/>
      <c r="GE1068" s="45"/>
      <c r="GF1068" s="45"/>
      <c r="GG1068" s="45"/>
      <c r="GH1068" s="45"/>
      <c r="GI1068" s="45"/>
      <c r="GJ1068" s="45"/>
      <c r="GK1068" s="45"/>
      <c r="GL1068" s="45"/>
      <c r="GM1068" s="45"/>
      <c r="GN1068" s="45"/>
      <c r="GO1068" s="45"/>
      <c r="GP1068" s="45"/>
      <c r="GQ1068" s="45"/>
      <c r="GR1068" s="45"/>
      <c r="GS1068" s="45"/>
      <c r="GT1068" s="45"/>
      <c r="GU1068" s="45"/>
      <c r="GV1068" s="45"/>
      <c r="GW1068" s="45"/>
      <c r="GX1068" s="45"/>
      <c r="GY1068" s="45"/>
      <c r="GZ1068" s="45"/>
      <c r="HA1068" s="45"/>
      <c r="HB1068" s="45"/>
      <c r="HC1068" s="45"/>
      <c r="HD1068" s="45"/>
      <c r="HE1068" s="45"/>
      <c r="HF1068" s="45"/>
      <c r="HG1068" s="45"/>
      <c r="HH1068" s="45"/>
      <c r="HI1068" s="45"/>
      <c r="HJ1068" s="45"/>
      <c r="HK1068" s="45"/>
      <c r="HL1068" s="45"/>
      <c r="HM1068" s="45"/>
      <c r="HN1068" s="45"/>
      <c r="HO1068" s="45"/>
      <c r="HP1068" s="45"/>
      <c r="HQ1068" s="45"/>
      <c r="HR1068" s="45"/>
      <c r="HS1068" s="45"/>
      <c r="HT1068" s="45"/>
      <c r="HU1068" s="45"/>
      <c r="HV1068" s="45"/>
      <c r="HW1068" s="45"/>
      <c r="HX1068" s="45"/>
      <c r="HY1068" s="45"/>
      <c r="HZ1068" s="45"/>
      <c r="IA1068" s="45"/>
      <c r="IB1068" s="45"/>
      <c r="IC1068" s="45"/>
      <c r="ID1068" s="45"/>
      <c r="IE1068" s="45"/>
      <c r="IF1068" s="45"/>
      <c r="IG1068" s="45"/>
      <c r="IH1068" s="45"/>
      <c r="II1068" s="45"/>
      <c r="IJ1068" s="45"/>
      <c r="IK1068" s="45"/>
      <c r="IL1068" s="45"/>
      <c r="IM1068" s="45"/>
      <c r="IN1068" s="45"/>
      <c r="IO1068" s="45"/>
      <c r="IP1068" s="45"/>
      <c r="IQ1068" s="45"/>
      <c r="IR1068" s="45"/>
      <c r="IS1068" s="45"/>
      <c r="IT1068" s="45"/>
      <c r="IU1068" s="45"/>
      <c r="IV1068" s="45"/>
      <c r="IW1068" s="45"/>
      <c r="IX1068" s="45"/>
      <c r="IY1068" s="45"/>
      <c r="IZ1068" s="45"/>
      <c r="JA1068" s="45"/>
      <c r="JB1068" s="45"/>
      <c r="JC1068" s="45"/>
      <c r="JD1068" s="45"/>
      <c r="JE1068" s="45"/>
      <c r="JF1068" s="45"/>
      <c r="JG1068" s="45"/>
      <c r="JH1068" s="45"/>
      <c r="JI1068" s="45"/>
      <c r="JJ1068" s="45"/>
      <c r="JK1068" s="45"/>
      <c r="JL1068" s="45"/>
      <c r="JM1068" s="45"/>
      <c r="JN1068" s="45"/>
      <c r="JO1068" s="45"/>
      <c r="JP1068" s="45"/>
      <c r="JQ1068" s="45"/>
      <c r="JR1068" s="45"/>
      <c r="JS1068" s="45"/>
      <c r="JT1068" s="45"/>
      <c r="JU1068" s="45"/>
      <c r="JV1068" s="45"/>
      <c r="JW1068" s="45"/>
      <c r="JX1068" s="45"/>
      <c r="JY1068" s="45"/>
      <c r="JZ1068" s="45"/>
      <c r="KA1068" s="45"/>
      <c r="KB1068" s="45"/>
      <c r="KC1068" s="45"/>
      <c r="KD1068" s="45"/>
      <c r="KE1068" s="45"/>
      <c r="KF1068" s="45"/>
      <c r="KG1068" s="45"/>
      <c r="KH1068" s="45"/>
      <c r="KI1068" s="45"/>
      <c r="KJ1068" s="45"/>
      <c r="KK1068" s="45"/>
      <c r="KL1068" s="45"/>
      <c r="KM1068" s="45"/>
      <c r="KN1068" s="45"/>
      <c r="KO1068" s="45"/>
      <c r="KP1068" s="45"/>
      <c r="KQ1068" s="45"/>
      <c r="KR1068" s="45"/>
      <c r="KS1068" s="45"/>
      <c r="KT1068" s="45"/>
      <c r="KU1068" s="45"/>
      <c r="KV1068" s="45"/>
      <c r="KW1068" s="45"/>
      <c r="KX1068" s="45"/>
      <c r="KY1068" s="45"/>
      <c r="KZ1068" s="45"/>
      <c r="LA1068" s="45"/>
      <c r="LB1068" s="45"/>
      <c r="LC1068" s="45"/>
      <c r="LD1068" s="45"/>
      <c r="LE1068" s="45"/>
      <c r="LF1068" s="45"/>
      <c r="LG1068" s="45"/>
      <c r="LH1068" s="45"/>
      <c r="LI1068" s="45"/>
      <c r="LJ1068" s="45"/>
      <c r="LK1068" s="45"/>
      <c r="LL1068" s="45"/>
      <c r="LM1068" s="45"/>
      <c r="LN1068" s="45"/>
      <c r="LO1068" s="45"/>
      <c r="LP1068" s="45"/>
      <c r="LQ1068" s="45"/>
      <c r="LR1068" s="45"/>
      <c r="LS1068" s="45"/>
      <c r="LT1068" s="45"/>
      <c r="LU1068" s="45"/>
      <c r="LV1068" s="45"/>
      <c r="LW1068" s="45"/>
      <c r="LX1068" s="45"/>
      <c r="LY1068" s="45"/>
      <c r="LZ1068" s="45"/>
      <c r="MA1068" s="45"/>
      <c r="MB1068" s="45"/>
      <c r="MC1068" s="45"/>
      <c r="MD1068" s="45"/>
      <c r="ME1068" s="45"/>
      <c r="MF1068" s="45"/>
      <c r="MG1068" s="45"/>
      <c r="MH1068" s="45"/>
      <c r="MI1068" s="45"/>
      <c r="MJ1068" s="45"/>
      <c r="MK1068" s="45"/>
      <c r="ML1068" s="45"/>
      <c r="MM1068" s="45"/>
      <c r="MN1068" s="45"/>
      <c r="MO1068" s="45"/>
      <c r="MP1068" s="45"/>
      <c r="MQ1068" s="45"/>
      <c r="MR1068" s="45"/>
      <c r="MS1068" s="45"/>
      <c r="MT1068" s="45"/>
      <c r="MU1068" s="45"/>
      <c r="MV1068" s="45"/>
      <c r="MW1068" s="45"/>
      <c r="MX1068" s="45"/>
      <c r="MY1068" s="45"/>
      <c r="MZ1068" s="45"/>
      <c r="NA1068" s="45"/>
      <c r="NB1068" s="45"/>
      <c r="NC1068" s="45"/>
      <c r="ND1068" s="45"/>
      <c r="NE1068" s="45"/>
      <c r="NF1068" s="45"/>
      <c r="NG1068" s="45"/>
      <c r="NH1068" s="45"/>
      <c r="NI1068" s="45"/>
      <c r="NJ1068" s="45"/>
      <c r="NK1068" s="45"/>
      <c r="NL1068" s="45"/>
      <c r="NM1068" s="45"/>
      <c r="NN1068" s="45"/>
      <c r="NO1068" s="45"/>
      <c r="NP1068" s="45"/>
      <c r="NQ1068" s="45"/>
      <c r="NR1068" s="45"/>
      <c r="NS1068" s="45"/>
      <c r="NT1068" s="45"/>
      <c r="NU1068" s="45"/>
      <c r="NV1068" s="45"/>
      <c r="NW1068" s="45"/>
      <c r="NX1068" s="45"/>
      <c r="NY1068" s="45"/>
      <c r="NZ1068" s="45"/>
      <c r="OA1068" s="45"/>
      <c r="OB1068" s="45"/>
      <c r="OC1068" s="45"/>
      <c r="OD1068" s="45"/>
      <c r="OE1068" s="45"/>
      <c r="OF1068" s="45"/>
      <c r="OG1068" s="45"/>
      <c r="OH1068" s="45"/>
      <c r="OI1068" s="45"/>
      <c r="OJ1068" s="45"/>
      <c r="OK1068" s="45"/>
      <c r="OL1068" s="45"/>
      <c r="OM1068" s="45"/>
      <c r="ON1068" s="45"/>
      <c r="OO1068" s="45"/>
      <c r="OP1068" s="45"/>
      <c r="OQ1068" s="45"/>
      <c r="OR1068" s="45"/>
      <c r="OS1068" s="45"/>
      <c r="OT1068" s="45"/>
      <c r="OU1068" s="45"/>
      <c r="OV1068" s="45"/>
      <c r="OW1068" s="45"/>
      <c r="OX1068" s="45"/>
      <c r="OY1068" s="45"/>
      <c r="OZ1068" s="45"/>
      <c r="PA1068" s="45"/>
      <c r="PB1068" s="45"/>
      <c r="PC1068" s="45"/>
      <c r="PD1068" s="45"/>
      <c r="PE1068" s="45"/>
      <c r="PF1068" s="45"/>
      <c r="PG1068" s="45"/>
      <c r="PH1068" s="45"/>
      <c r="PI1068" s="45"/>
      <c r="PJ1068" s="45"/>
      <c r="PK1068" s="45"/>
      <c r="PL1068" s="45"/>
      <c r="PM1068" s="45"/>
      <c r="PN1068" s="45"/>
      <c r="PO1068" s="45"/>
      <c r="PP1068" s="45"/>
      <c r="PQ1068" s="45"/>
      <c r="PR1068" s="45"/>
      <c r="PS1068" s="45"/>
      <c r="PT1068" s="45"/>
      <c r="PU1068" s="45"/>
      <c r="PV1068" s="45"/>
      <c r="PW1068" s="45"/>
      <c r="PX1068" s="45"/>
      <c r="PY1068" s="45"/>
      <c r="PZ1068" s="45"/>
      <c r="QA1068" s="45"/>
      <c r="QB1068" s="45"/>
      <c r="QC1068" s="45"/>
      <c r="QD1068" s="45"/>
      <c r="QE1068" s="45"/>
      <c r="QF1068" s="45"/>
      <c r="QG1068" s="45"/>
      <c r="QH1068" s="45"/>
      <c r="QI1068" s="45"/>
      <c r="QJ1068" s="45"/>
      <c r="QK1068" s="45"/>
      <c r="QL1068" s="45"/>
      <c r="QM1068" s="45"/>
      <c r="QN1068" s="45"/>
      <c r="QO1068" s="45"/>
      <c r="QP1068" s="45"/>
      <c r="QQ1068" s="45"/>
      <c r="QR1068" s="45"/>
      <c r="QS1068" s="45"/>
      <c r="QT1068" s="45"/>
      <c r="QU1068" s="45"/>
      <c r="QV1068" s="45"/>
      <c r="QW1068" s="45"/>
      <c r="QX1068" s="45"/>
      <c r="QY1068" s="45"/>
      <c r="QZ1068" s="45"/>
      <c r="RA1068" s="45"/>
      <c r="RB1068" s="45"/>
      <c r="RC1068" s="45"/>
      <c r="RD1068" s="45"/>
    </row>
    <row r="1069" spans="3:472" s="40" customFormat="1" x14ac:dyDescent="0.25">
      <c r="C1069" s="41"/>
      <c r="D1069" s="42"/>
      <c r="E1069" s="46"/>
      <c r="F1069" s="38"/>
      <c r="G1069" s="38"/>
      <c r="H1069" s="38"/>
      <c r="I1069" s="38"/>
      <c r="J1069" s="38"/>
      <c r="K1069" s="38"/>
      <c r="L1069" s="38"/>
      <c r="M1069" s="38"/>
      <c r="N1069" s="38"/>
      <c r="P1069" s="42"/>
      <c r="Q1069" s="38"/>
      <c r="R1069" s="38"/>
      <c r="S1069" s="38"/>
      <c r="T1069" s="47"/>
      <c r="U1069" s="43"/>
      <c r="V1069" s="6"/>
      <c r="W1069" s="6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78"/>
      <c r="AI1069" s="2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  <c r="BA1069" s="45"/>
      <c r="BB1069" s="45"/>
      <c r="BC1069" s="45"/>
      <c r="BD1069" s="45"/>
      <c r="BE1069" s="45"/>
      <c r="BF1069" s="45"/>
      <c r="BG1069" s="45"/>
      <c r="BH1069" s="45"/>
      <c r="BI1069" s="45"/>
      <c r="BJ1069" s="45"/>
      <c r="BK1069" s="45"/>
      <c r="BL1069" s="45"/>
      <c r="BM1069" s="45"/>
      <c r="BN1069" s="45"/>
      <c r="BO1069" s="45"/>
      <c r="BP1069" s="45"/>
      <c r="BQ1069" s="45"/>
      <c r="BR1069" s="45"/>
      <c r="BS1069" s="45"/>
      <c r="BT1069" s="45"/>
      <c r="BU1069" s="45"/>
      <c r="BV1069" s="45"/>
      <c r="BW1069" s="45"/>
      <c r="BX1069" s="45"/>
      <c r="BY1069" s="45"/>
      <c r="BZ1069" s="45"/>
      <c r="CA1069" s="45"/>
      <c r="CB1069" s="45"/>
      <c r="CC1069" s="45"/>
      <c r="CD1069" s="45"/>
      <c r="CE1069" s="45"/>
      <c r="CF1069" s="45"/>
      <c r="CG1069" s="45"/>
      <c r="CH1069" s="45"/>
      <c r="CI1069" s="45"/>
      <c r="CJ1069" s="45"/>
      <c r="CK1069" s="45"/>
      <c r="CL1069" s="45"/>
      <c r="CM1069" s="45"/>
      <c r="CN1069" s="45"/>
      <c r="CO1069" s="45"/>
      <c r="CP1069" s="45"/>
      <c r="CQ1069" s="45"/>
      <c r="CR1069" s="45"/>
      <c r="CS1069" s="45"/>
      <c r="CT1069" s="45"/>
      <c r="CU1069" s="45"/>
      <c r="CV1069" s="45"/>
      <c r="CW1069" s="45"/>
      <c r="CX1069" s="45"/>
      <c r="CY1069" s="45"/>
      <c r="CZ1069" s="45"/>
      <c r="DA1069" s="45"/>
      <c r="DB1069" s="45"/>
      <c r="DC1069" s="45"/>
      <c r="DD1069" s="45"/>
      <c r="DE1069" s="45"/>
      <c r="DF1069" s="45"/>
      <c r="DG1069" s="45"/>
      <c r="DH1069" s="45"/>
      <c r="DI1069" s="45"/>
      <c r="DJ1069" s="45"/>
      <c r="DK1069" s="45"/>
      <c r="DL1069" s="45"/>
      <c r="DM1069" s="45"/>
      <c r="DN1069" s="45"/>
      <c r="DO1069" s="45"/>
      <c r="DP1069" s="45"/>
      <c r="DQ1069" s="45"/>
      <c r="DR1069" s="45"/>
      <c r="DS1069" s="45"/>
      <c r="DT1069" s="45"/>
      <c r="DU1069" s="45"/>
      <c r="DV1069" s="45"/>
      <c r="DW1069" s="45"/>
      <c r="DX1069" s="45"/>
      <c r="DY1069" s="45"/>
      <c r="DZ1069" s="45"/>
      <c r="EA1069" s="45"/>
      <c r="EB1069" s="45"/>
      <c r="EC1069" s="45"/>
      <c r="ED1069" s="45"/>
      <c r="EE1069" s="45"/>
      <c r="EF1069" s="45"/>
      <c r="EG1069" s="45"/>
      <c r="EH1069" s="45"/>
      <c r="EI1069" s="45"/>
      <c r="EJ1069" s="45"/>
      <c r="EK1069" s="45"/>
      <c r="EL1069" s="45"/>
      <c r="EM1069" s="45"/>
      <c r="EN1069" s="45"/>
      <c r="EO1069" s="45"/>
      <c r="EP1069" s="45"/>
      <c r="EQ1069" s="45"/>
      <c r="ER1069" s="45"/>
      <c r="ES1069" s="45"/>
      <c r="ET1069" s="45"/>
      <c r="EU1069" s="45"/>
      <c r="EV1069" s="45"/>
      <c r="EW1069" s="45"/>
      <c r="EX1069" s="45"/>
      <c r="EY1069" s="45"/>
      <c r="EZ1069" s="45"/>
      <c r="FA1069" s="45"/>
      <c r="FB1069" s="45"/>
      <c r="FC1069" s="45"/>
      <c r="FD1069" s="45"/>
      <c r="FE1069" s="45"/>
      <c r="FF1069" s="45"/>
      <c r="FG1069" s="45"/>
      <c r="FH1069" s="45"/>
      <c r="FI1069" s="45"/>
      <c r="FJ1069" s="45"/>
      <c r="FK1069" s="45"/>
      <c r="FL1069" s="45"/>
      <c r="FM1069" s="45"/>
      <c r="FN1069" s="45"/>
      <c r="FO1069" s="45"/>
      <c r="FP1069" s="45"/>
      <c r="FQ1069" s="45"/>
      <c r="FR1069" s="45"/>
      <c r="FS1069" s="45"/>
      <c r="FT1069" s="45"/>
      <c r="FU1069" s="45"/>
      <c r="FV1069" s="45"/>
      <c r="FW1069" s="45"/>
      <c r="FX1069" s="45"/>
      <c r="FY1069" s="45"/>
      <c r="FZ1069" s="45"/>
      <c r="GA1069" s="45"/>
      <c r="GB1069" s="45"/>
      <c r="GC1069" s="45"/>
      <c r="GD1069" s="45"/>
      <c r="GE1069" s="45"/>
      <c r="GF1069" s="45"/>
      <c r="GG1069" s="45"/>
      <c r="GH1069" s="45"/>
      <c r="GI1069" s="45"/>
      <c r="GJ1069" s="45"/>
      <c r="GK1069" s="45"/>
      <c r="GL1069" s="45"/>
      <c r="GM1069" s="45"/>
      <c r="GN1069" s="45"/>
      <c r="GO1069" s="45"/>
      <c r="GP1069" s="45"/>
      <c r="GQ1069" s="45"/>
      <c r="GR1069" s="45"/>
      <c r="GS1069" s="45"/>
      <c r="GT1069" s="45"/>
      <c r="GU1069" s="45"/>
      <c r="GV1069" s="45"/>
      <c r="GW1069" s="45"/>
      <c r="GX1069" s="45"/>
      <c r="GY1069" s="45"/>
      <c r="GZ1069" s="45"/>
      <c r="HA1069" s="45"/>
      <c r="HB1069" s="45"/>
      <c r="HC1069" s="45"/>
      <c r="HD1069" s="45"/>
      <c r="HE1069" s="45"/>
      <c r="HF1069" s="45"/>
      <c r="HG1069" s="45"/>
      <c r="HH1069" s="45"/>
      <c r="HI1069" s="45"/>
      <c r="HJ1069" s="45"/>
      <c r="HK1069" s="45"/>
      <c r="HL1069" s="45"/>
      <c r="HM1069" s="45"/>
      <c r="HN1069" s="45"/>
      <c r="HO1069" s="45"/>
      <c r="HP1069" s="45"/>
      <c r="HQ1069" s="45"/>
      <c r="HR1069" s="45"/>
      <c r="HS1069" s="45"/>
      <c r="HT1069" s="45"/>
      <c r="HU1069" s="45"/>
      <c r="HV1069" s="45"/>
      <c r="HW1069" s="45"/>
      <c r="HX1069" s="45"/>
      <c r="HY1069" s="45"/>
      <c r="HZ1069" s="45"/>
      <c r="IA1069" s="45"/>
      <c r="IB1069" s="45"/>
      <c r="IC1069" s="45"/>
      <c r="ID1069" s="45"/>
      <c r="IE1069" s="45"/>
      <c r="IF1069" s="45"/>
      <c r="IG1069" s="45"/>
      <c r="IH1069" s="45"/>
      <c r="II1069" s="45"/>
      <c r="IJ1069" s="45"/>
      <c r="IK1069" s="45"/>
      <c r="IL1069" s="45"/>
      <c r="IM1069" s="45"/>
      <c r="IN1069" s="45"/>
      <c r="IO1069" s="45"/>
      <c r="IP1069" s="45"/>
      <c r="IQ1069" s="45"/>
      <c r="IR1069" s="45"/>
      <c r="IS1069" s="45"/>
      <c r="IT1069" s="45"/>
      <c r="IU1069" s="45"/>
      <c r="IV1069" s="45"/>
      <c r="IW1069" s="45"/>
      <c r="IX1069" s="45"/>
      <c r="IY1069" s="45"/>
      <c r="IZ1069" s="45"/>
      <c r="JA1069" s="45"/>
      <c r="JB1069" s="45"/>
      <c r="JC1069" s="45"/>
      <c r="JD1069" s="45"/>
      <c r="JE1069" s="45"/>
      <c r="JF1069" s="45"/>
      <c r="JG1069" s="45"/>
      <c r="JH1069" s="45"/>
      <c r="JI1069" s="45"/>
      <c r="JJ1069" s="45"/>
      <c r="JK1069" s="45"/>
      <c r="JL1069" s="45"/>
      <c r="JM1069" s="45"/>
      <c r="JN1069" s="45"/>
      <c r="JO1069" s="45"/>
      <c r="JP1069" s="45"/>
      <c r="JQ1069" s="45"/>
      <c r="JR1069" s="45"/>
      <c r="JS1069" s="45"/>
      <c r="JT1069" s="45"/>
      <c r="JU1069" s="45"/>
      <c r="JV1069" s="45"/>
      <c r="JW1069" s="45"/>
      <c r="JX1069" s="45"/>
      <c r="JY1069" s="45"/>
      <c r="JZ1069" s="45"/>
      <c r="KA1069" s="45"/>
      <c r="KB1069" s="45"/>
      <c r="KC1069" s="45"/>
      <c r="KD1069" s="45"/>
      <c r="KE1069" s="45"/>
      <c r="KF1069" s="45"/>
      <c r="KG1069" s="45"/>
      <c r="KH1069" s="45"/>
      <c r="KI1069" s="45"/>
      <c r="KJ1069" s="45"/>
      <c r="KK1069" s="45"/>
      <c r="KL1069" s="45"/>
      <c r="KM1069" s="45"/>
      <c r="KN1069" s="45"/>
      <c r="KO1069" s="45"/>
      <c r="KP1069" s="45"/>
      <c r="KQ1069" s="45"/>
      <c r="KR1069" s="45"/>
      <c r="KS1069" s="45"/>
      <c r="KT1069" s="45"/>
      <c r="KU1069" s="45"/>
      <c r="KV1069" s="45"/>
      <c r="KW1069" s="45"/>
      <c r="KX1069" s="45"/>
      <c r="KY1069" s="45"/>
      <c r="KZ1069" s="45"/>
      <c r="LA1069" s="45"/>
      <c r="LB1069" s="45"/>
      <c r="LC1069" s="45"/>
      <c r="LD1069" s="45"/>
      <c r="LE1069" s="45"/>
      <c r="LF1069" s="45"/>
      <c r="LG1069" s="45"/>
      <c r="LH1069" s="45"/>
      <c r="LI1069" s="45"/>
      <c r="LJ1069" s="45"/>
      <c r="LK1069" s="45"/>
      <c r="LL1069" s="45"/>
      <c r="LM1069" s="45"/>
      <c r="LN1069" s="45"/>
      <c r="LO1069" s="45"/>
      <c r="LP1069" s="45"/>
      <c r="LQ1069" s="45"/>
      <c r="LR1069" s="45"/>
      <c r="LS1069" s="45"/>
      <c r="LT1069" s="45"/>
      <c r="LU1069" s="45"/>
      <c r="LV1069" s="45"/>
      <c r="LW1069" s="45"/>
      <c r="LX1069" s="45"/>
      <c r="LY1069" s="45"/>
      <c r="LZ1069" s="45"/>
      <c r="MA1069" s="45"/>
      <c r="MB1069" s="45"/>
      <c r="MC1069" s="45"/>
      <c r="MD1069" s="45"/>
      <c r="ME1069" s="45"/>
      <c r="MF1069" s="45"/>
      <c r="MG1069" s="45"/>
      <c r="MH1069" s="45"/>
      <c r="MI1069" s="45"/>
      <c r="MJ1069" s="45"/>
      <c r="MK1069" s="45"/>
      <c r="ML1069" s="45"/>
      <c r="MM1069" s="45"/>
      <c r="MN1069" s="45"/>
      <c r="MO1069" s="45"/>
      <c r="MP1069" s="45"/>
      <c r="MQ1069" s="45"/>
      <c r="MR1069" s="45"/>
      <c r="MS1069" s="45"/>
      <c r="MT1069" s="45"/>
      <c r="MU1069" s="45"/>
      <c r="MV1069" s="45"/>
      <c r="MW1069" s="45"/>
      <c r="MX1069" s="45"/>
      <c r="MY1069" s="45"/>
      <c r="MZ1069" s="45"/>
      <c r="NA1069" s="45"/>
      <c r="NB1069" s="45"/>
      <c r="NC1069" s="45"/>
      <c r="ND1069" s="45"/>
      <c r="NE1069" s="45"/>
      <c r="NF1069" s="45"/>
      <c r="NG1069" s="45"/>
      <c r="NH1069" s="45"/>
      <c r="NI1069" s="45"/>
      <c r="NJ1069" s="45"/>
      <c r="NK1069" s="45"/>
      <c r="NL1069" s="45"/>
      <c r="NM1069" s="45"/>
      <c r="NN1069" s="45"/>
      <c r="NO1069" s="45"/>
      <c r="NP1069" s="45"/>
      <c r="NQ1069" s="45"/>
      <c r="NR1069" s="45"/>
      <c r="NS1069" s="45"/>
      <c r="NT1069" s="45"/>
      <c r="NU1069" s="45"/>
      <c r="NV1069" s="45"/>
      <c r="NW1069" s="45"/>
      <c r="NX1069" s="45"/>
      <c r="NY1069" s="45"/>
      <c r="NZ1069" s="45"/>
      <c r="OA1069" s="45"/>
      <c r="OB1069" s="45"/>
      <c r="OC1069" s="45"/>
      <c r="OD1069" s="45"/>
      <c r="OE1069" s="45"/>
      <c r="OF1069" s="45"/>
      <c r="OG1069" s="45"/>
      <c r="OH1069" s="45"/>
      <c r="OI1069" s="45"/>
      <c r="OJ1069" s="45"/>
      <c r="OK1069" s="45"/>
      <c r="OL1069" s="45"/>
      <c r="OM1069" s="45"/>
      <c r="ON1069" s="45"/>
      <c r="OO1069" s="45"/>
      <c r="OP1069" s="45"/>
      <c r="OQ1069" s="45"/>
      <c r="OR1069" s="45"/>
      <c r="OS1069" s="45"/>
      <c r="OT1069" s="45"/>
      <c r="OU1069" s="45"/>
      <c r="OV1069" s="45"/>
      <c r="OW1069" s="45"/>
      <c r="OX1069" s="45"/>
      <c r="OY1069" s="45"/>
      <c r="OZ1069" s="45"/>
      <c r="PA1069" s="45"/>
      <c r="PB1069" s="45"/>
      <c r="PC1069" s="45"/>
      <c r="PD1069" s="45"/>
      <c r="PE1069" s="45"/>
      <c r="PF1069" s="45"/>
      <c r="PG1069" s="45"/>
      <c r="PH1069" s="45"/>
      <c r="PI1069" s="45"/>
      <c r="PJ1069" s="45"/>
      <c r="PK1069" s="45"/>
      <c r="PL1069" s="45"/>
      <c r="PM1069" s="45"/>
      <c r="PN1069" s="45"/>
      <c r="PO1069" s="45"/>
      <c r="PP1069" s="45"/>
      <c r="PQ1069" s="45"/>
      <c r="PR1069" s="45"/>
      <c r="PS1069" s="45"/>
      <c r="PT1069" s="45"/>
      <c r="PU1069" s="45"/>
      <c r="PV1069" s="45"/>
      <c r="PW1069" s="45"/>
      <c r="PX1069" s="45"/>
      <c r="PY1069" s="45"/>
      <c r="PZ1069" s="45"/>
      <c r="QA1069" s="45"/>
      <c r="QB1069" s="45"/>
      <c r="QC1069" s="45"/>
      <c r="QD1069" s="45"/>
      <c r="QE1069" s="45"/>
      <c r="QF1069" s="45"/>
      <c r="QG1069" s="45"/>
      <c r="QH1069" s="45"/>
      <c r="QI1069" s="45"/>
      <c r="QJ1069" s="45"/>
      <c r="QK1069" s="45"/>
      <c r="QL1069" s="45"/>
      <c r="QM1069" s="45"/>
      <c r="QN1069" s="45"/>
      <c r="QO1069" s="45"/>
      <c r="QP1069" s="45"/>
      <c r="QQ1069" s="45"/>
      <c r="QR1069" s="45"/>
      <c r="QS1069" s="45"/>
      <c r="QT1069" s="45"/>
      <c r="QU1069" s="45"/>
      <c r="QV1069" s="45"/>
      <c r="QW1069" s="45"/>
      <c r="QX1069" s="45"/>
      <c r="QY1069" s="45"/>
      <c r="QZ1069" s="45"/>
      <c r="RA1069" s="45"/>
      <c r="RB1069" s="45"/>
      <c r="RC1069" s="45"/>
      <c r="RD1069" s="45"/>
    </row>
    <row r="1070" spans="3:472" s="40" customFormat="1" x14ac:dyDescent="0.25">
      <c r="C1070" s="41"/>
      <c r="D1070" s="42"/>
      <c r="E1070" s="46"/>
      <c r="F1070" s="38"/>
      <c r="G1070" s="38"/>
      <c r="H1070" s="38"/>
      <c r="I1070" s="38"/>
      <c r="J1070" s="38"/>
      <c r="K1070" s="38"/>
      <c r="L1070" s="38"/>
      <c r="M1070" s="38"/>
      <c r="N1070" s="38"/>
      <c r="P1070" s="42"/>
      <c r="Q1070" s="38"/>
      <c r="R1070" s="38"/>
      <c r="S1070" s="38"/>
      <c r="T1070" s="47"/>
      <c r="U1070" s="43"/>
      <c r="V1070" s="6"/>
      <c r="W1070" s="6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78"/>
      <c r="AI1070" s="2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  <c r="BA1070" s="45"/>
      <c r="BB1070" s="45"/>
      <c r="BC1070" s="45"/>
      <c r="BD1070" s="45"/>
      <c r="BE1070" s="45"/>
      <c r="BF1070" s="45"/>
      <c r="BG1070" s="45"/>
      <c r="BH1070" s="45"/>
      <c r="BI1070" s="45"/>
      <c r="BJ1070" s="45"/>
      <c r="BK1070" s="45"/>
      <c r="BL1070" s="45"/>
      <c r="BM1070" s="45"/>
      <c r="BN1070" s="45"/>
      <c r="BO1070" s="45"/>
      <c r="BP1070" s="45"/>
      <c r="BQ1070" s="45"/>
      <c r="BR1070" s="45"/>
      <c r="BS1070" s="45"/>
      <c r="BT1070" s="45"/>
      <c r="BU1070" s="45"/>
      <c r="BV1070" s="45"/>
      <c r="BW1070" s="45"/>
      <c r="BX1070" s="45"/>
      <c r="BY1070" s="45"/>
      <c r="BZ1070" s="45"/>
      <c r="CA1070" s="45"/>
      <c r="CB1070" s="45"/>
      <c r="CC1070" s="45"/>
      <c r="CD1070" s="45"/>
      <c r="CE1070" s="45"/>
      <c r="CF1070" s="45"/>
      <c r="CG1070" s="45"/>
      <c r="CH1070" s="45"/>
      <c r="CI1070" s="45"/>
      <c r="CJ1070" s="45"/>
      <c r="CK1070" s="45"/>
      <c r="CL1070" s="45"/>
      <c r="CM1070" s="45"/>
      <c r="CN1070" s="45"/>
      <c r="CO1070" s="45"/>
      <c r="CP1070" s="45"/>
      <c r="CQ1070" s="45"/>
      <c r="CR1070" s="45"/>
      <c r="CS1070" s="45"/>
      <c r="CT1070" s="45"/>
      <c r="CU1070" s="45"/>
      <c r="CV1070" s="45"/>
      <c r="CW1070" s="45"/>
      <c r="CX1070" s="45"/>
      <c r="CY1070" s="45"/>
      <c r="CZ1070" s="45"/>
      <c r="DA1070" s="45"/>
      <c r="DB1070" s="45"/>
      <c r="DC1070" s="45"/>
      <c r="DD1070" s="45"/>
      <c r="DE1070" s="45"/>
      <c r="DF1070" s="45"/>
      <c r="DG1070" s="45"/>
      <c r="DH1070" s="45"/>
      <c r="DI1070" s="45"/>
      <c r="DJ1070" s="45"/>
      <c r="DK1070" s="45"/>
      <c r="DL1070" s="45"/>
      <c r="DM1070" s="45"/>
      <c r="DN1070" s="45"/>
      <c r="DO1070" s="45"/>
      <c r="DP1070" s="45"/>
      <c r="DQ1070" s="45"/>
      <c r="DR1070" s="45"/>
      <c r="DS1070" s="45"/>
      <c r="DT1070" s="45"/>
      <c r="DU1070" s="45"/>
      <c r="DV1070" s="45"/>
      <c r="DW1070" s="45"/>
      <c r="DX1070" s="45"/>
      <c r="DY1070" s="45"/>
      <c r="DZ1070" s="45"/>
      <c r="EA1070" s="45"/>
      <c r="EB1070" s="45"/>
      <c r="EC1070" s="45"/>
      <c r="ED1070" s="45"/>
      <c r="EE1070" s="45"/>
      <c r="EF1070" s="45"/>
      <c r="EG1070" s="45"/>
      <c r="EH1070" s="45"/>
      <c r="EI1070" s="45"/>
      <c r="EJ1070" s="45"/>
      <c r="EK1070" s="45"/>
      <c r="EL1070" s="45"/>
      <c r="EM1070" s="45"/>
      <c r="EN1070" s="45"/>
      <c r="EO1070" s="45"/>
      <c r="EP1070" s="45"/>
      <c r="EQ1070" s="45"/>
      <c r="ER1070" s="45"/>
      <c r="ES1070" s="45"/>
      <c r="ET1070" s="45"/>
      <c r="EU1070" s="45"/>
      <c r="EV1070" s="45"/>
      <c r="EW1070" s="45"/>
      <c r="EX1070" s="45"/>
      <c r="EY1070" s="45"/>
      <c r="EZ1070" s="45"/>
      <c r="FA1070" s="45"/>
      <c r="FB1070" s="45"/>
      <c r="FC1070" s="45"/>
      <c r="FD1070" s="45"/>
      <c r="FE1070" s="45"/>
      <c r="FF1070" s="45"/>
      <c r="FG1070" s="45"/>
      <c r="FH1070" s="45"/>
      <c r="FI1070" s="45"/>
      <c r="FJ1070" s="45"/>
      <c r="FK1070" s="45"/>
      <c r="FL1070" s="45"/>
      <c r="FM1070" s="45"/>
      <c r="FN1070" s="45"/>
      <c r="FO1070" s="45"/>
      <c r="FP1070" s="45"/>
      <c r="FQ1070" s="45"/>
      <c r="FR1070" s="45"/>
      <c r="FS1070" s="45"/>
      <c r="FT1070" s="45"/>
      <c r="FU1070" s="45"/>
      <c r="FV1070" s="45"/>
      <c r="FW1070" s="45"/>
      <c r="FX1070" s="45"/>
      <c r="FY1070" s="45"/>
      <c r="FZ1070" s="45"/>
      <c r="GA1070" s="45"/>
      <c r="GB1070" s="45"/>
      <c r="GC1070" s="45"/>
      <c r="GD1070" s="45"/>
      <c r="GE1070" s="45"/>
      <c r="GF1070" s="45"/>
      <c r="GG1070" s="45"/>
      <c r="GH1070" s="45"/>
      <c r="GI1070" s="45"/>
      <c r="GJ1070" s="45"/>
      <c r="GK1070" s="45"/>
      <c r="GL1070" s="45"/>
      <c r="GM1070" s="45"/>
      <c r="GN1070" s="45"/>
      <c r="GO1070" s="45"/>
      <c r="GP1070" s="45"/>
      <c r="GQ1070" s="45"/>
      <c r="GR1070" s="45"/>
      <c r="GS1070" s="45"/>
      <c r="GT1070" s="45"/>
      <c r="GU1070" s="45"/>
      <c r="GV1070" s="45"/>
      <c r="GW1070" s="45"/>
      <c r="GX1070" s="45"/>
      <c r="GY1070" s="45"/>
      <c r="GZ1070" s="45"/>
      <c r="HA1070" s="45"/>
      <c r="HB1070" s="45"/>
      <c r="HC1070" s="45"/>
      <c r="HD1070" s="45"/>
      <c r="HE1070" s="45"/>
      <c r="HF1070" s="45"/>
      <c r="HG1070" s="45"/>
      <c r="HH1070" s="45"/>
      <c r="HI1070" s="45"/>
      <c r="HJ1070" s="45"/>
      <c r="HK1070" s="45"/>
      <c r="HL1070" s="45"/>
      <c r="HM1070" s="45"/>
      <c r="HN1070" s="45"/>
      <c r="HO1070" s="45"/>
      <c r="HP1070" s="45"/>
      <c r="HQ1070" s="45"/>
      <c r="HR1070" s="45"/>
      <c r="HS1070" s="45"/>
      <c r="HT1070" s="45"/>
      <c r="HU1070" s="45"/>
      <c r="HV1070" s="45"/>
      <c r="HW1070" s="45"/>
      <c r="HX1070" s="45"/>
      <c r="HY1070" s="45"/>
      <c r="HZ1070" s="45"/>
      <c r="IA1070" s="45"/>
      <c r="IB1070" s="45"/>
      <c r="IC1070" s="45"/>
      <c r="ID1070" s="45"/>
      <c r="IE1070" s="45"/>
      <c r="IF1070" s="45"/>
      <c r="IG1070" s="45"/>
      <c r="IH1070" s="45"/>
      <c r="II1070" s="45"/>
      <c r="IJ1070" s="45"/>
      <c r="IK1070" s="45"/>
      <c r="IL1070" s="45"/>
      <c r="IM1070" s="45"/>
      <c r="IN1070" s="45"/>
      <c r="IO1070" s="45"/>
      <c r="IP1070" s="45"/>
      <c r="IQ1070" s="45"/>
      <c r="IR1070" s="45"/>
      <c r="IS1070" s="45"/>
      <c r="IT1070" s="45"/>
      <c r="IU1070" s="45"/>
      <c r="IV1070" s="45"/>
      <c r="IW1070" s="45"/>
      <c r="IX1070" s="45"/>
      <c r="IY1070" s="45"/>
      <c r="IZ1070" s="45"/>
      <c r="JA1070" s="45"/>
      <c r="JB1070" s="45"/>
      <c r="JC1070" s="45"/>
      <c r="JD1070" s="45"/>
      <c r="JE1070" s="45"/>
      <c r="JF1070" s="45"/>
      <c r="JG1070" s="45"/>
      <c r="JH1070" s="45"/>
      <c r="JI1070" s="45"/>
      <c r="JJ1070" s="45"/>
      <c r="JK1070" s="45"/>
      <c r="JL1070" s="45"/>
      <c r="JM1070" s="45"/>
      <c r="JN1070" s="45"/>
      <c r="JO1070" s="45"/>
      <c r="JP1070" s="45"/>
      <c r="JQ1070" s="45"/>
      <c r="JR1070" s="45"/>
      <c r="JS1070" s="45"/>
      <c r="JT1070" s="45"/>
      <c r="JU1070" s="45"/>
      <c r="JV1070" s="45"/>
      <c r="JW1070" s="45"/>
      <c r="JX1070" s="45"/>
      <c r="JY1070" s="45"/>
      <c r="JZ1070" s="45"/>
      <c r="KA1070" s="45"/>
      <c r="KB1070" s="45"/>
      <c r="KC1070" s="45"/>
      <c r="KD1070" s="45"/>
      <c r="KE1070" s="45"/>
      <c r="KF1070" s="45"/>
      <c r="KG1070" s="45"/>
      <c r="KH1070" s="45"/>
      <c r="KI1070" s="45"/>
      <c r="KJ1070" s="45"/>
      <c r="KK1070" s="45"/>
      <c r="KL1070" s="45"/>
      <c r="KM1070" s="45"/>
      <c r="KN1070" s="45"/>
      <c r="KO1070" s="45"/>
      <c r="KP1070" s="45"/>
      <c r="KQ1070" s="45"/>
      <c r="KR1070" s="45"/>
      <c r="KS1070" s="45"/>
      <c r="KT1070" s="45"/>
      <c r="KU1070" s="45"/>
      <c r="KV1070" s="45"/>
      <c r="KW1070" s="45"/>
      <c r="KX1070" s="45"/>
      <c r="KY1070" s="45"/>
      <c r="KZ1070" s="45"/>
      <c r="LA1070" s="45"/>
      <c r="LB1070" s="45"/>
      <c r="LC1070" s="45"/>
      <c r="LD1070" s="45"/>
      <c r="LE1070" s="45"/>
      <c r="LF1070" s="45"/>
      <c r="LG1070" s="45"/>
      <c r="LH1070" s="45"/>
      <c r="LI1070" s="45"/>
      <c r="LJ1070" s="45"/>
      <c r="LK1070" s="45"/>
      <c r="LL1070" s="45"/>
      <c r="LM1070" s="45"/>
      <c r="LN1070" s="45"/>
      <c r="LO1070" s="45"/>
      <c r="LP1070" s="45"/>
      <c r="LQ1070" s="45"/>
      <c r="LR1070" s="45"/>
      <c r="LS1070" s="45"/>
      <c r="LT1070" s="45"/>
      <c r="LU1070" s="45"/>
      <c r="LV1070" s="45"/>
      <c r="LW1070" s="45"/>
      <c r="LX1070" s="45"/>
      <c r="LY1070" s="45"/>
      <c r="LZ1070" s="45"/>
      <c r="MA1070" s="45"/>
      <c r="MB1070" s="45"/>
      <c r="MC1070" s="45"/>
      <c r="MD1070" s="45"/>
      <c r="ME1070" s="45"/>
      <c r="MF1070" s="45"/>
      <c r="MG1070" s="45"/>
      <c r="MH1070" s="45"/>
      <c r="MI1070" s="45"/>
      <c r="MJ1070" s="45"/>
      <c r="MK1070" s="45"/>
      <c r="ML1070" s="45"/>
      <c r="MM1070" s="45"/>
      <c r="MN1070" s="45"/>
      <c r="MO1070" s="45"/>
      <c r="MP1070" s="45"/>
      <c r="MQ1070" s="45"/>
      <c r="MR1070" s="45"/>
      <c r="MS1070" s="45"/>
      <c r="MT1070" s="45"/>
      <c r="MU1070" s="45"/>
      <c r="MV1070" s="45"/>
      <c r="MW1070" s="45"/>
      <c r="MX1070" s="45"/>
      <c r="MY1070" s="45"/>
      <c r="MZ1070" s="45"/>
      <c r="NA1070" s="45"/>
      <c r="NB1070" s="45"/>
      <c r="NC1070" s="45"/>
      <c r="ND1070" s="45"/>
      <c r="NE1070" s="45"/>
      <c r="NF1070" s="45"/>
      <c r="NG1070" s="45"/>
      <c r="NH1070" s="45"/>
      <c r="NI1070" s="45"/>
      <c r="NJ1070" s="45"/>
      <c r="NK1070" s="45"/>
      <c r="NL1070" s="45"/>
      <c r="NM1070" s="45"/>
      <c r="NN1070" s="45"/>
      <c r="NO1070" s="45"/>
      <c r="NP1070" s="45"/>
      <c r="NQ1070" s="45"/>
      <c r="NR1070" s="45"/>
      <c r="NS1070" s="45"/>
      <c r="NT1070" s="45"/>
      <c r="NU1070" s="45"/>
      <c r="NV1070" s="45"/>
      <c r="NW1070" s="45"/>
      <c r="NX1070" s="45"/>
      <c r="NY1070" s="45"/>
      <c r="NZ1070" s="45"/>
      <c r="OA1070" s="45"/>
      <c r="OB1070" s="45"/>
      <c r="OC1070" s="45"/>
      <c r="OD1070" s="45"/>
      <c r="OE1070" s="45"/>
      <c r="OF1070" s="45"/>
      <c r="OG1070" s="45"/>
      <c r="OH1070" s="45"/>
      <c r="OI1070" s="45"/>
      <c r="OJ1070" s="45"/>
      <c r="OK1070" s="45"/>
      <c r="OL1070" s="45"/>
      <c r="OM1070" s="45"/>
      <c r="ON1070" s="45"/>
      <c r="OO1070" s="45"/>
      <c r="OP1070" s="45"/>
      <c r="OQ1070" s="45"/>
      <c r="OR1070" s="45"/>
      <c r="OS1070" s="45"/>
      <c r="OT1070" s="45"/>
      <c r="OU1070" s="45"/>
      <c r="OV1070" s="45"/>
      <c r="OW1070" s="45"/>
      <c r="OX1070" s="45"/>
      <c r="OY1070" s="45"/>
      <c r="OZ1070" s="45"/>
      <c r="PA1070" s="45"/>
      <c r="PB1070" s="45"/>
      <c r="PC1070" s="45"/>
      <c r="PD1070" s="45"/>
      <c r="PE1070" s="45"/>
      <c r="PF1070" s="45"/>
      <c r="PG1070" s="45"/>
      <c r="PH1070" s="45"/>
      <c r="PI1070" s="45"/>
      <c r="PJ1070" s="45"/>
      <c r="PK1070" s="45"/>
      <c r="PL1070" s="45"/>
      <c r="PM1070" s="45"/>
      <c r="PN1070" s="45"/>
      <c r="PO1070" s="45"/>
      <c r="PP1070" s="45"/>
      <c r="PQ1070" s="45"/>
      <c r="PR1070" s="45"/>
      <c r="PS1070" s="45"/>
      <c r="PT1070" s="45"/>
      <c r="PU1070" s="45"/>
      <c r="PV1070" s="45"/>
      <c r="PW1070" s="45"/>
      <c r="PX1070" s="45"/>
      <c r="PY1070" s="45"/>
      <c r="PZ1070" s="45"/>
      <c r="QA1070" s="45"/>
      <c r="QB1070" s="45"/>
      <c r="QC1070" s="45"/>
      <c r="QD1070" s="45"/>
      <c r="QE1070" s="45"/>
      <c r="QF1070" s="45"/>
      <c r="QG1070" s="45"/>
      <c r="QH1070" s="45"/>
      <c r="QI1070" s="45"/>
      <c r="QJ1070" s="45"/>
      <c r="QK1070" s="45"/>
      <c r="QL1070" s="45"/>
      <c r="QM1070" s="45"/>
      <c r="QN1070" s="45"/>
      <c r="QO1070" s="45"/>
      <c r="QP1070" s="45"/>
      <c r="QQ1070" s="45"/>
      <c r="QR1070" s="45"/>
      <c r="QS1070" s="45"/>
      <c r="QT1070" s="45"/>
      <c r="QU1070" s="45"/>
      <c r="QV1070" s="45"/>
      <c r="QW1070" s="45"/>
      <c r="QX1070" s="45"/>
      <c r="QY1070" s="45"/>
      <c r="QZ1070" s="45"/>
      <c r="RA1070" s="45"/>
      <c r="RB1070" s="45"/>
      <c r="RC1070" s="45"/>
      <c r="RD1070" s="45"/>
    </row>
    <row r="1071" spans="3:472" s="40" customFormat="1" x14ac:dyDescent="0.25">
      <c r="C1071" s="41"/>
      <c r="D1071" s="42"/>
      <c r="E1071" s="46"/>
      <c r="F1071" s="38"/>
      <c r="G1071" s="38"/>
      <c r="H1071" s="38"/>
      <c r="I1071" s="38"/>
      <c r="J1071" s="38"/>
      <c r="K1071" s="38"/>
      <c r="L1071" s="38"/>
      <c r="M1071" s="38"/>
      <c r="N1071" s="38"/>
      <c r="P1071" s="42"/>
      <c r="Q1071" s="38"/>
      <c r="R1071" s="38"/>
      <c r="S1071" s="38"/>
      <c r="T1071" s="47"/>
      <c r="U1071" s="43"/>
      <c r="V1071" s="6"/>
      <c r="W1071" s="6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78"/>
      <c r="AI1071" s="2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  <c r="BB1071" s="45"/>
      <c r="BC1071" s="45"/>
      <c r="BD1071" s="45"/>
      <c r="BE1071" s="45"/>
      <c r="BF1071" s="45"/>
      <c r="BG1071" s="45"/>
      <c r="BH1071" s="45"/>
      <c r="BI1071" s="45"/>
      <c r="BJ1071" s="45"/>
      <c r="BK1071" s="45"/>
      <c r="BL1071" s="45"/>
      <c r="BM1071" s="45"/>
      <c r="BN1071" s="45"/>
      <c r="BO1071" s="45"/>
      <c r="BP1071" s="45"/>
      <c r="BQ1071" s="45"/>
      <c r="BR1071" s="45"/>
      <c r="BS1071" s="45"/>
      <c r="BT1071" s="45"/>
      <c r="BU1071" s="45"/>
      <c r="BV1071" s="45"/>
      <c r="BW1071" s="45"/>
      <c r="BX1071" s="45"/>
      <c r="BY1071" s="45"/>
      <c r="BZ1071" s="45"/>
      <c r="CA1071" s="45"/>
      <c r="CB1071" s="45"/>
      <c r="CC1071" s="45"/>
      <c r="CD1071" s="45"/>
      <c r="CE1071" s="45"/>
      <c r="CF1071" s="45"/>
      <c r="CG1071" s="45"/>
      <c r="CH1071" s="45"/>
      <c r="CI1071" s="45"/>
      <c r="CJ1071" s="45"/>
      <c r="CK1071" s="45"/>
      <c r="CL1071" s="45"/>
      <c r="CM1071" s="45"/>
      <c r="CN1071" s="45"/>
      <c r="CO1071" s="45"/>
      <c r="CP1071" s="45"/>
      <c r="CQ1071" s="45"/>
      <c r="CR1071" s="45"/>
      <c r="CS1071" s="45"/>
      <c r="CT1071" s="45"/>
      <c r="CU1071" s="45"/>
      <c r="CV1071" s="45"/>
      <c r="CW1071" s="45"/>
      <c r="CX1071" s="45"/>
      <c r="CY1071" s="45"/>
      <c r="CZ1071" s="45"/>
      <c r="DA1071" s="45"/>
      <c r="DB1071" s="45"/>
      <c r="DC1071" s="45"/>
      <c r="DD1071" s="45"/>
      <c r="DE1071" s="45"/>
      <c r="DF1071" s="45"/>
      <c r="DG1071" s="45"/>
      <c r="DH1071" s="45"/>
      <c r="DI1071" s="45"/>
      <c r="DJ1071" s="45"/>
      <c r="DK1071" s="45"/>
      <c r="DL1071" s="45"/>
      <c r="DM1071" s="45"/>
      <c r="DN1071" s="45"/>
      <c r="DO1071" s="45"/>
      <c r="DP1071" s="45"/>
      <c r="DQ1071" s="45"/>
      <c r="DR1071" s="45"/>
      <c r="DS1071" s="45"/>
      <c r="DT1071" s="45"/>
      <c r="DU1071" s="45"/>
      <c r="DV1071" s="45"/>
      <c r="DW1071" s="45"/>
      <c r="DX1071" s="45"/>
      <c r="DY1071" s="45"/>
      <c r="DZ1071" s="45"/>
      <c r="EA1071" s="45"/>
      <c r="EB1071" s="45"/>
      <c r="EC1071" s="45"/>
      <c r="ED1071" s="45"/>
      <c r="EE1071" s="45"/>
      <c r="EF1071" s="45"/>
      <c r="EG1071" s="45"/>
      <c r="EH1071" s="45"/>
      <c r="EI1071" s="45"/>
      <c r="EJ1071" s="45"/>
      <c r="EK1071" s="45"/>
      <c r="EL1071" s="45"/>
      <c r="EM1071" s="45"/>
      <c r="EN1071" s="45"/>
      <c r="EO1071" s="45"/>
      <c r="EP1071" s="45"/>
      <c r="EQ1071" s="45"/>
      <c r="ER1071" s="45"/>
      <c r="ES1071" s="45"/>
      <c r="ET1071" s="45"/>
      <c r="EU1071" s="45"/>
      <c r="EV1071" s="45"/>
      <c r="EW1071" s="45"/>
      <c r="EX1071" s="45"/>
      <c r="EY1071" s="45"/>
      <c r="EZ1071" s="45"/>
      <c r="FA1071" s="45"/>
      <c r="FB1071" s="45"/>
      <c r="FC1071" s="45"/>
      <c r="FD1071" s="45"/>
      <c r="FE1071" s="45"/>
      <c r="FF1071" s="45"/>
      <c r="FG1071" s="45"/>
      <c r="FH1071" s="45"/>
      <c r="FI1071" s="45"/>
      <c r="FJ1071" s="45"/>
      <c r="FK1071" s="45"/>
      <c r="FL1071" s="45"/>
      <c r="FM1071" s="45"/>
      <c r="FN1071" s="45"/>
      <c r="FO1071" s="45"/>
      <c r="FP1071" s="45"/>
      <c r="FQ1071" s="45"/>
      <c r="FR1071" s="45"/>
      <c r="FS1071" s="45"/>
      <c r="FT1071" s="45"/>
      <c r="FU1071" s="45"/>
      <c r="FV1071" s="45"/>
      <c r="FW1071" s="45"/>
      <c r="FX1071" s="45"/>
      <c r="FY1071" s="45"/>
      <c r="FZ1071" s="45"/>
      <c r="GA1071" s="45"/>
      <c r="GB1071" s="45"/>
      <c r="GC1071" s="45"/>
      <c r="GD1071" s="45"/>
      <c r="GE1071" s="45"/>
      <c r="GF1071" s="45"/>
      <c r="GG1071" s="45"/>
      <c r="GH1071" s="45"/>
      <c r="GI1071" s="45"/>
      <c r="GJ1071" s="45"/>
      <c r="GK1071" s="45"/>
      <c r="GL1071" s="45"/>
      <c r="GM1071" s="45"/>
      <c r="GN1071" s="45"/>
      <c r="GO1071" s="45"/>
      <c r="GP1071" s="45"/>
      <c r="GQ1071" s="45"/>
      <c r="GR1071" s="45"/>
      <c r="GS1071" s="45"/>
      <c r="GT1071" s="45"/>
      <c r="GU1071" s="45"/>
      <c r="GV1071" s="45"/>
      <c r="GW1071" s="45"/>
      <c r="GX1071" s="45"/>
      <c r="GY1071" s="45"/>
      <c r="GZ1071" s="45"/>
      <c r="HA1071" s="45"/>
      <c r="HB1071" s="45"/>
      <c r="HC1071" s="45"/>
      <c r="HD1071" s="45"/>
      <c r="HE1071" s="45"/>
      <c r="HF1071" s="45"/>
      <c r="HG1071" s="45"/>
      <c r="HH1071" s="45"/>
      <c r="HI1071" s="45"/>
      <c r="HJ1071" s="45"/>
      <c r="HK1071" s="45"/>
      <c r="HL1071" s="45"/>
      <c r="HM1071" s="45"/>
      <c r="HN1071" s="45"/>
      <c r="HO1071" s="45"/>
      <c r="HP1071" s="45"/>
      <c r="HQ1071" s="45"/>
      <c r="HR1071" s="45"/>
      <c r="HS1071" s="45"/>
      <c r="HT1071" s="45"/>
      <c r="HU1071" s="45"/>
      <c r="HV1071" s="45"/>
      <c r="HW1071" s="45"/>
      <c r="HX1071" s="45"/>
      <c r="HY1071" s="45"/>
      <c r="HZ1071" s="45"/>
      <c r="IA1071" s="45"/>
      <c r="IB1071" s="45"/>
      <c r="IC1071" s="45"/>
      <c r="ID1071" s="45"/>
      <c r="IE1071" s="45"/>
      <c r="IF1071" s="45"/>
      <c r="IG1071" s="45"/>
      <c r="IH1071" s="45"/>
      <c r="II1071" s="45"/>
      <c r="IJ1071" s="45"/>
      <c r="IK1071" s="45"/>
      <c r="IL1071" s="45"/>
      <c r="IM1071" s="45"/>
      <c r="IN1071" s="45"/>
      <c r="IO1071" s="45"/>
      <c r="IP1071" s="45"/>
      <c r="IQ1071" s="45"/>
      <c r="IR1071" s="45"/>
      <c r="IS1071" s="45"/>
      <c r="IT1071" s="45"/>
      <c r="IU1071" s="45"/>
      <c r="IV1071" s="45"/>
      <c r="IW1071" s="45"/>
      <c r="IX1071" s="45"/>
      <c r="IY1071" s="45"/>
      <c r="IZ1071" s="45"/>
      <c r="JA1071" s="45"/>
      <c r="JB1071" s="45"/>
      <c r="JC1071" s="45"/>
      <c r="JD1071" s="45"/>
      <c r="JE1071" s="45"/>
      <c r="JF1071" s="45"/>
      <c r="JG1071" s="45"/>
      <c r="JH1071" s="45"/>
      <c r="JI1071" s="45"/>
      <c r="JJ1071" s="45"/>
      <c r="JK1071" s="45"/>
      <c r="JL1071" s="45"/>
      <c r="JM1071" s="45"/>
      <c r="JN1071" s="45"/>
      <c r="JO1071" s="45"/>
      <c r="JP1071" s="45"/>
      <c r="JQ1071" s="45"/>
      <c r="JR1071" s="45"/>
      <c r="JS1071" s="45"/>
      <c r="JT1071" s="45"/>
      <c r="JU1071" s="45"/>
      <c r="JV1071" s="45"/>
      <c r="JW1071" s="45"/>
      <c r="JX1071" s="45"/>
      <c r="JY1071" s="45"/>
      <c r="JZ1071" s="45"/>
      <c r="KA1071" s="45"/>
      <c r="KB1071" s="45"/>
      <c r="KC1071" s="45"/>
      <c r="KD1071" s="45"/>
      <c r="KE1071" s="45"/>
      <c r="KF1071" s="45"/>
      <c r="KG1071" s="45"/>
      <c r="KH1071" s="45"/>
      <c r="KI1071" s="45"/>
      <c r="KJ1071" s="45"/>
      <c r="KK1071" s="45"/>
      <c r="KL1071" s="45"/>
      <c r="KM1071" s="45"/>
      <c r="KN1071" s="45"/>
      <c r="KO1071" s="45"/>
      <c r="KP1071" s="45"/>
      <c r="KQ1071" s="45"/>
      <c r="KR1071" s="45"/>
      <c r="KS1071" s="45"/>
      <c r="KT1071" s="45"/>
      <c r="KU1071" s="45"/>
      <c r="KV1071" s="45"/>
      <c r="KW1071" s="45"/>
      <c r="KX1071" s="45"/>
      <c r="KY1071" s="45"/>
      <c r="KZ1071" s="45"/>
      <c r="LA1071" s="45"/>
      <c r="LB1071" s="45"/>
      <c r="LC1071" s="45"/>
      <c r="LD1071" s="45"/>
      <c r="LE1071" s="45"/>
      <c r="LF1071" s="45"/>
      <c r="LG1071" s="45"/>
      <c r="LH1071" s="45"/>
      <c r="LI1071" s="45"/>
      <c r="LJ1071" s="45"/>
      <c r="LK1071" s="45"/>
      <c r="LL1071" s="45"/>
      <c r="LM1071" s="45"/>
      <c r="LN1071" s="45"/>
      <c r="LO1071" s="45"/>
      <c r="LP1071" s="45"/>
      <c r="LQ1071" s="45"/>
      <c r="LR1071" s="45"/>
      <c r="LS1071" s="45"/>
      <c r="LT1071" s="45"/>
      <c r="LU1071" s="45"/>
      <c r="LV1071" s="45"/>
      <c r="LW1071" s="45"/>
      <c r="LX1071" s="45"/>
      <c r="LY1071" s="45"/>
      <c r="LZ1071" s="45"/>
      <c r="MA1071" s="45"/>
      <c r="MB1071" s="45"/>
      <c r="MC1071" s="45"/>
      <c r="MD1071" s="45"/>
      <c r="ME1071" s="45"/>
      <c r="MF1071" s="45"/>
      <c r="MG1071" s="45"/>
      <c r="MH1071" s="45"/>
      <c r="MI1071" s="45"/>
      <c r="MJ1071" s="45"/>
      <c r="MK1071" s="45"/>
      <c r="ML1071" s="45"/>
      <c r="MM1071" s="45"/>
      <c r="MN1071" s="45"/>
      <c r="MO1071" s="45"/>
      <c r="MP1071" s="45"/>
      <c r="MQ1071" s="45"/>
      <c r="MR1071" s="45"/>
      <c r="MS1071" s="45"/>
      <c r="MT1071" s="45"/>
      <c r="MU1071" s="45"/>
      <c r="MV1071" s="45"/>
      <c r="MW1071" s="45"/>
      <c r="MX1071" s="45"/>
      <c r="MY1071" s="45"/>
      <c r="MZ1071" s="45"/>
      <c r="NA1071" s="45"/>
      <c r="NB1071" s="45"/>
      <c r="NC1071" s="45"/>
      <c r="ND1071" s="45"/>
      <c r="NE1071" s="45"/>
      <c r="NF1071" s="45"/>
      <c r="NG1071" s="45"/>
      <c r="NH1071" s="45"/>
      <c r="NI1071" s="45"/>
      <c r="NJ1071" s="45"/>
      <c r="NK1071" s="45"/>
      <c r="NL1071" s="45"/>
      <c r="NM1071" s="45"/>
      <c r="NN1071" s="45"/>
      <c r="NO1071" s="45"/>
      <c r="NP1071" s="45"/>
      <c r="NQ1071" s="45"/>
      <c r="NR1071" s="45"/>
      <c r="NS1071" s="45"/>
      <c r="NT1071" s="45"/>
      <c r="NU1071" s="45"/>
      <c r="NV1071" s="45"/>
      <c r="NW1071" s="45"/>
      <c r="NX1071" s="45"/>
      <c r="NY1071" s="45"/>
      <c r="NZ1071" s="45"/>
      <c r="OA1071" s="45"/>
      <c r="OB1071" s="45"/>
      <c r="OC1071" s="45"/>
      <c r="OD1071" s="45"/>
      <c r="OE1071" s="45"/>
      <c r="OF1071" s="45"/>
      <c r="OG1071" s="45"/>
      <c r="OH1071" s="45"/>
      <c r="OI1071" s="45"/>
      <c r="OJ1071" s="45"/>
      <c r="OK1071" s="45"/>
      <c r="OL1071" s="45"/>
      <c r="OM1071" s="45"/>
      <c r="ON1071" s="45"/>
      <c r="OO1071" s="45"/>
      <c r="OP1071" s="45"/>
      <c r="OQ1071" s="45"/>
      <c r="OR1071" s="45"/>
      <c r="OS1071" s="45"/>
      <c r="OT1071" s="45"/>
      <c r="OU1071" s="45"/>
      <c r="OV1071" s="45"/>
      <c r="OW1071" s="45"/>
      <c r="OX1071" s="45"/>
      <c r="OY1071" s="45"/>
      <c r="OZ1071" s="45"/>
      <c r="PA1071" s="45"/>
      <c r="PB1071" s="45"/>
      <c r="PC1071" s="45"/>
      <c r="PD1071" s="45"/>
      <c r="PE1071" s="45"/>
      <c r="PF1071" s="45"/>
      <c r="PG1071" s="45"/>
      <c r="PH1071" s="45"/>
      <c r="PI1071" s="45"/>
      <c r="PJ1071" s="45"/>
      <c r="PK1071" s="45"/>
      <c r="PL1071" s="45"/>
      <c r="PM1071" s="45"/>
      <c r="PN1071" s="45"/>
      <c r="PO1071" s="45"/>
      <c r="PP1071" s="45"/>
      <c r="PQ1071" s="45"/>
      <c r="PR1071" s="45"/>
      <c r="PS1071" s="45"/>
      <c r="PT1071" s="45"/>
      <c r="PU1071" s="45"/>
      <c r="PV1071" s="45"/>
      <c r="PW1071" s="45"/>
      <c r="PX1071" s="45"/>
      <c r="PY1071" s="45"/>
      <c r="PZ1071" s="45"/>
      <c r="QA1071" s="45"/>
      <c r="QB1071" s="45"/>
      <c r="QC1071" s="45"/>
      <c r="QD1071" s="45"/>
      <c r="QE1071" s="45"/>
      <c r="QF1071" s="45"/>
      <c r="QG1071" s="45"/>
      <c r="QH1071" s="45"/>
      <c r="QI1071" s="45"/>
      <c r="QJ1071" s="45"/>
      <c r="QK1071" s="45"/>
      <c r="QL1071" s="45"/>
      <c r="QM1071" s="45"/>
      <c r="QN1071" s="45"/>
      <c r="QO1071" s="45"/>
      <c r="QP1071" s="45"/>
      <c r="QQ1071" s="45"/>
      <c r="QR1071" s="45"/>
      <c r="QS1071" s="45"/>
      <c r="QT1071" s="45"/>
      <c r="QU1071" s="45"/>
      <c r="QV1071" s="45"/>
      <c r="QW1071" s="45"/>
      <c r="QX1071" s="45"/>
      <c r="QY1071" s="45"/>
      <c r="QZ1071" s="45"/>
      <c r="RA1071" s="45"/>
      <c r="RB1071" s="45"/>
      <c r="RC1071" s="45"/>
      <c r="RD1071" s="45"/>
    </row>
    <row r="1072" spans="3:472" s="40" customFormat="1" x14ac:dyDescent="0.25">
      <c r="C1072" s="41"/>
      <c r="D1072" s="42"/>
      <c r="E1072" s="46"/>
      <c r="F1072" s="38"/>
      <c r="G1072" s="38"/>
      <c r="H1072" s="38"/>
      <c r="I1072" s="38"/>
      <c r="J1072" s="38"/>
      <c r="K1072" s="38"/>
      <c r="L1072" s="38"/>
      <c r="M1072" s="38"/>
      <c r="N1072" s="38"/>
      <c r="P1072" s="42"/>
      <c r="Q1072" s="38"/>
      <c r="R1072" s="38"/>
      <c r="S1072" s="38"/>
      <c r="T1072" s="47"/>
      <c r="U1072" s="43"/>
      <c r="V1072" s="6"/>
      <c r="W1072" s="6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78"/>
      <c r="AI1072" s="2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45"/>
      <c r="BC1072" s="45"/>
      <c r="BD1072" s="45"/>
      <c r="BE1072" s="45"/>
      <c r="BF1072" s="45"/>
      <c r="BG1072" s="45"/>
      <c r="BH1072" s="45"/>
      <c r="BI1072" s="45"/>
      <c r="BJ1072" s="45"/>
      <c r="BK1072" s="45"/>
      <c r="BL1072" s="45"/>
      <c r="BM1072" s="45"/>
      <c r="BN1072" s="45"/>
      <c r="BO1072" s="45"/>
      <c r="BP1072" s="45"/>
      <c r="BQ1072" s="45"/>
      <c r="BR1072" s="45"/>
      <c r="BS1072" s="45"/>
      <c r="BT1072" s="45"/>
      <c r="BU1072" s="45"/>
      <c r="BV1072" s="45"/>
      <c r="BW1072" s="45"/>
      <c r="BX1072" s="45"/>
      <c r="BY1072" s="45"/>
      <c r="BZ1072" s="45"/>
      <c r="CA1072" s="45"/>
      <c r="CB1072" s="45"/>
      <c r="CC1072" s="45"/>
      <c r="CD1072" s="45"/>
      <c r="CE1072" s="45"/>
      <c r="CF1072" s="45"/>
      <c r="CG1072" s="45"/>
      <c r="CH1072" s="45"/>
      <c r="CI1072" s="45"/>
      <c r="CJ1072" s="45"/>
      <c r="CK1072" s="45"/>
      <c r="CL1072" s="45"/>
      <c r="CM1072" s="45"/>
      <c r="CN1072" s="45"/>
      <c r="CO1072" s="45"/>
      <c r="CP1072" s="45"/>
      <c r="CQ1072" s="45"/>
      <c r="CR1072" s="45"/>
      <c r="CS1072" s="45"/>
      <c r="CT1072" s="45"/>
      <c r="CU1072" s="45"/>
      <c r="CV1072" s="45"/>
      <c r="CW1072" s="45"/>
      <c r="CX1072" s="45"/>
      <c r="CY1072" s="45"/>
      <c r="CZ1072" s="45"/>
      <c r="DA1072" s="45"/>
      <c r="DB1072" s="45"/>
      <c r="DC1072" s="45"/>
      <c r="DD1072" s="45"/>
      <c r="DE1072" s="45"/>
      <c r="DF1072" s="45"/>
      <c r="DG1072" s="45"/>
      <c r="DH1072" s="45"/>
      <c r="DI1072" s="45"/>
      <c r="DJ1072" s="45"/>
      <c r="DK1072" s="45"/>
      <c r="DL1072" s="45"/>
      <c r="DM1072" s="45"/>
      <c r="DN1072" s="45"/>
      <c r="DO1072" s="45"/>
      <c r="DP1072" s="45"/>
      <c r="DQ1072" s="45"/>
      <c r="DR1072" s="45"/>
      <c r="DS1072" s="45"/>
      <c r="DT1072" s="45"/>
      <c r="DU1072" s="45"/>
      <c r="DV1072" s="45"/>
      <c r="DW1072" s="45"/>
      <c r="DX1072" s="45"/>
      <c r="DY1072" s="45"/>
      <c r="DZ1072" s="45"/>
      <c r="EA1072" s="45"/>
      <c r="EB1072" s="45"/>
      <c r="EC1072" s="45"/>
      <c r="ED1072" s="45"/>
      <c r="EE1072" s="45"/>
      <c r="EF1072" s="45"/>
      <c r="EG1072" s="45"/>
      <c r="EH1072" s="45"/>
      <c r="EI1072" s="45"/>
      <c r="EJ1072" s="45"/>
      <c r="EK1072" s="45"/>
      <c r="EL1072" s="45"/>
      <c r="EM1072" s="45"/>
      <c r="EN1072" s="45"/>
      <c r="EO1072" s="45"/>
      <c r="EP1072" s="45"/>
      <c r="EQ1072" s="45"/>
      <c r="ER1072" s="45"/>
      <c r="ES1072" s="45"/>
      <c r="ET1072" s="45"/>
      <c r="EU1072" s="45"/>
      <c r="EV1072" s="45"/>
      <c r="EW1072" s="45"/>
      <c r="EX1072" s="45"/>
      <c r="EY1072" s="45"/>
      <c r="EZ1072" s="45"/>
      <c r="FA1072" s="45"/>
      <c r="FB1072" s="45"/>
      <c r="FC1072" s="45"/>
      <c r="FD1072" s="45"/>
      <c r="FE1072" s="45"/>
      <c r="FF1072" s="45"/>
      <c r="FG1072" s="45"/>
      <c r="FH1072" s="45"/>
      <c r="FI1072" s="45"/>
      <c r="FJ1072" s="45"/>
      <c r="FK1072" s="45"/>
      <c r="FL1072" s="45"/>
      <c r="FM1072" s="45"/>
      <c r="FN1072" s="45"/>
      <c r="FO1072" s="45"/>
      <c r="FP1072" s="45"/>
      <c r="FQ1072" s="45"/>
      <c r="FR1072" s="45"/>
      <c r="FS1072" s="45"/>
      <c r="FT1072" s="45"/>
      <c r="FU1072" s="45"/>
      <c r="FV1072" s="45"/>
      <c r="FW1072" s="45"/>
      <c r="FX1072" s="45"/>
      <c r="FY1072" s="45"/>
      <c r="FZ1072" s="45"/>
      <c r="GA1072" s="45"/>
      <c r="GB1072" s="45"/>
      <c r="GC1072" s="45"/>
      <c r="GD1072" s="45"/>
      <c r="GE1072" s="45"/>
      <c r="GF1072" s="45"/>
      <c r="GG1072" s="45"/>
      <c r="GH1072" s="45"/>
      <c r="GI1072" s="45"/>
      <c r="GJ1072" s="45"/>
      <c r="GK1072" s="45"/>
      <c r="GL1072" s="45"/>
      <c r="GM1072" s="45"/>
      <c r="GN1072" s="45"/>
      <c r="GO1072" s="45"/>
      <c r="GP1072" s="45"/>
      <c r="GQ1072" s="45"/>
      <c r="GR1072" s="45"/>
      <c r="GS1072" s="45"/>
      <c r="GT1072" s="45"/>
      <c r="GU1072" s="45"/>
      <c r="GV1072" s="45"/>
      <c r="GW1072" s="45"/>
      <c r="GX1072" s="45"/>
      <c r="GY1072" s="45"/>
      <c r="GZ1072" s="45"/>
      <c r="HA1072" s="45"/>
      <c r="HB1072" s="45"/>
      <c r="HC1072" s="45"/>
      <c r="HD1072" s="45"/>
      <c r="HE1072" s="45"/>
      <c r="HF1072" s="45"/>
      <c r="HG1072" s="45"/>
      <c r="HH1072" s="45"/>
      <c r="HI1072" s="45"/>
      <c r="HJ1072" s="45"/>
      <c r="HK1072" s="45"/>
      <c r="HL1072" s="45"/>
      <c r="HM1072" s="45"/>
      <c r="HN1072" s="45"/>
      <c r="HO1072" s="45"/>
      <c r="HP1072" s="45"/>
      <c r="HQ1072" s="45"/>
      <c r="HR1072" s="45"/>
      <c r="HS1072" s="45"/>
      <c r="HT1072" s="45"/>
      <c r="HU1072" s="45"/>
      <c r="HV1072" s="45"/>
      <c r="HW1072" s="45"/>
      <c r="HX1072" s="45"/>
      <c r="HY1072" s="45"/>
      <c r="HZ1072" s="45"/>
      <c r="IA1072" s="45"/>
      <c r="IB1072" s="45"/>
      <c r="IC1072" s="45"/>
      <c r="ID1072" s="45"/>
      <c r="IE1072" s="45"/>
      <c r="IF1072" s="45"/>
      <c r="IG1072" s="45"/>
      <c r="IH1072" s="45"/>
      <c r="II1072" s="45"/>
      <c r="IJ1072" s="45"/>
      <c r="IK1072" s="45"/>
      <c r="IL1072" s="45"/>
      <c r="IM1072" s="45"/>
      <c r="IN1072" s="45"/>
      <c r="IO1072" s="45"/>
      <c r="IP1072" s="45"/>
      <c r="IQ1072" s="45"/>
      <c r="IR1072" s="45"/>
      <c r="IS1072" s="45"/>
      <c r="IT1072" s="45"/>
      <c r="IU1072" s="45"/>
      <c r="IV1072" s="45"/>
      <c r="IW1072" s="45"/>
      <c r="IX1072" s="45"/>
      <c r="IY1072" s="45"/>
      <c r="IZ1072" s="45"/>
      <c r="JA1072" s="45"/>
      <c r="JB1072" s="45"/>
      <c r="JC1072" s="45"/>
      <c r="JD1072" s="45"/>
      <c r="JE1072" s="45"/>
      <c r="JF1072" s="45"/>
      <c r="JG1072" s="45"/>
      <c r="JH1072" s="45"/>
      <c r="JI1072" s="45"/>
      <c r="JJ1072" s="45"/>
      <c r="JK1072" s="45"/>
      <c r="JL1072" s="45"/>
      <c r="JM1072" s="45"/>
      <c r="JN1072" s="45"/>
      <c r="JO1072" s="45"/>
      <c r="JP1072" s="45"/>
      <c r="JQ1072" s="45"/>
      <c r="JR1072" s="45"/>
      <c r="JS1072" s="45"/>
      <c r="JT1072" s="45"/>
      <c r="JU1072" s="45"/>
      <c r="JV1072" s="45"/>
      <c r="JW1072" s="45"/>
      <c r="JX1072" s="45"/>
      <c r="JY1072" s="45"/>
      <c r="JZ1072" s="45"/>
      <c r="KA1072" s="45"/>
      <c r="KB1072" s="45"/>
      <c r="KC1072" s="45"/>
      <c r="KD1072" s="45"/>
      <c r="KE1072" s="45"/>
      <c r="KF1072" s="45"/>
      <c r="KG1072" s="45"/>
      <c r="KH1072" s="45"/>
      <c r="KI1072" s="45"/>
      <c r="KJ1072" s="45"/>
      <c r="KK1072" s="45"/>
      <c r="KL1072" s="45"/>
      <c r="KM1072" s="45"/>
      <c r="KN1072" s="45"/>
      <c r="KO1072" s="45"/>
      <c r="KP1072" s="45"/>
      <c r="KQ1072" s="45"/>
      <c r="KR1072" s="45"/>
      <c r="KS1072" s="45"/>
      <c r="KT1072" s="45"/>
      <c r="KU1072" s="45"/>
      <c r="KV1072" s="45"/>
      <c r="KW1072" s="45"/>
      <c r="KX1072" s="45"/>
      <c r="KY1072" s="45"/>
      <c r="KZ1072" s="45"/>
      <c r="LA1072" s="45"/>
      <c r="LB1072" s="45"/>
      <c r="LC1072" s="45"/>
      <c r="LD1072" s="45"/>
      <c r="LE1072" s="45"/>
      <c r="LF1072" s="45"/>
      <c r="LG1072" s="45"/>
      <c r="LH1072" s="45"/>
      <c r="LI1072" s="45"/>
      <c r="LJ1072" s="45"/>
      <c r="LK1072" s="45"/>
      <c r="LL1072" s="45"/>
      <c r="LM1072" s="45"/>
      <c r="LN1072" s="45"/>
      <c r="LO1072" s="45"/>
      <c r="LP1072" s="45"/>
      <c r="LQ1072" s="45"/>
      <c r="LR1072" s="45"/>
      <c r="LS1072" s="45"/>
      <c r="LT1072" s="45"/>
      <c r="LU1072" s="45"/>
      <c r="LV1072" s="45"/>
      <c r="LW1072" s="45"/>
      <c r="LX1072" s="45"/>
      <c r="LY1072" s="45"/>
      <c r="LZ1072" s="45"/>
      <c r="MA1072" s="45"/>
      <c r="MB1072" s="45"/>
      <c r="MC1072" s="45"/>
      <c r="MD1072" s="45"/>
      <c r="ME1072" s="45"/>
      <c r="MF1072" s="45"/>
      <c r="MG1072" s="45"/>
      <c r="MH1072" s="45"/>
      <c r="MI1072" s="45"/>
      <c r="MJ1072" s="45"/>
      <c r="MK1072" s="45"/>
      <c r="ML1072" s="45"/>
      <c r="MM1072" s="45"/>
      <c r="MN1072" s="45"/>
      <c r="MO1072" s="45"/>
      <c r="MP1072" s="45"/>
      <c r="MQ1072" s="45"/>
      <c r="MR1072" s="45"/>
      <c r="MS1072" s="45"/>
      <c r="MT1072" s="45"/>
      <c r="MU1072" s="45"/>
      <c r="MV1072" s="45"/>
      <c r="MW1072" s="45"/>
      <c r="MX1072" s="45"/>
      <c r="MY1072" s="45"/>
      <c r="MZ1072" s="45"/>
      <c r="NA1072" s="45"/>
      <c r="NB1072" s="45"/>
      <c r="NC1072" s="45"/>
      <c r="ND1072" s="45"/>
      <c r="NE1072" s="45"/>
      <c r="NF1072" s="45"/>
      <c r="NG1072" s="45"/>
      <c r="NH1072" s="45"/>
      <c r="NI1072" s="45"/>
      <c r="NJ1072" s="45"/>
      <c r="NK1072" s="45"/>
      <c r="NL1072" s="45"/>
      <c r="NM1072" s="45"/>
      <c r="NN1072" s="45"/>
      <c r="NO1072" s="45"/>
      <c r="NP1072" s="45"/>
      <c r="NQ1072" s="45"/>
      <c r="NR1072" s="45"/>
      <c r="NS1072" s="45"/>
      <c r="NT1072" s="45"/>
      <c r="NU1072" s="45"/>
      <c r="NV1072" s="45"/>
      <c r="NW1072" s="45"/>
      <c r="NX1072" s="45"/>
      <c r="NY1072" s="45"/>
      <c r="NZ1072" s="45"/>
      <c r="OA1072" s="45"/>
      <c r="OB1072" s="45"/>
      <c r="OC1072" s="45"/>
      <c r="OD1072" s="45"/>
      <c r="OE1072" s="45"/>
      <c r="OF1072" s="45"/>
      <c r="OG1072" s="45"/>
      <c r="OH1072" s="45"/>
      <c r="OI1072" s="45"/>
      <c r="OJ1072" s="45"/>
      <c r="OK1072" s="45"/>
      <c r="OL1072" s="45"/>
      <c r="OM1072" s="45"/>
      <c r="ON1072" s="45"/>
      <c r="OO1072" s="45"/>
      <c r="OP1072" s="45"/>
      <c r="OQ1072" s="45"/>
      <c r="OR1072" s="45"/>
      <c r="OS1072" s="45"/>
      <c r="OT1072" s="45"/>
      <c r="OU1072" s="45"/>
      <c r="OV1072" s="45"/>
      <c r="OW1072" s="45"/>
      <c r="OX1072" s="45"/>
      <c r="OY1072" s="45"/>
      <c r="OZ1072" s="45"/>
      <c r="PA1072" s="45"/>
      <c r="PB1072" s="45"/>
      <c r="PC1072" s="45"/>
      <c r="PD1072" s="45"/>
      <c r="PE1072" s="45"/>
      <c r="PF1072" s="45"/>
      <c r="PG1072" s="45"/>
      <c r="PH1072" s="45"/>
      <c r="PI1072" s="45"/>
      <c r="PJ1072" s="45"/>
      <c r="PK1072" s="45"/>
      <c r="PL1072" s="45"/>
      <c r="PM1072" s="45"/>
      <c r="PN1072" s="45"/>
      <c r="PO1072" s="45"/>
      <c r="PP1072" s="45"/>
      <c r="PQ1072" s="45"/>
      <c r="PR1072" s="45"/>
      <c r="PS1072" s="45"/>
      <c r="PT1072" s="45"/>
      <c r="PU1072" s="45"/>
      <c r="PV1072" s="45"/>
      <c r="PW1072" s="45"/>
      <c r="PX1072" s="45"/>
      <c r="PY1072" s="45"/>
      <c r="PZ1072" s="45"/>
      <c r="QA1072" s="45"/>
      <c r="QB1072" s="45"/>
      <c r="QC1072" s="45"/>
      <c r="QD1072" s="45"/>
      <c r="QE1072" s="45"/>
      <c r="QF1072" s="45"/>
      <c r="QG1072" s="45"/>
      <c r="QH1072" s="45"/>
      <c r="QI1072" s="45"/>
      <c r="QJ1072" s="45"/>
      <c r="QK1072" s="45"/>
      <c r="QL1072" s="45"/>
      <c r="QM1072" s="45"/>
      <c r="QN1072" s="45"/>
      <c r="QO1072" s="45"/>
      <c r="QP1072" s="45"/>
      <c r="QQ1072" s="45"/>
      <c r="QR1072" s="45"/>
      <c r="QS1072" s="45"/>
      <c r="QT1072" s="45"/>
      <c r="QU1072" s="45"/>
      <c r="QV1072" s="45"/>
      <c r="QW1072" s="45"/>
      <c r="QX1072" s="45"/>
      <c r="QY1072" s="45"/>
      <c r="QZ1072" s="45"/>
      <c r="RA1072" s="45"/>
      <c r="RB1072" s="45"/>
      <c r="RC1072" s="45"/>
      <c r="RD1072" s="45"/>
    </row>
    <row r="1073" spans="3:472" s="40" customFormat="1" x14ac:dyDescent="0.25">
      <c r="C1073" s="41"/>
      <c r="D1073" s="42"/>
      <c r="E1073" s="46"/>
      <c r="F1073" s="38"/>
      <c r="G1073" s="38"/>
      <c r="H1073" s="38"/>
      <c r="I1073" s="38"/>
      <c r="J1073" s="38"/>
      <c r="K1073" s="38"/>
      <c r="L1073" s="38"/>
      <c r="M1073" s="38"/>
      <c r="N1073" s="38"/>
      <c r="P1073" s="42"/>
      <c r="Q1073" s="38"/>
      <c r="R1073" s="38"/>
      <c r="S1073" s="38"/>
      <c r="T1073" s="47"/>
      <c r="U1073" s="43"/>
      <c r="V1073" s="6"/>
      <c r="W1073" s="6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78"/>
      <c r="AI1073" s="2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  <c r="BB1073" s="45"/>
      <c r="BC1073" s="45"/>
      <c r="BD1073" s="45"/>
      <c r="BE1073" s="45"/>
      <c r="BF1073" s="45"/>
      <c r="BG1073" s="45"/>
      <c r="BH1073" s="45"/>
      <c r="BI1073" s="45"/>
      <c r="BJ1073" s="45"/>
      <c r="BK1073" s="45"/>
      <c r="BL1073" s="45"/>
      <c r="BM1073" s="45"/>
      <c r="BN1073" s="45"/>
      <c r="BO1073" s="45"/>
      <c r="BP1073" s="45"/>
      <c r="BQ1073" s="45"/>
      <c r="BR1073" s="45"/>
      <c r="BS1073" s="45"/>
      <c r="BT1073" s="45"/>
      <c r="BU1073" s="45"/>
      <c r="BV1073" s="45"/>
      <c r="BW1073" s="45"/>
      <c r="BX1073" s="45"/>
      <c r="BY1073" s="45"/>
      <c r="BZ1073" s="45"/>
      <c r="CA1073" s="45"/>
      <c r="CB1073" s="45"/>
      <c r="CC1073" s="45"/>
      <c r="CD1073" s="45"/>
      <c r="CE1073" s="45"/>
      <c r="CF1073" s="45"/>
      <c r="CG1073" s="45"/>
      <c r="CH1073" s="45"/>
      <c r="CI1073" s="45"/>
      <c r="CJ1073" s="45"/>
      <c r="CK1073" s="45"/>
      <c r="CL1073" s="45"/>
      <c r="CM1073" s="45"/>
      <c r="CN1073" s="45"/>
      <c r="CO1073" s="45"/>
      <c r="CP1073" s="45"/>
      <c r="CQ1073" s="45"/>
      <c r="CR1073" s="45"/>
      <c r="CS1073" s="45"/>
      <c r="CT1073" s="45"/>
      <c r="CU1073" s="45"/>
      <c r="CV1073" s="45"/>
      <c r="CW1073" s="45"/>
      <c r="CX1073" s="45"/>
      <c r="CY1073" s="45"/>
      <c r="CZ1073" s="45"/>
      <c r="DA1073" s="45"/>
      <c r="DB1073" s="45"/>
      <c r="DC1073" s="45"/>
      <c r="DD1073" s="45"/>
      <c r="DE1073" s="45"/>
      <c r="DF1073" s="45"/>
      <c r="DG1073" s="45"/>
      <c r="DH1073" s="45"/>
      <c r="DI1073" s="45"/>
      <c r="DJ1073" s="45"/>
      <c r="DK1073" s="45"/>
      <c r="DL1073" s="45"/>
      <c r="DM1073" s="45"/>
      <c r="DN1073" s="45"/>
      <c r="DO1073" s="45"/>
      <c r="DP1073" s="45"/>
      <c r="DQ1073" s="45"/>
      <c r="DR1073" s="45"/>
      <c r="DS1073" s="45"/>
      <c r="DT1073" s="45"/>
      <c r="DU1073" s="45"/>
      <c r="DV1073" s="45"/>
      <c r="DW1073" s="45"/>
      <c r="DX1073" s="45"/>
      <c r="DY1073" s="45"/>
      <c r="DZ1073" s="45"/>
      <c r="EA1073" s="45"/>
      <c r="EB1073" s="45"/>
      <c r="EC1073" s="45"/>
      <c r="ED1073" s="45"/>
      <c r="EE1073" s="45"/>
      <c r="EF1073" s="45"/>
      <c r="EG1073" s="45"/>
      <c r="EH1073" s="45"/>
      <c r="EI1073" s="45"/>
      <c r="EJ1073" s="45"/>
      <c r="EK1073" s="45"/>
      <c r="EL1073" s="45"/>
      <c r="EM1073" s="45"/>
      <c r="EN1073" s="45"/>
      <c r="EO1073" s="45"/>
      <c r="EP1073" s="45"/>
      <c r="EQ1073" s="45"/>
      <c r="ER1073" s="45"/>
      <c r="ES1073" s="45"/>
      <c r="ET1073" s="45"/>
      <c r="EU1073" s="45"/>
      <c r="EV1073" s="45"/>
      <c r="EW1073" s="45"/>
      <c r="EX1073" s="45"/>
      <c r="EY1073" s="45"/>
      <c r="EZ1073" s="45"/>
      <c r="FA1073" s="45"/>
      <c r="FB1073" s="45"/>
      <c r="FC1073" s="45"/>
      <c r="FD1073" s="45"/>
      <c r="FE1073" s="45"/>
      <c r="FF1073" s="45"/>
      <c r="FG1073" s="45"/>
      <c r="FH1073" s="45"/>
      <c r="FI1073" s="45"/>
      <c r="FJ1073" s="45"/>
      <c r="FK1073" s="45"/>
      <c r="FL1073" s="45"/>
      <c r="FM1073" s="45"/>
      <c r="FN1073" s="45"/>
      <c r="FO1073" s="45"/>
      <c r="FP1073" s="45"/>
      <c r="FQ1073" s="45"/>
      <c r="FR1073" s="45"/>
      <c r="FS1073" s="45"/>
      <c r="FT1073" s="45"/>
      <c r="FU1073" s="45"/>
      <c r="FV1073" s="45"/>
      <c r="FW1073" s="45"/>
      <c r="FX1073" s="45"/>
      <c r="FY1073" s="45"/>
      <c r="FZ1073" s="45"/>
      <c r="GA1073" s="45"/>
      <c r="GB1073" s="45"/>
      <c r="GC1073" s="45"/>
      <c r="GD1073" s="45"/>
      <c r="GE1073" s="45"/>
      <c r="GF1073" s="45"/>
      <c r="GG1073" s="45"/>
      <c r="GH1073" s="45"/>
      <c r="GI1073" s="45"/>
      <c r="GJ1073" s="45"/>
      <c r="GK1073" s="45"/>
      <c r="GL1073" s="45"/>
      <c r="GM1073" s="45"/>
      <c r="GN1073" s="45"/>
      <c r="GO1073" s="45"/>
      <c r="GP1073" s="45"/>
      <c r="GQ1073" s="45"/>
      <c r="GR1073" s="45"/>
      <c r="GS1073" s="45"/>
      <c r="GT1073" s="45"/>
      <c r="GU1073" s="45"/>
      <c r="GV1073" s="45"/>
      <c r="GW1073" s="45"/>
      <c r="GX1073" s="45"/>
      <c r="GY1073" s="45"/>
      <c r="GZ1073" s="45"/>
      <c r="HA1073" s="45"/>
      <c r="HB1073" s="45"/>
      <c r="HC1073" s="45"/>
      <c r="HD1073" s="45"/>
      <c r="HE1073" s="45"/>
      <c r="HF1073" s="45"/>
      <c r="HG1073" s="45"/>
      <c r="HH1073" s="45"/>
      <c r="HI1073" s="45"/>
      <c r="HJ1073" s="45"/>
      <c r="HK1073" s="45"/>
      <c r="HL1073" s="45"/>
      <c r="HM1073" s="45"/>
      <c r="HN1073" s="45"/>
      <c r="HO1073" s="45"/>
      <c r="HP1073" s="45"/>
      <c r="HQ1073" s="45"/>
      <c r="HR1073" s="45"/>
      <c r="HS1073" s="45"/>
      <c r="HT1073" s="45"/>
      <c r="HU1073" s="45"/>
      <c r="HV1073" s="45"/>
      <c r="HW1073" s="45"/>
      <c r="HX1073" s="45"/>
      <c r="HY1073" s="45"/>
      <c r="HZ1073" s="45"/>
      <c r="IA1073" s="45"/>
      <c r="IB1073" s="45"/>
      <c r="IC1073" s="45"/>
      <c r="ID1073" s="45"/>
      <c r="IE1073" s="45"/>
      <c r="IF1073" s="45"/>
      <c r="IG1073" s="45"/>
      <c r="IH1073" s="45"/>
      <c r="II1073" s="45"/>
      <c r="IJ1073" s="45"/>
      <c r="IK1073" s="45"/>
      <c r="IL1073" s="45"/>
      <c r="IM1073" s="45"/>
      <c r="IN1073" s="45"/>
      <c r="IO1073" s="45"/>
      <c r="IP1073" s="45"/>
      <c r="IQ1073" s="45"/>
      <c r="IR1073" s="45"/>
      <c r="IS1073" s="45"/>
      <c r="IT1073" s="45"/>
      <c r="IU1073" s="45"/>
      <c r="IV1073" s="45"/>
      <c r="IW1073" s="45"/>
      <c r="IX1073" s="45"/>
      <c r="IY1073" s="45"/>
      <c r="IZ1073" s="45"/>
      <c r="JA1073" s="45"/>
      <c r="JB1073" s="45"/>
      <c r="JC1073" s="45"/>
      <c r="JD1073" s="45"/>
      <c r="JE1073" s="45"/>
      <c r="JF1073" s="45"/>
      <c r="JG1073" s="45"/>
      <c r="JH1073" s="45"/>
      <c r="JI1073" s="45"/>
      <c r="JJ1073" s="45"/>
      <c r="JK1073" s="45"/>
      <c r="JL1073" s="45"/>
      <c r="JM1073" s="45"/>
      <c r="JN1073" s="45"/>
      <c r="JO1073" s="45"/>
      <c r="JP1073" s="45"/>
      <c r="JQ1073" s="45"/>
      <c r="JR1073" s="45"/>
      <c r="JS1073" s="45"/>
      <c r="JT1073" s="45"/>
      <c r="JU1073" s="45"/>
      <c r="JV1073" s="45"/>
      <c r="JW1073" s="45"/>
      <c r="JX1073" s="45"/>
      <c r="JY1073" s="45"/>
      <c r="JZ1073" s="45"/>
      <c r="KA1073" s="45"/>
      <c r="KB1073" s="45"/>
      <c r="KC1073" s="45"/>
      <c r="KD1073" s="45"/>
      <c r="KE1073" s="45"/>
      <c r="KF1073" s="45"/>
      <c r="KG1073" s="45"/>
      <c r="KH1073" s="45"/>
      <c r="KI1073" s="45"/>
      <c r="KJ1073" s="45"/>
      <c r="KK1073" s="45"/>
      <c r="KL1073" s="45"/>
      <c r="KM1073" s="45"/>
      <c r="KN1073" s="45"/>
      <c r="KO1073" s="45"/>
      <c r="KP1073" s="45"/>
      <c r="KQ1073" s="45"/>
      <c r="KR1073" s="45"/>
      <c r="KS1073" s="45"/>
      <c r="KT1073" s="45"/>
      <c r="KU1073" s="45"/>
      <c r="KV1073" s="45"/>
      <c r="KW1073" s="45"/>
      <c r="KX1073" s="45"/>
      <c r="KY1073" s="45"/>
      <c r="KZ1073" s="45"/>
      <c r="LA1073" s="45"/>
      <c r="LB1073" s="45"/>
      <c r="LC1073" s="45"/>
      <c r="LD1073" s="45"/>
      <c r="LE1073" s="45"/>
      <c r="LF1073" s="45"/>
      <c r="LG1073" s="45"/>
      <c r="LH1073" s="45"/>
      <c r="LI1073" s="45"/>
      <c r="LJ1073" s="45"/>
      <c r="LK1073" s="45"/>
      <c r="LL1073" s="45"/>
      <c r="LM1073" s="45"/>
      <c r="LN1073" s="45"/>
      <c r="LO1073" s="45"/>
      <c r="LP1073" s="45"/>
      <c r="LQ1073" s="45"/>
      <c r="LR1073" s="45"/>
      <c r="LS1073" s="45"/>
      <c r="LT1073" s="45"/>
      <c r="LU1073" s="45"/>
      <c r="LV1073" s="45"/>
      <c r="LW1073" s="45"/>
      <c r="LX1073" s="45"/>
      <c r="LY1073" s="45"/>
      <c r="LZ1073" s="45"/>
      <c r="MA1073" s="45"/>
      <c r="MB1073" s="45"/>
      <c r="MC1073" s="45"/>
      <c r="MD1073" s="45"/>
      <c r="ME1073" s="45"/>
      <c r="MF1073" s="45"/>
      <c r="MG1073" s="45"/>
      <c r="MH1073" s="45"/>
      <c r="MI1073" s="45"/>
      <c r="MJ1073" s="45"/>
      <c r="MK1073" s="45"/>
      <c r="ML1073" s="45"/>
      <c r="MM1073" s="45"/>
      <c r="MN1073" s="45"/>
      <c r="MO1073" s="45"/>
      <c r="MP1073" s="45"/>
      <c r="MQ1073" s="45"/>
      <c r="MR1073" s="45"/>
      <c r="MS1073" s="45"/>
      <c r="MT1073" s="45"/>
      <c r="MU1073" s="45"/>
      <c r="MV1073" s="45"/>
      <c r="MW1073" s="45"/>
      <c r="MX1073" s="45"/>
      <c r="MY1073" s="45"/>
      <c r="MZ1073" s="45"/>
      <c r="NA1073" s="45"/>
      <c r="NB1073" s="45"/>
      <c r="NC1073" s="45"/>
      <c r="ND1073" s="45"/>
      <c r="NE1073" s="45"/>
      <c r="NF1073" s="45"/>
      <c r="NG1073" s="45"/>
      <c r="NH1073" s="45"/>
      <c r="NI1073" s="45"/>
      <c r="NJ1073" s="45"/>
      <c r="NK1073" s="45"/>
      <c r="NL1073" s="45"/>
      <c r="NM1073" s="45"/>
      <c r="NN1073" s="45"/>
      <c r="NO1073" s="45"/>
      <c r="NP1073" s="45"/>
      <c r="NQ1073" s="45"/>
      <c r="NR1073" s="45"/>
      <c r="NS1073" s="45"/>
      <c r="NT1073" s="45"/>
      <c r="NU1073" s="45"/>
      <c r="NV1073" s="45"/>
      <c r="NW1073" s="45"/>
      <c r="NX1073" s="45"/>
      <c r="NY1073" s="45"/>
      <c r="NZ1073" s="45"/>
      <c r="OA1073" s="45"/>
      <c r="OB1073" s="45"/>
      <c r="OC1073" s="45"/>
      <c r="OD1073" s="45"/>
      <c r="OE1073" s="45"/>
      <c r="OF1073" s="45"/>
      <c r="OG1073" s="45"/>
      <c r="OH1073" s="45"/>
      <c r="OI1073" s="45"/>
      <c r="OJ1073" s="45"/>
      <c r="OK1073" s="45"/>
      <c r="OL1073" s="45"/>
      <c r="OM1073" s="45"/>
      <c r="ON1073" s="45"/>
      <c r="OO1073" s="45"/>
      <c r="OP1073" s="45"/>
      <c r="OQ1073" s="45"/>
      <c r="OR1073" s="45"/>
      <c r="OS1073" s="45"/>
      <c r="OT1073" s="45"/>
      <c r="OU1073" s="45"/>
      <c r="OV1073" s="45"/>
      <c r="OW1073" s="45"/>
      <c r="OX1073" s="45"/>
      <c r="OY1073" s="45"/>
      <c r="OZ1073" s="45"/>
      <c r="PA1073" s="45"/>
      <c r="PB1073" s="45"/>
      <c r="PC1073" s="45"/>
      <c r="PD1073" s="45"/>
      <c r="PE1073" s="45"/>
      <c r="PF1073" s="45"/>
      <c r="PG1073" s="45"/>
      <c r="PH1073" s="45"/>
      <c r="PI1073" s="45"/>
      <c r="PJ1073" s="45"/>
      <c r="PK1073" s="45"/>
      <c r="PL1073" s="45"/>
      <c r="PM1073" s="45"/>
      <c r="PN1073" s="45"/>
      <c r="PO1073" s="45"/>
      <c r="PP1073" s="45"/>
      <c r="PQ1073" s="45"/>
      <c r="PR1073" s="45"/>
      <c r="PS1073" s="45"/>
      <c r="PT1073" s="45"/>
      <c r="PU1073" s="45"/>
      <c r="PV1073" s="45"/>
      <c r="PW1073" s="45"/>
      <c r="PX1073" s="45"/>
      <c r="PY1073" s="45"/>
      <c r="PZ1073" s="45"/>
      <c r="QA1073" s="45"/>
      <c r="QB1073" s="45"/>
      <c r="QC1073" s="45"/>
      <c r="QD1073" s="45"/>
      <c r="QE1073" s="45"/>
      <c r="QF1073" s="45"/>
      <c r="QG1073" s="45"/>
      <c r="QH1073" s="45"/>
      <c r="QI1073" s="45"/>
      <c r="QJ1073" s="45"/>
      <c r="QK1073" s="45"/>
      <c r="QL1073" s="45"/>
      <c r="QM1073" s="45"/>
      <c r="QN1073" s="45"/>
      <c r="QO1073" s="45"/>
      <c r="QP1073" s="45"/>
      <c r="QQ1073" s="45"/>
      <c r="QR1073" s="45"/>
      <c r="QS1073" s="45"/>
      <c r="QT1073" s="45"/>
      <c r="QU1073" s="45"/>
      <c r="QV1073" s="45"/>
      <c r="QW1073" s="45"/>
      <c r="QX1073" s="45"/>
      <c r="QY1073" s="45"/>
      <c r="QZ1073" s="45"/>
      <c r="RA1073" s="45"/>
      <c r="RB1073" s="45"/>
      <c r="RC1073" s="45"/>
      <c r="RD1073" s="45"/>
    </row>
    <row r="1074" spans="3:472" s="40" customFormat="1" x14ac:dyDescent="0.25">
      <c r="C1074" s="41"/>
      <c r="D1074" s="42"/>
      <c r="E1074" s="46"/>
      <c r="F1074" s="38"/>
      <c r="G1074" s="38"/>
      <c r="H1074" s="38"/>
      <c r="I1074" s="38"/>
      <c r="J1074" s="38"/>
      <c r="K1074" s="38"/>
      <c r="L1074" s="38"/>
      <c r="M1074" s="38"/>
      <c r="N1074" s="38"/>
      <c r="P1074" s="42"/>
      <c r="Q1074" s="38"/>
      <c r="R1074" s="38"/>
      <c r="S1074" s="38"/>
      <c r="T1074" s="47"/>
      <c r="U1074" s="43"/>
      <c r="V1074" s="6"/>
      <c r="W1074" s="6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78"/>
      <c r="AI1074" s="2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  <c r="BA1074" s="45"/>
      <c r="BB1074" s="45"/>
      <c r="BC1074" s="45"/>
      <c r="BD1074" s="45"/>
      <c r="BE1074" s="45"/>
      <c r="BF1074" s="45"/>
      <c r="BG1074" s="45"/>
      <c r="BH1074" s="45"/>
      <c r="BI1074" s="45"/>
      <c r="BJ1074" s="45"/>
      <c r="BK1074" s="45"/>
      <c r="BL1074" s="45"/>
      <c r="BM1074" s="45"/>
      <c r="BN1074" s="45"/>
      <c r="BO1074" s="45"/>
      <c r="BP1074" s="45"/>
      <c r="BQ1074" s="45"/>
      <c r="BR1074" s="45"/>
      <c r="BS1074" s="45"/>
      <c r="BT1074" s="45"/>
      <c r="BU1074" s="45"/>
      <c r="BV1074" s="45"/>
      <c r="BW1074" s="45"/>
      <c r="BX1074" s="45"/>
      <c r="BY1074" s="45"/>
      <c r="BZ1074" s="45"/>
      <c r="CA1074" s="45"/>
      <c r="CB1074" s="45"/>
      <c r="CC1074" s="45"/>
      <c r="CD1074" s="45"/>
      <c r="CE1074" s="45"/>
      <c r="CF1074" s="45"/>
      <c r="CG1074" s="45"/>
      <c r="CH1074" s="45"/>
      <c r="CI1074" s="45"/>
      <c r="CJ1074" s="45"/>
      <c r="CK1074" s="45"/>
      <c r="CL1074" s="45"/>
      <c r="CM1074" s="45"/>
      <c r="CN1074" s="45"/>
      <c r="CO1074" s="45"/>
      <c r="CP1074" s="45"/>
      <c r="CQ1074" s="45"/>
      <c r="CR1074" s="45"/>
      <c r="CS1074" s="45"/>
      <c r="CT1074" s="45"/>
      <c r="CU1074" s="45"/>
      <c r="CV1074" s="45"/>
      <c r="CW1074" s="45"/>
      <c r="CX1074" s="45"/>
      <c r="CY1074" s="45"/>
      <c r="CZ1074" s="45"/>
      <c r="DA1074" s="45"/>
      <c r="DB1074" s="45"/>
      <c r="DC1074" s="45"/>
      <c r="DD1074" s="45"/>
      <c r="DE1074" s="45"/>
      <c r="DF1074" s="45"/>
      <c r="DG1074" s="45"/>
      <c r="DH1074" s="45"/>
      <c r="DI1074" s="45"/>
      <c r="DJ1074" s="45"/>
      <c r="DK1074" s="45"/>
      <c r="DL1074" s="45"/>
      <c r="DM1074" s="45"/>
      <c r="DN1074" s="45"/>
      <c r="DO1074" s="45"/>
      <c r="DP1074" s="45"/>
      <c r="DQ1074" s="45"/>
      <c r="DR1074" s="45"/>
      <c r="DS1074" s="45"/>
      <c r="DT1074" s="45"/>
      <c r="DU1074" s="45"/>
      <c r="DV1074" s="45"/>
      <c r="DW1074" s="45"/>
      <c r="DX1074" s="45"/>
      <c r="DY1074" s="45"/>
      <c r="DZ1074" s="45"/>
      <c r="EA1074" s="45"/>
      <c r="EB1074" s="45"/>
      <c r="EC1074" s="45"/>
      <c r="ED1074" s="45"/>
      <c r="EE1074" s="45"/>
      <c r="EF1074" s="45"/>
      <c r="EG1074" s="45"/>
      <c r="EH1074" s="45"/>
      <c r="EI1074" s="45"/>
      <c r="EJ1074" s="45"/>
      <c r="EK1074" s="45"/>
      <c r="EL1074" s="45"/>
      <c r="EM1074" s="45"/>
      <c r="EN1074" s="45"/>
      <c r="EO1074" s="45"/>
      <c r="EP1074" s="45"/>
      <c r="EQ1074" s="45"/>
      <c r="ER1074" s="45"/>
      <c r="ES1074" s="45"/>
      <c r="ET1074" s="45"/>
      <c r="EU1074" s="45"/>
      <c r="EV1074" s="45"/>
      <c r="EW1074" s="45"/>
      <c r="EX1074" s="45"/>
      <c r="EY1074" s="45"/>
      <c r="EZ1074" s="45"/>
      <c r="FA1074" s="45"/>
      <c r="FB1074" s="45"/>
      <c r="FC1074" s="45"/>
      <c r="FD1074" s="45"/>
      <c r="FE1074" s="45"/>
      <c r="FF1074" s="45"/>
      <c r="FG1074" s="45"/>
      <c r="FH1074" s="45"/>
      <c r="FI1074" s="45"/>
      <c r="FJ1074" s="45"/>
      <c r="FK1074" s="45"/>
      <c r="FL1074" s="45"/>
      <c r="FM1074" s="45"/>
      <c r="FN1074" s="45"/>
      <c r="FO1074" s="45"/>
      <c r="FP1074" s="45"/>
      <c r="FQ1074" s="45"/>
      <c r="FR1074" s="45"/>
      <c r="FS1074" s="45"/>
      <c r="FT1074" s="45"/>
      <c r="FU1074" s="45"/>
      <c r="FV1074" s="45"/>
      <c r="FW1074" s="45"/>
      <c r="FX1074" s="45"/>
      <c r="FY1074" s="45"/>
      <c r="FZ1074" s="45"/>
      <c r="GA1074" s="45"/>
      <c r="GB1074" s="45"/>
      <c r="GC1074" s="45"/>
      <c r="GD1074" s="45"/>
      <c r="GE1074" s="45"/>
      <c r="GF1074" s="45"/>
      <c r="GG1074" s="45"/>
      <c r="GH1074" s="45"/>
      <c r="GI1074" s="45"/>
      <c r="GJ1074" s="45"/>
      <c r="GK1074" s="45"/>
      <c r="GL1074" s="45"/>
      <c r="GM1074" s="45"/>
      <c r="GN1074" s="45"/>
      <c r="GO1074" s="45"/>
      <c r="GP1074" s="45"/>
      <c r="GQ1074" s="45"/>
      <c r="GR1074" s="45"/>
      <c r="GS1074" s="45"/>
      <c r="GT1074" s="45"/>
      <c r="GU1074" s="45"/>
      <c r="GV1074" s="45"/>
      <c r="GW1074" s="45"/>
      <c r="GX1074" s="45"/>
      <c r="GY1074" s="45"/>
      <c r="GZ1074" s="45"/>
      <c r="HA1074" s="45"/>
      <c r="HB1074" s="45"/>
      <c r="HC1074" s="45"/>
      <c r="HD1074" s="45"/>
      <c r="HE1074" s="45"/>
      <c r="HF1074" s="45"/>
      <c r="HG1074" s="45"/>
      <c r="HH1074" s="45"/>
      <c r="HI1074" s="45"/>
      <c r="HJ1074" s="45"/>
      <c r="HK1074" s="45"/>
      <c r="HL1074" s="45"/>
      <c r="HM1074" s="45"/>
      <c r="HN1074" s="45"/>
      <c r="HO1074" s="45"/>
      <c r="HP1074" s="45"/>
      <c r="HQ1074" s="45"/>
      <c r="HR1074" s="45"/>
      <c r="HS1074" s="45"/>
      <c r="HT1074" s="45"/>
      <c r="HU1074" s="45"/>
      <c r="HV1074" s="45"/>
      <c r="HW1074" s="45"/>
      <c r="HX1074" s="45"/>
      <c r="HY1074" s="45"/>
      <c r="HZ1074" s="45"/>
      <c r="IA1074" s="45"/>
      <c r="IB1074" s="45"/>
      <c r="IC1074" s="45"/>
      <c r="ID1074" s="45"/>
      <c r="IE1074" s="45"/>
      <c r="IF1074" s="45"/>
      <c r="IG1074" s="45"/>
      <c r="IH1074" s="45"/>
      <c r="II1074" s="45"/>
      <c r="IJ1074" s="45"/>
      <c r="IK1074" s="45"/>
      <c r="IL1074" s="45"/>
      <c r="IM1074" s="45"/>
      <c r="IN1074" s="45"/>
      <c r="IO1074" s="45"/>
      <c r="IP1074" s="45"/>
      <c r="IQ1074" s="45"/>
      <c r="IR1074" s="45"/>
      <c r="IS1074" s="45"/>
      <c r="IT1074" s="45"/>
      <c r="IU1074" s="45"/>
      <c r="IV1074" s="45"/>
      <c r="IW1074" s="45"/>
      <c r="IX1074" s="45"/>
      <c r="IY1074" s="45"/>
      <c r="IZ1074" s="45"/>
      <c r="JA1074" s="45"/>
      <c r="JB1074" s="45"/>
      <c r="JC1074" s="45"/>
      <c r="JD1074" s="45"/>
      <c r="JE1074" s="45"/>
      <c r="JF1074" s="45"/>
      <c r="JG1074" s="45"/>
      <c r="JH1074" s="45"/>
      <c r="JI1074" s="45"/>
      <c r="JJ1074" s="45"/>
      <c r="JK1074" s="45"/>
      <c r="JL1074" s="45"/>
      <c r="JM1074" s="45"/>
      <c r="JN1074" s="45"/>
      <c r="JO1074" s="45"/>
      <c r="JP1074" s="45"/>
      <c r="JQ1074" s="45"/>
      <c r="JR1074" s="45"/>
      <c r="JS1074" s="45"/>
      <c r="JT1074" s="45"/>
      <c r="JU1074" s="45"/>
      <c r="JV1074" s="45"/>
      <c r="JW1074" s="45"/>
      <c r="JX1074" s="45"/>
      <c r="JY1074" s="45"/>
      <c r="JZ1074" s="45"/>
      <c r="KA1074" s="45"/>
      <c r="KB1074" s="45"/>
      <c r="KC1074" s="45"/>
      <c r="KD1074" s="45"/>
      <c r="KE1074" s="45"/>
      <c r="KF1074" s="45"/>
      <c r="KG1074" s="45"/>
      <c r="KH1074" s="45"/>
      <c r="KI1074" s="45"/>
      <c r="KJ1074" s="45"/>
      <c r="KK1074" s="45"/>
      <c r="KL1074" s="45"/>
      <c r="KM1074" s="45"/>
      <c r="KN1074" s="45"/>
      <c r="KO1074" s="45"/>
      <c r="KP1074" s="45"/>
      <c r="KQ1074" s="45"/>
      <c r="KR1074" s="45"/>
      <c r="KS1074" s="45"/>
      <c r="KT1074" s="45"/>
      <c r="KU1074" s="45"/>
      <c r="KV1074" s="45"/>
      <c r="KW1074" s="45"/>
      <c r="KX1074" s="45"/>
      <c r="KY1074" s="45"/>
      <c r="KZ1074" s="45"/>
      <c r="LA1074" s="45"/>
      <c r="LB1074" s="45"/>
      <c r="LC1074" s="45"/>
      <c r="LD1074" s="45"/>
      <c r="LE1074" s="45"/>
      <c r="LF1074" s="45"/>
      <c r="LG1074" s="45"/>
      <c r="LH1074" s="45"/>
      <c r="LI1074" s="45"/>
      <c r="LJ1074" s="45"/>
      <c r="LK1074" s="45"/>
      <c r="LL1074" s="45"/>
      <c r="LM1074" s="45"/>
      <c r="LN1074" s="45"/>
      <c r="LO1074" s="45"/>
      <c r="LP1074" s="45"/>
      <c r="LQ1074" s="45"/>
      <c r="LR1074" s="45"/>
      <c r="LS1074" s="45"/>
      <c r="LT1074" s="45"/>
      <c r="LU1074" s="45"/>
      <c r="LV1074" s="45"/>
      <c r="LW1074" s="45"/>
      <c r="LX1074" s="45"/>
      <c r="LY1074" s="45"/>
      <c r="LZ1074" s="45"/>
      <c r="MA1074" s="45"/>
      <c r="MB1074" s="45"/>
      <c r="MC1074" s="45"/>
      <c r="MD1074" s="45"/>
      <c r="ME1074" s="45"/>
      <c r="MF1074" s="45"/>
      <c r="MG1074" s="45"/>
      <c r="MH1074" s="45"/>
      <c r="MI1074" s="45"/>
      <c r="MJ1074" s="45"/>
      <c r="MK1074" s="45"/>
      <c r="ML1074" s="45"/>
      <c r="MM1074" s="45"/>
      <c r="MN1074" s="45"/>
      <c r="MO1074" s="45"/>
      <c r="MP1074" s="45"/>
      <c r="MQ1074" s="45"/>
      <c r="MR1074" s="45"/>
      <c r="MS1074" s="45"/>
      <c r="MT1074" s="45"/>
      <c r="MU1074" s="45"/>
      <c r="MV1074" s="45"/>
      <c r="MW1074" s="45"/>
      <c r="MX1074" s="45"/>
      <c r="MY1074" s="45"/>
      <c r="MZ1074" s="45"/>
      <c r="NA1074" s="45"/>
      <c r="NB1074" s="45"/>
      <c r="NC1074" s="45"/>
      <c r="ND1074" s="45"/>
      <c r="NE1074" s="45"/>
      <c r="NF1074" s="45"/>
      <c r="NG1074" s="45"/>
      <c r="NH1074" s="45"/>
      <c r="NI1074" s="45"/>
      <c r="NJ1074" s="45"/>
      <c r="NK1074" s="45"/>
      <c r="NL1074" s="45"/>
      <c r="NM1074" s="45"/>
      <c r="NN1074" s="45"/>
      <c r="NO1074" s="45"/>
      <c r="NP1074" s="45"/>
      <c r="NQ1074" s="45"/>
      <c r="NR1074" s="45"/>
      <c r="NS1074" s="45"/>
      <c r="NT1074" s="45"/>
      <c r="NU1074" s="45"/>
      <c r="NV1074" s="45"/>
      <c r="NW1074" s="45"/>
      <c r="NX1074" s="45"/>
      <c r="NY1074" s="45"/>
      <c r="NZ1074" s="45"/>
      <c r="OA1074" s="45"/>
      <c r="OB1074" s="45"/>
      <c r="OC1074" s="45"/>
      <c r="OD1074" s="45"/>
      <c r="OE1074" s="45"/>
      <c r="OF1074" s="45"/>
      <c r="OG1074" s="45"/>
      <c r="OH1074" s="45"/>
      <c r="OI1074" s="45"/>
      <c r="OJ1074" s="45"/>
      <c r="OK1074" s="45"/>
      <c r="OL1074" s="45"/>
      <c r="OM1074" s="45"/>
      <c r="ON1074" s="45"/>
      <c r="OO1074" s="45"/>
      <c r="OP1074" s="45"/>
      <c r="OQ1074" s="45"/>
      <c r="OR1074" s="45"/>
      <c r="OS1074" s="45"/>
      <c r="OT1074" s="45"/>
      <c r="OU1074" s="45"/>
      <c r="OV1074" s="45"/>
      <c r="OW1074" s="45"/>
      <c r="OX1074" s="45"/>
      <c r="OY1074" s="45"/>
      <c r="OZ1074" s="45"/>
      <c r="PA1074" s="45"/>
      <c r="PB1074" s="45"/>
      <c r="PC1074" s="45"/>
      <c r="PD1074" s="45"/>
      <c r="PE1074" s="45"/>
      <c r="PF1074" s="45"/>
      <c r="PG1074" s="45"/>
      <c r="PH1074" s="45"/>
      <c r="PI1074" s="45"/>
      <c r="PJ1074" s="45"/>
      <c r="PK1074" s="45"/>
      <c r="PL1074" s="45"/>
      <c r="PM1074" s="45"/>
      <c r="PN1074" s="45"/>
      <c r="PO1074" s="45"/>
      <c r="PP1074" s="45"/>
      <c r="PQ1074" s="45"/>
      <c r="PR1074" s="45"/>
      <c r="PS1074" s="45"/>
      <c r="PT1074" s="45"/>
      <c r="PU1074" s="45"/>
      <c r="PV1074" s="45"/>
      <c r="PW1074" s="45"/>
      <c r="PX1074" s="45"/>
      <c r="PY1074" s="45"/>
      <c r="PZ1074" s="45"/>
      <c r="QA1074" s="45"/>
      <c r="QB1074" s="45"/>
      <c r="QC1074" s="45"/>
      <c r="QD1074" s="45"/>
      <c r="QE1074" s="45"/>
      <c r="QF1074" s="45"/>
      <c r="QG1074" s="45"/>
      <c r="QH1074" s="45"/>
      <c r="QI1074" s="45"/>
      <c r="QJ1074" s="45"/>
      <c r="QK1074" s="45"/>
      <c r="QL1074" s="45"/>
      <c r="QM1074" s="45"/>
      <c r="QN1074" s="45"/>
      <c r="QO1074" s="45"/>
      <c r="QP1074" s="45"/>
      <c r="QQ1074" s="45"/>
      <c r="QR1074" s="45"/>
      <c r="QS1074" s="45"/>
      <c r="QT1074" s="45"/>
      <c r="QU1074" s="45"/>
      <c r="QV1074" s="45"/>
      <c r="QW1074" s="45"/>
      <c r="QX1074" s="45"/>
      <c r="QY1074" s="45"/>
      <c r="QZ1074" s="45"/>
      <c r="RA1074" s="45"/>
      <c r="RB1074" s="45"/>
      <c r="RC1074" s="45"/>
      <c r="RD1074" s="45"/>
    </row>
    <row r="1075" spans="3:472" s="40" customFormat="1" x14ac:dyDescent="0.25">
      <c r="C1075" s="41"/>
      <c r="D1075" s="42"/>
      <c r="E1075" s="46"/>
      <c r="F1075" s="38"/>
      <c r="G1075" s="38"/>
      <c r="H1075" s="38"/>
      <c r="I1075" s="38"/>
      <c r="J1075" s="38"/>
      <c r="K1075" s="38"/>
      <c r="L1075" s="38"/>
      <c r="M1075" s="38"/>
      <c r="N1075" s="38"/>
      <c r="P1075" s="42"/>
      <c r="Q1075" s="38"/>
      <c r="R1075" s="38"/>
      <c r="S1075" s="38"/>
      <c r="T1075" s="47"/>
      <c r="U1075" s="43"/>
      <c r="V1075" s="6"/>
      <c r="W1075" s="6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78"/>
      <c r="AI1075" s="2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  <c r="BA1075" s="45"/>
      <c r="BB1075" s="45"/>
      <c r="BC1075" s="45"/>
      <c r="BD1075" s="45"/>
      <c r="BE1075" s="45"/>
      <c r="BF1075" s="45"/>
      <c r="BG1075" s="45"/>
      <c r="BH1075" s="45"/>
      <c r="BI1075" s="45"/>
      <c r="BJ1075" s="45"/>
      <c r="BK1075" s="45"/>
      <c r="BL1075" s="45"/>
      <c r="BM1075" s="45"/>
      <c r="BN1075" s="45"/>
      <c r="BO1075" s="45"/>
      <c r="BP1075" s="45"/>
      <c r="BQ1075" s="45"/>
      <c r="BR1075" s="45"/>
      <c r="BS1075" s="45"/>
      <c r="BT1075" s="45"/>
      <c r="BU1075" s="45"/>
      <c r="BV1075" s="45"/>
      <c r="BW1075" s="45"/>
      <c r="BX1075" s="45"/>
      <c r="BY1075" s="45"/>
      <c r="BZ1075" s="45"/>
      <c r="CA1075" s="45"/>
      <c r="CB1075" s="45"/>
      <c r="CC1075" s="45"/>
      <c r="CD1075" s="45"/>
      <c r="CE1075" s="45"/>
      <c r="CF1075" s="45"/>
      <c r="CG1075" s="45"/>
      <c r="CH1075" s="45"/>
      <c r="CI1075" s="45"/>
      <c r="CJ1075" s="45"/>
      <c r="CK1075" s="45"/>
      <c r="CL1075" s="45"/>
      <c r="CM1075" s="45"/>
      <c r="CN1075" s="45"/>
      <c r="CO1075" s="45"/>
      <c r="CP1075" s="45"/>
      <c r="CQ1075" s="45"/>
      <c r="CR1075" s="45"/>
      <c r="CS1075" s="45"/>
      <c r="CT1075" s="45"/>
      <c r="CU1075" s="45"/>
      <c r="CV1075" s="45"/>
      <c r="CW1075" s="45"/>
      <c r="CX1075" s="45"/>
      <c r="CY1075" s="45"/>
      <c r="CZ1075" s="45"/>
      <c r="DA1075" s="45"/>
      <c r="DB1075" s="45"/>
      <c r="DC1075" s="45"/>
      <c r="DD1075" s="45"/>
      <c r="DE1075" s="45"/>
      <c r="DF1075" s="45"/>
      <c r="DG1075" s="45"/>
      <c r="DH1075" s="45"/>
      <c r="DI1075" s="45"/>
      <c r="DJ1075" s="45"/>
      <c r="DK1075" s="45"/>
      <c r="DL1075" s="45"/>
      <c r="DM1075" s="45"/>
      <c r="DN1075" s="45"/>
      <c r="DO1075" s="45"/>
      <c r="DP1075" s="45"/>
      <c r="DQ1075" s="45"/>
      <c r="DR1075" s="45"/>
      <c r="DS1075" s="45"/>
      <c r="DT1075" s="45"/>
      <c r="DU1075" s="45"/>
      <c r="DV1075" s="45"/>
      <c r="DW1075" s="45"/>
      <c r="DX1075" s="45"/>
      <c r="DY1075" s="45"/>
      <c r="DZ1075" s="45"/>
      <c r="EA1075" s="45"/>
      <c r="EB1075" s="45"/>
      <c r="EC1075" s="45"/>
      <c r="ED1075" s="45"/>
      <c r="EE1075" s="45"/>
      <c r="EF1075" s="45"/>
      <c r="EG1075" s="45"/>
      <c r="EH1075" s="45"/>
      <c r="EI1075" s="45"/>
      <c r="EJ1075" s="45"/>
      <c r="EK1075" s="45"/>
      <c r="EL1075" s="45"/>
      <c r="EM1075" s="45"/>
      <c r="EN1075" s="45"/>
      <c r="EO1075" s="45"/>
      <c r="EP1075" s="45"/>
      <c r="EQ1075" s="45"/>
      <c r="ER1075" s="45"/>
      <c r="ES1075" s="45"/>
      <c r="ET1075" s="45"/>
      <c r="EU1075" s="45"/>
      <c r="EV1075" s="45"/>
      <c r="EW1075" s="45"/>
      <c r="EX1075" s="45"/>
      <c r="EY1075" s="45"/>
      <c r="EZ1075" s="45"/>
      <c r="FA1075" s="45"/>
      <c r="FB1075" s="45"/>
      <c r="FC1075" s="45"/>
      <c r="FD1075" s="45"/>
      <c r="FE1075" s="45"/>
      <c r="FF1075" s="45"/>
      <c r="FG1075" s="45"/>
      <c r="FH1075" s="45"/>
      <c r="FI1075" s="45"/>
      <c r="FJ1075" s="45"/>
      <c r="FK1075" s="45"/>
      <c r="FL1075" s="45"/>
      <c r="FM1075" s="45"/>
      <c r="FN1075" s="45"/>
      <c r="FO1075" s="45"/>
      <c r="FP1075" s="45"/>
      <c r="FQ1075" s="45"/>
      <c r="FR1075" s="45"/>
      <c r="FS1075" s="45"/>
      <c r="FT1075" s="45"/>
      <c r="FU1075" s="45"/>
      <c r="FV1075" s="45"/>
      <c r="FW1075" s="45"/>
      <c r="FX1075" s="45"/>
      <c r="FY1075" s="45"/>
      <c r="FZ1075" s="45"/>
      <c r="GA1075" s="45"/>
      <c r="GB1075" s="45"/>
      <c r="GC1075" s="45"/>
      <c r="GD1075" s="45"/>
      <c r="GE1075" s="45"/>
      <c r="GF1075" s="45"/>
      <c r="GG1075" s="45"/>
      <c r="GH1075" s="45"/>
      <c r="GI1075" s="45"/>
      <c r="GJ1075" s="45"/>
      <c r="GK1075" s="45"/>
      <c r="GL1075" s="45"/>
      <c r="GM1075" s="45"/>
      <c r="GN1075" s="45"/>
      <c r="GO1075" s="45"/>
      <c r="GP1075" s="45"/>
      <c r="GQ1075" s="45"/>
      <c r="GR1075" s="45"/>
      <c r="GS1075" s="45"/>
      <c r="GT1075" s="45"/>
      <c r="GU1075" s="45"/>
      <c r="GV1075" s="45"/>
      <c r="GW1075" s="45"/>
      <c r="GX1075" s="45"/>
      <c r="GY1075" s="45"/>
      <c r="GZ1075" s="45"/>
      <c r="HA1075" s="45"/>
      <c r="HB1075" s="45"/>
      <c r="HC1075" s="45"/>
      <c r="HD1075" s="45"/>
      <c r="HE1075" s="45"/>
      <c r="HF1075" s="45"/>
      <c r="HG1075" s="45"/>
      <c r="HH1075" s="45"/>
      <c r="HI1075" s="45"/>
      <c r="HJ1075" s="45"/>
      <c r="HK1075" s="45"/>
      <c r="HL1075" s="45"/>
      <c r="HM1075" s="45"/>
      <c r="HN1075" s="45"/>
      <c r="HO1075" s="45"/>
      <c r="HP1075" s="45"/>
      <c r="HQ1075" s="45"/>
      <c r="HR1075" s="45"/>
      <c r="HS1075" s="45"/>
      <c r="HT1075" s="45"/>
      <c r="HU1075" s="45"/>
      <c r="HV1075" s="45"/>
      <c r="HW1075" s="45"/>
      <c r="HX1075" s="45"/>
      <c r="HY1075" s="45"/>
      <c r="HZ1075" s="45"/>
      <c r="IA1075" s="45"/>
      <c r="IB1075" s="45"/>
      <c r="IC1075" s="45"/>
      <c r="ID1075" s="45"/>
      <c r="IE1075" s="45"/>
      <c r="IF1075" s="45"/>
      <c r="IG1075" s="45"/>
      <c r="IH1075" s="45"/>
      <c r="II1075" s="45"/>
      <c r="IJ1075" s="45"/>
      <c r="IK1075" s="45"/>
      <c r="IL1075" s="45"/>
      <c r="IM1075" s="45"/>
      <c r="IN1075" s="45"/>
      <c r="IO1075" s="45"/>
      <c r="IP1075" s="45"/>
      <c r="IQ1075" s="45"/>
      <c r="IR1075" s="45"/>
      <c r="IS1075" s="45"/>
      <c r="IT1075" s="45"/>
      <c r="IU1075" s="45"/>
      <c r="IV1075" s="45"/>
      <c r="IW1075" s="45"/>
      <c r="IX1075" s="45"/>
      <c r="IY1075" s="45"/>
      <c r="IZ1075" s="45"/>
      <c r="JA1075" s="45"/>
      <c r="JB1075" s="45"/>
      <c r="JC1075" s="45"/>
      <c r="JD1075" s="45"/>
      <c r="JE1075" s="45"/>
      <c r="JF1075" s="45"/>
      <c r="JG1075" s="45"/>
      <c r="JH1075" s="45"/>
      <c r="JI1075" s="45"/>
      <c r="JJ1075" s="45"/>
      <c r="JK1075" s="45"/>
      <c r="JL1075" s="45"/>
      <c r="JM1075" s="45"/>
      <c r="JN1075" s="45"/>
      <c r="JO1075" s="45"/>
      <c r="JP1075" s="45"/>
      <c r="JQ1075" s="45"/>
      <c r="JR1075" s="45"/>
      <c r="JS1075" s="45"/>
      <c r="JT1075" s="45"/>
      <c r="JU1075" s="45"/>
      <c r="JV1075" s="45"/>
      <c r="JW1075" s="45"/>
      <c r="JX1075" s="45"/>
      <c r="JY1075" s="45"/>
      <c r="JZ1075" s="45"/>
      <c r="KA1075" s="45"/>
      <c r="KB1075" s="45"/>
      <c r="KC1075" s="45"/>
      <c r="KD1075" s="45"/>
      <c r="KE1075" s="45"/>
      <c r="KF1075" s="45"/>
      <c r="KG1075" s="45"/>
      <c r="KH1075" s="45"/>
      <c r="KI1075" s="45"/>
      <c r="KJ1075" s="45"/>
      <c r="KK1075" s="45"/>
      <c r="KL1075" s="45"/>
      <c r="KM1075" s="45"/>
      <c r="KN1075" s="45"/>
      <c r="KO1075" s="45"/>
      <c r="KP1075" s="45"/>
      <c r="KQ1075" s="45"/>
      <c r="KR1075" s="45"/>
      <c r="KS1075" s="45"/>
      <c r="KT1075" s="45"/>
      <c r="KU1075" s="45"/>
      <c r="KV1075" s="45"/>
      <c r="KW1075" s="45"/>
      <c r="KX1075" s="45"/>
      <c r="KY1075" s="45"/>
      <c r="KZ1075" s="45"/>
      <c r="LA1075" s="45"/>
      <c r="LB1075" s="45"/>
      <c r="LC1075" s="45"/>
      <c r="LD1075" s="45"/>
      <c r="LE1075" s="45"/>
      <c r="LF1075" s="45"/>
      <c r="LG1075" s="45"/>
      <c r="LH1075" s="45"/>
      <c r="LI1075" s="45"/>
      <c r="LJ1075" s="45"/>
      <c r="LK1075" s="45"/>
      <c r="LL1075" s="45"/>
      <c r="LM1075" s="45"/>
      <c r="LN1075" s="45"/>
      <c r="LO1075" s="45"/>
      <c r="LP1075" s="45"/>
      <c r="LQ1075" s="45"/>
      <c r="LR1075" s="45"/>
      <c r="LS1075" s="45"/>
      <c r="LT1075" s="45"/>
      <c r="LU1075" s="45"/>
      <c r="LV1075" s="45"/>
      <c r="LW1075" s="45"/>
      <c r="LX1075" s="45"/>
      <c r="LY1075" s="45"/>
      <c r="LZ1075" s="45"/>
      <c r="MA1075" s="45"/>
      <c r="MB1075" s="45"/>
      <c r="MC1075" s="45"/>
      <c r="MD1075" s="45"/>
      <c r="ME1075" s="45"/>
      <c r="MF1075" s="45"/>
      <c r="MG1075" s="45"/>
      <c r="MH1075" s="45"/>
      <c r="MI1075" s="45"/>
      <c r="MJ1075" s="45"/>
      <c r="MK1075" s="45"/>
      <c r="ML1075" s="45"/>
      <c r="MM1075" s="45"/>
      <c r="MN1075" s="45"/>
      <c r="MO1075" s="45"/>
      <c r="MP1075" s="45"/>
      <c r="MQ1075" s="45"/>
      <c r="MR1075" s="45"/>
      <c r="MS1075" s="45"/>
      <c r="MT1075" s="45"/>
      <c r="MU1075" s="45"/>
      <c r="MV1075" s="45"/>
      <c r="MW1075" s="45"/>
      <c r="MX1075" s="45"/>
      <c r="MY1075" s="45"/>
      <c r="MZ1075" s="45"/>
      <c r="NA1075" s="45"/>
      <c r="NB1075" s="45"/>
      <c r="NC1075" s="45"/>
      <c r="ND1075" s="45"/>
      <c r="NE1075" s="45"/>
      <c r="NF1075" s="45"/>
      <c r="NG1075" s="45"/>
      <c r="NH1075" s="45"/>
      <c r="NI1075" s="45"/>
      <c r="NJ1075" s="45"/>
      <c r="NK1075" s="45"/>
      <c r="NL1075" s="45"/>
      <c r="NM1075" s="45"/>
      <c r="NN1075" s="45"/>
      <c r="NO1075" s="45"/>
      <c r="NP1075" s="45"/>
      <c r="NQ1075" s="45"/>
      <c r="NR1075" s="45"/>
      <c r="NS1075" s="45"/>
      <c r="NT1075" s="45"/>
      <c r="NU1075" s="45"/>
      <c r="NV1075" s="45"/>
      <c r="NW1075" s="45"/>
      <c r="NX1075" s="45"/>
      <c r="NY1075" s="45"/>
      <c r="NZ1075" s="45"/>
      <c r="OA1075" s="45"/>
      <c r="OB1075" s="45"/>
      <c r="OC1075" s="45"/>
      <c r="OD1075" s="45"/>
      <c r="OE1075" s="45"/>
      <c r="OF1075" s="45"/>
      <c r="OG1075" s="45"/>
      <c r="OH1075" s="45"/>
      <c r="OI1075" s="45"/>
      <c r="OJ1075" s="45"/>
      <c r="OK1075" s="45"/>
      <c r="OL1075" s="45"/>
      <c r="OM1075" s="45"/>
      <c r="ON1075" s="45"/>
      <c r="OO1075" s="45"/>
      <c r="OP1075" s="45"/>
      <c r="OQ1075" s="45"/>
      <c r="OR1075" s="45"/>
      <c r="OS1075" s="45"/>
      <c r="OT1075" s="45"/>
      <c r="OU1075" s="45"/>
      <c r="OV1075" s="45"/>
      <c r="OW1075" s="45"/>
      <c r="OX1075" s="45"/>
      <c r="OY1075" s="45"/>
      <c r="OZ1075" s="45"/>
      <c r="PA1075" s="45"/>
      <c r="PB1075" s="45"/>
      <c r="PC1075" s="45"/>
      <c r="PD1075" s="45"/>
      <c r="PE1075" s="45"/>
      <c r="PF1075" s="45"/>
      <c r="PG1075" s="45"/>
      <c r="PH1075" s="45"/>
      <c r="PI1075" s="45"/>
      <c r="PJ1075" s="45"/>
      <c r="PK1075" s="45"/>
      <c r="PL1075" s="45"/>
      <c r="PM1075" s="45"/>
      <c r="PN1075" s="45"/>
      <c r="PO1075" s="45"/>
      <c r="PP1075" s="45"/>
      <c r="PQ1075" s="45"/>
      <c r="PR1075" s="45"/>
      <c r="PS1075" s="45"/>
      <c r="PT1075" s="45"/>
      <c r="PU1075" s="45"/>
      <c r="PV1075" s="45"/>
      <c r="PW1075" s="45"/>
      <c r="PX1075" s="45"/>
      <c r="PY1075" s="45"/>
      <c r="PZ1075" s="45"/>
      <c r="QA1075" s="45"/>
      <c r="QB1075" s="45"/>
      <c r="QC1075" s="45"/>
      <c r="QD1075" s="45"/>
      <c r="QE1075" s="45"/>
      <c r="QF1075" s="45"/>
      <c r="QG1075" s="45"/>
      <c r="QH1075" s="45"/>
      <c r="QI1075" s="45"/>
      <c r="QJ1075" s="45"/>
      <c r="QK1075" s="45"/>
      <c r="QL1075" s="45"/>
      <c r="QM1075" s="45"/>
      <c r="QN1075" s="45"/>
      <c r="QO1075" s="45"/>
      <c r="QP1075" s="45"/>
      <c r="QQ1075" s="45"/>
      <c r="QR1075" s="45"/>
      <c r="QS1075" s="45"/>
      <c r="QT1075" s="45"/>
      <c r="QU1075" s="45"/>
      <c r="QV1075" s="45"/>
      <c r="QW1075" s="45"/>
      <c r="QX1075" s="45"/>
      <c r="QY1075" s="45"/>
      <c r="QZ1075" s="45"/>
      <c r="RA1075" s="45"/>
      <c r="RB1075" s="45"/>
      <c r="RC1075" s="45"/>
      <c r="RD1075" s="45"/>
    </row>
    <row r="1076" spans="3:472" s="40" customFormat="1" x14ac:dyDescent="0.25">
      <c r="C1076" s="41"/>
      <c r="D1076" s="42"/>
      <c r="E1076" s="46"/>
      <c r="F1076" s="38"/>
      <c r="G1076" s="38"/>
      <c r="H1076" s="38"/>
      <c r="I1076" s="38"/>
      <c r="J1076" s="38"/>
      <c r="K1076" s="38"/>
      <c r="L1076" s="38"/>
      <c r="M1076" s="38"/>
      <c r="N1076" s="38"/>
      <c r="P1076" s="42"/>
      <c r="Q1076" s="38"/>
      <c r="R1076" s="38"/>
      <c r="S1076" s="38"/>
      <c r="T1076" s="47"/>
      <c r="U1076" s="43"/>
      <c r="V1076" s="6"/>
      <c r="W1076" s="6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78"/>
      <c r="AI1076" s="2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  <c r="BB1076" s="45"/>
      <c r="BC1076" s="45"/>
      <c r="BD1076" s="45"/>
      <c r="BE1076" s="45"/>
      <c r="BF1076" s="45"/>
      <c r="BG1076" s="45"/>
      <c r="BH1076" s="45"/>
      <c r="BI1076" s="45"/>
      <c r="BJ1076" s="45"/>
      <c r="BK1076" s="45"/>
      <c r="BL1076" s="45"/>
      <c r="BM1076" s="45"/>
      <c r="BN1076" s="45"/>
      <c r="BO1076" s="45"/>
      <c r="BP1076" s="45"/>
      <c r="BQ1076" s="45"/>
      <c r="BR1076" s="45"/>
      <c r="BS1076" s="45"/>
      <c r="BT1076" s="45"/>
      <c r="BU1076" s="45"/>
      <c r="BV1076" s="45"/>
      <c r="BW1076" s="45"/>
      <c r="BX1076" s="45"/>
      <c r="BY1076" s="45"/>
      <c r="BZ1076" s="45"/>
      <c r="CA1076" s="45"/>
      <c r="CB1076" s="45"/>
      <c r="CC1076" s="45"/>
      <c r="CD1076" s="45"/>
      <c r="CE1076" s="45"/>
      <c r="CF1076" s="45"/>
      <c r="CG1076" s="45"/>
      <c r="CH1076" s="45"/>
      <c r="CI1076" s="45"/>
      <c r="CJ1076" s="45"/>
      <c r="CK1076" s="45"/>
      <c r="CL1076" s="45"/>
      <c r="CM1076" s="45"/>
      <c r="CN1076" s="45"/>
      <c r="CO1076" s="45"/>
      <c r="CP1076" s="45"/>
      <c r="CQ1076" s="45"/>
      <c r="CR1076" s="45"/>
      <c r="CS1076" s="45"/>
      <c r="CT1076" s="45"/>
      <c r="CU1076" s="45"/>
      <c r="CV1076" s="45"/>
      <c r="CW1076" s="45"/>
      <c r="CX1076" s="45"/>
      <c r="CY1076" s="45"/>
      <c r="CZ1076" s="45"/>
      <c r="DA1076" s="45"/>
      <c r="DB1076" s="45"/>
      <c r="DC1076" s="45"/>
      <c r="DD1076" s="45"/>
      <c r="DE1076" s="45"/>
      <c r="DF1076" s="45"/>
      <c r="DG1076" s="45"/>
      <c r="DH1076" s="45"/>
      <c r="DI1076" s="45"/>
      <c r="DJ1076" s="45"/>
      <c r="DK1076" s="45"/>
      <c r="DL1076" s="45"/>
      <c r="DM1076" s="45"/>
      <c r="DN1076" s="45"/>
      <c r="DO1076" s="45"/>
      <c r="DP1076" s="45"/>
      <c r="DQ1076" s="45"/>
      <c r="DR1076" s="45"/>
      <c r="DS1076" s="45"/>
      <c r="DT1076" s="45"/>
      <c r="DU1076" s="45"/>
      <c r="DV1076" s="45"/>
      <c r="DW1076" s="45"/>
      <c r="DX1076" s="45"/>
      <c r="DY1076" s="45"/>
      <c r="DZ1076" s="45"/>
      <c r="EA1076" s="45"/>
      <c r="EB1076" s="45"/>
      <c r="EC1076" s="45"/>
      <c r="ED1076" s="45"/>
      <c r="EE1076" s="45"/>
      <c r="EF1076" s="45"/>
      <c r="EG1076" s="45"/>
      <c r="EH1076" s="45"/>
      <c r="EI1076" s="45"/>
      <c r="EJ1076" s="45"/>
      <c r="EK1076" s="45"/>
      <c r="EL1076" s="45"/>
      <c r="EM1076" s="45"/>
      <c r="EN1076" s="45"/>
      <c r="EO1076" s="45"/>
      <c r="EP1076" s="45"/>
      <c r="EQ1076" s="45"/>
      <c r="ER1076" s="45"/>
      <c r="ES1076" s="45"/>
      <c r="ET1076" s="45"/>
      <c r="EU1076" s="45"/>
      <c r="EV1076" s="45"/>
      <c r="EW1076" s="45"/>
      <c r="EX1076" s="45"/>
      <c r="EY1076" s="45"/>
      <c r="EZ1076" s="45"/>
      <c r="FA1076" s="45"/>
      <c r="FB1076" s="45"/>
      <c r="FC1076" s="45"/>
      <c r="FD1076" s="45"/>
      <c r="FE1076" s="45"/>
      <c r="FF1076" s="45"/>
      <c r="FG1076" s="45"/>
      <c r="FH1076" s="45"/>
      <c r="FI1076" s="45"/>
      <c r="FJ1076" s="45"/>
      <c r="FK1076" s="45"/>
      <c r="FL1076" s="45"/>
      <c r="FM1076" s="45"/>
      <c r="FN1076" s="45"/>
      <c r="FO1076" s="45"/>
      <c r="FP1076" s="45"/>
      <c r="FQ1076" s="45"/>
      <c r="FR1076" s="45"/>
      <c r="FS1076" s="45"/>
      <c r="FT1076" s="45"/>
      <c r="FU1076" s="45"/>
      <c r="FV1076" s="45"/>
      <c r="FW1076" s="45"/>
      <c r="FX1076" s="45"/>
      <c r="FY1076" s="45"/>
      <c r="FZ1076" s="45"/>
      <c r="GA1076" s="45"/>
      <c r="GB1076" s="45"/>
      <c r="GC1076" s="45"/>
      <c r="GD1076" s="45"/>
      <c r="GE1076" s="45"/>
      <c r="GF1076" s="45"/>
      <c r="GG1076" s="45"/>
      <c r="GH1076" s="45"/>
      <c r="GI1076" s="45"/>
      <c r="GJ1076" s="45"/>
      <c r="GK1076" s="45"/>
      <c r="GL1076" s="45"/>
      <c r="GM1076" s="45"/>
      <c r="GN1076" s="45"/>
      <c r="GO1076" s="45"/>
      <c r="GP1076" s="45"/>
      <c r="GQ1076" s="45"/>
      <c r="GR1076" s="45"/>
      <c r="GS1076" s="45"/>
      <c r="GT1076" s="45"/>
      <c r="GU1076" s="45"/>
      <c r="GV1076" s="45"/>
      <c r="GW1076" s="45"/>
      <c r="GX1076" s="45"/>
      <c r="GY1076" s="45"/>
      <c r="GZ1076" s="45"/>
      <c r="HA1076" s="45"/>
      <c r="HB1076" s="45"/>
      <c r="HC1076" s="45"/>
      <c r="HD1076" s="45"/>
      <c r="HE1076" s="45"/>
      <c r="HF1076" s="45"/>
      <c r="HG1076" s="45"/>
      <c r="HH1076" s="45"/>
      <c r="HI1076" s="45"/>
      <c r="HJ1076" s="45"/>
      <c r="HK1076" s="45"/>
      <c r="HL1076" s="45"/>
      <c r="HM1076" s="45"/>
      <c r="HN1076" s="45"/>
      <c r="HO1076" s="45"/>
      <c r="HP1076" s="45"/>
      <c r="HQ1076" s="45"/>
      <c r="HR1076" s="45"/>
      <c r="HS1076" s="45"/>
      <c r="HT1076" s="45"/>
      <c r="HU1076" s="45"/>
      <c r="HV1076" s="45"/>
      <c r="HW1076" s="45"/>
      <c r="HX1076" s="45"/>
      <c r="HY1076" s="45"/>
      <c r="HZ1076" s="45"/>
      <c r="IA1076" s="45"/>
      <c r="IB1076" s="45"/>
      <c r="IC1076" s="45"/>
      <c r="ID1076" s="45"/>
      <c r="IE1076" s="45"/>
      <c r="IF1076" s="45"/>
      <c r="IG1076" s="45"/>
      <c r="IH1076" s="45"/>
      <c r="II1076" s="45"/>
      <c r="IJ1076" s="45"/>
      <c r="IK1076" s="45"/>
      <c r="IL1076" s="45"/>
      <c r="IM1076" s="45"/>
      <c r="IN1076" s="45"/>
      <c r="IO1076" s="45"/>
      <c r="IP1076" s="45"/>
      <c r="IQ1076" s="45"/>
      <c r="IR1076" s="45"/>
      <c r="IS1076" s="45"/>
      <c r="IT1076" s="45"/>
      <c r="IU1076" s="45"/>
      <c r="IV1076" s="45"/>
      <c r="IW1076" s="45"/>
      <c r="IX1076" s="45"/>
      <c r="IY1076" s="45"/>
      <c r="IZ1076" s="45"/>
      <c r="JA1076" s="45"/>
      <c r="JB1076" s="45"/>
      <c r="JC1076" s="45"/>
      <c r="JD1076" s="45"/>
      <c r="JE1076" s="45"/>
      <c r="JF1076" s="45"/>
      <c r="JG1076" s="45"/>
      <c r="JH1076" s="45"/>
      <c r="JI1076" s="45"/>
      <c r="JJ1076" s="45"/>
      <c r="JK1076" s="45"/>
      <c r="JL1076" s="45"/>
      <c r="JM1076" s="45"/>
      <c r="JN1076" s="45"/>
      <c r="JO1076" s="45"/>
      <c r="JP1076" s="45"/>
      <c r="JQ1076" s="45"/>
      <c r="JR1076" s="45"/>
      <c r="JS1076" s="45"/>
      <c r="JT1076" s="45"/>
      <c r="JU1076" s="45"/>
      <c r="JV1076" s="45"/>
      <c r="JW1076" s="45"/>
      <c r="JX1076" s="45"/>
      <c r="JY1076" s="45"/>
      <c r="JZ1076" s="45"/>
      <c r="KA1076" s="45"/>
      <c r="KB1076" s="45"/>
      <c r="KC1076" s="45"/>
      <c r="KD1076" s="45"/>
      <c r="KE1076" s="45"/>
      <c r="KF1076" s="45"/>
      <c r="KG1076" s="45"/>
      <c r="KH1076" s="45"/>
      <c r="KI1076" s="45"/>
      <c r="KJ1076" s="45"/>
      <c r="KK1076" s="45"/>
      <c r="KL1076" s="45"/>
      <c r="KM1076" s="45"/>
      <c r="KN1076" s="45"/>
      <c r="KO1076" s="45"/>
      <c r="KP1076" s="45"/>
      <c r="KQ1076" s="45"/>
      <c r="KR1076" s="45"/>
      <c r="KS1076" s="45"/>
      <c r="KT1076" s="45"/>
      <c r="KU1076" s="45"/>
      <c r="KV1076" s="45"/>
      <c r="KW1076" s="45"/>
      <c r="KX1076" s="45"/>
      <c r="KY1076" s="45"/>
      <c r="KZ1076" s="45"/>
      <c r="LA1076" s="45"/>
      <c r="LB1076" s="45"/>
      <c r="LC1076" s="45"/>
      <c r="LD1076" s="45"/>
      <c r="LE1076" s="45"/>
      <c r="LF1076" s="45"/>
      <c r="LG1076" s="45"/>
      <c r="LH1076" s="45"/>
      <c r="LI1076" s="45"/>
      <c r="LJ1076" s="45"/>
      <c r="LK1076" s="45"/>
      <c r="LL1076" s="45"/>
      <c r="LM1076" s="45"/>
      <c r="LN1076" s="45"/>
      <c r="LO1076" s="45"/>
      <c r="LP1076" s="45"/>
      <c r="LQ1076" s="45"/>
      <c r="LR1076" s="45"/>
      <c r="LS1076" s="45"/>
      <c r="LT1076" s="45"/>
      <c r="LU1076" s="45"/>
      <c r="LV1076" s="45"/>
      <c r="LW1076" s="45"/>
      <c r="LX1076" s="45"/>
      <c r="LY1076" s="45"/>
      <c r="LZ1076" s="45"/>
      <c r="MA1076" s="45"/>
      <c r="MB1076" s="45"/>
      <c r="MC1076" s="45"/>
      <c r="MD1076" s="45"/>
      <c r="ME1076" s="45"/>
      <c r="MF1076" s="45"/>
      <c r="MG1076" s="45"/>
      <c r="MH1076" s="45"/>
      <c r="MI1076" s="45"/>
      <c r="MJ1076" s="45"/>
      <c r="MK1076" s="45"/>
      <c r="ML1076" s="45"/>
      <c r="MM1076" s="45"/>
      <c r="MN1076" s="45"/>
      <c r="MO1076" s="45"/>
      <c r="MP1076" s="45"/>
      <c r="MQ1076" s="45"/>
      <c r="MR1076" s="45"/>
      <c r="MS1076" s="45"/>
      <c r="MT1076" s="45"/>
      <c r="MU1076" s="45"/>
      <c r="MV1076" s="45"/>
      <c r="MW1076" s="45"/>
      <c r="MX1076" s="45"/>
      <c r="MY1076" s="45"/>
      <c r="MZ1076" s="45"/>
      <c r="NA1076" s="45"/>
      <c r="NB1076" s="45"/>
      <c r="NC1076" s="45"/>
      <c r="ND1076" s="45"/>
      <c r="NE1076" s="45"/>
      <c r="NF1076" s="45"/>
      <c r="NG1076" s="45"/>
      <c r="NH1076" s="45"/>
      <c r="NI1076" s="45"/>
      <c r="NJ1076" s="45"/>
      <c r="NK1076" s="45"/>
      <c r="NL1076" s="45"/>
      <c r="NM1076" s="45"/>
      <c r="NN1076" s="45"/>
      <c r="NO1076" s="45"/>
      <c r="NP1076" s="45"/>
      <c r="NQ1076" s="45"/>
      <c r="NR1076" s="45"/>
      <c r="NS1076" s="45"/>
      <c r="NT1076" s="45"/>
      <c r="NU1076" s="45"/>
      <c r="NV1076" s="45"/>
      <c r="NW1076" s="45"/>
      <c r="NX1076" s="45"/>
      <c r="NY1076" s="45"/>
      <c r="NZ1076" s="45"/>
      <c r="OA1076" s="45"/>
      <c r="OB1076" s="45"/>
      <c r="OC1076" s="45"/>
      <c r="OD1076" s="45"/>
      <c r="OE1076" s="45"/>
      <c r="OF1076" s="45"/>
      <c r="OG1076" s="45"/>
      <c r="OH1076" s="45"/>
      <c r="OI1076" s="45"/>
      <c r="OJ1076" s="45"/>
      <c r="OK1076" s="45"/>
      <c r="OL1076" s="45"/>
      <c r="OM1076" s="45"/>
      <c r="ON1076" s="45"/>
      <c r="OO1076" s="45"/>
      <c r="OP1076" s="45"/>
      <c r="OQ1076" s="45"/>
      <c r="OR1076" s="45"/>
      <c r="OS1076" s="45"/>
      <c r="OT1076" s="45"/>
      <c r="OU1076" s="45"/>
      <c r="OV1076" s="45"/>
      <c r="OW1076" s="45"/>
      <c r="OX1076" s="45"/>
      <c r="OY1076" s="45"/>
      <c r="OZ1076" s="45"/>
      <c r="PA1076" s="45"/>
      <c r="PB1076" s="45"/>
      <c r="PC1076" s="45"/>
      <c r="PD1076" s="45"/>
      <c r="PE1076" s="45"/>
      <c r="PF1076" s="45"/>
      <c r="PG1076" s="45"/>
      <c r="PH1076" s="45"/>
      <c r="PI1076" s="45"/>
      <c r="PJ1076" s="45"/>
      <c r="PK1076" s="45"/>
      <c r="PL1076" s="45"/>
      <c r="PM1076" s="45"/>
      <c r="PN1076" s="45"/>
      <c r="PO1076" s="45"/>
      <c r="PP1076" s="45"/>
      <c r="PQ1076" s="45"/>
      <c r="PR1076" s="45"/>
      <c r="PS1076" s="45"/>
      <c r="PT1076" s="45"/>
      <c r="PU1076" s="45"/>
      <c r="PV1076" s="45"/>
      <c r="PW1076" s="45"/>
      <c r="PX1076" s="45"/>
      <c r="PY1076" s="45"/>
      <c r="PZ1076" s="45"/>
      <c r="QA1076" s="45"/>
      <c r="QB1076" s="45"/>
      <c r="QC1076" s="45"/>
      <c r="QD1076" s="45"/>
      <c r="QE1076" s="45"/>
      <c r="QF1076" s="45"/>
      <c r="QG1076" s="45"/>
      <c r="QH1076" s="45"/>
      <c r="QI1076" s="45"/>
      <c r="QJ1076" s="45"/>
      <c r="QK1076" s="45"/>
      <c r="QL1076" s="45"/>
      <c r="QM1076" s="45"/>
      <c r="QN1076" s="45"/>
      <c r="QO1076" s="45"/>
      <c r="QP1076" s="45"/>
      <c r="QQ1076" s="45"/>
      <c r="QR1076" s="45"/>
      <c r="QS1076" s="45"/>
      <c r="QT1076" s="45"/>
      <c r="QU1076" s="45"/>
      <c r="QV1076" s="45"/>
      <c r="QW1076" s="45"/>
      <c r="QX1076" s="45"/>
      <c r="QY1076" s="45"/>
      <c r="QZ1076" s="45"/>
      <c r="RA1076" s="45"/>
      <c r="RB1076" s="45"/>
      <c r="RC1076" s="45"/>
      <c r="RD1076" s="45"/>
    </row>
    <row r="1077" spans="3:472" s="40" customFormat="1" x14ac:dyDescent="0.25">
      <c r="C1077" s="41"/>
      <c r="D1077" s="42"/>
      <c r="E1077" s="46"/>
      <c r="F1077" s="38"/>
      <c r="G1077" s="38"/>
      <c r="H1077" s="38"/>
      <c r="I1077" s="38"/>
      <c r="J1077" s="38"/>
      <c r="K1077" s="38"/>
      <c r="L1077" s="38"/>
      <c r="M1077" s="38"/>
      <c r="N1077" s="38"/>
      <c r="P1077" s="42"/>
      <c r="Q1077" s="38"/>
      <c r="R1077" s="38"/>
      <c r="S1077" s="38"/>
      <c r="T1077" s="47"/>
      <c r="U1077" s="43"/>
      <c r="V1077" s="6"/>
      <c r="W1077" s="6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78"/>
      <c r="AI1077" s="2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  <c r="BA1077" s="45"/>
      <c r="BB1077" s="45"/>
      <c r="BC1077" s="45"/>
      <c r="BD1077" s="45"/>
      <c r="BE1077" s="45"/>
      <c r="BF1077" s="45"/>
      <c r="BG1077" s="45"/>
      <c r="BH1077" s="45"/>
      <c r="BI1077" s="45"/>
      <c r="BJ1077" s="45"/>
      <c r="BK1077" s="45"/>
      <c r="BL1077" s="45"/>
      <c r="BM1077" s="45"/>
      <c r="BN1077" s="45"/>
      <c r="BO1077" s="45"/>
      <c r="BP1077" s="45"/>
      <c r="BQ1077" s="45"/>
      <c r="BR1077" s="45"/>
      <c r="BS1077" s="45"/>
      <c r="BT1077" s="45"/>
      <c r="BU1077" s="45"/>
      <c r="BV1077" s="45"/>
      <c r="BW1077" s="45"/>
      <c r="BX1077" s="45"/>
      <c r="BY1077" s="45"/>
      <c r="BZ1077" s="45"/>
      <c r="CA1077" s="45"/>
      <c r="CB1077" s="45"/>
      <c r="CC1077" s="45"/>
      <c r="CD1077" s="45"/>
      <c r="CE1077" s="45"/>
      <c r="CF1077" s="45"/>
      <c r="CG1077" s="45"/>
      <c r="CH1077" s="45"/>
      <c r="CI1077" s="45"/>
      <c r="CJ1077" s="45"/>
      <c r="CK1077" s="45"/>
      <c r="CL1077" s="45"/>
      <c r="CM1077" s="45"/>
      <c r="CN1077" s="45"/>
      <c r="CO1077" s="45"/>
      <c r="CP1077" s="45"/>
      <c r="CQ1077" s="45"/>
      <c r="CR1077" s="45"/>
      <c r="CS1077" s="45"/>
      <c r="CT1077" s="45"/>
      <c r="CU1077" s="45"/>
      <c r="CV1077" s="45"/>
      <c r="CW1077" s="45"/>
      <c r="CX1077" s="45"/>
      <c r="CY1077" s="45"/>
      <c r="CZ1077" s="45"/>
      <c r="DA1077" s="45"/>
      <c r="DB1077" s="45"/>
      <c r="DC1077" s="45"/>
      <c r="DD1077" s="45"/>
      <c r="DE1077" s="45"/>
      <c r="DF1077" s="45"/>
      <c r="DG1077" s="45"/>
      <c r="DH1077" s="45"/>
      <c r="DI1077" s="45"/>
      <c r="DJ1077" s="45"/>
      <c r="DK1077" s="45"/>
      <c r="DL1077" s="45"/>
      <c r="DM1077" s="45"/>
      <c r="DN1077" s="45"/>
      <c r="DO1077" s="45"/>
      <c r="DP1077" s="45"/>
      <c r="DQ1077" s="45"/>
      <c r="DR1077" s="45"/>
      <c r="DS1077" s="45"/>
      <c r="DT1077" s="45"/>
      <c r="DU1077" s="45"/>
      <c r="DV1077" s="45"/>
      <c r="DW1077" s="45"/>
      <c r="DX1077" s="45"/>
      <c r="DY1077" s="45"/>
      <c r="DZ1077" s="45"/>
      <c r="EA1077" s="45"/>
      <c r="EB1077" s="45"/>
      <c r="EC1077" s="45"/>
      <c r="ED1077" s="45"/>
      <c r="EE1077" s="45"/>
      <c r="EF1077" s="45"/>
      <c r="EG1077" s="45"/>
      <c r="EH1077" s="45"/>
      <c r="EI1077" s="45"/>
      <c r="EJ1077" s="45"/>
      <c r="EK1077" s="45"/>
      <c r="EL1077" s="45"/>
      <c r="EM1077" s="45"/>
      <c r="EN1077" s="45"/>
      <c r="EO1077" s="45"/>
      <c r="EP1077" s="45"/>
      <c r="EQ1077" s="45"/>
      <c r="ER1077" s="45"/>
      <c r="ES1077" s="45"/>
      <c r="ET1077" s="45"/>
      <c r="EU1077" s="45"/>
      <c r="EV1077" s="45"/>
      <c r="EW1077" s="45"/>
      <c r="EX1077" s="45"/>
      <c r="EY1077" s="45"/>
      <c r="EZ1077" s="45"/>
      <c r="FA1077" s="45"/>
      <c r="FB1077" s="45"/>
      <c r="FC1077" s="45"/>
      <c r="FD1077" s="45"/>
      <c r="FE1077" s="45"/>
      <c r="FF1077" s="45"/>
      <c r="FG1077" s="45"/>
      <c r="FH1077" s="45"/>
      <c r="FI1077" s="45"/>
      <c r="FJ1077" s="45"/>
      <c r="FK1077" s="45"/>
      <c r="FL1077" s="45"/>
      <c r="FM1077" s="45"/>
      <c r="FN1077" s="45"/>
      <c r="FO1077" s="45"/>
      <c r="FP1077" s="45"/>
      <c r="FQ1077" s="45"/>
      <c r="FR1077" s="45"/>
      <c r="FS1077" s="45"/>
      <c r="FT1077" s="45"/>
      <c r="FU1077" s="45"/>
      <c r="FV1077" s="45"/>
      <c r="FW1077" s="45"/>
      <c r="FX1077" s="45"/>
      <c r="FY1077" s="45"/>
      <c r="FZ1077" s="45"/>
      <c r="GA1077" s="45"/>
      <c r="GB1077" s="45"/>
      <c r="GC1077" s="45"/>
      <c r="GD1077" s="45"/>
      <c r="GE1077" s="45"/>
      <c r="GF1077" s="45"/>
      <c r="GG1077" s="45"/>
      <c r="GH1077" s="45"/>
      <c r="GI1077" s="45"/>
      <c r="GJ1077" s="45"/>
      <c r="GK1077" s="45"/>
      <c r="GL1077" s="45"/>
      <c r="GM1077" s="45"/>
      <c r="GN1077" s="45"/>
      <c r="GO1077" s="45"/>
      <c r="GP1077" s="45"/>
      <c r="GQ1077" s="45"/>
      <c r="GR1077" s="45"/>
      <c r="GS1077" s="45"/>
      <c r="GT1077" s="45"/>
      <c r="GU1077" s="45"/>
      <c r="GV1077" s="45"/>
      <c r="GW1077" s="45"/>
      <c r="GX1077" s="45"/>
      <c r="GY1077" s="45"/>
      <c r="GZ1077" s="45"/>
      <c r="HA1077" s="45"/>
      <c r="HB1077" s="45"/>
      <c r="HC1077" s="45"/>
      <c r="HD1077" s="45"/>
      <c r="HE1077" s="45"/>
      <c r="HF1077" s="45"/>
      <c r="HG1077" s="45"/>
      <c r="HH1077" s="45"/>
      <c r="HI1077" s="45"/>
      <c r="HJ1077" s="45"/>
      <c r="HK1077" s="45"/>
      <c r="HL1077" s="45"/>
      <c r="HM1077" s="45"/>
      <c r="HN1077" s="45"/>
      <c r="HO1077" s="45"/>
      <c r="HP1077" s="45"/>
      <c r="HQ1077" s="45"/>
      <c r="HR1077" s="45"/>
      <c r="HS1077" s="45"/>
      <c r="HT1077" s="45"/>
      <c r="HU1077" s="45"/>
      <c r="HV1077" s="45"/>
      <c r="HW1077" s="45"/>
      <c r="HX1077" s="45"/>
      <c r="HY1077" s="45"/>
      <c r="HZ1077" s="45"/>
      <c r="IA1077" s="45"/>
      <c r="IB1077" s="45"/>
      <c r="IC1077" s="45"/>
      <c r="ID1077" s="45"/>
      <c r="IE1077" s="45"/>
      <c r="IF1077" s="45"/>
      <c r="IG1077" s="45"/>
      <c r="IH1077" s="45"/>
      <c r="II1077" s="45"/>
      <c r="IJ1077" s="45"/>
      <c r="IK1077" s="45"/>
      <c r="IL1077" s="45"/>
      <c r="IM1077" s="45"/>
      <c r="IN1077" s="45"/>
      <c r="IO1077" s="45"/>
      <c r="IP1077" s="45"/>
      <c r="IQ1077" s="45"/>
      <c r="IR1077" s="45"/>
      <c r="IS1077" s="45"/>
      <c r="IT1077" s="45"/>
      <c r="IU1077" s="45"/>
      <c r="IV1077" s="45"/>
      <c r="IW1077" s="45"/>
      <c r="IX1077" s="45"/>
      <c r="IY1077" s="45"/>
      <c r="IZ1077" s="45"/>
      <c r="JA1077" s="45"/>
      <c r="JB1077" s="45"/>
      <c r="JC1077" s="45"/>
      <c r="JD1077" s="45"/>
      <c r="JE1077" s="45"/>
      <c r="JF1077" s="45"/>
      <c r="JG1077" s="45"/>
      <c r="JH1077" s="45"/>
      <c r="JI1077" s="45"/>
      <c r="JJ1077" s="45"/>
      <c r="JK1077" s="45"/>
      <c r="JL1077" s="45"/>
      <c r="JM1077" s="45"/>
      <c r="JN1077" s="45"/>
      <c r="JO1077" s="45"/>
      <c r="JP1077" s="45"/>
      <c r="JQ1077" s="45"/>
      <c r="JR1077" s="45"/>
      <c r="JS1077" s="45"/>
      <c r="JT1077" s="45"/>
      <c r="JU1077" s="45"/>
      <c r="JV1077" s="45"/>
      <c r="JW1077" s="45"/>
      <c r="JX1077" s="45"/>
      <c r="JY1077" s="45"/>
      <c r="JZ1077" s="45"/>
      <c r="KA1077" s="45"/>
      <c r="KB1077" s="45"/>
      <c r="KC1077" s="45"/>
      <c r="KD1077" s="45"/>
      <c r="KE1077" s="45"/>
      <c r="KF1077" s="45"/>
      <c r="KG1077" s="45"/>
      <c r="KH1077" s="45"/>
      <c r="KI1077" s="45"/>
      <c r="KJ1077" s="45"/>
      <c r="KK1077" s="45"/>
      <c r="KL1077" s="45"/>
      <c r="KM1077" s="45"/>
      <c r="KN1077" s="45"/>
      <c r="KO1077" s="45"/>
      <c r="KP1077" s="45"/>
      <c r="KQ1077" s="45"/>
      <c r="KR1077" s="45"/>
      <c r="KS1077" s="45"/>
      <c r="KT1077" s="45"/>
      <c r="KU1077" s="45"/>
      <c r="KV1077" s="45"/>
      <c r="KW1077" s="45"/>
      <c r="KX1077" s="45"/>
      <c r="KY1077" s="45"/>
      <c r="KZ1077" s="45"/>
      <c r="LA1077" s="45"/>
      <c r="LB1077" s="45"/>
      <c r="LC1077" s="45"/>
      <c r="LD1077" s="45"/>
      <c r="LE1077" s="45"/>
      <c r="LF1077" s="45"/>
      <c r="LG1077" s="45"/>
      <c r="LH1077" s="45"/>
      <c r="LI1077" s="45"/>
      <c r="LJ1077" s="45"/>
      <c r="LK1077" s="45"/>
      <c r="LL1077" s="45"/>
      <c r="LM1077" s="45"/>
      <c r="LN1077" s="45"/>
      <c r="LO1077" s="45"/>
      <c r="LP1077" s="45"/>
      <c r="LQ1077" s="45"/>
      <c r="LR1077" s="45"/>
      <c r="LS1077" s="45"/>
      <c r="LT1077" s="45"/>
      <c r="LU1077" s="45"/>
      <c r="LV1077" s="45"/>
      <c r="LW1077" s="45"/>
      <c r="LX1077" s="45"/>
      <c r="LY1077" s="45"/>
      <c r="LZ1077" s="45"/>
      <c r="MA1077" s="45"/>
      <c r="MB1077" s="45"/>
      <c r="MC1077" s="45"/>
      <c r="MD1077" s="45"/>
      <c r="ME1077" s="45"/>
      <c r="MF1077" s="45"/>
      <c r="MG1077" s="45"/>
      <c r="MH1077" s="45"/>
      <c r="MI1077" s="45"/>
      <c r="MJ1077" s="45"/>
      <c r="MK1077" s="45"/>
      <c r="ML1077" s="45"/>
      <c r="MM1077" s="45"/>
      <c r="MN1077" s="45"/>
      <c r="MO1077" s="45"/>
      <c r="MP1077" s="45"/>
      <c r="MQ1077" s="45"/>
      <c r="MR1077" s="45"/>
      <c r="MS1077" s="45"/>
      <c r="MT1077" s="45"/>
      <c r="MU1077" s="45"/>
      <c r="MV1077" s="45"/>
      <c r="MW1077" s="45"/>
      <c r="MX1077" s="45"/>
      <c r="MY1077" s="45"/>
      <c r="MZ1077" s="45"/>
      <c r="NA1077" s="45"/>
      <c r="NB1077" s="45"/>
      <c r="NC1077" s="45"/>
      <c r="ND1077" s="45"/>
      <c r="NE1077" s="45"/>
      <c r="NF1077" s="45"/>
      <c r="NG1077" s="45"/>
      <c r="NH1077" s="45"/>
      <c r="NI1077" s="45"/>
      <c r="NJ1077" s="45"/>
      <c r="NK1077" s="45"/>
      <c r="NL1077" s="45"/>
      <c r="NM1077" s="45"/>
      <c r="NN1077" s="45"/>
      <c r="NO1077" s="45"/>
      <c r="NP1077" s="45"/>
      <c r="NQ1077" s="45"/>
      <c r="NR1077" s="45"/>
      <c r="NS1077" s="45"/>
      <c r="NT1077" s="45"/>
      <c r="NU1077" s="45"/>
      <c r="NV1077" s="45"/>
      <c r="NW1077" s="45"/>
      <c r="NX1077" s="45"/>
      <c r="NY1077" s="45"/>
      <c r="NZ1077" s="45"/>
      <c r="OA1077" s="45"/>
      <c r="OB1077" s="45"/>
      <c r="OC1077" s="45"/>
      <c r="OD1077" s="45"/>
      <c r="OE1077" s="45"/>
      <c r="OF1077" s="45"/>
      <c r="OG1077" s="45"/>
      <c r="OH1077" s="45"/>
      <c r="OI1077" s="45"/>
      <c r="OJ1077" s="45"/>
      <c r="OK1077" s="45"/>
      <c r="OL1077" s="45"/>
      <c r="OM1077" s="45"/>
      <c r="ON1077" s="45"/>
      <c r="OO1077" s="45"/>
      <c r="OP1077" s="45"/>
      <c r="OQ1077" s="45"/>
      <c r="OR1077" s="45"/>
      <c r="OS1077" s="45"/>
      <c r="OT1077" s="45"/>
      <c r="OU1077" s="45"/>
      <c r="OV1077" s="45"/>
      <c r="OW1077" s="45"/>
      <c r="OX1077" s="45"/>
      <c r="OY1077" s="45"/>
      <c r="OZ1077" s="45"/>
      <c r="PA1077" s="45"/>
      <c r="PB1077" s="45"/>
      <c r="PC1077" s="45"/>
      <c r="PD1077" s="45"/>
      <c r="PE1077" s="45"/>
      <c r="PF1077" s="45"/>
      <c r="PG1077" s="45"/>
      <c r="PH1077" s="45"/>
      <c r="PI1077" s="45"/>
      <c r="PJ1077" s="45"/>
      <c r="PK1077" s="45"/>
      <c r="PL1077" s="45"/>
      <c r="PM1077" s="45"/>
      <c r="PN1077" s="45"/>
      <c r="PO1077" s="45"/>
      <c r="PP1077" s="45"/>
      <c r="PQ1077" s="45"/>
      <c r="PR1077" s="45"/>
      <c r="PS1077" s="45"/>
      <c r="PT1077" s="45"/>
      <c r="PU1077" s="45"/>
      <c r="PV1077" s="45"/>
      <c r="PW1077" s="45"/>
      <c r="PX1077" s="45"/>
      <c r="PY1077" s="45"/>
      <c r="PZ1077" s="45"/>
      <c r="QA1077" s="45"/>
      <c r="QB1077" s="45"/>
      <c r="QC1077" s="45"/>
      <c r="QD1077" s="45"/>
      <c r="QE1077" s="45"/>
      <c r="QF1077" s="45"/>
      <c r="QG1077" s="45"/>
      <c r="QH1077" s="45"/>
      <c r="QI1077" s="45"/>
      <c r="QJ1077" s="45"/>
      <c r="QK1077" s="45"/>
      <c r="QL1077" s="45"/>
      <c r="QM1077" s="45"/>
      <c r="QN1077" s="45"/>
      <c r="QO1077" s="45"/>
      <c r="QP1077" s="45"/>
      <c r="QQ1077" s="45"/>
      <c r="QR1077" s="45"/>
      <c r="QS1077" s="45"/>
      <c r="QT1077" s="45"/>
      <c r="QU1077" s="45"/>
      <c r="QV1077" s="45"/>
      <c r="QW1077" s="45"/>
      <c r="QX1077" s="45"/>
      <c r="QY1077" s="45"/>
      <c r="QZ1077" s="45"/>
      <c r="RA1077" s="45"/>
      <c r="RB1077" s="45"/>
      <c r="RC1077" s="45"/>
      <c r="RD1077" s="45"/>
    </row>
    <row r="1078" spans="3:472" s="40" customFormat="1" x14ac:dyDescent="0.25">
      <c r="C1078" s="41"/>
      <c r="D1078" s="42"/>
      <c r="E1078" s="46"/>
      <c r="F1078" s="38"/>
      <c r="G1078" s="38"/>
      <c r="H1078" s="38"/>
      <c r="I1078" s="38"/>
      <c r="J1078" s="38"/>
      <c r="K1078" s="38"/>
      <c r="L1078" s="38"/>
      <c r="M1078" s="38"/>
      <c r="N1078" s="38"/>
      <c r="P1078" s="42"/>
      <c r="Q1078" s="38"/>
      <c r="R1078" s="38"/>
      <c r="S1078" s="38"/>
      <c r="T1078" s="47"/>
      <c r="U1078" s="43"/>
      <c r="V1078" s="6"/>
      <c r="W1078" s="6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78"/>
      <c r="AI1078" s="2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  <c r="BA1078" s="45"/>
      <c r="BB1078" s="45"/>
      <c r="BC1078" s="45"/>
      <c r="BD1078" s="45"/>
      <c r="BE1078" s="45"/>
      <c r="BF1078" s="45"/>
      <c r="BG1078" s="45"/>
      <c r="BH1078" s="45"/>
      <c r="BI1078" s="45"/>
      <c r="BJ1078" s="45"/>
      <c r="BK1078" s="45"/>
      <c r="BL1078" s="45"/>
      <c r="BM1078" s="45"/>
      <c r="BN1078" s="45"/>
      <c r="BO1078" s="45"/>
      <c r="BP1078" s="45"/>
      <c r="BQ1078" s="45"/>
      <c r="BR1078" s="45"/>
      <c r="BS1078" s="45"/>
      <c r="BT1078" s="45"/>
      <c r="BU1078" s="45"/>
      <c r="BV1078" s="45"/>
      <c r="BW1078" s="45"/>
      <c r="BX1078" s="45"/>
      <c r="BY1078" s="45"/>
      <c r="BZ1078" s="45"/>
      <c r="CA1078" s="45"/>
      <c r="CB1078" s="45"/>
      <c r="CC1078" s="45"/>
      <c r="CD1078" s="45"/>
      <c r="CE1078" s="45"/>
      <c r="CF1078" s="45"/>
      <c r="CG1078" s="45"/>
      <c r="CH1078" s="45"/>
      <c r="CI1078" s="45"/>
      <c r="CJ1078" s="45"/>
      <c r="CK1078" s="45"/>
      <c r="CL1078" s="45"/>
      <c r="CM1078" s="45"/>
      <c r="CN1078" s="45"/>
      <c r="CO1078" s="45"/>
      <c r="CP1078" s="45"/>
      <c r="CQ1078" s="45"/>
      <c r="CR1078" s="45"/>
      <c r="CS1078" s="45"/>
      <c r="CT1078" s="45"/>
      <c r="CU1078" s="45"/>
      <c r="CV1078" s="45"/>
      <c r="CW1078" s="45"/>
      <c r="CX1078" s="45"/>
      <c r="CY1078" s="45"/>
      <c r="CZ1078" s="45"/>
      <c r="DA1078" s="45"/>
      <c r="DB1078" s="45"/>
      <c r="DC1078" s="45"/>
      <c r="DD1078" s="45"/>
      <c r="DE1078" s="45"/>
      <c r="DF1078" s="45"/>
      <c r="DG1078" s="45"/>
      <c r="DH1078" s="45"/>
      <c r="DI1078" s="45"/>
      <c r="DJ1078" s="45"/>
      <c r="DK1078" s="45"/>
      <c r="DL1078" s="45"/>
      <c r="DM1078" s="45"/>
      <c r="DN1078" s="45"/>
      <c r="DO1078" s="45"/>
      <c r="DP1078" s="45"/>
      <c r="DQ1078" s="45"/>
      <c r="DR1078" s="45"/>
      <c r="DS1078" s="45"/>
      <c r="DT1078" s="45"/>
      <c r="DU1078" s="45"/>
      <c r="DV1078" s="45"/>
      <c r="DW1078" s="45"/>
      <c r="DX1078" s="45"/>
      <c r="DY1078" s="45"/>
      <c r="DZ1078" s="45"/>
      <c r="EA1078" s="45"/>
      <c r="EB1078" s="45"/>
      <c r="EC1078" s="45"/>
      <c r="ED1078" s="45"/>
      <c r="EE1078" s="45"/>
      <c r="EF1078" s="45"/>
      <c r="EG1078" s="45"/>
      <c r="EH1078" s="45"/>
      <c r="EI1078" s="45"/>
      <c r="EJ1078" s="45"/>
      <c r="EK1078" s="45"/>
      <c r="EL1078" s="45"/>
      <c r="EM1078" s="45"/>
      <c r="EN1078" s="45"/>
      <c r="EO1078" s="45"/>
      <c r="EP1078" s="45"/>
      <c r="EQ1078" s="45"/>
      <c r="ER1078" s="45"/>
      <c r="ES1078" s="45"/>
      <c r="ET1078" s="45"/>
      <c r="EU1078" s="45"/>
      <c r="EV1078" s="45"/>
      <c r="EW1078" s="45"/>
      <c r="EX1078" s="45"/>
      <c r="EY1078" s="45"/>
      <c r="EZ1078" s="45"/>
      <c r="FA1078" s="45"/>
      <c r="FB1078" s="45"/>
      <c r="FC1078" s="45"/>
      <c r="FD1078" s="45"/>
      <c r="FE1078" s="45"/>
      <c r="FF1078" s="45"/>
      <c r="FG1078" s="45"/>
      <c r="FH1078" s="45"/>
      <c r="FI1078" s="45"/>
      <c r="FJ1078" s="45"/>
      <c r="FK1078" s="45"/>
      <c r="FL1078" s="45"/>
      <c r="FM1078" s="45"/>
      <c r="FN1078" s="45"/>
      <c r="FO1078" s="45"/>
      <c r="FP1078" s="45"/>
      <c r="FQ1078" s="45"/>
      <c r="FR1078" s="45"/>
      <c r="FS1078" s="45"/>
      <c r="FT1078" s="45"/>
      <c r="FU1078" s="45"/>
      <c r="FV1078" s="45"/>
      <c r="FW1078" s="45"/>
      <c r="FX1078" s="45"/>
      <c r="FY1078" s="45"/>
      <c r="FZ1078" s="45"/>
      <c r="GA1078" s="45"/>
      <c r="GB1078" s="45"/>
      <c r="GC1078" s="45"/>
      <c r="GD1078" s="45"/>
      <c r="GE1078" s="45"/>
      <c r="GF1078" s="45"/>
      <c r="GG1078" s="45"/>
      <c r="GH1078" s="45"/>
      <c r="GI1078" s="45"/>
      <c r="GJ1078" s="45"/>
      <c r="GK1078" s="45"/>
      <c r="GL1078" s="45"/>
      <c r="GM1078" s="45"/>
      <c r="GN1078" s="45"/>
      <c r="GO1078" s="45"/>
      <c r="GP1078" s="45"/>
      <c r="GQ1078" s="45"/>
      <c r="GR1078" s="45"/>
      <c r="GS1078" s="45"/>
      <c r="GT1078" s="45"/>
      <c r="GU1078" s="45"/>
      <c r="GV1078" s="45"/>
      <c r="GW1078" s="45"/>
      <c r="GX1078" s="45"/>
      <c r="GY1078" s="45"/>
      <c r="GZ1078" s="45"/>
      <c r="HA1078" s="45"/>
      <c r="HB1078" s="45"/>
      <c r="HC1078" s="45"/>
      <c r="HD1078" s="45"/>
      <c r="HE1078" s="45"/>
      <c r="HF1078" s="45"/>
      <c r="HG1078" s="45"/>
      <c r="HH1078" s="45"/>
      <c r="HI1078" s="45"/>
      <c r="HJ1078" s="45"/>
      <c r="HK1078" s="45"/>
      <c r="HL1078" s="45"/>
      <c r="HM1078" s="45"/>
      <c r="HN1078" s="45"/>
      <c r="HO1078" s="45"/>
      <c r="HP1078" s="45"/>
      <c r="HQ1078" s="45"/>
      <c r="HR1078" s="45"/>
      <c r="HS1078" s="45"/>
      <c r="HT1078" s="45"/>
      <c r="HU1078" s="45"/>
      <c r="HV1078" s="45"/>
      <c r="HW1078" s="45"/>
      <c r="HX1078" s="45"/>
      <c r="HY1078" s="45"/>
      <c r="HZ1078" s="45"/>
      <c r="IA1078" s="45"/>
      <c r="IB1078" s="45"/>
      <c r="IC1078" s="45"/>
      <c r="ID1078" s="45"/>
      <c r="IE1078" s="45"/>
      <c r="IF1078" s="45"/>
      <c r="IG1078" s="45"/>
      <c r="IH1078" s="45"/>
      <c r="II1078" s="45"/>
      <c r="IJ1078" s="45"/>
      <c r="IK1078" s="45"/>
      <c r="IL1078" s="45"/>
      <c r="IM1078" s="45"/>
      <c r="IN1078" s="45"/>
      <c r="IO1078" s="45"/>
      <c r="IP1078" s="45"/>
      <c r="IQ1078" s="45"/>
      <c r="IR1078" s="45"/>
      <c r="IS1078" s="45"/>
      <c r="IT1078" s="45"/>
      <c r="IU1078" s="45"/>
      <c r="IV1078" s="45"/>
      <c r="IW1078" s="45"/>
      <c r="IX1078" s="45"/>
      <c r="IY1078" s="45"/>
      <c r="IZ1078" s="45"/>
      <c r="JA1078" s="45"/>
      <c r="JB1078" s="45"/>
      <c r="JC1078" s="45"/>
      <c r="JD1078" s="45"/>
      <c r="JE1078" s="45"/>
      <c r="JF1078" s="45"/>
      <c r="JG1078" s="45"/>
      <c r="JH1078" s="45"/>
      <c r="JI1078" s="45"/>
      <c r="JJ1078" s="45"/>
      <c r="JK1078" s="45"/>
      <c r="JL1078" s="45"/>
      <c r="JM1078" s="45"/>
      <c r="JN1078" s="45"/>
      <c r="JO1078" s="45"/>
      <c r="JP1078" s="45"/>
      <c r="JQ1078" s="45"/>
      <c r="JR1078" s="45"/>
      <c r="JS1078" s="45"/>
      <c r="JT1078" s="45"/>
      <c r="JU1078" s="45"/>
      <c r="JV1078" s="45"/>
      <c r="JW1078" s="45"/>
      <c r="JX1078" s="45"/>
      <c r="JY1078" s="45"/>
      <c r="JZ1078" s="45"/>
      <c r="KA1078" s="45"/>
      <c r="KB1078" s="45"/>
      <c r="KC1078" s="45"/>
      <c r="KD1078" s="45"/>
      <c r="KE1078" s="45"/>
      <c r="KF1078" s="45"/>
      <c r="KG1078" s="45"/>
      <c r="KH1078" s="45"/>
      <c r="KI1078" s="45"/>
      <c r="KJ1078" s="45"/>
      <c r="KK1078" s="45"/>
      <c r="KL1078" s="45"/>
      <c r="KM1078" s="45"/>
      <c r="KN1078" s="45"/>
      <c r="KO1078" s="45"/>
      <c r="KP1078" s="45"/>
      <c r="KQ1078" s="45"/>
      <c r="KR1078" s="45"/>
      <c r="KS1078" s="45"/>
      <c r="KT1078" s="45"/>
      <c r="KU1078" s="45"/>
      <c r="KV1078" s="45"/>
      <c r="KW1078" s="45"/>
      <c r="KX1078" s="45"/>
      <c r="KY1078" s="45"/>
      <c r="KZ1078" s="45"/>
      <c r="LA1078" s="45"/>
      <c r="LB1078" s="45"/>
      <c r="LC1078" s="45"/>
      <c r="LD1078" s="45"/>
      <c r="LE1078" s="45"/>
      <c r="LF1078" s="45"/>
      <c r="LG1078" s="45"/>
      <c r="LH1078" s="45"/>
      <c r="LI1078" s="45"/>
      <c r="LJ1078" s="45"/>
      <c r="LK1078" s="45"/>
      <c r="LL1078" s="45"/>
      <c r="LM1078" s="45"/>
      <c r="LN1078" s="45"/>
      <c r="LO1078" s="45"/>
      <c r="LP1078" s="45"/>
      <c r="LQ1078" s="45"/>
      <c r="LR1078" s="45"/>
      <c r="LS1078" s="45"/>
      <c r="LT1078" s="45"/>
      <c r="LU1078" s="45"/>
      <c r="LV1078" s="45"/>
      <c r="LW1078" s="45"/>
      <c r="LX1078" s="45"/>
      <c r="LY1078" s="45"/>
      <c r="LZ1078" s="45"/>
      <c r="MA1078" s="45"/>
      <c r="MB1078" s="45"/>
      <c r="MC1078" s="45"/>
      <c r="MD1078" s="45"/>
      <c r="ME1078" s="45"/>
      <c r="MF1078" s="45"/>
      <c r="MG1078" s="45"/>
      <c r="MH1078" s="45"/>
      <c r="MI1078" s="45"/>
      <c r="MJ1078" s="45"/>
      <c r="MK1078" s="45"/>
      <c r="ML1078" s="45"/>
      <c r="MM1078" s="45"/>
      <c r="MN1078" s="45"/>
      <c r="MO1078" s="45"/>
      <c r="MP1078" s="45"/>
      <c r="MQ1078" s="45"/>
      <c r="MR1078" s="45"/>
      <c r="MS1078" s="45"/>
      <c r="MT1078" s="45"/>
      <c r="MU1078" s="45"/>
      <c r="MV1078" s="45"/>
      <c r="MW1078" s="45"/>
      <c r="MX1078" s="45"/>
      <c r="MY1078" s="45"/>
      <c r="MZ1078" s="45"/>
      <c r="NA1078" s="45"/>
      <c r="NB1078" s="45"/>
      <c r="NC1078" s="45"/>
      <c r="ND1078" s="45"/>
      <c r="NE1078" s="45"/>
      <c r="NF1078" s="45"/>
      <c r="NG1078" s="45"/>
      <c r="NH1078" s="45"/>
      <c r="NI1078" s="45"/>
      <c r="NJ1078" s="45"/>
      <c r="NK1078" s="45"/>
      <c r="NL1078" s="45"/>
      <c r="NM1078" s="45"/>
      <c r="NN1078" s="45"/>
      <c r="NO1078" s="45"/>
      <c r="NP1078" s="45"/>
      <c r="NQ1078" s="45"/>
      <c r="NR1078" s="45"/>
      <c r="NS1078" s="45"/>
      <c r="NT1078" s="45"/>
      <c r="NU1078" s="45"/>
      <c r="NV1078" s="45"/>
      <c r="NW1078" s="45"/>
      <c r="NX1078" s="45"/>
      <c r="NY1078" s="45"/>
      <c r="NZ1078" s="45"/>
      <c r="OA1078" s="45"/>
      <c r="OB1078" s="45"/>
      <c r="OC1078" s="45"/>
      <c r="OD1078" s="45"/>
      <c r="OE1078" s="45"/>
      <c r="OF1078" s="45"/>
      <c r="OG1078" s="45"/>
      <c r="OH1078" s="45"/>
      <c r="OI1078" s="45"/>
      <c r="OJ1078" s="45"/>
      <c r="OK1078" s="45"/>
      <c r="OL1078" s="45"/>
      <c r="OM1078" s="45"/>
      <c r="ON1078" s="45"/>
      <c r="OO1078" s="45"/>
      <c r="OP1078" s="45"/>
      <c r="OQ1078" s="45"/>
      <c r="OR1078" s="45"/>
      <c r="OS1078" s="45"/>
      <c r="OT1078" s="45"/>
      <c r="OU1078" s="45"/>
      <c r="OV1078" s="45"/>
      <c r="OW1078" s="45"/>
      <c r="OX1078" s="45"/>
      <c r="OY1078" s="45"/>
      <c r="OZ1078" s="45"/>
      <c r="PA1078" s="45"/>
      <c r="PB1078" s="45"/>
      <c r="PC1078" s="45"/>
      <c r="PD1078" s="45"/>
      <c r="PE1078" s="45"/>
      <c r="PF1078" s="45"/>
      <c r="PG1078" s="45"/>
      <c r="PH1078" s="45"/>
      <c r="PI1078" s="45"/>
      <c r="PJ1078" s="45"/>
      <c r="PK1078" s="45"/>
      <c r="PL1078" s="45"/>
      <c r="PM1078" s="45"/>
      <c r="PN1078" s="45"/>
      <c r="PO1078" s="45"/>
      <c r="PP1078" s="45"/>
      <c r="PQ1078" s="45"/>
      <c r="PR1078" s="45"/>
      <c r="PS1078" s="45"/>
      <c r="PT1078" s="45"/>
      <c r="PU1078" s="45"/>
      <c r="PV1078" s="45"/>
      <c r="PW1078" s="45"/>
      <c r="PX1078" s="45"/>
      <c r="PY1078" s="45"/>
      <c r="PZ1078" s="45"/>
      <c r="QA1078" s="45"/>
      <c r="QB1078" s="45"/>
      <c r="QC1078" s="45"/>
      <c r="QD1078" s="45"/>
      <c r="QE1078" s="45"/>
      <c r="QF1078" s="45"/>
      <c r="QG1078" s="45"/>
      <c r="QH1078" s="45"/>
      <c r="QI1078" s="45"/>
      <c r="QJ1078" s="45"/>
      <c r="QK1078" s="45"/>
      <c r="QL1078" s="45"/>
      <c r="QM1078" s="45"/>
      <c r="QN1078" s="45"/>
      <c r="QO1078" s="45"/>
      <c r="QP1078" s="45"/>
      <c r="QQ1078" s="45"/>
      <c r="QR1078" s="45"/>
      <c r="QS1078" s="45"/>
      <c r="QT1078" s="45"/>
      <c r="QU1078" s="45"/>
      <c r="QV1078" s="45"/>
      <c r="QW1078" s="45"/>
      <c r="QX1078" s="45"/>
      <c r="QY1078" s="45"/>
      <c r="QZ1078" s="45"/>
      <c r="RA1078" s="45"/>
      <c r="RB1078" s="45"/>
      <c r="RC1078" s="45"/>
      <c r="RD1078" s="45"/>
    </row>
    <row r="1079" spans="3:472" s="40" customFormat="1" x14ac:dyDescent="0.25">
      <c r="C1079" s="41"/>
      <c r="D1079" s="42"/>
      <c r="E1079" s="46"/>
      <c r="F1079" s="38"/>
      <c r="G1079" s="38"/>
      <c r="H1079" s="38"/>
      <c r="I1079" s="38"/>
      <c r="J1079" s="38"/>
      <c r="K1079" s="38"/>
      <c r="L1079" s="38"/>
      <c r="M1079" s="38"/>
      <c r="N1079" s="38"/>
      <c r="P1079" s="42"/>
      <c r="Q1079" s="38"/>
      <c r="R1079" s="38"/>
      <c r="S1079" s="38"/>
      <c r="T1079" s="47"/>
      <c r="U1079" s="43"/>
      <c r="V1079" s="6"/>
      <c r="W1079" s="6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78"/>
      <c r="AI1079" s="2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/>
      <c r="AW1079" s="45"/>
      <c r="AX1079" s="45"/>
      <c r="AY1079" s="45"/>
      <c r="AZ1079" s="45"/>
      <c r="BA1079" s="45"/>
      <c r="BB1079" s="45"/>
      <c r="BC1079" s="45"/>
      <c r="BD1079" s="45"/>
      <c r="BE1079" s="45"/>
      <c r="BF1079" s="45"/>
      <c r="BG1079" s="45"/>
      <c r="BH1079" s="45"/>
      <c r="BI1079" s="45"/>
      <c r="BJ1079" s="45"/>
      <c r="BK1079" s="45"/>
      <c r="BL1079" s="45"/>
      <c r="BM1079" s="45"/>
      <c r="BN1079" s="45"/>
      <c r="BO1079" s="45"/>
      <c r="BP1079" s="45"/>
      <c r="BQ1079" s="45"/>
      <c r="BR1079" s="45"/>
      <c r="BS1079" s="45"/>
      <c r="BT1079" s="45"/>
      <c r="BU1079" s="45"/>
      <c r="BV1079" s="45"/>
      <c r="BW1079" s="45"/>
      <c r="BX1079" s="45"/>
      <c r="BY1079" s="45"/>
      <c r="BZ1079" s="45"/>
      <c r="CA1079" s="45"/>
      <c r="CB1079" s="45"/>
      <c r="CC1079" s="45"/>
      <c r="CD1079" s="45"/>
      <c r="CE1079" s="45"/>
      <c r="CF1079" s="45"/>
      <c r="CG1079" s="45"/>
      <c r="CH1079" s="45"/>
      <c r="CI1079" s="45"/>
      <c r="CJ1079" s="45"/>
      <c r="CK1079" s="45"/>
      <c r="CL1079" s="45"/>
      <c r="CM1079" s="45"/>
      <c r="CN1079" s="45"/>
      <c r="CO1079" s="45"/>
      <c r="CP1079" s="45"/>
      <c r="CQ1079" s="45"/>
      <c r="CR1079" s="45"/>
      <c r="CS1079" s="45"/>
      <c r="CT1079" s="45"/>
      <c r="CU1079" s="45"/>
      <c r="CV1079" s="45"/>
      <c r="CW1079" s="45"/>
      <c r="CX1079" s="45"/>
      <c r="CY1079" s="45"/>
      <c r="CZ1079" s="45"/>
      <c r="DA1079" s="45"/>
      <c r="DB1079" s="45"/>
      <c r="DC1079" s="45"/>
      <c r="DD1079" s="45"/>
      <c r="DE1079" s="45"/>
      <c r="DF1079" s="45"/>
      <c r="DG1079" s="45"/>
      <c r="DH1079" s="45"/>
      <c r="DI1079" s="45"/>
      <c r="DJ1079" s="45"/>
      <c r="DK1079" s="45"/>
      <c r="DL1079" s="45"/>
      <c r="DM1079" s="45"/>
      <c r="DN1079" s="45"/>
      <c r="DO1079" s="45"/>
      <c r="DP1079" s="45"/>
      <c r="DQ1079" s="45"/>
      <c r="DR1079" s="45"/>
      <c r="DS1079" s="45"/>
      <c r="DT1079" s="45"/>
      <c r="DU1079" s="45"/>
      <c r="DV1079" s="45"/>
      <c r="DW1079" s="45"/>
      <c r="DX1079" s="45"/>
      <c r="DY1079" s="45"/>
      <c r="DZ1079" s="45"/>
      <c r="EA1079" s="45"/>
      <c r="EB1079" s="45"/>
      <c r="EC1079" s="45"/>
      <c r="ED1079" s="45"/>
      <c r="EE1079" s="45"/>
      <c r="EF1079" s="45"/>
      <c r="EG1079" s="45"/>
      <c r="EH1079" s="45"/>
      <c r="EI1079" s="45"/>
      <c r="EJ1079" s="45"/>
      <c r="EK1079" s="45"/>
      <c r="EL1079" s="45"/>
      <c r="EM1079" s="45"/>
      <c r="EN1079" s="45"/>
      <c r="EO1079" s="45"/>
      <c r="EP1079" s="45"/>
      <c r="EQ1079" s="45"/>
      <c r="ER1079" s="45"/>
      <c r="ES1079" s="45"/>
      <c r="ET1079" s="45"/>
      <c r="EU1079" s="45"/>
      <c r="EV1079" s="45"/>
      <c r="EW1079" s="45"/>
      <c r="EX1079" s="45"/>
      <c r="EY1079" s="45"/>
      <c r="EZ1079" s="45"/>
      <c r="FA1079" s="45"/>
      <c r="FB1079" s="45"/>
      <c r="FC1079" s="45"/>
      <c r="FD1079" s="45"/>
      <c r="FE1079" s="45"/>
      <c r="FF1079" s="45"/>
      <c r="FG1079" s="45"/>
      <c r="FH1079" s="45"/>
      <c r="FI1079" s="45"/>
      <c r="FJ1079" s="45"/>
      <c r="FK1079" s="45"/>
      <c r="FL1079" s="45"/>
      <c r="FM1079" s="45"/>
      <c r="FN1079" s="45"/>
      <c r="FO1079" s="45"/>
      <c r="FP1079" s="45"/>
      <c r="FQ1079" s="45"/>
      <c r="FR1079" s="45"/>
      <c r="FS1079" s="45"/>
      <c r="FT1079" s="45"/>
      <c r="FU1079" s="45"/>
      <c r="FV1079" s="45"/>
      <c r="FW1079" s="45"/>
      <c r="FX1079" s="45"/>
      <c r="FY1079" s="45"/>
      <c r="FZ1079" s="45"/>
      <c r="GA1079" s="45"/>
      <c r="GB1079" s="45"/>
      <c r="GC1079" s="45"/>
      <c r="GD1079" s="45"/>
      <c r="GE1079" s="45"/>
      <c r="GF1079" s="45"/>
      <c r="GG1079" s="45"/>
      <c r="GH1079" s="45"/>
      <c r="GI1079" s="45"/>
      <c r="GJ1079" s="45"/>
      <c r="GK1079" s="45"/>
      <c r="GL1079" s="45"/>
      <c r="GM1079" s="45"/>
      <c r="GN1079" s="45"/>
      <c r="GO1079" s="45"/>
      <c r="GP1079" s="45"/>
      <c r="GQ1079" s="45"/>
      <c r="GR1079" s="45"/>
      <c r="GS1079" s="45"/>
      <c r="GT1079" s="45"/>
      <c r="GU1079" s="45"/>
      <c r="GV1079" s="45"/>
      <c r="GW1079" s="45"/>
      <c r="GX1079" s="45"/>
      <c r="GY1079" s="45"/>
      <c r="GZ1079" s="45"/>
      <c r="HA1079" s="45"/>
      <c r="HB1079" s="45"/>
      <c r="HC1079" s="45"/>
      <c r="HD1079" s="45"/>
      <c r="HE1079" s="45"/>
      <c r="HF1079" s="45"/>
      <c r="HG1079" s="45"/>
      <c r="HH1079" s="45"/>
      <c r="HI1079" s="45"/>
      <c r="HJ1079" s="45"/>
      <c r="HK1079" s="45"/>
      <c r="HL1079" s="45"/>
      <c r="HM1079" s="45"/>
      <c r="HN1079" s="45"/>
      <c r="HO1079" s="45"/>
      <c r="HP1079" s="45"/>
      <c r="HQ1079" s="45"/>
      <c r="HR1079" s="45"/>
      <c r="HS1079" s="45"/>
      <c r="HT1079" s="45"/>
      <c r="HU1079" s="45"/>
      <c r="HV1079" s="45"/>
      <c r="HW1079" s="45"/>
      <c r="HX1079" s="45"/>
      <c r="HY1079" s="45"/>
      <c r="HZ1079" s="45"/>
      <c r="IA1079" s="45"/>
      <c r="IB1079" s="45"/>
      <c r="IC1079" s="45"/>
      <c r="ID1079" s="45"/>
      <c r="IE1079" s="45"/>
      <c r="IF1079" s="45"/>
      <c r="IG1079" s="45"/>
      <c r="IH1079" s="45"/>
      <c r="II1079" s="45"/>
      <c r="IJ1079" s="45"/>
      <c r="IK1079" s="45"/>
      <c r="IL1079" s="45"/>
      <c r="IM1079" s="45"/>
      <c r="IN1079" s="45"/>
      <c r="IO1079" s="45"/>
      <c r="IP1079" s="45"/>
      <c r="IQ1079" s="45"/>
      <c r="IR1079" s="45"/>
      <c r="IS1079" s="45"/>
      <c r="IT1079" s="45"/>
      <c r="IU1079" s="45"/>
      <c r="IV1079" s="45"/>
      <c r="IW1079" s="45"/>
      <c r="IX1079" s="45"/>
      <c r="IY1079" s="45"/>
      <c r="IZ1079" s="45"/>
      <c r="JA1079" s="45"/>
      <c r="JB1079" s="45"/>
      <c r="JC1079" s="45"/>
      <c r="JD1079" s="45"/>
      <c r="JE1079" s="45"/>
      <c r="JF1079" s="45"/>
      <c r="JG1079" s="45"/>
      <c r="JH1079" s="45"/>
      <c r="JI1079" s="45"/>
      <c r="JJ1079" s="45"/>
      <c r="JK1079" s="45"/>
      <c r="JL1079" s="45"/>
      <c r="JM1079" s="45"/>
      <c r="JN1079" s="45"/>
      <c r="JO1079" s="45"/>
      <c r="JP1079" s="45"/>
      <c r="JQ1079" s="45"/>
      <c r="JR1079" s="45"/>
      <c r="JS1079" s="45"/>
      <c r="JT1079" s="45"/>
      <c r="JU1079" s="45"/>
      <c r="JV1079" s="45"/>
      <c r="JW1079" s="45"/>
      <c r="JX1079" s="45"/>
      <c r="JY1079" s="45"/>
      <c r="JZ1079" s="45"/>
      <c r="KA1079" s="45"/>
      <c r="KB1079" s="45"/>
      <c r="KC1079" s="45"/>
      <c r="KD1079" s="45"/>
      <c r="KE1079" s="45"/>
      <c r="KF1079" s="45"/>
      <c r="KG1079" s="45"/>
      <c r="KH1079" s="45"/>
      <c r="KI1079" s="45"/>
      <c r="KJ1079" s="45"/>
      <c r="KK1079" s="45"/>
      <c r="KL1079" s="45"/>
      <c r="KM1079" s="45"/>
      <c r="KN1079" s="45"/>
      <c r="KO1079" s="45"/>
      <c r="KP1079" s="45"/>
      <c r="KQ1079" s="45"/>
      <c r="KR1079" s="45"/>
      <c r="KS1079" s="45"/>
      <c r="KT1079" s="45"/>
      <c r="KU1079" s="45"/>
      <c r="KV1079" s="45"/>
      <c r="KW1079" s="45"/>
      <c r="KX1079" s="45"/>
      <c r="KY1079" s="45"/>
      <c r="KZ1079" s="45"/>
      <c r="LA1079" s="45"/>
      <c r="LB1079" s="45"/>
      <c r="LC1079" s="45"/>
      <c r="LD1079" s="45"/>
      <c r="LE1079" s="45"/>
      <c r="LF1079" s="45"/>
      <c r="LG1079" s="45"/>
      <c r="LH1079" s="45"/>
      <c r="LI1079" s="45"/>
      <c r="LJ1079" s="45"/>
      <c r="LK1079" s="45"/>
      <c r="LL1079" s="45"/>
      <c r="LM1079" s="45"/>
      <c r="LN1079" s="45"/>
      <c r="LO1079" s="45"/>
      <c r="LP1079" s="45"/>
      <c r="LQ1079" s="45"/>
      <c r="LR1079" s="45"/>
      <c r="LS1079" s="45"/>
      <c r="LT1079" s="45"/>
      <c r="LU1079" s="45"/>
      <c r="LV1079" s="45"/>
      <c r="LW1079" s="45"/>
      <c r="LX1079" s="45"/>
      <c r="LY1079" s="45"/>
      <c r="LZ1079" s="45"/>
      <c r="MA1079" s="45"/>
      <c r="MB1079" s="45"/>
      <c r="MC1079" s="45"/>
      <c r="MD1079" s="45"/>
      <c r="ME1079" s="45"/>
      <c r="MF1079" s="45"/>
      <c r="MG1079" s="45"/>
      <c r="MH1079" s="45"/>
      <c r="MI1079" s="45"/>
      <c r="MJ1079" s="45"/>
      <c r="MK1079" s="45"/>
      <c r="ML1079" s="45"/>
      <c r="MM1079" s="45"/>
      <c r="MN1079" s="45"/>
      <c r="MO1079" s="45"/>
      <c r="MP1079" s="45"/>
      <c r="MQ1079" s="45"/>
      <c r="MR1079" s="45"/>
      <c r="MS1079" s="45"/>
      <c r="MT1079" s="45"/>
      <c r="MU1079" s="45"/>
      <c r="MV1079" s="45"/>
      <c r="MW1079" s="45"/>
      <c r="MX1079" s="45"/>
      <c r="MY1079" s="45"/>
      <c r="MZ1079" s="45"/>
      <c r="NA1079" s="45"/>
      <c r="NB1079" s="45"/>
      <c r="NC1079" s="45"/>
      <c r="ND1079" s="45"/>
      <c r="NE1079" s="45"/>
      <c r="NF1079" s="45"/>
      <c r="NG1079" s="45"/>
      <c r="NH1079" s="45"/>
      <c r="NI1079" s="45"/>
      <c r="NJ1079" s="45"/>
      <c r="NK1079" s="45"/>
      <c r="NL1079" s="45"/>
      <c r="NM1079" s="45"/>
      <c r="NN1079" s="45"/>
      <c r="NO1079" s="45"/>
      <c r="NP1079" s="45"/>
      <c r="NQ1079" s="45"/>
      <c r="NR1079" s="45"/>
      <c r="NS1079" s="45"/>
      <c r="NT1079" s="45"/>
      <c r="NU1079" s="45"/>
      <c r="NV1079" s="45"/>
      <c r="NW1079" s="45"/>
      <c r="NX1079" s="45"/>
      <c r="NY1079" s="45"/>
      <c r="NZ1079" s="45"/>
      <c r="OA1079" s="45"/>
      <c r="OB1079" s="45"/>
      <c r="OC1079" s="45"/>
      <c r="OD1079" s="45"/>
      <c r="OE1079" s="45"/>
      <c r="OF1079" s="45"/>
      <c r="OG1079" s="45"/>
      <c r="OH1079" s="45"/>
      <c r="OI1079" s="45"/>
      <c r="OJ1079" s="45"/>
      <c r="OK1079" s="45"/>
      <c r="OL1079" s="45"/>
      <c r="OM1079" s="45"/>
      <c r="ON1079" s="45"/>
      <c r="OO1079" s="45"/>
      <c r="OP1079" s="45"/>
      <c r="OQ1079" s="45"/>
      <c r="OR1079" s="45"/>
      <c r="OS1079" s="45"/>
      <c r="OT1079" s="45"/>
      <c r="OU1079" s="45"/>
      <c r="OV1079" s="45"/>
      <c r="OW1079" s="45"/>
      <c r="OX1079" s="45"/>
      <c r="OY1079" s="45"/>
      <c r="OZ1079" s="45"/>
      <c r="PA1079" s="45"/>
      <c r="PB1079" s="45"/>
      <c r="PC1079" s="45"/>
      <c r="PD1079" s="45"/>
      <c r="PE1079" s="45"/>
      <c r="PF1079" s="45"/>
      <c r="PG1079" s="45"/>
      <c r="PH1079" s="45"/>
      <c r="PI1079" s="45"/>
      <c r="PJ1079" s="45"/>
      <c r="PK1079" s="45"/>
      <c r="PL1079" s="45"/>
      <c r="PM1079" s="45"/>
      <c r="PN1079" s="45"/>
      <c r="PO1079" s="45"/>
      <c r="PP1079" s="45"/>
      <c r="PQ1079" s="45"/>
      <c r="PR1079" s="45"/>
      <c r="PS1079" s="45"/>
      <c r="PT1079" s="45"/>
      <c r="PU1079" s="45"/>
      <c r="PV1079" s="45"/>
      <c r="PW1079" s="45"/>
      <c r="PX1079" s="45"/>
      <c r="PY1079" s="45"/>
      <c r="PZ1079" s="45"/>
      <c r="QA1079" s="45"/>
      <c r="QB1079" s="45"/>
      <c r="QC1079" s="45"/>
      <c r="QD1079" s="45"/>
      <c r="QE1079" s="45"/>
      <c r="QF1079" s="45"/>
      <c r="QG1079" s="45"/>
      <c r="QH1079" s="45"/>
      <c r="QI1079" s="45"/>
      <c r="QJ1079" s="45"/>
      <c r="QK1079" s="45"/>
      <c r="QL1079" s="45"/>
      <c r="QM1079" s="45"/>
      <c r="QN1079" s="45"/>
      <c r="QO1079" s="45"/>
      <c r="QP1079" s="45"/>
      <c r="QQ1079" s="45"/>
      <c r="QR1079" s="45"/>
      <c r="QS1079" s="45"/>
      <c r="QT1079" s="45"/>
      <c r="QU1079" s="45"/>
      <c r="QV1079" s="45"/>
      <c r="QW1079" s="45"/>
      <c r="QX1079" s="45"/>
      <c r="QY1079" s="45"/>
      <c r="QZ1079" s="45"/>
      <c r="RA1079" s="45"/>
      <c r="RB1079" s="45"/>
      <c r="RC1079" s="45"/>
      <c r="RD1079" s="45"/>
    </row>
    <row r="1080" spans="3:472" s="40" customFormat="1" x14ac:dyDescent="0.25">
      <c r="C1080" s="41"/>
      <c r="D1080" s="42"/>
      <c r="E1080" s="46"/>
      <c r="F1080" s="38"/>
      <c r="G1080" s="38"/>
      <c r="H1080" s="38"/>
      <c r="I1080" s="38"/>
      <c r="J1080" s="38"/>
      <c r="K1080" s="38"/>
      <c r="L1080" s="38"/>
      <c r="M1080" s="38"/>
      <c r="N1080" s="38"/>
      <c r="P1080" s="42"/>
      <c r="Q1080" s="38"/>
      <c r="R1080" s="38"/>
      <c r="S1080" s="38"/>
      <c r="T1080" s="47"/>
      <c r="U1080" s="43"/>
      <c r="V1080" s="6"/>
      <c r="W1080" s="6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78"/>
      <c r="AI1080" s="2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/>
      <c r="AW1080" s="45"/>
      <c r="AX1080" s="45"/>
      <c r="AY1080" s="45"/>
      <c r="AZ1080" s="45"/>
      <c r="BA1080" s="45"/>
      <c r="BB1080" s="45"/>
      <c r="BC1080" s="45"/>
      <c r="BD1080" s="45"/>
      <c r="BE1080" s="45"/>
      <c r="BF1080" s="45"/>
      <c r="BG1080" s="45"/>
      <c r="BH1080" s="45"/>
      <c r="BI1080" s="45"/>
      <c r="BJ1080" s="45"/>
      <c r="BK1080" s="45"/>
      <c r="BL1080" s="45"/>
      <c r="BM1080" s="45"/>
      <c r="BN1080" s="45"/>
      <c r="BO1080" s="45"/>
      <c r="BP1080" s="45"/>
      <c r="BQ1080" s="45"/>
      <c r="BR1080" s="45"/>
      <c r="BS1080" s="45"/>
      <c r="BT1080" s="45"/>
      <c r="BU1080" s="45"/>
      <c r="BV1080" s="45"/>
      <c r="BW1080" s="45"/>
      <c r="BX1080" s="45"/>
      <c r="BY1080" s="45"/>
      <c r="BZ1080" s="45"/>
      <c r="CA1080" s="45"/>
      <c r="CB1080" s="45"/>
      <c r="CC1080" s="45"/>
      <c r="CD1080" s="45"/>
      <c r="CE1080" s="45"/>
      <c r="CF1080" s="45"/>
      <c r="CG1080" s="45"/>
      <c r="CH1080" s="45"/>
      <c r="CI1080" s="45"/>
      <c r="CJ1080" s="45"/>
      <c r="CK1080" s="45"/>
      <c r="CL1080" s="45"/>
      <c r="CM1080" s="45"/>
      <c r="CN1080" s="45"/>
      <c r="CO1080" s="45"/>
      <c r="CP1080" s="45"/>
      <c r="CQ1080" s="45"/>
      <c r="CR1080" s="45"/>
      <c r="CS1080" s="45"/>
      <c r="CT1080" s="45"/>
      <c r="CU1080" s="45"/>
      <c r="CV1080" s="45"/>
      <c r="CW1080" s="45"/>
      <c r="CX1080" s="45"/>
      <c r="CY1080" s="45"/>
      <c r="CZ1080" s="45"/>
      <c r="DA1080" s="45"/>
      <c r="DB1080" s="45"/>
      <c r="DC1080" s="45"/>
      <c r="DD1080" s="45"/>
      <c r="DE1080" s="45"/>
      <c r="DF1080" s="45"/>
      <c r="DG1080" s="45"/>
      <c r="DH1080" s="45"/>
      <c r="DI1080" s="45"/>
      <c r="DJ1080" s="45"/>
      <c r="DK1080" s="45"/>
      <c r="DL1080" s="45"/>
      <c r="DM1080" s="45"/>
      <c r="DN1080" s="45"/>
      <c r="DO1080" s="45"/>
      <c r="DP1080" s="45"/>
      <c r="DQ1080" s="45"/>
      <c r="DR1080" s="45"/>
      <c r="DS1080" s="45"/>
      <c r="DT1080" s="45"/>
      <c r="DU1080" s="45"/>
      <c r="DV1080" s="45"/>
      <c r="DW1080" s="45"/>
      <c r="DX1080" s="45"/>
      <c r="DY1080" s="45"/>
      <c r="DZ1080" s="45"/>
      <c r="EA1080" s="45"/>
      <c r="EB1080" s="45"/>
      <c r="EC1080" s="45"/>
      <c r="ED1080" s="45"/>
      <c r="EE1080" s="45"/>
      <c r="EF1080" s="45"/>
      <c r="EG1080" s="45"/>
      <c r="EH1080" s="45"/>
      <c r="EI1080" s="45"/>
      <c r="EJ1080" s="45"/>
      <c r="EK1080" s="45"/>
      <c r="EL1080" s="45"/>
      <c r="EM1080" s="45"/>
      <c r="EN1080" s="45"/>
      <c r="EO1080" s="45"/>
      <c r="EP1080" s="45"/>
      <c r="EQ1080" s="45"/>
      <c r="ER1080" s="45"/>
      <c r="ES1080" s="45"/>
      <c r="ET1080" s="45"/>
      <c r="EU1080" s="45"/>
      <c r="EV1080" s="45"/>
      <c r="EW1080" s="45"/>
      <c r="EX1080" s="45"/>
      <c r="EY1080" s="45"/>
      <c r="EZ1080" s="45"/>
      <c r="FA1080" s="45"/>
      <c r="FB1080" s="45"/>
      <c r="FC1080" s="45"/>
      <c r="FD1080" s="45"/>
      <c r="FE1080" s="45"/>
      <c r="FF1080" s="45"/>
      <c r="FG1080" s="45"/>
      <c r="FH1080" s="45"/>
      <c r="FI1080" s="45"/>
      <c r="FJ1080" s="45"/>
      <c r="FK1080" s="45"/>
      <c r="FL1080" s="45"/>
      <c r="FM1080" s="45"/>
      <c r="FN1080" s="45"/>
      <c r="FO1080" s="45"/>
      <c r="FP1080" s="45"/>
      <c r="FQ1080" s="45"/>
      <c r="FR1080" s="45"/>
      <c r="FS1080" s="45"/>
      <c r="FT1080" s="45"/>
      <c r="FU1080" s="45"/>
      <c r="FV1080" s="45"/>
      <c r="FW1080" s="45"/>
      <c r="FX1080" s="45"/>
      <c r="FY1080" s="45"/>
      <c r="FZ1080" s="45"/>
      <c r="GA1080" s="45"/>
      <c r="GB1080" s="45"/>
      <c r="GC1080" s="45"/>
      <c r="GD1080" s="45"/>
      <c r="GE1080" s="45"/>
      <c r="GF1080" s="45"/>
      <c r="GG1080" s="45"/>
      <c r="GH1080" s="45"/>
      <c r="GI1080" s="45"/>
      <c r="GJ1080" s="45"/>
      <c r="GK1080" s="45"/>
      <c r="GL1080" s="45"/>
      <c r="GM1080" s="45"/>
      <c r="GN1080" s="45"/>
      <c r="GO1080" s="45"/>
      <c r="GP1080" s="45"/>
      <c r="GQ1080" s="45"/>
      <c r="GR1080" s="45"/>
      <c r="GS1080" s="45"/>
      <c r="GT1080" s="45"/>
      <c r="GU1080" s="45"/>
      <c r="GV1080" s="45"/>
      <c r="GW1080" s="45"/>
      <c r="GX1080" s="45"/>
      <c r="GY1080" s="45"/>
      <c r="GZ1080" s="45"/>
      <c r="HA1080" s="45"/>
      <c r="HB1080" s="45"/>
      <c r="HC1080" s="45"/>
      <c r="HD1080" s="45"/>
      <c r="HE1080" s="45"/>
      <c r="HF1080" s="45"/>
      <c r="HG1080" s="45"/>
      <c r="HH1080" s="45"/>
      <c r="HI1080" s="45"/>
      <c r="HJ1080" s="45"/>
      <c r="HK1080" s="45"/>
      <c r="HL1080" s="45"/>
      <c r="HM1080" s="45"/>
      <c r="HN1080" s="45"/>
      <c r="HO1080" s="45"/>
      <c r="HP1080" s="45"/>
      <c r="HQ1080" s="45"/>
      <c r="HR1080" s="45"/>
      <c r="HS1080" s="45"/>
      <c r="HT1080" s="45"/>
      <c r="HU1080" s="45"/>
      <c r="HV1080" s="45"/>
      <c r="HW1080" s="45"/>
      <c r="HX1080" s="45"/>
      <c r="HY1080" s="45"/>
      <c r="HZ1080" s="45"/>
      <c r="IA1080" s="45"/>
      <c r="IB1080" s="45"/>
      <c r="IC1080" s="45"/>
      <c r="ID1080" s="45"/>
      <c r="IE1080" s="45"/>
      <c r="IF1080" s="45"/>
      <c r="IG1080" s="45"/>
      <c r="IH1080" s="45"/>
      <c r="II1080" s="45"/>
      <c r="IJ1080" s="45"/>
      <c r="IK1080" s="45"/>
      <c r="IL1080" s="45"/>
      <c r="IM1080" s="45"/>
      <c r="IN1080" s="45"/>
      <c r="IO1080" s="45"/>
      <c r="IP1080" s="45"/>
      <c r="IQ1080" s="45"/>
      <c r="IR1080" s="45"/>
      <c r="IS1080" s="45"/>
      <c r="IT1080" s="45"/>
      <c r="IU1080" s="45"/>
      <c r="IV1080" s="45"/>
      <c r="IW1080" s="45"/>
      <c r="IX1080" s="45"/>
      <c r="IY1080" s="45"/>
      <c r="IZ1080" s="45"/>
      <c r="JA1080" s="45"/>
      <c r="JB1080" s="45"/>
      <c r="JC1080" s="45"/>
      <c r="JD1080" s="45"/>
      <c r="JE1080" s="45"/>
      <c r="JF1080" s="45"/>
      <c r="JG1080" s="45"/>
      <c r="JH1080" s="45"/>
      <c r="JI1080" s="45"/>
      <c r="JJ1080" s="45"/>
      <c r="JK1080" s="45"/>
      <c r="JL1080" s="45"/>
      <c r="JM1080" s="45"/>
      <c r="JN1080" s="45"/>
      <c r="JO1080" s="45"/>
      <c r="JP1080" s="45"/>
      <c r="JQ1080" s="45"/>
      <c r="JR1080" s="45"/>
      <c r="JS1080" s="45"/>
      <c r="JT1080" s="45"/>
      <c r="JU1080" s="45"/>
      <c r="JV1080" s="45"/>
      <c r="JW1080" s="45"/>
      <c r="JX1080" s="45"/>
      <c r="JY1080" s="45"/>
      <c r="JZ1080" s="45"/>
      <c r="KA1080" s="45"/>
      <c r="KB1080" s="45"/>
      <c r="KC1080" s="45"/>
      <c r="KD1080" s="45"/>
      <c r="KE1080" s="45"/>
      <c r="KF1080" s="45"/>
      <c r="KG1080" s="45"/>
      <c r="KH1080" s="45"/>
      <c r="KI1080" s="45"/>
      <c r="KJ1080" s="45"/>
      <c r="KK1080" s="45"/>
      <c r="KL1080" s="45"/>
      <c r="KM1080" s="45"/>
      <c r="KN1080" s="45"/>
      <c r="KO1080" s="45"/>
      <c r="KP1080" s="45"/>
      <c r="KQ1080" s="45"/>
      <c r="KR1080" s="45"/>
      <c r="KS1080" s="45"/>
      <c r="KT1080" s="45"/>
      <c r="KU1080" s="45"/>
      <c r="KV1080" s="45"/>
      <c r="KW1080" s="45"/>
      <c r="KX1080" s="45"/>
      <c r="KY1080" s="45"/>
      <c r="KZ1080" s="45"/>
      <c r="LA1080" s="45"/>
      <c r="LB1080" s="45"/>
      <c r="LC1080" s="45"/>
      <c r="LD1080" s="45"/>
      <c r="LE1080" s="45"/>
      <c r="LF1080" s="45"/>
      <c r="LG1080" s="45"/>
      <c r="LH1080" s="45"/>
      <c r="LI1080" s="45"/>
      <c r="LJ1080" s="45"/>
      <c r="LK1080" s="45"/>
      <c r="LL1080" s="45"/>
      <c r="LM1080" s="45"/>
      <c r="LN1080" s="45"/>
      <c r="LO1080" s="45"/>
      <c r="LP1080" s="45"/>
      <c r="LQ1080" s="45"/>
      <c r="LR1080" s="45"/>
      <c r="LS1080" s="45"/>
      <c r="LT1080" s="45"/>
      <c r="LU1080" s="45"/>
      <c r="LV1080" s="45"/>
      <c r="LW1080" s="45"/>
      <c r="LX1080" s="45"/>
      <c r="LY1080" s="45"/>
      <c r="LZ1080" s="45"/>
      <c r="MA1080" s="45"/>
      <c r="MB1080" s="45"/>
      <c r="MC1080" s="45"/>
      <c r="MD1080" s="45"/>
      <c r="ME1080" s="45"/>
      <c r="MF1080" s="45"/>
      <c r="MG1080" s="45"/>
      <c r="MH1080" s="45"/>
      <c r="MI1080" s="45"/>
      <c r="MJ1080" s="45"/>
      <c r="MK1080" s="45"/>
      <c r="ML1080" s="45"/>
      <c r="MM1080" s="45"/>
      <c r="MN1080" s="45"/>
      <c r="MO1080" s="45"/>
      <c r="MP1080" s="45"/>
      <c r="MQ1080" s="45"/>
      <c r="MR1080" s="45"/>
      <c r="MS1080" s="45"/>
      <c r="MT1080" s="45"/>
      <c r="MU1080" s="45"/>
      <c r="MV1080" s="45"/>
      <c r="MW1080" s="45"/>
      <c r="MX1080" s="45"/>
      <c r="MY1080" s="45"/>
      <c r="MZ1080" s="45"/>
      <c r="NA1080" s="45"/>
      <c r="NB1080" s="45"/>
      <c r="NC1080" s="45"/>
      <c r="ND1080" s="45"/>
      <c r="NE1080" s="45"/>
      <c r="NF1080" s="45"/>
      <c r="NG1080" s="45"/>
      <c r="NH1080" s="45"/>
      <c r="NI1080" s="45"/>
      <c r="NJ1080" s="45"/>
      <c r="NK1080" s="45"/>
      <c r="NL1080" s="45"/>
      <c r="NM1080" s="45"/>
      <c r="NN1080" s="45"/>
      <c r="NO1080" s="45"/>
      <c r="NP1080" s="45"/>
      <c r="NQ1080" s="45"/>
      <c r="NR1080" s="45"/>
      <c r="NS1080" s="45"/>
      <c r="NT1080" s="45"/>
      <c r="NU1080" s="45"/>
      <c r="NV1080" s="45"/>
      <c r="NW1080" s="45"/>
      <c r="NX1080" s="45"/>
      <c r="NY1080" s="45"/>
      <c r="NZ1080" s="45"/>
      <c r="OA1080" s="45"/>
      <c r="OB1080" s="45"/>
      <c r="OC1080" s="45"/>
      <c r="OD1080" s="45"/>
      <c r="OE1080" s="45"/>
      <c r="OF1080" s="45"/>
      <c r="OG1080" s="45"/>
      <c r="OH1080" s="45"/>
      <c r="OI1080" s="45"/>
      <c r="OJ1080" s="45"/>
      <c r="OK1080" s="45"/>
      <c r="OL1080" s="45"/>
      <c r="OM1080" s="45"/>
      <c r="ON1080" s="45"/>
      <c r="OO1080" s="45"/>
      <c r="OP1080" s="45"/>
      <c r="OQ1080" s="45"/>
      <c r="OR1080" s="45"/>
      <c r="OS1080" s="45"/>
      <c r="OT1080" s="45"/>
      <c r="OU1080" s="45"/>
      <c r="OV1080" s="45"/>
      <c r="OW1080" s="45"/>
      <c r="OX1080" s="45"/>
      <c r="OY1080" s="45"/>
      <c r="OZ1080" s="45"/>
      <c r="PA1080" s="45"/>
      <c r="PB1080" s="45"/>
      <c r="PC1080" s="45"/>
      <c r="PD1080" s="45"/>
      <c r="PE1080" s="45"/>
      <c r="PF1080" s="45"/>
      <c r="PG1080" s="45"/>
      <c r="PH1080" s="45"/>
      <c r="PI1080" s="45"/>
      <c r="PJ1080" s="45"/>
      <c r="PK1080" s="45"/>
      <c r="PL1080" s="45"/>
      <c r="PM1080" s="45"/>
      <c r="PN1080" s="45"/>
      <c r="PO1080" s="45"/>
      <c r="PP1080" s="45"/>
      <c r="PQ1080" s="45"/>
      <c r="PR1080" s="45"/>
      <c r="PS1080" s="45"/>
      <c r="PT1080" s="45"/>
      <c r="PU1080" s="45"/>
      <c r="PV1080" s="45"/>
      <c r="PW1080" s="45"/>
      <c r="PX1080" s="45"/>
      <c r="PY1080" s="45"/>
      <c r="PZ1080" s="45"/>
      <c r="QA1080" s="45"/>
      <c r="QB1080" s="45"/>
      <c r="QC1080" s="45"/>
      <c r="QD1080" s="45"/>
      <c r="QE1080" s="45"/>
      <c r="QF1080" s="45"/>
      <c r="QG1080" s="45"/>
      <c r="QH1080" s="45"/>
      <c r="QI1080" s="45"/>
      <c r="QJ1080" s="45"/>
      <c r="QK1080" s="45"/>
      <c r="QL1080" s="45"/>
      <c r="QM1080" s="45"/>
      <c r="QN1080" s="45"/>
      <c r="QO1080" s="45"/>
      <c r="QP1080" s="45"/>
      <c r="QQ1080" s="45"/>
      <c r="QR1080" s="45"/>
      <c r="QS1080" s="45"/>
      <c r="QT1080" s="45"/>
      <c r="QU1080" s="45"/>
      <c r="QV1080" s="45"/>
      <c r="QW1080" s="45"/>
      <c r="QX1080" s="45"/>
      <c r="QY1080" s="45"/>
      <c r="QZ1080" s="45"/>
      <c r="RA1080" s="45"/>
      <c r="RB1080" s="45"/>
      <c r="RC1080" s="45"/>
      <c r="RD1080" s="45"/>
    </row>
    <row r="1081" spans="3:472" s="40" customFormat="1" x14ac:dyDescent="0.25">
      <c r="C1081" s="41"/>
      <c r="D1081" s="42"/>
      <c r="E1081" s="46"/>
      <c r="F1081" s="38"/>
      <c r="G1081" s="38"/>
      <c r="H1081" s="38"/>
      <c r="I1081" s="38"/>
      <c r="J1081" s="38"/>
      <c r="K1081" s="38"/>
      <c r="L1081" s="38"/>
      <c r="M1081" s="38"/>
      <c r="N1081" s="38"/>
      <c r="P1081" s="42"/>
      <c r="Q1081" s="38"/>
      <c r="R1081" s="38"/>
      <c r="S1081" s="38"/>
      <c r="T1081" s="47"/>
      <c r="U1081" s="43"/>
      <c r="V1081" s="6"/>
      <c r="W1081" s="6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78"/>
      <c r="AI1081" s="25"/>
      <c r="AJ1081" s="45"/>
      <c r="AK1081" s="45"/>
      <c r="AL1081" s="45"/>
      <c r="AM1081" s="45"/>
      <c r="AN1081" s="45"/>
      <c r="AO1081" s="45"/>
      <c r="AP1081" s="45"/>
      <c r="AQ1081" s="45"/>
      <c r="AR1081" s="45"/>
      <c r="AS1081" s="45"/>
      <c r="AT1081" s="45"/>
      <c r="AU1081" s="45"/>
      <c r="AV1081" s="45"/>
      <c r="AW1081" s="45"/>
      <c r="AX1081" s="45"/>
      <c r="AY1081" s="45"/>
      <c r="AZ1081" s="45"/>
      <c r="BA1081" s="45"/>
      <c r="BB1081" s="45"/>
      <c r="BC1081" s="45"/>
      <c r="BD1081" s="45"/>
      <c r="BE1081" s="45"/>
      <c r="BF1081" s="45"/>
      <c r="BG1081" s="45"/>
      <c r="BH1081" s="45"/>
      <c r="BI1081" s="45"/>
      <c r="BJ1081" s="45"/>
      <c r="BK1081" s="45"/>
      <c r="BL1081" s="45"/>
      <c r="BM1081" s="45"/>
      <c r="BN1081" s="45"/>
      <c r="BO1081" s="45"/>
      <c r="BP1081" s="45"/>
      <c r="BQ1081" s="45"/>
      <c r="BR1081" s="45"/>
      <c r="BS1081" s="45"/>
      <c r="BT1081" s="45"/>
      <c r="BU1081" s="45"/>
      <c r="BV1081" s="45"/>
      <c r="BW1081" s="45"/>
      <c r="BX1081" s="45"/>
      <c r="BY1081" s="45"/>
      <c r="BZ1081" s="45"/>
      <c r="CA1081" s="45"/>
      <c r="CB1081" s="45"/>
      <c r="CC1081" s="45"/>
      <c r="CD1081" s="45"/>
      <c r="CE1081" s="45"/>
      <c r="CF1081" s="45"/>
      <c r="CG1081" s="45"/>
      <c r="CH1081" s="45"/>
      <c r="CI1081" s="45"/>
      <c r="CJ1081" s="45"/>
      <c r="CK1081" s="45"/>
      <c r="CL1081" s="45"/>
      <c r="CM1081" s="45"/>
      <c r="CN1081" s="45"/>
      <c r="CO1081" s="45"/>
      <c r="CP1081" s="45"/>
      <c r="CQ1081" s="45"/>
      <c r="CR1081" s="45"/>
      <c r="CS1081" s="45"/>
      <c r="CT1081" s="45"/>
      <c r="CU1081" s="45"/>
      <c r="CV1081" s="45"/>
      <c r="CW1081" s="45"/>
      <c r="CX1081" s="45"/>
      <c r="CY1081" s="45"/>
      <c r="CZ1081" s="45"/>
      <c r="DA1081" s="45"/>
      <c r="DB1081" s="45"/>
      <c r="DC1081" s="45"/>
      <c r="DD1081" s="45"/>
      <c r="DE1081" s="45"/>
      <c r="DF1081" s="45"/>
      <c r="DG1081" s="45"/>
      <c r="DH1081" s="45"/>
      <c r="DI1081" s="45"/>
      <c r="DJ1081" s="45"/>
      <c r="DK1081" s="45"/>
      <c r="DL1081" s="45"/>
      <c r="DM1081" s="45"/>
      <c r="DN1081" s="45"/>
      <c r="DO1081" s="45"/>
      <c r="DP1081" s="45"/>
      <c r="DQ1081" s="45"/>
      <c r="DR1081" s="45"/>
      <c r="DS1081" s="45"/>
      <c r="DT1081" s="45"/>
      <c r="DU1081" s="45"/>
      <c r="DV1081" s="45"/>
      <c r="DW1081" s="45"/>
      <c r="DX1081" s="45"/>
      <c r="DY1081" s="45"/>
      <c r="DZ1081" s="45"/>
      <c r="EA1081" s="45"/>
      <c r="EB1081" s="45"/>
      <c r="EC1081" s="45"/>
      <c r="ED1081" s="45"/>
      <c r="EE1081" s="45"/>
      <c r="EF1081" s="45"/>
      <c r="EG1081" s="45"/>
      <c r="EH1081" s="45"/>
      <c r="EI1081" s="45"/>
      <c r="EJ1081" s="45"/>
      <c r="EK1081" s="45"/>
      <c r="EL1081" s="45"/>
      <c r="EM1081" s="45"/>
      <c r="EN1081" s="45"/>
      <c r="EO1081" s="45"/>
      <c r="EP1081" s="45"/>
      <c r="EQ1081" s="45"/>
      <c r="ER1081" s="45"/>
      <c r="ES1081" s="45"/>
      <c r="ET1081" s="45"/>
      <c r="EU1081" s="45"/>
      <c r="EV1081" s="45"/>
      <c r="EW1081" s="45"/>
      <c r="EX1081" s="45"/>
      <c r="EY1081" s="45"/>
      <c r="EZ1081" s="45"/>
      <c r="FA1081" s="45"/>
      <c r="FB1081" s="45"/>
      <c r="FC1081" s="45"/>
      <c r="FD1081" s="45"/>
      <c r="FE1081" s="45"/>
      <c r="FF1081" s="45"/>
      <c r="FG1081" s="45"/>
      <c r="FH1081" s="45"/>
      <c r="FI1081" s="45"/>
      <c r="FJ1081" s="45"/>
      <c r="FK1081" s="45"/>
      <c r="FL1081" s="45"/>
      <c r="FM1081" s="45"/>
      <c r="FN1081" s="45"/>
      <c r="FO1081" s="45"/>
      <c r="FP1081" s="45"/>
      <c r="FQ1081" s="45"/>
      <c r="FR1081" s="45"/>
      <c r="FS1081" s="45"/>
      <c r="FT1081" s="45"/>
      <c r="FU1081" s="45"/>
      <c r="FV1081" s="45"/>
      <c r="FW1081" s="45"/>
      <c r="FX1081" s="45"/>
      <c r="FY1081" s="45"/>
      <c r="FZ1081" s="45"/>
      <c r="GA1081" s="45"/>
      <c r="GB1081" s="45"/>
      <c r="GC1081" s="45"/>
      <c r="GD1081" s="45"/>
      <c r="GE1081" s="45"/>
      <c r="GF1081" s="45"/>
      <c r="GG1081" s="45"/>
      <c r="GH1081" s="45"/>
      <c r="GI1081" s="45"/>
      <c r="GJ1081" s="45"/>
      <c r="GK1081" s="45"/>
      <c r="GL1081" s="45"/>
      <c r="GM1081" s="45"/>
      <c r="GN1081" s="45"/>
      <c r="GO1081" s="45"/>
      <c r="GP1081" s="45"/>
      <c r="GQ1081" s="45"/>
      <c r="GR1081" s="45"/>
      <c r="GS1081" s="45"/>
      <c r="GT1081" s="45"/>
      <c r="GU1081" s="45"/>
      <c r="GV1081" s="45"/>
      <c r="GW1081" s="45"/>
      <c r="GX1081" s="45"/>
      <c r="GY1081" s="45"/>
      <c r="GZ1081" s="45"/>
      <c r="HA1081" s="45"/>
      <c r="HB1081" s="45"/>
      <c r="HC1081" s="45"/>
      <c r="HD1081" s="45"/>
      <c r="HE1081" s="45"/>
      <c r="HF1081" s="45"/>
      <c r="HG1081" s="45"/>
      <c r="HH1081" s="45"/>
      <c r="HI1081" s="45"/>
      <c r="HJ1081" s="45"/>
      <c r="HK1081" s="45"/>
      <c r="HL1081" s="45"/>
      <c r="HM1081" s="45"/>
      <c r="HN1081" s="45"/>
      <c r="HO1081" s="45"/>
      <c r="HP1081" s="45"/>
      <c r="HQ1081" s="45"/>
      <c r="HR1081" s="45"/>
      <c r="HS1081" s="45"/>
      <c r="HT1081" s="45"/>
      <c r="HU1081" s="45"/>
      <c r="HV1081" s="45"/>
      <c r="HW1081" s="45"/>
      <c r="HX1081" s="45"/>
      <c r="HY1081" s="45"/>
      <c r="HZ1081" s="45"/>
      <c r="IA1081" s="45"/>
      <c r="IB1081" s="45"/>
      <c r="IC1081" s="45"/>
      <c r="ID1081" s="45"/>
      <c r="IE1081" s="45"/>
      <c r="IF1081" s="45"/>
      <c r="IG1081" s="45"/>
      <c r="IH1081" s="45"/>
      <c r="II1081" s="45"/>
      <c r="IJ1081" s="45"/>
      <c r="IK1081" s="45"/>
      <c r="IL1081" s="45"/>
      <c r="IM1081" s="45"/>
      <c r="IN1081" s="45"/>
      <c r="IO1081" s="45"/>
      <c r="IP1081" s="45"/>
      <c r="IQ1081" s="45"/>
      <c r="IR1081" s="45"/>
      <c r="IS1081" s="45"/>
      <c r="IT1081" s="45"/>
      <c r="IU1081" s="45"/>
      <c r="IV1081" s="45"/>
      <c r="IW1081" s="45"/>
      <c r="IX1081" s="45"/>
      <c r="IY1081" s="45"/>
      <c r="IZ1081" s="45"/>
      <c r="JA1081" s="45"/>
      <c r="JB1081" s="45"/>
      <c r="JC1081" s="45"/>
      <c r="JD1081" s="45"/>
      <c r="JE1081" s="45"/>
      <c r="JF1081" s="45"/>
      <c r="JG1081" s="45"/>
      <c r="JH1081" s="45"/>
      <c r="JI1081" s="45"/>
      <c r="JJ1081" s="45"/>
      <c r="JK1081" s="45"/>
      <c r="JL1081" s="45"/>
      <c r="JM1081" s="45"/>
      <c r="JN1081" s="45"/>
      <c r="JO1081" s="45"/>
      <c r="JP1081" s="45"/>
      <c r="JQ1081" s="45"/>
      <c r="JR1081" s="45"/>
      <c r="JS1081" s="45"/>
      <c r="JT1081" s="45"/>
      <c r="JU1081" s="45"/>
      <c r="JV1081" s="45"/>
      <c r="JW1081" s="45"/>
      <c r="JX1081" s="45"/>
      <c r="JY1081" s="45"/>
      <c r="JZ1081" s="45"/>
      <c r="KA1081" s="45"/>
      <c r="KB1081" s="45"/>
      <c r="KC1081" s="45"/>
      <c r="KD1081" s="45"/>
      <c r="KE1081" s="45"/>
      <c r="KF1081" s="45"/>
      <c r="KG1081" s="45"/>
      <c r="KH1081" s="45"/>
      <c r="KI1081" s="45"/>
      <c r="KJ1081" s="45"/>
      <c r="KK1081" s="45"/>
      <c r="KL1081" s="45"/>
      <c r="KM1081" s="45"/>
      <c r="KN1081" s="45"/>
      <c r="KO1081" s="45"/>
      <c r="KP1081" s="45"/>
      <c r="KQ1081" s="45"/>
      <c r="KR1081" s="45"/>
      <c r="KS1081" s="45"/>
      <c r="KT1081" s="45"/>
      <c r="KU1081" s="45"/>
      <c r="KV1081" s="45"/>
      <c r="KW1081" s="45"/>
      <c r="KX1081" s="45"/>
      <c r="KY1081" s="45"/>
      <c r="KZ1081" s="45"/>
      <c r="LA1081" s="45"/>
      <c r="LB1081" s="45"/>
      <c r="LC1081" s="45"/>
      <c r="LD1081" s="45"/>
      <c r="LE1081" s="45"/>
      <c r="LF1081" s="45"/>
      <c r="LG1081" s="45"/>
      <c r="LH1081" s="45"/>
      <c r="LI1081" s="45"/>
      <c r="LJ1081" s="45"/>
      <c r="LK1081" s="45"/>
      <c r="LL1081" s="45"/>
      <c r="LM1081" s="45"/>
      <c r="LN1081" s="45"/>
      <c r="LO1081" s="45"/>
      <c r="LP1081" s="45"/>
      <c r="LQ1081" s="45"/>
      <c r="LR1081" s="45"/>
      <c r="LS1081" s="45"/>
      <c r="LT1081" s="45"/>
      <c r="LU1081" s="45"/>
      <c r="LV1081" s="45"/>
      <c r="LW1081" s="45"/>
      <c r="LX1081" s="45"/>
      <c r="LY1081" s="45"/>
      <c r="LZ1081" s="45"/>
      <c r="MA1081" s="45"/>
      <c r="MB1081" s="45"/>
      <c r="MC1081" s="45"/>
      <c r="MD1081" s="45"/>
      <c r="ME1081" s="45"/>
      <c r="MF1081" s="45"/>
      <c r="MG1081" s="45"/>
      <c r="MH1081" s="45"/>
      <c r="MI1081" s="45"/>
      <c r="MJ1081" s="45"/>
      <c r="MK1081" s="45"/>
      <c r="ML1081" s="45"/>
      <c r="MM1081" s="45"/>
      <c r="MN1081" s="45"/>
      <c r="MO1081" s="45"/>
      <c r="MP1081" s="45"/>
      <c r="MQ1081" s="45"/>
      <c r="MR1081" s="45"/>
      <c r="MS1081" s="45"/>
      <c r="MT1081" s="45"/>
      <c r="MU1081" s="45"/>
      <c r="MV1081" s="45"/>
      <c r="MW1081" s="45"/>
      <c r="MX1081" s="45"/>
      <c r="MY1081" s="45"/>
      <c r="MZ1081" s="45"/>
      <c r="NA1081" s="45"/>
      <c r="NB1081" s="45"/>
      <c r="NC1081" s="45"/>
      <c r="ND1081" s="45"/>
      <c r="NE1081" s="45"/>
      <c r="NF1081" s="45"/>
      <c r="NG1081" s="45"/>
      <c r="NH1081" s="45"/>
      <c r="NI1081" s="45"/>
      <c r="NJ1081" s="45"/>
      <c r="NK1081" s="45"/>
      <c r="NL1081" s="45"/>
      <c r="NM1081" s="45"/>
      <c r="NN1081" s="45"/>
      <c r="NO1081" s="45"/>
      <c r="NP1081" s="45"/>
      <c r="NQ1081" s="45"/>
      <c r="NR1081" s="45"/>
      <c r="NS1081" s="45"/>
      <c r="NT1081" s="45"/>
      <c r="NU1081" s="45"/>
      <c r="NV1081" s="45"/>
      <c r="NW1081" s="45"/>
      <c r="NX1081" s="45"/>
      <c r="NY1081" s="45"/>
      <c r="NZ1081" s="45"/>
      <c r="OA1081" s="45"/>
      <c r="OB1081" s="45"/>
      <c r="OC1081" s="45"/>
      <c r="OD1081" s="45"/>
      <c r="OE1081" s="45"/>
      <c r="OF1081" s="45"/>
      <c r="OG1081" s="45"/>
      <c r="OH1081" s="45"/>
      <c r="OI1081" s="45"/>
      <c r="OJ1081" s="45"/>
      <c r="OK1081" s="45"/>
      <c r="OL1081" s="45"/>
      <c r="OM1081" s="45"/>
      <c r="ON1081" s="45"/>
      <c r="OO1081" s="45"/>
      <c r="OP1081" s="45"/>
      <c r="OQ1081" s="45"/>
      <c r="OR1081" s="45"/>
      <c r="OS1081" s="45"/>
      <c r="OT1081" s="45"/>
      <c r="OU1081" s="45"/>
      <c r="OV1081" s="45"/>
      <c r="OW1081" s="45"/>
      <c r="OX1081" s="45"/>
      <c r="OY1081" s="45"/>
      <c r="OZ1081" s="45"/>
      <c r="PA1081" s="45"/>
      <c r="PB1081" s="45"/>
      <c r="PC1081" s="45"/>
      <c r="PD1081" s="45"/>
      <c r="PE1081" s="45"/>
      <c r="PF1081" s="45"/>
      <c r="PG1081" s="45"/>
      <c r="PH1081" s="45"/>
      <c r="PI1081" s="45"/>
      <c r="PJ1081" s="45"/>
      <c r="PK1081" s="45"/>
      <c r="PL1081" s="45"/>
      <c r="PM1081" s="45"/>
      <c r="PN1081" s="45"/>
      <c r="PO1081" s="45"/>
      <c r="PP1081" s="45"/>
      <c r="PQ1081" s="45"/>
      <c r="PR1081" s="45"/>
      <c r="PS1081" s="45"/>
      <c r="PT1081" s="45"/>
      <c r="PU1081" s="45"/>
      <c r="PV1081" s="45"/>
      <c r="PW1081" s="45"/>
      <c r="PX1081" s="45"/>
      <c r="PY1081" s="45"/>
      <c r="PZ1081" s="45"/>
      <c r="QA1081" s="45"/>
      <c r="QB1081" s="45"/>
      <c r="QC1081" s="45"/>
      <c r="QD1081" s="45"/>
      <c r="QE1081" s="45"/>
      <c r="QF1081" s="45"/>
      <c r="QG1081" s="45"/>
      <c r="QH1081" s="45"/>
      <c r="QI1081" s="45"/>
      <c r="QJ1081" s="45"/>
      <c r="QK1081" s="45"/>
      <c r="QL1081" s="45"/>
      <c r="QM1081" s="45"/>
      <c r="QN1081" s="45"/>
      <c r="QO1081" s="45"/>
      <c r="QP1081" s="45"/>
      <c r="QQ1081" s="45"/>
      <c r="QR1081" s="45"/>
      <c r="QS1081" s="45"/>
      <c r="QT1081" s="45"/>
      <c r="QU1081" s="45"/>
      <c r="QV1081" s="45"/>
      <c r="QW1081" s="45"/>
      <c r="QX1081" s="45"/>
      <c r="QY1081" s="45"/>
      <c r="QZ1081" s="45"/>
      <c r="RA1081" s="45"/>
      <c r="RB1081" s="45"/>
      <c r="RC1081" s="45"/>
      <c r="RD1081" s="45"/>
    </row>
    <row r="1082" spans="3:472" s="40" customFormat="1" x14ac:dyDescent="0.25">
      <c r="C1082" s="41"/>
      <c r="D1082" s="42"/>
      <c r="E1082" s="46"/>
      <c r="F1082" s="38"/>
      <c r="G1082" s="38"/>
      <c r="H1082" s="38"/>
      <c r="I1082" s="38"/>
      <c r="J1082" s="38"/>
      <c r="K1082" s="38"/>
      <c r="L1082" s="38"/>
      <c r="M1082" s="38"/>
      <c r="N1082" s="38"/>
      <c r="P1082" s="42"/>
      <c r="Q1082" s="38"/>
      <c r="R1082" s="38"/>
      <c r="S1082" s="38"/>
      <c r="T1082" s="47"/>
      <c r="U1082" s="43"/>
      <c r="V1082" s="6"/>
      <c r="W1082" s="6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78"/>
      <c r="AI1082" s="2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/>
      <c r="AW1082" s="45"/>
      <c r="AX1082" s="45"/>
      <c r="AY1082" s="45"/>
      <c r="AZ1082" s="45"/>
      <c r="BA1082" s="45"/>
      <c r="BB1082" s="45"/>
      <c r="BC1082" s="45"/>
      <c r="BD1082" s="45"/>
      <c r="BE1082" s="45"/>
      <c r="BF1082" s="45"/>
      <c r="BG1082" s="45"/>
      <c r="BH1082" s="45"/>
      <c r="BI1082" s="45"/>
      <c r="BJ1082" s="45"/>
      <c r="BK1082" s="45"/>
      <c r="BL1082" s="45"/>
      <c r="BM1082" s="45"/>
      <c r="BN1082" s="45"/>
      <c r="BO1082" s="45"/>
      <c r="BP1082" s="45"/>
      <c r="BQ1082" s="45"/>
      <c r="BR1082" s="45"/>
      <c r="BS1082" s="45"/>
      <c r="BT1082" s="45"/>
      <c r="BU1082" s="45"/>
      <c r="BV1082" s="45"/>
      <c r="BW1082" s="45"/>
      <c r="BX1082" s="45"/>
      <c r="BY1082" s="45"/>
      <c r="BZ1082" s="45"/>
      <c r="CA1082" s="45"/>
      <c r="CB1082" s="45"/>
      <c r="CC1082" s="45"/>
      <c r="CD1082" s="45"/>
      <c r="CE1082" s="45"/>
      <c r="CF1082" s="45"/>
      <c r="CG1082" s="45"/>
      <c r="CH1082" s="45"/>
      <c r="CI1082" s="45"/>
      <c r="CJ1082" s="45"/>
      <c r="CK1082" s="45"/>
      <c r="CL1082" s="45"/>
      <c r="CM1082" s="45"/>
      <c r="CN1082" s="45"/>
      <c r="CO1082" s="45"/>
      <c r="CP1082" s="45"/>
      <c r="CQ1082" s="45"/>
      <c r="CR1082" s="45"/>
      <c r="CS1082" s="45"/>
      <c r="CT1082" s="45"/>
      <c r="CU1082" s="45"/>
      <c r="CV1082" s="45"/>
      <c r="CW1082" s="45"/>
      <c r="CX1082" s="45"/>
      <c r="CY1082" s="45"/>
      <c r="CZ1082" s="45"/>
      <c r="DA1082" s="45"/>
      <c r="DB1082" s="45"/>
      <c r="DC1082" s="45"/>
      <c r="DD1082" s="45"/>
      <c r="DE1082" s="45"/>
      <c r="DF1082" s="45"/>
      <c r="DG1082" s="45"/>
      <c r="DH1082" s="45"/>
      <c r="DI1082" s="45"/>
      <c r="DJ1082" s="45"/>
      <c r="DK1082" s="45"/>
      <c r="DL1082" s="45"/>
      <c r="DM1082" s="45"/>
      <c r="DN1082" s="45"/>
      <c r="DO1082" s="45"/>
      <c r="DP1082" s="45"/>
      <c r="DQ1082" s="45"/>
      <c r="DR1082" s="45"/>
      <c r="DS1082" s="45"/>
      <c r="DT1082" s="45"/>
      <c r="DU1082" s="45"/>
      <c r="DV1082" s="45"/>
      <c r="DW1082" s="45"/>
      <c r="DX1082" s="45"/>
      <c r="DY1082" s="45"/>
      <c r="DZ1082" s="45"/>
      <c r="EA1082" s="45"/>
      <c r="EB1082" s="45"/>
      <c r="EC1082" s="45"/>
      <c r="ED1082" s="45"/>
      <c r="EE1082" s="45"/>
      <c r="EF1082" s="45"/>
      <c r="EG1082" s="45"/>
      <c r="EH1082" s="45"/>
      <c r="EI1082" s="45"/>
      <c r="EJ1082" s="45"/>
      <c r="EK1082" s="45"/>
      <c r="EL1082" s="45"/>
      <c r="EM1082" s="45"/>
      <c r="EN1082" s="45"/>
      <c r="EO1082" s="45"/>
      <c r="EP1082" s="45"/>
      <c r="EQ1082" s="45"/>
      <c r="ER1082" s="45"/>
      <c r="ES1082" s="45"/>
      <c r="ET1082" s="45"/>
      <c r="EU1082" s="45"/>
      <c r="EV1082" s="45"/>
      <c r="EW1082" s="45"/>
      <c r="EX1082" s="45"/>
      <c r="EY1082" s="45"/>
      <c r="EZ1082" s="45"/>
      <c r="FA1082" s="45"/>
      <c r="FB1082" s="45"/>
      <c r="FC1082" s="45"/>
      <c r="FD1082" s="45"/>
      <c r="FE1082" s="45"/>
      <c r="FF1082" s="45"/>
      <c r="FG1082" s="45"/>
      <c r="FH1082" s="45"/>
      <c r="FI1082" s="45"/>
      <c r="FJ1082" s="45"/>
      <c r="FK1082" s="45"/>
      <c r="FL1082" s="45"/>
      <c r="FM1082" s="45"/>
      <c r="FN1082" s="45"/>
      <c r="FO1082" s="45"/>
      <c r="FP1082" s="45"/>
      <c r="FQ1082" s="45"/>
      <c r="FR1082" s="45"/>
      <c r="FS1082" s="45"/>
      <c r="FT1082" s="45"/>
      <c r="FU1082" s="45"/>
      <c r="FV1082" s="45"/>
      <c r="FW1082" s="45"/>
      <c r="FX1082" s="45"/>
      <c r="FY1082" s="45"/>
      <c r="FZ1082" s="45"/>
      <c r="GA1082" s="45"/>
      <c r="GB1082" s="45"/>
      <c r="GC1082" s="45"/>
      <c r="GD1082" s="45"/>
      <c r="GE1082" s="45"/>
      <c r="GF1082" s="45"/>
      <c r="GG1082" s="45"/>
      <c r="GH1082" s="45"/>
      <c r="GI1082" s="45"/>
      <c r="GJ1082" s="45"/>
      <c r="GK1082" s="45"/>
      <c r="GL1082" s="45"/>
      <c r="GM1082" s="45"/>
      <c r="GN1082" s="45"/>
      <c r="GO1082" s="45"/>
      <c r="GP1082" s="45"/>
      <c r="GQ1082" s="45"/>
      <c r="GR1082" s="45"/>
      <c r="GS1082" s="45"/>
      <c r="GT1082" s="45"/>
      <c r="GU1082" s="45"/>
      <c r="GV1082" s="45"/>
      <c r="GW1082" s="45"/>
      <c r="GX1082" s="45"/>
      <c r="GY1082" s="45"/>
      <c r="GZ1082" s="45"/>
      <c r="HA1082" s="45"/>
      <c r="HB1082" s="45"/>
      <c r="HC1082" s="45"/>
      <c r="HD1082" s="45"/>
      <c r="HE1082" s="45"/>
      <c r="HF1082" s="45"/>
      <c r="HG1082" s="45"/>
      <c r="HH1082" s="45"/>
      <c r="HI1082" s="45"/>
      <c r="HJ1082" s="45"/>
      <c r="HK1082" s="45"/>
      <c r="HL1082" s="45"/>
      <c r="HM1082" s="45"/>
      <c r="HN1082" s="45"/>
      <c r="HO1082" s="45"/>
      <c r="HP1082" s="45"/>
      <c r="HQ1082" s="45"/>
      <c r="HR1082" s="45"/>
      <c r="HS1082" s="45"/>
      <c r="HT1082" s="45"/>
      <c r="HU1082" s="45"/>
      <c r="HV1082" s="45"/>
      <c r="HW1082" s="45"/>
      <c r="HX1082" s="45"/>
      <c r="HY1082" s="45"/>
      <c r="HZ1082" s="45"/>
      <c r="IA1082" s="45"/>
      <c r="IB1082" s="45"/>
      <c r="IC1082" s="45"/>
      <c r="ID1082" s="45"/>
      <c r="IE1082" s="45"/>
      <c r="IF1082" s="45"/>
      <c r="IG1082" s="45"/>
      <c r="IH1082" s="45"/>
      <c r="II1082" s="45"/>
      <c r="IJ1082" s="45"/>
      <c r="IK1082" s="45"/>
      <c r="IL1082" s="45"/>
      <c r="IM1082" s="45"/>
      <c r="IN1082" s="45"/>
      <c r="IO1082" s="45"/>
      <c r="IP1082" s="45"/>
      <c r="IQ1082" s="45"/>
      <c r="IR1082" s="45"/>
      <c r="IS1082" s="45"/>
      <c r="IT1082" s="45"/>
      <c r="IU1082" s="45"/>
      <c r="IV1082" s="45"/>
      <c r="IW1082" s="45"/>
      <c r="IX1082" s="45"/>
      <c r="IY1082" s="45"/>
      <c r="IZ1082" s="45"/>
      <c r="JA1082" s="45"/>
      <c r="JB1082" s="45"/>
      <c r="JC1082" s="45"/>
      <c r="JD1082" s="45"/>
      <c r="JE1082" s="45"/>
      <c r="JF1082" s="45"/>
      <c r="JG1082" s="45"/>
      <c r="JH1082" s="45"/>
      <c r="JI1082" s="45"/>
      <c r="JJ1082" s="45"/>
      <c r="JK1082" s="45"/>
      <c r="JL1082" s="45"/>
      <c r="JM1082" s="45"/>
      <c r="JN1082" s="45"/>
      <c r="JO1082" s="45"/>
      <c r="JP1082" s="45"/>
      <c r="JQ1082" s="45"/>
      <c r="JR1082" s="45"/>
      <c r="JS1082" s="45"/>
      <c r="JT1082" s="45"/>
      <c r="JU1082" s="45"/>
      <c r="JV1082" s="45"/>
      <c r="JW1082" s="45"/>
      <c r="JX1082" s="45"/>
      <c r="JY1082" s="45"/>
      <c r="JZ1082" s="45"/>
      <c r="KA1082" s="45"/>
      <c r="KB1082" s="45"/>
      <c r="KC1082" s="45"/>
      <c r="KD1082" s="45"/>
      <c r="KE1082" s="45"/>
      <c r="KF1082" s="45"/>
      <c r="KG1082" s="45"/>
      <c r="KH1082" s="45"/>
      <c r="KI1082" s="45"/>
      <c r="KJ1082" s="45"/>
      <c r="KK1082" s="45"/>
      <c r="KL1082" s="45"/>
      <c r="KM1082" s="45"/>
      <c r="KN1082" s="45"/>
      <c r="KO1082" s="45"/>
      <c r="KP1082" s="45"/>
      <c r="KQ1082" s="45"/>
      <c r="KR1082" s="45"/>
      <c r="KS1082" s="45"/>
      <c r="KT1082" s="45"/>
      <c r="KU1082" s="45"/>
      <c r="KV1082" s="45"/>
      <c r="KW1082" s="45"/>
      <c r="KX1082" s="45"/>
      <c r="KY1082" s="45"/>
      <c r="KZ1082" s="45"/>
      <c r="LA1082" s="45"/>
      <c r="LB1082" s="45"/>
      <c r="LC1082" s="45"/>
      <c r="LD1082" s="45"/>
      <c r="LE1082" s="45"/>
      <c r="LF1082" s="45"/>
      <c r="LG1082" s="45"/>
      <c r="LH1082" s="45"/>
      <c r="LI1082" s="45"/>
      <c r="LJ1082" s="45"/>
      <c r="LK1082" s="45"/>
      <c r="LL1082" s="45"/>
      <c r="LM1082" s="45"/>
      <c r="LN1082" s="45"/>
      <c r="LO1082" s="45"/>
      <c r="LP1082" s="45"/>
      <c r="LQ1082" s="45"/>
      <c r="LR1082" s="45"/>
      <c r="LS1082" s="45"/>
      <c r="LT1082" s="45"/>
      <c r="LU1082" s="45"/>
      <c r="LV1082" s="45"/>
      <c r="LW1082" s="45"/>
      <c r="LX1082" s="45"/>
      <c r="LY1082" s="45"/>
      <c r="LZ1082" s="45"/>
      <c r="MA1082" s="45"/>
      <c r="MB1082" s="45"/>
      <c r="MC1082" s="45"/>
      <c r="MD1082" s="45"/>
      <c r="ME1082" s="45"/>
      <c r="MF1082" s="45"/>
      <c r="MG1082" s="45"/>
      <c r="MH1082" s="45"/>
      <c r="MI1082" s="45"/>
      <c r="MJ1082" s="45"/>
      <c r="MK1082" s="45"/>
      <c r="ML1082" s="45"/>
      <c r="MM1082" s="45"/>
      <c r="MN1082" s="45"/>
      <c r="MO1082" s="45"/>
      <c r="MP1082" s="45"/>
      <c r="MQ1082" s="45"/>
      <c r="MR1082" s="45"/>
      <c r="MS1082" s="45"/>
      <c r="MT1082" s="45"/>
      <c r="MU1082" s="45"/>
      <c r="MV1082" s="45"/>
      <c r="MW1082" s="45"/>
      <c r="MX1082" s="45"/>
      <c r="MY1082" s="45"/>
      <c r="MZ1082" s="45"/>
      <c r="NA1082" s="45"/>
      <c r="NB1082" s="45"/>
      <c r="NC1082" s="45"/>
      <c r="ND1082" s="45"/>
      <c r="NE1082" s="45"/>
      <c r="NF1082" s="45"/>
      <c r="NG1082" s="45"/>
      <c r="NH1082" s="45"/>
      <c r="NI1082" s="45"/>
      <c r="NJ1082" s="45"/>
      <c r="NK1082" s="45"/>
      <c r="NL1082" s="45"/>
      <c r="NM1082" s="45"/>
      <c r="NN1082" s="45"/>
      <c r="NO1082" s="45"/>
      <c r="NP1082" s="45"/>
      <c r="NQ1082" s="45"/>
      <c r="NR1082" s="45"/>
      <c r="NS1082" s="45"/>
      <c r="NT1082" s="45"/>
      <c r="NU1082" s="45"/>
      <c r="NV1082" s="45"/>
      <c r="NW1082" s="45"/>
      <c r="NX1082" s="45"/>
      <c r="NY1082" s="45"/>
      <c r="NZ1082" s="45"/>
      <c r="OA1082" s="45"/>
      <c r="OB1082" s="45"/>
      <c r="OC1082" s="45"/>
      <c r="OD1082" s="45"/>
      <c r="OE1082" s="45"/>
      <c r="OF1082" s="45"/>
      <c r="OG1082" s="45"/>
      <c r="OH1082" s="45"/>
      <c r="OI1082" s="45"/>
      <c r="OJ1082" s="45"/>
      <c r="OK1082" s="45"/>
      <c r="OL1082" s="45"/>
      <c r="OM1082" s="45"/>
      <c r="ON1082" s="45"/>
      <c r="OO1082" s="45"/>
      <c r="OP1082" s="45"/>
      <c r="OQ1082" s="45"/>
      <c r="OR1082" s="45"/>
      <c r="OS1082" s="45"/>
      <c r="OT1082" s="45"/>
      <c r="OU1082" s="45"/>
      <c r="OV1082" s="45"/>
      <c r="OW1082" s="45"/>
      <c r="OX1082" s="45"/>
      <c r="OY1082" s="45"/>
      <c r="OZ1082" s="45"/>
      <c r="PA1082" s="45"/>
      <c r="PB1082" s="45"/>
      <c r="PC1082" s="45"/>
      <c r="PD1082" s="45"/>
      <c r="PE1082" s="45"/>
      <c r="PF1082" s="45"/>
      <c r="PG1082" s="45"/>
      <c r="PH1082" s="45"/>
      <c r="PI1082" s="45"/>
      <c r="PJ1082" s="45"/>
      <c r="PK1082" s="45"/>
      <c r="PL1082" s="45"/>
      <c r="PM1082" s="45"/>
      <c r="PN1082" s="45"/>
      <c r="PO1082" s="45"/>
      <c r="PP1082" s="45"/>
      <c r="PQ1082" s="45"/>
      <c r="PR1082" s="45"/>
      <c r="PS1082" s="45"/>
      <c r="PT1082" s="45"/>
      <c r="PU1082" s="45"/>
      <c r="PV1082" s="45"/>
      <c r="PW1082" s="45"/>
      <c r="PX1082" s="45"/>
      <c r="PY1082" s="45"/>
      <c r="PZ1082" s="45"/>
      <c r="QA1082" s="45"/>
      <c r="QB1082" s="45"/>
      <c r="QC1082" s="45"/>
      <c r="QD1082" s="45"/>
      <c r="QE1082" s="45"/>
      <c r="QF1082" s="45"/>
      <c r="QG1082" s="45"/>
      <c r="QH1082" s="45"/>
      <c r="QI1082" s="45"/>
      <c r="QJ1082" s="45"/>
      <c r="QK1082" s="45"/>
      <c r="QL1082" s="45"/>
      <c r="QM1082" s="45"/>
      <c r="QN1082" s="45"/>
      <c r="QO1082" s="45"/>
      <c r="QP1082" s="45"/>
      <c r="QQ1082" s="45"/>
      <c r="QR1082" s="45"/>
      <c r="QS1082" s="45"/>
      <c r="QT1082" s="45"/>
      <c r="QU1082" s="45"/>
      <c r="QV1082" s="45"/>
      <c r="QW1082" s="45"/>
      <c r="QX1082" s="45"/>
      <c r="QY1082" s="45"/>
      <c r="QZ1082" s="45"/>
      <c r="RA1082" s="45"/>
      <c r="RB1082" s="45"/>
      <c r="RC1082" s="45"/>
      <c r="RD1082" s="45"/>
    </row>
    <row r="1083" spans="3:472" s="40" customFormat="1" x14ac:dyDescent="0.25">
      <c r="C1083" s="41"/>
      <c r="D1083" s="42"/>
      <c r="E1083" s="46"/>
      <c r="F1083" s="38"/>
      <c r="G1083" s="38"/>
      <c r="H1083" s="38"/>
      <c r="I1083" s="38"/>
      <c r="J1083" s="38"/>
      <c r="K1083" s="38"/>
      <c r="L1083" s="38"/>
      <c r="M1083" s="38"/>
      <c r="N1083" s="38"/>
      <c r="P1083" s="42"/>
      <c r="Q1083" s="38"/>
      <c r="R1083" s="38"/>
      <c r="S1083" s="38"/>
      <c r="T1083" s="47"/>
      <c r="U1083" s="43"/>
      <c r="V1083" s="6"/>
      <c r="W1083" s="6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78"/>
      <c r="AI1083" s="2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5"/>
      <c r="AY1083" s="45"/>
      <c r="AZ1083" s="45"/>
      <c r="BA1083" s="45"/>
      <c r="BB1083" s="45"/>
      <c r="BC1083" s="45"/>
      <c r="BD1083" s="45"/>
      <c r="BE1083" s="45"/>
      <c r="BF1083" s="45"/>
      <c r="BG1083" s="45"/>
      <c r="BH1083" s="45"/>
      <c r="BI1083" s="45"/>
      <c r="BJ1083" s="45"/>
      <c r="BK1083" s="45"/>
      <c r="BL1083" s="45"/>
      <c r="BM1083" s="45"/>
      <c r="BN1083" s="45"/>
      <c r="BO1083" s="45"/>
      <c r="BP1083" s="45"/>
      <c r="BQ1083" s="45"/>
      <c r="BR1083" s="45"/>
      <c r="BS1083" s="45"/>
      <c r="BT1083" s="45"/>
      <c r="BU1083" s="45"/>
      <c r="BV1083" s="45"/>
      <c r="BW1083" s="45"/>
      <c r="BX1083" s="45"/>
      <c r="BY1083" s="45"/>
      <c r="BZ1083" s="45"/>
      <c r="CA1083" s="45"/>
      <c r="CB1083" s="45"/>
      <c r="CC1083" s="45"/>
      <c r="CD1083" s="45"/>
      <c r="CE1083" s="45"/>
      <c r="CF1083" s="45"/>
      <c r="CG1083" s="45"/>
      <c r="CH1083" s="45"/>
      <c r="CI1083" s="45"/>
      <c r="CJ1083" s="45"/>
      <c r="CK1083" s="45"/>
      <c r="CL1083" s="45"/>
      <c r="CM1083" s="45"/>
      <c r="CN1083" s="45"/>
      <c r="CO1083" s="45"/>
      <c r="CP1083" s="45"/>
      <c r="CQ1083" s="45"/>
      <c r="CR1083" s="45"/>
      <c r="CS1083" s="45"/>
      <c r="CT1083" s="45"/>
      <c r="CU1083" s="45"/>
      <c r="CV1083" s="45"/>
      <c r="CW1083" s="45"/>
      <c r="CX1083" s="45"/>
      <c r="CY1083" s="45"/>
      <c r="CZ1083" s="45"/>
      <c r="DA1083" s="45"/>
      <c r="DB1083" s="45"/>
      <c r="DC1083" s="45"/>
      <c r="DD1083" s="45"/>
      <c r="DE1083" s="45"/>
      <c r="DF1083" s="45"/>
      <c r="DG1083" s="45"/>
      <c r="DH1083" s="45"/>
      <c r="DI1083" s="45"/>
      <c r="DJ1083" s="45"/>
      <c r="DK1083" s="45"/>
      <c r="DL1083" s="45"/>
      <c r="DM1083" s="45"/>
      <c r="DN1083" s="45"/>
      <c r="DO1083" s="45"/>
      <c r="DP1083" s="45"/>
      <c r="DQ1083" s="45"/>
      <c r="DR1083" s="45"/>
      <c r="DS1083" s="45"/>
      <c r="DT1083" s="45"/>
      <c r="DU1083" s="45"/>
      <c r="DV1083" s="45"/>
      <c r="DW1083" s="45"/>
      <c r="DX1083" s="45"/>
      <c r="DY1083" s="45"/>
      <c r="DZ1083" s="45"/>
      <c r="EA1083" s="45"/>
      <c r="EB1083" s="45"/>
      <c r="EC1083" s="45"/>
      <c r="ED1083" s="45"/>
      <c r="EE1083" s="45"/>
      <c r="EF1083" s="45"/>
      <c r="EG1083" s="45"/>
      <c r="EH1083" s="45"/>
      <c r="EI1083" s="45"/>
      <c r="EJ1083" s="45"/>
      <c r="EK1083" s="45"/>
      <c r="EL1083" s="45"/>
      <c r="EM1083" s="45"/>
      <c r="EN1083" s="45"/>
      <c r="EO1083" s="45"/>
      <c r="EP1083" s="45"/>
      <c r="EQ1083" s="45"/>
      <c r="ER1083" s="45"/>
      <c r="ES1083" s="45"/>
      <c r="ET1083" s="45"/>
      <c r="EU1083" s="45"/>
      <c r="EV1083" s="45"/>
      <c r="EW1083" s="45"/>
      <c r="EX1083" s="45"/>
      <c r="EY1083" s="45"/>
      <c r="EZ1083" s="45"/>
      <c r="FA1083" s="45"/>
      <c r="FB1083" s="45"/>
      <c r="FC1083" s="45"/>
      <c r="FD1083" s="45"/>
      <c r="FE1083" s="45"/>
      <c r="FF1083" s="45"/>
      <c r="FG1083" s="45"/>
      <c r="FH1083" s="45"/>
      <c r="FI1083" s="45"/>
      <c r="FJ1083" s="45"/>
      <c r="FK1083" s="45"/>
      <c r="FL1083" s="45"/>
      <c r="FM1083" s="45"/>
      <c r="FN1083" s="45"/>
      <c r="FO1083" s="45"/>
      <c r="FP1083" s="45"/>
      <c r="FQ1083" s="45"/>
      <c r="FR1083" s="45"/>
      <c r="FS1083" s="45"/>
      <c r="FT1083" s="45"/>
      <c r="FU1083" s="45"/>
      <c r="FV1083" s="45"/>
      <c r="FW1083" s="45"/>
      <c r="FX1083" s="45"/>
      <c r="FY1083" s="45"/>
      <c r="FZ1083" s="45"/>
      <c r="GA1083" s="45"/>
      <c r="GB1083" s="45"/>
      <c r="GC1083" s="45"/>
      <c r="GD1083" s="45"/>
      <c r="GE1083" s="45"/>
      <c r="GF1083" s="45"/>
      <c r="GG1083" s="45"/>
      <c r="GH1083" s="45"/>
      <c r="GI1083" s="45"/>
      <c r="GJ1083" s="45"/>
      <c r="GK1083" s="45"/>
      <c r="GL1083" s="45"/>
      <c r="GM1083" s="45"/>
      <c r="GN1083" s="45"/>
      <c r="GO1083" s="45"/>
      <c r="GP1083" s="45"/>
      <c r="GQ1083" s="45"/>
      <c r="GR1083" s="45"/>
      <c r="GS1083" s="45"/>
      <c r="GT1083" s="45"/>
      <c r="GU1083" s="45"/>
      <c r="GV1083" s="45"/>
      <c r="GW1083" s="45"/>
      <c r="GX1083" s="45"/>
      <c r="GY1083" s="45"/>
      <c r="GZ1083" s="45"/>
      <c r="HA1083" s="45"/>
      <c r="HB1083" s="45"/>
      <c r="HC1083" s="45"/>
      <c r="HD1083" s="45"/>
      <c r="HE1083" s="45"/>
      <c r="HF1083" s="45"/>
      <c r="HG1083" s="45"/>
      <c r="HH1083" s="45"/>
      <c r="HI1083" s="45"/>
      <c r="HJ1083" s="45"/>
      <c r="HK1083" s="45"/>
      <c r="HL1083" s="45"/>
      <c r="HM1083" s="45"/>
      <c r="HN1083" s="45"/>
      <c r="HO1083" s="45"/>
      <c r="HP1083" s="45"/>
      <c r="HQ1083" s="45"/>
      <c r="HR1083" s="45"/>
      <c r="HS1083" s="45"/>
      <c r="HT1083" s="45"/>
      <c r="HU1083" s="45"/>
      <c r="HV1083" s="45"/>
      <c r="HW1083" s="45"/>
      <c r="HX1083" s="45"/>
      <c r="HY1083" s="45"/>
      <c r="HZ1083" s="45"/>
      <c r="IA1083" s="45"/>
      <c r="IB1083" s="45"/>
      <c r="IC1083" s="45"/>
      <c r="ID1083" s="45"/>
      <c r="IE1083" s="45"/>
      <c r="IF1083" s="45"/>
      <c r="IG1083" s="45"/>
      <c r="IH1083" s="45"/>
      <c r="II1083" s="45"/>
      <c r="IJ1083" s="45"/>
      <c r="IK1083" s="45"/>
      <c r="IL1083" s="45"/>
      <c r="IM1083" s="45"/>
      <c r="IN1083" s="45"/>
      <c r="IO1083" s="45"/>
      <c r="IP1083" s="45"/>
      <c r="IQ1083" s="45"/>
      <c r="IR1083" s="45"/>
      <c r="IS1083" s="45"/>
      <c r="IT1083" s="45"/>
      <c r="IU1083" s="45"/>
      <c r="IV1083" s="45"/>
      <c r="IW1083" s="45"/>
      <c r="IX1083" s="45"/>
      <c r="IY1083" s="45"/>
      <c r="IZ1083" s="45"/>
      <c r="JA1083" s="45"/>
      <c r="JB1083" s="45"/>
      <c r="JC1083" s="45"/>
      <c r="JD1083" s="45"/>
      <c r="JE1083" s="45"/>
      <c r="JF1083" s="45"/>
      <c r="JG1083" s="45"/>
      <c r="JH1083" s="45"/>
      <c r="JI1083" s="45"/>
      <c r="JJ1083" s="45"/>
      <c r="JK1083" s="45"/>
      <c r="JL1083" s="45"/>
      <c r="JM1083" s="45"/>
      <c r="JN1083" s="45"/>
      <c r="JO1083" s="45"/>
      <c r="JP1083" s="45"/>
      <c r="JQ1083" s="45"/>
      <c r="JR1083" s="45"/>
      <c r="JS1083" s="45"/>
      <c r="JT1083" s="45"/>
      <c r="JU1083" s="45"/>
      <c r="JV1083" s="45"/>
      <c r="JW1083" s="45"/>
      <c r="JX1083" s="45"/>
      <c r="JY1083" s="45"/>
      <c r="JZ1083" s="45"/>
      <c r="KA1083" s="45"/>
      <c r="KB1083" s="45"/>
      <c r="KC1083" s="45"/>
      <c r="KD1083" s="45"/>
      <c r="KE1083" s="45"/>
      <c r="KF1083" s="45"/>
      <c r="KG1083" s="45"/>
      <c r="KH1083" s="45"/>
      <c r="KI1083" s="45"/>
      <c r="KJ1083" s="45"/>
      <c r="KK1083" s="45"/>
      <c r="KL1083" s="45"/>
      <c r="KM1083" s="45"/>
      <c r="KN1083" s="45"/>
      <c r="KO1083" s="45"/>
      <c r="KP1083" s="45"/>
      <c r="KQ1083" s="45"/>
      <c r="KR1083" s="45"/>
      <c r="KS1083" s="45"/>
      <c r="KT1083" s="45"/>
      <c r="KU1083" s="45"/>
      <c r="KV1083" s="45"/>
      <c r="KW1083" s="45"/>
      <c r="KX1083" s="45"/>
      <c r="KY1083" s="45"/>
      <c r="KZ1083" s="45"/>
      <c r="LA1083" s="45"/>
      <c r="LB1083" s="45"/>
      <c r="LC1083" s="45"/>
      <c r="LD1083" s="45"/>
      <c r="LE1083" s="45"/>
      <c r="LF1083" s="45"/>
      <c r="LG1083" s="45"/>
      <c r="LH1083" s="45"/>
      <c r="LI1083" s="45"/>
      <c r="LJ1083" s="45"/>
      <c r="LK1083" s="45"/>
      <c r="LL1083" s="45"/>
      <c r="LM1083" s="45"/>
      <c r="LN1083" s="45"/>
      <c r="LO1083" s="45"/>
      <c r="LP1083" s="45"/>
      <c r="LQ1083" s="45"/>
      <c r="LR1083" s="45"/>
      <c r="LS1083" s="45"/>
      <c r="LT1083" s="45"/>
      <c r="LU1083" s="45"/>
      <c r="LV1083" s="45"/>
      <c r="LW1083" s="45"/>
      <c r="LX1083" s="45"/>
      <c r="LY1083" s="45"/>
      <c r="LZ1083" s="45"/>
      <c r="MA1083" s="45"/>
      <c r="MB1083" s="45"/>
      <c r="MC1083" s="45"/>
      <c r="MD1083" s="45"/>
      <c r="ME1083" s="45"/>
      <c r="MF1083" s="45"/>
      <c r="MG1083" s="45"/>
      <c r="MH1083" s="45"/>
      <c r="MI1083" s="45"/>
      <c r="MJ1083" s="45"/>
      <c r="MK1083" s="45"/>
      <c r="ML1083" s="45"/>
      <c r="MM1083" s="45"/>
      <c r="MN1083" s="45"/>
      <c r="MO1083" s="45"/>
      <c r="MP1083" s="45"/>
      <c r="MQ1083" s="45"/>
      <c r="MR1083" s="45"/>
      <c r="MS1083" s="45"/>
      <c r="MT1083" s="45"/>
      <c r="MU1083" s="45"/>
      <c r="MV1083" s="45"/>
      <c r="MW1083" s="45"/>
      <c r="MX1083" s="45"/>
      <c r="MY1083" s="45"/>
      <c r="MZ1083" s="45"/>
      <c r="NA1083" s="45"/>
      <c r="NB1083" s="45"/>
      <c r="NC1083" s="45"/>
      <c r="ND1083" s="45"/>
      <c r="NE1083" s="45"/>
      <c r="NF1083" s="45"/>
      <c r="NG1083" s="45"/>
      <c r="NH1083" s="45"/>
      <c r="NI1083" s="45"/>
      <c r="NJ1083" s="45"/>
      <c r="NK1083" s="45"/>
      <c r="NL1083" s="45"/>
      <c r="NM1083" s="45"/>
      <c r="NN1083" s="45"/>
      <c r="NO1083" s="45"/>
      <c r="NP1083" s="45"/>
      <c r="NQ1083" s="45"/>
      <c r="NR1083" s="45"/>
      <c r="NS1083" s="45"/>
      <c r="NT1083" s="45"/>
      <c r="NU1083" s="45"/>
      <c r="NV1083" s="45"/>
      <c r="NW1083" s="45"/>
      <c r="NX1083" s="45"/>
      <c r="NY1083" s="45"/>
      <c r="NZ1083" s="45"/>
      <c r="OA1083" s="45"/>
      <c r="OB1083" s="45"/>
      <c r="OC1083" s="45"/>
      <c r="OD1083" s="45"/>
      <c r="OE1083" s="45"/>
      <c r="OF1083" s="45"/>
      <c r="OG1083" s="45"/>
      <c r="OH1083" s="45"/>
      <c r="OI1083" s="45"/>
      <c r="OJ1083" s="45"/>
      <c r="OK1083" s="45"/>
      <c r="OL1083" s="45"/>
      <c r="OM1083" s="45"/>
      <c r="ON1083" s="45"/>
      <c r="OO1083" s="45"/>
      <c r="OP1083" s="45"/>
      <c r="OQ1083" s="45"/>
      <c r="OR1083" s="45"/>
      <c r="OS1083" s="45"/>
      <c r="OT1083" s="45"/>
      <c r="OU1083" s="45"/>
      <c r="OV1083" s="45"/>
      <c r="OW1083" s="45"/>
      <c r="OX1083" s="45"/>
      <c r="OY1083" s="45"/>
      <c r="OZ1083" s="45"/>
      <c r="PA1083" s="45"/>
      <c r="PB1083" s="45"/>
      <c r="PC1083" s="45"/>
      <c r="PD1083" s="45"/>
      <c r="PE1083" s="45"/>
      <c r="PF1083" s="45"/>
      <c r="PG1083" s="45"/>
      <c r="PH1083" s="45"/>
      <c r="PI1083" s="45"/>
      <c r="PJ1083" s="45"/>
      <c r="PK1083" s="45"/>
      <c r="PL1083" s="45"/>
      <c r="PM1083" s="45"/>
      <c r="PN1083" s="45"/>
      <c r="PO1083" s="45"/>
      <c r="PP1083" s="45"/>
      <c r="PQ1083" s="45"/>
      <c r="PR1083" s="45"/>
      <c r="PS1083" s="45"/>
      <c r="PT1083" s="45"/>
      <c r="PU1083" s="45"/>
      <c r="PV1083" s="45"/>
      <c r="PW1083" s="45"/>
      <c r="PX1083" s="45"/>
      <c r="PY1083" s="45"/>
      <c r="PZ1083" s="45"/>
      <c r="QA1083" s="45"/>
      <c r="QB1083" s="45"/>
      <c r="QC1083" s="45"/>
      <c r="QD1083" s="45"/>
      <c r="QE1083" s="45"/>
      <c r="QF1083" s="45"/>
      <c r="QG1083" s="45"/>
      <c r="QH1083" s="45"/>
      <c r="QI1083" s="45"/>
      <c r="QJ1083" s="45"/>
      <c r="QK1083" s="45"/>
      <c r="QL1083" s="45"/>
      <c r="QM1083" s="45"/>
      <c r="QN1083" s="45"/>
      <c r="QO1083" s="45"/>
      <c r="QP1083" s="45"/>
      <c r="QQ1083" s="45"/>
      <c r="QR1083" s="45"/>
      <c r="QS1083" s="45"/>
      <c r="QT1083" s="45"/>
      <c r="QU1083" s="45"/>
      <c r="QV1083" s="45"/>
      <c r="QW1083" s="45"/>
      <c r="QX1083" s="45"/>
      <c r="QY1083" s="45"/>
      <c r="QZ1083" s="45"/>
      <c r="RA1083" s="45"/>
      <c r="RB1083" s="45"/>
      <c r="RC1083" s="45"/>
      <c r="RD1083" s="45"/>
    </row>
    <row r="1084" spans="3:472" s="40" customFormat="1" x14ac:dyDescent="0.25">
      <c r="C1084" s="41"/>
      <c r="D1084" s="42"/>
      <c r="E1084" s="46"/>
      <c r="F1084" s="38"/>
      <c r="G1084" s="38"/>
      <c r="H1084" s="38"/>
      <c r="I1084" s="38"/>
      <c r="J1084" s="38"/>
      <c r="K1084" s="38"/>
      <c r="L1084" s="38"/>
      <c r="M1084" s="38"/>
      <c r="N1084" s="38"/>
      <c r="P1084" s="42"/>
      <c r="Q1084" s="38"/>
      <c r="R1084" s="38"/>
      <c r="S1084" s="38"/>
      <c r="T1084" s="47"/>
      <c r="U1084" s="43"/>
      <c r="V1084" s="6"/>
      <c r="W1084" s="6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78"/>
      <c r="AI1084" s="2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  <c r="BB1084" s="45"/>
      <c r="BC1084" s="45"/>
      <c r="BD1084" s="45"/>
      <c r="BE1084" s="45"/>
      <c r="BF1084" s="45"/>
      <c r="BG1084" s="45"/>
      <c r="BH1084" s="45"/>
      <c r="BI1084" s="45"/>
      <c r="BJ1084" s="45"/>
      <c r="BK1084" s="45"/>
      <c r="BL1084" s="45"/>
      <c r="BM1084" s="45"/>
      <c r="BN1084" s="45"/>
      <c r="BO1084" s="45"/>
      <c r="BP1084" s="45"/>
      <c r="BQ1084" s="45"/>
      <c r="BR1084" s="45"/>
      <c r="BS1084" s="45"/>
      <c r="BT1084" s="45"/>
      <c r="BU1084" s="45"/>
      <c r="BV1084" s="45"/>
      <c r="BW1084" s="45"/>
      <c r="BX1084" s="45"/>
      <c r="BY1084" s="45"/>
      <c r="BZ1084" s="45"/>
      <c r="CA1084" s="45"/>
      <c r="CB1084" s="45"/>
      <c r="CC1084" s="45"/>
      <c r="CD1084" s="45"/>
      <c r="CE1084" s="45"/>
      <c r="CF1084" s="45"/>
      <c r="CG1084" s="45"/>
      <c r="CH1084" s="45"/>
      <c r="CI1084" s="45"/>
      <c r="CJ1084" s="45"/>
      <c r="CK1084" s="45"/>
      <c r="CL1084" s="45"/>
      <c r="CM1084" s="45"/>
      <c r="CN1084" s="45"/>
      <c r="CO1084" s="45"/>
      <c r="CP1084" s="45"/>
      <c r="CQ1084" s="45"/>
      <c r="CR1084" s="45"/>
      <c r="CS1084" s="45"/>
      <c r="CT1084" s="45"/>
      <c r="CU1084" s="45"/>
      <c r="CV1084" s="45"/>
      <c r="CW1084" s="45"/>
      <c r="CX1084" s="45"/>
      <c r="CY1084" s="45"/>
      <c r="CZ1084" s="45"/>
      <c r="DA1084" s="45"/>
      <c r="DB1084" s="45"/>
      <c r="DC1084" s="45"/>
      <c r="DD1084" s="45"/>
      <c r="DE1084" s="45"/>
      <c r="DF1084" s="45"/>
      <c r="DG1084" s="45"/>
      <c r="DH1084" s="45"/>
      <c r="DI1084" s="45"/>
      <c r="DJ1084" s="45"/>
      <c r="DK1084" s="45"/>
      <c r="DL1084" s="45"/>
      <c r="DM1084" s="45"/>
      <c r="DN1084" s="45"/>
      <c r="DO1084" s="45"/>
      <c r="DP1084" s="45"/>
      <c r="DQ1084" s="45"/>
      <c r="DR1084" s="45"/>
      <c r="DS1084" s="45"/>
      <c r="DT1084" s="45"/>
      <c r="DU1084" s="45"/>
      <c r="DV1084" s="45"/>
      <c r="DW1084" s="45"/>
      <c r="DX1084" s="45"/>
      <c r="DY1084" s="45"/>
      <c r="DZ1084" s="45"/>
      <c r="EA1084" s="45"/>
      <c r="EB1084" s="45"/>
      <c r="EC1084" s="45"/>
      <c r="ED1084" s="45"/>
      <c r="EE1084" s="45"/>
      <c r="EF1084" s="45"/>
      <c r="EG1084" s="45"/>
      <c r="EH1084" s="45"/>
      <c r="EI1084" s="45"/>
      <c r="EJ1084" s="45"/>
      <c r="EK1084" s="45"/>
      <c r="EL1084" s="45"/>
      <c r="EM1084" s="45"/>
      <c r="EN1084" s="45"/>
      <c r="EO1084" s="45"/>
      <c r="EP1084" s="45"/>
      <c r="EQ1084" s="45"/>
      <c r="ER1084" s="45"/>
      <c r="ES1084" s="45"/>
      <c r="ET1084" s="45"/>
      <c r="EU1084" s="45"/>
      <c r="EV1084" s="45"/>
      <c r="EW1084" s="45"/>
      <c r="EX1084" s="45"/>
      <c r="EY1084" s="45"/>
      <c r="EZ1084" s="45"/>
      <c r="FA1084" s="45"/>
      <c r="FB1084" s="45"/>
      <c r="FC1084" s="45"/>
      <c r="FD1084" s="45"/>
      <c r="FE1084" s="45"/>
      <c r="FF1084" s="45"/>
      <c r="FG1084" s="45"/>
      <c r="FH1084" s="45"/>
      <c r="FI1084" s="45"/>
      <c r="FJ1084" s="45"/>
      <c r="FK1084" s="45"/>
      <c r="FL1084" s="45"/>
      <c r="FM1084" s="45"/>
      <c r="FN1084" s="45"/>
      <c r="FO1084" s="45"/>
      <c r="FP1084" s="45"/>
      <c r="FQ1084" s="45"/>
      <c r="FR1084" s="45"/>
      <c r="FS1084" s="45"/>
      <c r="FT1084" s="45"/>
      <c r="FU1084" s="45"/>
      <c r="FV1084" s="45"/>
      <c r="FW1084" s="45"/>
      <c r="FX1084" s="45"/>
      <c r="FY1084" s="45"/>
      <c r="FZ1084" s="45"/>
      <c r="GA1084" s="45"/>
      <c r="GB1084" s="45"/>
      <c r="GC1084" s="45"/>
      <c r="GD1084" s="45"/>
      <c r="GE1084" s="45"/>
      <c r="GF1084" s="45"/>
      <c r="GG1084" s="45"/>
      <c r="GH1084" s="45"/>
      <c r="GI1084" s="45"/>
      <c r="GJ1084" s="45"/>
      <c r="GK1084" s="45"/>
      <c r="GL1084" s="45"/>
      <c r="GM1084" s="45"/>
      <c r="GN1084" s="45"/>
      <c r="GO1084" s="45"/>
      <c r="GP1084" s="45"/>
      <c r="GQ1084" s="45"/>
      <c r="GR1084" s="45"/>
      <c r="GS1084" s="45"/>
      <c r="GT1084" s="45"/>
      <c r="GU1084" s="45"/>
      <c r="GV1084" s="45"/>
      <c r="GW1084" s="45"/>
      <c r="GX1084" s="45"/>
      <c r="GY1084" s="45"/>
      <c r="GZ1084" s="45"/>
      <c r="HA1084" s="45"/>
      <c r="HB1084" s="45"/>
      <c r="HC1084" s="45"/>
      <c r="HD1084" s="45"/>
      <c r="HE1084" s="45"/>
      <c r="HF1084" s="45"/>
      <c r="HG1084" s="45"/>
      <c r="HH1084" s="45"/>
      <c r="HI1084" s="45"/>
      <c r="HJ1084" s="45"/>
      <c r="HK1084" s="45"/>
      <c r="HL1084" s="45"/>
      <c r="HM1084" s="45"/>
      <c r="HN1084" s="45"/>
      <c r="HO1084" s="45"/>
      <c r="HP1084" s="45"/>
      <c r="HQ1084" s="45"/>
      <c r="HR1084" s="45"/>
      <c r="HS1084" s="45"/>
      <c r="HT1084" s="45"/>
      <c r="HU1084" s="45"/>
      <c r="HV1084" s="45"/>
      <c r="HW1084" s="45"/>
      <c r="HX1084" s="45"/>
      <c r="HY1084" s="45"/>
      <c r="HZ1084" s="45"/>
      <c r="IA1084" s="45"/>
      <c r="IB1084" s="45"/>
      <c r="IC1084" s="45"/>
      <c r="ID1084" s="45"/>
      <c r="IE1084" s="45"/>
      <c r="IF1084" s="45"/>
      <c r="IG1084" s="45"/>
      <c r="IH1084" s="45"/>
      <c r="II1084" s="45"/>
      <c r="IJ1084" s="45"/>
      <c r="IK1084" s="45"/>
      <c r="IL1084" s="45"/>
      <c r="IM1084" s="45"/>
      <c r="IN1084" s="45"/>
      <c r="IO1084" s="45"/>
      <c r="IP1084" s="45"/>
      <c r="IQ1084" s="45"/>
      <c r="IR1084" s="45"/>
      <c r="IS1084" s="45"/>
      <c r="IT1084" s="45"/>
      <c r="IU1084" s="45"/>
      <c r="IV1084" s="45"/>
      <c r="IW1084" s="45"/>
      <c r="IX1084" s="45"/>
      <c r="IY1084" s="45"/>
      <c r="IZ1084" s="45"/>
      <c r="JA1084" s="45"/>
      <c r="JB1084" s="45"/>
      <c r="JC1084" s="45"/>
      <c r="JD1084" s="45"/>
      <c r="JE1084" s="45"/>
      <c r="JF1084" s="45"/>
      <c r="JG1084" s="45"/>
      <c r="JH1084" s="45"/>
      <c r="JI1084" s="45"/>
      <c r="JJ1084" s="45"/>
      <c r="JK1084" s="45"/>
      <c r="JL1084" s="45"/>
      <c r="JM1084" s="45"/>
      <c r="JN1084" s="45"/>
      <c r="JO1084" s="45"/>
      <c r="JP1084" s="45"/>
      <c r="JQ1084" s="45"/>
      <c r="JR1084" s="45"/>
      <c r="JS1084" s="45"/>
      <c r="JT1084" s="45"/>
      <c r="JU1084" s="45"/>
      <c r="JV1084" s="45"/>
      <c r="JW1084" s="45"/>
      <c r="JX1084" s="45"/>
      <c r="JY1084" s="45"/>
      <c r="JZ1084" s="45"/>
      <c r="KA1084" s="45"/>
      <c r="KB1084" s="45"/>
      <c r="KC1084" s="45"/>
      <c r="KD1084" s="45"/>
      <c r="KE1084" s="45"/>
      <c r="KF1084" s="45"/>
      <c r="KG1084" s="45"/>
      <c r="KH1084" s="45"/>
      <c r="KI1084" s="45"/>
      <c r="KJ1084" s="45"/>
      <c r="KK1084" s="45"/>
      <c r="KL1084" s="45"/>
      <c r="KM1084" s="45"/>
      <c r="KN1084" s="45"/>
      <c r="KO1084" s="45"/>
      <c r="KP1084" s="45"/>
      <c r="KQ1084" s="45"/>
      <c r="KR1084" s="45"/>
      <c r="KS1084" s="45"/>
      <c r="KT1084" s="45"/>
      <c r="KU1084" s="45"/>
      <c r="KV1084" s="45"/>
      <c r="KW1084" s="45"/>
      <c r="KX1084" s="45"/>
      <c r="KY1084" s="45"/>
      <c r="KZ1084" s="45"/>
      <c r="LA1084" s="45"/>
      <c r="LB1084" s="45"/>
      <c r="LC1084" s="45"/>
      <c r="LD1084" s="45"/>
      <c r="LE1084" s="45"/>
      <c r="LF1084" s="45"/>
      <c r="LG1084" s="45"/>
      <c r="LH1084" s="45"/>
      <c r="LI1084" s="45"/>
      <c r="LJ1084" s="45"/>
      <c r="LK1084" s="45"/>
      <c r="LL1084" s="45"/>
      <c r="LM1084" s="45"/>
      <c r="LN1084" s="45"/>
      <c r="LO1084" s="45"/>
      <c r="LP1084" s="45"/>
      <c r="LQ1084" s="45"/>
      <c r="LR1084" s="45"/>
      <c r="LS1084" s="45"/>
      <c r="LT1084" s="45"/>
      <c r="LU1084" s="45"/>
      <c r="LV1084" s="45"/>
      <c r="LW1084" s="45"/>
      <c r="LX1084" s="45"/>
      <c r="LY1084" s="45"/>
      <c r="LZ1084" s="45"/>
      <c r="MA1084" s="45"/>
      <c r="MB1084" s="45"/>
      <c r="MC1084" s="45"/>
      <c r="MD1084" s="45"/>
      <c r="ME1084" s="45"/>
      <c r="MF1084" s="45"/>
      <c r="MG1084" s="45"/>
      <c r="MH1084" s="45"/>
      <c r="MI1084" s="45"/>
      <c r="MJ1084" s="45"/>
      <c r="MK1084" s="45"/>
      <c r="ML1084" s="45"/>
      <c r="MM1084" s="45"/>
      <c r="MN1084" s="45"/>
      <c r="MO1084" s="45"/>
      <c r="MP1084" s="45"/>
      <c r="MQ1084" s="45"/>
      <c r="MR1084" s="45"/>
      <c r="MS1084" s="45"/>
      <c r="MT1084" s="45"/>
      <c r="MU1084" s="45"/>
      <c r="MV1084" s="45"/>
      <c r="MW1084" s="45"/>
      <c r="MX1084" s="45"/>
      <c r="MY1084" s="45"/>
      <c r="MZ1084" s="45"/>
      <c r="NA1084" s="45"/>
      <c r="NB1084" s="45"/>
      <c r="NC1084" s="45"/>
      <c r="ND1084" s="45"/>
      <c r="NE1084" s="45"/>
      <c r="NF1084" s="45"/>
      <c r="NG1084" s="45"/>
      <c r="NH1084" s="45"/>
      <c r="NI1084" s="45"/>
      <c r="NJ1084" s="45"/>
      <c r="NK1084" s="45"/>
      <c r="NL1084" s="45"/>
      <c r="NM1084" s="45"/>
      <c r="NN1084" s="45"/>
      <c r="NO1084" s="45"/>
      <c r="NP1084" s="45"/>
      <c r="NQ1084" s="45"/>
      <c r="NR1084" s="45"/>
      <c r="NS1084" s="45"/>
      <c r="NT1084" s="45"/>
      <c r="NU1084" s="45"/>
      <c r="NV1084" s="45"/>
      <c r="NW1084" s="45"/>
      <c r="NX1084" s="45"/>
      <c r="NY1084" s="45"/>
      <c r="NZ1084" s="45"/>
      <c r="OA1084" s="45"/>
      <c r="OB1084" s="45"/>
      <c r="OC1084" s="45"/>
      <c r="OD1084" s="45"/>
      <c r="OE1084" s="45"/>
      <c r="OF1084" s="45"/>
      <c r="OG1084" s="45"/>
      <c r="OH1084" s="45"/>
      <c r="OI1084" s="45"/>
      <c r="OJ1084" s="45"/>
      <c r="OK1084" s="45"/>
      <c r="OL1084" s="45"/>
      <c r="OM1084" s="45"/>
      <c r="ON1084" s="45"/>
      <c r="OO1084" s="45"/>
      <c r="OP1084" s="45"/>
      <c r="OQ1084" s="45"/>
      <c r="OR1084" s="45"/>
      <c r="OS1084" s="45"/>
      <c r="OT1084" s="45"/>
      <c r="OU1084" s="45"/>
      <c r="OV1084" s="45"/>
      <c r="OW1084" s="45"/>
      <c r="OX1084" s="45"/>
      <c r="OY1084" s="45"/>
      <c r="OZ1084" s="45"/>
      <c r="PA1084" s="45"/>
      <c r="PB1084" s="45"/>
      <c r="PC1084" s="45"/>
      <c r="PD1084" s="45"/>
      <c r="PE1084" s="45"/>
      <c r="PF1084" s="45"/>
      <c r="PG1084" s="45"/>
      <c r="PH1084" s="45"/>
      <c r="PI1084" s="45"/>
      <c r="PJ1084" s="45"/>
      <c r="PK1084" s="45"/>
      <c r="PL1084" s="45"/>
      <c r="PM1084" s="45"/>
      <c r="PN1084" s="45"/>
      <c r="PO1084" s="45"/>
      <c r="PP1084" s="45"/>
      <c r="PQ1084" s="45"/>
      <c r="PR1084" s="45"/>
      <c r="PS1084" s="45"/>
      <c r="PT1084" s="45"/>
      <c r="PU1084" s="45"/>
      <c r="PV1084" s="45"/>
      <c r="PW1084" s="45"/>
      <c r="PX1084" s="45"/>
      <c r="PY1084" s="45"/>
      <c r="PZ1084" s="45"/>
      <c r="QA1084" s="45"/>
      <c r="QB1084" s="45"/>
      <c r="QC1084" s="45"/>
      <c r="QD1084" s="45"/>
      <c r="QE1084" s="45"/>
      <c r="QF1084" s="45"/>
      <c r="QG1084" s="45"/>
      <c r="QH1084" s="45"/>
      <c r="QI1084" s="45"/>
      <c r="QJ1084" s="45"/>
      <c r="QK1084" s="45"/>
      <c r="QL1084" s="45"/>
      <c r="QM1084" s="45"/>
      <c r="QN1084" s="45"/>
      <c r="QO1084" s="45"/>
      <c r="QP1084" s="45"/>
      <c r="QQ1084" s="45"/>
      <c r="QR1084" s="45"/>
      <c r="QS1084" s="45"/>
      <c r="QT1084" s="45"/>
      <c r="QU1084" s="45"/>
      <c r="QV1084" s="45"/>
      <c r="QW1084" s="45"/>
      <c r="QX1084" s="45"/>
      <c r="QY1084" s="45"/>
      <c r="QZ1084" s="45"/>
      <c r="RA1084" s="45"/>
      <c r="RB1084" s="45"/>
      <c r="RC1084" s="45"/>
      <c r="RD1084" s="45"/>
    </row>
    <row r="1085" spans="3:472" s="40" customFormat="1" x14ac:dyDescent="0.25">
      <c r="C1085" s="41"/>
      <c r="D1085" s="42"/>
      <c r="E1085" s="46"/>
      <c r="F1085" s="38"/>
      <c r="G1085" s="38"/>
      <c r="H1085" s="38"/>
      <c r="I1085" s="38"/>
      <c r="J1085" s="38"/>
      <c r="K1085" s="38"/>
      <c r="L1085" s="38"/>
      <c r="M1085" s="38"/>
      <c r="N1085" s="38"/>
      <c r="P1085" s="42"/>
      <c r="Q1085" s="38"/>
      <c r="R1085" s="38"/>
      <c r="S1085" s="38"/>
      <c r="T1085" s="47"/>
      <c r="U1085" s="43"/>
      <c r="V1085" s="6"/>
      <c r="W1085" s="6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78"/>
      <c r="AI1085" s="25"/>
      <c r="AJ1085" s="45"/>
      <c r="AK1085" s="45"/>
      <c r="AL1085" s="45"/>
      <c r="AM1085" s="45"/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5"/>
      <c r="AY1085" s="45"/>
      <c r="AZ1085" s="45"/>
      <c r="BA1085" s="45"/>
      <c r="BB1085" s="45"/>
      <c r="BC1085" s="45"/>
      <c r="BD1085" s="45"/>
      <c r="BE1085" s="45"/>
      <c r="BF1085" s="45"/>
      <c r="BG1085" s="45"/>
      <c r="BH1085" s="45"/>
      <c r="BI1085" s="45"/>
      <c r="BJ1085" s="45"/>
      <c r="BK1085" s="45"/>
      <c r="BL1085" s="45"/>
      <c r="BM1085" s="45"/>
      <c r="BN1085" s="45"/>
      <c r="BO1085" s="45"/>
      <c r="BP1085" s="45"/>
      <c r="BQ1085" s="45"/>
      <c r="BR1085" s="45"/>
      <c r="BS1085" s="45"/>
      <c r="BT1085" s="45"/>
      <c r="BU1085" s="45"/>
      <c r="BV1085" s="45"/>
      <c r="BW1085" s="45"/>
      <c r="BX1085" s="45"/>
      <c r="BY1085" s="45"/>
      <c r="BZ1085" s="45"/>
      <c r="CA1085" s="45"/>
      <c r="CB1085" s="45"/>
      <c r="CC1085" s="45"/>
      <c r="CD1085" s="45"/>
      <c r="CE1085" s="45"/>
      <c r="CF1085" s="45"/>
      <c r="CG1085" s="45"/>
      <c r="CH1085" s="45"/>
      <c r="CI1085" s="45"/>
      <c r="CJ1085" s="45"/>
      <c r="CK1085" s="45"/>
      <c r="CL1085" s="45"/>
      <c r="CM1085" s="45"/>
      <c r="CN1085" s="45"/>
      <c r="CO1085" s="45"/>
      <c r="CP1085" s="45"/>
      <c r="CQ1085" s="45"/>
      <c r="CR1085" s="45"/>
      <c r="CS1085" s="45"/>
      <c r="CT1085" s="45"/>
      <c r="CU1085" s="45"/>
      <c r="CV1085" s="45"/>
      <c r="CW1085" s="45"/>
      <c r="CX1085" s="45"/>
      <c r="CY1085" s="45"/>
      <c r="CZ1085" s="45"/>
      <c r="DA1085" s="45"/>
      <c r="DB1085" s="45"/>
      <c r="DC1085" s="45"/>
      <c r="DD1085" s="45"/>
      <c r="DE1085" s="45"/>
      <c r="DF1085" s="45"/>
      <c r="DG1085" s="45"/>
      <c r="DH1085" s="45"/>
      <c r="DI1085" s="45"/>
      <c r="DJ1085" s="45"/>
      <c r="DK1085" s="45"/>
      <c r="DL1085" s="45"/>
      <c r="DM1085" s="45"/>
      <c r="DN1085" s="45"/>
      <c r="DO1085" s="45"/>
      <c r="DP1085" s="45"/>
      <c r="DQ1085" s="45"/>
      <c r="DR1085" s="45"/>
      <c r="DS1085" s="45"/>
      <c r="DT1085" s="45"/>
      <c r="DU1085" s="45"/>
      <c r="DV1085" s="45"/>
      <c r="DW1085" s="45"/>
      <c r="DX1085" s="45"/>
      <c r="DY1085" s="45"/>
      <c r="DZ1085" s="45"/>
      <c r="EA1085" s="45"/>
      <c r="EB1085" s="45"/>
      <c r="EC1085" s="45"/>
      <c r="ED1085" s="45"/>
      <c r="EE1085" s="45"/>
      <c r="EF1085" s="45"/>
      <c r="EG1085" s="45"/>
      <c r="EH1085" s="45"/>
      <c r="EI1085" s="45"/>
      <c r="EJ1085" s="45"/>
      <c r="EK1085" s="45"/>
      <c r="EL1085" s="45"/>
      <c r="EM1085" s="45"/>
      <c r="EN1085" s="45"/>
      <c r="EO1085" s="45"/>
      <c r="EP1085" s="45"/>
      <c r="EQ1085" s="45"/>
      <c r="ER1085" s="45"/>
      <c r="ES1085" s="45"/>
      <c r="ET1085" s="45"/>
      <c r="EU1085" s="45"/>
      <c r="EV1085" s="45"/>
      <c r="EW1085" s="45"/>
      <c r="EX1085" s="45"/>
      <c r="EY1085" s="45"/>
      <c r="EZ1085" s="45"/>
      <c r="FA1085" s="45"/>
      <c r="FB1085" s="45"/>
      <c r="FC1085" s="45"/>
      <c r="FD1085" s="45"/>
      <c r="FE1085" s="45"/>
      <c r="FF1085" s="45"/>
      <c r="FG1085" s="45"/>
      <c r="FH1085" s="45"/>
      <c r="FI1085" s="45"/>
      <c r="FJ1085" s="45"/>
      <c r="FK1085" s="45"/>
      <c r="FL1085" s="45"/>
      <c r="FM1085" s="45"/>
      <c r="FN1085" s="45"/>
      <c r="FO1085" s="45"/>
      <c r="FP1085" s="45"/>
      <c r="FQ1085" s="45"/>
      <c r="FR1085" s="45"/>
      <c r="FS1085" s="45"/>
      <c r="FT1085" s="45"/>
      <c r="FU1085" s="45"/>
      <c r="FV1085" s="45"/>
      <c r="FW1085" s="45"/>
      <c r="FX1085" s="45"/>
      <c r="FY1085" s="45"/>
      <c r="FZ1085" s="45"/>
      <c r="GA1085" s="45"/>
      <c r="GB1085" s="45"/>
      <c r="GC1085" s="45"/>
      <c r="GD1085" s="45"/>
      <c r="GE1085" s="45"/>
      <c r="GF1085" s="45"/>
      <c r="GG1085" s="45"/>
      <c r="GH1085" s="45"/>
      <c r="GI1085" s="45"/>
      <c r="GJ1085" s="45"/>
      <c r="GK1085" s="45"/>
      <c r="GL1085" s="45"/>
      <c r="GM1085" s="45"/>
      <c r="GN1085" s="45"/>
      <c r="GO1085" s="45"/>
      <c r="GP1085" s="45"/>
      <c r="GQ1085" s="45"/>
      <c r="GR1085" s="45"/>
      <c r="GS1085" s="45"/>
      <c r="GT1085" s="45"/>
      <c r="GU1085" s="45"/>
      <c r="GV1085" s="45"/>
      <c r="GW1085" s="45"/>
      <c r="GX1085" s="45"/>
      <c r="GY1085" s="45"/>
      <c r="GZ1085" s="45"/>
      <c r="HA1085" s="45"/>
      <c r="HB1085" s="45"/>
      <c r="HC1085" s="45"/>
      <c r="HD1085" s="45"/>
      <c r="HE1085" s="45"/>
      <c r="HF1085" s="45"/>
      <c r="HG1085" s="45"/>
      <c r="HH1085" s="45"/>
      <c r="HI1085" s="45"/>
      <c r="HJ1085" s="45"/>
      <c r="HK1085" s="45"/>
      <c r="HL1085" s="45"/>
      <c r="HM1085" s="45"/>
      <c r="HN1085" s="45"/>
      <c r="HO1085" s="45"/>
      <c r="HP1085" s="45"/>
      <c r="HQ1085" s="45"/>
      <c r="HR1085" s="45"/>
      <c r="HS1085" s="45"/>
      <c r="HT1085" s="45"/>
      <c r="HU1085" s="45"/>
      <c r="HV1085" s="45"/>
      <c r="HW1085" s="45"/>
      <c r="HX1085" s="45"/>
      <c r="HY1085" s="45"/>
      <c r="HZ1085" s="45"/>
      <c r="IA1085" s="45"/>
      <c r="IB1085" s="45"/>
      <c r="IC1085" s="45"/>
      <c r="ID1085" s="45"/>
      <c r="IE1085" s="45"/>
      <c r="IF1085" s="45"/>
      <c r="IG1085" s="45"/>
      <c r="IH1085" s="45"/>
      <c r="II1085" s="45"/>
      <c r="IJ1085" s="45"/>
      <c r="IK1085" s="45"/>
      <c r="IL1085" s="45"/>
      <c r="IM1085" s="45"/>
      <c r="IN1085" s="45"/>
      <c r="IO1085" s="45"/>
      <c r="IP1085" s="45"/>
      <c r="IQ1085" s="45"/>
      <c r="IR1085" s="45"/>
      <c r="IS1085" s="45"/>
      <c r="IT1085" s="45"/>
      <c r="IU1085" s="45"/>
      <c r="IV1085" s="45"/>
      <c r="IW1085" s="45"/>
      <c r="IX1085" s="45"/>
      <c r="IY1085" s="45"/>
      <c r="IZ1085" s="45"/>
      <c r="JA1085" s="45"/>
      <c r="JB1085" s="45"/>
      <c r="JC1085" s="45"/>
      <c r="JD1085" s="45"/>
      <c r="JE1085" s="45"/>
      <c r="JF1085" s="45"/>
      <c r="JG1085" s="45"/>
      <c r="JH1085" s="45"/>
      <c r="JI1085" s="45"/>
      <c r="JJ1085" s="45"/>
      <c r="JK1085" s="45"/>
      <c r="JL1085" s="45"/>
      <c r="JM1085" s="45"/>
      <c r="JN1085" s="45"/>
      <c r="JO1085" s="45"/>
      <c r="JP1085" s="45"/>
      <c r="JQ1085" s="45"/>
      <c r="JR1085" s="45"/>
      <c r="JS1085" s="45"/>
      <c r="JT1085" s="45"/>
      <c r="JU1085" s="45"/>
      <c r="JV1085" s="45"/>
      <c r="JW1085" s="45"/>
      <c r="JX1085" s="45"/>
      <c r="JY1085" s="45"/>
      <c r="JZ1085" s="45"/>
      <c r="KA1085" s="45"/>
      <c r="KB1085" s="45"/>
      <c r="KC1085" s="45"/>
      <c r="KD1085" s="45"/>
      <c r="KE1085" s="45"/>
      <c r="KF1085" s="45"/>
      <c r="KG1085" s="45"/>
      <c r="KH1085" s="45"/>
      <c r="KI1085" s="45"/>
      <c r="KJ1085" s="45"/>
      <c r="KK1085" s="45"/>
      <c r="KL1085" s="45"/>
      <c r="KM1085" s="45"/>
      <c r="KN1085" s="45"/>
      <c r="KO1085" s="45"/>
      <c r="KP1085" s="45"/>
      <c r="KQ1085" s="45"/>
      <c r="KR1085" s="45"/>
      <c r="KS1085" s="45"/>
      <c r="KT1085" s="45"/>
      <c r="KU1085" s="45"/>
      <c r="KV1085" s="45"/>
      <c r="KW1085" s="45"/>
      <c r="KX1085" s="45"/>
      <c r="KY1085" s="45"/>
      <c r="KZ1085" s="45"/>
      <c r="LA1085" s="45"/>
      <c r="LB1085" s="45"/>
      <c r="LC1085" s="45"/>
      <c r="LD1085" s="45"/>
      <c r="LE1085" s="45"/>
      <c r="LF1085" s="45"/>
      <c r="LG1085" s="45"/>
      <c r="LH1085" s="45"/>
      <c r="LI1085" s="45"/>
      <c r="LJ1085" s="45"/>
      <c r="LK1085" s="45"/>
      <c r="LL1085" s="45"/>
      <c r="LM1085" s="45"/>
      <c r="LN1085" s="45"/>
      <c r="LO1085" s="45"/>
      <c r="LP1085" s="45"/>
      <c r="LQ1085" s="45"/>
      <c r="LR1085" s="45"/>
      <c r="LS1085" s="45"/>
      <c r="LT1085" s="45"/>
      <c r="LU1085" s="45"/>
      <c r="LV1085" s="45"/>
      <c r="LW1085" s="45"/>
      <c r="LX1085" s="45"/>
      <c r="LY1085" s="45"/>
      <c r="LZ1085" s="45"/>
      <c r="MA1085" s="45"/>
      <c r="MB1085" s="45"/>
      <c r="MC1085" s="45"/>
      <c r="MD1085" s="45"/>
      <c r="ME1085" s="45"/>
      <c r="MF1085" s="45"/>
      <c r="MG1085" s="45"/>
      <c r="MH1085" s="45"/>
      <c r="MI1085" s="45"/>
      <c r="MJ1085" s="45"/>
      <c r="MK1085" s="45"/>
      <c r="ML1085" s="45"/>
      <c r="MM1085" s="45"/>
      <c r="MN1085" s="45"/>
      <c r="MO1085" s="45"/>
      <c r="MP1085" s="45"/>
      <c r="MQ1085" s="45"/>
      <c r="MR1085" s="45"/>
      <c r="MS1085" s="45"/>
      <c r="MT1085" s="45"/>
      <c r="MU1085" s="45"/>
      <c r="MV1085" s="45"/>
      <c r="MW1085" s="45"/>
      <c r="MX1085" s="45"/>
      <c r="MY1085" s="45"/>
      <c r="MZ1085" s="45"/>
      <c r="NA1085" s="45"/>
      <c r="NB1085" s="45"/>
      <c r="NC1085" s="45"/>
      <c r="ND1085" s="45"/>
      <c r="NE1085" s="45"/>
      <c r="NF1085" s="45"/>
      <c r="NG1085" s="45"/>
      <c r="NH1085" s="45"/>
      <c r="NI1085" s="45"/>
      <c r="NJ1085" s="45"/>
      <c r="NK1085" s="45"/>
      <c r="NL1085" s="45"/>
      <c r="NM1085" s="45"/>
      <c r="NN1085" s="45"/>
      <c r="NO1085" s="45"/>
      <c r="NP1085" s="45"/>
      <c r="NQ1085" s="45"/>
      <c r="NR1085" s="45"/>
      <c r="NS1085" s="45"/>
      <c r="NT1085" s="45"/>
      <c r="NU1085" s="45"/>
      <c r="NV1085" s="45"/>
      <c r="NW1085" s="45"/>
      <c r="NX1085" s="45"/>
      <c r="NY1085" s="45"/>
      <c r="NZ1085" s="45"/>
      <c r="OA1085" s="45"/>
      <c r="OB1085" s="45"/>
      <c r="OC1085" s="45"/>
      <c r="OD1085" s="45"/>
      <c r="OE1085" s="45"/>
      <c r="OF1085" s="45"/>
      <c r="OG1085" s="45"/>
      <c r="OH1085" s="45"/>
      <c r="OI1085" s="45"/>
      <c r="OJ1085" s="45"/>
      <c r="OK1085" s="45"/>
      <c r="OL1085" s="45"/>
      <c r="OM1085" s="45"/>
      <c r="ON1085" s="45"/>
      <c r="OO1085" s="45"/>
      <c r="OP1085" s="45"/>
      <c r="OQ1085" s="45"/>
      <c r="OR1085" s="45"/>
      <c r="OS1085" s="45"/>
      <c r="OT1085" s="45"/>
      <c r="OU1085" s="45"/>
      <c r="OV1085" s="45"/>
      <c r="OW1085" s="45"/>
      <c r="OX1085" s="45"/>
      <c r="OY1085" s="45"/>
      <c r="OZ1085" s="45"/>
      <c r="PA1085" s="45"/>
      <c r="PB1085" s="45"/>
      <c r="PC1085" s="45"/>
      <c r="PD1085" s="45"/>
      <c r="PE1085" s="45"/>
      <c r="PF1085" s="45"/>
      <c r="PG1085" s="45"/>
      <c r="PH1085" s="45"/>
      <c r="PI1085" s="45"/>
      <c r="PJ1085" s="45"/>
      <c r="PK1085" s="45"/>
      <c r="PL1085" s="45"/>
      <c r="PM1085" s="45"/>
      <c r="PN1085" s="45"/>
      <c r="PO1085" s="45"/>
      <c r="PP1085" s="45"/>
      <c r="PQ1085" s="45"/>
      <c r="PR1085" s="45"/>
      <c r="PS1085" s="45"/>
      <c r="PT1085" s="45"/>
      <c r="PU1085" s="45"/>
      <c r="PV1085" s="45"/>
      <c r="PW1085" s="45"/>
      <c r="PX1085" s="45"/>
      <c r="PY1085" s="45"/>
      <c r="PZ1085" s="45"/>
      <c r="QA1085" s="45"/>
      <c r="QB1085" s="45"/>
      <c r="QC1085" s="45"/>
      <c r="QD1085" s="45"/>
      <c r="QE1085" s="45"/>
      <c r="QF1085" s="45"/>
      <c r="QG1085" s="45"/>
      <c r="QH1085" s="45"/>
      <c r="QI1085" s="45"/>
      <c r="QJ1085" s="45"/>
      <c r="QK1085" s="45"/>
      <c r="QL1085" s="45"/>
      <c r="QM1085" s="45"/>
      <c r="QN1085" s="45"/>
      <c r="QO1085" s="45"/>
      <c r="QP1085" s="45"/>
      <c r="QQ1085" s="45"/>
      <c r="QR1085" s="45"/>
      <c r="QS1085" s="45"/>
      <c r="QT1085" s="45"/>
      <c r="QU1085" s="45"/>
      <c r="QV1085" s="45"/>
      <c r="QW1085" s="45"/>
      <c r="QX1085" s="45"/>
      <c r="QY1085" s="45"/>
      <c r="QZ1085" s="45"/>
      <c r="RA1085" s="45"/>
      <c r="RB1085" s="45"/>
      <c r="RC1085" s="45"/>
      <c r="RD1085" s="45"/>
    </row>
    <row r="1086" spans="3:472" s="40" customFormat="1" x14ac:dyDescent="0.25">
      <c r="C1086" s="41"/>
      <c r="D1086" s="42"/>
      <c r="E1086" s="46"/>
      <c r="F1086" s="38"/>
      <c r="G1086" s="38"/>
      <c r="H1086" s="38"/>
      <c r="I1086" s="38"/>
      <c r="J1086" s="38"/>
      <c r="K1086" s="38"/>
      <c r="L1086" s="38"/>
      <c r="M1086" s="38"/>
      <c r="N1086" s="38"/>
      <c r="P1086" s="42"/>
      <c r="Q1086" s="38"/>
      <c r="R1086" s="38"/>
      <c r="S1086" s="38"/>
      <c r="T1086" s="47"/>
      <c r="U1086" s="43"/>
      <c r="V1086" s="6"/>
      <c r="W1086" s="6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78"/>
      <c r="AI1086" s="2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  <c r="BA1086" s="45"/>
      <c r="BB1086" s="45"/>
      <c r="BC1086" s="45"/>
      <c r="BD1086" s="45"/>
      <c r="BE1086" s="45"/>
      <c r="BF1086" s="45"/>
      <c r="BG1086" s="45"/>
      <c r="BH1086" s="45"/>
      <c r="BI1086" s="45"/>
      <c r="BJ1086" s="45"/>
      <c r="BK1086" s="45"/>
      <c r="BL1086" s="45"/>
      <c r="BM1086" s="45"/>
      <c r="BN1086" s="45"/>
      <c r="BO1086" s="45"/>
      <c r="BP1086" s="45"/>
      <c r="BQ1086" s="45"/>
      <c r="BR1086" s="45"/>
      <c r="BS1086" s="45"/>
      <c r="BT1086" s="45"/>
      <c r="BU1086" s="45"/>
      <c r="BV1086" s="45"/>
      <c r="BW1086" s="45"/>
      <c r="BX1086" s="45"/>
      <c r="BY1086" s="45"/>
      <c r="BZ1086" s="45"/>
      <c r="CA1086" s="45"/>
      <c r="CB1086" s="45"/>
      <c r="CC1086" s="45"/>
      <c r="CD1086" s="45"/>
      <c r="CE1086" s="45"/>
      <c r="CF1086" s="45"/>
      <c r="CG1086" s="45"/>
      <c r="CH1086" s="45"/>
      <c r="CI1086" s="45"/>
      <c r="CJ1086" s="45"/>
      <c r="CK1086" s="45"/>
      <c r="CL1086" s="45"/>
      <c r="CM1086" s="45"/>
      <c r="CN1086" s="45"/>
      <c r="CO1086" s="45"/>
      <c r="CP1086" s="45"/>
      <c r="CQ1086" s="45"/>
      <c r="CR1086" s="45"/>
      <c r="CS1086" s="45"/>
      <c r="CT1086" s="45"/>
      <c r="CU1086" s="45"/>
      <c r="CV1086" s="45"/>
      <c r="CW1086" s="45"/>
      <c r="CX1086" s="45"/>
      <c r="CY1086" s="45"/>
      <c r="CZ1086" s="45"/>
      <c r="DA1086" s="45"/>
      <c r="DB1086" s="45"/>
      <c r="DC1086" s="45"/>
      <c r="DD1086" s="45"/>
      <c r="DE1086" s="45"/>
      <c r="DF1086" s="45"/>
      <c r="DG1086" s="45"/>
      <c r="DH1086" s="45"/>
      <c r="DI1086" s="45"/>
      <c r="DJ1086" s="45"/>
      <c r="DK1086" s="45"/>
      <c r="DL1086" s="45"/>
      <c r="DM1086" s="45"/>
      <c r="DN1086" s="45"/>
      <c r="DO1086" s="45"/>
      <c r="DP1086" s="45"/>
      <c r="DQ1086" s="45"/>
      <c r="DR1086" s="45"/>
      <c r="DS1086" s="45"/>
      <c r="DT1086" s="45"/>
      <c r="DU1086" s="45"/>
      <c r="DV1086" s="45"/>
      <c r="DW1086" s="45"/>
      <c r="DX1086" s="45"/>
      <c r="DY1086" s="45"/>
      <c r="DZ1086" s="45"/>
      <c r="EA1086" s="45"/>
      <c r="EB1086" s="45"/>
      <c r="EC1086" s="45"/>
      <c r="ED1086" s="45"/>
      <c r="EE1086" s="45"/>
      <c r="EF1086" s="45"/>
      <c r="EG1086" s="45"/>
      <c r="EH1086" s="45"/>
      <c r="EI1086" s="45"/>
      <c r="EJ1086" s="45"/>
      <c r="EK1086" s="45"/>
      <c r="EL1086" s="45"/>
      <c r="EM1086" s="45"/>
      <c r="EN1086" s="45"/>
      <c r="EO1086" s="45"/>
      <c r="EP1086" s="45"/>
      <c r="EQ1086" s="45"/>
      <c r="ER1086" s="45"/>
      <c r="ES1086" s="45"/>
      <c r="ET1086" s="45"/>
      <c r="EU1086" s="45"/>
      <c r="EV1086" s="45"/>
      <c r="EW1086" s="45"/>
      <c r="EX1086" s="45"/>
      <c r="EY1086" s="45"/>
      <c r="EZ1086" s="45"/>
      <c r="FA1086" s="45"/>
      <c r="FB1086" s="45"/>
      <c r="FC1086" s="45"/>
      <c r="FD1086" s="45"/>
      <c r="FE1086" s="45"/>
      <c r="FF1086" s="45"/>
      <c r="FG1086" s="45"/>
      <c r="FH1086" s="45"/>
      <c r="FI1086" s="45"/>
      <c r="FJ1086" s="45"/>
      <c r="FK1086" s="45"/>
      <c r="FL1086" s="45"/>
      <c r="FM1086" s="45"/>
      <c r="FN1086" s="45"/>
      <c r="FO1086" s="45"/>
      <c r="FP1086" s="45"/>
      <c r="FQ1086" s="45"/>
      <c r="FR1086" s="45"/>
      <c r="FS1086" s="45"/>
      <c r="FT1086" s="45"/>
      <c r="FU1086" s="45"/>
      <c r="FV1086" s="45"/>
      <c r="FW1086" s="45"/>
      <c r="FX1086" s="45"/>
      <c r="FY1086" s="45"/>
      <c r="FZ1086" s="45"/>
      <c r="GA1086" s="45"/>
      <c r="GB1086" s="45"/>
      <c r="GC1086" s="45"/>
      <c r="GD1086" s="45"/>
      <c r="GE1086" s="45"/>
      <c r="GF1086" s="45"/>
      <c r="GG1086" s="45"/>
      <c r="GH1086" s="45"/>
      <c r="GI1086" s="45"/>
      <c r="GJ1086" s="45"/>
      <c r="GK1086" s="45"/>
      <c r="GL1086" s="45"/>
      <c r="GM1086" s="45"/>
      <c r="GN1086" s="45"/>
      <c r="GO1086" s="45"/>
      <c r="GP1086" s="45"/>
      <c r="GQ1086" s="45"/>
      <c r="GR1086" s="45"/>
      <c r="GS1086" s="45"/>
      <c r="GT1086" s="45"/>
      <c r="GU1086" s="45"/>
      <c r="GV1086" s="45"/>
      <c r="GW1086" s="45"/>
      <c r="GX1086" s="45"/>
      <c r="GY1086" s="45"/>
      <c r="GZ1086" s="45"/>
      <c r="HA1086" s="45"/>
      <c r="HB1086" s="45"/>
      <c r="HC1086" s="45"/>
      <c r="HD1086" s="45"/>
      <c r="HE1086" s="45"/>
      <c r="HF1086" s="45"/>
      <c r="HG1086" s="45"/>
      <c r="HH1086" s="45"/>
      <c r="HI1086" s="45"/>
      <c r="HJ1086" s="45"/>
      <c r="HK1086" s="45"/>
      <c r="HL1086" s="45"/>
      <c r="HM1086" s="45"/>
      <c r="HN1086" s="45"/>
      <c r="HO1086" s="45"/>
      <c r="HP1086" s="45"/>
      <c r="HQ1086" s="45"/>
      <c r="HR1086" s="45"/>
      <c r="HS1086" s="45"/>
      <c r="HT1086" s="45"/>
      <c r="HU1086" s="45"/>
      <c r="HV1086" s="45"/>
      <c r="HW1086" s="45"/>
      <c r="HX1086" s="45"/>
      <c r="HY1086" s="45"/>
      <c r="HZ1086" s="45"/>
      <c r="IA1086" s="45"/>
      <c r="IB1086" s="45"/>
      <c r="IC1086" s="45"/>
      <c r="ID1086" s="45"/>
      <c r="IE1086" s="45"/>
      <c r="IF1086" s="45"/>
      <c r="IG1086" s="45"/>
      <c r="IH1086" s="45"/>
      <c r="II1086" s="45"/>
      <c r="IJ1086" s="45"/>
      <c r="IK1086" s="45"/>
      <c r="IL1086" s="45"/>
      <c r="IM1086" s="45"/>
      <c r="IN1086" s="45"/>
      <c r="IO1086" s="45"/>
      <c r="IP1086" s="45"/>
      <c r="IQ1086" s="45"/>
      <c r="IR1086" s="45"/>
      <c r="IS1086" s="45"/>
      <c r="IT1086" s="45"/>
      <c r="IU1086" s="45"/>
      <c r="IV1086" s="45"/>
      <c r="IW1086" s="45"/>
      <c r="IX1086" s="45"/>
      <c r="IY1086" s="45"/>
      <c r="IZ1086" s="45"/>
      <c r="JA1086" s="45"/>
      <c r="JB1086" s="45"/>
      <c r="JC1086" s="45"/>
      <c r="JD1086" s="45"/>
      <c r="JE1086" s="45"/>
      <c r="JF1086" s="45"/>
      <c r="JG1086" s="45"/>
      <c r="JH1086" s="45"/>
      <c r="JI1086" s="45"/>
      <c r="JJ1086" s="45"/>
      <c r="JK1086" s="45"/>
      <c r="JL1086" s="45"/>
      <c r="JM1086" s="45"/>
      <c r="JN1086" s="45"/>
      <c r="JO1086" s="45"/>
      <c r="JP1086" s="45"/>
      <c r="JQ1086" s="45"/>
      <c r="JR1086" s="45"/>
      <c r="JS1086" s="45"/>
      <c r="JT1086" s="45"/>
      <c r="JU1086" s="45"/>
      <c r="JV1086" s="45"/>
      <c r="JW1086" s="45"/>
      <c r="JX1086" s="45"/>
      <c r="JY1086" s="45"/>
      <c r="JZ1086" s="45"/>
      <c r="KA1086" s="45"/>
      <c r="KB1086" s="45"/>
      <c r="KC1086" s="45"/>
      <c r="KD1086" s="45"/>
      <c r="KE1086" s="45"/>
      <c r="KF1086" s="45"/>
      <c r="KG1086" s="45"/>
      <c r="KH1086" s="45"/>
      <c r="KI1086" s="45"/>
      <c r="KJ1086" s="45"/>
      <c r="KK1086" s="45"/>
      <c r="KL1086" s="45"/>
      <c r="KM1086" s="45"/>
      <c r="KN1086" s="45"/>
      <c r="KO1086" s="45"/>
      <c r="KP1086" s="45"/>
      <c r="KQ1086" s="45"/>
      <c r="KR1086" s="45"/>
      <c r="KS1086" s="45"/>
      <c r="KT1086" s="45"/>
      <c r="KU1086" s="45"/>
      <c r="KV1086" s="45"/>
      <c r="KW1086" s="45"/>
      <c r="KX1086" s="45"/>
      <c r="KY1086" s="45"/>
      <c r="KZ1086" s="45"/>
      <c r="LA1086" s="45"/>
      <c r="LB1086" s="45"/>
      <c r="LC1086" s="45"/>
      <c r="LD1086" s="45"/>
      <c r="LE1086" s="45"/>
      <c r="LF1086" s="45"/>
      <c r="LG1086" s="45"/>
      <c r="LH1086" s="45"/>
      <c r="LI1086" s="45"/>
      <c r="LJ1086" s="45"/>
      <c r="LK1086" s="45"/>
      <c r="LL1086" s="45"/>
      <c r="LM1086" s="45"/>
      <c r="LN1086" s="45"/>
      <c r="LO1086" s="45"/>
      <c r="LP1086" s="45"/>
      <c r="LQ1086" s="45"/>
      <c r="LR1086" s="45"/>
      <c r="LS1086" s="45"/>
      <c r="LT1086" s="45"/>
      <c r="LU1086" s="45"/>
      <c r="LV1086" s="45"/>
      <c r="LW1086" s="45"/>
      <c r="LX1086" s="45"/>
      <c r="LY1086" s="45"/>
      <c r="LZ1086" s="45"/>
      <c r="MA1086" s="45"/>
      <c r="MB1086" s="45"/>
      <c r="MC1086" s="45"/>
      <c r="MD1086" s="45"/>
      <c r="ME1086" s="45"/>
      <c r="MF1086" s="45"/>
      <c r="MG1086" s="45"/>
      <c r="MH1086" s="45"/>
      <c r="MI1086" s="45"/>
      <c r="MJ1086" s="45"/>
      <c r="MK1086" s="45"/>
      <c r="ML1086" s="45"/>
      <c r="MM1086" s="45"/>
      <c r="MN1086" s="45"/>
      <c r="MO1086" s="45"/>
      <c r="MP1086" s="45"/>
      <c r="MQ1086" s="45"/>
      <c r="MR1086" s="45"/>
      <c r="MS1086" s="45"/>
      <c r="MT1086" s="45"/>
      <c r="MU1086" s="45"/>
      <c r="MV1086" s="45"/>
      <c r="MW1086" s="45"/>
      <c r="MX1086" s="45"/>
      <c r="MY1086" s="45"/>
      <c r="MZ1086" s="45"/>
      <c r="NA1086" s="45"/>
      <c r="NB1086" s="45"/>
      <c r="NC1086" s="45"/>
      <c r="ND1086" s="45"/>
      <c r="NE1086" s="45"/>
      <c r="NF1086" s="45"/>
      <c r="NG1086" s="45"/>
      <c r="NH1086" s="45"/>
      <c r="NI1086" s="45"/>
      <c r="NJ1086" s="45"/>
      <c r="NK1086" s="45"/>
      <c r="NL1086" s="45"/>
      <c r="NM1086" s="45"/>
      <c r="NN1086" s="45"/>
      <c r="NO1086" s="45"/>
      <c r="NP1086" s="45"/>
      <c r="NQ1086" s="45"/>
      <c r="NR1086" s="45"/>
      <c r="NS1086" s="45"/>
      <c r="NT1086" s="45"/>
      <c r="NU1086" s="45"/>
      <c r="NV1086" s="45"/>
      <c r="NW1086" s="45"/>
      <c r="NX1086" s="45"/>
      <c r="NY1086" s="45"/>
      <c r="NZ1086" s="45"/>
      <c r="OA1086" s="45"/>
      <c r="OB1086" s="45"/>
      <c r="OC1086" s="45"/>
      <c r="OD1086" s="45"/>
      <c r="OE1086" s="45"/>
      <c r="OF1086" s="45"/>
      <c r="OG1086" s="45"/>
      <c r="OH1086" s="45"/>
      <c r="OI1086" s="45"/>
      <c r="OJ1086" s="45"/>
      <c r="OK1086" s="45"/>
      <c r="OL1086" s="45"/>
      <c r="OM1086" s="45"/>
      <c r="ON1086" s="45"/>
      <c r="OO1086" s="45"/>
      <c r="OP1086" s="45"/>
      <c r="OQ1086" s="45"/>
      <c r="OR1086" s="45"/>
      <c r="OS1086" s="45"/>
      <c r="OT1086" s="45"/>
      <c r="OU1086" s="45"/>
      <c r="OV1086" s="45"/>
      <c r="OW1086" s="45"/>
      <c r="OX1086" s="45"/>
      <c r="OY1086" s="45"/>
      <c r="OZ1086" s="45"/>
      <c r="PA1086" s="45"/>
      <c r="PB1086" s="45"/>
      <c r="PC1086" s="45"/>
      <c r="PD1086" s="45"/>
      <c r="PE1086" s="45"/>
      <c r="PF1086" s="45"/>
      <c r="PG1086" s="45"/>
      <c r="PH1086" s="45"/>
      <c r="PI1086" s="45"/>
      <c r="PJ1086" s="45"/>
      <c r="PK1086" s="45"/>
      <c r="PL1086" s="45"/>
      <c r="PM1086" s="45"/>
      <c r="PN1086" s="45"/>
      <c r="PO1086" s="45"/>
      <c r="PP1086" s="45"/>
      <c r="PQ1086" s="45"/>
      <c r="PR1086" s="45"/>
      <c r="PS1086" s="45"/>
      <c r="PT1086" s="45"/>
      <c r="PU1086" s="45"/>
      <c r="PV1086" s="45"/>
      <c r="PW1086" s="45"/>
      <c r="PX1086" s="45"/>
      <c r="PY1086" s="45"/>
      <c r="PZ1086" s="45"/>
      <c r="QA1086" s="45"/>
      <c r="QB1086" s="45"/>
      <c r="QC1086" s="45"/>
      <c r="QD1086" s="45"/>
      <c r="QE1086" s="45"/>
      <c r="QF1086" s="45"/>
      <c r="QG1086" s="45"/>
      <c r="QH1086" s="45"/>
      <c r="QI1086" s="45"/>
      <c r="QJ1086" s="45"/>
      <c r="QK1086" s="45"/>
      <c r="QL1086" s="45"/>
      <c r="QM1086" s="45"/>
      <c r="QN1086" s="45"/>
      <c r="QO1086" s="45"/>
      <c r="QP1086" s="45"/>
      <c r="QQ1086" s="45"/>
      <c r="QR1086" s="45"/>
      <c r="QS1086" s="45"/>
      <c r="QT1086" s="45"/>
      <c r="QU1086" s="45"/>
      <c r="QV1086" s="45"/>
      <c r="QW1086" s="45"/>
      <c r="QX1086" s="45"/>
      <c r="QY1086" s="45"/>
      <c r="QZ1086" s="45"/>
      <c r="RA1086" s="45"/>
      <c r="RB1086" s="45"/>
      <c r="RC1086" s="45"/>
      <c r="RD1086" s="45"/>
    </row>
    <row r="1087" spans="3:472" s="40" customFormat="1" x14ac:dyDescent="0.25">
      <c r="C1087" s="41"/>
      <c r="D1087" s="42"/>
      <c r="E1087" s="46"/>
      <c r="F1087" s="38"/>
      <c r="G1087" s="38"/>
      <c r="H1087" s="38"/>
      <c r="I1087" s="38"/>
      <c r="J1087" s="38"/>
      <c r="K1087" s="38"/>
      <c r="L1087" s="38"/>
      <c r="M1087" s="38"/>
      <c r="N1087" s="38"/>
      <c r="P1087" s="42"/>
      <c r="Q1087" s="38"/>
      <c r="R1087" s="38"/>
      <c r="S1087" s="38"/>
      <c r="T1087" s="47"/>
      <c r="U1087" s="43"/>
      <c r="V1087" s="6"/>
      <c r="W1087" s="6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78"/>
      <c r="AI1087" s="25"/>
      <c r="AJ1087" s="45"/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5"/>
      <c r="AV1087" s="45"/>
      <c r="AW1087" s="45"/>
      <c r="AX1087" s="45"/>
      <c r="AY1087" s="45"/>
      <c r="AZ1087" s="45"/>
      <c r="BA1087" s="45"/>
      <c r="BB1087" s="45"/>
      <c r="BC1087" s="45"/>
      <c r="BD1087" s="45"/>
      <c r="BE1087" s="45"/>
      <c r="BF1087" s="45"/>
      <c r="BG1087" s="45"/>
      <c r="BH1087" s="45"/>
      <c r="BI1087" s="45"/>
      <c r="BJ1087" s="45"/>
      <c r="BK1087" s="45"/>
      <c r="BL1087" s="45"/>
      <c r="BM1087" s="45"/>
      <c r="BN1087" s="45"/>
      <c r="BO1087" s="45"/>
      <c r="BP1087" s="45"/>
      <c r="BQ1087" s="45"/>
      <c r="BR1087" s="45"/>
      <c r="BS1087" s="45"/>
      <c r="BT1087" s="45"/>
      <c r="BU1087" s="45"/>
      <c r="BV1087" s="45"/>
      <c r="BW1087" s="45"/>
      <c r="BX1087" s="45"/>
      <c r="BY1087" s="45"/>
      <c r="BZ1087" s="45"/>
      <c r="CA1087" s="45"/>
      <c r="CB1087" s="45"/>
      <c r="CC1087" s="45"/>
      <c r="CD1087" s="45"/>
      <c r="CE1087" s="45"/>
      <c r="CF1087" s="45"/>
      <c r="CG1087" s="45"/>
      <c r="CH1087" s="45"/>
      <c r="CI1087" s="45"/>
      <c r="CJ1087" s="45"/>
      <c r="CK1087" s="45"/>
      <c r="CL1087" s="45"/>
      <c r="CM1087" s="45"/>
      <c r="CN1087" s="45"/>
      <c r="CO1087" s="45"/>
      <c r="CP1087" s="45"/>
      <c r="CQ1087" s="45"/>
      <c r="CR1087" s="45"/>
      <c r="CS1087" s="45"/>
      <c r="CT1087" s="45"/>
      <c r="CU1087" s="45"/>
      <c r="CV1087" s="45"/>
      <c r="CW1087" s="45"/>
      <c r="CX1087" s="45"/>
      <c r="CY1087" s="45"/>
      <c r="CZ1087" s="45"/>
      <c r="DA1087" s="45"/>
      <c r="DB1087" s="45"/>
      <c r="DC1087" s="45"/>
      <c r="DD1087" s="45"/>
      <c r="DE1087" s="45"/>
      <c r="DF1087" s="45"/>
      <c r="DG1087" s="45"/>
      <c r="DH1087" s="45"/>
      <c r="DI1087" s="45"/>
      <c r="DJ1087" s="45"/>
      <c r="DK1087" s="45"/>
      <c r="DL1087" s="45"/>
      <c r="DM1087" s="45"/>
      <c r="DN1087" s="45"/>
      <c r="DO1087" s="45"/>
      <c r="DP1087" s="45"/>
      <c r="DQ1087" s="45"/>
      <c r="DR1087" s="45"/>
      <c r="DS1087" s="45"/>
      <c r="DT1087" s="45"/>
      <c r="DU1087" s="45"/>
      <c r="DV1087" s="45"/>
      <c r="DW1087" s="45"/>
      <c r="DX1087" s="45"/>
      <c r="DY1087" s="45"/>
      <c r="DZ1087" s="45"/>
      <c r="EA1087" s="45"/>
      <c r="EB1087" s="45"/>
      <c r="EC1087" s="45"/>
      <c r="ED1087" s="45"/>
      <c r="EE1087" s="45"/>
      <c r="EF1087" s="45"/>
      <c r="EG1087" s="45"/>
      <c r="EH1087" s="45"/>
      <c r="EI1087" s="45"/>
      <c r="EJ1087" s="45"/>
      <c r="EK1087" s="45"/>
      <c r="EL1087" s="45"/>
      <c r="EM1087" s="45"/>
      <c r="EN1087" s="45"/>
      <c r="EO1087" s="45"/>
      <c r="EP1087" s="45"/>
      <c r="EQ1087" s="45"/>
      <c r="ER1087" s="45"/>
      <c r="ES1087" s="45"/>
      <c r="ET1087" s="45"/>
      <c r="EU1087" s="45"/>
      <c r="EV1087" s="45"/>
      <c r="EW1087" s="45"/>
      <c r="EX1087" s="45"/>
      <c r="EY1087" s="45"/>
      <c r="EZ1087" s="45"/>
      <c r="FA1087" s="45"/>
      <c r="FB1087" s="45"/>
      <c r="FC1087" s="45"/>
      <c r="FD1087" s="45"/>
      <c r="FE1087" s="45"/>
      <c r="FF1087" s="45"/>
      <c r="FG1087" s="45"/>
      <c r="FH1087" s="45"/>
      <c r="FI1087" s="45"/>
      <c r="FJ1087" s="45"/>
      <c r="FK1087" s="45"/>
      <c r="FL1087" s="45"/>
      <c r="FM1087" s="45"/>
      <c r="FN1087" s="45"/>
      <c r="FO1087" s="45"/>
      <c r="FP1087" s="45"/>
      <c r="FQ1087" s="45"/>
      <c r="FR1087" s="45"/>
      <c r="FS1087" s="45"/>
      <c r="FT1087" s="45"/>
      <c r="FU1087" s="45"/>
      <c r="FV1087" s="45"/>
      <c r="FW1087" s="45"/>
      <c r="FX1087" s="45"/>
      <c r="FY1087" s="45"/>
      <c r="FZ1087" s="45"/>
      <c r="GA1087" s="45"/>
      <c r="GB1087" s="45"/>
      <c r="GC1087" s="45"/>
      <c r="GD1087" s="45"/>
      <c r="GE1087" s="45"/>
      <c r="GF1087" s="45"/>
      <c r="GG1087" s="45"/>
      <c r="GH1087" s="45"/>
      <c r="GI1087" s="45"/>
      <c r="GJ1087" s="45"/>
      <c r="GK1087" s="45"/>
      <c r="GL1087" s="45"/>
      <c r="GM1087" s="45"/>
      <c r="GN1087" s="45"/>
      <c r="GO1087" s="45"/>
      <c r="GP1087" s="45"/>
      <c r="GQ1087" s="45"/>
      <c r="GR1087" s="45"/>
      <c r="GS1087" s="45"/>
      <c r="GT1087" s="45"/>
      <c r="GU1087" s="45"/>
      <c r="GV1087" s="45"/>
      <c r="GW1087" s="45"/>
      <c r="GX1087" s="45"/>
      <c r="GY1087" s="45"/>
      <c r="GZ1087" s="45"/>
      <c r="HA1087" s="45"/>
      <c r="HB1087" s="45"/>
      <c r="HC1087" s="45"/>
      <c r="HD1087" s="45"/>
      <c r="HE1087" s="45"/>
      <c r="HF1087" s="45"/>
      <c r="HG1087" s="45"/>
      <c r="HH1087" s="45"/>
      <c r="HI1087" s="45"/>
      <c r="HJ1087" s="45"/>
      <c r="HK1087" s="45"/>
      <c r="HL1087" s="45"/>
      <c r="HM1087" s="45"/>
      <c r="HN1087" s="45"/>
      <c r="HO1087" s="45"/>
      <c r="HP1087" s="45"/>
      <c r="HQ1087" s="45"/>
      <c r="HR1087" s="45"/>
      <c r="HS1087" s="45"/>
      <c r="HT1087" s="45"/>
      <c r="HU1087" s="45"/>
      <c r="HV1087" s="45"/>
      <c r="HW1087" s="45"/>
      <c r="HX1087" s="45"/>
      <c r="HY1087" s="45"/>
      <c r="HZ1087" s="45"/>
      <c r="IA1087" s="45"/>
      <c r="IB1087" s="45"/>
      <c r="IC1087" s="45"/>
      <c r="ID1087" s="45"/>
      <c r="IE1087" s="45"/>
      <c r="IF1087" s="45"/>
      <c r="IG1087" s="45"/>
      <c r="IH1087" s="45"/>
      <c r="II1087" s="45"/>
      <c r="IJ1087" s="45"/>
      <c r="IK1087" s="45"/>
      <c r="IL1087" s="45"/>
      <c r="IM1087" s="45"/>
      <c r="IN1087" s="45"/>
      <c r="IO1087" s="45"/>
      <c r="IP1087" s="45"/>
      <c r="IQ1087" s="45"/>
      <c r="IR1087" s="45"/>
      <c r="IS1087" s="45"/>
      <c r="IT1087" s="45"/>
      <c r="IU1087" s="45"/>
      <c r="IV1087" s="45"/>
      <c r="IW1087" s="45"/>
      <c r="IX1087" s="45"/>
      <c r="IY1087" s="45"/>
      <c r="IZ1087" s="45"/>
      <c r="JA1087" s="45"/>
      <c r="JB1087" s="45"/>
      <c r="JC1087" s="45"/>
      <c r="JD1087" s="45"/>
      <c r="JE1087" s="45"/>
      <c r="JF1087" s="45"/>
      <c r="JG1087" s="45"/>
      <c r="JH1087" s="45"/>
      <c r="JI1087" s="45"/>
      <c r="JJ1087" s="45"/>
      <c r="JK1087" s="45"/>
      <c r="JL1087" s="45"/>
      <c r="JM1087" s="45"/>
      <c r="JN1087" s="45"/>
      <c r="JO1087" s="45"/>
      <c r="JP1087" s="45"/>
      <c r="JQ1087" s="45"/>
      <c r="JR1087" s="45"/>
      <c r="JS1087" s="45"/>
      <c r="JT1087" s="45"/>
      <c r="JU1087" s="45"/>
      <c r="JV1087" s="45"/>
      <c r="JW1087" s="45"/>
      <c r="JX1087" s="45"/>
      <c r="JY1087" s="45"/>
      <c r="JZ1087" s="45"/>
      <c r="KA1087" s="45"/>
      <c r="KB1087" s="45"/>
      <c r="KC1087" s="45"/>
      <c r="KD1087" s="45"/>
      <c r="KE1087" s="45"/>
      <c r="KF1087" s="45"/>
      <c r="KG1087" s="45"/>
      <c r="KH1087" s="45"/>
      <c r="KI1087" s="45"/>
      <c r="KJ1087" s="45"/>
      <c r="KK1087" s="45"/>
      <c r="KL1087" s="45"/>
      <c r="KM1087" s="45"/>
      <c r="KN1087" s="45"/>
      <c r="KO1087" s="45"/>
      <c r="KP1087" s="45"/>
      <c r="KQ1087" s="45"/>
      <c r="KR1087" s="45"/>
      <c r="KS1087" s="45"/>
      <c r="KT1087" s="45"/>
      <c r="KU1087" s="45"/>
      <c r="KV1087" s="45"/>
      <c r="KW1087" s="45"/>
      <c r="KX1087" s="45"/>
      <c r="KY1087" s="45"/>
      <c r="KZ1087" s="45"/>
      <c r="LA1087" s="45"/>
      <c r="LB1087" s="45"/>
      <c r="LC1087" s="45"/>
      <c r="LD1087" s="45"/>
      <c r="LE1087" s="45"/>
      <c r="LF1087" s="45"/>
      <c r="LG1087" s="45"/>
      <c r="LH1087" s="45"/>
      <c r="LI1087" s="45"/>
      <c r="LJ1087" s="45"/>
      <c r="LK1087" s="45"/>
      <c r="LL1087" s="45"/>
      <c r="LM1087" s="45"/>
      <c r="LN1087" s="45"/>
      <c r="LO1087" s="45"/>
      <c r="LP1087" s="45"/>
      <c r="LQ1087" s="45"/>
      <c r="LR1087" s="45"/>
      <c r="LS1087" s="45"/>
      <c r="LT1087" s="45"/>
      <c r="LU1087" s="45"/>
      <c r="LV1087" s="45"/>
      <c r="LW1087" s="45"/>
      <c r="LX1087" s="45"/>
      <c r="LY1087" s="45"/>
      <c r="LZ1087" s="45"/>
      <c r="MA1087" s="45"/>
      <c r="MB1087" s="45"/>
      <c r="MC1087" s="45"/>
      <c r="MD1087" s="45"/>
      <c r="ME1087" s="45"/>
      <c r="MF1087" s="45"/>
      <c r="MG1087" s="45"/>
      <c r="MH1087" s="45"/>
      <c r="MI1087" s="45"/>
      <c r="MJ1087" s="45"/>
      <c r="MK1087" s="45"/>
      <c r="ML1087" s="45"/>
      <c r="MM1087" s="45"/>
      <c r="MN1087" s="45"/>
      <c r="MO1087" s="45"/>
      <c r="MP1087" s="45"/>
      <c r="MQ1087" s="45"/>
      <c r="MR1087" s="45"/>
      <c r="MS1087" s="45"/>
      <c r="MT1087" s="45"/>
      <c r="MU1087" s="45"/>
      <c r="MV1087" s="45"/>
      <c r="MW1087" s="45"/>
      <c r="MX1087" s="45"/>
      <c r="MY1087" s="45"/>
      <c r="MZ1087" s="45"/>
      <c r="NA1087" s="45"/>
      <c r="NB1087" s="45"/>
      <c r="NC1087" s="45"/>
      <c r="ND1087" s="45"/>
      <c r="NE1087" s="45"/>
      <c r="NF1087" s="45"/>
      <c r="NG1087" s="45"/>
      <c r="NH1087" s="45"/>
      <c r="NI1087" s="45"/>
      <c r="NJ1087" s="45"/>
      <c r="NK1087" s="45"/>
      <c r="NL1087" s="45"/>
      <c r="NM1087" s="45"/>
      <c r="NN1087" s="45"/>
      <c r="NO1087" s="45"/>
      <c r="NP1087" s="45"/>
      <c r="NQ1087" s="45"/>
      <c r="NR1087" s="45"/>
      <c r="NS1087" s="45"/>
      <c r="NT1087" s="45"/>
      <c r="NU1087" s="45"/>
      <c r="NV1087" s="45"/>
      <c r="NW1087" s="45"/>
      <c r="NX1087" s="45"/>
      <c r="NY1087" s="45"/>
      <c r="NZ1087" s="45"/>
      <c r="OA1087" s="45"/>
      <c r="OB1087" s="45"/>
      <c r="OC1087" s="45"/>
      <c r="OD1087" s="45"/>
      <c r="OE1087" s="45"/>
      <c r="OF1087" s="45"/>
      <c r="OG1087" s="45"/>
      <c r="OH1087" s="45"/>
      <c r="OI1087" s="45"/>
      <c r="OJ1087" s="45"/>
      <c r="OK1087" s="45"/>
      <c r="OL1087" s="45"/>
      <c r="OM1087" s="45"/>
      <c r="ON1087" s="45"/>
      <c r="OO1087" s="45"/>
      <c r="OP1087" s="45"/>
      <c r="OQ1087" s="45"/>
      <c r="OR1087" s="45"/>
      <c r="OS1087" s="45"/>
      <c r="OT1087" s="45"/>
      <c r="OU1087" s="45"/>
      <c r="OV1087" s="45"/>
      <c r="OW1087" s="45"/>
      <c r="OX1087" s="45"/>
      <c r="OY1087" s="45"/>
      <c r="OZ1087" s="45"/>
      <c r="PA1087" s="45"/>
      <c r="PB1087" s="45"/>
      <c r="PC1087" s="45"/>
      <c r="PD1087" s="45"/>
      <c r="PE1087" s="45"/>
      <c r="PF1087" s="45"/>
      <c r="PG1087" s="45"/>
      <c r="PH1087" s="45"/>
      <c r="PI1087" s="45"/>
      <c r="PJ1087" s="45"/>
      <c r="PK1087" s="45"/>
      <c r="PL1087" s="45"/>
      <c r="PM1087" s="45"/>
      <c r="PN1087" s="45"/>
      <c r="PO1087" s="45"/>
      <c r="PP1087" s="45"/>
      <c r="PQ1087" s="45"/>
      <c r="PR1087" s="45"/>
      <c r="PS1087" s="45"/>
      <c r="PT1087" s="45"/>
      <c r="PU1087" s="45"/>
      <c r="PV1087" s="45"/>
      <c r="PW1087" s="45"/>
      <c r="PX1087" s="45"/>
      <c r="PY1087" s="45"/>
      <c r="PZ1087" s="45"/>
      <c r="QA1087" s="45"/>
      <c r="QB1087" s="45"/>
      <c r="QC1087" s="45"/>
      <c r="QD1087" s="45"/>
      <c r="QE1087" s="45"/>
      <c r="QF1087" s="45"/>
      <c r="QG1087" s="45"/>
      <c r="QH1087" s="45"/>
      <c r="QI1087" s="45"/>
      <c r="QJ1087" s="45"/>
      <c r="QK1087" s="45"/>
      <c r="QL1087" s="45"/>
      <c r="QM1087" s="45"/>
      <c r="QN1087" s="45"/>
      <c r="QO1087" s="45"/>
      <c r="QP1087" s="45"/>
      <c r="QQ1087" s="45"/>
      <c r="QR1087" s="45"/>
      <c r="QS1087" s="45"/>
      <c r="QT1087" s="45"/>
      <c r="QU1087" s="45"/>
      <c r="QV1087" s="45"/>
      <c r="QW1087" s="45"/>
      <c r="QX1087" s="45"/>
      <c r="QY1087" s="45"/>
      <c r="QZ1087" s="45"/>
      <c r="RA1087" s="45"/>
      <c r="RB1087" s="45"/>
      <c r="RC1087" s="45"/>
      <c r="RD1087" s="45"/>
    </row>
    <row r="1088" spans="3:472" s="40" customFormat="1" x14ac:dyDescent="0.25">
      <c r="C1088" s="41"/>
      <c r="D1088" s="42"/>
      <c r="E1088" s="46"/>
      <c r="F1088" s="38"/>
      <c r="G1088" s="38"/>
      <c r="H1088" s="38"/>
      <c r="I1088" s="38"/>
      <c r="J1088" s="38"/>
      <c r="K1088" s="38"/>
      <c r="L1088" s="38"/>
      <c r="M1088" s="38"/>
      <c r="N1088" s="38"/>
      <c r="P1088" s="42"/>
      <c r="Q1088" s="38"/>
      <c r="R1088" s="38"/>
      <c r="S1088" s="38"/>
      <c r="T1088" s="47"/>
      <c r="U1088" s="43"/>
      <c r="V1088" s="6"/>
      <c r="W1088" s="6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78"/>
      <c r="AI1088" s="2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  <c r="BA1088" s="45"/>
      <c r="BB1088" s="45"/>
      <c r="BC1088" s="45"/>
      <c r="BD1088" s="45"/>
      <c r="BE1088" s="45"/>
      <c r="BF1088" s="45"/>
      <c r="BG1088" s="45"/>
      <c r="BH1088" s="45"/>
      <c r="BI1088" s="45"/>
      <c r="BJ1088" s="45"/>
      <c r="BK1088" s="45"/>
      <c r="BL1088" s="45"/>
      <c r="BM1088" s="45"/>
      <c r="BN1088" s="45"/>
      <c r="BO1088" s="45"/>
      <c r="BP1088" s="45"/>
      <c r="BQ1088" s="45"/>
      <c r="BR1088" s="45"/>
      <c r="BS1088" s="45"/>
      <c r="BT1088" s="45"/>
      <c r="BU1088" s="45"/>
      <c r="BV1088" s="45"/>
      <c r="BW1088" s="45"/>
      <c r="BX1088" s="45"/>
      <c r="BY1088" s="45"/>
      <c r="BZ1088" s="45"/>
      <c r="CA1088" s="45"/>
      <c r="CB1088" s="45"/>
      <c r="CC1088" s="45"/>
      <c r="CD1088" s="45"/>
      <c r="CE1088" s="45"/>
      <c r="CF1088" s="45"/>
      <c r="CG1088" s="45"/>
      <c r="CH1088" s="45"/>
      <c r="CI1088" s="45"/>
      <c r="CJ1088" s="45"/>
      <c r="CK1088" s="45"/>
      <c r="CL1088" s="45"/>
      <c r="CM1088" s="45"/>
      <c r="CN1088" s="45"/>
      <c r="CO1088" s="45"/>
      <c r="CP1088" s="45"/>
      <c r="CQ1088" s="45"/>
      <c r="CR1088" s="45"/>
      <c r="CS1088" s="45"/>
      <c r="CT1088" s="45"/>
      <c r="CU1088" s="45"/>
      <c r="CV1088" s="45"/>
      <c r="CW1088" s="45"/>
      <c r="CX1088" s="45"/>
      <c r="CY1088" s="45"/>
      <c r="CZ1088" s="45"/>
      <c r="DA1088" s="45"/>
      <c r="DB1088" s="45"/>
      <c r="DC1088" s="45"/>
      <c r="DD1088" s="45"/>
      <c r="DE1088" s="45"/>
      <c r="DF1088" s="45"/>
      <c r="DG1088" s="45"/>
      <c r="DH1088" s="45"/>
      <c r="DI1088" s="45"/>
      <c r="DJ1088" s="45"/>
      <c r="DK1088" s="45"/>
      <c r="DL1088" s="45"/>
      <c r="DM1088" s="45"/>
      <c r="DN1088" s="45"/>
      <c r="DO1088" s="45"/>
      <c r="DP1088" s="45"/>
      <c r="DQ1088" s="45"/>
      <c r="DR1088" s="45"/>
      <c r="DS1088" s="45"/>
      <c r="DT1088" s="45"/>
      <c r="DU1088" s="45"/>
      <c r="DV1088" s="45"/>
      <c r="DW1088" s="45"/>
      <c r="DX1088" s="45"/>
      <c r="DY1088" s="45"/>
      <c r="DZ1088" s="45"/>
      <c r="EA1088" s="45"/>
      <c r="EB1088" s="45"/>
      <c r="EC1088" s="45"/>
      <c r="ED1088" s="45"/>
      <c r="EE1088" s="45"/>
      <c r="EF1088" s="45"/>
      <c r="EG1088" s="45"/>
      <c r="EH1088" s="45"/>
      <c r="EI1088" s="45"/>
      <c r="EJ1088" s="45"/>
      <c r="EK1088" s="45"/>
      <c r="EL1088" s="45"/>
      <c r="EM1088" s="45"/>
      <c r="EN1088" s="45"/>
      <c r="EO1088" s="45"/>
      <c r="EP1088" s="45"/>
      <c r="EQ1088" s="45"/>
      <c r="ER1088" s="45"/>
      <c r="ES1088" s="45"/>
      <c r="ET1088" s="45"/>
      <c r="EU1088" s="45"/>
      <c r="EV1088" s="45"/>
      <c r="EW1088" s="45"/>
      <c r="EX1088" s="45"/>
      <c r="EY1088" s="45"/>
      <c r="EZ1088" s="45"/>
      <c r="FA1088" s="45"/>
      <c r="FB1088" s="45"/>
      <c r="FC1088" s="45"/>
      <c r="FD1088" s="45"/>
      <c r="FE1088" s="45"/>
      <c r="FF1088" s="45"/>
      <c r="FG1088" s="45"/>
      <c r="FH1088" s="45"/>
      <c r="FI1088" s="45"/>
      <c r="FJ1088" s="45"/>
      <c r="FK1088" s="45"/>
      <c r="FL1088" s="45"/>
      <c r="FM1088" s="45"/>
      <c r="FN1088" s="45"/>
      <c r="FO1088" s="45"/>
      <c r="FP1088" s="45"/>
      <c r="FQ1088" s="45"/>
      <c r="FR1088" s="45"/>
      <c r="FS1088" s="45"/>
      <c r="FT1088" s="45"/>
      <c r="FU1088" s="45"/>
      <c r="FV1088" s="45"/>
      <c r="FW1088" s="45"/>
      <c r="FX1088" s="45"/>
      <c r="FY1088" s="45"/>
      <c r="FZ1088" s="45"/>
      <c r="GA1088" s="45"/>
      <c r="GB1088" s="45"/>
      <c r="GC1088" s="45"/>
      <c r="GD1088" s="45"/>
      <c r="GE1088" s="45"/>
      <c r="GF1088" s="45"/>
      <c r="GG1088" s="45"/>
      <c r="GH1088" s="45"/>
      <c r="GI1088" s="45"/>
      <c r="GJ1088" s="45"/>
      <c r="GK1088" s="45"/>
      <c r="GL1088" s="45"/>
      <c r="GM1088" s="45"/>
      <c r="GN1088" s="45"/>
      <c r="GO1088" s="45"/>
      <c r="GP1088" s="45"/>
      <c r="GQ1088" s="45"/>
      <c r="GR1088" s="45"/>
      <c r="GS1088" s="45"/>
      <c r="GT1088" s="45"/>
      <c r="GU1088" s="45"/>
      <c r="GV1088" s="45"/>
      <c r="GW1088" s="45"/>
      <c r="GX1088" s="45"/>
      <c r="GY1088" s="45"/>
      <c r="GZ1088" s="45"/>
      <c r="HA1088" s="45"/>
      <c r="HB1088" s="45"/>
      <c r="HC1088" s="45"/>
      <c r="HD1088" s="45"/>
      <c r="HE1088" s="45"/>
      <c r="HF1088" s="45"/>
      <c r="HG1088" s="45"/>
      <c r="HH1088" s="45"/>
      <c r="HI1088" s="45"/>
      <c r="HJ1088" s="45"/>
      <c r="HK1088" s="45"/>
      <c r="HL1088" s="45"/>
      <c r="HM1088" s="45"/>
      <c r="HN1088" s="45"/>
      <c r="HO1088" s="45"/>
      <c r="HP1088" s="45"/>
      <c r="HQ1088" s="45"/>
      <c r="HR1088" s="45"/>
      <c r="HS1088" s="45"/>
      <c r="HT1088" s="45"/>
      <c r="HU1088" s="45"/>
      <c r="HV1088" s="45"/>
      <c r="HW1088" s="45"/>
      <c r="HX1088" s="45"/>
      <c r="HY1088" s="45"/>
      <c r="HZ1088" s="45"/>
      <c r="IA1088" s="45"/>
      <c r="IB1088" s="45"/>
      <c r="IC1088" s="45"/>
      <c r="ID1088" s="45"/>
      <c r="IE1088" s="45"/>
      <c r="IF1088" s="45"/>
      <c r="IG1088" s="45"/>
      <c r="IH1088" s="45"/>
      <c r="II1088" s="45"/>
      <c r="IJ1088" s="45"/>
      <c r="IK1088" s="45"/>
      <c r="IL1088" s="45"/>
      <c r="IM1088" s="45"/>
      <c r="IN1088" s="45"/>
      <c r="IO1088" s="45"/>
      <c r="IP1088" s="45"/>
      <c r="IQ1088" s="45"/>
      <c r="IR1088" s="45"/>
      <c r="IS1088" s="45"/>
      <c r="IT1088" s="45"/>
      <c r="IU1088" s="45"/>
      <c r="IV1088" s="45"/>
      <c r="IW1088" s="45"/>
      <c r="IX1088" s="45"/>
      <c r="IY1088" s="45"/>
      <c r="IZ1088" s="45"/>
      <c r="JA1088" s="45"/>
      <c r="JB1088" s="45"/>
      <c r="JC1088" s="45"/>
      <c r="JD1088" s="45"/>
      <c r="JE1088" s="45"/>
      <c r="JF1088" s="45"/>
      <c r="JG1088" s="45"/>
      <c r="JH1088" s="45"/>
      <c r="JI1088" s="45"/>
      <c r="JJ1088" s="45"/>
      <c r="JK1088" s="45"/>
      <c r="JL1088" s="45"/>
      <c r="JM1088" s="45"/>
      <c r="JN1088" s="45"/>
      <c r="JO1088" s="45"/>
      <c r="JP1088" s="45"/>
      <c r="JQ1088" s="45"/>
      <c r="JR1088" s="45"/>
      <c r="JS1088" s="45"/>
      <c r="JT1088" s="45"/>
      <c r="JU1088" s="45"/>
      <c r="JV1088" s="45"/>
      <c r="JW1088" s="45"/>
      <c r="JX1088" s="45"/>
      <c r="JY1088" s="45"/>
      <c r="JZ1088" s="45"/>
      <c r="KA1088" s="45"/>
      <c r="KB1088" s="45"/>
      <c r="KC1088" s="45"/>
      <c r="KD1088" s="45"/>
      <c r="KE1088" s="45"/>
      <c r="KF1088" s="45"/>
      <c r="KG1088" s="45"/>
      <c r="KH1088" s="45"/>
      <c r="KI1088" s="45"/>
      <c r="KJ1088" s="45"/>
      <c r="KK1088" s="45"/>
      <c r="KL1088" s="45"/>
      <c r="KM1088" s="45"/>
      <c r="KN1088" s="45"/>
      <c r="KO1088" s="45"/>
      <c r="KP1088" s="45"/>
      <c r="KQ1088" s="45"/>
      <c r="KR1088" s="45"/>
      <c r="KS1088" s="45"/>
      <c r="KT1088" s="45"/>
      <c r="KU1088" s="45"/>
      <c r="KV1088" s="45"/>
      <c r="KW1088" s="45"/>
      <c r="KX1088" s="45"/>
      <c r="KY1088" s="45"/>
      <c r="KZ1088" s="45"/>
      <c r="LA1088" s="45"/>
      <c r="LB1088" s="45"/>
      <c r="LC1088" s="45"/>
      <c r="LD1088" s="45"/>
      <c r="LE1088" s="45"/>
      <c r="LF1088" s="45"/>
      <c r="LG1088" s="45"/>
      <c r="LH1088" s="45"/>
      <c r="LI1088" s="45"/>
      <c r="LJ1088" s="45"/>
      <c r="LK1088" s="45"/>
      <c r="LL1088" s="45"/>
      <c r="LM1088" s="45"/>
      <c r="LN1088" s="45"/>
      <c r="LO1088" s="45"/>
      <c r="LP1088" s="45"/>
      <c r="LQ1088" s="45"/>
      <c r="LR1088" s="45"/>
      <c r="LS1088" s="45"/>
      <c r="LT1088" s="45"/>
      <c r="LU1088" s="45"/>
      <c r="LV1088" s="45"/>
      <c r="LW1088" s="45"/>
      <c r="LX1088" s="45"/>
      <c r="LY1088" s="45"/>
      <c r="LZ1088" s="45"/>
      <c r="MA1088" s="45"/>
      <c r="MB1088" s="45"/>
      <c r="MC1088" s="45"/>
      <c r="MD1088" s="45"/>
      <c r="ME1088" s="45"/>
      <c r="MF1088" s="45"/>
      <c r="MG1088" s="45"/>
      <c r="MH1088" s="45"/>
      <c r="MI1088" s="45"/>
      <c r="MJ1088" s="45"/>
      <c r="MK1088" s="45"/>
      <c r="ML1088" s="45"/>
      <c r="MM1088" s="45"/>
      <c r="MN1088" s="45"/>
      <c r="MO1088" s="45"/>
      <c r="MP1088" s="45"/>
      <c r="MQ1088" s="45"/>
      <c r="MR1088" s="45"/>
      <c r="MS1088" s="45"/>
      <c r="MT1088" s="45"/>
      <c r="MU1088" s="45"/>
      <c r="MV1088" s="45"/>
      <c r="MW1088" s="45"/>
      <c r="MX1088" s="45"/>
      <c r="MY1088" s="45"/>
      <c r="MZ1088" s="45"/>
      <c r="NA1088" s="45"/>
      <c r="NB1088" s="45"/>
      <c r="NC1088" s="45"/>
      <c r="ND1088" s="45"/>
      <c r="NE1088" s="45"/>
      <c r="NF1088" s="45"/>
      <c r="NG1088" s="45"/>
      <c r="NH1088" s="45"/>
      <c r="NI1088" s="45"/>
      <c r="NJ1088" s="45"/>
      <c r="NK1088" s="45"/>
      <c r="NL1088" s="45"/>
      <c r="NM1088" s="45"/>
      <c r="NN1088" s="45"/>
      <c r="NO1088" s="45"/>
      <c r="NP1088" s="45"/>
      <c r="NQ1088" s="45"/>
      <c r="NR1088" s="45"/>
      <c r="NS1088" s="45"/>
      <c r="NT1088" s="45"/>
      <c r="NU1088" s="45"/>
      <c r="NV1088" s="45"/>
      <c r="NW1088" s="45"/>
      <c r="NX1088" s="45"/>
      <c r="NY1088" s="45"/>
      <c r="NZ1088" s="45"/>
      <c r="OA1088" s="45"/>
      <c r="OB1088" s="45"/>
      <c r="OC1088" s="45"/>
      <c r="OD1088" s="45"/>
      <c r="OE1088" s="45"/>
      <c r="OF1088" s="45"/>
      <c r="OG1088" s="45"/>
      <c r="OH1088" s="45"/>
      <c r="OI1088" s="45"/>
      <c r="OJ1088" s="45"/>
      <c r="OK1088" s="45"/>
      <c r="OL1088" s="45"/>
      <c r="OM1088" s="45"/>
      <c r="ON1088" s="45"/>
      <c r="OO1088" s="45"/>
      <c r="OP1088" s="45"/>
      <c r="OQ1088" s="45"/>
      <c r="OR1088" s="45"/>
      <c r="OS1088" s="45"/>
      <c r="OT1088" s="45"/>
      <c r="OU1088" s="45"/>
      <c r="OV1088" s="45"/>
      <c r="OW1088" s="45"/>
      <c r="OX1088" s="45"/>
      <c r="OY1088" s="45"/>
      <c r="OZ1088" s="45"/>
      <c r="PA1088" s="45"/>
      <c r="PB1088" s="45"/>
      <c r="PC1088" s="45"/>
      <c r="PD1088" s="45"/>
      <c r="PE1088" s="45"/>
      <c r="PF1088" s="45"/>
      <c r="PG1088" s="45"/>
      <c r="PH1088" s="45"/>
      <c r="PI1088" s="45"/>
      <c r="PJ1088" s="45"/>
      <c r="PK1088" s="45"/>
      <c r="PL1088" s="45"/>
      <c r="PM1088" s="45"/>
      <c r="PN1088" s="45"/>
      <c r="PO1088" s="45"/>
      <c r="PP1088" s="45"/>
      <c r="PQ1088" s="45"/>
      <c r="PR1088" s="45"/>
      <c r="PS1088" s="45"/>
      <c r="PT1088" s="45"/>
      <c r="PU1088" s="45"/>
      <c r="PV1088" s="45"/>
      <c r="PW1088" s="45"/>
      <c r="PX1088" s="45"/>
      <c r="PY1088" s="45"/>
      <c r="PZ1088" s="45"/>
      <c r="QA1088" s="45"/>
      <c r="QB1088" s="45"/>
      <c r="QC1088" s="45"/>
      <c r="QD1088" s="45"/>
      <c r="QE1088" s="45"/>
      <c r="QF1088" s="45"/>
      <c r="QG1088" s="45"/>
      <c r="QH1088" s="45"/>
      <c r="QI1088" s="45"/>
      <c r="QJ1088" s="45"/>
      <c r="QK1088" s="45"/>
      <c r="QL1088" s="45"/>
      <c r="QM1088" s="45"/>
      <c r="QN1088" s="45"/>
      <c r="QO1088" s="45"/>
      <c r="QP1088" s="45"/>
      <c r="QQ1088" s="45"/>
      <c r="QR1088" s="45"/>
      <c r="QS1088" s="45"/>
      <c r="QT1088" s="45"/>
      <c r="QU1088" s="45"/>
      <c r="QV1088" s="45"/>
      <c r="QW1088" s="45"/>
      <c r="QX1088" s="45"/>
      <c r="QY1088" s="45"/>
      <c r="QZ1088" s="45"/>
      <c r="RA1088" s="45"/>
      <c r="RB1088" s="45"/>
      <c r="RC1088" s="45"/>
      <c r="RD1088" s="45"/>
    </row>
    <row r="1089" spans="3:472" s="40" customFormat="1" x14ac:dyDescent="0.25">
      <c r="C1089" s="41"/>
      <c r="D1089" s="42"/>
      <c r="E1089" s="46"/>
      <c r="F1089" s="38"/>
      <c r="G1089" s="38"/>
      <c r="H1089" s="38"/>
      <c r="I1089" s="38"/>
      <c r="J1089" s="38"/>
      <c r="K1089" s="38"/>
      <c r="L1089" s="38"/>
      <c r="M1089" s="38"/>
      <c r="N1089" s="38"/>
      <c r="P1089" s="42"/>
      <c r="Q1089" s="38"/>
      <c r="R1089" s="38"/>
      <c r="S1089" s="38"/>
      <c r="T1089" s="47"/>
      <c r="U1089" s="43"/>
      <c r="V1089" s="6"/>
      <c r="W1089" s="6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78"/>
      <c r="AI1089" s="2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  <c r="BB1089" s="45"/>
      <c r="BC1089" s="45"/>
      <c r="BD1089" s="45"/>
      <c r="BE1089" s="45"/>
      <c r="BF1089" s="45"/>
      <c r="BG1089" s="45"/>
      <c r="BH1089" s="45"/>
      <c r="BI1089" s="45"/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5"/>
      <c r="BU1089" s="45"/>
      <c r="BV1089" s="45"/>
      <c r="BW1089" s="45"/>
      <c r="BX1089" s="45"/>
      <c r="BY1089" s="45"/>
      <c r="BZ1089" s="45"/>
      <c r="CA1089" s="45"/>
      <c r="CB1089" s="45"/>
      <c r="CC1089" s="45"/>
      <c r="CD1089" s="45"/>
      <c r="CE1089" s="45"/>
      <c r="CF1089" s="45"/>
      <c r="CG1089" s="45"/>
      <c r="CH1089" s="45"/>
      <c r="CI1089" s="45"/>
      <c r="CJ1089" s="45"/>
      <c r="CK1089" s="45"/>
      <c r="CL1089" s="45"/>
      <c r="CM1089" s="45"/>
      <c r="CN1089" s="45"/>
      <c r="CO1089" s="45"/>
      <c r="CP1089" s="45"/>
      <c r="CQ1089" s="45"/>
      <c r="CR1089" s="45"/>
      <c r="CS1089" s="45"/>
      <c r="CT1089" s="45"/>
      <c r="CU1089" s="45"/>
      <c r="CV1089" s="45"/>
      <c r="CW1089" s="45"/>
      <c r="CX1089" s="45"/>
      <c r="CY1089" s="45"/>
      <c r="CZ1089" s="45"/>
      <c r="DA1089" s="45"/>
      <c r="DB1089" s="45"/>
      <c r="DC1089" s="45"/>
      <c r="DD1089" s="45"/>
      <c r="DE1089" s="45"/>
      <c r="DF1089" s="45"/>
      <c r="DG1089" s="45"/>
      <c r="DH1089" s="45"/>
      <c r="DI1089" s="45"/>
      <c r="DJ1089" s="45"/>
      <c r="DK1089" s="45"/>
      <c r="DL1089" s="45"/>
      <c r="DM1089" s="45"/>
      <c r="DN1089" s="45"/>
      <c r="DO1089" s="45"/>
      <c r="DP1089" s="45"/>
      <c r="DQ1089" s="45"/>
      <c r="DR1089" s="45"/>
      <c r="DS1089" s="45"/>
      <c r="DT1089" s="45"/>
      <c r="DU1089" s="45"/>
      <c r="DV1089" s="45"/>
      <c r="DW1089" s="45"/>
      <c r="DX1089" s="45"/>
      <c r="DY1089" s="45"/>
      <c r="DZ1089" s="45"/>
      <c r="EA1089" s="45"/>
      <c r="EB1089" s="45"/>
      <c r="EC1089" s="45"/>
      <c r="ED1089" s="45"/>
      <c r="EE1089" s="45"/>
      <c r="EF1089" s="45"/>
      <c r="EG1089" s="45"/>
      <c r="EH1089" s="45"/>
      <c r="EI1089" s="45"/>
      <c r="EJ1089" s="45"/>
      <c r="EK1089" s="45"/>
      <c r="EL1089" s="45"/>
      <c r="EM1089" s="45"/>
      <c r="EN1089" s="45"/>
      <c r="EO1089" s="45"/>
      <c r="EP1089" s="45"/>
      <c r="EQ1089" s="45"/>
      <c r="ER1089" s="45"/>
      <c r="ES1089" s="45"/>
      <c r="ET1089" s="45"/>
      <c r="EU1089" s="45"/>
      <c r="EV1089" s="45"/>
      <c r="EW1089" s="45"/>
      <c r="EX1089" s="45"/>
      <c r="EY1089" s="45"/>
      <c r="EZ1089" s="45"/>
      <c r="FA1089" s="45"/>
      <c r="FB1089" s="45"/>
      <c r="FC1089" s="45"/>
      <c r="FD1089" s="45"/>
      <c r="FE1089" s="45"/>
      <c r="FF1089" s="45"/>
      <c r="FG1089" s="45"/>
      <c r="FH1089" s="45"/>
      <c r="FI1089" s="45"/>
      <c r="FJ1089" s="45"/>
      <c r="FK1089" s="45"/>
      <c r="FL1089" s="45"/>
      <c r="FM1089" s="45"/>
      <c r="FN1089" s="45"/>
      <c r="FO1089" s="45"/>
      <c r="FP1089" s="45"/>
      <c r="FQ1089" s="45"/>
      <c r="FR1089" s="45"/>
      <c r="FS1089" s="45"/>
      <c r="FT1089" s="45"/>
      <c r="FU1089" s="45"/>
      <c r="FV1089" s="45"/>
      <c r="FW1089" s="45"/>
      <c r="FX1089" s="45"/>
      <c r="FY1089" s="45"/>
      <c r="FZ1089" s="45"/>
      <c r="GA1089" s="45"/>
      <c r="GB1089" s="45"/>
      <c r="GC1089" s="45"/>
      <c r="GD1089" s="45"/>
      <c r="GE1089" s="45"/>
      <c r="GF1089" s="45"/>
      <c r="GG1089" s="45"/>
      <c r="GH1089" s="45"/>
      <c r="GI1089" s="45"/>
      <c r="GJ1089" s="45"/>
      <c r="GK1089" s="45"/>
      <c r="GL1089" s="45"/>
      <c r="GM1089" s="45"/>
      <c r="GN1089" s="45"/>
      <c r="GO1089" s="45"/>
      <c r="GP1089" s="45"/>
      <c r="GQ1089" s="45"/>
      <c r="GR1089" s="45"/>
      <c r="GS1089" s="45"/>
      <c r="GT1089" s="45"/>
      <c r="GU1089" s="45"/>
      <c r="GV1089" s="45"/>
      <c r="GW1089" s="45"/>
      <c r="GX1089" s="45"/>
      <c r="GY1089" s="45"/>
      <c r="GZ1089" s="45"/>
      <c r="HA1089" s="45"/>
      <c r="HB1089" s="45"/>
      <c r="HC1089" s="45"/>
      <c r="HD1089" s="45"/>
      <c r="HE1089" s="45"/>
      <c r="HF1089" s="45"/>
      <c r="HG1089" s="45"/>
      <c r="HH1089" s="45"/>
      <c r="HI1089" s="45"/>
      <c r="HJ1089" s="45"/>
      <c r="HK1089" s="45"/>
      <c r="HL1089" s="45"/>
      <c r="HM1089" s="45"/>
      <c r="HN1089" s="45"/>
      <c r="HO1089" s="45"/>
      <c r="HP1089" s="45"/>
      <c r="HQ1089" s="45"/>
      <c r="HR1089" s="45"/>
      <c r="HS1089" s="45"/>
      <c r="HT1089" s="45"/>
      <c r="HU1089" s="45"/>
      <c r="HV1089" s="45"/>
      <c r="HW1089" s="45"/>
      <c r="HX1089" s="45"/>
      <c r="HY1089" s="45"/>
      <c r="HZ1089" s="45"/>
      <c r="IA1089" s="45"/>
      <c r="IB1089" s="45"/>
      <c r="IC1089" s="45"/>
      <c r="ID1089" s="45"/>
      <c r="IE1089" s="45"/>
      <c r="IF1089" s="45"/>
      <c r="IG1089" s="45"/>
      <c r="IH1089" s="45"/>
      <c r="II1089" s="45"/>
      <c r="IJ1089" s="45"/>
      <c r="IK1089" s="45"/>
      <c r="IL1089" s="45"/>
      <c r="IM1089" s="45"/>
      <c r="IN1089" s="45"/>
      <c r="IO1089" s="45"/>
      <c r="IP1089" s="45"/>
      <c r="IQ1089" s="45"/>
      <c r="IR1089" s="45"/>
      <c r="IS1089" s="45"/>
      <c r="IT1089" s="45"/>
      <c r="IU1089" s="45"/>
      <c r="IV1089" s="45"/>
      <c r="IW1089" s="45"/>
      <c r="IX1089" s="45"/>
      <c r="IY1089" s="45"/>
      <c r="IZ1089" s="45"/>
      <c r="JA1089" s="45"/>
      <c r="JB1089" s="45"/>
      <c r="JC1089" s="45"/>
      <c r="JD1089" s="45"/>
      <c r="JE1089" s="45"/>
      <c r="JF1089" s="45"/>
      <c r="JG1089" s="45"/>
      <c r="JH1089" s="45"/>
      <c r="JI1089" s="45"/>
      <c r="JJ1089" s="45"/>
      <c r="JK1089" s="45"/>
      <c r="JL1089" s="45"/>
      <c r="JM1089" s="45"/>
      <c r="JN1089" s="45"/>
      <c r="JO1089" s="45"/>
      <c r="JP1089" s="45"/>
      <c r="JQ1089" s="45"/>
      <c r="JR1089" s="45"/>
      <c r="JS1089" s="45"/>
      <c r="JT1089" s="45"/>
      <c r="JU1089" s="45"/>
      <c r="JV1089" s="45"/>
      <c r="JW1089" s="45"/>
      <c r="JX1089" s="45"/>
      <c r="JY1089" s="45"/>
      <c r="JZ1089" s="45"/>
      <c r="KA1089" s="45"/>
      <c r="KB1089" s="45"/>
      <c r="KC1089" s="45"/>
      <c r="KD1089" s="45"/>
      <c r="KE1089" s="45"/>
      <c r="KF1089" s="45"/>
      <c r="KG1089" s="45"/>
      <c r="KH1089" s="45"/>
      <c r="KI1089" s="45"/>
      <c r="KJ1089" s="45"/>
      <c r="KK1089" s="45"/>
      <c r="KL1089" s="45"/>
      <c r="KM1089" s="45"/>
      <c r="KN1089" s="45"/>
      <c r="KO1089" s="45"/>
      <c r="KP1089" s="45"/>
      <c r="KQ1089" s="45"/>
      <c r="KR1089" s="45"/>
      <c r="KS1089" s="45"/>
      <c r="KT1089" s="45"/>
      <c r="KU1089" s="45"/>
      <c r="KV1089" s="45"/>
      <c r="KW1089" s="45"/>
      <c r="KX1089" s="45"/>
      <c r="KY1089" s="45"/>
      <c r="KZ1089" s="45"/>
      <c r="LA1089" s="45"/>
      <c r="LB1089" s="45"/>
      <c r="LC1089" s="45"/>
      <c r="LD1089" s="45"/>
      <c r="LE1089" s="45"/>
      <c r="LF1089" s="45"/>
      <c r="LG1089" s="45"/>
      <c r="LH1089" s="45"/>
      <c r="LI1089" s="45"/>
      <c r="LJ1089" s="45"/>
      <c r="LK1089" s="45"/>
      <c r="LL1089" s="45"/>
      <c r="LM1089" s="45"/>
      <c r="LN1089" s="45"/>
      <c r="LO1089" s="45"/>
      <c r="LP1089" s="45"/>
      <c r="LQ1089" s="45"/>
      <c r="LR1089" s="45"/>
      <c r="LS1089" s="45"/>
      <c r="LT1089" s="45"/>
      <c r="LU1089" s="45"/>
      <c r="LV1089" s="45"/>
      <c r="LW1089" s="45"/>
      <c r="LX1089" s="45"/>
      <c r="LY1089" s="45"/>
      <c r="LZ1089" s="45"/>
      <c r="MA1089" s="45"/>
      <c r="MB1089" s="45"/>
      <c r="MC1089" s="45"/>
      <c r="MD1089" s="45"/>
      <c r="ME1089" s="45"/>
      <c r="MF1089" s="45"/>
      <c r="MG1089" s="45"/>
      <c r="MH1089" s="45"/>
      <c r="MI1089" s="45"/>
      <c r="MJ1089" s="45"/>
      <c r="MK1089" s="45"/>
      <c r="ML1089" s="45"/>
      <c r="MM1089" s="45"/>
      <c r="MN1089" s="45"/>
      <c r="MO1089" s="45"/>
      <c r="MP1089" s="45"/>
      <c r="MQ1089" s="45"/>
      <c r="MR1089" s="45"/>
      <c r="MS1089" s="45"/>
      <c r="MT1089" s="45"/>
      <c r="MU1089" s="45"/>
      <c r="MV1089" s="45"/>
      <c r="MW1089" s="45"/>
      <c r="MX1089" s="45"/>
      <c r="MY1089" s="45"/>
      <c r="MZ1089" s="45"/>
      <c r="NA1089" s="45"/>
      <c r="NB1089" s="45"/>
      <c r="NC1089" s="45"/>
      <c r="ND1089" s="45"/>
      <c r="NE1089" s="45"/>
      <c r="NF1089" s="45"/>
      <c r="NG1089" s="45"/>
      <c r="NH1089" s="45"/>
      <c r="NI1089" s="45"/>
      <c r="NJ1089" s="45"/>
      <c r="NK1089" s="45"/>
      <c r="NL1089" s="45"/>
      <c r="NM1089" s="45"/>
      <c r="NN1089" s="45"/>
      <c r="NO1089" s="45"/>
      <c r="NP1089" s="45"/>
      <c r="NQ1089" s="45"/>
      <c r="NR1089" s="45"/>
      <c r="NS1089" s="45"/>
      <c r="NT1089" s="45"/>
      <c r="NU1089" s="45"/>
      <c r="NV1089" s="45"/>
      <c r="NW1089" s="45"/>
      <c r="NX1089" s="45"/>
      <c r="NY1089" s="45"/>
      <c r="NZ1089" s="45"/>
      <c r="OA1089" s="45"/>
      <c r="OB1089" s="45"/>
      <c r="OC1089" s="45"/>
      <c r="OD1089" s="45"/>
      <c r="OE1089" s="45"/>
      <c r="OF1089" s="45"/>
      <c r="OG1089" s="45"/>
      <c r="OH1089" s="45"/>
      <c r="OI1089" s="45"/>
      <c r="OJ1089" s="45"/>
      <c r="OK1089" s="45"/>
      <c r="OL1089" s="45"/>
      <c r="OM1089" s="45"/>
      <c r="ON1089" s="45"/>
      <c r="OO1089" s="45"/>
      <c r="OP1089" s="45"/>
      <c r="OQ1089" s="45"/>
      <c r="OR1089" s="45"/>
      <c r="OS1089" s="45"/>
      <c r="OT1089" s="45"/>
      <c r="OU1089" s="45"/>
      <c r="OV1089" s="45"/>
      <c r="OW1089" s="45"/>
      <c r="OX1089" s="45"/>
      <c r="OY1089" s="45"/>
      <c r="OZ1089" s="45"/>
      <c r="PA1089" s="45"/>
      <c r="PB1089" s="45"/>
      <c r="PC1089" s="45"/>
      <c r="PD1089" s="45"/>
      <c r="PE1089" s="45"/>
      <c r="PF1089" s="45"/>
      <c r="PG1089" s="45"/>
      <c r="PH1089" s="45"/>
      <c r="PI1089" s="45"/>
      <c r="PJ1089" s="45"/>
      <c r="PK1089" s="45"/>
      <c r="PL1089" s="45"/>
      <c r="PM1089" s="45"/>
      <c r="PN1089" s="45"/>
      <c r="PO1089" s="45"/>
      <c r="PP1089" s="45"/>
      <c r="PQ1089" s="45"/>
      <c r="PR1089" s="45"/>
      <c r="PS1089" s="45"/>
      <c r="PT1089" s="45"/>
      <c r="PU1089" s="45"/>
      <c r="PV1089" s="45"/>
      <c r="PW1089" s="45"/>
      <c r="PX1089" s="45"/>
      <c r="PY1089" s="45"/>
      <c r="PZ1089" s="45"/>
      <c r="QA1089" s="45"/>
      <c r="QB1089" s="45"/>
      <c r="QC1089" s="45"/>
      <c r="QD1089" s="45"/>
      <c r="QE1089" s="45"/>
      <c r="QF1089" s="45"/>
      <c r="QG1089" s="45"/>
      <c r="QH1089" s="45"/>
      <c r="QI1089" s="45"/>
      <c r="QJ1089" s="45"/>
      <c r="QK1089" s="45"/>
      <c r="QL1089" s="45"/>
      <c r="QM1089" s="45"/>
      <c r="QN1089" s="45"/>
      <c r="QO1089" s="45"/>
      <c r="QP1089" s="45"/>
      <c r="QQ1089" s="45"/>
      <c r="QR1089" s="45"/>
      <c r="QS1089" s="45"/>
      <c r="QT1089" s="45"/>
      <c r="QU1089" s="45"/>
      <c r="QV1089" s="45"/>
      <c r="QW1089" s="45"/>
      <c r="QX1089" s="45"/>
      <c r="QY1089" s="45"/>
      <c r="QZ1089" s="45"/>
      <c r="RA1089" s="45"/>
      <c r="RB1089" s="45"/>
      <c r="RC1089" s="45"/>
      <c r="RD1089" s="45"/>
    </row>
    <row r="1090" spans="3:472" s="40" customFormat="1" x14ac:dyDescent="0.25">
      <c r="C1090" s="41"/>
      <c r="D1090" s="42"/>
      <c r="E1090" s="46"/>
      <c r="F1090" s="38"/>
      <c r="G1090" s="38"/>
      <c r="H1090" s="38"/>
      <c r="I1090" s="38"/>
      <c r="J1090" s="38"/>
      <c r="K1090" s="38"/>
      <c r="L1090" s="38"/>
      <c r="M1090" s="38"/>
      <c r="N1090" s="38"/>
      <c r="P1090" s="42"/>
      <c r="Q1090" s="38"/>
      <c r="R1090" s="38"/>
      <c r="S1090" s="38"/>
      <c r="T1090" s="47"/>
      <c r="U1090" s="43"/>
      <c r="V1090" s="6"/>
      <c r="W1090" s="6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78"/>
      <c r="AI1090" s="25"/>
      <c r="AJ1090" s="45"/>
      <c r="AK1090" s="45"/>
      <c r="AL1090" s="45"/>
      <c r="AM1090" s="45"/>
      <c r="AN1090" s="45"/>
      <c r="AO1090" s="45"/>
      <c r="AP1090" s="45"/>
      <c r="AQ1090" s="45"/>
      <c r="AR1090" s="45"/>
      <c r="AS1090" s="45"/>
      <c r="AT1090" s="45"/>
      <c r="AU1090" s="45"/>
      <c r="AV1090" s="45"/>
      <c r="AW1090" s="45"/>
      <c r="AX1090" s="45"/>
      <c r="AY1090" s="45"/>
      <c r="AZ1090" s="45"/>
      <c r="BA1090" s="45"/>
      <c r="BB1090" s="45"/>
      <c r="BC1090" s="45"/>
      <c r="BD1090" s="45"/>
      <c r="BE1090" s="45"/>
      <c r="BF1090" s="45"/>
      <c r="BG1090" s="45"/>
      <c r="BH1090" s="45"/>
      <c r="BI1090" s="45"/>
      <c r="BJ1090" s="45"/>
      <c r="BK1090" s="45"/>
      <c r="BL1090" s="45"/>
      <c r="BM1090" s="45"/>
      <c r="BN1090" s="45"/>
      <c r="BO1090" s="45"/>
      <c r="BP1090" s="45"/>
      <c r="BQ1090" s="45"/>
      <c r="BR1090" s="45"/>
      <c r="BS1090" s="45"/>
      <c r="BT1090" s="45"/>
      <c r="BU1090" s="45"/>
      <c r="BV1090" s="45"/>
      <c r="BW1090" s="45"/>
      <c r="BX1090" s="45"/>
      <c r="BY1090" s="45"/>
      <c r="BZ1090" s="45"/>
      <c r="CA1090" s="45"/>
      <c r="CB1090" s="45"/>
      <c r="CC1090" s="45"/>
      <c r="CD1090" s="45"/>
      <c r="CE1090" s="45"/>
      <c r="CF1090" s="45"/>
      <c r="CG1090" s="45"/>
      <c r="CH1090" s="45"/>
      <c r="CI1090" s="45"/>
      <c r="CJ1090" s="45"/>
      <c r="CK1090" s="45"/>
      <c r="CL1090" s="45"/>
      <c r="CM1090" s="45"/>
      <c r="CN1090" s="45"/>
      <c r="CO1090" s="45"/>
      <c r="CP1090" s="45"/>
      <c r="CQ1090" s="45"/>
      <c r="CR1090" s="45"/>
      <c r="CS1090" s="45"/>
      <c r="CT1090" s="45"/>
      <c r="CU1090" s="45"/>
      <c r="CV1090" s="45"/>
      <c r="CW1090" s="45"/>
      <c r="CX1090" s="45"/>
      <c r="CY1090" s="45"/>
      <c r="CZ1090" s="45"/>
      <c r="DA1090" s="45"/>
      <c r="DB1090" s="45"/>
      <c r="DC1090" s="45"/>
      <c r="DD1090" s="45"/>
      <c r="DE1090" s="45"/>
      <c r="DF1090" s="45"/>
      <c r="DG1090" s="45"/>
      <c r="DH1090" s="45"/>
      <c r="DI1090" s="45"/>
      <c r="DJ1090" s="45"/>
      <c r="DK1090" s="45"/>
      <c r="DL1090" s="45"/>
      <c r="DM1090" s="45"/>
      <c r="DN1090" s="45"/>
      <c r="DO1090" s="45"/>
      <c r="DP1090" s="45"/>
      <c r="DQ1090" s="45"/>
      <c r="DR1090" s="45"/>
      <c r="DS1090" s="45"/>
      <c r="DT1090" s="45"/>
      <c r="DU1090" s="45"/>
      <c r="DV1090" s="45"/>
      <c r="DW1090" s="45"/>
      <c r="DX1090" s="45"/>
      <c r="DY1090" s="45"/>
      <c r="DZ1090" s="45"/>
      <c r="EA1090" s="45"/>
      <c r="EB1090" s="45"/>
      <c r="EC1090" s="45"/>
      <c r="ED1090" s="45"/>
      <c r="EE1090" s="45"/>
      <c r="EF1090" s="45"/>
      <c r="EG1090" s="45"/>
      <c r="EH1090" s="45"/>
      <c r="EI1090" s="45"/>
      <c r="EJ1090" s="45"/>
      <c r="EK1090" s="45"/>
      <c r="EL1090" s="45"/>
      <c r="EM1090" s="45"/>
      <c r="EN1090" s="45"/>
      <c r="EO1090" s="45"/>
      <c r="EP1090" s="45"/>
      <c r="EQ1090" s="45"/>
      <c r="ER1090" s="45"/>
      <c r="ES1090" s="45"/>
      <c r="ET1090" s="45"/>
      <c r="EU1090" s="45"/>
      <c r="EV1090" s="45"/>
      <c r="EW1090" s="45"/>
      <c r="EX1090" s="45"/>
      <c r="EY1090" s="45"/>
      <c r="EZ1090" s="45"/>
      <c r="FA1090" s="45"/>
      <c r="FB1090" s="45"/>
      <c r="FC1090" s="45"/>
      <c r="FD1090" s="45"/>
      <c r="FE1090" s="45"/>
      <c r="FF1090" s="45"/>
      <c r="FG1090" s="45"/>
      <c r="FH1090" s="45"/>
      <c r="FI1090" s="45"/>
      <c r="FJ1090" s="45"/>
      <c r="FK1090" s="45"/>
      <c r="FL1090" s="45"/>
      <c r="FM1090" s="45"/>
      <c r="FN1090" s="45"/>
      <c r="FO1090" s="45"/>
      <c r="FP1090" s="45"/>
      <c r="FQ1090" s="45"/>
      <c r="FR1090" s="45"/>
      <c r="FS1090" s="45"/>
      <c r="FT1090" s="45"/>
      <c r="FU1090" s="45"/>
      <c r="FV1090" s="45"/>
      <c r="FW1090" s="45"/>
      <c r="FX1090" s="45"/>
      <c r="FY1090" s="45"/>
      <c r="FZ1090" s="45"/>
      <c r="GA1090" s="45"/>
      <c r="GB1090" s="45"/>
      <c r="GC1090" s="45"/>
      <c r="GD1090" s="45"/>
      <c r="GE1090" s="45"/>
      <c r="GF1090" s="45"/>
      <c r="GG1090" s="45"/>
      <c r="GH1090" s="45"/>
      <c r="GI1090" s="45"/>
      <c r="GJ1090" s="45"/>
      <c r="GK1090" s="45"/>
      <c r="GL1090" s="45"/>
      <c r="GM1090" s="45"/>
      <c r="GN1090" s="45"/>
      <c r="GO1090" s="45"/>
      <c r="GP1090" s="45"/>
      <c r="GQ1090" s="45"/>
      <c r="GR1090" s="45"/>
      <c r="GS1090" s="45"/>
      <c r="GT1090" s="45"/>
      <c r="GU1090" s="45"/>
      <c r="GV1090" s="45"/>
      <c r="GW1090" s="45"/>
      <c r="GX1090" s="45"/>
      <c r="GY1090" s="45"/>
      <c r="GZ1090" s="45"/>
      <c r="HA1090" s="45"/>
      <c r="HB1090" s="45"/>
      <c r="HC1090" s="45"/>
      <c r="HD1090" s="45"/>
      <c r="HE1090" s="45"/>
      <c r="HF1090" s="45"/>
      <c r="HG1090" s="45"/>
      <c r="HH1090" s="45"/>
      <c r="HI1090" s="45"/>
      <c r="HJ1090" s="45"/>
      <c r="HK1090" s="45"/>
      <c r="HL1090" s="45"/>
      <c r="HM1090" s="45"/>
      <c r="HN1090" s="45"/>
      <c r="HO1090" s="45"/>
      <c r="HP1090" s="45"/>
      <c r="HQ1090" s="45"/>
      <c r="HR1090" s="45"/>
      <c r="HS1090" s="45"/>
      <c r="HT1090" s="45"/>
      <c r="HU1090" s="45"/>
      <c r="HV1090" s="45"/>
      <c r="HW1090" s="45"/>
      <c r="HX1090" s="45"/>
      <c r="HY1090" s="45"/>
      <c r="HZ1090" s="45"/>
      <c r="IA1090" s="45"/>
      <c r="IB1090" s="45"/>
      <c r="IC1090" s="45"/>
      <c r="ID1090" s="45"/>
      <c r="IE1090" s="45"/>
      <c r="IF1090" s="45"/>
      <c r="IG1090" s="45"/>
      <c r="IH1090" s="45"/>
      <c r="II1090" s="45"/>
      <c r="IJ1090" s="45"/>
      <c r="IK1090" s="45"/>
      <c r="IL1090" s="45"/>
      <c r="IM1090" s="45"/>
      <c r="IN1090" s="45"/>
      <c r="IO1090" s="45"/>
      <c r="IP1090" s="45"/>
      <c r="IQ1090" s="45"/>
      <c r="IR1090" s="45"/>
      <c r="IS1090" s="45"/>
      <c r="IT1090" s="45"/>
      <c r="IU1090" s="45"/>
      <c r="IV1090" s="45"/>
      <c r="IW1090" s="45"/>
      <c r="IX1090" s="45"/>
      <c r="IY1090" s="45"/>
      <c r="IZ1090" s="45"/>
      <c r="JA1090" s="45"/>
      <c r="JB1090" s="45"/>
      <c r="JC1090" s="45"/>
      <c r="JD1090" s="45"/>
      <c r="JE1090" s="45"/>
      <c r="JF1090" s="45"/>
      <c r="JG1090" s="45"/>
      <c r="JH1090" s="45"/>
      <c r="JI1090" s="45"/>
      <c r="JJ1090" s="45"/>
      <c r="JK1090" s="45"/>
      <c r="JL1090" s="45"/>
      <c r="JM1090" s="45"/>
      <c r="JN1090" s="45"/>
      <c r="JO1090" s="45"/>
      <c r="JP1090" s="45"/>
      <c r="JQ1090" s="45"/>
      <c r="JR1090" s="45"/>
      <c r="JS1090" s="45"/>
      <c r="JT1090" s="45"/>
      <c r="JU1090" s="45"/>
      <c r="JV1090" s="45"/>
      <c r="JW1090" s="45"/>
      <c r="JX1090" s="45"/>
      <c r="JY1090" s="45"/>
      <c r="JZ1090" s="45"/>
      <c r="KA1090" s="45"/>
      <c r="KB1090" s="45"/>
      <c r="KC1090" s="45"/>
      <c r="KD1090" s="45"/>
      <c r="KE1090" s="45"/>
      <c r="KF1090" s="45"/>
      <c r="KG1090" s="45"/>
      <c r="KH1090" s="45"/>
      <c r="KI1090" s="45"/>
      <c r="KJ1090" s="45"/>
      <c r="KK1090" s="45"/>
      <c r="KL1090" s="45"/>
      <c r="KM1090" s="45"/>
      <c r="KN1090" s="45"/>
      <c r="KO1090" s="45"/>
      <c r="KP1090" s="45"/>
      <c r="KQ1090" s="45"/>
      <c r="KR1090" s="45"/>
      <c r="KS1090" s="45"/>
      <c r="KT1090" s="45"/>
      <c r="KU1090" s="45"/>
      <c r="KV1090" s="45"/>
      <c r="KW1090" s="45"/>
      <c r="KX1090" s="45"/>
      <c r="KY1090" s="45"/>
      <c r="KZ1090" s="45"/>
      <c r="LA1090" s="45"/>
      <c r="LB1090" s="45"/>
      <c r="LC1090" s="45"/>
      <c r="LD1090" s="45"/>
      <c r="LE1090" s="45"/>
      <c r="LF1090" s="45"/>
      <c r="LG1090" s="45"/>
      <c r="LH1090" s="45"/>
      <c r="LI1090" s="45"/>
      <c r="LJ1090" s="45"/>
      <c r="LK1090" s="45"/>
      <c r="LL1090" s="45"/>
      <c r="LM1090" s="45"/>
      <c r="LN1090" s="45"/>
      <c r="LO1090" s="45"/>
      <c r="LP1090" s="45"/>
      <c r="LQ1090" s="45"/>
      <c r="LR1090" s="45"/>
      <c r="LS1090" s="45"/>
      <c r="LT1090" s="45"/>
      <c r="LU1090" s="45"/>
      <c r="LV1090" s="45"/>
      <c r="LW1090" s="45"/>
      <c r="LX1090" s="45"/>
      <c r="LY1090" s="45"/>
      <c r="LZ1090" s="45"/>
      <c r="MA1090" s="45"/>
      <c r="MB1090" s="45"/>
      <c r="MC1090" s="45"/>
      <c r="MD1090" s="45"/>
      <c r="ME1090" s="45"/>
      <c r="MF1090" s="45"/>
      <c r="MG1090" s="45"/>
      <c r="MH1090" s="45"/>
      <c r="MI1090" s="45"/>
      <c r="MJ1090" s="45"/>
      <c r="MK1090" s="45"/>
      <c r="ML1090" s="45"/>
      <c r="MM1090" s="45"/>
      <c r="MN1090" s="45"/>
      <c r="MO1090" s="45"/>
      <c r="MP1090" s="45"/>
      <c r="MQ1090" s="45"/>
      <c r="MR1090" s="45"/>
      <c r="MS1090" s="45"/>
      <c r="MT1090" s="45"/>
      <c r="MU1090" s="45"/>
      <c r="MV1090" s="45"/>
      <c r="MW1090" s="45"/>
      <c r="MX1090" s="45"/>
      <c r="MY1090" s="45"/>
      <c r="MZ1090" s="45"/>
      <c r="NA1090" s="45"/>
      <c r="NB1090" s="45"/>
      <c r="NC1090" s="45"/>
      <c r="ND1090" s="45"/>
      <c r="NE1090" s="45"/>
      <c r="NF1090" s="45"/>
      <c r="NG1090" s="45"/>
      <c r="NH1090" s="45"/>
      <c r="NI1090" s="45"/>
      <c r="NJ1090" s="45"/>
      <c r="NK1090" s="45"/>
      <c r="NL1090" s="45"/>
      <c r="NM1090" s="45"/>
      <c r="NN1090" s="45"/>
      <c r="NO1090" s="45"/>
      <c r="NP1090" s="45"/>
      <c r="NQ1090" s="45"/>
      <c r="NR1090" s="45"/>
      <c r="NS1090" s="45"/>
      <c r="NT1090" s="45"/>
      <c r="NU1090" s="45"/>
      <c r="NV1090" s="45"/>
      <c r="NW1090" s="45"/>
      <c r="NX1090" s="45"/>
      <c r="NY1090" s="45"/>
      <c r="NZ1090" s="45"/>
      <c r="OA1090" s="45"/>
      <c r="OB1090" s="45"/>
      <c r="OC1090" s="45"/>
      <c r="OD1090" s="45"/>
      <c r="OE1090" s="45"/>
      <c r="OF1090" s="45"/>
      <c r="OG1090" s="45"/>
      <c r="OH1090" s="45"/>
      <c r="OI1090" s="45"/>
      <c r="OJ1090" s="45"/>
      <c r="OK1090" s="45"/>
      <c r="OL1090" s="45"/>
      <c r="OM1090" s="45"/>
      <c r="ON1090" s="45"/>
      <c r="OO1090" s="45"/>
      <c r="OP1090" s="45"/>
      <c r="OQ1090" s="45"/>
      <c r="OR1090" s="45"/>
      <c r="OS1090" s="45"/>
      <c r="OT1090" s="45"/>
      <c r="OU1090" s="45"/>
      <c r="OV1090" s="45"/>
      <c r="OW1090" s="45"/>
      <c r="OX1090" s="45"/>
      <c r="OY1090" s="45"/>
      <c r="OZ1090" s="45"/>
      <c r="PA1090" s="45"/>
      <c r="PB1090" s="45"/>
      <c r="PC1090" s="45"/>
      <c r="PD1090" s="45"/>
      <c r="PE1090" s="45"/>
      <c r="PF1090" s="45"/>
      <c r="PG1090" s="45"/>
      <c r="PH1090" s="45"/>
      <c r="PI1090" s="45"/>
      <c r="PJ1090" s="45"/>
      <c r="PK1090" s="45"/>
      <c r="PL1090" s="45"/>
      <c r="PM1090" s="45"/>
      <c r="PN1090" s="45"/>
      <c r="PO1090" s="45"/>
      <c r="PP1090" s="45"/>
      <c r="PQ1090" s="45"/>
      <c r="PR1090" s="45"/>
      <c r="PS1090" s="45"/>
      <c r="PT1090" s="45"/>
      <c r="PU1090" s="45"/>
      <c r="PV1090" s="45"/>
      <c r="PW1090" s="45"/>
      <c r="PX1090" s="45"/>
      <c r="PY1090" s="45"/>
      <c r="PZ1090" s="45"/>
      <c r="QA1090" s="45"/>
      <c r="QB1090" s="45"/>
      <c r="QC1090" s="45"/>
      <c r="QD1090" s="45"/>
      <c r="QE1090" s="45"/>
      <c r="QF1090" s="45"/>
      <c r="QG1090" s="45"/>
      <c r="QH1090" s="45"/>
      <c r="QI1090" s="45"/>
      <c r="QJ1090" s="45"/>
      <c r="QK1090" s="45"/>
      <c r="QL1090" s="45"/>
      <c r="QM1090" s="45"/>
      <c r="QN1090" s="45"/>
      <c r="QO1090" s="45"/>
      <c r="QP1090" s="45"/>
      <c r="QQ1090" s="45"/>
      <c r="QR1090" s="45"/>
      <c r="QS1090" s="45"/>
      <c r="QT1090" s="45"/>
      <c r="QU1090" s="45"/>
      <c r="QV1090" s="45"/>
      <c r="QW1090" s="45"/>
      <c r="QX1090" s="45"/>
      <c r="QY1090" s="45"/>
      <c r="QZ1090" s="45"/>
      <c r="RA1090" s="45"/>
      <c r="RB1090" s="45"/>
      <c r="RC1090" s="45"/>
      <c r="RD1090" s="45"/>
    </row>
    <row r="1091" spans="3:472" s="40" customFormat="1" x14ac:dyDescent="0.25">
      <c r="C1091" s="41"/>
      <c r="D1091" s="42"/>
      <c r="E1091" s="46"/>
      <c r="F1091" s="38"/>
      <c r="G1091" s="38"/>
      <c r="H1091" s="38"/>
      <c r="I1091" s="38"/>
      <c r="J1091" s="38"/>
      <c r="K1091" s="38"/>
      <c r="L1091" s="38"/>
      <c r="M1091" s="38"/>
      <c r="N1091" s="38"/>
      <c r="P1091" s="42"/>
      <c r="Q1091" s="38"/>
      <c r="R1091" s="38"/>
      <c r="S1091" s="38"/>
      <c r="T1091" s="47"/>
      <c r="U1091" s="43"/>
      <c r="V1091" s="6"/>
      <c r="W1091" s="6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78"/>
      <c r="AI1091" s="25"/>
      <c r="AJ1091" s="45"/>
      <c r="AK1091" s="45"/>
      <c r="AL1091" s="45"/>
      <c r="AM1091" s="45"/>
      <c r="AN1091" s="45"/>
      <c r="AO1091" s="45"/>
      <c r="AP1091" s="45"/>
      <c r="AQ1091" s="45"/>
      <c r="AR1091" s="45"/>
      <c r="AS1091" s="45"/>
      <c r="AT1091" s="45"/>
      <c r="AU1091" s="45"/>
      <c r="AV1091" s="45"/>
      <c r="AW1091" s="45"/>
      <c r="AX1091" s="45"/>
      <c r="AY1091" s="45"/>
      <c r="AZ1091" s="45"/>
      <c r="BA1091" s="45"/>
      <c r="BB1091" s="45"/>
      <c r="BC1091" s="45"/>
      <c r="BD1091" s="45"/>
      <c r="BE1091" s="45"/>
      <c r="BF1091" s="45"/>
      <c r="BG1091" s="45"/>
      <c r="BH1091" s="45"/>
      <c r="BI1091" s="45"/>
      <c r="BJ1091" s="45"/>
      <c r="BK1091" s="45"/>
      <c r="BL1091" s="45"/>
      <c r="BM1091" s="45"/>
      <c r="BN1091" s="45"/>
      <c r="BO1091" s="45"/>
      <c r="BP1091" s="45"/>
      <c r="BQ1091" s="45"/>
      <c r="BR1091" s="45"/>
      <c r="BS1091" s="45"/>
      <c r="BT1091" s="45"/>
      <c r="BU1091" s="45"/>
      <c r="BV1091" s="45"/>
      <c r="BW1091" s="45"/>
      <c r="BX1091" s="45"/>
      <c r="BY1091" s="45"/>
      <c r="BZ1091" s="45"/>
      <c r="CA1091" s="45"/>
      <c r="CB1091" s="45"/>
      <c r="CC1091" s="45"/>
      <c r="CD1091" s="45"/>
      <c r="CE1091" s="45"/>
      <c r="CF1091" s="45"/>
      <c r="CG1091" s="45"/>
      <c r="CH1091" s="45"/>
      <c r="CI1091" s="45"/>
      <c r="CJ1091" s="45"/>
      <c r="CK1091" s="45"/>
      <c r="CL1091" s="45"/>
      <c r="CM1091" s="45"/>
      <c r="CN1091" s="45"/>
      <c r="CO1091" s="45"/>
      <c r="CP1091" s="45"/>
      <c r="CQ1091" s="45"/>
      <c r="CR1091" s="45"/>
      <c r="CS1091" s="45"/>
      <c r="CT1091" s="45"/>
      <c r="CU1091" s="45"/>
      <c r="CV1091" s="45"/>
      <c r="CW1091" s="45"/>
      <c r="CX1091" s="45"/>
      <c r="CY1091" s="45"/>
      <c r="CZ1091" s="45"/>
      <c r="DA1091" s="45"/>
      <c r="DB1091" s="45"/>
      <c r="DC1091" s="45"/>
      <c r="DD1091" s="45"/>
      <c r="DE1091" s="45"/>
      <c r="DF1091" s="45"/>
      <c r="DG1091" s="45"/>
      <c r="DH1091" s="45"/>
      <c r="DI1091" s="45"/>
      <c r="DJ1091" s="45"/>
      <c r="DK1091" s="45"/>
      <c r="DL1091" s="45"/>
      <c r="DM1091" s="45"/>
      <c r="DN1091" s="45"/>
      <c r="DO1091" s="45"/>
      <c r="DP1091" s="45"/>
      <c r="DQ1091" s="45"/>
      <c r="DR1091" s="45"/>
      <c r="DS1091" s="45"/>
      <c r="DT1091" s="45"/>
      <c r="DU1091" s="45"/>
      <c r="DV1091" s="45"/>
      <c r="DW1091" s="45"/>
      <c r="DX1091" s="45"/>
      <c r="DY1091" s="45"/>
      <c r="DZ1091" s="45"/>
      <c r="EA1091" s="45"/>
      <c r="EB1091" s="45"/>
      <c r="EC1091" s="45"/>
      <c r="ED1091" s="45"/>
      <c r="EE1091" s="45"/>
      <c r="EF1091" s="45"/>
      <c r="EG1091" s="45"/>
      <c r="EH1091" s="45"/>
      <c r="EI1091" s="45"/>
      <c r="EJ1091" s="45"/>
      <c r="EK1091" s="45"/>
      <c r="EL1091" s="45"/>
      <c r="EM1091" s="45"/>
      <c r="EN1091" s="45"/>
      <c r="EO1091" s="45"/>
      <c r="EP1091" s="45"/>
      <c r="EQ1091" s="45"/>
      <c r="ER1091" s="45"/>
      <c r="ES1091" s="45"/>
      <c r="ET1091" s="45"/>
      <c r="EU1091" s="45"/>
      <c r="EV1091" s="45"/>
      <c r="EW1091" s="45"/>
      <c r="EX1091" s="45"/>
      <c r="EY1091" s="45"/>
      <c r="EZ1091" s="45"/>
      <c r="FA1091" s="45"/>
      <c r="FB1091" s="45"/>
      <c r="FC1091" s="45"/>
      <c r="FD1091" s="45"/>
      <c r="FE1091" s="45"/>
      <c r="FF1091" s="45"/>
      <c r="FG1091" s="45"/>
      <c r="FH1091" s="45"/>
      <c r="FI1091" s="45"/>
      <c r="FJ1091" s="45"/>
      <c r="FK1091" s="45"/>
      <c r="FL1091" s="45"/>
      <c r="FM1091" s="45"/>
      <c r="FN1091" s="45"/>
      <c r="FO1091" s="45"/>
      <c r="FP1091" s="45"/>
      <c r="FQ1091" s="45"/>
      <c r="FR1091" s="45"/>
      <c r="FS1091" s="45"/>
      <c r="FT1091" s="45"/>
      <c r="FU1091" s="45"/>
      <c r="FV1091" s="45"/>
      <c r="FW1091" s="45"/>
      <c r="FX1091" s="45"/>
      <c r="FY1091" s="45"/>
      <c r="FZ1091" s="45"/>
      <c r="GA1091" s="45"/>
      <c r="GB1091" s="45"/>
      <c r="GC1091" s="45"/>
      <c r="GD1091" s="45"/>
      <c r="GE1091" s="45"/>
      <c r="GF1091" s="45"/>
      <c r="GG1091" s="45"/>
      <c r="GH1091" s="45"/>
      <c r="GI1091" s="45"/>
      <c r="GJ1091" s="45"/>
      <c r="GK1091" s="45"/>
      <c r="GL1091" s="45"/>
      <c r="GM1091" s="45"/>
      <c r="GN1091" s="45"/>
      <c r="GO1091" s="45"/>
      <c r="GP1091" s="45"/>
      <c r="GQ1091" s="45"/>
      <c r="GR1091" s="45"/>
      <c r="GS1091" s="45"/>
      <c r="GT1091" s="45"/>
      <c r="GU1091" s="45"/>
      <c r="GV1091" s="45"/>
      <c r="GW1091" s="45"/>
      <c r="GX1091" s="45"/>
      <c r="GY1091" s="45"/>
      <c r="GZ1091" s="45"/>
      <c r="HA1091" s="45"/>
      <c r="HB1091" s="45"/>
      <c r="HC1091" s="45"/>
      <c r="HD1091" s="45"/>
      <c r="HE1091" s="45"/>
      <c r="HF1091" s="45"/>
      <c r="HG1091" s="45"/>
      <c r="HH1091" s="45"/>
      <c r="HI1091" s="45"/>
      <c r="HJ1091" s="45"/>
      <c r="HK1091" s="45"/>
      <c r="HL1091" s="45"/>
      <c r="HM1091" s="45"/>
      <c r="HN1091" s="45"/>
      <c r="HO1091" s="45"/>
      <c r="HP1091" s="45"/>
      <c r="HQ1091" s="45"/>
      <c r="HR1091" s="45"/>
      <c r="HS1091" s="45"/>
      <c r="HT1091" s="45"/>
      <c r="HU1091" s="45"/>
      <c r="HV1091" s="45"/>
      <c r="HW1091" s="45"/>
      <c r="HX1091" s="45"/>
      <c r="HY1091" s="45"/>
      <c r="HZ1091" s="45"/>
      <c r="IA1091" s="45"/>
      <c r="IB1091" s="45"/>
      <c r="IC1091" s="45"/>
      <c r="ID1091" s="45"/>
      <c r="IE1091" s="45"/>
      <c r="IF1091" s="45"/>
      <c r="IG1091" s="45"/>
      <c r="IH1091" s="45"/>
      <c r="II1091" s="45"/>
      <c r="IJ1091" s="45"/>
      <c r="IK1091" s="45"/>
      <c r="IL1091" s="45"/>
      <c r="IM1091" s="45"/>
      <c r="IN1091" s="45"/>
      <c r="IO1091" s="45"/>
      <c r="IP1091" s="45"/>
      <c r="IQ1091" s="45"/>
      <c r="IR1091" s="45"/>
      <c r="IS1091" s="45"/>
      <c r="IT1091" s="45"/>
      <c r="IU1091" s="45"/>
      <c r="IV1091" s="45"/>
      <c r="IW1091" s="45"/>
      <c r="IX1091" s="45"/>
      <c r="IY1091" s="45"/>
      <c r="IZ1091" s="45"/>
      <c r="JA1091" s="45"/>
      <c r="JB1091" s="45"/>
      <c r="JC1091" s="45"/>
      <c r="JD1091" s="45"/>
      <c r="JE1091" s="45"/>
      <c r="JF1091" s="45"/>
      <c r="JG1091" s="45"/>
      <c r="JH1091" s="45"/>
      <c r="JI1091" s="45"/>
      <c r="JJ1091" s="45"/>
      <c r="JK1091" s="45"/>
      <c r="JL1091" s="45"/>
      <c r="JM1091" s="45"/>
      <c r="JN1091" s="45"/>
      <c r="JO1091" s="45"/>
      <c r="JP1091" s="45"/>
      <c r="JQ1091" s="45"/>
      <c r="JR1091" s="45"/>
      <c r="JS1091" s="45"/>
      <c r="JT1091" s="45"/>
      <c r="JU1091" s="45"/>
      <c r="JV1091" s="45"/>
      <c r="JW1091" s="45"/>
      <c r="JX1091" s="45"/>
      <c r="JY1091" s="45"/>
      <c r="JZ1091" s="45"/>
      <c r="KA1091" s="45"/>
      <c r="KB1091" s="45"/>
      <c r="KC1091" s="45"/>
      <c r="KD1091" s="45"/>
      <c r="KE1091" s="45"/>
      <c r="KF1091" s="45"/>
      <c r="KG1091" s="45"/>
      <c r="KH1091" s="45"/>
      <c r="KI1091" s="45"/>
      <c r="KJ1091" s="45"/>
      <c r="KK1091" s="45"/>
      <c r="KL1091" s="45"/>
      <c r="KM1091" s="45"/>
      <c r="KN1091" s="45"/>
      <c r="KO1091" s="45"/>
      <c r="KP1091" s="45"/>
      <c r="KQ1091" s="45"/>
      <c r="KR1091" s="45"/>
      <c r="KS1091" s="45"/>
      <c r="KT1091" s="45"/>
      <c r="KU1091" s="45"/>
      <c r="KV1091" s="45"/>
      <c r="KW1091" s="45"/>
      <c r="KX1091" s="45"/>
      <c r="KY1091" s="45"/>
      <c r="KZ1091" s="45"/>
      <c r="LA1091" s="45"/>
      <c r="LB1091" s="45"/>
      <c r="LC1091" s="45"/>
      <c r="LD1091" s="45"/>
      <c r="LE1091" s="45"/>
      <c r="LF1091" s="45"/>
      <c r="LG1091" s="45"/>
      <c r="LH1091" s="45"/>
      <c r="LI1091" s="45"/>
      <c r="LJ1091" s="45"/>
      <c r="LK1091" s="45"/>
      <c r="LL1091" s="45"/>
      <c r="LM1091" s="45"/>
      <c r="LN1091" s="45"/>
      <c r="LO1091" s="45"/>
      <c r="LP1091" s="45"/>
      <c r="LQ1091" s="45"/>
      <c r="LR1091" s="45"/>
      <c r="LS1091" s="45"/>
      <c r="LT1091" s="45"/>
      <c r="LU1091" s="45"/>
      <c r="LV1091" s="45"/>
      <c r="LW1091" s="45"/>
      <c r="LX1091" s="45"/>
      <c r="LY1091" s="45"/>
      <c r="LZ1091" s="45"/>
      <c r="MA1091" s="45"/>
      <c r="MB1091" s="45"/>
      <c r="MC1091" s="45"/>
      <c r="MD1091" s="45"/>
      <c r="ME1091" s="45"/>
      <c r="MF1091" s="45"/>
      <c r="MG1091" s="45"/>
      <c r="MH1091" s="45"/>
      <c r="MI1091" s="45"/>
      <c r="MJ1091" s="45"/>
      <c r="MK1091" s="45"/>
      <c r="ML1091" s="45"/>
      <c r="MM1091" s="45"/>
      <c r="MN1091" s="45"/>
      <c r="MO1091" s="45"/>
      <c r="MP1091" s="45"/>
      <c r="MQ1091" s="45"/>
      <c r="MR1091" s="45"/>
      <c r="MS1091" s="45"/>
      <c r="MT1091" s="45"/>
      <c r="MU1091" s="45"/>
      <c r="MV1091" s="45"/>
      <c r="MW1091" s="45"/>
      <c r="MX1091" s="45"/>
      <c r="MY1091" s="45"/>
      <c r="MZ1091" s="45"/>
      <c r="NA1091" s="45"/>
      <c r="NB1091" s="45"/>
      <c r="NC1091" s="45"/>
      <c r="ND1091" s="45"/>
      <c r="NE1091" s="45"/>
      <c r="NF1091" s="45"/>
      <c r="NG1091" s="45"/>
      <c r="NH1091" s="45"/>
      <c r="NI1091" s="45"/>
      <c r="NJ1091" s="45"/>
      <c r="NK1091" s="45"/>
      <c r="NL1091" s="45"/>
      <c r="NM1091" s="45"/>
      <c r="NN1091" s="45"/>
      <c r="NO1091" s="45"/>
      <c r="NP1091" s="45"/>
      <c r="NQ1091" s="45"/>
      <c r="NR1091" s="45"/>
      <c r="NS1091" s="45"/>
      <c r="NT1091" s="45"/>
      <c r="NU1091" s="45"/>
      <c r="NV1091" s="45"/>
      <c r="NW1091" s="45"/>
      <c r="NX1091" s="45"/>
      <c r="NY1091" s="45"/>
      <c r="NZ1091" s="45"/>
      <c r="OA1091" s="45"/>
      <c r="OB1091" s="45"/>
      <c r="OC1091" s="45"/>
      <c r="OD1091" s="45"/>
      <c r="OE1091" s="45"/>
      <c r="OF1091" s="45"/>
      <c r="OG1091" s="45"/>
      <c r="OH1091" s="45"/>
      <c r="OI1091" s="45"/>
      <c r="OJ1091" s="45"/>
      <c r="OK1091" s="45"/>
      <c r="OL1091" s="45"/>
      <c r="OM1091" s="45"/>
      <c r="ON1091" s="45"/>
      <c r="OO1091" s="45"/>
      <c r="OP1091" s="45"/>
      <c r="OQ1091" s="45"/>
      <c r="OR1091" s="45"/>
      <c r="OS1091" s="45"/>
      <c r="OT1091" s="45"/>
      <c r="OU1091" s="45"/>
      <c r="OV1091" s="45"/>
      <c r="OW1091" s="45"/>
      <c r="OX1091" s="45"/>
      <c r="OY1091" s="45"/>
      <c r="OZ1091" s="45"/>
      <c r="PA1091" s="45"/>
      <c r="PB1091" s="45"/>
      <c r="PC1091" s="45"/>
      <c r="PD1091" s="45"/>
      <c r="PE1091" s="45"/>
      <c r="PF1091" s="45"/>
      <c r="PG1091" s="45"/>
      <c r="PH1091" s="45"/>
      <c r="PI1091" s="45"/>
      <c r="PJ1091" s="45"/>
      <c r="PK1091" s="45"/>
      <c r="PL1091" s="45"/>
      <c r="PM1091" s="45"/>
      <c r="PN1091" s="45"/>
      <c r="PO1091" s="45"/>
      <c r="PP1091" s="45"/>
      <c r="PQ1091" s="45"/>
      <c r="PR1091" s="45"/>
      <c r="PS1091" s="45"/>
      <c r="PT1091" s="45"/>
      <c r="PU1091" s="45"/>
      <c r="PV1091" s="45"/>
      <c r="PW1091" s="45"/>
      <c r="PX1091" s="45"/>
      <c r="PY1091" s="45"/>
      <c r="PZ1091" s="45"/>
      <c r="QA1091" s="45"/>
      <c r="QB1091" s="45"/>
      <c r="QC1091" s="45"/>
      <c r="QD1091" s="45"/>
      <c r="QE1091" s="45"/>
      <c r="QF1091" s="45"/>
      <c r="QG1091" s="45"/>
      <c r="QH1091" s="45"/>
      <c r="QI1091" s="45"/>
      <c r="QJ1091" s="45"/>
      <c r="QK1091" s="45"/>
      <c r="QL1091" s="45"/>
      <c r="QM1091" s="45"/>
      <c r="QN1091" s="45"/>
      <c r="QO1091" s="45"/>
      <c r="QP1091" s="45"/>
      <c r="QQ1091" s="45"/>
      <c r="QR1091" s="45"/>
      <c r="QS1091" s="45"/>
      <c r="QT1091" s="45"/>
      <c r="QU1091" s="45"/>
      <c r="QV1091" s="45"/>
      <c r="QW1091" s="45"/>
      <c r="QX1091" s="45"/>
      <c r="QY1091" s="45"/>
      <c r="QZ1091" s="45"/>
      <c r="RA1091" s="45"/>
      <c r="RB1091" s="45"/>
      <c r="RC1091" s="45"/>
      <c r="RD1091" s="45"/>
    </row>
    <row r="1092" spans="3:472" s="40" customFormat="1" x14ac:dyDescent="0.25">
      <c r="C1092" s="41"/>
      <c r="D1092" s="42"/>
      <c r="E1092" s="46"/>
      <c r="F1092" s="38"/>
      <c r="G1092" s="38"/>
      <c r="H1092" s="38"/>
      <c r="I1092" s="38"/>
      <c r="J1092" s="38"/>
      <c r="K1092" s="38"/>
      <c r="L1092" s="38"/>
      <c r="M1092" s="38"/>
      <c r="N1092" s="38"/>
      <c r="P1092" s="42"/>
      <c r="Q1092" s="38"/>
      <c r="R1092" s="38"/>
      <c r="S1092" s="38"/>
      <c r="T1092" s="47"/>
      <c r="U1092" s="43"/>
      <c r="V1092" s="6"/>
      <c r="W1092" s="6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78"/>
      <c r="AI1092" s="2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  <c r="BB1092" s="45"/>
      <c r="BC1092" s="45"/>
      <c r="BD1092" s="45"/>
      <c r="BE1092" s="45"/>
      <c r="BF1092" s="45"/>
      <c r="BG1092" s="45"/>
      <c r="BH1092" s="45"/>
      <c r="BI1092" s="45"/>
      <c r="BJ1092" s="45"/>
      <c r="BK1092" s="45"/>
      <c r="BL1092" s="45"/>
      <c r="BM1092" s="45"/>
      <c r="BN1092" s="45"/>
      <c r="BO1092" s="45"/>
      <c r="BP1092" s="45"/>
      <c r="BQ1092" s="45"/>
      <c r="BR1092" s="45"/>
      <c r="BS1092" s="45"/>
      <c r="BT1092" s="45"/>
      <c r="BU1092" s="45"/>
      <c r="BV1092" s="45"/>
      <c r="BW1092" s="45"/>
      <c r="BX1092" s="45"/>
      <c r="BY1092" s="45"/>
      <c r="BZ1092" s="45"/>
      <c r="CA1092" s="45"/>
      <c r="CB1092" s="45"/>
      <c r="CC1092" s="45"/>
      <c r="CD1092" s="45"/>
      <c r="CE1092" s="45"/>
      <c r="CF1092" s="45"/>
      <c r="CG1092" s="45"/>
      <c r="CH1092" s="45"/>
      <c r="CI1092" s="45"/>
      <c r="CJ1092" s="45"/>
      <c r="CK1092" s="45"/>
      <c r="CL1092" s="45"/>
      <c r="CM1092" s="45"/>
      <c r="CN1092" s="45"/>
      <c r="CO1092" s="45"/>
      <c r="CP1092" s="45"/>
      <c r="CQ1092" s="45"/>
      <c r="CR1092" s="45"/>
      <c r="CS1092" s="45"/>
      <c r="CT1092" s="45"/>
      <c r="CU1092" s="45"/>
      <c r="CV1092" s="45"/>
      <c r="CW1092" s="45"/>
      <c r="CX1092" s="45"/>
      <c r="CY1092" s="45"/>
      <c r="CZ1092" s="45"/>
      <c r="DA1092" s="45"/>
      <c r="DB1092" s="45"/>
      <c r="DC1092" s="45"/>
      <c r="DD1092" s="45"/>
      <c r="DE1092" s="45"/>
      <c r="DF1092" s="45"/>
      <c r="DG1092" s="45"/>
      <c r="DH1092" s="45"/>
      <c r="DI1092" s="45"/>
      <c r="DJ1092" s="45"/>
      <c r="DK1092" s="45"/>
      <c r="DL1092" s="45"/>
      <c r="DM1092" s="45"/>
      <c r="DN1092" s="45"/>
      <c r="DO1092" s="45"/>
      <c r="DP1092" s="45"/>
      <c r="DQ1092" s="45"/>
      <c r="DR1092" s="45"/>
      <c r="DS1092" s="45"/>
      <c r="DT1092" s="45"/>
      <c r="DU1092" s="45"/>
      <c r="DV1092" s="45"/>
      <c r="DW1092" s="45"/>
      <c r="DX1092" s="45"/>
      <c r="DY1092" s="45"/>
      <c r="DZ1092" s="45"/>
      <c r="EA1092" s="45"/>
      <c r="EB1092" s="45"/>
      <c r="EC1092" s="45"/>
      <c r="ED1092" s="45"/>
      <c r="EE1092" s="45"/>
      <c r="EF1092" s="45"/>
      <c r="EG1092" s="45"/>
      <c r="EH1092" s="45"/>
      <c r="EI1092" s="45"/>
      <c r="EJ1092" s="45"/>
      <c r="EK1092" s="45"/>
      <c r="EL1092" s="45"/>
      <c r="EM1092" s="45"/>
      <c r="EN1092" s="45"/>
      <c r="EO1092" s="45"/>
      <c r="EP1092" s="45"/>
      <c r="EQ1092" s="45"/>
      <c r="ER1092" s="45"/>
      <c r="ES1092" s="45"/>
      <c r="ET1092" s="45"/>
      <c r="EU1092" s="45"/>
      <c r="EV1092" s="45"/>
      <c r="EW1092" s="45"/>
      <c r="EX1092" s="45"/>
      <c r="EY1092" s="45"/>
      <c r="EZ1092" s="45"/>
      <c r="FA1092" s="45"/>
      <c r="FB1092" s="45"/>
      <c r="FC1092" s="45"/>
      <c r="FD1092" s="45"/>
      <c r="FE1092" s="45"/>
      <c r="FF1092" s="45"/>
      <c r="FG1092" s="45"/>
      <c r="FH1092" s="45"/>
      <c r="FI1092" s="45"/>
      <c r="FJ1092" s="45"/>
      <c r="FK1092" s="45"/>
      <c r="FL1092" s="45"/>
      <c r="FM1092" s="45"/>
      <c r="FN1092" s="45"/>
      <c r="FO1092" s="45"/>
      <c r="FP1092" s="45"/>
      <c r="FQ1092" s="45"/>
      <c r="FR1092" s="45"/>
      <c r="FS1092" s="45"/>
      <c r="FT1092" s="45"/>
      <c r="FU1092" s="45"/>
      <c r="FV1092" s="45"/>
      <c r="FW1092" s="45"/>
      <c r="FX1092" s="45"/>
      <c r="FY1092" s="45"/>
      <c r="FZ1092" s="45"/>
      <c r="GA1092" s="45"/>
      <c r="GB1092" s="45"/>
      <c r="GC1092" s="45"/>
      <c r="GD1092" s="45"/>
      <c r="GE1092" s="45"/>
      <c r="GF1092" s="45"/>
      <c r="GG1092" s="45"/>
      <c r="GH1092" s="45"/>
      <c r="GI1092" s="45"/>
      <c r="GJ1092" s="45"/>
      <c r="GK1092" s="45"/>
      <c r="GL1092" s="45"/>
      <c r="GM1092" s="45"/>
      <c r="GN1092" s="45"/>
      <c r="GO1092" s="45"/>
      <c r="GP1092" s="45"/>
      <c r="GQ1092" s="45"/>
      <c r="GR1092" s="45"/>
      <c r="GS1092" s="45"/>
      <c r="GT1092" s="45"/>
      <c r="GU1092" s="45"/>
      <c r="GV1092" s="45"/>
      <c r="GW1092" s="45"/>
      <c r="GX1092" s="45"/>
      <c r="GY1092" s="45"/>
      <c r="GZ1092" s="45"/>
      <c r="HA1092" s="45"/>
      <c r="HB1092" s="45"/>
      <c r="HC1092" s="45"/>
      <c r="HD1092" s="45"/>
      <c r="HE1092" s="45"/>
      <c r="HF1092" s="45"/>
      <c r="HG1092" s="45"/>
      <c r="HH1092" s="45"/>
      <c r="HI1092" s="45"/>
      <c r="HJ1092" s="45"/>
      <c r="HK1092" s="45"/>
      <c r="HL1092" s="45"/>
      <c r="HM1092" s="45"/>
      <c r="HN1092" s="45"/>
      <c r="HO1092" s="45"/>
      <c r="HP1092" s="45"/>
      <c r="HQ1092" s="45"/>
      <c r="HR1092" s="45"/>
      <c r="HS1092" s="45"/>
      <c r="HT1092" s="45"/>
      <c r="HU1092" s="45"/>
      <c r="HV1092" s="45"/>
      <c r="HW1092" s="45"/>
      <c r="HX1092" s="45"/>
      <c r="HY1092" s="45"/>
      <c r="HZ1092" s="45"/>
      <c r="IA1092" s="45"/>
      <c r="IB1092" s="45"/>
      <c r="IC1092" s="45"/>
      <c r="ID1092" s="45"/>
      <c r="IE1092" s="45"/>
      <c r="IF1092" s="45"/>
      <c r="IG1092" s="45"/>
      <c r="IH1092" s="45"/>
      <c r="II1092" s="45"/>
      <c r="IJ1092" s="45"/>
      <c r="IK1092" s="45"/>
      <c r="IL1092" s="45"/>
      <c r="IM1092" s="45"/>
      <c r="IN1092" s="45"/>
      <c r="IO1092" s="45"/>
      <c r="IP1092" s="45"/>
      <c r="IQ1092" s="45"/>
      <c r="IR1092" s="45"/>
      <c r="IS1092" s="45"/>
      <c r="IT1092" s="45"/>
      <c r="IU1092" s="45"/>
      <c r="IV1092" s="45"/>
      <c r="IW1092" s="45"/>
      <c r="IX1092" s="45"/>
      <c r="IY1092" s="45"/>
      <c r="IZ1092" s="45"/>
      <c r="JA1092" s="45"/>
      <c r="JB1092" s="45"/>
      <c r="JC1092" s="45"/>
      <c r="JD1092" s="45"/>
      <c r="JE1092" s="45"/>
      <c r="JF1092" s="45"/>
      <c r="JG1092" s="45"/>
      <c r="JH1092" s="45"/>
      <c r="JI1092" s="45"/>
      <c r="JJ1092" s="45"/>
      <c r="JK1092" s="45"/>
      <c r="JL1092" s="45"/>
      <c r="JM1092" s="45"/>
      <c r="JN1092" s="45"/>
      <c r="JO1092" s="45"/>
      <c r="JP1092" s="45"/>
      <c r="JQ1092" s="45"/>
      <c r="JR1092" s="45"/>
      <c r="JS1092" s="45"/>
      <c r="JT1092" s="45"/>
      <c r="JU1092" s="45"/>
      <c r="JV1092" s="45"/>
      <c r="JW1092" s="45"/>
      <c r="JX1092" s="45"/>
      <c r="JY1092" s="45"/>
      <c r="JZ1092" s="45"/>
      <c r="KA1092" s="45"/>
      <c r="KB1092" s="45"/>
      <c r="KC1092" s="45"/>
      <c r="KD1092" s="45"/>
      <c r="KE1092" s="45"/>
      <c r="KF1092" s="45"/>
      <c r="KG1092" s="45"/>
      <c r="KH1092" s="45"/>
      <c r="KI1092" s="45"/>
      <c r="KJ1092" s="45"/>
      <c r="KK1092" s="45"/>
      <c r="KL1092" s="45"/>
      <c r="KM1092" s="45"/>
      <c r="KN1092" s="45"/>
      <c r="KO1092" s="45"/>
      <c r="KP1092" s="45"/>
      <c r="KQ1092" s="45"/>
      <c r="KR1092" s="45"/>
      <c r="KS1092" s="45"/>
      <c r="KT1092" s="45"/>
      <c r="KU1092" s="45"/>
      <c r="KV1092" s="45"/>
      <c r="KW1092" s="45"/>
      <c r="KX1092" s="45"/>
      <c r="KY1092" s="45"/>
      <c r="KZ1092" s="45"/>
      <c r="LA1092" s="45"/>
      <c r="LB1092" s="45"/>
      <c r="LC1092" s="45"/>
      <c r="LD1092" s="45"/>
      <c r="LE1092" s="45"/>
      <c r="LF1092" s="45"/>
      <c r="LG1092" s="45"/>
      <c r="LH1092" s="45"/>
      <c r="LI1092" s="45"/>
      <c r="LJ1092" s="45"/>
      <c r="LK1092" s="45"/>
      <c r="LL1092" s="45"/>
      <c r="LM1092" s="45"/>
      <c r="LN1092" s="45"/>
      <c r="LO1092" s="45"/>
      <c r="LP1092" s="45"/>
      <c r="LQ1092" s="45"/>
      <c r="LR1092" s="45"/>
      <c r="LS1092" s="45"/>
      <c r="LT1092" s="45"/>
      <c r="LU1092" s="45"/>
      <c r="LV1092" s="45"/>
      <c r="LW1092" s="45"/>
      <c r="LX1092" s="45"/>
      <c r="LY1092" s="45"/>
      <c r="LZ1092" s="45"/>
      <c r="MA1092" s="45"/>
      <c r="MB1092" s="45"/>
      <c r="MC1092" s="45"/>
      <c r="MD1092" s="45"/>
      <c r="ME1092" s="45"/>
      <c r="MF1092" s="45"/>
      <c r="MG1092" s="45"/>
      <c r="MH1092" s="45"/>
      <c r="MI1092" s="45"/>
      <c r="MJ1092" s="45"/>
      <c r="MK1092" s="45"/>
      <c r="ML1092" s="45"/>
      <c r="MM1092" s="45"/>
      <c r="MN1092" s="45"/>
      <c r="MO1092" s="45"/>
      <c r="MP1092" s="45"/>
      <c r="MQ1092" s="45"/>
      <c r="MR1092" s="45"/>
      <c r="MS1092" s="45"/>
      <c r="MT1092" s="45"/>
      <c r="MU1092" s="45"/>
      <c r="MV1092" s="45"/>
      <c r="MW1092" s="45"/>
      <c r="MX1092" s="45"/>
      <c r="MY1092" s="45"/>
      <c r="MZ1092" s="45"/>
      <c r="NA1092" s="45"/>
      <c r="NB1092" s="45"/>
      <c r="NC1092" s="45"/>
      <c r="ND1092" s="45"/>
      <c r="NE1092" s="45"/>
      <c r="NF1092" s="45"/>
      <c r="NG1092" s="45"/>
      <c r="NH1092" s="45"/>
      <c r="NI1092" s="45"/>
      <c r="NJ1092" s="45"/>
      <c r="NK1092" s="45"/>
      <c r="NL1092" s="45"/>
      <c r="NM1092" s="45"/>
      <c r="NN1092" s="45"/>
      <c r="NO1092" s="45"/>
      <c r="NP1092" s="45"/>
      <c r="NQ1092" s="45"/>
      <c r="NR1092" s="45"/>
      <c r="NS1092" s="45"/>
      <c r="NT1092" s="45"/>
      <c r="NU1092" s="45"/>
      <c r="NV1092" s="45"/>
      <c r="NW1092" s="45"/>
      <c r="NX1092" s="45"/>
      <c r="NY1092" s="45"/>
      <c r="NZ1092" s="45"/>
      <c r="OA1092" s="45"/>
      <c r="OB1092" s="45"/>
      <c r="OC1092" s="45"/>
      <c r="OD1092" s="45"/>
      <c r="OE1092" s="45"/>
      <c r="OF1092" s="45"/>
      <c r="OG1092" s="45"/>
      <c r="OH1092" s="45"/>
      <c r="OI1092" s="45"/>
      <c r="OJ1092" s="45"/>
      <c r="OK1092" s="45"/>
      <c r="OL1092" s="45"/>
      <c r="OM1092" s="45"/>
      <c r="ON1092" s="45"/>
      <c r="OO1092" s="45"/>
      <c r="OP1092" s="45"/>
      <c r="OQ1092" s="45"/>
      <c r="OR1092" s="45"/>
      <c r="OS1092" s="45"/>
      <c r="OT1092" s="45"/>
      <c r="OU1092" s="45"/>
      <c r="OV1092" s="45"/>
      <c r="OW1092" s="45"/>
      <c r="OX1092" s="45"/>
      <c r="OY1092" s="45"/>
      <c r="OZ1092" s="45"/>
      <c r="PA1092" s="45"/>
      <c r="PB1092" s="45"/>
      <c r="PC1092" s="45"/>
      <c r="PD1092" s="45"/>
      <c r="PE1092" s="45"/>
      <c r="PF1092" s="45"/>
      <c r="PG1092" s="45"/>
      <c r="PH1092" s="45"/>
      <c r="PI1092" s="45"/>
      <c r="PJ1092" s="45"/>
      <c r="PK1092" s="45"/>
      <c r="PL1092" s="45"/>
      <c r="PM1092" s="45"/>
      <c r="PN1092" s="45"/>
      <c r="PO1092" s="45"/>
      <c r="PP1092" s="45"/>
      <c r="PQ1092" s="45"/>
      <c r="PR1092" s="45"/>
      <c r="PS1092" s="45"/>
      <c r="PT1092" s="45"/>
      <c r="PU1092" s="45"/>
      <c r="PV1092" s="45"/>
      <c r="PW1092" s="45"/>
      <c r="PX1092" s="45"/>
      <c r="PY1092" s="45"/>
      <c r="PZ1092" s="45"/>
      <c r="QA1092" s="45"/>
      <c r="QB1092" s="45"/>
      <c r="QC1092" s="45"/>
      <c r="QD1092" s="45"/>
      <c r="QE1092" s="45"/>
      <c r="QF1092" s="45"/>
      <c r="QG1092" s="45"/>
      <c r="QH1092" s="45"/>
      <c r="QI1092" s="45"/>
      <c r="QJ1092" s="45"/>
      <c r="QK1092" s="45"/>
      <c r="QL1092" s="45"/>
      <c r="QM1092" s="45"/>
      <c r="QN1092" s="45"/>
      <c r="QO1092" s="45"/>
      <c r="QP1092" s="45"/>
      <c r="QQ1092" s="45"/>
      <c r="QR1092" s="45"/>
      <c r="QS1092" s="45"/>
      <c r="QT1092" s="45"/>
      <c r="QU1092" s="45"/>
      <c r="QV1092" s="45"/>
      <c r="QW1092" s="45"/>
      <c r="QX1092" s="45"/>
      <c r="QY1092" s="45"/>
      <c r="QZ1092" s="45"/>
      <c r="RA1092" s="45"/>
      <c r="RB1092" s="45"/>
      <c r="RC1092" s="45"/>
      <c r="RD1092" s="45"/>
    </row>
    <row r="1093" spans="3:472" s="40" customFormat="1" x14ac:dyDescent="0.25">
      <c r="C1093" s="41"/>
      <c r="D1093" s="42"/>
      <c r="E1093" s="46"/>
      <c r="F1093" s="38"/>
      <c r="G1093" s="38"/>
      <c r="H1093" s="38"/>
      <c r="I1093" s="38"/>
      <c r="J1093" s="38"/>
      <c r="K1093" s="38"/>
      <c r="L1093" s="38"/>
      <c r="M1093" s="38"/>
      <c r="N1093" s="38"/>
      <c r="P1093" s="42"/>
      <c r="Q1093" s="38"/>
      <c r="R1093" s="38"/>
      <c r="S1093" s="38"/>
      <c r="T1093" s="47"/>
      <c r="U1093" s="43"/>
      <c r="V1093" s="6"/>
      <c r="W1093" s="6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78"/>
      <c r="AI1093" s="2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  <c r="BA1093" s="45"/>
      <c r="BB1093" s="45"/>
      <c r="BC1093" s="45"/>
      <c r="BD1093" s="45"/>
      <c r="BE1093" s="45"/>
      <c r="BF1093" s="45"/>
      <c r="BG1093" s="45"/>
      <c r="BH1093" s="45"/>
      <c r="BI1093" s="45"/>
      <c r="BJ1093" s="45"/>
      <c r="BK1093" s="45"/>
      <c r="BL1093" s="45"/>
      <c r="BM1093" s="45"/>
      <c r="BN1093" s="45"/>
      <c r="BO1093" s="45"/>
      <c r="BP1093" s="45"/>
      <c r="BQ1093" s="45"/>
      <c r="BR1093" s="45"/>
      <c r="BS1093" s="45"/>
      <c r="BT1093" s="45"/>
      <c r="BU1093" s="45"/>
      <c r="BV1093" s="45"/>
      <c r="BW1093" s="45"/>
      <c r="BX1093" s="45"/>
      <c r="BY1093" s="45"/>
      <c r="BZ1093" s="45"/>
      <c r="CA1093" s="45"/>
      <c r="CB1093" s="45"/>
      <c r="CC1093" s="45"/>
      <c r="CD1093" s="45"/>
      <c r="CE1093" s="45"/>
      <c r="CF1093" s="45"/>
      <c r="CG1093" s="45"/>
      <c r="CH1093" s="45"/>
      <c r="CI1093" s="45"/>
      <c r="CJ1093" s="45"/>
      <c r="CK1093" s="45"/>
      <c r="CL1093" s="45"/>
      <c r="CM1093" s="45"/>
      <c r="CN1093" s="45"/>
      <c r="CO1093" s="45"/>
      <c r="CP1093" s="45"/>
      <c r="CQ1093" s="45"/>
      <c r="CR1093" s="45"/>
      <c r="CS1093" s="45"/>
      <c r="CT1093" s="45"/>
      <c r="CU1093" s="45"/>
      <c r="CV1093" s="45"/>
      <c r="CW1093" s="45"/>
      <c r="CX1093" s="45"/>
      <c r="CY1093" s="45"/>
      <c r="CZ1093" s="45"/>
      <c r="DA1093" s="45"/>
      <c r="DB1093" s="45"/>
      <c r="DC1093" s="45"/>
      <c r="DD1093" s="45"/>
      <c r="DE1093" s="45"/>
      <c r="DF1093" s="45"/>
      <c r="DG1093" s="45"/>
      <c r="DH1093" s="45"/>
      <c r="DI1093" s="45"/>
      <c r="DJ1093" s="45"/>
      <c r="DK1093" s="45"/>
      <c r="DL1093" s="45"/>
      <c r="DM1093" s="45"/>
      <c r="DN1093" s="45"/>
      <c r="DO1093" s="45"/>
      <c r="DP1093" s="45"/>
      <c r="DQ1093" s="45"/>
      <c r="DR1093" s="45"/>
      <c r="DS1093" s="45"/>
      <c r="DT1093" s="45"/>
      <c r="DU1093" s="45"/>
      <c r="DV1093" s="45"/>
      <c r="DW1093" s="45"/>
      <c r="DX1093" s="45"/>
      <c r="DY1093" s="45"/>
      <c r="DZ1093" s="45"/>
      <c r="EA1093" s="45"/>
      <c r="EB1093" s="45"/>
      <c r="EC1093" s="45"/>
      <c r="ED1093" s="45"/>
      <c r="EE1093" s="45"/>
      <c r="EF1093" s="45"/>
      <c r="EG1093" s="45"/>
      <c r="EH1093" s="45"/>
      <c r="EI1093" s="45"/>
      <c r="EJ1093" s="45"/>
      <c r="EK1093" s="45"/>
      <c r="EL1093" s="45"/>
      <c r="EM1093" s="45"/>
      <c r="EN1093" s="45"/>
      <c r="EO1093" s="45"/>
      <c r="EP1093" s="45"/>
      <c r="EQ1093" s="45"/>
      <c r="ER1093" s="45"/>
      <c r="ES1093" s="45"/>
      <c r="ET1093" s="45"/>
      <c r="EU1093" s="45"/>
      <c r="EV1093" s="45"/>
      <c r="EW1093" s="45"/>
      <c r="EX1093" s="45"/>
      <c r="EY1093" s="45"/>
      <c r="EZ1093" s="45"/>
      <c r="FA1093" s="45"/>
      <c r="FB1093" s="45"/>
      <c r="FC1093" s="45"/>
      <c r="FD1093" s="45"/>
      <c r="FE1093" s="45"/>
      <c r="FF1093" s="45"/>
      <c r="FG1093" s="45"/>
      <c r="FH1093" s="45"/>
      <c r="FI1093" s="45"/>
      <c r="FJ1093" s="45"/>
      <c r="FK1093" s="45"/>
      <c r="FL1093" s="45"/>
      <c r="FM1093" s="45"/>
      <c r="FN1093" s="45"/>
      <c r="FO1093" s="45"/>
      <c r="FP1093" s="45"/>
      <c r="FQ1093" s="45"/>
      <c r="FR1093" s="45"/>
      <c r="FS1093" s="45"/>
      <c r="FT1093" s="45"/>
      <c r="FU1093" s="45"/>
      <c r="FV1093" s="45"/>
      <c r="FW1093" s="45"/>
      <c r="FX1093" s="45"/>
      <c r="FY1093" s="45"/>
      <c r="FZ1093" s="45"/>
      <c r="GA1093" s="45"/>
      <c r="GB1093" s="45"/>
      <c r="GC1093" s="45"/>
      <c r="GD1093" s="45"/>
      <c r="GE1093" s="45"/>
      <c r="GF1093" s="45"/>
      <c r="GG1093" s="45"/>
      <c r="GH1093" s="45"/>
      <c r="GI1093" s="45"/>
      <c r="GJ1093" s="45"/>
      <c r="GK1093" s="45"/>
      <c r="GL1093" s="45"/>
      <c r="GM1093" s="45"/>
      <c r="GN1093" s="45"/>
      <c r="GO1093" s="45"/>
      <c r="GP1093" s="45"/>
      <c r="GQ1093" s="45"/>
      <c r="GR1093" s="45"/>
      <c r="GS1093" s="45"/>
      <c r="GT1093" s="45"/>
      <c r="GU1093" s="45"/>
      <c r="GV1093" s="45"/>
      <c r="GW1093" s="45"/>
      <c r="GX1093" s="45"/>
      <c r="GY1093" s="45"/>
      <c r="GZ1093" s="45"/>
      <c r="HA1093" s="45"/>
      <c r="HB1093" s="45"/>
      <c r="HC1093" s="45"/>
      <c r="HD1093" s="45"/>
      <c r="HE1093" s="45"/>
      <c r="HF1093" s="45"/>
      <c r="HG1093" s="45"/>
      <c r="HH1093" s="45"/>
      <c r="HI1093" s="45"/>
      <c r="HJ1093" s="45"/>
      <c r="HK1093" s="45"/>
      <c r="HL1093" s="45"/>
      <c r="HM1093" s="45"/>
      <c r="HN1093" s="45"/>
      <c r="HO1093" s="45"/>
      <c r="HP1093" s="45"/>
      <c r="HQ1093" s="45"/>
      <c r="HR1093" s="45"/>
      <c r="HS1093" s="45"/>
      <c r="HT1093" s="45"/>
      <c r="HU1093" s="45"/>
      <c r="HV1093" s="45"/>
      <c r="HW1093" s="45"/>
      <c r="HX1093" s="45"/>
      <c r="HY1093" s="45"/>
      <c r="HZ1093" s="45"/>
      <c r="IA1093" s="45"/>
      <c r="IB1093" s="45"/>
      <c r="IC1093" s="45"/>
      <c r="ID1093" s="45"/>
      <c r="IE1093" s="45"/>
      <c r="IF1093" s="45"/>
      <c r="IG1093" s="45"/>
      <c r="IH1093" s="45"/>
      <c r="II1093" s="45"/>
      <c r="IJ1093" s="45"/>
      <c r="IK1093" s="45"/>
      <c r="IL1093" s="45"/>
      <c r="IM1093" s="45"/>
      <c r="IN1093" s="45"/>
      <c r="IO1093" s="45"/>
      <c r="IP1093" s="45"/>
      <c r="IQ1093" s="45"/>
      <c r="IR1093" s="45"/>
      <c r="IS1093" s="45"/>
      <c r="IT1093" s="45"/>
      <c r="IU1093" s="45"/>
      <c r="IV1093" s="45"/>
      <c r="IW1093" s="45"/>
      <c r="IX1093" s="45"/>
      <c r="IY1093" s="45"/>
      <c r="IZ1093" s="45"/>
      <c r="JA1093" s="45"/>
      <c r="JB1093" s="45"/>
      <c r="JC1093" s="45"/>
      <c r="JD1093" s="45"/>
      <c r="JE1093" s="45"/>
      <c r="JF1093" s="45"/>
      <c r="JG1093" s="45"/>
      <c r="JH1093" s="45"/>
      <c r="JI1093" s="45"/>
      <c r="JJ1093" s="45"/>
      <c r="JK1093" s="45"/>
      <c r="JL1093" s="45"/>
      <c r="JM1093" s="45"/>
      <c r="JN1093" s="45"/>
      <c r="JO1093" s="45"/>
      <c r="JP1093" s="45"/>
      <c r="JQ1093" s="45"/>
      <c r="JR1093" s="45"/>
      <c r="JS1093" s="45"/>
      <c r="JT1093" s="45"/>
      <c r="JU1093" s="45"/>
      <c r="JV1093" s="45"/>
      <c r="JW1093" s="45"/>
      <c r="JX1093" s="45"/>
      <c r="JY1093" s="45"/>
      <c r="JZ1093" s="45"/>
      <c r="KA1093" s="45"/>
      <c r="KB1093" s="45"/>
      <c r="KC1093" s="45"/>
      <c r="KD1093" s="45"/>
      <c r="KE1093" s="45"/>
      <c r="KF1093" s="45"/>
      <c r="KG1093" s="45"/>
      <c r="KH1093" s="45"/>
      <c r="KI1093" s="45"/>
      <c r="KJ1093" s="45"/>
      <c r="KK1093" s="45"/>
      <c r="KL1093" s="45"/>
      <c r="KM1093" s="45"/>
      <c r="KN1093" s="45"/>
      <c r="KO1093" s="45"/>
      <c r="KP1093" s="45"/>
      <c r="KQ1093" s="45"/>
      <c r="KR1093" s="45"/>
      <c r="KS1093" s="45"/>
      <c r="KT1093" s="45"/>
      <c r="KU1093" s="45"/>
      <c r="KV1093" s="45"/>
      <c r="KW1093" s="45"/>
      <c r="KX1093" s="45"/>
      <c r="KY1093" s="45"/>
      <c r="KZ1093" s="45"/>
      <c r="LA1093" s="45"/>
      <c r="LB1093" s="45"/>
      <c r="LC1093" s="45"/>
      <c r="LD1093" s="45"/>
      <c r="LE1093" s="45"/>
      <c r="LF1093" s="45"/>
      <c r="LG1093" s="45"/>
      <c r="LH1093" s="45"/>
      <c r="LI1093" s="45"/>
      <c r="LJ1093" s="45"/>
      <c r="LK1093" s="45"/>
      <c r="LL1093" s="45"/>
      <c r="LM1093" s="45"/>
      <c r="LN1093" s="45"/>
      <c r="LO1093" s="45"/>
      <c r="LP1093" s="45"/>
      <c r="LQ1093" s="45"/>
      <c r="LR1093" s="45"/>
      <c r="LS1093" s="45"/>
      <c r="LT1093" s="45"/>
      <c r="LU1093" s="45"/>
      <c r="LV1093" s="45"/>
      <c r="LW1093" s="45"/>
      <c r="LX1093" s="45"/>
      <c r="LY1093" s="45"/>
      <c r="LZ1093" s="45"/>
      <c r="MA1093" s="45"/>
      <c r="MB1093" s="45"/>
      <c r="MC1093" s="45"/>
      <c r="MD1093" s="45"/>
      <c r="ME1093" s="45"/>
      <c r="MF1093" s="45"/>
      <c r="MG1093" s="45"/>
      <c r="MH1093" s="45"/>
      <c r="MI1093" s="45"/>
      <c r="MJ1093" s="45"/>
      <c r="MK1093" s="45"/>
      <c r="ML1093" s="45"/>
      <c r="MM1093" s="45"/>
      <c r="MN1093" s="45"/>
      <c r="MO1093" s="45"/>
      <c r="MP1093" s="45"/>
      <c r="MQ1093" s="45"/>
      <c r="MR1093" s="45"/>
      <c r="MS1093" s="45"/>
      <c r="MT1093" s="45"/>
      <c r="MU1093" s="45"/>
      <c r="MV1093" s="45"/>
      <c r="MW1093" s="45"/>
      <c r="MX1093" s="45"/>
      <c r="MY1093" s="45"/>
      <c r="MZ1093" s="45"/>
      <c r="NA1093" s="45"/>
      <c r="NB1093" s="45"/>
      <c r="NC1093" s="45"/>
      <c r="ND1093" s="45"/>
      <c r="NE1093" s="45"/>
      <c r="NF1093" s="45"/>
      <c r="NG1093" s="45"/>
      <c r="NH1093" s="45"/>
      <c r="NI1093" s="45"/>
      <c r="NJ1093" s="45"/>
      <c r="NK1093" s="45"/>
      <c r="NL1093" s="45"/>
      <c r="NM1093" s="45"/>
      <c r="NN1093" s="45"/>
      <c r="NO1093" s="45"/>
      <c r="NP1093" s="45"/>
      <c r="NQ1093" s="45"/>
      <c r="NR1093" s="45"/>
      <c r="NS1093" s="45"/>
      <c r="NT1093" s="45"/>
      <c r="NU1093" s="45"/>
      <c r="NV1093" s="45"/>
      <c r="NW1093" s="45"/>
      <c r="NX1093" s="45"/>
      <c r="NY1093" s="45"/>
      <c r="NZ1093" s="45"/>
      <c r="OA1093" s="45"/>
      <c r="OB1093" s="45"/>
      <c r="OC1093" s="45"/>
      <c r="OD1093" s="45"/>
      <c r="OE1093" s="45"/>
      <c r="OF1093" s="45"/>
      <c r="OG1093" s="45"/>
      <c r="OH1093" s="45"/>
      <c r="OI1093" s="45"/>
      <c r="OJ1093" s="45"/>
      <c r="OK1093" s="45"/>
      <c r="OL1093" s="45"/>
      <c r="OM1093" s="45"/>
      <c r="ON1093" s="45"/>
      <c r="OO1093" s="45"/>
      <c r="OP1093" s="45"/>
      <c r="OQ1093" s="45"/>
      <c r="OR1093" s="45"/>
      <c r="OS1093" s="45"/>
      <c r="OT1093" s="45"/>
      <c r="OU1093" s="45"/>
      <c r="OV1093" s="45"/>
      <c r="OW1093" s="45"/>
      <c r="OX1093" s="45"/>
      <c r="OY1093" s="45"/>
      <c r="OZ1093" s="45"/>
      <c r="PA1093" s="45"/>
      <c r="PB1093" s="45"/>
      <c r="PC1093" s="45"/>
      <c r="PD1093" s="45"/>
      <c r="PE1093" s="45"/>
      <c r="PF1093" s="45"/>
      <c r="PG1093" s="45"/>
      <c r="PH1093" s="45"/>
      <c r="PI1093" s="45"/>
      <c r="PJ1093" s="45"/>
      <c r="PK1093" s="45"/>
      <c r="PL1093" s="45"/>
      <c r="PM1093" s="45"/>
      <c r="PN1093" s="45"/>
      <c r="PO1093" s="45"/>
      <c r="PP1093" s="45"/>
      <c r="PQ1093" s="45"/>
      <c r="PR1093" s="45"/>
      <c r="PS1093" s="45"/>
      <c r="PT1093" s="45"/>
      <c r="PU1093" s="45"/>
      <c r="PV1093" s="45"/>
      <c r="PW1093" s="45"/>
      <c r="PX1093" s="45"/>
      <c r="PY1093" s="45"/>
      <c r="PZ1093" s="45"/>
      <c r="QA1093" s="45"/>
      <c r="QB1093" s="45"/>
      <c r="QC1093" s="45"/>
      <c r="QD1093" s="45"/>
      <c r="QE1093" s="45"/>
      <c r="QF1093" s="45"/>
      <c r="QG1093" s="45"/>
      <c r="QH1093" s="45"/>
      <c r="QI1093" s="45"/>
      <c r="QJ1093" s="45"/>
      <c r="QK1093" s="45"/>
      <c r="QL1093" s="45"/>
      <c r="QM1093" s="45"/>
      <c r="QN1093" s="45"/>
      <c r="QO1093" s="45"/>
      <c r="QP1093" s="45"/>
      <c r="QQ1093" s="45"/>
      <c r="QR1093" s="45"/>
      <c r="QS1093" s="45"/>
      <c r="QT1093" s="45"/>
      <c r="QU1093" s="45"/>
      <c r="QV1093" s="45"/>
      <c r="QW1093" s="45"/>
      <c r="QX1093" s="45"/>
      <c r="QY1093" s="45"/>
      <c r="QZ1093" s="45"/>
      <c r="RA1093" s="45"/>
      <c r="RB1093" s="45"/>
      <c r="RC1093" s="45"/>
      <c r="RD1093" s="45"/>
    </row>
    <row r="1094" spans="3:472" s="40" customFormat="1" x14ac:dyDescent="0.25">
      <c r="C1094" s="41"/>
      <c r="D1094" s="42"/>
      <c r="E1094" s="46"/>
      <c r="F1094" s="38"/>
      <c r="G1094" s="38"/>
      <c r="H1094" s="38"/>
      <c r="I1094" s="38"/>
      <c r="J1094" s="38"/>
      <c r="K1094" s="38"/>
      <c r="L1094" s="38"/>
      <c r="M1094" s="38"/>
      <c r="N1094" s="38"/>
      <c r="P1094" s="42"/>
      <c r="Q1094" s="38"/>
      <c r="R1094" s="38"/>
      <c r="S1094" s="38"/>
      <c r="T1094" s="47"/>
      <c r="U1094" s="43"/>
      <c r="V1094" s="6"/>
      <c r="W1094" s="6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78"/>
      <c r="AI1094" s="2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  <c r="BB1094" s="45"/>
      <c r="BC1094" s="45"/>
      <c r="BD1094" s="45"/>
      <c r="BE1094" s="45"/>
      <c r="BF1094" s="45"/>
      <c r="BG1094" s="45"/>
      <c r="BH1094" s="45"/>
      <c r="BI1094" s="45"/>
      <c r="BJ1094" s="45"/>
      <c r="BK1094" s="45"/>
      <c r="BL1094" s="45"/>
      <c r="BM1094" s="45"/>
      <c r="BN1094" s="45"/>
      <c r="BO1094" s="45"/>
      <c r="BP1094" s="45"/>
      <c r="BQ1094" s="45"/>
      <c r="BR1094" s="45"/>
      <c r="BS1094" s="45"/>
      <c r="BT1094" s="45"/>
      <c r="BU1094" s="45"/>
      <c r="BV1094" s="45"/>
      <c r="BW1094" s="45"/>
      <c r="BX1094" s="45"/>
      <c r="BY1094" s="45"/>
      <c r="BZ1094" s="45"/>
      <c r="CA1094" s="45"/>
      <c r="CB1094" s="45"/>
      <c r="CC1094" s="45"/>
      <c r="CD1094" s="45"/>
      <c r="CE1094" s="45"/>
      <c r="CF1094" s="45"/>
      <c r="CG1094" s="45"/>
      <c r="CH1094" s="45"/>
      <c r="CI1094" s="45"/>
      <c r="CJ1094" s="45"/>
      <c r="CK1094" s="45"/>
      <c r="CL1094" s="45"/>
      <c r="CM1094" s="45"/>
      <c r="CN1094" s="45"/>
      <c r="CO1094" s="45"/>
      <c r="CP1094" s="45"/>
      <c r="CQ1094" s="45"/>
      <c r="CR1094" s="45"/>
      <c r="CS1094" s="45"/>
      <c r="CT1094" s="45"/>
      <c r="CU1094" s="45"/>
      <c r="CV1094" s="45"/>
      <c r="CW1094" s="45"/>
      <c r="CX1094" s="45"/>
      <c r="CY1094" s="45"/>
      <c r="CZ1094" s="45"/>
      <c r="DA1094" s="45"/>
      <c r="DB1094" s="45"/>
      <c r="DC1094" s="45"/>
      <c r="DD1094" s="45"/>
      <c r="DE1094" s="45"/>
      <c r="DF1094" s="45"/>
      <c r="DG1094" s="45"/>
      <c r="DH1094" s="45"/>
      <c r="DI1094" s="45"/>
      <c r="DJ1094" s="45"/>
      <c r="DK1094" s="45"/>
      <c r="DL1094" s="45"/>
      <c r="DM1094" s="45"/>
      <c r="DN1094" s="45"/>
      <c r="DO1094" s="45"/>
      <c r="DP1094" s="45"/>
      <c r="DQ1094" s="45"/>
      <c r="DR1094" s="45"/>
      <c r="DS1094" s="45"/>
      <c r="DT1094" s="45"/>
      <c r="DU1094" s="45"/>
      <c r="DV1094" s="45"/>
      <c r="DW1094" s="45"/>
      <c r="DX1094" s="45"/>
      <c r="DY1094" s="45"/>
      <c r="DZ1094" s="45"/>
      <c r="EA1094" s="45"/>
      <c r="EB1094" s="45"/>
      <c r="EC1094" s="45"/>
      <c r="ED1094" s="45"/>
      <c r="EE1094" s="45"/>
      <c r="EF1094" s="45"/>
      <c r="EG1094" s="45"/>
      <c r="EH1094" s="45"/>
      <c r="EI1094" s="45"/>
      <c r="EJ1094" s="45"/>
      <c r="EK1094" s="45"/>
      <c r="EL1094" s="45"/>
      <c r="EM1094" s="45"/>
      <c r="EN1094" s="45"/>
      <c r="EO1094" s="45"/>
      <c r="EP1094" s="45"/>
      <c r="EQ1094" s="45"/>
      <c r="ER1094" s="45"/>
      <c r="ES1094" s="45"/>
      <c r="ET1094" s="45"/>
      <c r="EU1094" s="45"/>
      <c r="EV1094" s="45"/>
      <c r="EW1094" s="45"/>
      <c r="EX1094" s="45"/>
      <c r="EY1094" s="45"/>
      <c r="EZ1094" s="45"/>
      <c r="FA1094" s="45"/>
      <c r="FB1094" s="45"/>
      <c r="FC1094" s="45"/>
      <c r="FD1094" s="45"/>
      <c r="FE1094" s="45"/>
      <c r="FF1094" s="45"/>
      <c r="FG1094" s="45"/>
      <c r="FH1094" s="45"/>
      <c r="FI1094" s="45"/>
      <c r="FJ1094" s="45"/>
      <c r="FK1094" s="45"/>
      <c r="FL1094" s="45"/>
      <c r="FM1094" s="45"/>
      <c r="FN1094" s="45"/>
      <c r="FO1094" s="45"/>
      <c r="FP1094" s="45"/>
      <c r="FQ1094" s="45"/>
      <c r="FR1094" s="45"/>
      <c r="FS1094" s="45"/>
      <c r="FT1094" s="45"/>
      <c r="FU1094" s="45"/>
      <c r="FV1094" s="45"/>
      <c r="FW1094" s="45"/>
      <c r="FX1094" s="45"/>
      <c r="FY1094" s="45"/>
      <c r="FZ1094" s="45"/>
      <c r="GA1094" s="45"/>
      <c r="GB1094" s="45"/>
      <c r="GC1094" s="45"/>
      <c r="GD1094" s="45"/>
      <c r="GE1094" s="45"/>
      <c r="GF1094" s="45"/>
      <c r="GG1094" s="45"/>
      <c r="GH1094" s="45"/>
      <c r="GI1094" s="45"/>
      <c r="GJ1094" s="45"/>
      <c r="GK1094" s="45"/>
      <c r="GL1094" s="45"/>
      <c r="GM1094" s="45"/>
      <c r="GN1094" s="45"/>
      <c r="GO1094" s="45"/>
      <c r="GP1094" s="45"/>
      <c r="GQ1094" s="45"/>
      <c r="GR1094" s="45"/>
      <c r="GS1094" s="45"/>
      <c r="GT1094" s="45"/>
      <c r="GU1094" s="45"/>
      <c r="GV1094" s="45"/>
      <c r="GW1094" s="45"/>
      <c r="GX1094" s="45"/>
      <c r="GY1094" s="45"/>
      <c r="GZ1094" s="45"/>
      <c r="HA1094" s="45"/>
      <c r="HB1094" s="45"/>
      <c r="HC1094" s="45"/>
      <c r="HD1094" s="45"/>
      <c r="HE1094" s="45"/>
      <c r="HF1094" s="45"/>
      <c r="HG1094" s="45"/>
      <c r="HH1094" s="45"/>
      <c r="HI1094" s="45"/>
      <c r="HJ1094" s="45"/>
      <c r="HK1094" s="45"/>
      <c r="HL1094" s="45"/>
      <c r="HM1094" s="45"/>
      <c r="HN1094" s="45"/>
      <c r="HO1094" s="45"/>
      <c r="HP1094" s="45"/>
      <c r="HQ1094" s="45"/>
      <c r="HR1094" s="45"/>
      <c r="HS1094" s="45"/>
      <c r="HT1094" s="45"/>
      <c r="HU1094" s="45"/>
      <c r="HV1094" s="45"/>
      <c r="HW1094" s="45"/>
      <c r="HX1094" s="45"/>
      <c r="HY1094" s="45"/>
      <c r="HZ1094" s="45"/>
      <c r="IA1094" s="45"/>
      <c r="IB1094" s="45"/>
      <c r="IC1094" s="45"/>
      <c r="ID1094" s="45"/>
      <c r="IE1094" s="45"/>
      <c r="IF1094" s="45"/>
      <c r="IG1094" s="45"/>
      <c r="IH1094" s="45"/>
      <c r="II1094" s="45"/>
      <c r="IJ1094" s="45"/>
      <c r="IK1094" s="45"/>
      <c r="IL1094" s="45"/>
      <c r="IM1094" s="45"/>
      <c r="IN1094" s="45"/>
      <c r="IO1094" s="45"/>
      <c r="IP1094" s="45"/>
      <c r="IQ1094" s="45"/>
      <c r="IR1094" s="45"/>
      <c r="IS1094" s="45"/>
      <c r="IT1094" s="45"/>
      <c r="IU1094" s="45"/>
      <c r="IV1094" s="45"/>
      <c r="IW1094" s="45"/>
      <c r="IX1094" s="45"/>
      <c r="IY1094" s="45"/>
      <c r="IZ1094" s="45"/>
      <c r="JA1094" s="45"/>
      <c r="JB1094" s="45"/>
      <c r="JC1094" s="45"/>
      <c r="JD1094" s="45"/>
      <c r="JE1094" s="45"/>
      <c r="JF1094" s="45"/>
      <c r="JG1094" s="45"/>
      <c r="JH1094" s="45"/>
      <c r="JI1094" s="45"/>
      <c r="JJ1094" s="45"/>
      <c r="JK1094" s="45"/>
      <c r="JL1094" s="45"/>
      <c r="JM1094" s="45"/>
      <c r="JN1094" s="45"/>
      <c r="JO1094" s="45"/>
      <c r="JP1094" s="45"/>
      <c r="JQ1094" s="45"/>
      <c r="JR1094" s="45"/>
      <c r="JS1094" s="45"/>
      <c r="JT1094" s="45"/>
      <c r="JU1094" s="45"/>
      <c r="JV1094" s="45"/>
      <c r="JW1094" s="45"/>
      <c r="JX1094" s="45"/>
      <c r="JY1094" s="45"/>
      <c r="JZ1094" s="45"/>
      <c r="KA1094" s="45"/>
      <c r="KB1094" s="45"/>
      <c r="KC1094" s="45"/>
      <c r="KD1094" s="45"/>
      <c r="KE1094" s="45"/>
      <c r="KF1094" s="45"/>
      <c r="KG1094" s="45"/>
      <c r="KH1094" s="45"/>
      <c r="KI1094" s="45"/>
      <c r="KJ1094" s="45"/>
      <c r="KK1094" s="45"/>
      <c r="KL1094" s="45"/>
      <c r="KM1094" s="45"/>
      <c r="KN1094" s="45"/>
      <c r="KO1094" s="45"/>
      <c r="KP1094" s="45"/>
      <c r="KQ1094" s="45"/>
      <c r="KR1094" s="45"/>
      <c r="KS1094" s="45"/>
      <c r="KT1094" s="45"/>
      <c r="KU1094" s="45"/>
      <c r="KV1094" s="45"/>
      <c r="KW1094" s="45"/>
      <c r="KX1094" s="45"/>
      <c r="KY1094" s="45"/>
      <c r="KZ1094" s="45"/>
      <c r="LA1094" s="45"/>
      <c r="LB1094" s="45"/>
      <c r="LC1094" s="45"/>
      <c r="LD1094" s="45"/>
      <c r="LE1094" s="45"/>
      <c r="LF1094" s="45"/>
      <c r="LG1094" s="45"/>
      <c r="LH1094" s="45"/>
      <c r="LI1094" s="45"/>
      <c r="LJ1094" s="45"/>
      <c r="LK1094" s="45"/>
      <c r="LL1094" s="45"/>
      <c r="LM1094" s="45"/>
      <c r="LN1094" s="45"/>
      <c r="LO1094" s="45"/>
      <c r="LP1094" s="45"/>
      <c r="LQ1094" s="45"/>
      <c r="LR1094" s="45"/>
      <c r="LS1094" s="45"/>
      <c r="LT1094" s="45"/>
      <c r="LU1094" s="45"/>
      <c r="LV1094" s="45"/>
      <c r="LW1094" s="45"/>
      <c r="LX1094" s="45"/>
      <c r="LY1094" s="45"/>
      <c r="LZ1094" s="45"/>
      <c r="MA1094" s="45"/>
      <c r="MB1094" s="45"/>
      <c r="MC1094" s="45"/>
      <c r="MD1094" s="45"/>
      <c r="ME1094" s="45"/>
      <c r="MF1094" s="45"/>
      <c r="MG1094" s="45"/>
      <c r="MH1094" s="45"/>
      <c r="MI1094" s="45"/>
      <c r="MJ1094" s="45"/>
      <c r="MK1094" s="45"/>
      <c r="ML1094" s="45"/>
      <c r="MM1094" s="45"/>
      <c r="MN1094" s="45"/>
      <c r="MO1094" s="45"/>
      <c r="MP1094" s="45"/>
      <c r="MQ1094" s="45"/>
      <c r="MR1094" s="45"/>
      <c r="MS1094" s="45"/>
      <c r="MT1094" s="45"/>
      <c r="MU1094" s="45"/>
      <c r="MV1094" s="45"/>
      <c r="MW1094" s="45"/>
      <c r="MX1094" s="45"/>
      <c r="MY1094" s="45"/>
      <c r="MZ1094" s="45"/>
      <c r="NA1094" s="45"/>
      <c r="NB1094" s="45"/>
      <c r="NC1094" s="45"/>
      <c r="ND1094" s="45"/>
      <c r="NE1094" s="45"/>
      <c r="NF1094" s="45"/>
      <c r="NG1094" s="45"/>
      <c r="NH1094" s="45"/>
      <c r="NI1094" s="45"/>
      <c r="NJ1094" s="45"/>
      <c r="NK1094" s="45"/>
      <c r="NL1094" s="45"/>
      <c r="NM1094" s="45"/>
      <c r="NN1094" s="45"/>
      <c r="NO1094" s="45"/>
      <c r="NP1094" s="45"/>
      <c r="NQ1094" s="45"/>
      <c r="NR1094" s="45"/>
      <c r="NS1094" s="45"/>
      <c r="NT1094" s="45"/>
      <c r="NU1094" s="45"/>
      <c r="NV1094" s="45"/>
      <c r="NW1094" s="45"/>
      <c r="NX1094" s="45"/>
      <c r="NY1094" s="45"/>
      <c r="NZ1094" s="45"/>
      <c r="OA1094" s="45"/>
      <c r="OB1094" s="45"/>
      <c r="OC1094" s="45"/>
      <c r="OD1094" s="45"/>
      <c r="OE1094" s="45"/>
      <c r="OF1094" s="45"/>
      <c r="OG1094" s="45"/>
      <c r="OH1094" s="45"/>
      <c r="OI1094" s="45"/>
      <c r="OJ1094" s="45"/>
      <c r="OK1094" s="45"/>
      <c r="OL1094" s="45"/>
      <c r="OM1094" s="45"/>
      <c r="ON1094" s="45"/>
      <c r="OO1094" s="45"/>
      <c r="OP1094" s="45"/>
      <c r="OQ1094" s="45"/>
      <c r="OR1094" s="45"/>
      <c r="OS1094" s="45"/>
      <c r="OT1094" s="45"/>
      <c r="OU1094" s="45"/>
      <c r="OV1094" s="45"/>
      <c r="OW1094" s="45"/>
      <c r="OX1094" s="45"/>
      <c r="OY1094" s="45"/>
      <c r="OZ1094" s="45"/>
      <c r="PA1094" s="45"/>
      <c r="PB1094" s="45"/>
      <c r="PC1094" s="45"/>
      <c r="PD1094" s="45"/>
      <c r="PE1094" s="45"/>
      <c r="PF1094" s="45"/>
      <c r="PG1094" s="45"/>
      <c r="PH1094" s="45"/>
      <c r="PI1094" s="45"/>
      <c r="PJ1094" s="45"/>
      <c r="PK1094" s="45"/>
      <c r="PL1094" s="45"/>
      <c r="PM1094" s="45"/>
      <c r="PN1094" s="45"/>
      <c r="PO1094" s="45"/>
      <c r="PP1094" s="45"/>
      <c r="PQ1094" s="45"/>
      <c r="PR1094" s="45"/>
      <c r="PS1094" s="45"/>
      <c r="PT1094" s="45"/>
      <c r="PU1094" s="45"/>
      <c r="PV1094" s="45"/>
      <c r="PW1094" s="45"/>
      <c r="PX1094" s="45"/>
      <c r="PY1094" s="45"/>
      <c r="PZ1094" s="45"/>
      <c r="QA1094" s="45"/>
      <c r="QB1094" s="45"/>
      <c r="QC1094" s="45"/>
      <c r="QD1094" s="45"/>
      <c r="QE1094" s="45"/>
      <c r="QF1094" s="45"/>
      <c r="QG1094" s="45"/>
      <c r="QH1094" s="45"/>
      <c r="QI1094" s="45"/>
      <c r="QJ1094" s="45"/>
      <c r="QK1094" s="45"/>
      <c r="QL1094" s="45"/>
      <c r="QM1094" s="45"/>
      <c r="QN1094" s="45"/>
      <c r="QO1094" s="45"/>
      <c r="QP1094" s="45"/>
      <c r="QQ1094" s="45"/>
      <c r="QR1094" s="45"/>
      <c r="QS1094" s="45"/>
      <c r="QT1094" s="45"/>
      <c r="QU1094" s="45"/>
      <c r="QV1094" s="45"/>
      <c r="QW1094" s="45"/>
      <c r="QX1094" s="45"/>
      <c r="QY1094" s="45"/>
      <c r="QZ1094" s="45"/>
      <c r="RA1094" s="45"/>
      <c r="RB1094" s="45"/>
      <c r="RC1094" s="45"/>
      <c r="RD1094" s="45"/>
    </row>
    <row r="1095" spans="3:472" s="40" customFormat="1" x14ac:dyDescent="0.25">
      <c r="C1095" s="41"/>
      <c r="D1095" s="42"/>
      <c r="E1095" s="46"/>
      <c r="F1095" s="38"/>
      <c r="G1095" s="38"/>
      <c r="H1095" s="38"/>
      <c r="I1095" s="38"/>
      <c r="J1095" s="38"/>
      <c r="K1095" s="38"/>
      <c r="L1095" s="38"/>
      <c r="M1095" s="38"/>
      <c r="N1095" s="38"/>
      <c r="P1095" s="42"/>
      <c r="Q1095" s="38"/>
      <c r="R1095" s="38"/>
      <c r="S1095" s="38"/>
      <c r="T1095" s="47"/>
      <c r="U1095" s="43"/>
      <c r="V1095" s="6"/>
      <c r="W1095" s="6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78"/>
      <c r="AI1095" s="2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  <c r="BD1095" s="45"/>
      <c r="BE1095" s="45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  <c r="BS1095" s="45"/>
      <c r="BT1095" s="45"/>
      <c r="BU1095" s="45"/>
      <c r="BV1095" s="45"/>
      <c r="BW1095" s="45"/>
      <c r="BX1095" s="45"/>
      <c r="BY1095" s="45"/>
      <c r="BZ1095" s="45"/>
      <c r="CA1095" s="45"/>
      <c r="CB1095" s="45"/>
      <c r="CC1095" s="45"/>
      <c r="CD1095" s="45"/>
      <c r="CE1095" s="45"/>
      <c r="CF1095" s="45"/>
      <c r="CG1095" s="45"/>
      <c r="CH1095" s="45"/>
      <c r="CI1095" s="45"/>
      <c r="CJ1095" s="45"/>
      <c r="CK1095" s="45"/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  <c r="DR1095" s="45"/>
      <c r="DS1095" s="45"/>
      <c r="DT1095" s="45"/>
      <c r="DU1095" s="45"/>
      <c r="DV1095" s="45"/>
      <c r="DW1095" s="45"/>
      <c r="DX1095" s="45"/>
      <c r="DY1095" s="45"/>
      <c r="DZ1095" s="45"/>
      <c r="EA1095" s="45"/>
      <c r="EB1095" s="45"/>
      <c r="EC1095" s="45"/>
      <c r="ED1095" s="45"/>
      <c r="EE1095" s="45"/>
      <c r="EF1095" s="45"/>
      <c r="EG1095" s="45"/>
      <c r="EH1095" s="45"/>
      <c r="EI1095" s="45"/>
      <c r="EJ1095" s="45"/>
      <c r="EK1095" s="45"/>
      <c r="EL1095" s="45"/>
      <c r="EM1095" s="45"/>
      <c r="EN1095" s="45"/>
      <c r="EO1095" s="45"/>
      <c r="EP1095" s="45"/>
      <c r="EQ1095" s="45"/>
      <c r="ER1095" s="45"/>
      <c r="ES1095" s="45"/>
      <c r="ET1095" s="45"/>
      <c r="EU1095" s="45"/>
      <c r="EV1095" s="45"/>
      <c r="EW1095" s="45"/>
      <c r="EX1095" s="45"/>
      <c r="EY1095" s="45"/>
      <c r="EZ1095" s="45"/>
      <c r="FA1095" s="45"/>
      <c r="FB1095" s="45"/>
      <c r="FC1095" s="45"/>
      <c r="FD1095" s="45"/>
      <c r="FE1095" s="45"/>
      <c r="FF1095" s="45"/>
      <c r="FG1095" s="45"/>
      <c r="FH1095" s="45"/>
      <c r="FI1095" s="45"/>
      <c r="FJ1095" s="45"/>
      <c r="FK1095" s="45"/>
      <c r="FL1095" s="45"/>
      <c r="FM1095" s="45"/>
      <c r="FN1095" s="45"/>
      <c r="FO1095" s="45"/>
      <c r="FP1095" s="45"/>
      <c r="FQ1095" s="45"/>
      <c r="FR1095" s="45"/>
      <c r="FS1095" s="45"/>
      <c r="FT1095" s="45"/>
      <c r="FU1095" s="45"/>
      <c r="FV1095" s="45"/>
      <c r="FW1095" s="45"/>
      <c r="FX1095" s="45"/>
      <c r="FY1095" s="45"/>
      <c r="FZ1095" s="45"/>
      <c r="GA1095" s="45"/>
      <c r="GB1095" s="45"/>
      <c r="GC1095" s="45"/>
      <c r="GD1095" s="45"/>
      <c r="GE1095" s="45"/>
      <c r="GF1095" s="45"/>
      <c r="GG1095" s="45"/>
      <c r="GH1095" s="45"/>
      <c r="GI1095" s="45"/>
      <c r="GJ1095" s="45"/>
      <c r="GK1095" s="45"/>
      <c r="GL1095" s="45"/>
      <c r="GM1095" s="45"/>
      <c r="GN1095" s="45"/>
      <c r="GO1095" s="45"/>
      <c r="GP1095" s="45"/>
      <c r="GQ1095" s="45"/>
      <c r="GR1095" s="45"/>
      <c r="GS1095" s="45"/>
      <c r="GT1095" s="45"/>
      <c r="GU1095" s="45"/>
      <c r="GV1095" s="45"/>
      <c r="GW1095" s="45"/>
      <c r="GX1095" s="45"/>
      <c r="GY1095" s="45"/>
      <c r="GZ1095" s="45"/>
      <c r="HA1095" s="45"/>
      <c r="HB1095" s="45"/>
      <c r="HC1095" s="45"/>
      <c r="HD1095" s="45"/>
      <c r="HE1095" s="45"/>
      <c r="HF1095" s="45"/>
      <c r="HG1095" s="45"/>
      <c r="HH1095" s="45"/>
      <c r="HI1095" s="45"/>
      <c r="HJ1095" s="45"/>
      <c r="HK1095" s="45"/>
      <c r="HL1095" s="45"/>
      <c r="HM1095" s="45"/>
      <c r="HN1095" s="45"/>
      <c r="HO1095" s="45"/>
      <c r="HP1095" s="45"/>
      <c r="HQ1095" s="45"/>
      <c r="HR1095" s="45"/>
      <c r="HS1095" s="45"/>
      <c r="HT1095" s="45"/>
      <c r="HU1095" s="45"/>
      <c r="HV1095" s="45"/>
      <c r="HW1095" s="45"/>
      <c r="HX1095" s="45"/>
      <c r="HY1095" s="45"/>
      <c r="HZ1095" s="45"/>
      <c r="IA1095" s="45"/>
      <c r="IB1095" s="45"/>
      <c r="IC1095" s="45"/>
      <c r="ID1095" s="45"/>
      <c r="IE1095" s="45"/>
      <c r="IF1095" s="45"/>
      <c r="IG1095" s="45"/>
      <c r="IH1095" s="45"/>
      <c r="II1095" s="45"/>
      <c r="IJ1095" s="45"/>
      <c r="IK1095" s="45"/>
      <c r="IL1095" s="45"/>
      <c r="IM1095" s="45"/>
      <c r="IN1095" s="45"/>
      <c r="IO1095" s="45"/>
      <c r="IP1095" s="45"/>
      <c r="IQ1095" s="45"/>
      <c r="IR1095" s="45"/>
      <c r="IS1095" s="45"/>
      <c r="IT1095" s="45"/>
      <c r="IU1095" s="45"/>
      <c r="IV1095" s="45"/>
      <c r="IW1095" s="45"/>
      <c r="IX1095" s="45"/>
      <c r="IY1095" s="45"/>
      <c r="IZ1095" s="45"/>
      <c r="JA1095" s="45"/>
      <c r="JB1095" s="45"/>
      <c r="JC1095" s="45"/>
      <c r="JD1095" s="45"/>
      <c r="JE1095" s="45"/>
      <c r="JF1095" s="45"/>
      <c r="JG1095" s="45"/>
      <c r="JH1095" s="45"/>
      <c r="JI1095" s="45"/>
      <c r="JJ1095" s="45"/>
      <c r="JK1095" s="45"/>
      <c r="JL1095" s="45"/>
      <c r="JM1095" s="45"/>
      <c r="JN1095" s="45"/>
      <c r="JO1095" s="45"/>
      <c r="JP1095" s="45"/>
      <c r="JQ1095" s="45"/>
      <c r="JR1095" s="45"/>
      <c r="JS1095" s="45"/>
      <c r="JT1095" s="45"/>
      <c r="JU1095" s="45"/>
      <c r="JV1095" s="45"/>
      <c r="JW1095" s="45"/>
      <c r="JX1095" s="45"/>
      <c r="JY1095" s="45"/>
      <c r="JZ1095" s="45"/>
      <c r="KA1095" s="45"/>
      <c r="KB1095" s="45"/>
      <c r="KC1095" s="45"/>
      <c r="KD1095" s="45"/>
      <c r="KE1095" s="45"/>
      <c r="KF1095" s="45"/>
      <c r="KG1095" s="45"/>
      <c r="KH1095" s="45"/>
      <c r="KI1095" s="45"/>
      <c r="KJ1095" s="45"/>
      <c r="KK1095" s="45"/>
      <c r="KL1095" s="45"/>
      <c r="KM1095" s="45"/>
      <c r="KN1095" s="45"/>
      <c r="KO1095" s="45"/>
      <c r="KP1095" s="45"/>
      <c r="KQ1095" s="45"/>
      <c r="KR1095" s="45"/>
      <c r="KS1095" s="45"/>
      <c r="KT1095" s="45"/>
      <c r="KU1095" s="45"/>
      <c r="KV1095" s="45"/>
      <c r="KW1095" s="45"/>
      <c r="KX1095" s="45"/>
      <c r="KY1095" s="45"/>
      <c r="KZ1095" s="45"/>
      <c r="LA1095" s="45"/>
      <c r="LB1095" s="45"/>
      <c r="LC1095" s="45"/>
      <c r="LD1095" s="45"/>
      <c r="LE1095" s="45"/>
      <c r="LF1095" s="45"/>
      <c r="LG1095" s="45"/>
      <c r="LH1095" s="45"/>
      <c r="LI1095" s="45"/>
      <c r="LJ1095" s="45"/>
      <c r="LK1095" s="45"/>
      <c r="LL1095" s="45"/>
      <c r="LM1095" s="45"/>
      <c r="LN1095" s="45"/>
      <c r="LO1095" s="45"/>
      <c r="LP1095" s="45"/>
      <c r="LQ1095" s="45"/>
      <c r="LR1095" s="45"/>
      <c r="LS1095" s="45"/>
      <c r="LT1095" s="45"/>
      <c r="LU1095" s="45"/>
      <c r="LV1095" s="45"/>
      <c r="LW1095" s="45"/>
      <c r="LX1095" s="45"/>
      <c r="LY1095" s="45"/>
      <c r="LZ1095" s="45"/>
      <c r="MA1095" s="45"/>
      <c r="MB1095" s="45"/>
      <c r="MC1095" s="45"/>
      <c r="MD1095" s="45"/>
      <c r="ME1095" s="45"/>
      <c r="MF1095" s="45"/>
      <c r="MG1095" s="45"/>
      <c r="MH1095" s="45"/>
      <c r="MI1095" s="45"/>
      <c r="MJ1095" s="45"/>
      <c r="MK1095" s="45"/>
      <c r="ML1095" s="45"/>
      <c r="MM1095" s="45"/>
      <c r="MN1095" s="45"/>
      <c r="MO1095" s="45"/>
      <c r="MP1095" s="45"/>
      <c r="MQ1095" s="45"/>
      <c r="MR1095" s="45"/>
      <c r="MS1095" s="45"/>
      <c r="MT1095" s="45"/>
      <c r="MU1095" s="45"/>
      <c r="MV1095" s="45"/>
      <c r="MW1095" s="45"/>
      <c r="MX1095" s="45"/>
      <c r="MY1095" s="45"/>
      <c r="MZ1095" s="45"/>
      <c r="NA1095" s="45"/>
      <c r="NB1095" s="45"/>
      <c r="NC1095" s="45"/>
      <c r="ND1095" s="45"/>
      <c r="NE1095" s="45"/>
      <c r="NF1095" s="45"/>
      <c r="NG1095" s="45"/>
      <c r="NH1095" s="45"/>
      <c r="NI1095" s="45"/>
      <c r="NJ1095" s="45"/>
      <c r="NK1095" s="45"/>
      <c r="NL1095" s="45"/>
      <c r="NM1095" s="45"/>
      <c r="NN1095" s="45"/>
      <c r="NO1095" s="45"/>
      <c r="NP1095" s="45"/>
      <c r="NQ1095" s="45"/>
      <c r="NR1095" s="45"/>
      <c r="NS1095" s="45"/>
      <c r="NT1095" s="45"/>
      <c r="NU1095" s="45"/>
      <c r="NV1095" s="45"/>
      <c r="NW1095" s="45"/>
      <c r="NX1095" s="45"/>
      <c r="NY1095" s="45"/>
      <c r="NZ1095" s="45"/>
      <c r="OA1095" s="45"/>
      <c r="OB1095" s="45"/>
      <c r="OC1095" s="45"/>
      <c r="OD1095" s="45"/>
      <c r="OE1095" s="45"/>
      <c r="OF1095" s="45"/>
      <c r="OG1095" s="45"/>
      <c r="OH1095" s="45"/>
      <c r="OI1095" s="45"/>
      <c r="OJ1095" s="45"/>
      <c r="OK1095" s="45"/>
      <c r="OL1095" s="45"/>
      <c r="OM1095" s="45"/>
      <c r="ON1095" s="45"/>
      <c r="OO1095" s="45"/>
      <c r="OP1095" s="45"/>
      <c r="OQ1095" s="45"/>
      <c r="OR1095" s="45"/>
      <c r="OS1095" s="45"/>
      <c r="OT1095" s="45"/>
      <c r="OU1095" s="45"/>
      <c r="OV1095" s="45"/>
      <c r="OW1095" s="45"/>
      <c r="OX1095" s="45"/>
      <c r="OY1095" s="45"/>
      <c r="OZ1095" s="45"/>
      <c r="PA1095" s="45"/>
      <c r="PB1095" s="45"/>
      <c r="PC1095" s="45"/>
      <c r="PD1095" s="45"/>
      <c r="PE1095" s="45"/>
      <c r="PF1095" s="45"/>
      <c r="PG1095" s="45"/>
      <c r="PH1095" s="45"/>
      <c r="PI1095" s="45"/>
      <c r="PJ1095" s="45"/>
      <c r="PK1095" s="45"/>
      <c r="PL1095" s="45"/>
      <c r="PM1095" s="45"/>
      <c r="PN1095" s="45"/>
      <c r="PO1095" s="45"/>
      <c r="PP1095" s="45"/>
      <c r="PQ1095" s="45"/>
      <c r="PR1095" s="45"/>
      <c r="PS1095" s="45"/>
      <c r="PT1095" s="45"/>
      <c r="PU1095" s="45"/>
      <c r="PV1095" s="45"/>
      <c r="PW1095" s="45"/>
      <c r="PX1095" s="45"/>
      <c r="PY1095" s="45"/>
      <c r="PZ1095" s="45"/>
      <c r="QA1095" s="45"/>
      <c r="QB1095" s="45"/>
      <c r="QC1095" s="45"/>
      <c r="QD1095" s="45"/>
      <c r="QE1095" s="45"/>
      <c r="QF1095" s="45"/>
      <c r="QG1095" s="45"/>
      <c r="QH1095" s="45"/>
      <c r="QI1095" s="45"/>
      <c r="QJ1095" s="45"/>
      <c r="QK1095" s="45"/>
      <c r="QL1095" s="45"/>
      <c r="QM1095" s="45"/>
      <c r="QN1095" s="45"/>
      <c r="QO1095" s="45"/>
      <c r="QP1095" s="45"/>
      <c r="QQ1095" s="45"/>
      <c r="QR1095" s="45"/>
      <c r="QS1095" s="45"/>
      <c r="QT1095" s="45"/>
      <c r="QU1095" s="45"/>
      <c r="QV1095" s="45"/>
      <c r="QW1095" s="45"/>
      <c r="QX1095" s="45"/>
      <c r="QY1095" s="45"/>
      <c r="QZ1095" s="45"/>
      <c r="RA1095" s="45"/>
      <c r="RB1095" s="45"/>
      <c r="RC1095" s="45"/>
      <c r="RD1095" s="45"/>
    </row>
    <row r="1096" spans="3:472" s="40" customFormat="1" x14ac:dyDescent="0.25">
      <c r="C1096" s="41"/>
      <c r="D1096" s="42"/>
      <c r="E1096" s="46"/>
      <c r="F1096" s="38"/>
      <c r="G1096" s="38"/>
      <c r="H1096" s="38"/>
      <c r="I1096" s="38"/>
      <c r="J1096" s="38"/>
      <c r="K1096" s="38"/>
      <c r="L1096" s="38"/>
      <c r="M1096" s="38"/>
      <c r="N1096" s="38"/>
      <c r="P1096" s="42"/>
      <c r="Q1096" s="38"/>
      <c r="R1096" s="38"/>
      <c r="S1096" s="38"/>
      <c r="T1096" s="47"/>
      <c r="U1096" s="43"/>
      <c r="V1096" s="6"/>
      <c r="W1096" s="6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78"/>
      <c r="AI1096" s="2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  <c r="BS1096" s="45"/>
      <c r="BT1096" s="45"/>
      <c r="BU1096" s="45"/>
      <c r="BV1096" s="45"/>
      <c r="BW1096" s="45"/>
      <c r="BX1096" s="45"/>
      <c r="BY1096" s="45"/>
      <c r="BZ1096" s="45"/>
      <c r="CA1096" s="45"/>
      <c r="CB1096" s="45"/>
      <c r="CC1096" s="45"/>
      <c r="CD1096" s="45"/>
      <c r="CE1096" s="45"/>
      <c r="CF1096" s="45"/>
      <c r="CG1096" s="45"/>
      <c r="CH1096" s="45"/>
      <c r="CI1096" s="45"/>
      <c r="CJ1096" s="45"/>
      <c r="CK1096" s="45"/>
      <c r="CL1096" s="45"/>
      <c r="CM1096" s="45"/>
      <c r="CN1096" s="45"/>
      <c r="CO1096" s="45"/>
      <c r="CP1096" s="45"/>
      <c r="CQ1096" s="45"/>
      <c r="CR1096" s="45"/>
      <c r="CS1096" s="45"/>
      <c r="CT1096" s="45"/>
      <c r="CU1096" s="45"/>
      <c r="CV1096" s="45"/>
      <c r="CW1096" s="45"/>
      <c r="CX1096" s="45"/>
      <c r="CY1096" s="45"/>
      <c r="CZ1096" s="45"/>
      <c r="DA1096" s="45"/>
      <c r="DB1096" s="45"/>
      <c r="DC1096" s="45"/>
      <c r="DD1096" s="45"/>
      <c r="DE1096" s="45"/>
      <c r="DF1096" s="45"/>
      <c r="DG1096" s="45"/>
      <c r="DH1096" s="45"/>
      <c r="DI1096" s="45"/>
      <c r="DJ1096" s="45"/>
      <c r="DK1096" s="45"/>
      <c r="DL1096" s="45"/>
      <c r="DM1096" s="45"/>
      <c r="DN1096" s="45"/>
      <c r="DO1096" s="45"/>
      <c r="DP1096" s="45"/>
      <c r="DQ1096" s="45"/>
      <c r="DR1096" s="45"/>
      <c r="DS1096" s="45"/>
      <c r="DT1096" s="45"/>
      <c r="DU1096" s="45"/>
      <c r="DV1096" s="45"/>
      <c r="DW1096" s="45"/>
      <c r="DX1096" s="45"/>
      <c r="DY1096" s="45"/>
      <c r="DZ1096" s="45"/>
      <c r="EA1096" s="45"/>
      <c r="EB1096" s="45"/>
      <c r="EC1096" s="45"/>
      <c r="ED1096" s="45"/>
      <c r="EE1096" s="45"/>
      <c r="EF1096" s="45"/>
      <c r="EG1096" s="45"/>
      <c r="EH1096" s="45"/>
      <c r="EI1096" s="45"/>
      <c r="EJ1096" s="45"/>
      <c r="EK1096" s="45"/>
      <c r="EL1096" s="45"/>
      <c r="EM1096" s="45"/>
      <c r="EN1096" s="45"/>
      <c r="EO1096" s="45"/>
      <c r="EP1096" s="45"/>
      <c r="EQ1096" s="45"/>
      <c r="ER1096" s="45"/>
      <c r="ES1096" s="45"/>
      <c r="ET1096" s="45"/>
      <c r="EU1096" s="45"/>
      <c r="EV1096" s="45"/>
      <c r="EW1096" s="45"/>
      <c r="EX1096" s="45"/>
      <c r="EY1096" s="45"/>
      <c r="EZ1096" s="45"/>
      <c r="FA1096" s="45"/>
      <c r="FB1096" s="45"/>
      <c r="FC1096" s="45"/>
      <c r="FD1096" s="45"/>
      <c r="FE1096" s="45"/>
      <c r="FF1096" s="45"/>
      <c r="FG1096" s="45"/>
      <c r="FH1096" s="45"/>
      <c r="FI1096" s="45"/>
      <c r="FJ1096" s="45"/>
      <c r="FK1096" s="45"/>
      <c r="FL1096" s="45"/>
      <c r="FM1096" s="45"/>
      <c r="FN1096" s="45"/>
      <c r="FO1096" s="45"/>
      <c r="FP1096" s="45"/>
      <c r="FQ1096" s="45"/>
      <c r="FR1096" s="45"/>
      <c r="FS1096" s="45"/>
      <c r="FT1096" s="45"/>
      <c r="FU1096" s="45"/>
      <c r="FV1096" s="45"/>
      <c r="FW1096" s="45"/>
      <c r="FX1096" s="45"/>
      <c r="FY1096" s="45"/>
      <c r="FZ1096" s="45"/>
      <c r="GA1096" s="45"/>
      <c r="GB1096" s="45"/>
      <c r="GC1096" s="45"/>
      <c r="GD1096" s="45"/>
      <c r="GE1096" s="45"/>
      <c r="GF1096" s="45"/>
      <c r="GG1096" s="45"/>
      <c r="GH1096" s="45"/>
      <c r="GI1096" s="45"/>
      <c r="GJ1096" s="45"/>
      <c r="GK1096" s="45"/>
      <c r="GL1096" s="45"/>
      <c r="GM1096" s="45"/>
      <c r="GN1096" s="45"/>
      <c r="GO1096" s="45"/>
      <c r="GP1096" s="45"/>
      <c r="GQ1096" s="45"/>
      <c r="GR1096" s="45"/>
      <c r="GS1096" s="45"/>
      <c r="GT1096" s="45"/>
      <c r="GU1096" s="45"/>
      <c r="GV1096" s="45"/>
      <c r="GW1096" s="45"/>
      <c r="GX1096" s="45"/>
      <c r="GY1096" s="45"/>
      <c r="GZ1096" s="45"/>
      <c r="HA1096" s="45"/>
      <c r="HB1096" s="45"/>
      <c r="HC1096" s="45"/>
      <c r="HD1096" s="45"/>
      <c r="HE1096" s="45"/>
      <c r="HF1096" s="45"/>
      <c r="HG1096" s="45"/>
      <c r="HH1096" s="45"/>
      <c r="HI1096" s="45"/>
      <c r="HJ1096" s="45"/>
      <c r="HK1096" s="45"/>
      <c r="HL1096" s="45"/>
      <c r="HM1096" s="45"/>
      <c r="HN1096" s="45"/>
      <c r="HO1096" s="45"/>
      <c r="HP1096" s="45"/>
      <c r="HQ1096" s="45"/>
      <c r="HR1096" s="45"/>
      <c r="HS1096" s="45"/>
      <c r="HT1096" s="45"/>
      <c r="HU1096" s="45"/>
      <c r="HV1096" s="45"/>
      <c r="HW1096" s="45"/>
      <c r="HX1096" s="45"/>
      <c r="HY1096" s="45"/>
      <c r="HZ1096" s="45"/>
      <c r="IA1096" s="45"/>
      <c r="IB1096" s="45"/>
      <c r="IC1096" s="45"/>
      <c r="ID1096" s="45"/>
      <c r="IE1096" s="45"/>
      <c r="IF1096" s="45"/>
      <c r="IG1096" s="45"/>
      <c r="IH1096" s="45"/>
      <c r="II1096" s="45"/>
      <c r="IJ1096" s="45"/>
      <c r="IK1096" s="45"/>
      <c r="IL1096" s="45"/>
      <c r="IM1096" s="45"/>
      <c r="IN1096" s="45"/>
      <c r="IO1096" s="45"/>
      <c r="IP1096" s="45"/>
      <c r="IQ1096" s="45"/>
      <c r="IR1096" s="45"/>
      <c r="IS1096" s="45"/>
      <c r="IT1096" s="45"/>
      <c r="IU1096" s="45"/>
      <c r="IV1096" s="45"/>
      <c r="IW1096" s="45"/>
      <c r="IX1096" s="45"/>
      <c r="IY1096" s="45"/>
      <c r="IZ1096" s="45"/>
      <c r="JA1096" s="45"/>
      <c r="JB1096" s="45"/>
      <c r="JC1096" s="45"/>
      <c r="JD1096" s="45"/>
      <c r="JE1096" s="45"/>
      <c r="JF1096" s="45"/>
      <c r="JG1096" s="45"/>
      <c r="JH1096" s="45"/>
      <c r="JI1096" s="45"/>
      <c r="JJ1096" s="45"/>
      <c r="JK1096" s="45"/>
      <c r="JL1096" s="45"/>
      <c r="JM1096" s="45"/>
      <c r="JN1096" s="45"/>
      <c r="JO1096" s="45"/>
      <c r="JP1096" s="45"/>
      <c r="JQ1096" s="45"/>
      <c r="JR1096" s="45"/>
      <c r="JS1096" s="45"/>
      <c r="JT1096" s="45"/>
      <c r="JU1096" s="45"/>
      <c r="JV1096" s="45"/>
      <c r="JW1096" s="45"/>
      <c r="JX1096" s="45"/>
      <c r="JY1096" s="45"/>
      <c r="JZ1096" s="45"/>
      <c r="KA1096" s="45"/>
      <c r="KB1096" s="45"/>
      <c r="KC1096" s="45"/>
      <c r="KD1096" s="45"/>
      <c r="KE1096" s="45"/>
      <c r="KF1096" s="45"/>
      <c r="KG1096" s="45"/>
      <c r="KH1096" s="45"/>
      <c r="KI1096" s="45"/>
      <c r="KJ1096" s="45"/>
      <c r="KK1096" s="45"/>
      <c r="KL1096" s="45"/>
      <c r="KM1096" s="45"/>
      <c r="KN1096" s="45"/>
      <c r="KO1096" s="45"/>
      <c r="KP1096" s="45"/>
      <c r="KQ1096" s="45"/>
      <c r="KR1096" s="45"/>
      <c r="KS1096" s="45"/>
      <c r="KT1096" s="45"/>
      <c r="KU1096" s="45"/>
      <c r="KV1096" s="45"/>
      <c r="KW1096" s="45"/>
      <c r="KX1096" s="45"/>
      <c r="KY1096" s="45"/>
      <c r="KZ1096" s="45"/>
      <c r="LA1096" s="45"/>
      <c r="LB1096" s="45"/>
      <c r="LC1096" s="45"/>
      <c r="LD1096" s="45"/>
      <c r="LE1096" s="45"/>
      <c r="LF1096" s="45"/>
      <c r="LG1096" s="45"/>
      <c r="LH1096" s="45"/>
      <c r="LI1096" s="45"/>
      <c r="LJ1096" s="45"/>
      <c r="LK1096" s="45"/>
      <c r="LL1096" s="45"/>
      <c r="LM1096" s="45"/>
      <c r="LN1096" s="45"/>
      <c r="LO1096" s="45"/>
      <c r="LP1096" s="45"/>
      <c r="LQ1096" s="45"/>
      <c r="LR1096" s="45"/>
      <c r="LS1096" s="45"/>
      <c r="LT1096" s="45"/>
      <c r="LU1096" s="45"/>
      <c r="LV1096" s="45"/>
      <c r="LW1096" s="45"/>
      <c r="LX1096" s="45"/>
      <c r="LY1096" s="45"/>
      <c r="LZ1096" s="45"/>
      <c r="MA1096" s="45"/>
      <c r="MB1096" s="45"/>
      <c r="MC1096" s="45"/>
      <c r="MD1096" s="45"/>
      <c r="ME1096" s="45"/>
      <c r="MF1096" s="45"/>
      <c r="MG1096" s="45"/>
      <c r="MH1096" s="45"/>
      <c r="MI1096" s="45"/>
      <c r="MJ1096" s="45"/>
      <c r="MK1096" s="45"/>
      <c r="ML1096" s="45"/>
      <c r="MM1096" s="45"/>
      <c r="MN1096" s="45"/>
      <c r="MO1096" s="45"/>
      <c r="MP1096" s="45"/>
      <c r="MQ1096" s="45"/>
      <c r="MR1096" s="45"/>
      <c r="MS1096" s="45"/>
      <c r="MT1096" s="45"/>
      <c r="MU1096" s="45"/>
      <c r="MV1096" s="45"/>
      <c r="MW1096" s="45"/>
      <c r="MX1096" s="45"/>
      <c r="MY1096" s="45"/>
      <c r="MZ1096" s="45"/>
      <c r="NA1096" s="45"/>
      <c r="NB1096" s="45"/>
      <c r="NC1096" s="45"/>
      <c r="ND1096" s="45"/>
      <c r="NE1096" s="45"/>
      <c r="NF1096" s="45"/>
      <c r="NG1096" s="45"/>
      <c r="NH1096" s="45"/>
      <c r="NI1096" s="45"/>
      <c r="NJ1096" s="45"/>
      <c r="NK1096" s="45"/>
      <c r="NL1096" s="45"/>
      <c r="NM1096" s="45"/>
      <c r="NN1096" s="45"/>
      <c r="NO1096" s="45"/>
      <c r="NP1096" s="45"/>
      <c r="NQ1096" s="45"/>
      <c r="NR1096" s="45"/>
      <c r="NS1096" s="45"/>
      <c r="NT1096" s="45"/>
      <c r="NU1096" s="45"/>
      <c r="NV1096" s="45"/>
      <c r="NW1096" s="45"/>
      <c r="NX1096" s="45"/>
      <c r="NY1096" s="45"/>
      <c r="NZ1096" s="45"/>
      <c r="OA1096" s="45"/>
      <c r="OB1096" s="45"/>
      <c r="OC1096" s="45"/>
      <c r="OD1096" s="45"/>
      <c r="OE1096" s="45"/>
      <c r="OF1096" s="45"/>
      <c r="OG1096" s="45"/>
      <c r="OH1096" s="45"/>
      <c r="OI1096" s="45"/>
      <c r="OJ1096" s="45"/>
      <c r="OK1096" s="45"/>
      <c r="OL1096" s="45"/>
      <c r="OM1096" s="45"/>
      <c r="ON1096" s="45"/>
      <c r="OO1096" s="45"/>
      <c r="OP1096" s="45"/>
      <c r="OQ1096" s="45"/>
      <c r="OR1096" s="45"/>
      <c r="OS1096" s="45"/>
      <c r="OT1096" s="45"/>
      <c r="OU1096" s="45"/>
      <c r="OV1096" s="45"/>
      <c r="OW1096" s="45"/>
      <c r="OX1096" s="45"/>
      <c r="OY1096" s="45"/>
      <c r="OZ1096" s="45"/>
      <c r="PA1096" s="45"/>
      <c r="PB1096" s="45"/>
      <c r="PC1096" s="45"/>
      <c r="PD1096" s="45"/>
      <c r="PE1096" s="45"/>
      <c r="PF1096" s="45"/>
      <c r="PG1096" s="45"/>
      <c r="PH1096" s="45"/>
      <c r="PI1096" s="45"/>
      <c r="PJ1096" s="45"/>
      <c r="PK1096" s="45"/>
      <c r="PL1096" s="45"/>
      <c r="PM1096" s="45"/>
      <c r="PN1096" s="45"/>
      <c r="PO1096" s="45"/>
      <c r="PP1096" s="45"/>
      <c r="PQ1096" s="45"/>
      <c r="PR1096" s="45"/>
      <c r="PS1096" s="45"/>
      <c r="PT1096" s="45"/>
      <c r="PU1096" s="45"/>
      <c r="PV1096" s="45"/>
      <c r="PW1096" s="45"/>
      <c r="PX1096" s="45"/>
      <c r="PY1096" s="45"/>
      <c r="PZ1096" s="45"/>
      <c r="QA1096" s="45"/>
      <c r="QB1096" s="45"/>
      <c r="QC1096" s="45"/>
      <c r="QD1096" s="45"/>
      <c r="QE1096" s="45"/>
      <c r="QF1096" s="45"/>
      <c r="QG1096" s="45"/>
      <c r="QH1096" s="45"/>
      <c r="QI1096" s="45"/>
      <c r="QJ1096" s="45"/>
      <c r="QK1096" s="45"/>
      <c r="QL1096" s="45"/>
      <c r="QM1096" s="45"/>
      <c r="QN1096" s="45"/>
      <c r="QO1096" s="45"/>
      <c r="QP1096" s="45"/>
      <c r="QQ1096" s="45"/>
      <c r="QR1096" s="45"/>
      <c r="QS1096" s="45"/>
      <c r="QT1096" s="45"/>
      <c r="QU1096" s="45"/>
      <c r="QV1096" s="45"/>
      <c r="QW1096" s="45"/>
      <c r="QX1096" s="45"/>
      <c r="QY1096" s="45"/>
      <c r="QZ1096" s="45"/>
      <c r="RA1096" s="45"/>
      <c r="RB1096" s="45"/>
      <c r="RC1096" s="45"/>
      <c r="RD1096" s="45"/>
    </row>
    <row r="1097" spans="3:472" s="40" customFormat="1" x14ac:dyDescent="0.25">
      <c r="C1097" s="41"/>
      <c r="D1097" s="42"/>
      <c r="E1097" s="46"/>
      <c r="F1097" s="38"/>
      <c r="G1097" s="38"/>
      <c r="H1097" s="38"/>
      <c r="I1097" s="38"/>
      <c r="J1097" s="38"/>
      <c r="K1097" s="38"/>
      <c r="L1097" s="38"/>
      <c r="M1097" s="38"/>
      <c r="N1097" s="38"/>
      <c r="P1097" s="42"/>
      <c r="Q1097" s="38"/>
      <c r="R1097" s="38"/>
      <c r="S1097" s="38"/>
      <c r="T1097" s="47"/>
      <c r="U1097" s="43"/>
      <c r="V1097" s="6"/>
      <c r="W1097" s="6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78"/>
      <c r="AI1097" s="2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5"/>
      <c r="AY1097" s="45"/>
      <c r="AZ1097" s="45"/>
      <c r="BA1097" s="45"/>
      <c r="BB1097" s="45"/>
      <c r="BC1097" s="45"/>
      <c r="BD1097" s="45"/>
      <c r="BE1097" s="45"/>
      <c r="BF1097" s="45"/>
      <c r="BG1097" s="45"/>
      <c r="BH1097" s="45"/>
      <c r="BI1097" s="45"/>
      <c r="BJ1097" s="45"/>
      <c r="BK1097" s="45"/>
      <c r="BL1097" s="45"/>
      <c r="BM1097" s="45"/>
      <c r="BN1097" s="45"/>
      <c r="BO1097" s="45"/>
      <c r="BP1097" s="45"/>
      <c r="BQ1097" s="45"/>
      <c r="BR1097" s="45"/>
      <c r="BS1097" s="45"/>
      <c r="BT1097" s="45"/>
      <c r="BU1097" s="45"/>
      <c r="BV1097" s="45"/>
      <c r="BW1097" s="45"/>
      <c r="BX1097" s="45"/>
      <c r="BY1097" s="45"/>
      <c r="BZ1097" s="45"/>
      <c r="CA1097" s="45"/>
      <c r="CB1097" s="45"/>
      <c r="CC1097" s="45"/>
      <c r="CD1097" s="45"/>
      <c r="CE1097" s="45"/>
      <c r="CF1097" s="45"/>
      <c r="CG1097" s="45"/>
      <c r="CH1097" s="45"/>
      <c r="CI1097" s="45"/>
      <c r="CJ1097" s="45"/>
      <c r="CK1097" s="45"/>
      <c r="CL1097" s="45"/>
      <c r="CM1097" s="45"/>
      <c r="CN1097" s="45"/>
      <c r="CO1097" s="45"/>
      <c r="CP1097" s="45"/>
      <c r="CQ1097" s="45"/>
      <c r="CR1097" s="45"/>
      <c r="CS1097" s="45"/>
      <c r="CT1097" s="45"/>
      <c r="CU1097" s="45"/>
      <c r="CV1097" s="45"/>
      <c r="CW1097" s="45"/>
      <c r="CX1097" s="45"/>
      <c r="CY1097" s="45"/>
      <c r="CZ1097" s="45"/>
      <c r="DA1097" s="45"/>
      <c r="DB1097" s="45"/>
      <c r="DC1097" s="45"/>
      <c r="DD1097" s="45"/>
      <c r="DE1097" s="45"/>
      <c r="DF1097" s="45"/>
      <c r="DG1097" s="45"/>
      <c r="DH1097" s="45"/>
      <c r="DI1097" s="45"/>
      <c r="DJ1097" s="45"/>
      <c r="DK1097" s="45"/>
      <c r="DL1097" s="45"/>
      <c r="DM1097" s="45"/>
      <c r="DN1097" s="45"/>
      <c r="DO1097" s="45"/>
      <c r="DP1097" s="45"/>
      <c r="DQ1097" s="45"/>
      <c r="DR1097" s="45"/>
      <c r="DS1097" s="45"/>
      <c r="DT1097" s="45"/>
      <c r="DU1097" s="45"/>
      <c r="DV1097" s="45"/>
      <c r="DW1097" s="45"/>
      <c r="DX1097" s="45"/>
      <c r="DY1097" s="45"/>
      <c r="DZ1097" s="45"/>
      <c r="EA1097" s="45"/>
      <c r="EB1097" s="45"/>
      <c r="EC1097" s="45"/>
      <c r="ED1097" s="45"/>
      <c r="EE1097" s="45"/>
      <c r="EF1097" s="45"/>
      <c r="EG1097" s="45"/>
      <c r="EH1097" s="45"/>
      <c r="EI1097" s="45"/>
      <c r="EJ1097" s="45"/>
      <c r="EK1097" s="45"/>
      <c r="EL1097" s="45"/>
      <c r="EM1097" s="45"/>
      <c r="EN1097" s="45"/>
      <c r="EO1097" s="45"/>
      <c r="EP1097" s="45"/>
      <c r="EQ1097" s="45"/>
      <c r="ER1097" s="45"/>
      <c r="ES1097" s="45"/>
      <c r="ET1097" s="45"/>
      <c r="EU1097" s="45"/>
      <c r="EV1097" s="45"/>
      <c r="EW1097" s="45"/>
      <c r="EX1097" s="45"/>
      <c r="EY1097" s="45"/>
      <c r="EZ1097" s="45"/>
      <c r="FA1097" s="45"/>
      <c r="FB1097" s="45"/>
      <c r="FC1097" s="45"/>
      <c r="FD1097" s="45"/>
      <c r="FE1097" s="45"/>
      <c r="FF1097" s="45"/>
      <c r="FG1097" s="45"/>
      <c r="FH1097" s="45"/>
      <c r="FI1097" s="45"/>
      <c r="FJ1097" s="45"/>
      <c r="FK1097" s="45"/>
      <c r="FL1097" s="45"/>
      <c r="FM1097" s="45"/>
      <c r="FN1097" s="45"/>
      <c r="FO1097" s="45"/>
      <c r="FP1097" s="45"/>
      <c r="FQ1097" s="45"/>
      <c r="FR1097" s="45"/>
      <c r="FS1097" s="45"/>
      <c r="FT1097" s="45"/>
      <c r="FU1097" s="45"/>
      <c r="FV1097" s="45"/>
      <c r="FW1097" s="45"/>
      <c r="FX1097" s="45"/>
      <c r="FY1097" s="45"/>
      <c r="FZ1097" s="45"/>
      <c r="GA1097" s="45"/>
      <c r="GB1097" s="45"/>
      <c r="GC1097" s="45"/>
      <c r="GD1097" s="45"/>
      <c r="GE1097" s="45"/>
      <c r="GF1097" s="45"/>
      <c r="GG1097" s="45"/>
      <c r="GH1097" s="45"/>
      <c r="GI1097" s="45"/>
      <c r="GJ1097" s="45"/>
      <c r="GK1097" s="45"/>
      <c r="GL1097" s="45"/>
      <c r="GM1097" s="45"/>
      <c r="GN1097" s="45"/>
      <c r="GO1097" s="45"/>
      <c r="GP1097" s="45"/>
      <c r="GQ1097" s="45"/>
      <c r="GR1097" s="45"/>
      <c r="GS1097" s="45"/>
      <c r="GT1097" s="45"/>
      <c r="GU1097" s="45"/>
      <c r="GV1097" s="45"/>
      <c r="GW1097" s="45"/>
      <c r="GX1097" s="45"/>
      <c r="GY1097" s="45"/>
      <c r="GZ1097" s="45"/>
      <c r="HA1097" s="45"/>
      <c r="HB1097" s="45"/>
      <c r="HC1097" s="45"/>
      <c r="HD1097" s="45"/>
      <c r="HE1097" s="45"/>
      <c r="HF1097" s="45"/>
      <c r="HG1097" s="45"/>
      <c r="HH1097" s="45"/>
      <c r="HI1097" s="45"/>
      <c r="HJ1097" s="45"/>
      <c r="HK1097" s="45"/>
      <c r="HL1097" s="45"/>
      <c r="HM1097" s="45"/>
      <c r="HN1097" s="45"/>
      <c r="HO1097" s="45"/>
      <c r="HP1097" s="45"/>
      <c r="HQ1097" s="45"/>
      <c r="HR1097" s="45"/>
      <c r="HS1097" s="45"/>
      <c r="HT1097" s="45"/>
      <c r="HU1097" s="45"/>
      <c r="HV1097" s="45"/>
      <c r="HW1097" s="45"/>
      <c r="HX1097" s="45"/>
      <c r="HY1097" s="45"/>
      <c r="HZ1097" s="45"/>
      <c r="IA1097" s="45"/>
      <c r="IB1097" s="45"/>
      <c r="IC1097" s="45"/>
      <c r="ID1097" s="45"/>
      <c r="IE1097" s="45"/>
      <c r="IF1097" s="45"/>
      <c r="IG1097" s="45"/>
      <c r="IH1097" s="45"/>
      <c r="II1097" s="45"/>
      <c r="IJ1097" s="45"/>
      <c r="IK1097" s="45"/>
      <c r="IL1097" s="45"/>
      <c r="IM1097" s="45"/>
      <c r="IN1097" s="45"/>
      <c r="IO1097" s="45"/>
      <c r="IP1097" s="45"/>
      <c r="IQ1097" s="45"/>
      <c r="IR1097" s="45"/>
      <c r="IS1097" s="45"/>
      <c r="IT1097" s="45"/>
      <c r="IU1097" s="45"/>
      <c r="IV1097" s="45"/>
      <c r="IW1097" s="45"/>
      <c r="IX1097" s="45"/>
      <c r="IY1097" s="45"/>
      <c r="IZ1097" s="45"/>
      <c r="JA1097" s="45"/>
      <c r="JB1097" s="45"/>
      <c r="JC1097" s="45"/>
      <c r="JD1097" s="45"/>
      <c r="JE1097" s="45"/>
      <c r="JF1097" s="45"/>
      <c r="JG1097" s="45"/>
      <c r="JH1097" s="45"/>
      <c r="JI1097" s="45"/>
      <c r="JJ1097" s="45"/>
      <c r="JK1097" s="45"/>
      <c r="JL1097" s="45"/>
      <c r="JM1097" s="45"/>
      <c r="JN1097" s="45"/>
      <c r="JO1097" s="45"/>
      <c r="JP1097" s="45"/>
      <c r="JQ1097" s="45"/>
      <c r="JR1097" s="45"/>
      <c r="JS1097" s="45"/>
      <c r="JT1097" s="45"/>
      <c r="JU1097" s="45"/>
      <c r="JV1097" s="45"/>
      <c r="JW1097" s="45"/>
      <c r="JX1097" s="45"/>
      <c r="JY1097" s="45"/>
      <c r="JZ1097" s="45"/>
      <c r="KA1097" s="45"/>
      <c r="KB1097" s="45"/>
      <c r="KC1097" s="45"/>
      <c r="KD1097" s="45"/>
      <c r="KE1097" s="45"/>
      <c r="KF1097" s="45"/>
      <c r="KG1097" s="45"/>
      <c r="KH1097" s="45"/>
      <c r="KI1097" s="45"/>
      <c r="KJ1097" s="45"/>
      <c r="KK1097" s="45"/>
      <c r="KL1097" s="45"/>
      <c r="KM1097" s="45"/>
      <c r="KN1097" s="45"/>
      <c r="KO1097" s="45"/>
      <c r="KP1097" s="45"/>
      <c r="KQ1097" s="45"/>
      <c r="KR1097" s="45"/>
      <c r="KS1097" s="45"/>
      <c r="KT1097" s="45"/>
      <c r="KU1097" s="45"/>
      <c r="KV1097" s="45"/>
      <c r="KW1097" s="45"/>
      <c r="KX1097" s="45"/>
      <c r="KY1097" s="45"/>
      <c r="KZ1097" s="45"/>
      <c r="LA1097" s="45"/>
      <c r="LB1097" s="45"/>
      <c r="LC1097" s="45"/>
      <c r="LD1097" s="45"/>
      <c r="LE1097" s="45"/>
      <c r="LF1097" s="45"/>
      <c r="LG1097" s="45"/>
      <c r="LH1097" s="45"/>
      <c r="LI1097" s="45"/>
      <c r="LJ1097" s="45"/>
      <c r="LK1097" s="45"/>
      <c r="LL1097" s="45"/>
      <c r="LM1097" s="45"/>
      <c r="LN1097" s="45"/>
      <c r="LO1097" s="45"/>
      <c r="LP1097" s="45"/>
      <c r="LQ1097" s="45"/>
      <c r="LR1097" s="45"/>
      <c r="LS1097" s="45"/>
      <c r="LT1097" s="45"/>
      <c r="LU1097" s="45"/>
      <c r="LV1097" s="45"/>
      <c r="LW1097" s="45"/>
      <c r="LX1097" s="45"/>
      <c r="LY1097" s="45"/>
      <c r="LZ1097" s="45"/>
      <c r="MA1097" s="45"/>
      <c r="MB1097" s="45"/>
      <c r="MC1097" s="45"/>
      <c r="MD1097" s="45"/>
      <c r="ME1097" s="45"/>
      <c r="MF1097" s="45"/>
      <c r="MG1097" s="45"/>
      <c r="MH1097" s="45"/>
      <c r="MI1097" s="45"/>
      <c r="MJ1097" s="45"/>
      <c r="MK1097" s="45"/>
      <c r="ML1097" s="45"/>
      <c r="MM1097" s="45"/>
      <c r="MN1097" s="45"/>
      <c r="MO1097" s="45"/>
      <c r="MP1097" s="45"/>
      <c r="MQ1097" s="45"/>
      <c r="MR1097" s="45"/>
      <c r="MS1097" s="45"/>
      <c r="MT1097" s="45"/>
      <c r="MU1097" s="45"/>
      <c r="MV1097" s="45"/>
      <c r="MW1097" s="45"/>
      <c r="MX1097" s="45"/>
      <c r="MY1097" s="45"/>
      <c r="MZ1097" s="45"/>
      <c r="NA1097" s="45"/>
      <c r="NB1097" s="45"/>
      <c r="NC1097" s="45"/>
      <c r="ND1097" s="45"/>
      <c r="NE1097" s="45"/>
      <c r="NF1097" s="45"/>
      <c r="NG1097" s="45"/>
      <c r="NH1097" s="45"/>
      <c r="NI1097" s="45"/>
      <c r="NJ1097" s="45"/>
      <c r="NK1097" s="45"/>
      <c r="NL1097" s="45"/>
      <c r="NM1097" s="45"/>
      <c r="NN1097" s="45"/>
      <c r="NO1097" s="45"/>
      <c r="NP1097" s="45"/>
      <c r="NQ1097" s="45"/>
      <c r="NR1097" s="45"/>
      <c r="NS1097" s="45"/>
      <c r="NT1097" s="45"/>
      <c r="NU1097" s="45"/>
      <c r="NV1097" s="45"/>
      <c r="NW1097" s="45"/>
      <c r="NX1097" s="45"/>
      <c r="NY1097" s="45"/>
      <c r="NZ1097" s="45"/>
      <c r="OA1097" s="45"/>
      <c r="OB1097" s="45"/>
      <c r="OC1097" s="45"/>
      <c r="OD1097" s="45"/>
      <c r="OE1097" s="45"/>
      <c r="OF1097" s="45"/>
      <c r="OG1097" s="45"/>
      <c r="OH1097" s="45"/>
      <c r="OI1097" s="45"/>
      <c r="OJ1097" s="45"/>
      <c r="OK1097" s="45"/>
      <c r="OL1097" s="45"/>
      <c r="OM1097" s="45"/>
      <c r="ON1097" s="45"/>
      <c r="OO1097" s="45"/>
      <c r="OP1097" s="45"/>
      <c r="OQ1097" s="45"/>
      <c r="OR1097" s="45"/>
      <c r="OS1097" s="45"/>
      <c r="OT1097" s="45"/>
      <c r="OU1097" s="45"/>
      <c r="OV1097" s="45"/>
      <c r="OW1097" s="45"/>
      <c r="OX1097" s="45"/>
      <c r="OY1097" s="45"/>
      <c r="OZ1097" s="45"/>
      <c r="PA1097" s="45"/>
      <c r="PB1097" s="45"/>
      <c r="PC1097" s="45"/>
      <c r="PD1097" s="45"/>
      <c r="PE1097" s="45"/>
      <c r="PF1097" s="45"/>
      <c r="PG1097" s="45"/>
      <c r="PH1097" s="45"/>
      <c r="PI1097" s="45"/>
      <c r="PJ1097" s="45"/>
      <c r="PK1097" s="45"/>
      <c r="PL1097" s="45"/>
      <c r="PM1097" s="45"/>
      <c r="PN1097" s="45"/>
      <c r="PO1097" s="45"/>
      <c r="PP1097" s="45"/>
      <c r="PQ1097" s="45"/>
      <c r="PR1097" s="45"/>
      <c r="PS1097" s="45"/>
      <c r="PT1097" s="45"/>
      <c r="PU1097" s="45"/>
      <c r="PV1097" s="45"/>
      <c r="PW1097" s="45"/>
      <c r="PX1097" s="45"/>
      <c r="PY1097" s="45"/>
      <c r="PZ1097" s="45"/>
      <c r="QA1097" s="45"/>
      <c r="QB1097" s="45"/>
      <c r="QC1097" s="45"/>
      <c r="QD1097" s="45"/>
      <c r="QE1097" s="45"/>
      <c r="QF1097" s="45"/>
      <c r="QG1097" s="45"/>
      <c r="QH1097" s="45"/>
      <c r="QI1097" s="45"/>
      <c r="QJ1097" s="45"/>
      <c r="QK1097" s="45"/>
      <c r="QL1097" s="45"/>
      <c r="QM1097" s="45"/>
      <c r="QN1097" s="45"/>
      <c r="QO1097" s="45"/>
      <c r="QP1097" s="45"/>
      <c r="QQ1097" s="45"/>
      <c r="QR1097" s="45"/>
      <c r="QS1097" s="45"/>
      <c r="QT1097" s="45"/>
      <c r="QU1097" s="45"/>
      <c r="QV1097" s="45"/>
      <c r="QW1097" s="45"/>
      <c r="QX1097" s="45"/>
      <c r="QY1097" s="45"/>
      <c r="QZ1097" s="45"/>
      <c r="RA1097" s="45"/>
      <c r="RB1097" s="45"/>
      <c r="RC1097" s="45"/>
      <c r="RD1097" s="45"/>
    </row>
    <row r="1098" spans="3:472" s="40" customFormat="1" x14ac:dyDescent="0.25">
      <c r="C1098" s="41"/>
      <c r="D1098" s="42"/>
      <c r="E1098" s="46"/>
      <c r="F1098" s="38"/>
      <c r="G1098" s="38"/>
      <c r="H1098" s="38"/>
      <c r="I1098" s="38"/>
      <c r="J1098" s="38"/>
      <c r="K1098" s="38"/>
      <c r="L1098" s="38"/>
      <c r="M1098" s="38"/>
      <c r="N1098" s="38"/>
      <c r="P1098" s="42"/>
      <c r="Q1098" s="38"/>
      <c r="R1098" s="38"/>
      <c r="S1098" s="38"/>
      <c r="T1098" s="47"/>
      <c r="U1098" s="43"/>
      <c r="V1098" s="6"/>
      <c r="W1098" s="6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78"/>
      <c r="AI1098" s="2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  <c r="BD1098" s="45"/>
      <c r="BE1098" s="45"/>
      <c r="BF1098" s="45"/>
      <c r="BG1098" s="45"/>
      <c r="BH1098" s="45"/>
      <c r="BI1098" s="45"/>
      <c r="BJ1098" s="45"/>
      <c r="BK1098" s="45"/>
      <c r="BL1098" s="45"/>
      <c r="BM1098" s="45"/>
      <c r="BN1098" s="45"/>
      <c r="BO1098" s="45"/>
      <c r="BP1098" s="45"/>
      <c r="BQ1098" s="45"/>
      <c r="BR1098" s="45"/>
      <c r="BS1098" s="45"/>
      <c r="BT1098" s="45"/>
      <c r="BU1098" s="45"/>
      <c r="BV1098" s="45"/>
      <c r="BW1098" s="45"/>
      <c r="BX1098" s="45"/>
      <c r="BY1098" s="45"/>
      <c r="BZ1098" s="45"/>
      <c r="CA1098" s="45"/>
      <c r="CB1098" s="45"/>
      <c r="CC1098" s="45"/>
      <c r="CD1098" s="45"/>
      <c r="CE1098" s="45"/>
      <c r="CF1098" s="45"/>
      <c r="CG1098" s="45"/>
      <c r="CH1098" s="45"/>
      <c r="CI1098" s="45"/>
      <c r="CJ1098" s="45"/>
      <c r="CK1098" s="45"/>
      <c r="CL1098" s="45"/>
      <c r="CM1098" s="45"/>
      <c r="CN1098" s="45"/>
      <c r="CO1098" s="45"/>
      <c r="CP1098" s="45"/>
      <c r="CQ1098" s="45"/>
      <c r="CR1098" s="45"/>
      <c r="CS1098" s="45"/>
      <c r="CT1098" s="45"/>
      <c r="CU1098" s="45"/>
      <c r="CV1098" s="45"/>
      <c r="CW1098" s="45"/>
      <c r="CX1098" s="45"/>
      <c r="CY1098" s="45"/>
      <c r="CZ1098" s="45"/>
      <c r="DA1098" s="45"/>
      <c r="DB1098" s="45"/>
      <c r="DC1098" s="45"/>
      <c r="DD1098" s="45"/>
      <c r="DE1098" s="45"/>
      <c r="DF1098" s="45"/>
      <c r="DG1098" s="45"/>
      <c r="DH1098" s="45"/>
      <c r="DI1098" s="45"/>
      <c r="DJ1098" s="45"/>
      <c r="DK1098" s="45"/>
      <c r="DL1098" s="45"/>
      <c r="DM1098" s="45"/>
      <c r="DN1098" s="45"/>
      <c r="DO1098" s="45"/>
      <c r="DP1098" s="45"/>
      <c r="DQ1098" s="45"/>
      <c r="DR1098" s="45"/>
      <c r="DS1098" s="45"/>
      <c r="DT1098" s="45"/>
      <c r="DU1098" s="45"/>
      <c r="DV1098" s="45"/>
      <c r="DW1098" s="45"/>
      <c r="DX1098" s="45"/>
      <c r="DY1098" s="45"/>
      <c r="DZ1098" s="45"/>
      <c r="EA1098" s="45"/>
      <c r="EB1098" s="45"/>
      <c r="EC1098" s="45"/>
      <c r="ED1098" s="45"/>
      <c r="EE1098" s="45"/>
      <c r="EF1098" s="45"/>
      <c r="EG1098" s="45"/>
      <c r="EH1098" s="45"/>
      <c r="EI1098" s="45"/>
      <c r="EJ1098" s="45"/>
      <c r="EK1098" s="45"/>
      <c r="EL1098" s="45"/>
      <c r="EM1098" s="45"/>
      <c r="EN1098" s="45"/>
      <c r="EO1098" s="45"/>
      <c r="EP1098" s="45"/>
      <c r="EQ1098" s="45"/>
      <c r="ER1098" s="45"/>
      <c r="ES1098" s="45"/>
      <c r="ET1098" s="45"/>
      <c r="EU1098" s="45"/>
      <c r="EV1098" s="45"/>
      <c r="EW1098" s="45"/>
      <c r="EX1098" s="45"/>
      <c r="EY1098" s="45"/>
      <c r="EZ1098" s="45"/>
      <c r="FA1098" s="45"/>
      <c r="FB1098" s="45"/>
      <c r="FC1098" s="45"/>
      <c r="FD1098" s="45"/>
      <c r="FE1098" s="45"/>
      <c r="FF1098" s="45"/>
      <c r="FG1098" s="45"/>
      <c r="FH1098" s="45"/>
      <c r="FI1098" s="45"/>
      <c r="FJ1098" s="45"/>
      <c r="FK1098" s="45"/>
      <c r="FL1098" s="45"/>
      <c r="FM1098" s="45"/>
      <c r="FN1098" s="45"/>
      <c r="FO1098" s="45"/>
      <c r="FP1098" s="45"/>
      <c r="FQ1098" s="45"/>
      <c r="FR1098" s="45"/>
      <c r="FS1098" s="45"/>
      <c r="FT1098" s="45"/>
      <c r="FU1098" s="45"/>
      <c r="FV1098" s="45"/>
      <c r="FW1098" s="45"/>
      <c r="FX1098" s="45"/>
      <c r="FY1098" s="45"/>
      <c r="FZ1098" s="45"/>
      <c r="GA1098" s="45"/>
      <c r="GB1098" s="45"/>
      <c r="GC1098" s="45"/>
      <c r="GD1098" s="45"/>
      <c r="GE1098" s="45"/>
      <c r="GF1098" s="45"/>
      <c r="GG1098" s="45"/>
      <c r="GH1098" s="45"/>
      <c r="GI1098" s="45"/>
      <c r="GJ1098" s="45"/>
      <c r="GK1098" s="45"/>
      <c r="GL1098" s="45"/>
      <c r="GM1098" s="45"/>
      <c r="GN1098" s="45"/>
      <c r="GO1098" s="45"/>
      <c r="GP1098" s="45"/>
      <c r="GQ1098" s="45"/>
      <c r="GR1098" s="45"/>
      <c r="GS1098" s="45"/>
      <c r="GT1098" s="45"/>
      <c r="GU1098" s="45"/>
      <c r="GV1098" s="45"/>
      <c r="GW1098" s="45"/>
      <c r="GX1098" s="45"/>
      <c r="GY1098" s="45"/>
      <c r="GZ1098" s="45"/>
      <c r="HA1098" s="45"/>
      <c r="HB1098" s="45"/>
      <c r="HC1098" s="45"/>
      <c r="HD1098" s="45"/>
      <c r="HE1098" s="45"/>
      <c r="HF1098" s="45"/>
      <c r="HG1098" s="45"/>
      <c r="HH1098" s="45"/>
      <c r="HI1098" s="45"/>
      <c r="HJ1098" s="45"/>
      <c r="HK1098" s="45"/>
      <c r="HL1098" s="45"/>
      <c r="HM1098" s="45"/>
      <c r="HN1098" s="45"/>
      <c r="HO1098" s="45"/>
      <c r="HP1098" s="45"/>
      <c r="HQ1098" s="45"/>
      <c r="HR1098" s="45"/>
      <c r="HS1098" s="45"/>
      <c r="HT1098" s="45"/>
      <c r="HU1098" s="45"/>
      <c r="HV1098" s="45"/>
      <c r="HW1098" s="45"/>
      <c r="HX1098" s="45"/>
      <c r="HY1098" s="45"/>
      <c r="HZ1098" s="45"/>
      <c r="IA1098" s="45"/>
      <c r="IB1098" s="45"/>
      <c r="IC1098" s="45"/>
      <c r="ID1098" s="45"/>
      <c r="IE1098" s="45"/>
      <c r="IF1098" s="45"/>
      <c r="IG1098" s="45"/>
      <c r="IH1098" s="45"/>
      <c r="II1098" s="45"/>
      <c r="IJ1098" s="45"/>
      <c r="IK1098" s="45"/>
      <c r="IL1098" s="45"/>
      <c r="IM1098" s="45"/>
      <c r="IN1098" s="45"/>
      <c r="IO1098" s="45"/>
      <c r="IP1098" s="45"/>
      <c r="IQ1098" s="45"/>
      <c r="IR1098" s="45"/>
      <c r="IS1098" s="45"/>
      <c r="IT1098" s="45"/>
      <c r="IU1098" s="45"/>
      <c r="IV1098" s="45"/>
      <c r="IW1098" s="45"/>
      <c r="IX1098" s="45"/>
      <c r="IY1098" s="45"/>
      <c r="IZ1098" s="45"/>
      <c r="JA1098" s="45"/>
      <c r="JB1098" s="45"/>
      <c r="JC1098" s="45"/>
      <c r="JD1098" s="45"/>
      <c r="JE1098" s="45"/>
      <c r="JF1098" s="45"/>
      <c r="JG1098" s="45"/>
      <c r="JH1098" s="45"/>
      <c r="JI1098" s="45"/>
      <c r="JJ1098" s="45"/>
      <c r="JK1098" s="45"/>
      <c r="JL1098" s="45"/>
      <c r="JM1098" s="45"/>
      <c r="JN1098" s="45"/>
      <c r="JO1098" s="45"/>
      <c r="JP1098" s="45"/>
      <c r="JQ1098" s="45"/>
      <c r="JR1098" s="45"/>
      <c r="JS1098" s="45"/>
      <c r="JT1098" s="45"/>
      <c r="JU1098" s="45"/>
      <c r="JV1098" s="45"/>
      <c r="JW1098" s="45"/>
      <c r="JX1098" s="45"/>
      <c r="JY1098" s="45"/>
      <c r="JZ1098" s="45"/>
      <c r="KA1098" s="45"/>
      <c r="KB1098" s="45"/>
      <c r="KC1098" s="45"/>
      <c r="KD1098" s="45"/>
      <c r="KE1098" s="45"/>
      <c r="KF1098" s="45"/>
      <c r="KG1098" s="45"/>
      <c r="KH1098" s="45"/>
      <c r="KI1098" s="45"/>
      <c r="KJ1098" s="45"/>
      <c r="KK1098" s="45"/>
      <c r="KL1098" s="45"/>
      <c r="KM1098" s="45"/>
      <c r="KN1098" s="45"/>
      <c r="KO1098" s="45"/>
      <c r="KP1098" s="45"/>
      <c r="KQ1098" s="45"/>
      <c r="KR1098" s="45"/>
      <c r="KS1098" s="45"/>
      <c r="KT1098" s="45"/>
      <c r="KU1098" s="45"/>
      <c r="KV1098" s="45"/>
      <c r="KW1098" s="45"/>
      <c r="KX1098" s="45"/>
      <c r="KY1098" s="45"/>
      <c r="KZ1098" s="45"/>
      <c r="LA1098" s="45"/>
      <c r="LB1098" s="45"/>
      <c r="LC1098" s="45"/>
      <c r="LD1098" s="45"/>
      <c r="LE1098" s="45"/>
      <c r="LF1098" s="45"/>
      <c r="LG1098" s="45"/>
      <c r="LH1098" s="45"/>
      <c r="LI1098" s="45"/>
      <c r="LJ1098" s="45"/>
      <c r="LK1098" s="45"/>
      <c r="LL1098" s="45"/>
      <c r="LM1098" s="45"/>
      <c r="LN1098" s="45"/>
      <c r="LO1098" s="45"/>
      <c r="LP1098" s="45"/>
      <c r="LQ1098" s="45"/>
      <c r="LR1098" s="45"/>
      <c r="LS1098" s="45"/>
      <c r="LT1098" s="45"/>
      <c r="LU1098" s="45"/>
      <c r="LV1098" s="45"/>
      <c r="LW1098" s="45"/>
      <c r="LX1098" s="45"/>
      <c r="LY1098" s="45"/>
      <c r="LZ1098" s="45"/>
      <c r="MA1098" s="45"/>
      <c r="MB1098" s="45"/>
      <c r="MC1098" s="45"/>
      <c r="MD1098" s="45"/>
      <c r="ME1098" s="45"/>
      <c r="MF1098" s="45"/>
      <c r="MG1098" s="45"/>
      <c r="MH1098" s="45"/>
      <c r="MI1098" s="45"/>
      <c r="MJ1098" s="45"/>
      <c r="MK1098" s="45"/>
      <c r="ML1098" s="45"/>
      <c r="MM1098" s="45"/>
      <c r="MN1098" s="45"/>
      <c r="MO1098" s="45"/>
      <c r="MP1098" s="45"/>
      <c r="MQ1098" s="45"/>
      <c r="MR1098" s="45"/>
      <c r="MS1098" s="45"/>
      <c r="MT1098" s="45"/>
      <c r="MU1098" s="45"/>
      <c r="MV1098" s="45"/>
      <c r="MW1098" s="45"/>
      <c r="MX1098" s="45"/>
      <c r="MY1098" s="45"/>
      <c r="MZ1098" s="45"/>
      <c r="NA1098" s="45"/>
      <c r="NB1098" s="45"/>
      <c r="NC1098" s="45"/>
      <c r="ND1098" s="45"/>
      <c r="NE1098" s="45"/>
      <c r="NF1098" s="45"/>
      <c r="NG1098" s="45"/>
      <c r="NH1098" s="45"/>
      <c r="NI1098" s="45"/>
      <c r="NJ1098" s="45"/>
      <c r="NK1098" s="45"/>
      <c r="NL1098" s="45"/>
      <c r="NM1098" s="45"/>
      <c r="NN1098" s="45"/>
      <c r="NO1098" s="45"/>
      <c r="NP1098" s="45"/>
      <c r="NQ1098" s="45"/>
      <c r="NR1098" s="45"/>
      <c r="NS1098" s="45"/>
      <c r="NT1098" s="45"/>
      <c r="NU1098" s="45"/>
      <c r="NV1098" s="45"/>
      <c r="NW1098" s="45"/>
      <c r="NX1098" s="45"/>
      <c r="NY1098" s="45"/>
      <c r="NZ1098" s="45"/>
      <c r="OA1098" s="45"/>
      <c r="OB1098" s="45"/>
      <c r="OC1098" s="45"/>
      <c r="OD1098" s="45"/>
      <c r="OE1098" s="45"/>
      <c r="OF1098" s="45"/>
      <c r="OG1098" s="45"/>
      <c r="OH1098" s="45"/>
      <c r="OI1098" s="45"/>
      <c r="OJ1098" s="45"/>
      <c r="OK1098" s="45"/>
      <c r="OL1098" s="45"/>
      <c r="OM1098" s="45"/>
      <c r="ON1098" s="45"/>
      <c r="OO1098" s="45"/>
      <c r="OP1098" s="45"/>
      <c r="OQ1098" s="45"/>
      <c r="OR1098" s="45"/>
      <c r="OS1098" s="45"/>
      <c r="OT1098" s="45"/>
      <c r="OU1098" s="45"/>
      <c r="OV1098" s="45"/>
      <c r="OW1098" s="45"/>
      <c r="OX1098" s="45"/>
      <c r="OY1098" s="45"/>
      <c r="OZ1098" s="45"/>
      <c r="PA1098" s="45"/>
      <c r="PB1098" s="45"/>
      <c r="PC1098" s="45"/>
      <c r="PD1098" s="45"/>
      <c r="PE1098" s="45"/>
      <c r="PF1098" s="45"/>
      <c r="PG1098" s="45"/>
      <c r="PH1098" s="45"/>
      <c r="PI1098" s="45"/>
      <c r="PJ1098" s="45"/>
      <c r="PK1098" s="45"/>
      <c r="PL1098" s="45"/>
      <c r="PM1098" s="45"/>
      <c r="PN1098" s="45"/>
      <c r="PO1098" s="45"/>
      <c r="PP1098" s="45"/>
      <c r="PQ1098" s="45"/>
      <c r="PR1098" s="45"/>
      <c r="PS1098" s="45"/>
      <c r="PT1098" s="45"/>
      <c r="PU1098" s="45"/>
      <c r="PV1098" s="45"/>
      <c r="PW1098" s="45"/>
      <c r="PX1098" s="45"/>
      <c r="PY1098" s="45"/>
      <c r="PZ1098" s="45"/>
      <c r="QA1098" s="45"/>
      <c r="QB1098" s="45"/>
      <c r="QC1098" s="45"/>
      <c r="QD1098" s="45"/>
      <c r="QE1098" s="45"/>
      <c r="QF1098" s="45"/>
      <c r="QG1098" s="45"/>
      <c r="QH1098" s="45"/>
      <c r="QI1098" s="45"/>
      <c r="QJ1098" s="45"/>
      <c r="QK1098" s="45"/>
      <c r="QL1098" s="45"/>
      <c r="QM1098" s="45"/>
      <c r="QN1098" s="45"/>
      <c r="QO1098" s="45"/>
      <c r="QP1098" s="45"/>
      <c r="QQ1098" s="45"/>
      <c r="QR1098" s="45"/>
      <c r="QS1098" s="45"/>
      <c r="QT1098" s="45"/>
      <c r="QU1098" s="45"/>
      <c r="QV1098" s="45"/>
      <c r="QW1098" s="45"/>
      <c r="QX1098" s="45"/>
      <c r="QY1098" s="45"/>
      <c r="QZ1098" s="45"/>
      <c r="RA1098" s="45"/>
      <c r="RB1098" s="45"/>
      <c r="RC1098" s="45"/>
      <c r="RD1098" s="45"/>
    </row>
    <row r="1099" spans="3:472" s="40" customFormat="1" x14ac:dyDescent="0.25">
      <c r="C1099" s="41"/>
      <c r="D1099" s="42"/>
      <c r="E1099" s="46"/>
      <c r="F1099" s="38"/>
      <c r="G1099" s="38"/>
      <c r="H1099" s="38"/>
      <c r="I1099" s="38"/>
      <c r="J1099" s="38"/>
      <c r="K1099" s="38"/>
      <c r="L1099" s="38"/>
      <c r="M1099" s="38"/>
      <c r="N1099" s="38"/>
      <c r="P1099" s="42"/>
      <c r="Q1099" s="38"/>
      <c r="R1099" s="38"/>
      <c r="S1099" s="38"/>
      <c r="T1099" s="47"/>
      <c r="U1099" s="43"/>
      <c r="V1099" s="6"/>
      <c r="W1099" s="6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78"/>
      <c r="AI1099" s="2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  <c r="BA1099" s="45"/>
      <c r="BB1099" s="45"/>
      <c r="BC1099" s="45"/>
      <c r="BD1099" s="45"/>
      <c r="BE1099" s="45"/>
      <c r="BF1099" s="45"/>
      <c r="BG1099" s="45"/>
      <c r="BH1099" s="45"/>
      <c r="BI1099" s="45"/>
      <c r="BJ1099" s="45"/>
      <c r="BK1099" s="45"/>
      <c r="BL1099" s="45"/>
      <c r="BM1099" s="45"/>
      <c r="BN1099" s="45"/>
      <c r="BO1099" s="45"/>
      <c r="BP1099" s="45"/>
      <c r="BQ1099" s="45"/>
      <c r="BR1099" s="45"/>
      <c r="BS1099" s="45"/>
      <c r="BT1099" s="45"/>
      <c r="BU1099" s="45"/>
      <c r="BV1099" s="45"/>
      <c r="BW1099" s="45"/>
      <c r="BX1099" s="45"/>
      <c r="BY1099" s="45"/>
      <c r="BZ1099" s="45"/>
      <c r="CA1099" s="45"/>
      <c r="CB1099" s="45"/>
      <c r="CC1099" s="45"/>
      <c r="CD1099" s="45"/>
      <c r="CE1099" s="45"/>
      <c r="CF1099" s="45"/>
      <c r="CG1099" s="45"/>
      <c r="CH1099" s="45"/>
      <c r="CI1099" s="45"/>
      <c r="CJ1099" s="45"/>
      <c r="CK1099" s="45"/>
      <c r="CL1099" s="45"/>
      <c r="CM1099" s="45"/>
      <c r="CN1099" s="45"/>
      <c r="CO1099" s="45"/>
      <c r="CP1099" s="45"/>
      <c r="CQ1099" s="45"/>
      <c r="CR1099" s="45"/>
      <c r="CS1099" s="45"/>
      <c r="CT1099" s="45"/>
      <c r="CU1099" s="45"/>
      <c r="CV1099" s="45"/>
      <c r="CW1099" s="45"/>
      <c r="CX1099" s="45"/>
      <c r="CY1099" s="45"/>
      <c r="CZ1099" s="45"/>
      <c r="DA1099" s="45"/>
      <c r="DB1099" s="45"/>
      <c r="DC1099" s="45"/>
      <c r="DD1099" s="45"/>
      <c r="DE1099" s="45"/>
      <c r="DF1099" s="45"/>
      <c r="DG1099" s="45"/>
      <c r="DH1099" s="45"/>
      <c r="DI1099" s="45"/>
      <c r="DJ1099" s="45"/>
      <c r="DK1099" s="45"/>
      <c r="DL1099" s="45"/>
      <c r="DM1099" s="45"/>
      <c r="DN1099" s="45"/>
      <c r="DO1099" s="45"/>
      <c r="DP1099" s="45"/>
      <c r="DQ1099" s="45"/>
      <c r="DR1099" s="45"/>
      <c r="DS1099" s="45"/>
      <c r="DT1099" s="45"/>
      <c r="DU1099" s="45"/>
      <c r="DV1099" s="45"/>
      <c r="DW1099" s="45"/>
      <c r="DX1099" s="45"/>
      <c r="DY1099" s="45"/>
      <c r="DZ1099" s="45"/>
      <c r="EA1099" s="45"/>
      <c r="EB1099" s="45"/>
      <c r="EC1099" s="45"/>
      <c r="ED1099" s="45"/>
      <c r="EE1099" s="45"/>
      <c r="EF1099" s="45"/>
      <c r="EG1099" s="45"/>
      <c r="EH1099" s="45"/>
      <c r="EI1099" s="45"/>
      <c r="EJ1099" s="45"/>
      <c r="EK1099" s="45"/>
      <c r="EL1099" s="45"/>
      <c r="EM1099" s="45"/>
      <c r="EN1099" s="45"/>
      <c r="EO1099" s="45"/>
      <c r="EP1099" s="45"/>
      <c r="EQ1099" s="45"/>
      <c r="ER1099" s="45"/>
      <c r="ES1099" s="45"/>
      <c r="ET1099" s="45"/>
      <c r="EU1099" s="45"/>
      <c r="EV1099" s="45"/>
      <c r="EW1099" s="45"/>
      <c r="EX1099" s="45"/>
      <c r="EY1099" s="45"/>
      <c r="EZ1099" s="45"/>
      <c r="FA1099" s="45"/>
      <c r="FB1099" s="45"/>
      <c r="FC1099" s="45"/>
      <c r="FD1099" s="45"/>
      <c r="FE1099" s="45"/>
      <c r="FF1099" s="45"/>
      <c r="FG1099" s="45"/>
      <c r="FH1099" s="45"/>
      <c r="FI1099" s="45"/>
      <c r="FJ1099" s="45"/>
      <c r="FK1099" s="45"/>
      <c r="FL1099" s="45"/>
      <c r="FM1099" s="45"/>
      <c r="FN1099" s="45"/>
      <c r="FO1099" s="45"/>
      <c r="FP1099" s="45"/>
      <c r="FQ1099" s="45"/>
      <c r="FR1099" s="45"/>
      <c r="FS1099" s="45"/>
      <c r="FT1099" s="45"/>
      <c r="FU1099" s="45"/>
      <c r="FV1099" s="45"/>
      <c r="FW1099" s="45"/>
      <c r="FX1099" s="45"/>
      <c r="FY1099" s="45"/>
      <c r="FZ1099" s="45"/>
      <c r="GA1099" s="45"/>
      <c r="GB1099" s="45"/>
      <c r="GC1099" s="45"/>
      <c r="GD1099" s="45"/>
      <c r="GE1099" s="45"/>
      <c r="GF1099" s="45"/>
      <c r="GG1099" s="45"/>
      <c r="GH1099" s="45"/>
      <c r="GI1099" s="45"/>
      <c r="GJ1099" s="45"/>
      <c r="GK1099" s="45"/>
      <c r="GL1099" s="45"/>
      <c r="GM1099" s="45"/>
      <c r="GN1099" s="45"/>
      <c r="GO1099" s="45"/>
      <c r="GP1099" s="45"/>
      <c r="GQ1099" s="45"/>
      <c r="GR1099" s="45"/>
      <c r="GS1099" s="45"/>
      <c r="GT1099" s="45"/>
      <c r="GU1099" s="45"/>
      <c r="GV1099" s="45"/>
      <c r="GW1099" s="45"/>
      <c r="GX1099" s="45"/>
      <c r="GY1099" s="45"/>
      <c r="GZ1099" s="45"/>
      <c r="HA1099" s="45"/>
      <c r="HB1099" s="45"/>
      <c r="HC1099" s="45"/>
      <c r="HD1099" s="45"/>
      <c r="HE1099" s="45"/>
      <c r="HF1099" s="45"/>
      <c r="HG1099" s="45"/>
      <c r="HH1099" s="45"/>
      <c r="HI1099" s="45"/>
      <c r="HJ1099" s="45"/>
      <c r="HK1099" s="45"/>
      <c r="HL1099" s="45"/>
      <c r="HM1099" s="45"/>
      <c r="HN1099" s="45"/>
      <c r="HO1099" s="45"/>
      <c r="HP1099" s="45"/>
      <c r="HQ1099" s="45"/>
      <c r="HR1099" s="45"/>
      <c r="HS1099" s="45"/>
      <c r="HT1099" s="45"/>
      <c r="HU1099" s="45"/>
      <c r="HV1099" s="45"/>
      <c r="HW1099" s="45"/>
      <c r="HX1099" s="45"/>
      <c r="HY1099" s="45"/>
      <c r="HZ1099" s="45"/>
      <c r="IA1099" s="45"/>
      <c r="IB1099" s="45"/>
      <c r="IC1099" s="45"/>
      <c r="ID1099" s="45"/>
      <c r="IE1099" s="45"/>
      <c r="IF1099" s="45"/>
      <c r="IG1099" s="45"/>
      <c r="IH1099" s="45"/>
      <c r="II1099" s="45"/>
      <c r="IJ1099" s="45"/>
      <c r="IK1099" s="45"/>
      <c r="IL1099" s="45"/>
      <c r="IM1099" s="45"/>
      <c r="IN1099" s="45"/>
      <c r="IO1099" s="45"/>
      <c r="IP1099" s="45"/>
      <c r="IQ1099" s="45"/>
      <c r="IR1099" s="45"/>
      <c r="IS1099" s="45"/>
      <c r="IT1099" s="45"/>
      <c r="IU1099" s="45"/>
      <c r="IV1099" s="45"/>
      <c r="IW1099" s="45"/>
      <c r="IX1099" s="45"/>
      <c r="IY1099" s="45"/>
      <c r="IZ1099" s="45"/>
      <c r="JA1099" s="45"/>
      <c r="JB1099" s="45"/>
      <c r="JC1099" s="45"/>
      <c r="JD1099" s="45"/>
      <c r="JE1099" s="45"/>
      <c r="JF1099" s="45"/>
      <c r="JG1099" s="45"/>
      <c r="JH1099" s="45"/>
      <c r="JI1099" s="45"/>
      <c r="JJ1099" s="45"/>
      <c r="JK1099" s="45"/>
      <c r="JL1099" s="45"/>
      <c r="JM1099" s="45"/>
      <c r="JN1099" s="45"/>
      <c r="JO1099" s="45"/>
      <c r="JP1099" s="45"/>
      <c r="JQ1099" s="45"/>
      <c r="JR1099" s="45"/>
      <c r="JS1099" s="45"/>
      <c r="JT1099" s="45"/>
      <c r="JU1099" s="45"/>
      <c r="JV1099" s="45"/>
      <c r="JW1099" s="45"/>
      <c r="JX1099" s="45"/>
      <c r="JY1099" s="45"/>
      <c r="JZ1099" s="45"/>
      <c r="KA1099" s="45"/>
      <c r="KB1099" s="45"/>
      <c r="KC1099" s="45"/>
      <c r="KD1099" s="45"/>
      <c r="KE1099" s="45"/>
      <c r="KF1099" s="45"/>
      <c r="KG1099" s="45"/>
      <c r="KH1099" s="45"/>
      <c r="KI1099" s="45"/>
      <c r="KJ1099" s="45"/>
      <c r="KK1099" s="45"/>
      <c r="KL1099" s="45"/>
      <c r="KM1099" s="45"/>
      <c r="KN1099" s="45"/>
      <c r="KO1099" s="45"/>
      <c r="KP1099" s="45"/>
      <c r="KQ1099" s="45"/>
      <c r="KR1099" s="45"/>
      <c r="KS1099" s="45"/>
      <c r="KT1099" s="45"/>
      <c r="KU1099" s="45"/>
      <c r="KV1099" s="45"/>
      <c r="KW1099" s="45"/>
      <c r="KX1099" s="45"/>
      <c r="KY1099" s="45"/>
      <c r="KZ1099" s="45"/>
      <c r="LA1099" s="45"/>
      <c r="LB1099" s="45"/>
      <c r="LC1099" s="45"/>
      <c r="LD1099" s="45"/>
      <c r="LE1099" s="45"/>
      <c r="LF1099" s="45"/>
      <c r="LG1099" s="45"/>
      <c r="LH1099" s="45"/>
      <c r="LI1099" s="45"/>
      <c r="LJ1099" s="45"/>
      <c r="LK1099" s="45"/>
      <c r="LL1099" s="45"/>
      <c r="LM1099" s="45"/>
      <c r="LN1099" s="45"/>
      <c r="LO1099" s="45"/>
      <c r="LP1099" s="45"/>
      <c r="LQ1099" s="45"/>
      <c r="LR1099" s="45"/>
      <c r="LS1099" s="45"/>
      <c r="LT1099" s="45"/>
      <c r="LU1099" s="45"/>
      <c r="LV1099" s="45"/>
      <c r="LW1099" s="45"/>
      <c r="LX1099" s="45"/>
      <c r="LY1099" s="45"/>
      <c r="LZ1099" s="45"/>
      <c r="MA1099" s="45"/>
      <c r="MB1099" s="45"/>
      <c r="MC1099" s="45"/>
      <c r="MD1099" s="45"/>
      <c r="ME1099" s="45"/>
      <c r="MF1099" s="45"/>
      <c r="MG1099" s="45"/>
      <c r="MH1099" s="45"/>
      <c r="MI1099" s="45"/>
      <c r="MJ1099" s="45"/>
      <c r="MK1099" s="45"/>
      <c r="ML1099" s="45"/>
      <c r="MM1099" s="45"/>
      <c r="MN1099" s="45"/>
      <c r="MO1099" s="45"/>
      <c r="MP1099" s="45"/>
      <c r="MQ1099" s="45"/>
      <c r="MR1099" s="45"/>
      <c r="MS1099" s="45"/>
      <c r="MT1099" s="45"/>
      <c r="MU1099" s="45"/>
      <c r="MV1099" s="45"/>
      <c r="MW1099" s="45"/>
      <c r="MX1099" s="45"/>
      <c r="MY1099" s="45"/>
      <c r="MZ1099" s="45"/>
      <c r="NA1099" s="45"/>
      <c r="NB1099" s="45"/>
      <c r="NC1099" s="45"/>
      <c r="ND1099" s="45"/>
      <c r="NE1099" s="45"/>
      <c r="NF1099" s="45"/>
      <c r="NG1099" s="45"/>
      <c r="NH1099" s="45"/>
      <c r="NI1099" s="45"/>
      <c r="NJ1099" s="45"/>
      <c r="NK1099" s="45"/>
      <c r="NL1099" s="45"/>
      <c r="NM1099" s="45"/>
      <c r="NN1099" s="45"/>
      <c r="NO1099" s="45"/>
      <c r="NP1099" s="45"/>
      <c r="NQ1099" s="45"/>
      <c r="NR1099" s="45"/>
      <c r="NS1099" s="45"/>
      <c r="NT1099" s="45"/>
      <c r="NU1099" s="45"/>
      <c r="NV1099" s="45"/>
      <c r="NW1099" s="45"/>
      <c r="NX1099" s="45"/>
      <c r="NY1099" s="45"/>
      <c r="NZ1099" s="45"/>
      <c r="OA1099" s="45"/>
      <c r="OB1099" s="45"/>
      <c r="OC1099" s="45"/>
      <c r="OD1099" s="45"/>
      <c r="OE1099" s="45"/>
      <c r="OF1099" s="45"/>
      <c r="OG1099" s="45"/>
      <c r="OH1099" s="45"/>
      <c r="OI1099" s="45"/>
      <c r="OJ1099" s="45"/>
      <c r="OK1099" s="45"/>
      <c r="OL1099" s="45"/>
      <c r="OM1099" s="45"/>
      <c r="ON1099" s="45"/>
      <c r="OO1099" s="45"/>
      <c r="OP1099" s="45"/>
      <c r="OQ1099" s="45"/>
      <c r="OR1099" s="45"/>
      <c r="OS1099" s="45"/>
      <c r="OT1099" s="45"/>
      <c r="OU1099" s="45"/>
      <c r="OV1099" s="45"/>
      <c r="OW1099" s="45"/>
      <c r="OX1099" s="45"/>
      <c r="OY1099" s="45"/>
      <c r="OZ1099" s="45"/>
      <c r="PA1099" s="45"/>
      <c r="PB1099" s="45"/>
      <c r="PC1099" s="45"/>
      <c r="PD1099" s="45"/>
      <c r="PE1099" s="45"/>
      <c r="PF1099" s="45"/>
      <c r="PG1099" s="45"/>
      <c r="PH1099" s="45"/>
      <c r="PI1099" s="45"/>
      <c r="PJ1099" s="45"/>
      <c r="PK1099" s="45"/>
      <c r="PL1099" s="45"/>
      <c r="PM1099" s="45"/>
      <c r="PN1099" s="45"/>
      <c r="PO1099" s="45"/>
      <c r="PP1099" s="45"/>
      <c r="PQ1099" s="45"/>
      <c r="PR1099" s="45"/>
      <c r="PS1099" s="45"/>
      <c r="PT1099" s="45"/>
      <c r="PU1099" s="45"/>
      <c r="PV1099" s="45"/>
      <c r="PW1099" s="45"/>
      <c r="PX1099" s="45"/>
      <c r="PY1099" s="45"/>
      <c r="PZ1099" s="45"/>
      <c r="QA1099" s="45"/>
      <c r="QB1099" s="45"/>
      <c r="QC1099" s="45"/>
      <c r="QD1099" s="45"/>
      <c r="QE1099" s="45"/>
      <c r="QF1099" s="45"/>
      <c r="QG1099" s="45"/>
      <c r="QH1099" s="45"/>
      <c r="QI1099" s="45"/>
      <c r="QJ1099" s="45"/>
      <c r="QK1099" s="45"/>
      <c r="QL1099" s="45"/>
      <c r="QM1099" s="45"/>
      <c r="QN1099" s="45"/>
      <c r="QO1099" s="45"/>
      <c r="QP1099" s="45"/>
      <c r="QQ1099" s="45"/>
      <c r="QR1099" s="45"/>
      <c r="QS1099" s="45"/>
      <c r="QT1099" s="45"/>
      <c r="QU1099" s="45"/>
      <c r="QV1099" s="45"/>
      <c r="QW1099" s="45"/>
      <c r="QX1099" s="45"/>
      <c r="QY1099" s="45"/>
      <c r="QZ1099" s="45"/>
      <c r="RA1099" s="45"/>
      <c r="RB1099" s="45"/>
      <c r="RC1099" s="45"/>
      <c r="RD1099" s="45"/>
    </row>
    <row r="1100" spans="3:472" s="40" customFormat="1" x14ac:dyDescent="0.25">
      <c r="C1100" s="41"/>
      <c r="D1100" s="42"/>
      <c r="E1100" s="46"/>
      <c r="F1100" s="38"/>
      <c r="G1100" s="38"/>
      <c r="H1100" s="38"/>
      <c r="I1100" s="38"/>
      <c r="J1100" s="38"/>
      <c r="K1100" s="38"/>
      <c r="L1100" s="38"/>
      <c r="M1100" s="38"/>
      <c r="N1100" s="38"/>
      <c r="P1100" s="42"/>
      <c r="Q1100" s="38"/>
      <c r="R1100" s="38"/>
      <c r="S1100" s="38"/>
      <c r="T1100" s="47"/>
      <c r="U1100" s="43"/>
      <c r="V1100" s="6"/>
      <c r="W1100" s="6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78"/>
      <c r="AI1100" s="2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/>
      <c r="AW1100" s="45"/>
      <c r="AX1100" s="45"/>
      <c r="AY1100" s="45"/>
      <c r="AZ1100" s="45"/>
      <c r="BA1100" s="45"/>
      <c r="BB1100" s="45"/>
      <c r="BC1100" s="45"/>
      <c r="BD1100" s="45"/>
      <c r="BE1100" s="45"/>
      <c r="BF1100" s="45"/>
      <c r="BG1100" s="45"/>
      <c r="BH1100" s="45"/>
      <c r="BI1100" s="45"/>
      <c r="BJ1100" s="45"/>
      <c r="BK1100" s="45"/>
      <c r="BL1100" s="45"/>
      <c r="BM1100" s="45"/>
      <c r="BN1100" s="45"/>
      <c r="BO1100" s="45"/>
      <c r="BP1100" s="45"/>
      <c r="BQ1100" s="45"/>
      <c r="BR1100" s="45"/>
      <c r="BS1100" s="45"/>
      <c r="BT1100" s="45"/>
      <c r="BU1100" s="45"/>
      <c r="BV1100" s="45"/>
      <c r="BW1100" s="45"/>
      <c r="BX1100" s="45"/>
      <c r="BY1100" s="45"/>
      <c r="BZ1100" s="45"/>
      <c r="CA1100" s="45"/>
      <c r="CB1100" s="45"/>
      <c r="CC1100" s="45"/>
      <c r="CD1100" s="45"/>
      <c r="CE1100" s="45"/>
      <c r="CF1100" s="45"/>
      <c r="CG1100" s="45"/>
      <c r="CH1100" s="45"/>
      <c r="CI1100" s="45"/>
      <c r="CJ1100" s="45"/>
      <c r="CK1100" s="45"/>
      <c r="CL1100" s="45"/>
      <c r="CM1100" s="45"/>
      <c r="CN1100" s="45"/>
      <c r="CO1100" s="45"/>
      <c r="CP1100" s="45"/>
      <c r="CQ1100" s="45"/>
      <c r="CR1100" s="45"/>
      <c r="CS1100" s="45"/>
      <c r="CT1100" s="45"/>
      <c r="CU1100" s="45"/>
      <c r="CV1100" s="45"/>
      <c r="CW1100" s="45"/>
      <c r="CX1100" s="45"/>
      <c r="CY1100" s="45"/>
      <c r="CZ1100" s="45"/>
      <c r="DA1100" s="45"/>
      <c r="DB1100" s="45"/>
      <c r="DC1100" s="45"/>
      <c r="DD1100" s="45"/>
      <c r="DE1100" s="45"/>
      <c r="DF1100" s="45"/>
      <c r="DG1100" s="45"/>
      <c r="DH1100" s="45"/>
      <c r="DI1100" s="45"/>
      <c r="DJ1100" s="45"/>
      <c r="DK1100" s="45"/>
      <c r="DL1100" s="45"/>
      <c r="DM1100" s="45"/>
      <c r="DN1100" s="45"/>
      <c r="DO1100" s="45"/>
      <c r="DP1100" s="45"/>
      <c r="DQ1100" s="45"/>
      <c r="DR1100" s="45"/>
      <c r="DS1100" s="45"/>
      <c r="DT1100" s="45"/>
      <c r="DU1100" s="45"/>
      <c r="DV1100" s="45"/>
      <c r="DW1100" s="45"/>
      <c r="DX1100" s="45"/>
      <c r="DY1100" s="45"/>
      <c r="DZ1100" s="45"/>
      <c r="EA1100" s="45"/>
      <c r="EB1100" s="45"/>
      <c r="EC1100" s="45"/>
      <c r="ED1100" s="45"/>
      <c r="EE1100" s="45"/>
      <c r="EF1100" s="45"/>
      <c r="EG1100" s="45"/>
      <c r="EH1100" s="45"/>
      <c r="EI1100" s="45"/>
      <c r="EJ1100" s="45"/>
      <c r="EK1100" s="45"/>
      <c r="EL1100" s="45"/>
      <c r="EM1100" s="45"/>
      <c r="EN1100" s="45"/>
      <c r="EO1100" s="45"/>
      <c r="EP1100" s="45"/>
      <c r="EQ1100" s="45"/>
      <c r="ER1100" s="45"/>
      <c r="ES1100" s="45"/>
      <c r="ET1100" s="45"/>
      <c r="EU1100" s="45"/>
      <c r="EV1100" s="45"/>
      <c r="EW1100" s="45"/>
      <c r="EX1100" s="45"/>
      <c r="EY1100" s="45"/>
      <c r="EZ1100" s="45"/>
      <c r="FA1100" s="45"/>
      <c r="FB1100" s="45"/>
      <c r="FC1100" s="45"/>
      <c r="FD1100" s="45"/>
      <c r="FE1100" s="45"/>
      <c r="FF1100" s="45"/>
      <c r="FG1100" s="45"/>
      <c r="FH1100" s="45"/>
      <c r="FI1100" s="45"/>
      <c r="FJ1100" s="45"/>
      <c r="FK1100" s="45"/>
      <c r="FL1100" s="45"/>
      <c r="FM1100" s="45"/>
      <c r="FN1100" s="45"/>
      <c r="FO1100" s="45"/>
      <c r="FP1100" s="45"/>
      <c r="FQ1100" s="45"/>
      <c r="FR1100" s="45"/>
      <c r="FS1100" s="45"/>
      <c r="FT1100" s="45"/>
      <c r="FU1100" s="45"/>
      <c r="FV1100" s="45"/>
      <c r="FW1100" s="45"/>
      <c r="FX1100" s="45"/>
      <c r="FY1100" s="45"/>
      <c r="FZ1100" s="45"/>
      <c r="GA1100" s="45"/>
      <c r="GB1100" s="45"/>
      <c r="GC1100" s="45"/>
      <c r="GD1100" s="45"/>
      <c r="GE1100" s="45"/>
      <c r="GF1100" s="45"/>
      <c r="GG1100" s="45"/>
      <c r="GH1100" s="45"/>
      <c r="GI1100" s="45"/>
      <c r="GJ1100" s="45"/>
      <c r="GK1100" s="45"/>
      <c r="GL1100" s="45"/>
      <c r="GM1100" s="45"/>
      <c r="GN1100" s="45"/>
      <c r="GO1100" s="45"/>
      <c r="GP1100" s="45"/>
      <c r="GQ1100" s="45"/>
      <c r="GR1100" s="45"/>
      <c r="GS1100" s="45"/>
      <c r="GT1100" s="45"/>
      <c r="GU1100" s="45"/>
      <c r="GV1100" s="45"/>
      <c r="GW1100" s="45"/>
      <c r="GX1100" s="45"/>
      <c r="GY1100" s="45"/>
      <c r="GZ1100" s="45"/>
      <c r="HA1100" s="45"/>
      <c r="HB1100" s="45"/>
      <c r="HC1100" s="45"/>
      <c r="HD1100" s="45"/>
      <c r="HE1100" s="45"/>
      <c r="HF1100" s="45"/>
      <c r="HG1100" s="45"/>
      <c r="HH1100" s="45"/>
      <c r="HI1100" s="45"/>
      <c r="HJ1100" s="45"/>
      <c r="HK1100" s="45"/>
      <c r="HL1100" s="45"/>
      <c r="HM1100" s="45"/>
      <c r="HN1100" s="45"/>
      <c r="HO1100" s="45"/>
      <c r="HP1100" s="45"/>
      <c r="HQ1100" s="45"/>
      <c r="HR1100" s="45"/>
      <c r="HS1100" s="45"/>
      <c r="HT1100" s="45"/>
      <c r="HU1100" s="45"/>
      <c r="HV1100" s="45"/>
      <c r="HW1100" s="45"/>
      <c r="HX1100" s="45"/>
      <c r="HY1100" s="45"/>
      <c r="HZ1100" s="45"/>
      <c r="IA1100" s="45"/>
      <c r="IB1100" s="45"/>
      <c r="IC1100" s="45"/>
      <c r="ID1100" s="45"/>
      <c r="IE1100" s="45"/>
      <c r="IF1100" s="45"/>
      <c r="IG1100" s="45"/>
      <c r="IH1100" s="45"/>
      <c r="II1100" s="45"/>
      <c r="IJ1100" s="45"/>
      <c r="IK1100" s="45"/>
      <c r="IL1100" s="45"/>
      <c r="IM1100" s="45"/>
      <c r="IN1100" s="45"/>
      <c r="IO1100" s="45"/>
      <c r="IP1100" s="45"/>
      <c r="IQ1100" s="45"/>
      <c r="IR1100" s="45"/>
      <c r="IS1100" s="45"/>
      <c r="IT1100" s="45"/>
      <c r="IU1100" s="45"/>
      <c r="IV1100" s="45"/>
      <c r="IW1100" s="45"/>
      <c r="IX1100" s="45"/>
      <c r="IY1100" s="45"/>
      <c r="IZ1100" s="45"/>
      <c r="JA1100" s="45"/>
      <c r="JB1100" s="45"/>
      <c r="JC1100" s="45"/>
      <c r="JD1100" s="45"/>
      <c r="JE1100" s="45"/>
      <c r="JF1100" s="45"/>
      <c r="JG1100" s="45"/>
      <c r="JH1100" s="45"/>
      <c r="JI1100" s="45"/>
      <c r="JJ1100" s="45"/>
      <c r="JK1100" s="45"/>
      <c r="JL1100" s="45"/>
      <c r="JM1100" s="45"/>
      <c r="JN1100" s="45"/>
      <c r="JO1100" s="45"/>
      <c r="JP1100" s="45"/>
      <c r="JQ1100" s="45"/>
      <c r="JR1100" s="45"/>
      <c r="JS1100" s="45"/>
      <c r="JT1100" s="45"/>
      <c r="JU1100" s="45"/>
      <c r="JV1100" s="45"/>
      <c r="JW1100" s="45"/>
      <c r="JX1100" s="45"/>
      <c r="JY1100" s="45"/>
      <c r="JZ1100" s="45"/>
      <c r="KA1100" s="45"/>
      <c r="KB1100" s="45"/>
      <c r="KC1100" s="45"/>
      <c r="KD1100" s="45"/>
      <c r="KE1100" s="45"/>
      <c r="KF1100" s="45"/>
      <c r="KG1100" s="45"/>
      <c r="KH1100" s="45"/>
      <c r="KI1100" s="45"/>
      <c r="KJ1100" s="45"/>
      <c r="KK1100" s="45"/>
      <c r="KL1100" s="45"/>
      <c r="KM1100" s="45"/>
      <c r="KN1100" s="45"/>
      <c r="KO1100" s="45"/>
      <c r="KP1100" s="45"/>
      <c r="KQ1100" s="45"/>
      <c r="KR1100" s="45"/>
      <c r="KS1100" s="45"/>
      <c r="KT1100" s="45"/>
      <c r="KU1100" s="45"/>
      <c r="KV1100" s="45"/>
      <c r="KW1100" s="45"/>
      <c r="KX1100" s="45"/>
      <c r="KY1100" s="45"/>
      <c r="KZ1100" s="45"/>
      <c r="LA1100" s="45"/>
      <c r="LB1100" s="45"/>
      <c r="LC1100" s="45"/>
      <c r="LD1100" s="45"/>
      <c r="LE1100" s="45"/>
      <c r="LF1100" s="45"/>
      <c r="LG1100" s="45"/>
      <c r="LH1100" s="45"/>
      <c r="LI1100" s="45"/>
      <c r="LJ1100" s="45"/>
      <c r="LK1100" s="45"/>
      <c r="LL1100" s="45"/>
      <c r="LM1100" s="45"/>
      <c r="LN1100" s="45"/>
      <c r="LO1100" s="45"/>
      <c r="LP1100" s="45"/>
      <c r="LQ1100" s="45"/>
      <c r="LR1100" s="45"/>
      <c r="LS1100" s="45"/>
      <c r="LT1100" s="45"/>
      <c r="LU1100" s="45"/>
      <c r="LV1100" s="45"/>
      <c r="LW1100" s="45"/>
      <c r="LX1100" s="45"/>
      <c r="LY1100" s="45"/>
      <c r="LZ1100" s="45"/>
      <c r="MA1100" s="45"/>
      <c r="MB1100" s="45"/>
      <c r="MC1100" s="45"/>
      <c r="MD1100" s="45"/>
      <c r="ME1100" s="45"/>
      <c r="MF1100" s="45"/>
      <c r="MG1100" s="45"/>
      <c r="MH1100" s="45"/>
      <c r="MI1100" s="45"/>
      <c r="MJ1100" s="45"/>
      <c r="MK1100" s="45"/>
      <c r="ML1100" s="45"/>
      <c r="MM1100" s="45"/>
      <c r="MN1100" s="45"/>
      <c r="MO1100" s="45"/>
      <c r="MP1100" s="45"/>
      <c r="MQ1100" s="45"/>
      <c r="MR1100" s="45"/>
      <c r="MS1100" s="45"/>
      <c r="MT1100" s="45"/>
      <c r="MU1100" s="45"/>
      <c r="MV1100" s="45"/>
      <c r="MW1100" s="45"/>
      <c r="MX1100" s="45"/>
      <c r="MY1100" s="45"/>
      <c r="MZ1100" s="45"/>
      <c r="NA1100" s="45"/>
      <c r="NB1100" s="45"/>
      <c r="NC1100" s="45"/>
      <c r="ND1100" s="45"/>
      <c r="NE1100" s="45"/>
      <c r="NF1100" s="45"/>
      <c r="NG1100" s="45"/>
      <c r="NH1100" s="45"/>
      <c r="NI1100" s="45"/>
      <c r="NJ1100" s="45"/>
      <c r="NK1100" s="45"/>
      <c r="NL1100" s="45"/>
      <c r="NM1100" s="45"/>
      <c r="NN1100" s="45"/>
      <c r="NO1100" s="45"/>
      <c r="NP1100" s="45"/>
      <c r="NQ1100" s="45"/>
      <c r="NR1100" s="45"/>
      <c r="NS1100" s="45"/>
      <c r="NT1100" s="45"/>
      <c r="NU1100" s="45"/>
      <c r="NV1100" s="45"/>
      <c r="NW1100" s="45"/>
      <c r="NX1100" s="45"/>
      <c r="NY1100" s="45"/>
      <c r="NZ1100" s="45"/>
      <c r="OA1100" s="45"/>
      <c r="OB1100" s="45"/>
      <c r="OC1100" s="45"/>
      <c r="OD1100" s="45"/>
      <c r="OE1100" s="45"/>
      <c r="OF1100" s="45"/>
      <c r="OG1100" s="45"/>
      <c r="OH1100" s="45"/>
      <c r="OI1100" s="45"/>
      <c r="OJ1100" s="45"/>
      <c r="OK1100" s="45"/>
      <c r="OL1100" s="45"/>
      <c r="OM1100" s="45"/>
      <c r="ON1100" s="45"/>
      <c r="OO1100" s="45"/>
      <c r="OP1100" s="45"/>
      <c r="OQ1100" s="45"/>
      <c r="OR1100" s="45"/>
      <c r="OS1100" s="45"/>
      <c r="OT1100" s="45"/>
      <c r="OU1100" s="45"/>
      <c r="OV1100" s="45"/>
      <c r="OW1100" s="45"/>
      <c r="OX1100" s="45"/>
      <c r="OY1100" s="45"/>
      <c r="OZ1100" s="45"/>
      <c r="PA1100" s="45"/>
      <c r="PB1100" s="45"/>
      <c r="PC1100" s="45"/>
      <c r="PD1100" s="45"/>
      <c r="PE1100" s="45"/>
      <c r="PF1100" s="45"/>
      <c r="PG1100" s="45"/>
      <c r="PH1100" s="45"/>
      <c r="PI1100" s="45"/>
      <c r="PJ1100" s="45"/>
      <c r="PK1100" s="45"/>
      <c r="PL1100" s="45"/>
      <c r="PM1100" s="45"/>
      <c r="PN1100" s="45"/>
      <c r="PO1100" s="45"/>
      <c r="PP1100" s="45"/>
      <c r="PQ1100" s="45"/>
      <c r="PR1100" s="45"/>
      <c r="PS1100" s="45"/>
      <c r="PT1100" s="45"/>
      <c r="PU1100" s="45"/>
      <c r="PV1100" s="45"/>
      <c r="PW1100" s="45"/>
      <c r="PX1100" s="45"/>
      <c r="PY1100" s="45"/>
      <c r="PZ1100" s="45"/>
      <c r="QA1100" s="45"/>
      <c r="QB1100" s="45"/>
      <c r="QC1100" s="45"/>
      <c r="QD1100" s="45"/>
      <c r="QE1100" s="45"/>
      <c r="QF1100" s="45"/>
      <c r="QG1100" s="45"/>
      <c r="QH1100" s="45"/>
      <c r="QI1100" s="45"/>
      <c r="QJ1100" s="45"/>
      <c r="QK1100" s="45"/>
      <c r="QL1100" s="45"/>
      <c r="QM1100" s="45"/>
      <c r="QN1100" s="45"/>
      <c r="QO1100" s="45"/>
      <c r="QP1100" s="45"/>
      <c r="QQ1100" s="45"/>
      <c r="QR1100" s="45"/>
      <c r="QS1100" s="45"/>
      <c r="QT1100" s="45"/>
      <c r="QU1100" s="45"/>
      <c r="QV1100" s="45"/>
      <c r="QW1100" s="45"/>
      <c r="QX1100" s="45"/>
      <c r="QY1100" s="45"/>
      <c r="QZ1100" s="45"/>
      <c r="RA1100" s="45"/>
      <c r="RB1100" s="45"/>
      <c r="RC1100" s="45"/>
      <c r="RD1100" s="45"/>
    </row>
    <row r="1101" spans="3:472" s="40" customFormat="1" x14ac:dyDescent="0.25">
      <c r="C1101" s="41"/>
      <c r="D1101" s="42"/>
      <c r="E1101" s="46"/>
      <c r="F1101" s="38"/>
      <c r="G1101" s="38"/>
      <c r="H1101" s="38"/>
      <c r="I1101" s="38"/>
      <c r="J1101" s="38"/>
      <c r="K1101" s="38"/>
      <c r="L1101" s="38"/>
      <c r="M1101" s="38"/>
      <c r="N1101" s="38"/>
      <c r="P1101" s="42"/>
      <c r="Q1101" s="38"/>
      <c r="R1101" s="38"/>
      <c r="S1101" s="38"/>
      <c r="T1101" s="47"/>
      <c r="U1101" s="43"/>
      <c r="V1101" s="6"/>
      <c r="W1101" s="6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78"/>
      <c r="AI1101" s="2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5"/>
      <c r="AY1101" s="45"/>
      <c r="AZ1101" s="45"/>
      <c r="BA1101" s="45"/>
      <c r="BB1101" s="45"/>
      <c r="BC1101" s="45"/>
      <c r="BD1101" s="45"/>
      <c r="BE1101" s="45"/>
      <c r="BF1101" s="45"/>
      <c r="BG1101" s="45"/>
      <c r="BH1101" s="45"/>
      <c r="BI1101" s="45"/>
      <c r="BJ1101" s="45"/>
      <c r="BK1101" s="45"/>
      <c r="BL1101" s="45"/>
      <c r="BM1101" s="45"/>
      <c r="BN1101" s="45"/>
      <c r="BO1101" s="45"/>
      <c r="BP1101" s="45"/>
      <c r="BQ1101" s="45"/>
      <c r="BR1101" s="45"/>
      <c r="BS1101" s="45"/>
      <c r="BT1101" s="45"/>
      <c r="BU1101" s="45"/>
      <c r="BV1101" s="45"/>
      <c r="BW1101" s="45"/>
      <c r="BX1101" s="45"/>
      <c r="BY1101" s="45"/>
      <c r="BZ1101" s="45"/>
      <c r="CA1101" s="45"/>
      <c r="CB1101" s="45"/>
      <c r="CC1101" s="45"/>
      <c r="CD1101" s="45"/>
      <c r="CE1101" s="45"/>
      <c r="CF1101" s="45"/>
      <c r="CG1101" s="45"/>
      <c r="CH1101" s="45"/>
      <c r="CI1101" s="45"/>
      <c r="CJ1101" s="45"/>
      <c r="CK1101" s="45"/>
      <c r="CL1101" s="45"/>
      <c r="CM1101" s="45"/>
      <c r="CN1101" s="45"/>
      <c r="CO1101" s="45"/>
      <c r="CP1101" s="45"/>
      <c r="CQ1101" s="45"/>
      <c r="CR1101" s="45"/>
      <c r="CS1101" s="45"/>
      <c r="CT1101" s="45"/>
      <c r="CU1101" s="45"/>
      <c r="CV1101" s="45"/>
      <c r="CW1101" s="45"/>
      <c r="CX1101" s="45"/>
      <c r="CY1101" s="45"/>
      <c r="CZ1101" s="45"/>
      <c r="DA1101" s="45"/>
      <c r="DB1101" s="45"/>
      <c r="DC1101" s="45"/>
      <c r="DD1101" s="45"/>
      <c r="DE1101" s="45"/>
      <c r="DF1101" s="45"/>
      <c r="DG1101" s="45"/>
      <c r="DH1101" s="45"/>
      <c r="DI1101" s="45"/>
      <c r="DJ1101" s="45"/>
      <c r="DK1101" s="45"/>
      <c r="DL1101" s="45"/>
      <c r="DM1101" s="45"/>
      <c r="DN1101" s="45"/>
      <c r="DO1101" s="45"/>
      <c r="DP1101" s="45"/>
      <c r="DQ1101" s="45"/>
      <c r="DR1101" s="45"/>
      <c r="DS1101" s="45"/>
      <c r="DT1101" s="45"/>
      <c r="DU1101" s="45"/>
      <c r="DV1101" s="45"/>
      <c r="DW1101" s="45"/>
      <c r="DX1101" s="45"/>
      <c r="DY1101" s="45"/>
      <c r="DZ1101" s="45"/>
      <c r="EA1101" s="45"/>
      <c r="EB1101" s="45"/>
      <c r="EC1101" s="45"/>
      <c r="ED1101" s="45"/>
      <c r="EE1101" s="45"/>
      <c r="EF1101" s="45"/>
      <c r="EG1101" s="45"/>
      <c r="EH1101" s="45"/>
      <c r="EI1101" s="45"/>
      <c r="EJ1101" s="45"/>
      <c r="EK1101" s="45"/>
      <c r="EL1101" s="45"/>
      <c r="EM1101" s="45"/>
      <c r="EN1101" s="45"/>
      <c r="EO1101" s="45"/>
      <c r="EP1101" s="45"/>
      <c r="EQ1101" s="45"/>
      <c r="ER1101" s="45"/>
      <c r="ES1101" s="45"/>
      <c r="ET1101" s="45"/>
      <c r="EU1101" s="45"/>
      <c r="EV1101" s="45"/>
      <c r="EW1101" s="45"/>
      <c r="EX1101" s="45"/>
      <c r="EY1101" s="45"/>
      <c r="EZ1101" s="45"/>
      <c r="FA1101" s="45"/>
      <c r="FB1101" s="45"/>
      <c r="FC1101" s="45"/>
      <c r="FD1101" s="45"/>
      <c r="FE1101" s="45"/>
      <c r="FF1101" s="45"/>
      <c r="FG1101" s="45"/>
      <c r="FH1101" s="45"/>
      <c r="FI1101" s="45"/>
      <c r="FJ1101" s="45"/>
      <c r="FK1101" s="45"/>
      <c r="FL1101" s="45"/>
      <c r="FM1101" s="45"/>
      <c r="FN1101" s="45"/>
      <c r="FO1101" s="45"/>
      <c r="FP1101" s="45"/>
      <c r="FQ1101" s="45"/>
      <c r="FR1101" s="45"/>
      <c r="FS1101" s="45"/>
      <c r="FT1101" s="45"/>
      <c r="FU1101" s="45"/>
      <c r="FV1101" s="45"/>
      <c r="FW1101" s="45"/>
      <c r="FX1101" s="45"/>
      <c r="FY1101" s="45"/>
      <c r="FZ1101" s="45"/>
      <c r="GA1101" s="45"/>
      <c r="GB1101" s="45"/>
      <c r="GC1101" s="45"/>
      <c r="GD1101" s="45"/>
      <c r="GE1101" s="45"/>
      <c r="GF1101" s="45"/>
      <c r="GG1101" s="45"/>
      <c r="GH1101" s="45"/>
      <c r="GI1101" s="45"/>
      <c r="GJ1101" s="45"/>
      <c r="GK1101" s="45"/>
      <c r="GL1101" s="45"/>
      <c r="GM1101" s="45"/>
      <c r="GN1101" s="45"/>
      <c r="GO1101" s="45"/>
      <c r="GP1101" s="45"/>
      <c r="GQ1101" s="45"/>
      <c r="GR1101" s="45"/>
      <c r="GS1101" s="45"/>
      <c r="GT1101" s="45"/>
      <c r="GU1101" s="45"/>
      <c r="GV1101" s="45"/>
      <c r="GW1101" s="45"/>
      <c r="GX1101" s="45"/>
      <c r="GY1101" s="45"/>
      <c r="GZ1101" s="45"/>
      <c r="HA1101" s="45"/>
      <c r="HB1101" s="45"/>
      <c r="HC1101" s="45"/>
      <c r="HD1101" s="45"/>
      <c r="HE1101" s="45"/>
      <c r="HF1101" s="45"/>
      <c r="HG1101" s="45"/>
      <c r="HH1101" s="45"/>
      <c r="HI1101" s="45"/>
      <c r="HJ1101" s="45"/>
      <c r="HK1101" s="45"/>
      <c r="HL1101" s="45"/>
      <c r="HM1101" s="45"/>
      <c r="HN1101" s="45"/>
      <c r="HO1101" s="45"/>
      <c r="HP1101" s="45"/>
      <c r="HQ1101" s="45"/>
      <c r="HR1101" s="45"/>
      <c r="HS1101" s="45"/>
      <c r="HT1101" s="45"/>
      <c r="HU1101" s="45"/>
      <c r="HV1101" s="45"/>
      <c r="HW1101" s="45"/>
      <c r="HX1101" s="45"/>
      <c r="HY1101" s="45"/>
      <c r="HZ1101" s="45"/>
      <c r="IA1101" s="45"/>
      <c r="IB1101" s="45"/>
      <c r="IC1101" s="45"/>
      <c r="ID1101" s="45"/>
      <c r="IE1101" s="45"/>
      <c r="IF1101" s="45"/>
      <c r="IG1101" s="45"/>
      <c r="IH1101" s="45"/>
      <c r="II1101" s="45"/>
      <c r="IJ1101" s="45"/>
      <c r="IK1101" s="45"/>
      <c r="IL1101" s="45"/>
      <c r="IM1101" s="45"/>
      <c r="IN1101" s="45"/>
      <c r="IO1101" s="45"/>
      <c r="IP1101" s="45"/>
      <c r="IQ1101" s="45"/>
      <c r="IR1101" s="45"/>
      <c r="IS1101" s="45"/>
      <c r="IT1101" s="45"/>
      <c r="IU1101" s="45"/>
      <c r="IV1101" s="45"/>
      <c r="IW1101" s="45"/>
      <c r="IX1101" s="45"/>
      <c r="IY1101" s="45"/>
      <c r="IZ1101" s="45"/>
      <c r="JA1101" s="45"/>
      <c r="JB1101" s="45"/>
      <c r="JC1101" s="45"/>
      <c r="JD1101" s="45"/>
      <c r="JE1101" s="45"/>
      <c r="JF1101" s="45"/>
      <c r="JG1101" s="45"/>
      <c r="JH1101" s="45"/>
      <c r="JI1101" s="45"/>
      <c r="JJ1101" s="45"/>
      <c r="JK1101" s="45"/>
      <c r="JL1101" s="45"/>
      <c r="JM1101" s="45"/>
      <c r="JN1101" s="45"/>
      <c r="JO1101" s="45"/>
      <c r="JP1101" s="45"/>
      <c r="JQ1101" s="45"/>
      <c r="JR1101" s="45"/>
      <c r="JS1101" s="45"/>
      <c r="JT1101" s="45"/>
      <c r="JU1101" s="45"/>
      <c r="JV1101" s="45"/>
      <c r="JW1101" s="45"/>
      <c r="JX1101" s="45"/>
      <c r="JY1101" s="45"/>
      <c r="JZ1101" s="45"/>
      <c r="KA1101" s="45"/>
      <c r="KB1101" s="45"/>
      <c r="KC1101" s="45"/>
      <c r="KD1101" s="45"/>
      <c r="KE1101" s="45"/>
      <c r="KF1101" s="45"/>
      <c r="KG1101" s="45"/>
      <c r="KH1101" s="45"/>
      <c r="KI1101" s="45"/>
      <c r="KJ1101" s="45"/>
      <c r="KK1101" s="45"/>
      <c r="KL1101" s="45"/>
      <c r="KM1101" s="45"/>
      <c r="KN1101" s="45"/>
      <c r="KO1101" s="45"/>
      <c r="KP1101" s="45"/>
      <c r="KQ1101" s="45"/>
      <c r="KR1101" s="45"/>
      <c r="KS1101" s="45"/>
      <c r="KT1101" s="45"/>
      <c r="KU1101" s="45"/>
      <c r="KV1101" s="45"/>
      <c r="KW1101" s="45"/>
      <c r="KX1101" s="45"/>
      <c r="KY1101" s="45"/>
      <c r="KZ1101" s="45"/>
      <c r="LA1101" s="45"/>
      <c r="LB1101" s="45"/>
      <c r="LC1101" s="45"/>
      <c r="LD1101" s="45"/>
      <c r="LE1101" s="45"/>
      <c r="LF1101" s="45"/>
      <c r="LG1101" s="45"/>
      <c r="LH1101" s="45"/>
      <c r="LI1101" s="45"/>
      <c r="LJ1101" s="45"/>
      <c r="LK1101" s="45"/>
      <c r="LL1101" s="45"/>
      <c r="LM1101" s="45"/>
      <c r="LN1101" s="45"/>
      <c r="LO1101" s="45"/>
      <c r="LP1101" s="45"/>
      <c r="LQ1101" s="45"/>
      <c r="LR1101" s="45"/>
      <c r="LS1101" s="45"/>
      <c r="LT1101" s="45"/>
      <c r="LU1101" s="45"/>
      <c r="LV1101" s="45"/>
      <c r="LW1101" s="45"/>
      <c r="LX1101" s="45"/>
      <c r="LY1101" s="45"/>
      <c r="LZ1101" s="45"/>
      <c r="MA1101" s="45"/>
      <c r="MB1101" s="45"/>
      <c r="MC1101" s="45"/>
      <c r="MD1101" s="45"/>
      <c r="ME1101" s="45"/>
      <c r="MF1101" s="45"/>
      <c r="MG1101" s="45"/>
      <c r="MH1101" s="45"/>
      <c r="MI1101" s="45"/>
      <c r="MJ1101" s="45"/>
      <c r="MK1101" s="45"/>
      <c r="ML1101" s="45"/>
      <c r="MM1101" s="45"/>
      <c r="MN1101" s="45"/>
      <c r="MO1101" s="45"/>
      <c r="MP1101" s="45"/>
      <c r="MQ1101" s="45"/>
      <c r="MR1101" s="45"/>
      <c r="MS1101" s="45"/>
      <c r="MT1101" s="45"/>
      <c r="MU1101" s="45"/>
      <c r="MV1101" s="45"/>
      <c r="MW1101" s="45"/>
      <c r="MX1101" s="45"/>
      <c r="MY1101" s="45"/>
      <c r="MZ1101" s="45"/>
      <c r="NA1101" s="45"/>
      <c r="NB1101" s="45"/>
      <c r="NC1101" s="45"/>
      <c r="ND1101" s="45"/>
      <c r="NE1101" s="45"/>
      <c r="NF1101" s="45"/>
      <c r="NG1101" s="45"/>
      <c r="NH1101" s="45"/>
      <c r="NI1101" s="45"/>
      <c r="NJ1101" s="45"/>
      <c r="NK1101" s="45"/>
      <c r="NL1101" s="45"/>
      <c r="NM1101" s="45"/>
      <c r="NN1101" s="45"/>
      <c r="NO1101" s="45"/>
      <c r="NP1101" s="45"/>
      <c r="NQ1101" s="45"/>
      <c r="NR1101" s="45"/>
      <c r="NS1101" s="45"/>
      <c r="NT1101" s="45"/>
      <c r="NU1101" s="45"/>
      <c r="NV1101" s="45"/>
      <c r="NW1101" s="45"/>
      <c r="NX1101" s="45"/>
      <c r="NY1101" s="45"/>
      <c r="NZ1101" s="45"/>
      <c r="OA1101" s="45"/>
      <c r="OB1101" s="45"/>
      <c r="OC1101" s="45"/>
      <c r="OD1101" s="45"/>
      <c r="OE1101" s="45"/>
      <c r="OF1101" s="45"/>
      <c r="OG1101" s="45"/>
      <c r="OH1101" s="45"/>
      <c r="OI1101" s="45"/>
      <c r="OJ1101" s="45"/>
      <c r="OK1101" s="45"/>
      <c r="OL1101" s="45"/>
      <c r="OM1101" s="45"/>
      <c r="ON1101" s="45"/>
      <c r="OO1101" s="45"/>
      <c r="OP1101" s="45"/>
      <c r="OQ1101" s="45"/>
      <c r="OR1101" s="45"/>
      <c r="OS1101" s="45"/>
      <c r="OT1101" s="45"/>
      <c r="OU1101" s="45"/>
      <c r="OV1101" s="45"/>
      <c r="OW1101" s="45"/>
      <c r="OX1101" s="45"/>
      <c r="OY1101" s="45"/>
      <c r="OZ1101" s="45"/>
      <c r="PA1101" s="45"/>
      <c r="PB1101" s="45"/>
      <c r="PC1101" s="45"/>
      <c r="PD1101" s="45"/>
      <c r="PE1101" s="45"/>
      <c r="PF1101" s="45"/>
      <c r="PG1101" s="45"/>
      <c r="PH1101" s="45"/>
      <c r="PI1101" s="45"/>
      <c r="PJ1101" s="45"/>
      <c r="PK1101" s="45"/>
      <c r="PL1101" s="45"/>
      <c r="PM1101" s="45"/>
      <c r="PN1101" s="45"/>
      <c r="PO1101" s="45"/>
      <c r="PP1101" s="45"/>
      <c r="PQ1101" s="45"/>
      <c r="PR1101" s="45"/>
      <c r="PS1101" s="45"/>
      <c r="PT1101" s="45"/>
      <c r="PU1101" s="45"/>
      <c r="PV1101" s="45"/>
      <c r="PW1101" s="45"/>
      <c r="PX1101" s="45"/>
      <c r="PY1101" s="45"/>
      <c r="PZ1101" s="45"/>
      <c r="QA1101" s="45"/>
      <c r="QB1101" s="45"/>
      <c r="QC1101" s="45"/>
      <c r="QD1101" s="45"/>
      <c r="QE1101" s="45"/>
      <c r="QF1101" s="45"/>
      <c r="QG1101" s="45"/>
      <c r="QH1101" s="45"/>
      <c r="QI1101" s="45"/>
      <c r="QJ1101" s="45"/>
      <c r="QK1101" s="45"/>
      <c r="QL1101" s="45"/>
      <c r="QM1101" s="45"/>
      <c r="QN1101" s="45"/>
      <c r="QO1101" s="45"/>
      <c r="QP1101" s="45"/>
      <c r="QQ1101" s="45"/>
      <c r="QR1101" s="45"/>
      <c r="QS1101" s="45"/>
      <c r="QT1101" s="45"/>
      <c r="QU1101" s="45"/>
      <c r="QV1101" s="45"/>
      <c r="QW1101" s="45"/>
      <c r="QX1101" s="45"/>
      <c r="QY1101" s="45"/>
      <c r="QZ1101" s="45"/>
      <c r="RA1101" s="45"/>
      <c r="RB1101" s="45"/>
      <c r="RC1101" s="45"/>
      <c r="RD1101" s="45"/>
    </row>
    <row r="1102" spans="3:472" s="40" customFormat="1" x14ac:dyDescent="0.25">
      <c r="C1102" s="41"/>
      <c r="D1102" s="42"/>
      <c r="E1102" s="46"/>
      <c r="F1102" s="38"/>
      <c r="G1102" s="38"/>
      <c r="H1102" s="38"/>
      <c r="I1102" s="38"/>
      <c r="J1102" s="38"/>
      <c r="K1102" s="38"/>
      <c r="L1102" s="38"/>
      <c r="M1102" s="38"/>
      <c r="N1102" s="38"/>
      <c r="P1102" s="42"/>
      <c r="Q1102" s="38"/>
      <c r="R1102" s="38"/>
      <c r="S1102" s="38"/>
      <c r="T1102" s="47"/>
      <c r="U1102" s="43"/>
      <c r="V1102" s="6"/>
      <c r="W1102" s="6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78"/>
      <c r="AI1102" s="2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/>
      <c r="AW1102" s="45"/>
      <c r="AX1102" s="45"/>
      <c r="AY1102" s="45"/>
      <c r="AZ1102" s="45"/>
      <c r="BA1102" s="45"/>
      <c r="BB1102" s="45"/>
      <c r="BC1102" s="45"/>
      <c r="BD1102" s="45"/>
      <c r="BE1102" s="45"/>
      <c r="BF1102" s="45"/>
      <c r="BG1102" s="45"/>
      <c r="BH1102" s="45"/>
      <c r="BI1102" s="45"/>
      <c r="BJ1102" s="45"/>
      <c r="BK1102" s="45"/>
      <c r="BL1102" s="45"/>
      <c r="BM1102" s="45"/>
      <c r="BN1102" s="45"/>
      <c r="BO1102" s="45"/>
      <c r="BP1102" s="45"/>
      <c r="BQ1102" s="45"/>
      <c r="BR1102" s="45"/>
      <c r="BS1102" s="45"/>
      <c r="BT1102" s="45"/>
      <c r="BU1102" s="45"/>
      <c r="BV1102" s="45"/>
      <c r="BW1102" s="45"/>
      <c r="BX1102" s="45"/>
      <c r="BY1102" s="45"/>
      <c r="BZ1102" s="45"/>
      <c r="CA1102" s="45"/>
      <c r="CB1102" s="45"/>
      <c r="CC1102" s="45"/>
      <c r="CD1102" s="45"/>
      <c r="CE1102" s="45"/>
      <c r="CF1102" s="45"/>
      <c r="CG1102" s="45"/>
      <c r="CH1102" s="45"/>
      <c r="CI1102" s="45"/>
      <c r="CJ1102" s="45"/>
      <c r="CK1102" s="45"/>
      <c r="CL1102" s="45"/>
      <c r="CM1102" s="45"/>
      <c r="CN1102" s="45"/>
      <c r="CO1102" s="45"/>
      <c r="CP1102" s="45"/>
      <c r="CQ1102" s="45"/>
      <c r="CR1102" s="45"/>
      <c r="CS1102" s="45"/>
      <c r="CT1102" s="45"/>
      <c r="CU1102" s="45"/>
      <c r="CV1102" s="45"/>
      <c r="CW1102" s="45"/>
      <c r="CX1102" s="45"/>
      <c r="CY1102" s="45"/>
      <c r="CZ1102" s="45"/>
      <c r="DA1102" s="45"/>
      <c r="DB1102" s="45"/>
      <c r="DC1102" s="45"/>
      <c r="DD1102" s="45"/>
      <c r="DE1102" s="45"/>
      <c r="DF1102" s="45"/>
      <c r="DG1102" s="45"/>
      <c r="DH1102" s="45"/>
      <c r="DI1102" s="45"/>
      <c r="DJ1102" s="45"/>
      <c r="DK1102" s="45"/>
      <c r="DL1102" s="45"/>
      <c r="DM1102" s="45"/>
      <c r="DN1102" s="45"/>
      <c r="DO1102" s="45"/>
      <c r="DP1102" s="45"/>
      <c r="DQ1102" s="45"/>
      <c r="DR1102" s="45"/>
      <c r="DS1102" s="45"/>
      <c r="DT1102" s="45"/>
      <c r="DU1102" s="45"/>
      <c r="DV1102" s="45"/>
      <c r="DW1102" s="45"/>
      <c r="DX1102" s="45"/>
      <c r="DY1102" s="45"/>
      <c r="DZ1102" s="45"/>
      <c r="EA1102" s="45"/>
      <c r="EB1102" s="45"/>
      <c r="EC1102" s="45"/>
      <c r="ED1102" s="45"/>
      <c r="EE1102" s="45"/>
      <c r="EF1102" s="45"/>
      <c r="EG1102" s="45"/>
      <c r="EH1102" s="45"/>
      <c r="EI1102" s="45"/>
      <c r="EJ1102" s="45"/>
      <c r="EK1102" s="45"/>
      <c r="EL1102" s="45"/>
      <c r="EM1102" s="45"/>
      <c r="EN1102" s="45"/>
      <c r="EO1102" s="45"/>
      <c r="EP1102" s="45"/>
      <c r="EQ1102" s="45"/>
      <c r="ER1102" s="45"/>
      <c r="ES1102" s="45"/>
      <c r="ET1102" s="45"/>
      <c r="EU1102" s="45"/>
      <c r="EV1102" s="45"/>
      <c r="EW1102" s="45"/>
      <c r="EX1102" s="45"/>
      <c r="EY1102" s="45"/>
      <c r="EZ1102" s="45"/>
      <c r="FA1102" s="45"/>
      <c r="FB1102" s="45"/>
      <c r="FC1102" s="45"/>
      <c r="FD1102" s="45"/>
      <c r="FE1102" s="45"/>
      <c r="FF1102" s="45"/>
      <c r="FG1102" s="45"/>
      <c r="FH1102" s="45"/>
      <c r="FI1102" s="45"/>
      <c r="FJ1102" s="45"/>
      <c r="FK1102" s="45"/>
      <c r="FL1102" s="45"/>
      <c r="FM1102" s="45"/>
      <c r="FN1102" s="45"/>
      <c r="FO1102" s="45"/>
      <c r="FP1102" s="45"/>
      <c r="FQ1102" s="45"/>
      <c r="FR1102" s="45"/>
      <c r="FS1102" s="45"/>
      <c r="FT1102" s="45"/>
      <c r="FU1102" s="45"/>
      <c r="FV1102" s="45"/>
      <c r="FW1102" s="45"/>
      <c r="FX1102" s="45"/>
      <c r="FY1102" s="45"/>
      <c r="FZ1102" s="45"/>
      <c r="GA1102" s="45"/>
      <c r="GB1102" s="45"/>
      <c r="GC1102" s="45"/>
      <c r="GD1102" s="45"/>
      <c r="GE1102" s="45"/>
      <c r="GF1102" s="45"/>
      <c r="GG1102" s="45"/>
      <c r="GH1102" s="45"/>
      <c r="GI1102" s="45"/>
      <c r="GJ1102" s="45"/>
      <c r="GK1102" s="45"/>
      <c r="GL1102" s="45"/>
      <c r="GM1102" s="45"/>
      <c r="GN1102" s="45"/>
      <c r="GO1102" s="45"/>
      <c r="GP1102" s="45"/>
      <c r="GQ1102" s="45"/>
      <c r="GR1102" s="45"/>
      <c r="GS1102" s="45"/>
      <c r="GT1102" s="45"/>
      <c r="GU1102" s="45"/>
      <c r="GV1102" s="45"/>
      <c r="GW1102" s="45"/>
      <c r="GX1102" s="45"/>
      <c r="GY1102" s="45"/>
      <c r="GZ1102" s="45"/>
      <c r="HA1102" s="45"/>
      <c r="HB1102" s="45"/>
      <c r="HC1102" s="45"/>
      <c r="HD1102" s="45"/>
      <c r="HE1102" s="45"/>
      <c r="HF1102" s="45"/>
      <c r="HG1102" s="45"/>
      <c r="HH1102" s="45"/>
      <c r="HI1102" s="45"/>
      <c r="HJ1102" s="45"/>
      <c r="HK1102" s="45"/>
      <c r="HL1102" s="45"/>
      <c r="HM1102" s="45"/>
      <c r="HN1102" s="45"/>
      <c r="HO1102" s="45"/>
      <c r="HP1102" s="45"/>
      <c r="HQ1102" s="45"/>
      <c r="HR1102" s="45"/>
      <c r="HS1102" s="45"/>
      <c r="HT1102" s="45"/>
      <c r="HU1102" s="45"/>
      <c r="HV1102" s="45"/>
      <c r="HW1102" s="45"/>
      <c r="HX1102" s="45"/>
      <c r="HY1102" s="45"/>
      <c r="HZ1102" s="45"/>
      <c r="IA1102" s="45"/>
      <c r="IB1102" s="45"/>
      <c r="IC1102" s="45"/>
      <c r="ID1102" s="45"/>
      <c r="IE1102" s="45"/>
      <c r="IF1102" s="45"/>
      <c r="IG1102" s="45"/>
      <c r="IH1102" s="45"/>
      <c r="II1102" s="45"/>
      <c r="IJ1102" s="45"/>
      <c r="IK1102" s="45"/>
      <c r="IL1102" s="45"/>
      <c r="IM1102" s="45"/>
      <c r="IN1102" s="45"/>
      <c r="IO1102" s="45"/>
      <c r="IP1102" s="45"/>
      <c r="IQ1102" s="45"/>
      <c r="IR1102" s="45"/>
      <c r="IS1102" s="45"/>
      <c r="IT1102" s="45"/>
      <c r="IU1102" s="45"/>
      <c r="IV1102" s="45"/>
      <c r="IW1102" s="45"/>
      <c r="IX1102" s="45"/>
      <c r="IY1102" s="45"/>
      <c r="IZ1102" s="45"/>
      <c r="JA1102" s="45"/>
      <c r="JB1102" s="45"/>
      <c r="JC1102" s="45"/>
      <c r="JD1102" s="45"/>
      <c r="JE1102" s="45"/>
      <c r="JF1102" s="45"/>
      <c r="JG1102" s="45"/>
      <c r="JH1102" s="45"/>
      <c r="JI1102" s="45"/>
      <c r="JJ1102" s="45"/>
      <c r="JK1102" s="45"/>
      <c r="JL1102" s="45"/>
      <c r="JM1102" s="45"/>
      <c r="JN1102" s="45"/>
      <c r="JO1102" s="45"/>
      <c r="JP1102" s="45"/>
      <c r="JQ1102" s="45"/>
      <c r="JR1102" s="45"/>
      <c r="JS1102" s="45"/>
      <c r="JT1102" s="45"/>
      <c r="JU1102" s="45"/>
      <c r="JV1102" s="45"/>
      <c r="JW1102" s="45"/>
      <c r="JX1102" s="45"/>
      <c r="JY1102" s="45"/>
      <c r="JZ1102" s="45"/>
      <c r="KA1102" s="45"/>
      <c r="KB1102" s="45"/>
      <c r="KC1102" s="45"/>
      <c r="KD1102" s="45"/>
      <c r="KE1102" s="45"/>
      <c r="KF1102" s="45"/>
      <c r="KG1102" s="45"/>
      <c r="KH1102" s="45"/>
      <c r="KI1102" s="45"/>
      <c r="KJ1102" s="45"/>
      <c r="KK1102" s="45"/>
      <c r="KL1102" s="45"/>
      <c r="KM1102" s="45"/>
      <c r="KN1102" s="45"/>
      <c r="KO1102" s="45"/>
      <c r="KP1102" s="45"/>
      <c r="KQ1102" s="45"/>
      <c r="KR1102" s="45"/>
      <c r="KS1102" s="45"/>
      <c r="KT1102" s="45"/>
      <c r="KU1102" s="45"/>
      <c r="KV1102" s="45"/>
      <c r="KW1102" s="45"/>
      <c r="KX1102" s="45"/>
      <c r="KY1102" s="45"/>
      <c r="KZ1102" s="45"/>
      <c r="LA1102" s="45"/>
      <c r="LB1102" s="45"/>
      <c r="LC1102" s="45"/>
      <c r="LD1102" s="45"/>
      <c r="LE1102" s="45"/>
      <c r="LF1102" s="45"/>
      <c r="LG1102" s="45"/>
      <c r="LH1102" s="45"/>
      <c r="LI1102" s="45"/>
      <c r="LJ1102" s="45"/>
      <c r="LK1102" s="45"/>
      <c r="LL1102" s="45"/>
      <c r="LM1102" s="45"/>
      <c r="LN1102" s="45"/>
      <c r="LO1102" s="45"/>
      <c r="LP1102" s="45"/>
      <c r="LQ1102" s="45"/>
      <c r="LR1102" s="45"/>
      <c r="LS1102" s="45"/>
      <c r="LT1102" s="45"/>
      <c r="LU1102" s="45"/>
      <c r="LV1102" s="45"/>
      <c r="LW1102" s="45"/>
      <c r="LX1102" s="45"/>
      <c r="LY1102" s="45"/>
      <c r="LZ1102" s="45"/>
      <c r="MA1102" s="45"/>
      <c r="MB1102" s="45"/>
      <c r="MC1102" s="45"/>
      <c r="MD1102" s="45"/>
      <c r="ME1102" s="45"/>
      <c r="MF1102" s="45"/>
      <c r="MG1102" s="45"/>
      <c r="MH1102" s="45"/>
      <c r="MI1102" s="45"/>
      <c r="MJ1102" s="45"/>
      <c r="MK1102" s="45"/>
      <c r="ML1102" s="45"/>
      <c r="MM1102" s="45"/>
      <c r="MN1102" s="45"/>
      <c r="MO1102" s="45"/>
      <c r="MP1102" s="45"/>
      <c r="MQ1102" s="45"/>
      <c r="MR1102" s="45"/>
      <c r="MS1102" s="45"/>
      <c r="MT1102" s="45"/>
      <c r="MU1102" s="45"/>
      <c r="MV1102" s="45"/>
      <c r="MW1102" s="45"/>
      <c r="MX1102" s="45"/>
      <c r="MY1102" s="45"/>
      <c r="MZ1102" s="45"/>
      <c r="NA1102" s="45"/>
      <c r="NB1102" s="45"/>
      <c r="NC1102" s="45"/>
      <c r="ND1102" s="45"/>
      <c r="NE1102" s="45"/>
      <c r="NF1102" s="45"/>
      <c r="NG1102" s="45"/>
      <c r="NH1102" s="45"/>
      <c r="NI1102" s="45"/>
      <c r="NJ1102" s="45"/>
      <c r="NK1102" s="45"/>
      <c r="NL1102" s="45"/>
      <c r="NM1102" s="45"/>
      <c r="NN1102" s="45"/>
      <c r="NO1102" s="45"/>
      <c r="NP1102" s="45"/>
      <c r="NQ1102" s="45"/>
      <c r="NR1102" s="45"/>
      <c r="NS1102" s="45"/>
      <c r="NT1102" s="45"/>
      <c r="NU1102" s="45"/>
      <c r="NV1102" s="45"/>
      <c r="NW1102" s="45"/>
      <c r="NX1102" s="45"/>
      <c r="NY1102" s="45"/>
      <c r="NZ1102" s="45"/>
      <c r="OA1102" s="45"/>
      <c r="OB1102" s="45"/>
      <c r="OC1102" s="45"/>
      <c r="OD1102" s="45"/>
      <c r="OE1102" s="45"/>
      <c r="OF1102" s="45"/>
      <c r="OG1102" s="45"/>
      <c r="OH1102" s="45"/>
      <c r="OI1102" s="45"/>
      <c r="OJ1102" s="45"/>
      <c r="OK1102" s="45"/>
      <c r="OL1102" s="45"/>
      <c r="OM1102" s="45"/>
      <c r="ON1102" s="45"/>
      <c r="OO1102" s="45"/>
      <c r="OP1102" s="45"/>
      <c r="OQ1102" s="45"/>
      <c r="OR1102" s="45"/>
      <c r="OS1102" s="45"/>
      <c r="OT1102" s="45"/>
      <c r="OU1102" s="45"/>
      <c r="OV1102" s="45"/>
      <c r="OW1102" s="45"/>
      <c r="OX1102" s="45"/>
      <c r="OY1102" s="45"/>
      <c r="OZ1102" s="45"/>
      <c r="PA1102" s="45"/>
      <c r="PB1102" s="45"/>
      <c r="PC1102" s="45"/>
      <c r="PD1102" s="45"/>
      <c r="PE1102" s="45"/>
      <c r="PF1102" s="45"/>
      <c r="PG1102" s="45"/>
      <c r="PH1102" s="45"/>
      <c r="PI1102" s="45"/>
      <c r="PJ1102" s="45"/>
      <c r="PK1102" s="45"/>
      <c r="PL1102" s="45"/>
      <c r="PM1102" s="45"/>
      <c r="PN1102" s="45"/>
      <c r="PO1102" s="45"/>
      <c r="PP1102" s="45"/>
      <c r="PQ1102" s="45"/>
      <c r="PR1102" s="45"/>
      <c r="PS1102" s="45"/>
      <c r="PT1102" s="45"/>
      <c r="PU1102" s="45"/>
      <c r="PV1102" s="45"/>
      <c r="PW1102" s="45"/>
      <c r="PX1102" s="45"/>
      <c r="PY1102" s="45"/>
      <c r="PZ1102" s="45"/>
      <c r="QA1102" s="45"/>
      <c r="QB1102" s="45"/>
      <c r="QC1102" s="45"/>
      <c r="QD1102" s="45"/>
      <c r="QE1102" s="45"/>
      <c r="QF1102" s="45"/>
      <c r="QG1102" s="45"/>
      <c r="QH1102" s="45"/>
      <c r="QI1102" s="45"/>
      <c r="QJ1102" s="45"/>
      <c r="QK1102" s="45"/>
      <c r="QL1102" s="45"/>
      <c r="QM1102" s="45"/>
      <c r="QN1102" s="45"/>
      <c r="QO1102" s="45"/>
      <c r="QP1102" s="45"/>
      <c r="QQ1102" s="45"/>
      <c r="QR1102" s="45"/>
      <c r="QS1102" s="45"/>
      <c r="QT1102" s="45"/>
      <c r="QU1102" s="45"/>
      <c r="QV1102" s="45"/>
      <c r="QW1102" s="45"/>
      <c r="QX1102" s="45"/>
      <c r="QY1102" s="45"/>
      <c r="QZ1102" s="45"/>
      <c r="RA1102" s="45"/>
      <c r="RB1102" s="45"/>
      <c r="RC1102" s="45"/>
      <c r="RD1102" s="45"/>
    </row>
    <row r="1103" spans="3:472" s="40" customFormat="1" x14ac:dyDescent="0.25">
      <c r="C1103" s="41"/>
      <c r="D1103" s="42"/>
      <c r="E1103" s="46"/>
      <c r="F1103" s="38"/>
      <c r="G1103" s="38"/>
      <c r="H1103" s="38"/>
      <c r="I1103" s="38"/>
      <c r="J1103" s="38"/>
      <c r="K1103" s="38"/>
      <c r="L1103" s="38"/>
      <c r="M1103" s="38"/>
      <c r="N1103" s="38"/>
      <c r="P1103" s="42"/>
      <c r="Q1103" s="38"/>
      <c r="R1103" s="38"/>
      <c r="S1103" s="38"/>
      <c r="T1103" s="47"/>
      <c r="U1103" s="43"/>
      <c r="V1103" s="6"/>
      <c r="W1103" s="6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78"/>
      <c r="AI1103" s="25"/>
      <c r="AJ1103" s="45"/>
      <c r="AK1103" s="45"/>
      <c r="AL1103" s="45"/>
      <c r="AM1103" s="45"/>
      <c r="AN1103" s="45"/>
      <c r="AO1103" s="45"/>
      <c r="AP1103" s="45"/>
      <c r="AQ1103" s="45"/>
      <c r="AR1103" s="45"/>
      <c r="AS1103" s="45"/>
      <c r="AT1103" s="45"/>
      <c r="AU1103" s="45"/>
      <c r="AV1103" s="45"/>
      <c r="AW1103" s="45"/>
      <c r="AX1103" s="45"/>
      <c r="AY1103" s="45"/>
      <c r="AZ1103" s="45"/>
      <c r="BA1103" s="45"/>
      <c r="BB1103" s="45"/>
      <c r="BC1103" s="45"/>
      <c r="BD1103" s="45"/>
      <c r="BE1103" s="45"/>
      <c r="BF1103" s="45"/>
      <c r="BG1103" s="45"/>
      <c r="BH1103" s="45"/>
      <c r="BI1103" s="45"/>
      <c r="BJ1103" s="45"/>
      <c r="BK1103" s="45"/>
      <c r="BL1103" s="45"/>
      <c r="BM1103" s="45"/>
      <c r="BN1103" s="45"/>
      <c r="BO1103" s="45"/>
      <c r="BP1103" s="45"/>
      <c r="BQ1103" s="45"/>
      <c r="BR1103" s="45"/>
      <c r="BS1103" s="45"/>
      <c r="BT1103" s="45"/>
      <c r="BU1103" s="45"/>
      <c r="BV1103" s="45"/>
      <c r="BW1103" s="45"/>
      <c r="BX1103" s="45"/>
      <c r="BY1103" s="45"/>
      <c r="BZ1103" s="45"/>
      <c r="CA1103" s="45"/>
      <c r="CB1103" s="45"/>
      <c r="CC1103" s="45"/>
      <c r="CD1103" s="45"/>
      <c r="CE1103" s="45"/>
      <c r="CF1103" s="45"/>
      <c r="CG1103" s="45"/>
      <c r="CH1103" s="45"/>
      <c r="CI1103" s="45"/>
      <c r="CJ1103" s="45"/>
      <c r="CK1103" s="45"/>
      <c r="CL1103" s="45"/>
      <c r="CM1103" s="45"/>
      <c r="CN1103" s="45"/>
      <c r="CO1103" s="45"/>
      <c r="CP1103" s="45"/>
      <c r="CQ1103" s="45"/>
      <c r="CR1103" s="45"/>
      <c r="CS1103" s="45"/>
      <c r="CT1103" s="45"/>
      <c r="CU1103" s="45"/>
      <c r="CV1103" s="45"/>
      <c r="CW1103" s="45"/>
      <c r="CX1103" s="45"/>
      <c r="CY1103" s="45"/>
      <c r="CZ1103" s="45"/>
      <c r="DA1103" s="45"/>
      <c r="DB1103" s="45"/>
      <c r="DC1103" s="45"/>
      <c r="DD1103" s="45"/>
      <c r="DE1103" s="45"/>
      <c r="DF1103" s="45"/>
      <c r="DG1103" s="45"/>
      <c r="DH1103" s="45"/>
      <c r="DI1103" s="45"/>
      <c r="DJ1103" s="45"/>
      <c r="DK1103" s="45"/>
      <c r="DL1103" s="45"/>
      <c r="DM1103" s="45"/>
      <c r="DN1103" s="45"/>
      <c r="DO1103" s="45"/>
      <c r="DP1103" s="45"/>
      <c r="DQ1103" s="45"/>
      <c r="DR1103" s="45"/>
      <c r="DS1103" s="45"/>
      <c r="DT1103" s="45"/>
      <c r="DU1103" s="45"/>
      <c r="DV1103" s="45"/>
      <c r="DW1103" s="45"/>
      <c r="DX1103" s="45"/>
      <c r="DY1103" s="45"/>
      <c r="DZ1103" s="45"/>
      <c r="EA1103" s="45"/>
      <c r="EB1103" s="45"/>
      <c r="EC1103" s="45"/>
      <c r="ED1103" s="45"/>
      <c r="EE1103" s="45"/>
      <c r="EF1103" s="45"/>
      <c r="EG1103" s="45"/>
      <c r="EH1103" s="45"/>
      <c r="EI1103" s="45"/>
      <c r="EJ1103" s="45"/>
      <c r="EK1103" s="45"/>
      <c r="EL1103" s="45"/>
      <c r="EM1103" s="45"/>
      <c r="EN1103" s="45"/>
      <c r="EO1103" s="45"/>
      <c r="EP1103" s="45"/>
      <c r="EQ1103" s="45"/>
      <c r="ER1103" s="45"/>
      <c r="ES1103" s="45"/>
      <c r="ET1103" s="45"/>
      <c r="EU1103" s="45"/>
      <c r="EV1103" s="45"/>
      <c r="EW1103" s="45"/>
      <c r="EX1103" s="45"/>
      <c r="EY1103" s="45"/>
      <c r="EZ1103" s="45"/>
      <c r="FA1103" s="45"/>
      <c r="FB1103" s="45"/>
      <c r="FC1103" s="45"/>
      <c r="FD1103" s="45"/>
      <c r="FE1103" s="45"/>
      <c r="FF1103" s="45"/>
      <c r="FG1103" s="45"/>
      <c r="FH1103" s="45"/>
      <c r="FI1103" s="45"/>
      <c r="FJ1103" s="45"/>
      <c r="FK1103" s="45"/>
      <c r="FL1103" s="45"/>
      <c r="FM1103" s="45"/>
      <c r="FN1103" s="45"/>
      <c r="FO1103" s="45"/>
      <c r="FP1103" s="45"/>
      <c r="FQ1103" s="45"/>
      <c r="FR1103" s="45"/>
      <c r="FS1103" s="45"/>
      <c r="FT1103" s="45"/>
      <c r="FU1103" s="45"/>
      <c r="FV1103" s="45"/>
      <c r="FW1103" s="45"/>
      <c r="FX1103" s="45"/>
      <c r="FY1103" s="45"/>
      <c r="FZ1103" s="45"/>
      <c r="GA1103" s="45"/>
      <c r="GB1103" s="45"/>
      <c r="GC1103" s="45"/>
      <c r="GD1103" s="45"/>
      <c r="GE1103" s="45"/>
      <c r="GF1103" s="45"/>
      <c r="GG1103" s="45"/>
      <c r="GH1103" s="45"/>
      <c r="GI1103" s="45"/>
      <c r="GJ1103" s="45"/>
      <c r="GK1103" s="45"/>
      <c r="GL1103" s="45"/>
      <c r="GM1103" s="45"/>
      <c r="GN1103" s="45"/>
      <c r="GO1103" s="45"/>
      <c r="GP1103" s="45"/>
      <c r="GQ1103" s="45"/>
      <c r="GR1103" s="45"/>
      <c r="GS1103" s="45"/>
      <c r="GT1103" s="45"/>
      <c r="GU1103" s="45"/>
      <c r="GV1103" s="45"/>
      <c r="GW1103" s="45"/>
      <c r="GX1103" s="45"/>
      <c r="GY1103" s="45"/>
      <c r="GZ1103" s="45"/>
      <c r="HA1103" s="45"/>
      <c r="HB1103" s="45"/>
      <c r="HC1103" s="45"/>
      <c r="HD1103" s="45"/>
      <c r="HE1103" s="45"/>
      <c r="HF1103" s="45"/>
      <c r="HG1103" s="45"/>
      <c r="HH1103" s="45"/>
      <c r="HI1103" s="45"/>
      <c r="HJ1103" s="45"/>
      <c r="HK1103" s="45"/>
      <c r="HL1103" s="45"/>
      <c r="HM1103" s="45"/>
      <c r="HN1103" s="45"/>
      <c r="HO1103" s="45"/>
      <c r="HP1103" s="45"/>
      <c r="HQ1103" s="45"/>
      <c r="HR1103" s="45"/>
      <c r="HS1103" s="45"/>
      <c r="HT1103" s="45"/>
      <c r="HU1103" s="45"/>
      <c r="HV1103" s="45"/>
      <c r="HW1103" s="45"/>
      <c r="HX1103" s="45"/>
      <c r="HY1103" s="45"/>
      <c r="HZ1103" s="45"/>
      <c r="IA1103" s="45"/>
      <c r="IB1103" s="45"/>
      <c r="IC1103" s="45"/>
      <c r="ID1103" s="45"/>
      <c r="IE1103" s="45"/>
      <c r="IF1103" s="45"/>
      <c r="IG1103" s="45"/>
      <c r="IH1103" s="45"/>
      <c r="II1103" s="45"/>
      <c r="IJ1103" s="45"/>
      <c r="IK1103" s="45"/>
      <c r="IL1103" s="45"/>
      <c r="IM1103" s="45"/>
      <c r="IN1103" s="45"/>
      <c r="IO1103" s="45"/>
      <c r="IP1103" s="45"/>
      <c r="IQ1103" s="45"/>
      <c r="IR1103" s="45"/>
      <c r="IS1103" s="45"/>
      <c r="IT1103" s="45"/>
      <c r="IU1103" s="45"/>
      <c r="IV1103" s="45"/>
      <c r="IW1103" s="45"/>
      <c r="IX1103" s="45"/>
      <c r="IY1103" s="45"/>
      <c r="IZ1103" s="45"/>
      <c r="JA1103" s="45"/>
      <c r="JB1103" s="45"/>
      <c r="JC1103" s="45"/>
      <c r="JD1103" s="45"/>
      <c r="JE1103" s="45"/>
      <c r="JF1103" s="45"/>
      <c r="JG1103" s="45"/>
      <c r="JH1103" s="45"/>
      <c r="JI1103" s="45"/>
      <c r="JJ1103" s="45"/>
      <c r="JK1103" s="45"/>
      <c r="JL1103" s="45"/>
      <c r="JM1103" s="45"/>
      <c r="JN1103" s="45"/>
      <c r="JO1103" s="45"/>
      <c r="JP1103" s="45"/>
      <c r="JQ1103" s="45"/>
      <c r="JR1103" s="45"/>
      <c r="JS1103" s="45"/>
      <c r="JT1103" s="45"/>
      <c r="JU1103" s="45"/>
      <c r="JV1103" s="45"/>
      <c r="JW1103" s="45"/>
      <c r="JX1103" s="45"/>
      <c r="JY1103" s="45"/>
      <c r="JZ1103" s="45"/>
      <c r="KA1103" s="45"/>
      <c r="KB1103" s="45"/>
      <c r="KC1103" s="45"/>
      <c r="KD1103" s="45"/>
      <c r="KE1103" s="45"/>
      <c r="KF1103" s="45"/>
      <c r="KG1103" s="45"/>
      <c r="KH1103" s="45"/>
      <c r="KI1103" s="45"/>
      <c r="KJ1103" s="45"/>
      <c r="KK1103" s="45"/>
      <c r="KL1103" s="45"/>
      <c r="KM1103" s="45"/>
      <c r="KN1103" s="45"/>
      <c r="KO1103" s="45"/>
      <c r="KP1103" s="45"/>
      <c r="KQ1103" s="45"/>
      <c r="KR1103" s="45"/>
      <c r="KS1103" s="45"/>
      <c r="KT1103" s="45"/>
      <c r="KU1103" s="45"/>
      <c r="KV1103" s="45"/>
      <c r="KW1103" s="45"/>
      <c r="KX1103" s="45"/>
      <c r="KY1103" s="45"/>
      <c r="KZ1103" s="45"/>
      <c r="LA1103" s="45"/>
      <c r="LB1103" s="45"/>
      <c r="LC1103" s="45"/>
      <c r="LD1103" s="45"/>
      <c r="LE1103" s="45"/>
      <c r="LF1103" s="45"/>
      <c r="LG1103" s="45"/>
      <c r="LH1103" s="45"/>
      <c r="LI1103" s="45"/>
      <c r="LJ1103" s="45"/>
      <c r="LK1103" s="45"/>
      <c r="LL1103" s="45"/>
      <c r="LM1103" s="45"/>
      <c r="LN1103" s="45"/>
      <c r="LO1103" s="45"/>
      <c r="LP1103" s="45"/>
      <c r="LQ1103" s="45"/>
      <c r="LR1103" s="45"/>
      <c r="LS1103" s="45"/>
      <c r="LT1103" s="45"/>
      <c r="LU1103" s="45"/>
      <c r="LV1103" s="45"/>
      <c r="LW1103" s="45"/>
      <c r="LX1103" s="45"/>
      <c r="LY1103" s="45"/>
      <c r="LZ1103" s="45"/>
      <c r="MA1103" s="45"/>
      <c r="MB1103" s="45"/>
      <c r="MC1103" s="45"/>
      <c r="MD1103" s="45"/>
      <c r="ME1103" s="45"/>
      <c r="MF1103" s="45"/>
      <c r="MG1103" s="45"/>
      <c r="MH1103" s="45"/>
      <c r="MI1103" s="45"/>
      <c r="MJ1103" s="45"/>
      <c r="MK1103" s="45"/>
      <c r="ML1103" s="45"/>
      <c r="MM1103" s="45"/>
      <c r="MN1103" s="45"/>
      <c r="MO1103" s="45"/>
      <c r="MP1103" s="45"/>
      <c r="MQ1103" s="45"/>
      <c r="MR1103" s="45"/>
      <c r="MS1103" s="45"/>
      <c r="MT1103" s="45"/>
      <c r="MU1103" s="45"/>
      <c r="MV1103" s="45"/>
      <c r="MW1103" s="45"/>
      <c r="MX1103" s="45"/>
      <c r="MY1103" s="45"/>
      <c r="MZ1103" s="45"/>
      <c r="NA1103" s="45"/>
      <c r="NB1103" s="45"/>
      <c r="NC1103" s="45"/>
      <c r="ND1103" s="45"/>
      <c r="NE1103" s="45"/>
      <c r="NF1103" s="45"/>
      <c r="NG1103" s="45"/>
      <c r="NH1103" s="45"/>
      <c r="NI1103" s="45"/>
      <c r="NJ1103" s="45"/>
      <c r="NK1103" s="45"/>
      <c r="NL1103" s="45"/>
      <c r="NM1103" s="45"/>
      <c r="NN1103" s="45"/>
      <c r="NO1103" s="45"/>
      <c r="NP1103" s="45"/>
      <c r="NQ1103" s="45"/>
      <c r="NR1103" s="45"/>
      <c r="NS1103" s="45"/>
      <c r="NT1103" s="45"/>
      <c r="NU1103" s="45"/>
      <c r="NV1103" s="45"/>
      <c r="NW1103" s="45"/>
      <c r="NX1103" s="45"/>
      <c r="NY1103" s="45"/>
      <c r="NZ1103" s="45"/>
      <c r="OA1103" s="45"/>
      <c r="OB1103" s="45"/>
      <c r="OC1103" s="45"/>
      <c r="OD1103" s="45"/>
      <c r="OE1103" s="45"/>
      <c r="OF1103" s="45"/>
      <c r="OG1103" s="45"/>
      <c r="OH1103" s="45"/>
      <c r="OI1103" s="45"/>
      <c r="OJ1103" s="45"/>
      <c r="OK1103" s="45"/>
      <c r="OL1103" s="45"/>
      <c r="OM1103" s="45"/>
      <c r="ON1103" s="45"/>
      <c r="OO1103" s="45"/>
      <c r="OP1103" s="45"/>
      <c r="OQ1103" s="45"/>
      <c r="OR1103" s="45"/>
      <c r="OS1103" s="45"/>
      <c r="OT1103" s="45"/>
      <c r="OU1103" s="45"/>
      <c r="OV1103" s="45"/>
      <c r="OW1103" s="45"/>
      <c r="OX1103" s="45"/>
      <c r="OY1103" s="45"/>
      <c r="OZ1103" s="45"/>
      <c r="PA1103" s="45"/>
      <c r="PB1103" s="45"/>
      <c r="PC1103" s="45"/>
      <c r="PD1103" s="45"/>
      <c r="PE1103" s="45"/>
      <c r="PF1103" s="45"/>
      <c r="PG1103" s="45"/>
      <c r="PH1103" s="45"/>
      <c r="PI1103" s="45"/>
      <c r="PJ1103" s="45"/>
      <c r="PK1103" s="45"/>
      <c r="PL1103" s="45"/>
      <c r="PM1103" s="45"/>
      <c r="PN1103" s="45"/>
      <c r="PO1103" s="45"/>
      <c r="PP1103" s="45"/>
      <c r="PQ1103" s="45"/>
      <c r="PR1103" s="45"/>
      <c r="PS1103" s="45"/>
      <c r="PT1103" s="45"/>
      <c r="PU1103" s="45"/>
      <c r="PV1103" s="45"/>
      <c r="PW1103" s="45"/>
      <c r="PX1103" s="45"/>
      <c r="PY1103" s="45"/>
      <c r="PZ1103" s="45"/>
      <c r="QA1103" s="45"/>
      <c r="QB1103" s="45"/>
      <c r="QC1103" s="45"/>
      <c r="QD1103" s="45"/>
      <c r="QE1103" s="45"/>
      <c r="QF1103" s="45"/>
      <c r="QG1103" s="45"/>
      <c r="QH1103" s="45"/>
      <c r="QI1103" s="45"/>
      <c r="QJ1103" s="45"/>
      <c r="QK1103" s="45"/>
      <c r="QL1103" s="45"/>
      <c r="QM1103" s="45"/>
      <c r="QN1103" s="45"/>
      <c r="QO1103" s="45"/>
      <c r="QP1103" s="45"/>
      <c r="QQ1103" s="45"/>
      <c r="QR1103" s="45"/>
      <c r="QS1103" s="45"/>
      <c r="QT1103" s="45"/>
      <c r="QU1103" s="45"/>
      <c r="QV1103" s="45"/>
      <c r="QW1103" s="45"/>
      <c r="QX1103" s="45"/>
      <c r="QY1103" s="45"/>
      <c r="QZ1103" s="45"/>
      <c r="RA1103" s="45"/>
      <c r="RB1103" s="45"/>
      <c r="RC1103" s="45"/>
      <c r="RD1103" s="45"/>
    </row>
    <row r="1104" spans="3:472" s="40" customFormat="1" x14ac:dyDescent="0.25">
      <c r="C1104" s="41"/>
      <c r="D1104" s="42"/>
      <c r="E1104" s="46"/>
      <c r="F1104" s="38"/>
      <c r="G1104" s="38"/>
      <c r="H1104" s="38"/>
      <c r="I1104" s="38"/>
      <c r="J1104" s="38"/>
      <c r="K1104" s="38"/>
      <c r="L1104" s="38"/>
      <c r="M1104" s="38"/>
      <c r="N1104" s="38"/>
      <c r="P1104" s="42"/>
      <c r="Q1104" s="38"/>
      <c r="R1104" s="38"/>
      <c r="S1104" s="38"/>
      <c r="T1104" s="47"/>
      <c r="U1104" s="43"/>
      <c r="V1104" s="6"/>
      <c r="W1104" s="6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78"/>
      <c r="AI1104" s="25"/>
      <c r="AJ1104" s="45"/>
      <c r="AK1104" s="45"/>
      <c r="AL1104" s="45"/>
      <c r="AM1104" s="45"/>
      <c r="AN1104" s="45"/>
      <c r="AO1104" s="45"/>
      <c r="AP1104" s="45"/>
      <c r="AQ1104" s="45"/>
      <c r="AR1104" s="45"/>
      <c r="AS1104" s="45"/>
      <c r="AT1104" s="45"/>
      <c r="AU1104" s="45"/>
      <c r="AV1104" s="45"/>
      <c r="AW1104" s="45"/>
      <c r="AX1104" s="45"/>
      <c r="AY1104" s="45"/>
      <c r="AZ1104" s="45"/>
      <c r="BA1104" s="45"/>
      <c r="BB1104" s="45"/>
      <c r="BC1104" s="45"/>
      <c r="BD1104" s="45"/>
      <c r="BE1104" s="45"/>
      <c r="BF1104" s="45"/>
      <c r="BG1104" s="45"/>
      <c r="BH1104" s="45"/>
      <c r="BI1104" s="45"/>
      <c r="BJ1104" s="45"/>
      <c r="BK1104" s="45"/>
      <c r="BL1104" s="45"/>
      <c r="BM1104" s="45"/>
      <c r="BN1104" s="45"/>
      <c r="BO1104" s="45"/>
      <c r="BP1104" s="45"/>
      <c r="BQ1104" s="45"/>
      <c r="BR1104" s="45"/>
      <c r="BS1104" s="45"/>
      <c r="BT1104" s="45"/>
      <c r="BU1104" s="45"/>
      <c r="BV1104" s="45"/>
      <c r="BW1104" s="45"/>
      <c r="BX1104" s="45"/>
      <c r="BY1104" s="45"/>
      <c r="BZ1104" s="45"/>
      <c r="CA1104" s="45"/>
      <c r="CB1104" s="45"/>
      <c r="CC1104" s="45"/>
      <c r="CD1104" s="45"/>
      <c r="CE1104" s="45"/>
      <c r="CF1104" s="45"/>
      <c r="CG1104" s="45"/>
      <c r="CH1104" s="45"/>
      <c r="CI1104" s="45"/>
      <c r="CJ1104" s="45"/>
      <c r="CK1104" s="45"/>
      <c r="CL1104" s="45"/>
      <c r="CM1104" s="45"/>
      <c r="CN1104" s="45"/>
      <c r="CO1104" s="45"/>
      <c r="CP1104" s="45"/>
      <c r="CQ1104" s="45"/>
      <c r="CR1104" s="45"/>
      <c r="CS1104" s="45"/>
      <c r="CT1104" s="45"/>
      <c r="CU1104" s="45"/>
      <c r="CV1104" s="45"/>
      <c r="CW1104" s="45"/>
      <c r="CX1104" s="45"/>
      <c r="CY1104" s="45"/>
      <c r="CZ1104" s="45"/>
      <c r="DA1104" s="45"/>
      <c r="DB1104" s="45"/>
      <c r="DC1104" s="45"/>
      <c r="DD1104" s="45"/>
      <c r="DE1104" s="45"/>
      <c r="DF1104" s="45"/>
      <c r="DG1104" s="45"/>
      <c r="DH1104" s="45"/>
      <c r="DI1104" s="45"/>
      <c r="DJ1104" s="45"/>
      <c r="DK1104" s="45"/>
      <c r="DL1104" s="45"/>
      <c r="DM1104" s="45"/>
      <c r="DN1104" s="45"/>
      <c r="DO1104" s="45"/>
      <c r="DP1104" s="45"/>
      <c r="DQ1104" s="45"/>
      <c r="DR1104" s="45"/>
      <c r="DS1104" s="45"/>
      <c r="DT1104" s="45"/>
      <c r="DU1104" s="45"/>
      <c r="DV1104" s="45"/>
      <c r="DW1104" s="45"/>
      <c r="DX1104" s="45"/>
      <c r="DY1104" s="45"/>
      <c r="DZ1104" s="45"/>
      <c r="EA1104" s="45"/>
      <c r="EB1104" s="45"/>
      <c r="EC1104" s="45"/>
      <c r="ED1104" s="45"/>
      <c r="EE1104" s="45"/>
      <c r="EF1104" s="45"/>
      <c r="EG1104" s="45"/>
      <c r="EH1104" s="45"/>
      <c r="EI1104" s="45"/>
      <c r="EJ1104" s="45"/>
      <c r="EK1104" s="45"/>
      <c r="EL1104" s="45"/>
      <c r="EM1104" s="45"/>
      <c r="EN1104" s="45"/>
      <c r="EO1104" s="45"/>
      <c r="EP1104" s="45"/>
      <c r="EQ1104" s="45"/>
      <c r="ER1104" s="45"/>
      <c r="ES1104" s="45"/>
      <c r="ET1104" s="45"/>
      <c r="EU1104" s="45"/>
      <c r="EV1104" s="45"/>
      <c r="EW1104" s="45"/>
      <c r="EX1104" s="45"/>
      <c r="EY1104" s="45"/>
      <c r="EZ1104" s="45"/>
      <c r="FA1104" s="45"/>
      <c r="FB1104" s="45"/>
      <c r="FC1104" s="45"/>
      <c r="FD1104" s="45"/>
      <c r="FE1104" s="45"/>
      <c r="FF1104" s="45"/>
      <c r="FG1104" s="45"/>
      <c r="FH1104" s="45"/>
      <c r="FI1104" s="45"/>
      <c r="FJ1104" s="45"/>
      <c r="FK1104" s="45"/>
      <c r="FL1104" s="45"/>
      <c r="FM1104" s="45"/>
      <c r="FN1104" s="45"/>
      <c r="FO1104" s="45"/>
      <c r="FP1104" s="45"/>
      <c r="FQ1104" s="45"/>
      <c r="FR1104" s="45"/>
      <c r="FS1104" s="45"/>
      <c r="FT1104" s="45"/>
      <c r="FU1104" s="45"/>
      <c r="FV1104" s="45"/>
      <c r="FW1104" s="45"/>
      <c r="FX1104" s="45"/>
      <c r="FY1104" s="45"/>
      <c r="FZ1104" s="45"/>
      <c r="GA1104" s="45"/>
      <c r="GB1104" s="45"/>
      <c r="GC1104" s="45"/>
      <c r="GD1104" s="45"/>
      <c r="GE1104" s="45"/>
      <c r="GF1104" s="45"/>
      <c r="GG1104" s="45"/>
      <c r="GH1104" s="45"/>
      <c r="GI1104" s="45"/>
      <c r="GJ1104" s="45"/>
      <c r="GK1104" s="45"/>
      <c r="GL1104" s="45"/>
      <c r="GM1104" s="45"/>
      <c r="GN1104" s="45"/>
      <c r="GO1104" s="45"/>
      <c r="GP1104" s="45"/>
      <c r="GQ1104" s="45"/>
      <c r="GR1104" s="45"/>
      <c r="GS1104" s="45"/>
      <c r="GT1104" s="45"/>
      <c r="GU1104" s="45"/>
      <c r="GV1104" s="45"/>
      <c r="GW1104" s="45"/>
      <c r="GX1104" s="45"/>
      <c r="GY1104" s="45"/>
      <c r="GZ1104" s="45"/>
      <c r="HA1104" s="45"/>
      <c r="HB1104" s="45"/>
      <c r="HC1104" s="45"/>
      <c r="HD1104" s="45"/>
      <c r="HE1104" s="45"/>
      <c r="HF1104" s="45"/>
      <c r="HG1104" s="45"/>
      <c r="HH1104" s="45"/>
      <c r="HI1104" s="45"/>
      <c r="HJ1104" s="45"/>
      <c r="HK1104" s="45"/>
      <c r="HL1104" s="45"/>
      <c r="HM1104" s="45"/>
      <c r="HN1104" s="45"/>
      <c r="HO1104" s="45"/>
      <c r="HP1104" s="45"/>
      <c r="HQ1104" s="45"/>
      <c r="HR1104" s="45"/>
      <c r="HS1104" s="45"/>
      <c r="HT1104" s="45"/>
      <c r="HU1104" s="45"/>
      <c r="HV1104" s="45"/>
      <c r="HW1104" s="45"/>
      <c r="HX1104" s="45"/>
      <c r="HY1104" s="45"/>
      <c r="HZ1104" s="45"/>
      <c r="IA1104" s="45"/>
      <c r="IB1104" s="45"/>
      <c r="IC1104" s="45"/>
      <c r="ID1104" s="45"/>
      <c r="IE1104" s="45"/>
      <c r="IF1104" s="45"/>
      <c r="IG1104" s="45"/>
      <c r="IH1104" s="45"/>
      <c r="II1104" s="45"/>
      <c r="IJ1104" s="45"/>
      <c r="IK1104" s="45"/>
      <c r="IL1104" s="45"/>
      <c r="IM1104" s="45"/>
      <c r="IN1104" s="45"/>
      <c r="IO1104" s="45"/>
      <c r="IP1104" s="45"/>
      <c r="IQ1104" s="45"/>
      <c r="IR1104" s="45"/>
      <c r="IS1104" s="45"/>
      <c r="IT1104" s="45"/>
      <c r="IU1104" s="45"/>
      <c r="IV1104" s="45"/>
      <c r="IW1104" s="45"/>
      <c r="IX1104" s="45"/>
      <c r="IY1104" s="45"/>
      <c r="IZ1104" s="45"/>
      <c r="JA1104" s="45"/>
      <c r="JB1104" s="45"/>
      <c r="JC1104" s="45"/>
      <c r="JD1104" s="45"/>
      <c r="JE1104" s="45"/>
      <c r="JF1104" s="45"/>
      <c r="JG1104" s="45"/>
      <c r="JH1104" s="45"/>
      <c r="JI1104" s="45"/>
      <c r="JJ1104" s="45"/>
      <c r="JK1104" s="45"/>
      <c r="JL1104" s="45"/>
      <c r="JM1104" s="45"/>
      <c r="JN1104" s="45"/>
      <c r="JO1104" s="45"/>
      <c r="JP1104" s="45"/>
      <c r="JQ1104" s="45"/>
      <c r="JR1104" s="45"/>
      <c r="JS1104" s="45"/>
      <c r="JT1104" s="45"/>
      <c r="JU1104" s="45"/>
      <c r="JV1104" s="45"/>
      <c r="JW1104" s="45"/>
      <c r="JX1104" s="45"/>
      <c r="JY1104" s="45"/>
      <c r="JZ1104" s="45"/>
      <c r="KA1104" s="45"/>
      <c r="KB1104" s="45"/>
      <c r="KC1104" s="45"/>
      <c r="KD1104" s="45"/>
      <c r="KE1104" s="45"/>
      <c r="KF1104" s="45"/>
      <c r="KG1104" s="45"/>
      <c r="KH1104" s="45"/>
      <c r="KI1104" s="45"/>
      <c r="KJ1104" s="45"/>
      <c r="KK1104" s="45"/>
      <c r="KL1104" s="45"/>
      <c r="KM1104" s="45"/>
      <c r="KN1104" s="45"/>
      <c r="KO1104" s="45"/>
      <c r="KP1104" s="45"/>
      <c r="KQ1104" s="45"/>
      <c r="KR1104" s="45"/>
      <c r="KS1104" s="45"/>
      <c r="KT1104" s="45"/>
      <c r="KU1104" s="45"/>
      <c r="KV1104" s="45"/>
      <c r="KW1104" s="45"/>
      <c r="KX1104" s="45"/>
      <c r="KY1104" s="45"/>
      <c r="KZ1104" s="45"/>
      <c r="LA1104" s="45"/>
      <c r="LB1104" s="45"/>
      <c r="LC1104" s="45"/>
      <c r="LD1104" s="45"/>
      <c r="LE1104" s="45"/>
      <c r="LF1104" s="45"/>
      <c r="LG1104" s="45"/>
      <c r="LH1104" s="45"/>
      <c r="LI1104" s="45"/>
      <c r="LJ1104" s="45"/>
      <c r="LK1104" s="45"/>
      <c r="LL1104" s="45"/>
      <c r="LM1104" s="45"/>
      <c r="LN1104" s="45"/>
      <c r="LO1104" s="45"/>
      <c r="LP1104" s="45"/>
      <c r="LQ1104" s="45"/>
      <c r="LR1104" s="45"/>
      <c r="LS1104" s="45"/>
      <c r="LT1104" s="45"/>
      <c r="LU1104" s="45"/>
      <c r="LV1104" s="45"/>
      <c r="LW1104" s="45"/>
      <c r="LX1104" s="45"/>
      <c r="LY1104" s="45"/>
      <c r="LZ1104" s="45"/>
      <c r="MA1104" s="45"/>
      <c r="MB1104" s="45"/>
      <c r="MC1104" s="45"/>
      <c r="MD1104" s="45"/>
      <c r="ME1104" s="45"/>
      <c r="MF1104" s="45"/>
      <c r="MG1104" s="45"/>
      <c r="MH1104" s="45"/>
      <c r="MI1104" s="45"/>
      <c r="MJ1104" s="45"/>
      <c r="MK1104" s="45"/>
      <c r="ML1104" s="45"/>
      <c r="MM1104" s="45"/>
      <c r="MN1104" s="45"/>
      <c r="MO1104" s="45"/>
      <c r="MP1104" s="45"/>
      <c r="MQ1104" s="45"/>
      <c r="MR1104" s="45"/>
      <c r="MS1104" s="45"/>
      <c r="MT1104" s="45"/>
      <c r="MU1104" s="45"/>
      <c r="MV1104" s="45"/>
      <c r="MW1104" s="45"/>
      <c r="MX1104" s="45"/>
      <c r="MY1104" s="45"/>
      <c r="MZ1104" s="45"/>
      <c r="NA1104" s="45"/>
      <c r="NB1104" s="45"/>
      <c r="NC1104" s="45"/>
      <c r="ND1104" s="45"/>
      <c r="NE1104" s="45"/>
      <c r="NF1104" s="45"/>
      <c r="NG1104" s="45"/>
      <c r="NH1104" s="45"/>
      <c r="NI1104" s="45"/>
      <c r="NJ1104" s="45"/>
      <c r="NK1104" s="45"/>
      <c r="NL1104" s="45"/>
      <c r="NM1104" s="45"/>
      <c r="NN1104" s="45"/>
      <c r="NO1104" s="45"/>
      <c r="NP1104" s="45"/>
      <c r="NQ1104" s="45"/>
      <c r="NR1104" s="45"/>
      <c r="NS1104" s="45"/>
      <c r="NT1104" s="45"/>
      <c r="NU1104" s="45"/>
      <c r="NV1104" s="45"/>
      <c r="NW1104" s="45"/>
      <c r="NX1104" s="45"/>
      <c r="NY1104" s="45"/>
      <c r="NZ1104" s="45"/>
      <c r="OA1104" s="45"/>
      <c r="OB1104" s="45"/>
      <c r="OC1104" s="45"/>
      <c r="OD1104" s="45"/>
      <c r="OE1104" s="45"/>
      <c r="OF1104" s="45"/>
      <c r="OG1104" s="45"/>
      <c r="OH1104" s="45"/>
      <c r="OI1104" s="45"/>
      <c r="OJ1104" s="45"/>
      <c r="OK1104" s="45"/>
      <c r="OL1104" s="45"/>
      <c r="OM1104" s="45"/>
      <c r="ON1104" s="45"/>
      <c r="OO1104" s="45"/>
      <c r="OP1104" s="45"/>
      <c r="OQ1104" s="45"/>
      <c r="OR1104" s="45"/>
      <c r="OS1104" s="45"/>
      <c r="OT1104" s="45"/>
      <c r="OU1104" s="45"/>
      <c r="OV1104" s="45"/>
      <c r="OW1104" s="45"/>
      <c r="OX1104" s="45"/>
      <c r="OY1104" s="45"/>
      <c r="OZ1104" s="45"/>
      <c r="PA1104" s="45"/>
      <c r="PB1104" s="45"/>
      <c r="PC1104" s="45"/>
      <c r="PD1104" s="45"/>
      <c r="PE1104" s="45"/>
      <c r="PF1104" s="45"/>
      <c r="PG1104" s="45"/>
      <c r="PH1104" s="45"/>
      <c r="PI1104" s="45"/>
      <c r="PJ1104" s="45"/>
      <c r="PK1104" s="45"/>
      <c r="PL1104" s="45"/>
      <c r="PM1104" s="45"/>
      <c r="PN1104" s="45"/>
      <c r="PO1104" s="45"/>
      <c r="PP1104" s="45"/>
      <c r="PQ1104" s="45"/>
      <c r="PR1104" s="45"/>
      <c r="PS1104" s="45"/>
      <c r="PT1104" s="45"/>
      <c r="PU1104" s="45"/>
      <c r="PV1104" s="45"/>
      <c r="PW1104" s="45"/>
      <c r="PX1104" s="45"/>
      <c r="PY1104" s="45"/>
      <c r="PZ1104" s="45"/>
      <c r="QA1104" s="45"/>
      <c r="QB1104" s="45"/>
      <c r="QC1104" s="45"/>
      <c r="QD1104" s="45"/>
      <c r="QE1104" s="45"/>
      <c r="QF1104" s="45"/>
      <c r="QG1104" s="45"/>
      <c r="QH1104" s="45"/>
      <c r="QI1104" s="45"/>
      <c r="QJ1104" s="45"/>
      <c r="QK1104" s="45"/>
      <c r="QL1104" s="45"/>
      <c r="QM1104" s="45"/>
      <c r="QN1104" s="45"/>
      <c r="QO1104" s="45"/>
      <c r="QP1104" s="45"/>
      <c r="QQ1104" s="45"/>
      <c r="QR1104" s="45"/>
      <c r="QS1104" s="45"/>
      <c r="QT1104" s="45"/>
      <c r="QU1104" s="45"/>
      <c r="QV1104" s="45"/>
      <c r="QW1104" s="45"/>
      <c r="QX1104" s="45"/>
      <c r="QY1104" s="45"/>
      <c r="QZ1104" s="45"/>
      <c r="RA1104" s="45"/>
      <c r="RB1104" s="45"/>
      <c r="RC1104" s="45"/>
      <c r="RD1104" s="45"/>
    </row>
    <row r="1105" spans="3:472" s="40" customFormat="1" x14ac:dyDescent="0.25">
      <c r="C1105" s="41"/>
      <c r="D1105" s="42"/>
      <c r="E1105" s="46"/>
      <c r="F1105" s="38"/>
      <c r="G1105" s="38"/>
      <c r="H1105" s="38"/>
      <c r="I1105" s="38"/>
      <c r="J1105" s="38"/>
      <c r="K1105" s="38"/>
      <c r="L1105" s="38"/>
      <c r="M1105" s="38"/>
      <c r="N1105" s="38"/>
      <c r="P1105" s="42"/>
      <c r="Q1105" s="38"/>
      <c r="R1105" s="38"/>
      <c r="S1105" s="38"/>
      <c r="T1105" s="47"/>
      <c r="U1105" s="43"/>
      <c r="V1105" s="6"/>
      <c r="W1105" s="6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78"/>
      <c r="AI1105" s="25"/>
      <c r="AJ1105" s="45"/>
      <c r="AK1105" s="45"/>
      <c r="AL1105" s="45"/>
      <c r="AM1105" s="45"/>
      <c r="AN1105" s="45"/>
      <c r="AO1105" s="45"/>
      <c r="AP1105" s="45"/>
      <c r="AQ1105" s="45"/>
      <c r="AR1105" s="45"/>
      <c r="AS1105" s="45"/>
      <c r="AT1105" s="45"/>
      <c r="AU1105" s="45"/>
      <c r="AV1105" s="45"/>
      <c r="AW1105" s="45"/>
      <c r="AX1105" s="45"/>
      <c r="AY1105" s="45"/>
      <c r="AZ1105" s="45"/>
      <c r="BA1105" s="45"/>
      <c r="BB1105" s="45"/>
      <c r="BC1105" s="45"/>
      <c r="BD1105" s="45"/>
      <c r="BE1105" s="45"/>
      <c r="BF1105" s="45"/>
      <c r="BG1105" s="45"/>
      <c r="BH1105" s="45"/>
      <c r="BI1105" s="45"/>
      <c r="BJ1105" s="45"/>
      <c r="BK1105" s="45"/>
      <c r="BL1105" s="45"/>
      <c r="BM1105" s="45"/>
      <c r="BN1105" s="45"/>
      <c r="BO1105" s="45"/>
      <c r="BP1105" s="45"/>
      <c r="BQ1105" s="45"/>
      <c r="BR1105" s="45"/>
      <c r="BS1105" s="45"/>
      <c r="BT1105" s="45"/>
      <c r="BU1105" s="45"/>
      <c r="BV1105" s="45"/>
      <c r="BW1105" s="45"/>
      <c r="BX1105" s="45"/>
      <c r="BY1105" s="45"/>
      <c r="BZ1105" s="45"/>
      <c r="CA1105" s="45"/>
      <c r="CB1105" s="45"/>
      <c r="CC1105" s="45"/>
      <c r="CD1105" s="45"/>
      <c r="CE1105" s="45"/>
      <c r="CF1105" s="45"/>
      <c r="CG1105" s="45"/>
      <c r="CH1105" s="45"/>
      <c r="CI1105" s="45"/>
      <c r="CJ1105" s="45"/>
      <c r="CK1105" s="45"/>
      <c r="CL1105" s="45"/>
      <c r="CM1105" s="45"/>
      <c r="CN1105" s="45"/>
      <c r="CO1105" s="45"/>
      <c r="CP1105" s="45"/>
      <c r="CQ1105" s="45"/>
      <c r="CR1105" s="45"/>
      <c r="CS1105" s="45"/>
      <c r="CT1105" s="45"/>
      <c r="CU1105" s="45"/>
      <c r="CV1105" s="45"/>
      <c r="CW1105" s="45"/>
      <c r="CX1105" s="45"/>
      <c r="CY1105" s="45"/>
      <c r="CZ1105" s="45"/>
      <c r="DA1105" s="45"/>
      <c r="DB1105" s="45"/>
      <c r="DC1105" s="45"/>
      <c r="DD1105" s="45"/>
      <c r="DE1105" s="45"/>
      <c r="DF1105" s="45"/>
      <c r="DG1105" s="45"/>
      <c r="DH1105" s="45"/>
      <c r="DI1105" s="45"/>
      <c r="DJ1105" s="45"/>
      <c r="DK1105" s="45"/>
      <c r="DL1105" s="45"/>
      <c r="DM1105" s="45"/>
      <c r="DN1105" s="45"/>
      <c r="DO1105" s="45"/>
      <c r="DP1105" s="45"/>
      <c r="DQ1105" s="45"/>
      <c r="DR1105" s="45"/>
      <c r="DS1105" s="45"/>
      <c r="DT1105" s="45"/>
      <c r="DU1105" s="45"/>
      <c r="DV1105" s="45"/>
      <c r="DW1105" s="45"/>
      <c r="DX1105" s="45"/>
      <c r="DY1105" s="45"/>
      <c r="DZ1105" s="45"/>
      <c r="EA1105" s="45"/>
      <c r="EB1105" s="45"/>
      <c r="EC1105" s="45"/>
      <c r="ED1105" s="45"/>
      <c r="EE1105" s="45"/>
      <c r="EF1105" s="45"/>
      <c r="EG1105" s="45"/>
      <c r="EH1105" s="45"/>
      <c r="EI1105" s="45"/>
      <c r="EJ1105" s="45"/>
      <c r="EK1105" s="45"/>
      <c r="EL1105" s="45"/>
      <c r="EM1105" s="45"/>
      <c r="EN1105" s="45"/>
      <c r="EO1105" s="45"/>
      <c r="EP1105" s="45"/>
      <c r="EQ1105" s="45"/>
      <c r="ER1105" s="45"/>
      <c r="ES1105" s="45"/>
      <c r="ET1105" s="45"/>
      <c r="EU1105" s="45"/>
      <c r="EV1105" s="45"/>
      <c r="EW1105" s="45"/>
      <c r="EX1105" s="45"/>
      <c r="EY1105" s="45"/>
      <c r="EZ1105" s="45"/>
      <c r="FA1105" s="45"/>
      <c r="FB1105" s="45"/>
      <c r="FC1105" s="45"/>
      <c r="FD1105" s="45"/>
      <c r="FE1105" s="45"/>
      <c r="FF1105" s="45"/>
      <c r="FG1105" s="45"/>
      <c r="FH1105" s="45"/>
      <c r="FI1105" s="45"/>
      <c r="FJ1105" s="45"/>
      <c r="FK1105" s="45"/>
      <c r="FL1105" s="45"/>
      <c r="FM1105" s="45"/>
      <c r="FN1105" s="45"/>
      <c r="FO1105" s="45"/>
      <c r="FP1105" s="45"/>
      <c r="FQ1105" s="45"/>
      <c r="FR1105" s="45"/>
      <c r="FS1105" s="45"/>
      <c r="FT1105" s="45"/>
      <c r="FU1105" s="45"/>
      <c r="FV1105" s="45"/>
      <c r="FW1105" s="45"/>
      <c r="FX1105" s="45"/>
      <c r="FY1105" s="45"/>
      <c r="FZ1105" s="45"/>
      <c r="GA1105" s="45"/>
      <c r="GB1105" s="45"/>
      <c r="GC1105" s="45"/>
      <c r="GD1105" s="45"/>
      <c r="GE1105" s="45"/>
      <c r="GF1105" s="45"/>
      <c r="GG1105" s="45"/>
      <c r="GH1105" s="45"/>
      <c r="GI1105" s="45"/>
      <c r="GJ1105" s="45"/>
      <c r="GK1105" s="45"/>
      <c r="GL1105" s="45"/>
      <c r="GM1105" s="45"/>
      <c r="GN1105" s="45"/>
      <c r="GO1105" s="45"/>
      <c r="GP1105" s="45"/>
      <c r="GQ1105" s="45"/>
      <c r="GR1105" s="45"/>
      <c r="GS1105" s="45"/>
      <c r="GT1105" s="45"/>
      <c r="GU1105" s="45"/>
      <c r="GV1105" s="45"/>
      <c r="GW1105" s="45"/>
      <c r="GX1105" s="45"/>
      <c r="GY1105" s="45"/>
      <c r="GZ1105" s="45"/>
      <c r="HA1105" s="45"/>
      <c r="HB1105" s="45"/>
      <c r="HC1105" s="45"/>
      <c r="HD1105" s="45"/>
      <c r="HE1105" s="45"/>
      <c r="HF1105" s="45"/>
      <c r="HG1105" s="45"/>
      <c r="HH1105" s="45"/>
      <c r="HI1105" s="45"/>
      <c r="HJ1105" s="45"/>
      <c r="HK1105" s="45"/>
      <c r="HL1105" s="45"/>
      <c r="HM1105" s="45"/>
      <c r="HN1105" s="45"/>
      <c r="HO1105" s="45"/>
      <c r="HP1105" s="45"/>
      <c r="HQ1105" s="45"/>
      <c r="HR1105" s="45"/>
      <c r="HS1105" s="45"/>
      <c r="HT1105" s="45"/>
      <c r="HU1105" s="45"/>
      <c r="HV1105" s="45"/>
      <c r="HW1105" s="45"/>
      <c r="HX1105" s="45"/>
      <c r="HY1105" s="45"/>
      <c r="HZ1105" s="45"/>
      <c r="IA1105" s="45"/>
      <c r="IB1105" s="45"/>
      <c r="IC1105" s="45"/>
      <c r="ID1105" s="45"/>
      <c r="IE1105" s="45"/>
      <c r="IF1105" s="45"/>
      <c r="IG1105" s="45"/>
      <c r="IH1105" s="45"/>
      <c r="II1105" s="45"/>
      <c r="IJ1105" s="45"/>
      <c r="IK1105" s="45"/>
      <c r="IL1105" s="45"/>
      <c r="IM1105" s="45"/>
      <c r="IN1105" s="45"/>
      <c r="IO1105" s="45"/>
      <c r="IP1105" s="45"/>
      <c r="IQ1105" s="45"/>
      <c r="IR1105" s="45"/>
      <c r="IS1105" s="45"/>
      <c r="IT1105" s="45"/>
      <c r="IU1105" s="45"/>
      <c r="IV1105" s="45"/>
      <c r="IW1105" s="45"/>
      <c r="IX1105" s="45"/>
      <c r="IY1105" s="45"/>
      <c r="IZ1105" s="45"/>
      <c r="JA1105" s="45"/>
      <c r="JB1105" s="45"/>
      <c r="JC1105" s="45"/>
      <c r="JD1105" s="45"/>
      <c r="JE1105" s="45"/>
      <c r="JF1105" s="45"/>
      <c r="JG1105" s="45"/>
      <c r="JH1105" s="45"/>
      <c r="JI1105" s="45"/>
      <c r="JJ1105" s="45"/>
      <c r="JK1105" s="45"/>
      <c r="JL1105" s="45"/>
      <c r="JM1105" s="45"/>
      <c r="JN1105" s="45"/>
      <c r="JO1105" s="45"/>
      <c r="JP1105" s="45"/>
      <c r="JQ1105" s="45"/>
      <c r="JR1105" s="45"/>
      <c r="JS1105" s="45"/>
      <c r="JT1105" s="45"/>
      <c r="JU1105" s="45"/>
      <c r="JV1105" s="45"/>
      <c r="JW1105" s="45"/>
      <c r="JX1105" s="45"/>
      <c r="JY1105" s="45"/>
      <c r="JZ1105" s="45"/>
      <c r="KA1105" s="45"/>
      <c r="KB1105" s="45"/>
      <c r="KC1105" s="45"/>
      <c r="KD1105" s="45"/>
      <c r="KE1105" s="45"/>
      <c r="KF1105" s="45"/>
      <c r="KG1105" s="45"/>
      <c r="KH1105" s="45"/>
      <c r="KI1105" s="45"/>
      <c r="KJ1105" s="45"/>
      <c r="KK1105" s="45"/>
      <c r="KL1105" s="45"/>
      <c r="KM1105" s="45"/>
      <c r="KN1105" s="45"/>
      <c r="KO1105" s="45"/>
      <c r="KP1105" s="45"/>
      <c r="KQ1105" s="45"/>
      <c r="KR1105" s="45"/>
      <c r="KS1105" s="45"/>
      <c r="KT1105" s="45"/>
      <c r="KU1105" s="45"/>
      <c r="KV1105" s="45"/>
      <c r="KW1105" s="45"/>
      <c r="KX1105" s="45"/>
      <c r="KY1105" s="45"/>
      <c r="KZ1105" s="45"/>
      <c r="LA1105" s="45"/>
      <c r="LB1105" s="45"/>
      <c r="LC1105" s="45"/>
      <c r="LD1105" s="45"/>
      <c r="LE1105" s="45"/>
      <c r="LF1105" s="45"/>
      <c r="LG1105" s="45"/>
      <c r="LH1105" s="45"/>
      <c r="LI1105" s="45"/>
      <c r="LJ1105" s="45"/>
      <c r="LK1105" s="45"/>
      <c r="LL1105" s="45"/>
      <c r="LM1105" s="45"/>
      <c r="LN1105" s="45"/>
      <c r="LO1105" s="45"/>
      <c r="LP1105" s="45"/>
      <c r="LQ1105" s="45"/>
      <c r="LR1105" s="45"/>
      <c r="LS1105" s="45"/>
      <c r="LT1105" s="45"/>
      <c r="LU1105" s="45"/>
      <c r="LV1105" s="45"/>
      <c r="LW1105" s="45"/>
      <c r="LX1105" s="45"/>
      <c r="LY1105" s="45"/>
      <c r="LZ1105" s="45"/>
      <c r="MA1105" s="45"/>
      <c r="MB1105" s="45"/>
      <c r="MC1105" s="45"/>
      <c r="MD1105" s="45"/>
      <c r="ME1105" s="45"/>
      <c r="MF1105" s="45"/>
      <c r="MG1105" s="45"/>
      <c r="MH1105" s="45"/>
      <c r="MI1105" s="45"/>
      <c r="MJ1105" s="45"/>
      <c r="MK1105" s="45"/>
      <c r="ML1105" s="45"/>
      <c r="MM1105" s="45"/>
      <c r="MN1105" s="45"/>
      <c r="MO1105" s="45"/>
      <c r="MP1105" s="45"/>
      <c r="MQ1105" s="45"/>
      <c r="MR1105" s="45"/>
      <c r="MS1105" s="45"/>
      <c r="MT1105" s="45"/>
      <c r="MU1105" s="45"/>
      <c r="MV1105" s="45"/>
      <c r="MW1105" s="45"/>
      <c r="MX1105" s="45"/>
      <c r="MY1105" s="45"/>
      <c r="MZ1105" s="45"/>
      <c r="NA1105" s="45"/>
      <c r="NB1105" s="45"/>
      <c r="NC1105" s="45"/>
      <c r="ND1105" s="45"/>
      <c r="NE1105" s="45"/>
      <c r="NF1105" s="45"/>
      <c r="NG1105" s="45"/>
      <c r="NH1105" s="45"/>
      <c r="NI1105" s="45"/>
      <c r="NJ1105" s="45"/>
      <c r="NK1105" s="45"/>
      <c r="NL1105" s="45"/>
      <c r="NM1105" s="45"/>
      <c r="NN1105" s="45"/>
      <c r="NO1105" s="45"/>
      <c r="NP1105" s="45"/>
      <c r="NQ1105" s="45"/>
      <c r="NR1105" s="45"/>
      <c r="NS1105" s="45"/>
      <c r="NT1105" s="45"/>
      <c r="NU1105" s="45"/>
      <c r="NV1105" s="45"/>
      <c r="NW1105" s="45"/>
      <c r="NX1105" s="45"/>
      <c r="NY1105" s="45"/>
      <c r="NZ1105" s="45"/>
      <c r="OA1105" s="45"/>
      <c r="OB1105" s="45"/>
      <c r="OC1105" s="45"/>
      <c r="OD1105" s="45"/>
      <c r="OE1105" s="45"/>
      <c r="OF1105" s="45"/>
      <c r="OG1105" s="45"/>
      <c r="OH1105" s="45"/>
      <c r="OI1105" s="45"/>
      <c r="OJ1105" s="45"/>
      <c r="OK1105" s="45"/>
      <c r="OL1105" s="45"/>
      <c r="OM1105" s="45"/>
      <c r="ON1105" s="45"/>
      <c r="OO1105" s="45"/>
      <c r="OP1105" s="45"/>
      <c r="OQ1105" s="45"/>
      <c r="OR1105" s="45"/>
      <c r="OS1105" s="45"/>
      <c r="OT1105" s="45"/>
      <c r="OU1105" s="45"/>
      <c r="OV1105" s="45"/>
      <c r="OW1105" s="45"/>
      <c r="OX1105" s="45"/>
      <c r="OY1105" s="45"/>
      <c r="OZ1105" s="45"/>
      <c r="PA1105" s="45"/>
      <c r="PB1105" s="45"/>
      <c r="PC1105" s="45"/>
      <c r="PD1105" s="45"/>
      <c r="PE1105" s="45"/>
      <c r="PF1105" s="45"/>
      <c r="PG1105" s="45"/>
      <c r="PH1105" s="45"/>
      <c r="PI1105" s="45"/>
      <c r="PJ1105" s="45"/>
      <c r="PK1105" s="45"/>
      <c r="PL1105" s="45"/>
      <c r="PM1105" s="45"/>
      <c r="PN1105" s="45"/>
      <c r="PO1105" s="45"/>
      <c r="PP1105" s="45"/>
      <c r="PQ1105" s="45"/>
      <c r="PR1105" s="45"/>
      <c r="PS1105" s="45"/>
      <c r="PT1105" s="45"/>
      <c r="PU1105" s="45"/>
      <c r="PV1105" s="45"/>
      <c r="PW1105" s="45"/>
      <c r="PX1105" s="45"/>
      <c r="PY1105" s="45"/>
      <c r="PZ1105" s="45"/>
      <c r="QA1105" s="45"/>
      <c r="QB1105" s="45"/>
      <c r="QC1105" s="45"/>
      <c r="QD1105" s="45"/>
      <c r="QE1105" s="45"/>
      <c r="QF1105" s="45"/>
      <c r="QG1105" s="45"/>
      <c r="QH1105" s="45"/>
      <c r="QI1105" s="45"/>
      <c r="QJ1105" s="45"/>
      <c r="QK1105" s="45"/>
      <c r="QL1105" s="45"/>
      <c r="QM1105" s="45"/>
      <c r="QN1105" s="45"/>
      <c r="QO1105" s="45"/>
      <c r="QP1105" s="45"/>
      <c r="QQ1105" s="45"/>
      <c r="QR1105" s="45"/>
      <c r="QS1105" s="45"/>
      <c r="QT1105" s="45"/>
      <c r="QU1105" s="45"/>
      <c r="QV1105" s="45"/>
      <c r="QW1105" s="45"/>
      <c r="QX1105" s="45"/>
      <c r="QY1105" s="45"/>
      <c r="QZ1105" s="45"/>
      <c r="RA1105" s="45"/>
      <c r="RB1105" s="45"/>
      <c r="RC1105" s="45"/>
      <c r="RD1105" s="45"/>
    </row>
    <row r="1106" spans="3:472" s="40" customFormat="1" x14ac:dyDescent="0.25">
      <c r="C1106" s="41"/>
      <c r="D1106" s="42"/>
      <c r="E1106" s="46"/>
      <c r="F1106" s="38"/>
      <c r="G1106" s="38"/>
      <c r="H1106" s="38"/>
      <c r="I1106" s="38"/>
      <c r="J1106" s="38"/>
      <c r="K1106" s="38"/>
      <c r="L1106" s="38"/>
      <c r="M1106" s="38"/>
      <c r="N1106" s="38"/>
      <c r="P1106" s="42"/>
      <c r="Q1106" s="38"/>
      <c r="R1106" s="38"/>
      <c r="S1106" s="38"/>
      <c r="T1106" s="47"/>
      <c r="U1106" s="43"/>
      <c r="V1106" s="6"/>
      <c r="W1106" s="6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78"/>
      <c r="AI1106" s="2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/>
      <c r="AW1106" s="45"/>
      <c r="AX1106" s="45"/>
      <c r="AY1106" s="45"/>
      <c r="AZ1106" s="45"/>
      <c r="BA1106" s="45"/>
      <c r="BB1106" s="45"/>
      <c r="BC1106" s="45"/>
      <c r="BD1106" s="45"/>
      <c r="BE1106" s="45"/>
      <c r="BF1106" s="45"/>
      <c r="BG1106" s="45"/>
      <c r="BH1106" s="45"/>
      <c r="BI1106" s="45"/>
      <c r="BJ1106" s="45"/>
      <c r="BK1106" s="45"/>
      <c r="BL1106" s="45"/>
      <c r="BM1106" s="45"/>
      <c r="BN1106" s="45"/>
      <c r="BO1106" s="45"/>
      <c r="BP1106" s="45"/>
      <c r="BQ1106" s="45"/>
      <c r="BR1106" s="45"/>
      <c r="BS1106" s="45"/>
      <c r="BT1106" s="45"/>
      <c r="BU1106" s="45"/>
      <c r="BV1106" s="45"/>
      <c r="BW1106" s="45"/>
      <c r="BX1106" s="45"/>
      <c r="BY1106" s="45"/>
      <c r="BZ1106" s="45"/>
      <c r="CA1106" s="45"/>
      <c r="CB1106" s="45"/>
      <c r="CC1106" s="45"/>
      <c r="CD1106" s="45"/>
      <c r="CE1106" s="45"/>
      <c r="CF1106" s="45"/>
      <c r="CG1106" s="45"/>
      <c r="CH1106" s="45"/>
      <c r="CI1106" s="45"/>
      <c r="CJ1106" s="45"/>
      <c r="CK1106" s="45"/>
      <c r="CL1106" s="45"/>
      <c r="CM1106" s="45"/>
      <c r="CN1106" s="45"/>
      <c r="CO1106" s="45"/>
      <c r="CP1106" s="45"/>
      <c r="CQ1106" s="45"/>
      <c r="CR1106" s="45"/>
      <c r="CS1106" s="45"/>
      <c r="CT1106" s="45"/>
      <c r="CU1106" s="45"/>
      <c r="CV1106" s="45"/>
      <c r="CW1106" s="45"/>
      <c r="CX1106" s="45"/>
      <c r="CY1106" s="45"/>
      <c r="CZ1106" s="45"/>
      <c r="DA1106" s="45"/>
      <c r="DB1106" s="45"/>
      <c r="DC1106" s="45"/>
      <c r="DD1106" s="45"/>
      <c r="DE1106" s="45"/>
      <c r="DF1106" s="45"/>
      <c r="DG1106" s="45"/>
      <c r="DH1106" s="45"/>
      <c r="DI1106" s="45"/>
      <c r="DJ1106" s="45"/>
      <c r="DK1106" s="45"/>
      <c r="DL1106" s="45"/>
      <c r="DM1106" s="45"/>
      <c r="DN1106" s="45"/>
      <c r="DO1106" s="45"/>
      <c r="DP1106" s="45"/>
      <c r="DQ1106" s="45"/>
      <c r="DR1106" s="45"/>
      <c r="DS1106" s="45"/>
      <c r="DT1106" s="45"/>
      <c r="DU1106" s="45"/>
      <c r="DV1106" s="45"/>
      <c r="DW1106" s="45"/>
      <c r="DX1106" s="45"/>
      <c r="DY1106" s="45"/>
      <c r="DZ1106" s="45"/>
      <c r="EA1106" s="45"/>
      <c r="EB1106" s="45"/>
      <c r="EC1106" s="45"/>
      <c r="ED1106" s="45"/>
      <c r="EE1106" s="45"/>
      <c r="EF1106" s="45"/>
      <c r="EG1106" s="45"/>
      <c r="EH1106" s="45"/>
      <c r="EI1106" s="45"/>
      <c r="EJ1106" s="45"/>
      <c r="EK1106" s="45"/>
      <c r="EL1106" s="45"/>
      <c r="EM1106" s="45"/>
      <c r="EN1106" s="45"/>
      <c r="EO1106" s="45"/>
      <c r="EP1106" s="45"/>
      <c r="EQ1106" s="45"/>
      <c r="ER1106" s="45"/>
      <c r="ES1106" s="45"/>
      <c r="ET1106" s="45"/>
      <c r="EU1106" s="45"/>
      <c r="EV1106" s="45"/>
      <c r="EW1106" s="45"/>
      <c r="EX1106" s="45"/>
      <c r="EY1106" s="45"/>
      <c r="EZ1106" s="45"/>
      <c r="FA1106" s="45"/>
      <c r="FB1106" s="45"/>
      <c r="FC1106" s="45"/>
      <c r="FD1106" s="45"/>
      <c r="FE1106" s="45"/>
      <c r="FF1106" s="45"/>
      <c r="FG1106" s="45"/>
      <c r="FH1106" s="45"/>
      <c r="FI1106" s="45"/>
      <c r="FJ1106" s="45"/>
      <c r="FK1106" s="45"/>
      <c r="FL1106" s="45"/>
      <c r="FM1106" s="45"/>
      <c r="FN1106" s="45"/>
      <c r="FO1106" s="45"/>
      <c r="FP1106" s="45"/>
      <c r="FQ1106" s="45"/>
      <c r="FR1106" s="45"/>
      <c r="FS1106" s="45"/>
      <c r="FT1106" s="45"/>
      <c r="FU1106" s="45"/>
      <c r="FV1106" s="45"/>
      <c r="FW1106" s="45"/>
      <c r="FX1106" s="45"/>
      <c r="FY1106" s="45"/>
      <c r="FZ1106" s="45"/>
      <c r="GA1106" s="45"/>
      <c r="GB1106" s="45"/>
      <c r="GC1106" s="45"/>
      <c r="GD1106" s="45"/>
      <c r="GE1106" s="45"/>
      <c r="GF1106" s="45"/>
      <c r="GG1106" s="45"/>
      <c r="GH1106" s="45"/>
      <c r="GI1106" s="45"/>
      <c r="GJ1106" s="45"/>
      <c r="GK1106" s="45"/>
      <c r="GL1106" s="45"/>
      <c r="GM1106" s="45"/>
      <c r="GN1106" s="45"/>
      <c r="GO1106" s="45"/>
      <c r="GP1106" s="45"/>
      <c r="GQ1106" s="45"/>
      <c r="GR1106" s="45"/>
      <c r="GS1106" s="45"/>
      <c r="GT1106" s="45"/>
      <c r="GU1106" s="45"/>
      <c r="GV1106" s="45"/>
      <c r="GW1106" s="45"/>
      <c r="GX1106" s="45"/>
      <c r="GY1106" s="45"/>
      <c r="GZ1106" s="45"/>
      <c r="HA1106" s="45"/>
      <c r="HB1106" s="45"/>
      <c r="HC1106" s="45"/>
      <c r="HD1106" s="45"/>
      <c r="HE1106" s="45"/>
      <c r="HF1106" s="45"/>
      <c r="HG1106" s="45"/>
      <c r="HH1106" s="45"/>
      <c r="HI1106" s="45"/>
      <c r="HJ1106" s="45"/>
      <c r="HK1106" s="45"/>
      <c r="HL1106" s="45"/>
      <c r="HM1106" s="45"/>
      <c r="HN1106" s="45"/>
      <c r="HO1106" s="45"/>
      <c r="HP1106" s="45"/>
      <c r="HQ1106" s="45"/>
      <c r="HR1106" s="45"/>
      <c r="HS1106" s="45"/>
      <c r="HT1106" s="45"/>
      <c r="HU1106" s="45"/>
      <c r="HV1106" s="45"/>
      <c r="HW1106" s="45"/>
      <c r="HX1106" s="45"/>
      <c r="HY1106" s="45"/>
      <c r="HZ1106" s="45"/>
      <c r="IA1106" s="45"/>
      <c r="IB1106" s="45"/>
      <c r="IC1106" s="45"/>
      <c r="ID1106" s="45"/>
      <c r="IE1106" s="45"/>
      <c r="IF1106" s="45"/>
      <c r="IG1106" s="45"/>
      <c r="IH1106" s="45"/>
      <c r="II1106" s="45"/>
      <c r="IJ1106" s="45"/>
      <c r="IK1106" s="45"/>
      <c r="IL1106" s="45"/>
      <c r="IM1106" s="45"/>
      <c r="IN1106" s="45"/>
      <c r="IO1106" s="45"/>
      <c r="IP1106" s="45"/>
      <c r="IQ1106" s="45"/>
      <c r="IR1106" s="45"/>
      <c r="IS1106" s="45"/>
      <c r="IT1106" s="45"/>
      <c r="IU1106" s="45"/>
      <c r="IV1106" s="45"/>
      <c r="IW1106" s="45"/>
      <c r="IX1106" s="45"/>
      <c r="IY1106" s="45"/>
      <c r="IZ1106" s="45"/>
      <c r="JA1106" s="45"/>
      <c r="JB1106" s="45"/>
      <c r="JC1106" s="45"/>
      <c r="JD1106" s="45"/>
      <c r="JE1106" s="45"/>
      <c r="JF1106" s="45"/>
      <c r="JG1106" s="45"/>
      <c r="JH1106" s="45"/>
      <c r="JI1106" s="45"/>
      <c r="JJ1106" s="45"/>
      <c r="JK1106" s="45"/>
      <c r="JL1106" s="45"/>
      <c r="JM1106" s="45"/>
      <c r="JN1106" s="45"/>
      <c r="JO1106" s="45"/>
      <c r="JP1106" s="45"/>
      <c r="JQ1106" s="45"/>
      <c r="JR1106" s="45"/>
      <c r="JS1106" s="45"/>
      <c r="JT1106" s="45"/>
      <c r="JU1106" s="45"/>
      <c r="JV1106" s="45"/>
      <c r="JW1106" s="45"/>
      <c r="JX1106" s="45"/>
      <c r="JY1106" s="45"/>
      <c r="JZ1106" s="45"/>
      <c r="KA1106" s="45"/>
      <c r="KB1106" s="45"/>
      <c r="KC1106" s="45"/>
      <c r="KD1106" s="45"/>
      <c r="KE1106" s="45"/>
      <c r="KF1106" s="45"/>
      <c r="KG1106" s="45"/>
      <c r="KH1106" s="45"/>
      <c r="KI1106" s="45"/>
      <c r="KJ1106" s="45"/>
      <c r="KK1106" s="45"/>
      <c r="KL1106" s="45"/>
      <c r="KM1106" s="45"/>
      <c r="KN1106" s="45"/>
      <c r="KO1106" s="45"/>
      <c r="KP1106" s="45"/>
      <c r="KQ1106" s="45"/>
      <c r="KR1106" s="45"/>
      <c r="KS1106" s="45"/>
      <c r="KT1106" s="45"/>
      <c r="KU1106" s="45"/>
      <c r="KV1106" s="45"/>
      <c r="KW1106" s="45"/>
      <c r="KX1106" s="45"/>
      <c r="KY1106" s="45"/>
      <c r="KZ1106" s="45"/>
      <c r="LA1106" s="45"/>
      <c r="LB1106" s="45"/>
      <c r="LC1106" s="45"/>
      <c r="LD1106" s="45"/>
      <c r="LE1106" s="45"/>
      <c r="LF1106" s="45"/>
      <c r="LG1106" s="45"/>
      <c r="LH1106" s="45"/>
      <c r="LI1106" s="45"/>
      <c r="LJ1106" s="45"/>
      <c r="LK1106" s="45"/>
      <c r="LL1106" s="45"/>
      <c r="LM1106" s="45"/>
      <c r="LN1106" s="45"/>
      <c r="LO1106" s="45"/>
      <c r="LP1106" s="45"/>
      <c r="LQ1106" s="45"/>
      <c r="LR1106" s="45"/>
      <c r="LS1106" s="45"/>
      <c r="LT1106" s="45"/>
      <c r="LU1106" s="45"/>
      <c r="LV1106" s="45"/>
      <c r="LW1106" s="45"/>
      <c r="LX1106" s="45"/>
      <c r="LY1106" s="45"/>
      <c r="LZ1106" s="45"/>
      <c r="MA1106" s="45"/>
      <c r="MB1106" s="45"/>
      <c r="MC1106" s="45"/>
      <c r="MD1106" s="45"/>
      <c r="ME1106" s="45"/>
      <c r="MF1106" s="45"/>
      <c r="MG1106" s="45"/>
      <c r="MH1106" s="45"/>
      <c r="MI1106" s="45"/>
      <c r="MJ1106" s="45"/>
      <c r="MK1106" s="45"/>
      <c r="ML1106" s="45"/>
      <c r="MM1106" s="45"/>
      <c r="MN1106" s="45"/>
      <c r="MO1106" s="45"/>
      <c r="MP1106" s="45"/>
      <c r="MQ1106" s="45"/>
      <c r="MR1106" s="45"/>
      <c r="MS1106" s="45"/>
      <c r="MT1106" s="45"/>
      <c r="MU1106" s="45"/>
      <c r="MV1106" s="45"/>
      <c r="MW1106" s="45"/>
      <c r="MX1106" s="45"/>
      <c r="MY1106" s="45"/>
      <c r="MZ1106" s="45"/>
      <c r="NA1106" s="45"/>
      <c r="NB1106" s="45"/>
      <c r="NC1106" s="45"/>
      <c r="ND1106" s="45"/>
      <c r="NE1106" s="45"/>
      <c r="NF1106" s="45"/>
      <c r="NG1106" s="45"/>
      <c r="NH1106" s="45"/>
      <c r="NI1106" s="45"/>
      <c r="NJ1106" s="45"/>
      <c r="NK1106" s="45"/>
      <c r="NL1106" s="45"/>
      <c r="NM1106" s="45"/>
      <c r="NN1106" s="45"/>
      <c r="NO1106" s="45"/>
      <c r="NP1106" s="45"/>
      <c r="NQ1106" s="45"/>
      <c r="NR1106" s="45"/>
      <c r="NS1106" s="45"/>
      <c r="NT1106" s="45"/>
      <c r="NU1106" s="45"/>
      <c r="NV1106" s="45"/>
      <c r="NW1106" s="45"/>
      <c r="NX1106" s="45"/>
      <c r="NY1106" s="45"/>
      <c r="NZ1106" s="45"/>
      <c r="OA1106" s="45"/>
      <c r="OB1106" s="45"/>
      <c r="OC1106" s="45"/>
      <c r="OD1106" s="45"/>
      <c r="OE1106" s="45"/>
      <c r="OF1106" s="45"/>
      <c r="OG1106" s="45"/>
      <c r="OH1106" s="45"/>
      <c r="OI1106" s="45"/>
      <c r="OJ1106" s="45"/>
      <c r="OK1106" s="45"/>
      <c r="OL1106" s="45"/>
      <c r="OM1106" s="45"/>
      <c r="ON1106" s="45"/>
      <c r="OO1106" s="45"/>
      <c r="OP1106" s="45"/>
      <c r="OQ1106" s="45"/>
      <c r="OR1106" s="45"/>
      <c r="OS1106" s="45"/>
      <c r="OT1106" s="45"/>
      <c r="OU1106" s="45"/>
      <c r="OV1106" s="45"/>
      <c r="OW1106" s="45"/>
      <c r="OX1106" s="45"/>
      <c r="OY1106" s="45"/>
      <c r="OZ1106" s="45"/>
      <c r="PA1106" s="45"/>
      <c r="PB1106" s="45"/>
      <c r="PC1106" s="45"/>
      <c r="PD1106" s="45"/>
      <c r="PE1106" s="45"/>
      <c r="PF1106" s="45"/>
      <c r="PG1106" s="45"/>
      <c r="PH1106" s="45"/>
      <c r="PI1106" s="45"/>
      <c r="PJ1106" s="45"/>
      <c r="PK1106" s="45"/>
      <c r="PL1106" s="45"/>
      <c r="PM1106" s="45"/>
      <c r="PN1106" s="45"/>
      <c r="PO1106" s="45"/>
      <c r="PP1106" s="45"/>
      <c r="PQ1106" s="45"/>
      <c r="PR1106" s="45"/>
      <c r="PS1106" s="45"/>
      <c r="PT1106" s="45"/>
      <c r="PU1106" s="45"/>
      <c r="PV1106" s="45"/>
      <c r="PW1106" s="45"/>
      <c r="PX1106" s="45"/>
      <c r="PY1106" s="45"/>
      <c r="PZ1106" s="45"/>
      <c r="QA1106" s="45"/>
      <c r="QB1106" s="45"/>
      <c r="QC1106" s="45"/>
      <c r="QD1106" s="45"/>
      <c r="QE1106" s="45"/>
      <c r="QF1106" s="45"/>
      <c r="QG1106" s="45"/>
      <c r="QH1106" s="45"/>
      <c r="QI1106" s="45"/>
      <c r="QJ1106" s="45"/>
      <c r="QK1106" s="45"/>
      <c r="QL1106" s="45"/>
      <c r="QM1106" s="45"/>
      <c r="QN1106" s="45"/>
      <c r="QO1106" s="45"/>
      <c r="QP1106" s="45"/>
      <c r="QQ1106" s="45"/>
      <c r="QR1106" s="45"/>
      <c r="QS1106" s="45"/>
      <c r="QT1106" s="45"/>
      <c r="QU1106" s="45"/>
      <c r="QV1106" s="45"/>
      <c r="QW1106" s="45"/>
      <c r="QX1106" s="45"/>
      <c r="QY1106" s="45"/>
      <c r="QZ1106" s="45"/>
      <c r="RA1106" s="45"/>
      <c r="RB1106" s="45"/>
      <c r="RC1106" s="45"/>
      <c r="RD1106" s="45"/>
    </row>
    <row r="1107" spans="3:472" s="40" customFormat="1" x14ac:dyDescent="0.25">
      <c r="C1107" s="41"/>
      <c r="D1107" s="42"/>
      <c r="E1107" s="46"/>
      <c r="F1107" s="38"/>
      <c r="G1107" s="38"/>
      <c r="H1107" s="38"/>
      <c r="I1107" s="38"/>
      <c r="J1107" s="38"/>
      <c r="K1107" s="38"/>
      <c r="L1107" s="38"/>
      <c r="M1107" s="38"/>
      <c r="N1107" s="38"/>
      <c r="P1107" s="42"/>
      <c r="Q1107" s="38"/>
      <c r="R1107" s="38"/>
      <c r="S1107" s="38"/>
      <c r="T1107" s="47"/>
      <c r="U1107" s="43"/>
      <c r="V1107" s="6"/>
      <c r="W1107" s="6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78"/>
      <c r="AI1107" s="25"/>
      <c r="AJ1107" s="45"/>
      <c r="AK1107" s="45"/>
      <c r="AL1107" s="45"/>
      <c r="AM1107" s="45"/>
      <c r="AN1107" s="45"/>
      <c r="AO1107" s="45"/>
      <c r="AP1107" s="45"/>
      <c r="AQ1107" s="45"/>
      <c r="AR1107" s="45"/>
      <c r="AS1107" s="45"/>
      <c r="AT1107" s="45"/>
      <c r="AU1107" s="45"/>
      <c r="AV1107" s="45"/>
      <c r="AW1107" s="45"/>
      <c r="AX1107" s="45"/>
      <c r="AY1107" s="45"/>
      <c r="AZ1107" s="45"/>
      <c r="BA1107" s="45"/>
      <c r="BB1107" s="45"/>
      <c r="BC1107" s="45"/>
      <c r="BD1107" s="45"/>
      <c r="BE1107" s="45"/>
      <c r="BF1107" s="45"/>
      <c r="BG1107" s="45"/>
      <c r="BH1107" s="45"/>
      <c r="BI1107" s="45"/>
      <c r="BJ1107" s="45"/>
      <c r="BK1107" s="45"/>
      <c r="BL1107" s="45"/>
      <c r="BM1107" s="45"/>
      <c r="BN1107" s="45"/>
      <c r="BO1107" s="45"/>
      <c r="BP1107" s="45"/>
      <c r="BQ1107" s="45"/>
      <c r="BR1107" s="45"/>
      <c r="BS1107" s="45"/>
      <c r="BT1107" s="45"/>
      <c r="BU1107" s="45"/>
      <c r="BV1107" s="45"/>
      <c r="BW1107" s="45"/>
      <c r="BX1107" s="45"/>
      <c r="BY1107" s="45"/>
      <c r="BZ1107" s="45"/>
      <c r="CA1107" s="45"/>
      <c r="CB1107" s="45"/>
      <c r="CC1107" s="45"/>
      <c r="CD1107" s="45"/>
      <c r="CE1107" s="45"/>
      <c r="CF1107" s="45"/>
      <c r="CG1107" s="45"/>
      <c r="CH1107" s="45"/>
      <c r="CI1107" s="45"/>
      <c r="CJ1107" s="45"/>
      <c r="CK1107" s="45"/>
      <c r="CL1107" s="45"/>
      <c r="CM1107" s="45"/>
      <c r="CN1107" s="45"/>
      <c r="CO1107" s="45"/>
      <c r="CP1107" s="45"/>
      <c r="CQ1107" s="45"/>
      <c r="CR1107" s="45"/>
      <c r="CS1107" s="45"/>
      <c r="CT1107" s="45"/>
      <c r="CU1107" s="45"/>
      <c r="CV1107" s="45"/>
      <c r="CW1107" s="45"/>
      <c r="CX1107" s="45"/>
      <c r="CY1107" s="45"/>
      <c r="CZ1107" s="45"/>
      <c r="DA1107" s="45"/>
      <c r="DB1107" s="45"/>
      <c r="DC1107" s="45"/>
      <c r="DD1107" s="45"/>
      <c r="DE1107" s="45"/>
      <c r="DF1107" s="45"/>
      <c r="DG1107" s="45"/>
      <c r="DH1107" s="45"/>
      <c r="DI1107" s="45"/>
      <c r="DJ1107" s="45"/>
      <c r="DK1107" s="45"/>
      <c r="DL1107" s="45"/>
      <c r="DM1107" s="45"/>
      <c r="DN1107" s="45"/>
      <c r="DO1107" s="45"/>
      <c r="DP1107" s="45"/>
      <c r="DQ1107" s="45"/>
      <c r="DR1107" s="45"/>
      <c r="DS1107" s="45"/>
      <c r="DT1107" s="45"/>
      <c r="DU1107" s="45"/>
      <c r="DV1107" s="45"/>
      <c r="DW1107" s="45"/>
      <c r="DX1107" s="45"/>
      <c r="DY1107" s="45"/>
      <c r="DZ1107" s="45"/>
      <c r="EA1107" s="45"/>
      <c r="EB1107" s="45"/>
      <c r="EC1107" s="45"/>
      <c r="ED1107" s="45"/>
      <c r="EE1107" s="45"/>
      <c r="EF1107" s="45"/>
      <c r="EG1107" s="45"/>
      <c r="EH1107" s="45"/>
      <c r="EI1107" s="45"/>
      <c r="EJ1107" s="45"/>
      <c r="EK1107" s="45"/>
      <c r="EL1107" s="45"/>
      <c r="EM1107" s="45"/>
      <c r="EN1107" s="45"/>
      <c r="EO1107" s="45"/>
      <c r="EP1107" s="45"/>
      <c r="EQ1107" s="45"/>
      <c r="ER1107" s="45"/>
      <c r="ES1107" s="45"/>
      <c r="ET1107" s="45"/>
      <c r="EU1107" s="45"/>
      <c r="EV1107" s="45"/>
      <c r="EW1107" s="45"/>
      <c r="EX1107" s="45"/>
      <c r="EY1107" s="45"/>
      <c r="EZ1107" s="45"/>
      <c r="FA1107" s="45"/>
      <c r="FB1107" s="45"/>
      <c r="FC1107" s="45"/>
      <c r="FD1107" s="45"/>
      <c r="FE1107" s="45"/>
      <c r="FF1107" s="45"/>
      <c r="FG1107" s="45"/>
      <c r="FH1107" s="45"/>
      <c r="FI1107" s="45"/>
      <c r="FJ1107" s="45"/>
      <c r="FK1107" s="45"/>
      <c r="FL1107" s="45"/>
      <c r="FM1107" s="45"/>
      <c r="FN1107" s="45"/>
      <c r="FO1107" s="45"/>
      <c r="FP1107" s="45"/>
      <c r="FQ1107" s="45"/>
      <c r="FR1107" s="45"/>
      <c r="FS1107" s="45"/>
      <c r="FT1107" s="45"/>
      <c r="FU1107" s="45"/>
      <c r="FV1107" s="45"/>
      <c r="FW1107" s="45"/>
      <c r="FX1107" s="45"/>
      <c r="FY1107" s="45"/>
      <c r="FZ1107" s="45"/>
      <c r="GA1107" s="45"/>
      <c r="GB1107" s="45"/>
      <c r="GC1107" s="45"/>
      <c r="GD1107" s="45"/>
      <c r="GE1107" s="45"/>
      <c r="GF1107" s="45"/>
      <c r="GG1107" s="45"/>
      <c r="GH1107" s="45"/>
      <c r="GI1107" s="45"/>
      <c r="GJ1107" s="45"/>
      <c r="GK1107" s="45"/>
      <c r="GL1107" s="45"/>
      <c r="GM1107" s="45"/>
      <c r="GN1107" s="45"/>
      <c r="GO1107" s="45"/>
      <c r="GP1107" s="45"/>
      <c r="GQ1107" s="45"/>
      <c r="GR1107" s="45"/>
      <c r="GS1107" s="45"/>
      <c r="GT1107" s="45"/>
      <c r="GU1107" s="45"/>
      <c r="GV1107" s="45"/>
      <c r="GW1107" s="45"/>
      <c r="GX1107" s="45"/>
      <c r="GY1107" s="45"/>
      <c r="GZ1107" s="45"/>
      <c r="HA1107" s="45"/>
      <c r="HB1107" s="45"/>
      <c r="HC1107" s="45"/>
      <c r="HD1107" s="45"/>
      <c r="HE1107" s="45"/>
      <c r="HF1107" s="45"/>
      <c r="HG1107" s="45"/>
      <c r="HH1107" s="45"/>
      <c r="HI1107" s="45"/>
      <c r="HJ1107" s="45"/>
      <c r="HK1107" s="45"/>
      <c r="HL1107" s="45"/>
      <c r="HM1107" s="45"/>
      <c r="HN1107" s="45"/>
      <c r="HO1107" s="45"/>
      <c r="HP1107" s="45"/>
      <c r="HQ1107" s="45"/>
      <c r="HR1107" s="45"/>
      <c r="HS1107" s="45"/>
      <c r="HT1107" s="45"/>
      <c r="HU1107" s="45"/>
      <c r="HV1107" s="45"/>
      <c r="HW1107" s="45"/>
      <c r="HX1107" s="45"/>
      <c r="HY1107" s="45"/>
      <c r="HZ1107" s="45"/>
      <c r="IA1107" s="45"/>
      <c r="IB1107" s="45"/>
      <c r="IC1107" s="45"/>
      <c r="ID1107" s="45"/>
      <c r="IE1107" s="45"/>
      <c r="IF1107" s="45"/>
      <c r="IG1107" s="45"/>
      <c r="IH1107" s="45"/>
      <c r="II1107" s="45"/>
      <c r="IJ1107" s="45"/>
      <c r="IK1107" s="45"/>
      <c r="IL1107" s="45"/>
      <c r="IM1107" s="45"/>
      <c r="IN1107" s="45"/>
      <c r="IO1107" s="45"/>
      <c r="IP1107" s="45"/>
      <c r="IQ1107" s="45"/>
      <c r="IR1107" s="45"/>
      <c r="IS1107" s="45"/>
      <c r="IT1107" s="45"/>
      <c r="IU1107" s="45"/>
      <c r="IV1107" s="45"/>
      <c r="IW1107" s="45"/>
      <c r="IX1107" s="45"/>
      <c r="IY1107" s="45"/>
      <c r="IZ1107" s="45"/>
      <c r="JA1107" s="45"/>
      <c r="JB1107" s="45"/>
      <c r="JC1107" s="45"/>
      <c r="JD1107" s="45"/>
      <c r="JE1107" s="45"/>
      <c r="JF1107" s="45"/>
      <c r="JG1107" s="45"/>
      <c r="JH1107" s="45"/>
      <c r="JI1107" s="45"/>
      <c r="JJ1107" s="45"/>
      <c r="JK1107" s="45"/>
      <c r="JL1107" s="45"/>
      <c r="JM1107" s="45"/>
      <c r="JN1107" s="45"/>
      <c r="JO1107" s="45"/>
      <c r="JP1107" s="45"/>
      <c r="JQ1107" s="45"/>
      <c r="JR1107" s="45"/>
      <c r="JS1107" s="45"/>
      <c r="JT1107" s="45"/>
      <c r="JU1107" s="45"/>
      <c r="JV1107" s="45"/>
      <c r="JW1107" s="45"/>
      <c r="JX1107" s="45"/>
      <c r="JY1107" s="45"/>
      <c r="JZ1107" s="45"/>
      <c r="KA1107" s="45"/>
      <c r="KB1107" s="45"/>
      <c r="KC1107" s="45"/>
      <c r="KD1107" s="45"/>
      <c r="KE1107" s="45"/>
      <c r="KF1107" s="45"/>
      <c r="KG1107" s="45"/>
      <c r="KH1107" s="45"/>
      <c r="KI1107" s="45"/>
      <c r="KJ1107" s="45"/>
      <c r="KK1107" s="45"/>
      <c r="KL1107" s="45"/>
      <c r="KM1107" s="45"/>
      <c r="KN1107" s="45"/>
      <c r="KO1107" s="45"/>
      <c r="KP1107" s="45"/>
      <c r="KQ1107" s="45"/>
      <c r="KR1107" s="45"/>
      <c r="KS1107" s="45"/>
      <c r="KT1107" s="45"/>
      <c r="KU1107" s="45"/>
      <c r="KV1107" s="45"/>
      <c r="KW1107" s="45"/>
      <c r="KX1107" s="45"/>
      <c r="KY1107" s="45"/>
      <c r="KZ1107" s="45"/>
      <c r="LA1107" s="45"/>
      <c r="LB1107" s="45"/>
      <c r="LC1107" s="45"/>
      <c r="LD1107" s="45"/>
      <c r="LE1107" s="45"/>
      <c r="LF1107" s="45"/>
      <c r="LG1107" s="45"/>
      <c r="LH1107" s="45"/>
      <c r="LI1107" s="45"/>
      <c r="LJ1107" s="45"/>
      <c r="LK1107" s="45"/>
      <c r="LL1107" s="45"/>
      <c r="LM1107" s="45"/>
      <c r="LN1107" s="45"/>
      <c r="LO1107" s="45"/>
      <c r="LP1107" s="45"/>
      <c r="LQ1107" s="45"/>
      <c r="LR1107" s="45"/>
      <c r="LS1107" s="45"/>
      <c r="LT1107" s="45"/>
      <c r="LU1107" s="45"/>
      <c r="LV1107" s="45"/>
      <c r="LW1107" s="45"/>
      <c r="LX1107" s="45"/>
      <c r="LY1107" s="45"/>
      <c r="LZ1107" s="45"/>
      <c r="MA1107" s="45"/>
      <c r="MB1107" s="45"/>
      <c r="MC1107" s="45"/>
      <c r="MD1107" s="45"/>
      <c r="ME1107" s="45"/>
      <c r="MF1107" s="45"/>
      <c r="MG1107" s="45"/>
      <c r="MH1107" s="45"/>
      <c r="MI1107" s="45"/>
      <c r="MJ1107" s="45"/>
      <c r="MK1107" s="45"/>
      <c r="ML1107" s="45"/>
      <c r="MM1107" s="45"/>
      <c r="MN1107" s="45"/>
      <c r="MO1107" s="45"/>
      <c r="MP1107" s="45"/>
      <c r="MQ1107" s="45"/>
      <c r="MR1107" s="45"/>
      <c r="MS1107" s="45"/>
      <c r="MT1107" s="45"/>
      <c r="MU1107" s="45"/>
      <c r="MV1107" s="45"/>
      <c r="MW1107" s="45"/>
      <c r="MX1107" s="45"/>
      <c r="MY1107" s="45"/>
      <c r="MZ1107" s="45"/>
      <c r="NA1107" s="45"/>
      <c r="NB1107" s="45"/>
      <c r="NC1107" s="45"/>
      <c r="ND1107" s="45"/>
      <c r="NE1107" s="45"/>
      <c r="NF1107" s="45"/>
      <c r="NG1107" s="45"/>
      <c r="NH1107" s="45"/>
      <c r="NI1107" s="45"/>
      <c r="NJ1107" s="45"/>
      <c r="NK1107" s="45"/>
      <c r="NL1107" s="45"/>
      <c r="NM1107" s="45"/>
      <c r="NN1107" s="45"/>
      <c r="NO1107" s="45"/>
      <c r="NP1107" s="45"/>
      <c r="NQ1107" s="45"/>
      <c r="NR1107" s="45"/>
      <c r="NS1107" s="45"/>
      <c r="NT1107" s="45"/>
      <c r="NU1107" s="45"/>
      <c r="NV1107" s="45"/>
      <c r="NW1107" s="45"/>
      <c r="NX1107" s="45"/>
      <c r="NY1107" s="45"/>
      <c r="NZ1107" s="45"/>
      <c r="OA1107" s="45"/>
      <c r="OB1107" s="45"/>
      <c r="OC1107" s="45"/>
      <c r="OD1107" s="45"/>
      <c r="OE1107" s="45"/>
      <c r="OF1107" s="45"/>
      <c r="OG1107" s="45"/>
      <c r="OH1107" s="45"/>
      <c r="OI1107" s="45"/>
      <c r="OJ1107" s="45"/>
      <c r="OK1107" s="45"/>
      <c r="OL1107" s="45"/>
      <c r="OM1107" s="45"/>
      <c r="ON1107" s="45"/>
      <c r="OO1107" s="45"/>
      <c r="OP1107" s="45"/>
      <c r="OQ1107" s="45"/>
      <c r="OR1107" s="45"/>
      <c r="OS1107" s="45"/>
      <c r="OT1107" s="45"/>
      <c r="OU1107" s="45"/>
      <c r="OV1107" s="45"/>
      <c r="OW1107" s="45"/>
      <c r="OX1107" s="45"/>
      <c r="OY1107" s="45"/>
      <c r="OZ1107" s="45"/>
      <c r="PA1107" s="45"/>
      <c r="PB1107" s="45"/>
      <c r="PC1107" s="45"/>
      <c r="PD1107" s="45"/>
      <c r="PE1107" s="45"/>
      <c r="PF1107" s="45"/>
      <c r="PG1107" s="45"/>
      <c r="PH1107" s="45"/>
      <c r="PI1107" s="45"/>
      <c r="PJ1107" s="45"/>
      <c r="PK1107" s="45"/>
      <c r="PL1107" s="45"/>
      <c r="PM1107" s="45"/>
      <c r="PN1107" s="45"/>
      <c r="PO1107" s="45"/>
      <c r="PP1107" s="45"/>
      <c r="PQ1107" s="45"/>
      <c r="PR1107" s="45"/>
      <c r="PS1107" s="45"/>
      <c r="PT1107" s="45"/>
      <c r="PU1107" s="45"/>
      <c r="PV1107" s="45"/>
      <c r="PW1107" s="45"/>
      <c r="PX1107" s="45"/>
      <c r="PY1107" s="45"/>
      <c r="PZ1107" s="45"/>
      <c r="QA1107" s="45"/>
      <c r="QB1107" s="45"/>
      <c r="QC1107" s="45"/>
      <c r="QD1107" s="45"/>
      <c r="QE1107" s="45"/>
      <c r="QF1107" s="45"/>
      <c r="QG1107" s="45"/>
      <c r="QH1107" s="45"/>
      <c r="QI1107" s="45"/>
      <c r="QJ1107" s="45"/>
      <c r="QK1107" s="45"/>
      <c r="QL1107" s="45"/>
      <c r="QM1107" s="45"/>
      <c r="QN1107" s="45"/>
      <c r="QO1107" s="45"/>
      <c r="QP1107" s="45"/>
      <c r="QQ1107" s="45"/>
      <c r="QR1107" s="45"/>
      <c r="QS1107" s="45"/>
      <c r="QT1107" s="45"/>
      <c r="QU1107" s="45"/>
      <c r="QV1107" s="45"/>
      <c r="QW1107" s="45"/>
      <c r="QX1107" s="45"/>
      <c r="QY1107" s="45"/>
      <c r="QZ1107" s="45"/>
      <c r="RA1107" s="45"/>
      <c r="RB1107" s="45"/>
      <c r="RC1107" s="45"/>
      <c r="RD1107" s="45"/>
    </row>
    <row r="1108" spans="3:472" s="40" customFormat="1" x14ac:dyDescent="0.25">
      <c r="C1108" s="41"/>
      <c r="D1108" s="42"/>
      <c r="E1108" s="46"/>
      <c r="F1108" s="38"/>
      <c r="G1108" s="38"/>
      <c r="H1108" s="38"/>
      <c r="I1108" s="38"/>
      <c r="J1108" s="38"/>
      <c r="K1108" s="38"/>
      <c r="L1108" s="38"/>
      <c r="M1108" s="38"/>
      <c r="N1108" s="38"/>
      <c r="P1108" s="42"/>
      <c r="Q1108" s="38"/>
      <c r="R1108" s="38"/>
      <c r="S1108" s="38"/>
      <c r="T1108" s="47"/>
      <c r="U1108" s="43"/>
      <c r="V1108" s="6"/>
      <c r="W1108" s="6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78"/>
      <c r="AI1108" s="2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/>
      <c r="AW1108" s="45"/>
      <c r="AX1108" s="45"/>
      <c r="AY1108" s="45"/>
      <c r="AZ1108" s="45"/>
      <c r="BA1108" s="45"/>
      <c r="BB1108" s="45"/>
      <c r="BC1108" s="45"/>
      <c r="BD1108" s="45"/>
      <c r="BE1108" s="45"/>
      <c r="BF1108" s="45"/>
      <c r="BG1108" s="45"/>
      <c r="BH1108" s="45"/>
      <c r="BI1108" s="45"/>
      <c r="BJ1108" s="45"/>
      <c r="BK1108" s="45"/>
      <c r="BL1108" s="45"/>
      <c r="BM1108" s="45"/>
      <c r="BN1108" s="45"/>
      <c r="BO1108" s="45"/>
      <c r="BP1108" s="45"/>
      <c r="BQ1108" s="45"/>
      <c r="BR1108" s="45"/>
      <c r="BS1108" s="45"/>
      <c r="BT1108" s="45"/>
      <c r="BU1108" s="45"/>
      <c r="BV1108" s="45"/>
      <c r="BW1108" s="45"/>
      <c r="BX1108" s="45"/>
      <c r="BY1108" s="45"/>
      <c r="BZ1108" s="45"/>
      <c r="CA1108" s="45"/>
      <c r="CB1108" s="45"/>
      <c r="CC1108" s="45"/>
      <c r="CD1108" s="45"/>
      <c r="CE1108" s="45"/>
      <c r="CF1108" s="45"/>
      <c r="CG1108" s="45"/>
      <c r="CH1108" s="45"/>
      <c r="CI1108" s="45"/>
      <c r="CJ1108" s="45"/>
      <c r="CK1108" s="45"/>
      <c r="CL1108" s="45"/>
      <c r="CM1108" s="45"/>
      <c r="CN1108" s="45"/>
      <c r="CO1108" s="45"/>
      <c r="CP1108" s="45"/>
      <c r="CQ1108" s="45"/>
      <c r="CR1108" s="45"/>
      <c r="CS1108" s="45"/>
      <c r="CT1108" s="45"/>
      <c r="CU1108" s="45"/>
      <c r="CV1108" s="45"/>
      <c r="CW1108" s="45"/>
      <c r="CX1108" s="45"/>
      <c r="CY1108" s="45"/>
      <c r="CZ1108" s="45"/>
      <c r="DA1108" s="45"/>
      <c r="DB1108" s="45"/>
      <c r="DC1108" s="45"/>
      <c r="DD1108" s="45"/>
      <c r="DE1108" s="45"/>
      <c r="DF1108" s="45"/>
      <c r="DG1108" s="45"/>
      <c r="DH1108" s="45"/>
      <c r="DI1108" s="45"/>
      <c r="DJ1108" s="45"/>
      <c r="DK1108" s="45"/>
      <c r="DL1108" s="45"/>
      <c r="DM1108" s="45"/>
      <c r="DN1108" s="45"/>
      <c r="DO1108" s="45"/>
      <c r="DP1108" s="45"/>
      <c r="DQ1108" s="45"/>
      <c r="DR1108" s="45"/>
      <c r="DS1108" s="45"/>
      <c r="DT1108" s="45"/>
      <c r="DU1108" s="45"/>
      <c r="DV1108" s="45"/>
      <c r="DW1108" s="45"/>
      <c r="DX1108" s="45"/>
      <c r="DY1108" s="45"/>
      <c r="DZ1108" s="45"/>
      <c r="EA1108" s="45"/>
      <c r="EB1108" s="45"/>
      <c r="EC1108" s="45"/>
      <c r="ED1108" s="45"/>
      <c r="EE1108" s="45"/>
      <c r="EF1108" s="45"/>
      <c r="EG1108" s="45"/>
      <c r="EH1108" s="45"/>
      <c r="EI1108" s="45"/>
      <c r="EJ1108" s="45"/>
      <c r="EK1108" s="45"/>
      <c r="EL1108" s="45"/>
      <c r="EM1108" s="45"/>
      <c r="EN1108" s="45"/>
      <c r="EO1108" s="45"/>
      <c r="EP1108" s="45"/>
      <c r="EQ1108" s="45"/>
      <c r="ER1108" s="45"/>
      <c r="ES1108" s="45"/>
      <c r="ET1108" s="45"/>
      <c r="EU1108" s="45"/>
      <c r="EV1108" s="45"/>
      <c r="EW1108" s="45"/>
      <c r="EX1108" s="45"/>
      <c r="EY1108" s="45"/>
      <c r="EZ1108" s="45"/>
      <c r="FA1108" s="45"/>
      <c r="FB1108" s="45"/>
      <c r="FC1108" s="45"/>
      <c r="FD1108" s="45"/>
      <c r="FE1108" s="45"/>
      <c r="FF1108" s="45"/>
      <c r="FG1108" s="45"/>
      <c r="FH1108" s="45"/>
      <c r="FI1108" s="45"/>
      <c r="FJ1108" s="45"/>
      <c r="FK1108" s="45"/>
      <c r="FL1108" s="45"/>
      <c r="FM1108" s="45"/>
      <c r="FN1108" s="45"/>
      <c r="FO1108" s="45"/>
      <c r="FP1108" s="45"/>
      <c r="FQ1108" s="45"/>
      <c r="FR1108" s="45"/>
      <c r="FS1108" s="45"/>
      <c r="FT1108" s="45"/>
      <c r="FU1108" s="45"/>
      <c r="FV1108" s="45"/>
      <c r="FW1108" s="45"/>
      <c r="FX1108" s="45"/>
      <c r="FY1108" s="45"/>
      <c r="FZ1108" s="45"/>
      <c r="GA1108" s="45"/>
      <c r="GB1108" s="45"/>
      <c r="GC1108" s="45"/>
      <c r="GD1108" s="45"/>
      <c r="GE1108" s="45"/>
      <c r="GF1108" s="45"/>
      <c r="GG1108" s="45"/>
      <c r="GH1108" s="45"/>
      <c r="GI1108" s="45"/>
      <c r="GJ1108" s="45"/>
      <c r="GK1108" s="45"/>
      <c r="GL1108" s="45"/>
      <c r="GM1108" s="45"/>
      <c r="GN1108" s="45"/>
      <c r="GO1108" s="45"/>
      <c r="GP1108" s="45"/>
      <c r="GQ1108" s="45"/>
      <c r="GR1108" s="45"/>
      <c r="GS1108" s="45"/>
      <c r="GT1108" s="45"/>
      <c r="GU1108" s="45"/>
      <c r="GV1108" s="45"/>
      <c r="GW1108" s="45"/>
      <c r="GX1108" s="45"/>
      <c r="GY1108" s="45"/>
      <c r="GZ1108" s="45"/>
      <c r="HA1108" s="45"/>
      <c r="HB1108" s="45"/>
      <c r="HC1108" s="45"/>
      <c r="HD1108" s="45"/>
      <c r="HE1108" s="45"/>
      <c r="HF1108" s="45"/>
      <c r="HG1108" s="45"/>
      <c r="HH1108" s="45"/>
      <c r="HI1108" s="45"/>
      <c r="HJ1108" s="45"/>
      <c r="HK1108" s="45"/>
      <c r="HL1108" s="45"/>
      <c r="HM1108" s="45"/>
      <c r="HN1108" s="45"/>
      <c r="HO1108" s="45"/>
      <c r="HP1108" s="45"/>
      <c r="HQ1108" s="45"/>
      <c r="HR1108" s="45"/>
      <c r="HS1108" s="45"/>
      <c r="HT1108" s="45"/>
      <c r="HU1108" s="45"/>
      <c r="HV1108" s="45"/>
      <c r="HW1108" s="45"/>
      <c r="HX1108" s="45"/>
      <c r="HY1108" s="45"/>
      <c r="HZ1108" s="45"/>
      <c r="IA1108" s="45"/>
      <c r="IB1108" s="45"/>
      <c r="IC1108" s="45"/>
      <c r="ID1108" s="45"/>
      <c r="IE1108" s="45"/>
      <c r="IF1108" s="45"/>
      <c r="IG1108" s="45"/>
      <c r="IH1108" s="45"/>
      <c r="II1108" s="45"/>
      <c r="IJ1108" s="45"/>
      <c r="IK1108" s="45"/>
      <c r="IL1108" s="45"/>
      <c r="IM1108" s="45"/>
      <c r="IN1108" s="45"/>
      <c r="IO1108" s="45"/>
      <c r="IP1108" s="45"/>
      <c r="IQ1108" s="45"/>
      <c r="IR1108" s="45"/>
      <c r="IS1108" s="45"/>
      <c r="IT1108" s="45"/>
      <c r="IU1108" s="45"/>
      <c r="IV1108" s="45"/>
      <c r="IW1108" s="45"/>
      <c r="IX1108" s="45"/>
      <c r="IY1108" s="45"/>
      <c r="IZ1108" s="45"/>
      <c r="JA1108" s="45"/>
      <c r="JB1108" s="45"/>
      <c r="JC1108" s="45"/>
      <c r="JD1108" s="45"/>
      <c r="JE1108" s="45"/>
      <c r="JF1108" s="45"/>
      <c r="JG1108" s="45"/>
      <c r="JH1108" s="45"/>
      <c r="JI1108" s="45"/>
      <c r="JJ1108" s="45"/>
      <c r="JK1108" s="45"/>
      <c r="JL1108" s="45"/>
      <c r="JM1108" s="45"/>
      <c r="JN1108" s="45"/>
      <c r="JO1108" s="45"/>
      <c r="JP1108" s="45"/>
      <c r="JQ1108" s="45"/>
      <c r="JR1108" s="45"/>
      <c r="JS1108" s="45"/>
      <c r="JT1108" s="45"/>
      <c r="JU1108" s="45"/>
      <c r="JV1108" s="45"/>
      <c r="JW1108" s="45"/>
      <c r="JX1108" s="45"/>
      <c r="JY1108" s="45"/>
      <c r="JZ1108" s="45"/>
      <c r="KA1108" s="45"/>
      <c r="KB1108" s="45"/>
      <c r="KC1108" s="45"/>
      <c r="KD1108" s="45"/>
      <c r="KE1108" s="45"/>
      <c r="KF1108" s="45"/>
      <c r="KG1108" s="45"/>
      <c r="KH1108" s="45"/>
      <c r="KI1108" s="45"/>
      <c r="KJ1108" s="45"/>
      <c r="KK1108" s="45"/>
      <c r="KL1108" s="45"/>
      <c r="KM1108" s="45"/>
      <c r="KN1108" s="45"/>
      <c r="KO1108" s="45"/>
      <c r="KP1108" s="45"/>
      <c r="KQ1108" s="45"/>
      <c r="KR1108" s="45"/>
      <c r="KS1108" s="45"/>
      <c r="KT1108" s="45"/>
      <c r="KU1108" s="45"/>
      <c r="KV1108" s="45"/>
      <c r="KW1108" s="45"/>
      <c r="KX1108" s="45"/>
      <c r="KY1108" s="45"/>
      <c r="KZ1108" s="45"/>
      <c r="LA1108" s="45"/>
      <c r="LB1108" s="45"/>
      <c r="LC1108" s="45"/>
      <c r="LD1108" s="45"/>
      <c r="LE1108" s="45"/>
      <c r="LF1108" s="45"/>
      <c r="LG1108" s="45"/>
      <c r="LH1108" s="45"/>
      <c r="LI1108" s="45"/>
      <c r="LJ1108" s="45"/>
      <c r="LK1108" s="45"/>
      <c r="LL1108" s="45"/>
      <c r="LM1108" s="45"/>
      <c r="LN1108" s="45"/>
      <c r="LO1108" s="45"/>
      <c r="LP1108" s="45"/>
      <c r="LQ1108" s="45"/>
      <c r="LR1108" s="45"/>
      <c r="LS1108" s="45"/>
      <c r="LT1108" s="45"/>
      <c r="LU1108" s="45"/>
      <c r="LV1108" s="45"/>
      <c r="LW1108" s="45"/>
      <c r="LX1108" s="45"/>
      <c r="LY1108" s="45"/>
      <c r="LZ1108" s="45"/>
      <c r="MA1108" s="45"/>
      <c r="MB1108" s="45"/>
      <c r="MC1108" s="45"/>
      <c r="MD1108" s="45"/>
      <c r="ME1108" s="45"/>
      <c r="MF1108" s="45"/>
      <c r="MG1108" s="45"/>
      <c r="MH1108" s="45"/>
      <c r="MI1108" s="45"/>
      <c r="MJ1108" s="45"/>
      <c r="MK1108" s="45"/>
      <c r="ML1108" s="45"/>
      <c r="MM1108" s="45"/>
      <c r="MN1108" s="45"/>
      <c r="MO1108" s="45"/>
      <c r="MP1108" s="45"/>
      <c r="MQ1108" s="45"/>
      <c r="MR1108" s="45"/>
      <c r="MS1108" s="45"/>
      <c r="MT1108" s="45"/>
      <c r="MU1108" s="45"/>
      <c r="MV1108" s="45"/>
      <c r="MW1108" s="45"/>
      <c r="MX1108" s="45"/>
      <c r="MY1108" s="45"/>
      <c r="MZ1108" s="45"/>
      <c r="NA1108" s="45"/>
      <c r="NB1108" s="45"/>
      <c r="NC1108" s="45"/>
      <c r="ND1108" s="45"/>
      <c r="NE1108" s="45"/>
      <c r="NF1108" s="45"/>
      <c r="NG1108" s="45"/>
      <c r="NH1108" s="45"/>
      <c r="NI1108" s="45"/>
      <c r="NJ1108" s="45"/>
      <c r="NK1108" s="45"/>
      <c r="NL1108" s="45"/>
      <c r="NM1108" s="45"/>
      <c r="NN1108" s="45"/>
      <c r="NO1108" s="45"/>
      <c r="NP1108" s="45"/>
      <c r="NQ1108" s="45"/>
      <c r="NR1108" s="45"/>
      <c r="NS1108" s="45"/>
      <c r="NT1108" s="45"/>
      <c r="NU1108" s="45"/>
      <c r="NV1108" s="45"/>
      <c r="NW1108" s="45"/>
      <c r="NX1108" s="45"/>
      <c r="NY1108" s="45"/>
      <c r="NZ1108" s="45"/>
      <c r="OA1108" s="45"/>
      <c r="OB1108" s="45"/>
      <c r="OC1108" s="45"/>
      <c r="OD1108" s="45"/>
      <c r="OE1108" s="45"/>
      <c r="OF1108" s="45"/>
      <c r="OG1108" s="45"/>
      <c r="OH1108" s="45"/>
      <c r="OI1108" s="45"/>
      <c r="OJ1108" s="45"/>
      <c r="OK1108" s="45"/>
      <c r="OL1108" s="45"/>
      <c r="OM1108" s="45"/>
      <c r="ON1108" s="45"/>
      <c r="OO1108" s="45"/>
      <c r="OP1108" s="45"/>
      <c r="OQ1108" s="45"/>
      <c r="OR1108" s="45"/>
      <c r="OS1108" s="45"/>
      <c r="OT1108" s="45"/>
      <c r="OU1108" s="45"/>
      <c r="OV1108" s="45"/>
      <c r="OW1108" s="45"/>
      <c r="OX1108" s="45"/>
      <c r="OY1108" s="45"/>
      <c r="OZ1108" s="45"/>
      <c r="PA1108" s="45"/>
      <c r="PB1108" s="45"/>
      <c r="PC1108" s="45"/>
      <c r="PD1108" s="45"/>
      <c r="PE1108" s="45"/>
      <c r="PF1108" s="45"/>
      <c r="PG1108" s="45"/>
      <c r="PH1108" s="45"/>
      <c r="PI1108" s="45"/>
      <c r="PJ1108" s="45"/>
      <c r="PK1108" s="45"/>
      <c r="PL1108" s="45"/>
      <c r="PM1108" s="45"/>
      <c r="PN1108" s="45"/>
      <c r="PO1108" s="45"/>
      <c r="PP1108" s="45"/>
      <c r="PQ1108" s="45"/>
      <c r="PR1108" s="45"/>
      <c r="PS1108" s="45"/>
      <c r="PT1108" s="45"/>
      <c r="PU1108" s="45"/>
      <c r="PV1108" s="45"/>
      <c r="PW1108" s="45"/>
      <c r="PX1108" s="45"/>
      <c r="PY1108" s="45"/>
      <c r="PZ1108" s="45"/>
      <c r="QA1108" s="45"/>
      <c r="QB1108" s="45"/>
      <c r="QC1108" s="45"/>
      <c r="QD1108" s="45"/>
      <c r="QE1108" s="45"/>
      <c r="QF1108" s="45"/>
      <c r="QG1108" s="45"/>
      <c r="QH1108" s="45"/>
      <c r="QI1108" s="45"/>
      <c r="QJ1108" s="45"/>
      <c r="QK1108" s="45"/>
      <c r="QL1108" s="45"/>
      <c r="QM1108" s="45"/>
      <c r="QN1108" s="45"/>
      <c r="QO1108" s="45"/>
      <c r="QP1108" s="45"/>
      <c r="QQ1108" s="45"/>
      <c r="QR1108" s="45"/>
      <c r="QS1108" s="45"/>
      <c r="QT1108" s="45"/>
      <c r="QU1108" s="45"/>
      <c r="QV1108" s="45"/>
      <c r="QW1108" s="45"/>
      <c r="QX1108" s="45"/>
      <c r="QY1108" s="45"/>
      <c r="QZ1108" s="45"/>
      <c r="RA1108" s="45"/>
      <c r="RB1108" s="45"/>
      <c r="RC1108" s="45"/>
      <c r="RD1108" s="45"/>
    </row>
    <row r="1109" spans="3:472" s="40" customFormat="1" x14ac:dyDescent="0.25">
      <c r="C1109" s="41"/>
      <c r="D1109" s="42"/>
      <c r="E1109" s="46"/>
      <c r="F1109" s="38"/>
      <c r="G1109" s="38"/>
      <c r="H1109" s="38"/>
      <c r="I1109" s="38"/>
      <c r="J1109" s="38"/>
      <c r="K1109" s="38"/>
      <c r="L1109" s="38"/>
      <c r="M1109" s="38"/>
      <c r="N1109" s="38"/>
      <c r="P1109" s="42"/>
      <c r="Q1109" s="38"/>
      <c r="R1109" s="38"/>
      <c r="S1109" s="38"/>
      <c r="T1109" s="47"/>
      <c r="U1109" s="43"/>
      <c r="V1109" s="6"/>
      <c r="W1109" s="6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78"/>
      <c r="AI1109" s="25"/>
      <c r="AJ1109" s="45"/>
      <c r="AK1109" s="45"/>
      <c r="AL1109" s="45"/>
      <c r="AM1109" s="45"/>
      <c r="AN1109" s="45"/>
      <c r="AO1109" s="45"/>
      <c r="AP1109" s="45"/>
      <c r="AQ1109" s="45"/>
      <c r="AR1109" s="45"/>
      <c r="AS1109" s="45"/>
      <c r="AT1109" s="45"/>
      <c r="AU1109" s="45"/>
      <c r="AV1109" s="45"/>
      <c r="AW1109" s="45"/>
      <c r="AX1109" s="45"/>
      <c r="AY1109" s="45"/>
      <c r="AZ1109" s="45"/>
      <c r="BA1109" s="45"/>
      <c r="BB1109" s="45"/>
      <c r="BC1109" s="45"/>
      <c r="BD1109" s="45"/>
      <c r="BE1109" s="45"/>
      <c r="BF1109" s="45"/>
      <c r="BG1109" s="45"/>
      <c r="BH1109" s="45"/>
      <c r="BI1109" s="45"/>
      <c r="BJ1109" s="45"/>
      <c r="BK1109" s="45"/>
      <c r="BL1109" s="45"/>
      <c r="BM1109" s="45"/>
      <c r="BN1109" s="45"/>
      <c r="BO1109" s="45"/>
      <c r="BP1109" s="45"/>
      <c r="BQ1109" s="45"/>
      <c r="BR1109" s="45"/>
      <c r="BS1109" s="45"/>
      <c r="BT1109" s="45"/>
      <c r="BU1109" s="45"/>
      <c r="BV1109" s="45"/>
      <c r="BW1109" s="45"/>
      <c r="BX1109" s="45"/>
      <c r="BY1109" s="45"/>
      <c r="BZ1109" s="45"/>
      <c r="CA1109" s="45"/>
      <c r="CB1109" s="45"/>
      <c r="CC1109" s="45"/>
      <c r="CD1109" s="45"/>
      <c r="CE1109" s="45"/>
      <c r="CF1109" s="45"/>
      <c r="CG1109" s="45"/>
      <c r="CH1109" s="45"/>
      <c r="CI1109" s="45"/>
      <c r="CJ1109" s="45"/>
      <c r="CK1109" s="45"/>
      <c r="CL1109" s="45"/>
      <c r="CM1109" s="45"/>
      <c r="CN1109" s="45"/>
      <c r="CO1109" s="45"/>
      <c r="CP1109" s="45"/>
      <c r="CQ1109" s="45"/>
      <c r="CR1109" s="45"/>
      <c r="CS1109" s="45"/>
      <c r="CT1109" s="45"/>
      <c r="CU1109" s="45"/>
      <c r="CV1109" s="45"/>
      <c r="CW1109" s="45"/>
      <c r="CX1109" s="45"/>
      <c r="CY1109" s="45"/>
      <c r="CZ1109" s="45"/>
      <c r="DA1109" s="45"/>
      <c r="DB1109" s="45"/>
      <c r="DC1109" s="45"/>
      <c r="DD1109" s="45"/>
      <c r="DE1109" s="45"/>
      <c r="DF1109" s="45"/>
      <c r="DG1109" s="45"/>
      <c r="DH1109" s="45"/>
      <c r="DI1109" s="45"/>
      <c r="DJ1109" s="45"/>
      <c r="DK1109" s="45"/>
      <c r="DL1109" s="45"/>
      <c r="DM1109" s="45"/>
      <c r="DN1109" s="45"/>
      <c r="DO1109" s="45"/>
      <c r="DP1109" s="45"/>
      <c r="DQ1109" s="45"/>
      <c r="DR1109" s="45"/>
      <c r="DS1109" s="45"/>
      <c r="DT1109" s="45"/>
      <c r="DU1109" s="45"/>
      <c r="DV1109" s="45"/>
      <c r="DW1109" s="45"/>
      <c r="DX1109" s="45"/>
      <c r="DY1109" s="45"/>
      <c r="DZ1109" s="45"/>
      <c r="EA1109" s="45"/>
      <c r="EB1109" s="45"/>
      <c r="EC1109" s="45"/>
      <c r="ED1109" s="45"/>
      <c r="EE1109" s="45"/>
      <c r="EF1109" s="45"/>
      <c r="EG1109" s="45"/>
      <c r="EH1109" s="45"/>
      <c r="EI1109" s="45"/>
      <c r="EJ1109" s="45"/>
      <c r="EK1109" s="45"/>
      <c r="EL1109" s="45"/>
      <c r="EM1109" s="45"/>
      <c r="EN1109" s="45"/>
      <c r="EO1109" s="45"/>
      <c r="EP1109" s="45"/>
      <c r="EQ1109" s="45"/>
      <c r="ER1109" s="45"/>
      <c r="ES1109" s="45"/>
      <c r="ET1109" s="45"/>
      <c r="EU1109" s="45"/>
      <c r="EV1109" s="45"/>
      <c r="EW1109" s="45"/>
      <c r="EX1109" s="45"/>
      <c r="EY1109" s="45"/>
      <c r="EZ1109" s="45"/>
      <c r="FA1109" s="45"/>
      <c r="FB1109" s="45"/>
      <c r="FC1109" s="45"/>
      <c r="FD1109" s="45"/>
      <c r="FE1109" s="45"/>
      <c r="FF1109" s="45"/>
      <c r="FG1109" s="45"/>
      <c r="FH1109" s="45"/>
      <c r="FI1109" s="45"/>
      <c r="FJ1109" s="45"/>
      <c r="FK1109" s="45"/>
      <c r="FL1109" s="45"/>
      <c r="FM1109" s="45"/>
      <c r="FN1109" s="45"/>
      <c r="FO1109" s="45"/>
      <c r="FP1109" s="45"/>
      <c r="FQ1109" s="45"/>
      <c r="FR1109" s="45"/>
      <c r="FS1109" s="45"/>
      <c r="FT1109" s="45"/>
      <c r="FU1109" s="45"/>
      <c r="FV1109" s="45"/>
      <c r="FW1109" s="45"/>
      <c r="FX1109" s="45"/>
      <c r="FY1109" s="45"/>
      <c r="FZ1109" s="45"/>
      <c r="GA1109" s="45"/>
      <c r="GB1109" s="45"/>
      <c r="GC1109" s="45"/>
      <c r="GD1109" s="45"/>
      <c r="GE1109" s="45"/>
      <c r="GF1109" s="45"/>
      <c r="GG1109" s="45"/>
      <c r="GH1109" s="45"/>
      <c r="GI1109" s="45"/>
      <c r="GJ1109" s="45"/>
      <c r="GK1109" s="45"/>
      <c r="GL1109" s="45"/>
      <c r="GM1109" s="45"/>
      <c r="GN1109" s="45"/>
      <c r="GO1109" s="45"/>
      <c r="GP1109" s="45"/>
      <c r="GQ1109" s="45"/>
      <c r="GR1109" s="45"/>
      <c r="GS1109" s="45"/>
      <c r="GT1109" s="45"/>
      <c r="GU1109" s="45"/>
      <c r="GV1109" s="45"/>
      <c r="GW1109" s="45"/>
      <c r="GX1109" s="45"/>
      <c r="GY1109" s="45"/>
      <c r="GZ1109" s="45"/>
      <c r="HA1109" s="45"/>
      <c r="HB1109" s="45"/>
      <c r="HC1109" s="45"/>
      <c r="HD1109" s="45"/>
      <c r="HE1109" s="45"/>
      <c r="HF1109" s="45"/>
      <c r="HG1109" s="45"/>
      <c r="HH1109" s="45"/>
      <c r="HI1109" s="45"/>
      <c r="HJ1109" s="45"/>
      <c r="HK1109" s="45"/>
      <c r="HL1109" s="45"/>
      <c r="HM1109" s="45"/>
      <c r="HN1109" s="45"/>
      <c r="HO1109" s="45"/>
      <c r="HP1109" s="45"/>
      <c r="HQ1109" s="45"/>
      <c r="HR1109" s="45"/>
      <c r="HS1109" s="45"/>
      <c r="HT1109" s="45"/>
      <c r="HU1109" s="45"/>
      <c r="HV1109" s="45"/>
      <c r="HW1109" s="45"/>
      <c r="HX1109" s="45"/>
      <c r="HY1109" s="45"/>
      <c r="HZ1109" s="45"/>
      <c r="IA1109" s="45"/>
      <c r="IB1109" s="45"/>
      <c r="IC1109" s="45"/>
      <c r="ID1109" s="45"/>
      <c r="IE1109" s="45"/>
      <c r="IF1109" s="45"/>
      <c r="IG1109" s="45"/>
      <c r="IH1109" s="45"/>
      <c r="II1109" s="45"/>
      <c r="IJ1109" s="45"/>
      <c r="IK1109" s="45"/>
      <c r="IL1109" s="45"/>
      <c r="IM1109" s="45"/>
      <c r="IN1109" s="45"/>
      <c r="IO1109" s="45"/>
      <c r="IP1109" s="45"/>
      <c r="IQ1109" s="45"/>
      <c r="IR1109" s="45"/>
      <c r="IS1109" s="45"/>
      <c r="IT1109" s="45"/>
      <c r="IU1109" s="45"/>
      <c r="IV1109" s="45"/>
      <c r="IW1109" s="45"/>
      <c r="IX1109" s="45"/>
      <c r="IY1109" s="45"/>
      <c r="IZ1109" s="45"/>
      <c r="JA1109" s="45"/>
      <c r="JB1109" s="45"/>
      <c r="JC1109" s="45"/>
      <c r="JD1109" s="45"/>
      <c r="JE1109" s="45"/>
      <c r="JF1109" s="45"/>
      <c r="JG1109" s="45"/>
      <c r="JH1109" s="45"/>
      <c r="JI1109" s="45"/>
      <c r="JJ1109" s="45"/>
      <c r="JK1109" s="45"/>
      <c r="JL1109" s="45"/>
      <c r="JM1109" s="45"/>
      <c r="JN1109" s="45"/>
      <c r="JO1109" s="45"/>
      <c r="JP1109" s="45"/>
      <c r="JQ1109" s="45"/>
      <c r="JR1109" s="45"/>
      <c r="JS1109" s="45"/>
      <c r="JT1109" s="45"/>
      <c r="JU1109" s="45"/>
      <c r="JV1109" s="45"/>
      <c r="JW1109" s="45"/>
      <c r="JX1109" s="45"/>
      <c r="JY1109" s="45"/>
      <c r="JZ1109" s="45"/>
      <c r="KA1109" s="45"/>
      <c r="KB1109" s="45"/>
      <c r="KC1109" s="45"/>
      <c r="KD1109" s="45"/>
      <c r="KE1109" s="45"/>
      <c r="KF1109" s="45"/>
      <c r="KG1109" s="45"/>
      <c r="KH1109" s="45"/>
      <c r="KI1109" s="45"/>
      <c r="KJ1109" s="45"/>
      <c r="KK1109" s="45"/>
      <c r="KL1109" s="45"/>
      <c r="KM1109" s="45"/>
      <c r="KN1109" s="45"/>
      <c r="KO1109" s="45"/>
      <c r="KP1109" s="45"/>
      <c r="KQ1109" s="45"/>
      <c r="KR1109" s="45"/>
      <c r="KS1109" s="45"/>
      <c r="KT1109" s="45"/>
      <c r="KU1109" s="45"/>
      <c r="KV1109" s="45"/>
      <c r="KW1109" s="45"/>
      <c r="KX1109" s="45"/>
      <c r="KY1109" s="45"/>
      <c r="KZ1109" s="45"/>
      <c r="LA1109" s="45"/>
      <c r="LB1109" s="45"/>
      <c r="LC1109" s="45"/>
      <c r="LD1109" s="45"/>
      <c r="LE1109" s="45"/>
      <c r="LF1109" s="45"/>
      <c r="LG1109" s="45"/>
      <c r="LH1109" s="45"/>
      <c r="LI1109" s="45"/>
      <c r="LJ1109" s="45"/>
      <c r="LK1109" s="45"/>
      <c r="LL1109" s="45"/>
      <c r="LM1109" s="45"/>
      <c r="LN1109" s="45"/>
      <c r="LO1109" s="45"/>
      <c r="LP1109" s="45"/>
      <c r="LQ1109" s="45"/>
      <c r="LR1109" s="45"/>
      <c r="LS1109" s="45"/>
      <c r="LT1109" s="45"/>
      <c r="LU1109" s="45"/>
      <c r="LV1109" s="45"/>
      <c r="LW1109" s="45"/>
      <c r="LX1109" s="45"/>
      <c r="LY1109" s="45"/>
      <c r="LZ1109" s="45"/>
      <c r="MA1109" s="45"/>
      <c r="MB1109" s="45"/>
      <c r="MC1109" s="45"/>
      <c r="MD1109" s="45"/>
      <c r="ME1109" s="45"/>
      <c r="MF1109" s="45"/>
      <c r="MG1109" s="45"/>
      <c r="MH1109" s="45"/>
      <c r="MI1109" s="45"/>
      <c r="MJ1109" s="45"/>
      <c r="MK1109" s="45"/>
      <c r="ML1109" s="45"/>
      <c r="MM1109" s="45"/>
      <c r="MN1109" s="45"/>
      <c r="MO1109" s="45"/>
      <c r="MP1109" s="45"/>
      <c r="MQ1109" s="45"/>
      <c r="MR1109" s="45"/>
      <c r="MS1109" s="45"/>
      <c r="MT1109" s="45"/>
      <c r="MU1109" s="45"/>
      <c r="MV1109" s="45"/>
      <c r="MW1109" s="45"/>
      <c r="MX1109" s="45"/>
      <c r="MY1109" s="45"/>
      <c r="MZ1109" s="45"/>
      <c r="NA1109" s="45"/>
      <c r="NB1109" s="45"/>
      <c r="NC1109" s="45"/>
      <c r="ND1109" s="45"/>
      <c r="NE1109" s="45"/>
      <c r="NF1109" s="45"/>
      <c r="NG1109" s="45"/>
      <c r="NH1109" s="45"/>
      <c r="NI1109" s="45"/>
      <c r="NJ1109" s="45"/>
      <c r="NK1109" s="45"/>
      <c r="NL1109" s="45"/>
      <c r="NM1109" s="45"/>
      <c r="NN1109" s="45"/>
      <c r="NO1109" s="45"/>
      <c r="NP1109" s="45"/>
      <c r="NQ1109" s="45"/>
      <c r="NR1109" s="45"/>
      <c r="NS1109" s="45"/>
      <c r="NT1109" s="45"/>
      <c r="NU1109" s="45"/>
      <c r="NV1109" s="45"/>
      <c r="NW1109" s="45"/>
      <c r="NX1109" s="45"/>
      <c r="NY1109" s="45"/>
      <c r="NZ1109" s="45"/>
      <c r="OA1109" s="45"/>
      <c r="OB1109" s="45"/>
      <c r="OC1109" s="45"/>
      <c r="OD1109" s="45"/>
      <c r="OE1109" s="45"/>
      <c r="OF1109" s="45"/>
      <c r="OG1109" s="45"/>
      <c r="OH1109" s="45"/>
      <c r="OI1109" s="45"/>
      <c r="OJ1109" s="45"/>
      <c r="OK1109" s="45"/>
      <c r="OL1109" s="45"/>
      <c r="OM1109" s="45"/>
      <c r="ON1109" s="45"/>
      <c r="OO1109" s="45"/>
      <c r="OP1109" s="45"/>
      <c r="OQ1109" s="45"/>
      <c r="OR1109" s="45"/>
      <c r="OS1109" s="45"/>
      <c r="OT1109" s="45"/>
      <c r="OU1109" s="45"/>
      <c r="OV1109" s="45"/>
      <c r="OW1109" s="45"/>
      <c r="OX1109" s="45"/>
      <c r="OY1109" s="45"/>
      <c r="OZ1109" s="45"/>
      <c r="PA1109" s="45"/>
      <c r="PB1109" s="45"/>
      <c r="PC1109" s="45"/>
      <c r="PD1109" s="45"/>
      <c r="PE1109" s="45"/>
      <c r="PF1109" s="45"/>
      <c r="PG1109" s="45"/>
      <c r="PH1109" s="45"/>
      <c r="PI1109" s="45"/>
      <c r="PJ1109" s="45"/>
      <c r="PK1109" s="45"/>
      <c r="PL1109" s="45"/>
      <c r="PM1109" s="45"/>
      <c r="PN1109" s="45"/>
      <c r="PO1109" s="45"/>
      <c r="PP1109" s="45"/>
      <c r="PQ1109" s="45"/>
      <c r="PR1109" s="45"/>
      <c r="PS1109" s="45"/>
      <c r="PT1109" s="45"/>
      <c r="PU1109" s="45"/>
      <c r="PV1109" s="45"/>
      <c r="PW1109" s="45"/>
      <c r="PX1109" s="45"/>
      <c r="PY1109" s="45"/>
      <c r="PZ1109" s="45"/>
      <c r="QA1109" s="45"/>
      <c r="QB1109" s="45"/>
      <c r="QC1109" s="45"/>
      <c r="QD1109" s="45"/>
      <c r="QE1109" s="45"/>
      <c r="QF1109" s="45"/>
      <c r="QG1109" s="45"/>
      <c r="QH1109" s="45"/>
      <c r="QI1109" s="45"/>
      <c r="QJ1109" s="45"/>
      <c r="QK1109" s="45"/>
      <c r="QL1109" s="45"/>
      <c r="QM1109" s="45"/>
      <c r="QN1109" s="45"/>
      <c r="QO1109" s="45"/>
      <c r="QP1109" s="45"/>
      <c r="QQ1109" s="45"/>
      <c r="QR1109" s="45"/>
      <c r="QS1109" s="45"/>
      <c r="QT1109" s="45"/>
      <c r="QU1109" s="45"/>
      <c r="QV1109" s="45"/>
      <c r="QW1109" s="45"/>
      <c r="QX1109" s="45"/>
      <c r="QY1109" s="45"/>
      <c r="QZ1109" s="45"/>
      <c r="RA1109" s="45"/>
      <c r="RB1109" s="45"/>
      <c r="RC1109" s="45"/>
      <c r="RD1109" s="45"/>
    </row>
    <row r="1110" spans="3:472" s="40" customFormat="1" x14ac:dyDescent="0.25">
      <c r="C1110" s="41"/>
      <c r="D1110" s="42"/>
      <c r="E1110" s="46"/>
      <c r="F1110" s="38"/>
      <c r="G1110" s="38"/>
      <c r="H1110" s="38"/>
      <c r="I1110" s="38"/>
      <c r="J1110" s="38"/>
      <c r="K1110" s="38"/>
      <c r="L1110" s="38"/>
      <c r="M1110" s="38"/>
      <c r="N1110" s="38"/>
      <c r="P1110" s="42"/>
      <c r="Q1110" s="38"/>
      <c r="R1110" s="38"/>
      <c r="S1110" s="38"/>
      <c r="T1110" s="47"/>
      <c r="U1110" s="43"/>
      <c r="V1110" s="6"/>
      <c r="W1110" s="6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78"/>
      <c r="AI1110" s="25"/>
      <c r="AJ1110" s="45"/>
      <c r="AK1110" s="45"/>
      <c r="AL1110" s="45"/>
      <c r="AM1110" s="45"/>
      <c r="AN1110" s="45"/>
      <c r="AO1110" s="45"/>
      <c r="AP1110" s="45"/>
      <c r="AQ1110" s="45"/>
      <c r="AR1110" s="45"/>
      <c r="AS1110" s="45"/>
      <c r="AT1110" s="45"/>
      <c r="AU1110" s="45"/>
      <c r="AV1110" s="45"/>
      <c r="AW1110" s="45"/>
      <c r="AX1110" s="45"/>
      <c r="AY1110" s="45"/>
      <c r="AZ1110" s="45"/>
      <c r="BA1110" s="45"/>
      <c r="BB1110" s="45"/>
      <c r="BC1110" s="45"/>
      <c r="BD1110" s="45"/>
      <c r="BE1110" s="45"/>
      <c r="BF1110" s="45"/>
      <c r="BG1110" s="45"/>
      <c r="BH1110" s="45"/>
      <c r="BI1110" s="45"/>
      <c r="BJ1110" s="45"/>
      <c r="BK1110" s="45"/>
      <c r="BL1110" s="45"/>
      <c r="BM1110" s="45"/>
      <c r="BN1110" s="45"/>
      <c r="BO1110" s="45"/>
      <c r="BP1110" s="45"/>
      <c r="BQ1110" s="45"/>
      <c r="BR1110" s="45"/>
      <c r="BS1110" s="45"/>
      <c r="BT1110" s="45"/>
      <c r="BU1110" s="45"/>
      <c r="BV1110" s="45"/>
      <c r="BW1110" s="45"/>
      <c r="BX1110" s="45"/>
      <c r="BY1110" s="45"/>
      <c r="BZ1110" s="45"/>
      <c r="CA1110" s="45"/>
      <c r="CB1110" s="45"/>
      <c r="CC1110" s="45"/>
      <c r="CD1110" s="45"/>
      <c r="CE1110" s="45"/>
      <c r="CF1110" s="45"/>
      <c r="CG1110" s="45"/>
      <c r="CH1110" s="45"/>
      <c r="CI1110" s="45"/>
      <c r="CJ1110" s="45"/>
      <c r="CK1110" s="45"/>
      <c r="CL1110" s="45"/>
      <c r="CM1110" s="45"/>
      <c r="CN1110" s="45"/>
      <c r="CO1110" s="45"/>
      <c r="CP1110" s="45"/>
      <c r="CQ1110" s="45"/>
      <c r="CR1110" s="45"/>
      <c r="CS1110" s="45"/>
      <c r="CT1110" s="45"/>
      <c r="CU1110" s="45"/>
      <c r="CV1110" s="45"/>
      <c r="CW1110" s="45"/>
      <c r="CX1110" s="45"/>
      <c r="CY1110" s="45"/>
      <c r="CZ1110" s="45"/>
      <c r="DA1110" s="45"/>
      <c r="DB1110" s="45"/>
      <c r="DC1110" s="45"/>
      <c r="DD1110" s="45"/>
      <c r="DE1110" s="45"/>
      <c r="DF1110" s="45"/>
      <c r="DG1110" s="45"/>
      <c r="DH1110" s="45"/>
      <c r="DI1110" s="45"/>
      <c r="DJ1110" s="45"/>
      <c r="DK1110" s="45"/>
      <c r="DL1110" s="45"/>
      <c r="DM1110" s="45"/>
      <c r="DN1110" s="45"/>
      <c r="DO1110" s="45"/>
      <c r="DP1110" s="45"/>
      <c r="DQ1110" s="45"/>
      <c r="DR1110" s="45"/>
      <c r="DS1110" s="45"/>
      <c r="DT1110" s="45"/>
      <c r="DU1110" s="45"/>
      <c r="DV1110" s="45"/>
      <c r="DW1110" s="45"/>
      <c r="DX1110" s="45"/>
      <c r="DY1110" s="45"/>
      <c r="DZ1110" s="45"/>
      <c r="EA1110" s="45"/>
      <c r="EB1110" s="45"/>
      <c r="EC1110" s="45"/>
      <c r="ED1110" s="45"/>
      <c r="EE1110" s="45"/>
      <c r="EF1110" s="45"/>
      <c r="EG1110" s="45"/>
      <c r="EH1110" s="45"/>
      <c r="EI1110" s="45"/>
      <c r="EJ1110" s="45"/>
      <c r="EK1110" s="45"/>
      <c r="EL1110" s="45"/>
      <c r="EM1110" s="45"/>
      <c r="EN1110" s="45"/>
      <c r="EO1110" s="45"/>
      <c r="EP1110" s="45"/>
      <c r="EQ1110" s="45"/>
      <c r="ER1110" s="45"/>
      <c r="ES1110" s="45"/>
      <c r="ET1110" s="45"/>
      <c r="EU1110" s="45"/>
      <c r="EV1110" s="45"/>
      <c r="EW1110" s="45"/>
      <c r="EX1110" s="45"/>
      <c r="EY1110" s="45"/>
      <c r="EZ1110" s="45"/>
      <c r="FA1110" s="45"/>
      <c r="FB1110" s="45"/>
      <c r="FC1110" s="45"/>
      <c r="FD1110" s="45"/>
      <c r="FE1110" s="45"/>
      <c r="FF1110" s="45"/>
      <c r="FG1110" s="45"/>
      <c r="FH1110" s="45"/>
      <c r="FI1110" s="45"/>
      <c r="FJ1110" s="45"/>
      <c r="FK1110" s="45"/>
      <c r="FL1110" s="45"/>
      <c r="FM1110" s="45"/>
      <c r="FN1110" s="45"/>
      <c r="FO1110" s="45"/>
      <c r="FP1110" s="45"/>
      <c r="FQ1110" s="45"/>
      <c r="FR1110" s="45"/>
      <c r="FS1110" s="45"/>
      <c r="FT1110" s="45"/>
      <c r="FU1110" s="45"/>
      <c r="FV1110" s="45"/>
      <c r="FW1110" s="45"/>
      <c r="FX1110" s="45"/>
      <c r="FY1110" s="45"/>
      <c r="FZ1110" s="45"/>
      <c r="GA1110" s="45"/>
      <c r="GB1110" s="45"/>
      <c r="GC1110" s="45"/>
      <c r="GD1110" s="45"/>
      <c r="GE1110" s="45"/>
      <c r="GF1110" s="45"/>
      <c r="GG1110" s="45"/>
      <c r="GH1110" s="45"/>
      <c r="GI1110" s="45"/>
      <c r="GJ1110" s="45"/>
      <c r="GK1110" s="45"/>
      <c r="GL1110" s="45"/>
      <c r="GM1110" s="45"/>
      <c r="GN1110" s="45"/>
      <c r="GO1110" s="45"/>
      <c r="GP1110" s="45"/>
      <c r="GQ1110" s="45"/>
      <c r="GR1110" s="45"/>
      <c r="GS1110" s="45"/>
      <c r="GT1110" s="45"/>
      <c r="GU1110" s="45"/>
      <c r="GV1110" s="45"/>
      <c r="GW1110" s="45"/>
      <c r="GX1110" s="45"/>
      <c r="GY1110" s="45"/>
      <c r="GZ1110" s="45"/>
      <c r="HA1110" s="45"/>
      <c r="HB1110" s="45"/>
      <c r="HC1110" s="45"/>
      <c r="HD1110" s="45"/>
      <c r="HE1110" s="45"/>
      <c r="HF1110" s="45"/>
      <c r="HG1110" s="45"/>
      <c r="HH1110" s="45"/>
      <c r="HI1110" s="45"/>
      <c r="HJ1110" s="45"/>
      <c r="HK1110" s="45"/>
      <c r="HL1110" s="45"/>
      <c r="HM1110" s="45"/>
      <c r="HN1110" s="45"/>
      <c r="HO1110" s="45"/>
      <c r="HP1110" s="45"/>
      <c r="HQ1110" s="45"/>
      <c r="HR1110" s="45"/>
      <c r="HS1110" s="45"/>
      <c r="HT1110" s="45"/>
      <c r="HU1110" s="45"/>
      <c r="HV1110" s="45"/>
      <c r="HW1110" s="45"/>
      <c r="HX1110" s="45"/>
      <c r="HY1110" s="45"/>
      <c r="HZ1110" s="45"/>
      <c r="IA1110" s="45"/>
      <c r="IB1110" s="45"/>
      <c r="IC1110" s="45"/>
      <c r="ID1110" s="45"/>
      <c r="IE1110" s="45"/>
      <c r="IF1110" s="45"/>
      <c r="IG1110" s="45"/>
      <c r="IH1110" s="45"/>
      <c r="II1110" s="45"/>
      <c r="IJ1110" s="45"/>
      <c r="IK1110" s="45"/>
      <c r="IL1110" s="45"/>
      <c r="IM1110" s="45"/>
      <c r="IN1110" s="45"/>
      <c r="IO1110" s="45"/>
      <c r="IP1110" s="45"/>
      <c r="IQ1110" s="45"/>
      <c r="IR1110" s="45"/>
      <c r="IS1110" s="45"/>
      <c r="IT1110" s="45"/>
      <c r="IU1110" s="45"/>
      <c r="IV1110" s="45"/>
      <c r="IW1110" s="45"/>
      <c r="IX1110" s="45"/>
      <c r="IY1110" s="45"/>
      <c r="IZ1110" s="45"/>
      <c r="JA1110" s="45"/>
      <c r="JB1110" s="45"/>
      <c r="JC1110" s="45"/>
      <c r="JD1110" s="45"/>
      <c r="JE1110" s="45"/>
      <c r="JF1110" s="45"/>
      <c r="JG1110" s="45"/>
      <c r="JH1110" s="45"/>
      <c r="JI1110" s="45"/>
      <c r="JJ1110" s="45"/>
      <c r="JK1110" s="45"/>
      <c r="JL1110" s="45"/>
      <c r="JM1110" s="45"/>
      <c r="JN1110" s="45"/>
      <c r="JO1110" s="45"/>
      <c r="JP1110" s="45"/>
      <c r="JQ1110" s="45"/>
      <c r="JR1110" s="45"/>
      <c r="JS1110" s="45"/>
      <c r="JT1110" s="45"/>
      <c r="JU1110" s="45"/>
      <c r="JV1110" s="45"/>
      <c r="JW1110" s="45"/>
      <c r="JX1110" s="45"/>
      <c r="JY1110" s="45"/>
      <c r="JZ1110" s="45"/>
      <c r="KA1110" s="45"/>
      <c r="KB1110" s="45"/>
      <c r="KC1110" s="45"/>
      <c r="KD1110" s="45"/>
      <c r="KE1110" s="45"/>
      <c r="KF1110" s="45"/>
      <c r="KG1110" s="45"/>
      <c r="KH1110" s="45"/>
      <c r="KI1110" s="45"/>
      <c r="KJ1110" s="45"/>
      <c r="KK1110" s="45"/>
      <c r="KL1110" s="45"/>
      <c r="KM1110" s="45"/>
      <c r="KN1110" s="45"/>
      <c r="KO1110" s="45"/>
      <c r="KP1110" s="45"/>
      <c r="KQ1110" s="45"/>
      <c r="KR1110" s="45"/>
      <c r="KS1110" s="45"/>
      <c r="KT1110" s="45"/>
      <c r="KU1110" s="45"/>
      <c r="KV1110" s="45"/>
      <c r="KW1110" s="45"/>
      <c r="KX1110" s="45"/>
      <c r="KY1110" s="45"/>
      <c r="KZ1110" s="45"/>
      <c r="LA1110" s="45"/>
      <c r="LB1110" s="45"/>
      <c r="LC1110" s="45"/>
      <c r="LD1110" s="45"/>
      <c r="LE1110" s="45"/>
      <c r="LF1110" s="45"/>
      <c r="LG1110" s="45"/>
      <c r="LH1110" s="45"/>
      <c r="LI1110" s="45"/>
      <c r="LJ1110" s="45"/>
      <c r="LK1110" s="45"/>
      <c r="LL1110" s="45"/>
      <c r="LM1110" s="45"/>
      <c r="LN1110" s="45"/>
      <c r="LO1110" s="45"/>
      <c r="LP1110" s="45"/>
      <c r="LQ1110" s="45"/>
      <c r="LR1110" s="45"/>
      <c r="LS1110" s="45"/>
      <c r="LT1110" s="45"/>
      <c r="LU1110" s="45"/>
      <c r="LV1110" s="45"/>
      <c r="LW1110" s="45"/>
      <c r="LX1110" s="45"/>
      <c r="LY1110" s="45"/>
      <c r="LZ1110" s="45"/>
      <c r="MA1110" s="45"/>
      <c r="MB1110" s="45"/>
      <c r="MC1110" s="45"/>
      <c r="MD1110" s="45"/>
      <c r="ME1110" s="45"/>
      <c r="MF1110" s="45"/>
      <c r="MG1110" s="45"/>
      <c r="MH1110" s="45"/>
      <c r="MI1110" s="45"/>
      <c r="MJ1110" s="45"/>
      <c r="MK1110" s="45"/>
      <c r="ML1110" s="45"/>
      <c r="MM1110" s="45"/>
      <c r="MN1110" s="45"/>
      <c r="MO1110" s="45"/>
      <c r="MP1110" s="45"/>
      <c r="MQ1110" s="45"/>
      <c r="MR1110" s="45"/>
      <c r="MS1110" s="45"/>
      <c r="MT1110" s="45"/>
      <c r="MU1110" s="45"/>
      <c r="MV1110" s="45"/>
      <c r="MW1110" s="45"/>
      <c r="MX1110" s="45"/>
      <c r="MY1110" s="45"/>
      <c r="MZ1110" s="45"/>
      <c r="NA1110" s="45"/>
      <c r="NB1110" s="45"/>
      <c r="NC1110" s="45"/>
      <c r="ND1110" s="45"/>
      <c r="NE1110" s="45"/>
      <c r="NF1110" s="45"/>
      <c r="NG1110" s="45"/>
      <c r="NH1110" s="45"/>
      <c r="NI1110" s="45"/>
      <c r="NJ1110" s="45"/>
      <c r="NK1110" s="45"/>
      <c r="NL1110" s="45"/>
      <c r="NM1110" s="45"/>
      <c r="NN1110" s="45"/>
      <c r="NO1110" s="45"/>
      <c r="NP1110" s="45"/>
      <c r="NQ1110" s="45"/>
      <c r="NR1110" s="45"/>
      <c r="NS1110" s="45"/>
      <c r="NT1110" s="45"/>
      <c r="NU1110" s="45"/>
      <c r="NV1110" s="45"/>
      <c r="NW1110" s="45"/>
      <c r="NX1110" s="45"/>
      <c r="NY1110" s="45"/>
      <c r="NZ1110" s="45"/>
      <c r="OA1110" s="45"/>
      <c r="OB1110" s="45"/>
      <c r="OC1110" s="45"/>
      <c r="OD1110" s="45"/>
      <c r="OE1110" s="45"/>
      <c r="OF1110" s="45"/>
      <c r="OG1110" s="45"/>
      <c r="OH1110" s="45"/>
      <c r="OI1110" s="45"/>
      <c r="OJ1110" s="45"/>
      <c r="OK1110" s="45"/>
      <c r="OL1110" s="45"/>
      <c r="OM1110" s="45"/>
      <c r="ON1110" s="45"/>
      <c r="OO1110" s="45"/>
      <c r="OP1110" s="45"/>
      <c r="OQ1110" s="45"/>
      <c r="OR1110" s="45"/>
      <c r="OS1110" s="45"/>
      <c r="OT1110" s="45"/>
      <c r="OU1110" s="45"/>
      <c r="OV1110" s="45"/>
      <c r="OW1110" s="45"/>
      <c r="OX1110" s="45"/>
      <c r="OY1110" s="45"/>
      <c r="OZ1110" s="45"/>
      <c r="PA1110" s="45"/>
      <c r="PB1110" s="45"/>
      <c r="PC1110" s="45"/>
      <c r="PD1110" s="45"/>
      <c r="PE1110" s="45"/>
      <c r="PF1110" s="45"/>
      <c r="PG1110" s="45"/>
      <c r="PH1110" s="45"/>
      <c r="PI1110" s="45"/>
      <c r="PJ1110" s="45"/>
      <c r="PK1110" s="45"/>
      <c r="PL1110" s="45"/>
      <c r="PM1110" s="45"/>
      <c r="PN1110" s="45"/>
      <c r="PO1110" s="45"/>
      <c r="PP1110" s="45"/>
      <c r="PQ1110" s="45"/>
      <c r="PR1110" s="45"/>
      <c r="PS1110" s="45"/>
      <c r="PT1110" s="45"/>
      <c r="PU1110" s="45"/>
      <c r="PV1110" s="45"/>
      <c r="PW1110" s="45"/>
      <c r="PX1110" s="45"/>
      <c r="PY1110" s="45"/>
      <c r="PZ1110" s="45"/>
      <c r="QA1110" s="45"/>
      <c r="QB1110" s="45"/>
      <c r="QC1110" s="45"/>
      <c r="QD1110" s="45"/>
      <c r="QE1110" s="45"/>
      <c r="QF1110" s="45"/>
      <c r="QG1110" s="45"/>
      <c r="QH1110" s="45"/>
      <c r="QI1110" s="45"/>
      <c r="QJ1110" s="45"/>
      <c r="QK1110" s="45"/>
      <c r="QL1110" s="45"/>
      <c r="QM1110" s="45"/>
      <c r="QN1110" s="45"/>
      <c r="QO1110" s="45"/>
      <c r="QP1110" s="45"/>
      <c r="QQ1110" s="45"/>
      <c r="QR1110" s="45"/>
      <c r="QS1110" s="45"/>
      <c r="QT1110" s="45"/>
      <c r="QU1110" s="45"/>
      <c r="QV1110" s="45"/>
      <c r="QW1110" s="45"/>
      <c r="QX1110" s="45"/>
      <c r="QY1110" s="45"/>
      <c r="QZ1110" s="45"/>
      <c r="RA1110" s="45"/>
      <c r="RB1110" s="45"/>
      <c r="RC1110" s="45"/>
      <c r="RD1110" s="45"/>
    </row>
    <row r="1111" spans="3:472" s="40" customFormat="1" x14ac:dyDescent="0.25">
      <c r="C1111" s="41"/>
      <c r="D1111" s="42"/>
      <c r="E1111" s="46"/>
      <c r="F1111" s="38"/>
      <c r="G1111" s="38"/>
      <c r="H1111" s="38"/>
      <c r="I1111" s="38"/>
      <c r="J1111" s="38"/>
      <c r="K1111" s="38"/>
      <c r="L1111" s="38"/>
      <c r="M1111" s="38"/>
      <c r="N1111" s="38"/>
      <c r="P1111" s="42"/>
      <c r="Q1111" s="38"/>
      <c r="R1111" s="38"/>
      <c r="S1111" s="38"/>
      <c r="T1111" s="47"/>
      <c r="U1111" s="43"/>
      <c r="V1111" s="6"/>
      <c r="W1111" s="6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78"/>
      <c r="AI1111" s="25"/>
      <c r="AJ1111" s="45"/>
      <c r="AK1111" s="45"/>
      <c r="AL1111" s="45"/>
      <c r="AM1111" s="45"/>
      <c r="AN1111" s="45"/>
      <c r="AO1111" s="45"/>
      <c r="AP1111" s="45"/>
      <c r="AQ1111" s="45"/>
      <c r="AR1111" s="45"/>
      <c r="AS1111" s="45"/>
      <c r="AT1111" s="45"/>
      <c r="AU1111" s="45"/>
      <c r="AV1111" s="45"/>
      <c r="AW1111" s="45"/>
      <c r="AX1111" s="45"/>
      <c r="AY1111" s="45"/>
      <c r="AZ1111" s="45"/>
      <c r="BA1111" s="45"/>
      <c r="BB1111" s="45"/>
      <c r="BC1111" s="45"/>
      <c r="BD1111" s="45"/>
      <c r="BE1111" s="45"/>
      <c r="BF1111" s="45"/>
      <c r="BG1111" s="45"/>
      <c r="BH1111" s="45"/>
      <c r="BI1111" s="45"/>
      <c r="BJ1111" s="45"/>
      <c r="BK1111" s="45"/>
      <c r="BL1111" s="45"/>
      <c r="BM1111" s="45"/>
      <c r="BN1111" s="45"/>
      <c r="BO1111" s="45"/>
      <c r="BP1111" s="45"/>
      <c r="BQ1111" s="45"/>
      <c r="BR1111" s="45"/>
      <c r="BS1111" s="45"/>
      <c r="BT1111" s="45"/>
      <c r="BU1111" s="45"/>
      <c r="BV1111" s="45"/>
      <c r="BW1111" s="45"/>
      <c r="BX1111" s="45"/>
      <c r="BY1111" s="45"/>
      <c r="BZ1111" s="45"/>
      <c r="CA1111" s="45"/>
      <c r="CB1111" s="45"/>
      <c r="CC1111" s="45"/>
      <c r="CD1111" s="45"/>
      <c r="CE1111" s="45"/>
      <c r="CF1111" s="45"/>
      <c r="CG1111" s="45"/>
      <c r="CH1111" s="45"/>
      <c r="CI1111" s="45"/>
      <c r="CJ1111" s="45"/>
      <c r="CK1111" s="45"/>
      <c r="CL1111" s="45"/>
      <c r="CM1111" s="45"/>
      <c r="CN1111" s="45"/>
      <c r="CO1111" s="45"/>
      <c r="CP1111" s="45"/>
      <c r="CQ1111" s="45"/>
      <c r="CR1111" s="45"/>
      <c r="CS1111" s="45"/>
      <c r="CT1111" s="45"/>
      <c r="CU1111" s="45"/>
      <c r="CV1111" s="45"/>
      <c r="CW1111" s="45"/>
      <c r="CX1111" s="45"/>
      <c r="CY1111" s="45"/>
      <c r="CZ1111" s="45"/>
      <c r="DA1111" s="45"/>
      <c r="DB1111" s="45"/>
      <c r="DC1111" s="45"/>
      <c r="DD1111" s="45"/>
      <c r="DE1111" s="45"/>
      <c r="DF1111" s="45"/>
      <c r="DG1111" s="45"/>
      <c r="DH1111" s="45"/>
      <c r="DI1111" s="45"/>
      <c r="DJ1111" s="45"/>
      <c r="DK1111" s="45"/>
      <c r="DL1111" s="45"/>
      <c r="DM1111" s="45"/>
      <c r="DN1111" s="45"/>
      <c r="DO1111" s="45"/>
      <c r="DP1111" s="45"/>
      <c r="DQ1111" s="45"/>
      <c r="DR1111" s="45"/>
      <c r="DS1111" s="45"/>
      <c r="DT1111" s="45"/>
      <c r="DU1111" s="45"/>
      <c r="DV1111" s="45"/>
      <c r="DW1111" s="45"/>
      <c r="DX1111" s="45"/>
      <c r="DY1111" s="45"/>
      <c r="DZ1111" s="45"/>
      <c r="EA1111" s="45"/>
      <c r="EB1111" s="45"/>
      <c r="EC1111" s="45"/>
      <c r="ED1111" s="45"/>
      <c r="EE1111" s="45"/>
      <c r="EF1111" s="45"/>
      <c r="EG1111" s="45"/>
      <c r="EH1111" s="45"/>
      <c r="EI1111" s="45"/>
      <c r="EJ1111" s="45"/>
      <c r="EK1111" s="45"/>
      <c r="EL1111" s="45"/>
      <c r="EM1111" s="45"/>
      <c r="EN1111" s="45"/>
      <c r="EO1111" s="45"/>
      <c r="EP1111" s="45"/>
      <c r="EQ1111" s="45"/>
      <c r="ER1111" s="45"/>
      <c r="ES1111" s="45"/>
      <c r="ET1111" s="45"/>
      <c r="EU1111" s="45"/>
      <c r="EV1111" s="45"/>
      <c r="EW1111" s="45"/>
      <c r="EX1111" s="45"/>
      <c r="EY1111" s="45"/>
      <c r="EZ1111" s="45"/>
      <c r="FA1111" s="45"/>
      <c r="FB1111" s="45"/>
      <c r="FC1111" s="45"/>
      <c r="FD1111" s="45"/>
      <c r="FE1111" s="45"/>
      <c r="FF1111" s="45"/>
      <c r="FG1111" s="45"/>
      <c r="FH1111" s="45"/>
      <c r="FI1111" s="45"/>
      <c r="FJ1111" s="45"/>
      <c r="FK1111" s="45"/>
      <c r="FL1111" s="45"/>
      <c r="FM1111" s="45"/>
      <c r="FN1111" s="45"/>
      <c r="FO1111" s="45"/>
      <c r="FP1111" s="45"/>
      <c r="FQ1111" s="45"/>
      <c r="FR1111" s="45"/>
      <c r="FS1111" s="45"/>
      <c r="FT1111" s="45"/>
      <c r="FU1111" s="45"/>
      <c r="FV1111" s="45"/>
      <c r="FW1111" s="45"/>
      <c r="FX1111" s="45"/>
      <c r="FY1111" s="45"/>
      <c r="FZ1111" s="45"/>
      <c r="GA1111" s="45"/>
      <c r="GB1111" s="45"/>
      <c r="GC1111" s="45"/>
      <c r="GD1111" s="45"/>
      <c r="GE1111" s="45"/>
      <c r="GF1111" s="45"/>
      <c r="GG1111" s="45"/>
      <c r="GH1111" s="45"/>
      <c r="GI1111" s="45"/>
      <c r="GJ1111" s="45"/>
      <c r="GK1111" s="45"/>
      <c r="GL1111" s="45"/>
      <c r="GM1111" s="45"/>
      <c r="GN1111" s="45"/>
      <c r="GO1111" s="45"/>
      <c r="GP1111" s="45"/>
      <c r="GQ1111" s="45"/>
      <c r="GR1111" s="45"/>
      <c r="GS1111" s="45"/>
      <c r="GT1111" s="45"/>
      <c r="GU1111" s="45"/>
      <c r="GV1111" s="45"/>
      <c r="GW1111" s="45"/>
      <c r="GX1111" s="45"/>
      <c r="GY1111" s="45"/>
      <c r="GZ1111" s="45"/>
      <c r="HA1111" s="45"/>
      <c r="HB1111" s="45"/>
      <c r="HC1111" s="45"/>
      <c r="HD1111" s="45"/>
      <c r="HE1111" s="45"/>
      <c r="HF1111" s="45"/>
      <c r="HG1111" s="45"/>
      <c r="HH1111" s="45"/>
      <c r="HI1111" s="45"/>
      <c r="HJ1111" s="45"/>
      <c r="HK1111" s="45"/>
      <c r="HL1111" s="45"/>
      <c r="HM1111" s="45"/>
      <c r="HN1111" s="45"/>
      <c r="HO1111" s="45"/>
      <c r="HP1111" s="45"/>
      <c r="HQ1111" s="45"/>
      <c r="HR1111" s="45"/>
      <c r="HS1111" s="45"/>
      <c r="HT1111" s="45"/>
      <c r="HU1111" s="45"/>
      <c r="HV1111" s="45"/>
      <c r="HW1111" s="45"/>
      <c r="HX1111" s="45"/>
      <c r="HY1111" s="45"/>
      <c r="HZ1111" s="45"/>
      <c r="IA1111" s="45"/>
      <c r="IB1111" s="45"/>
      <c r="IC1111" s="45"/>
      <c r="ID1111" s="45"/>
      <c r="IE1111" s="45"/>
      <c r="IF1111" s="45"/>
      <c r="IG1111" s="45"/>
      <c r="IH1111" s="45"/>
      <c r="II1111" s="45"/>
      <c r="IJ1111" s="45"/>
      <c r="IK1111" s="45"/>
      <c r="IL1111" s="45"/>
      <c r="IM1111" s="45"/>
      <c r="IN1111" s="45"/>
      <c r="IO1111" s="45"/>
      <c r="IP1111" s="45"/>
      <c r="IQ1111" s="45"/>
      <c r="IR1111" s="45"/>
      <c r="IS1111" s="45"/>
      <c r="IT1111" s="45"/>
      <c r="IU1111" s="45"/>
      <c r="IV1111" s="45"/>
      <c r="IW1111" s="45"/>
      <c r="IX1111" s="45"/>
      <c r="IY1111" s="45"/>
      <c r="IZ1111" s="45"/>
      <c r="JA1111" s="45"/>
      <c r="JB1111" s="45"/>
      <c r="JC1111" s="45"/>
      <c r="JD1111" s="45"/>
      <c r="JE1111" s="45"/>
      <c r="JF1111" s="45"/>
      <c r="JG1111" s="45"/>
      <c r="JH1111" s="45"/>
      <c r="JI1111" s="45"/>
      <c r="JJ1111" s="45"/>
      <c r="JK1111" s="45"/>
      <c r="JL1111" s="45"/>
      <c r="JM1111" s="45"/>
      <c r="JN1111" s="45"/>
      <c r="JO1111" s="45"/>
      <c r="JP1111" s="45"/>
      <c r="JQ1111" s="45"/>
      <c r="JR1111" s="45"/>
      <c r="JS1111" s="45"/>
      <c r="JT1111" s="45"/>
      <c r="JU1111" s="45"/>
      <c r="JV1111" s="45"/>
      <c r="JW1111" s="45"/>
      <c r="JX1111" s="45"/>
      <c r="JY1111" s="45"/>
      <c r="JZ1111" s="45"/>
      <c r="KA1111" s="45"/>
      <c r="KB1111" s="45"/>
      <c r="KC1111" s="45"/>
      <c r="KD1111" s="45"/>
      <c r="KE1111" s="45"/>
      <c r="KF1111" s="45"/>
      <c r="KG1111" s="45"/>
      <c r="KH1111" s="45"/>
      <c r="KI1111" s="45"/>
      <c r="KJ1111" s="45"/>
      <c r="KK1111" s="45"/>
      <c r="KL1111" s="45"/>
      <c r="KM1111" s="45"/>
      <c r="KN1111" s="45"/>
      <c r="KO1111" s="45"/>
      <c r="KP1111" s="45"/>
      <c r="KQ1111" s="45"/>
      <c r="KR1111" s="45"/>
      <c r="KS1111" s="45"/>
      <c r="KT1111" s="45"/>
      <c r="KU1111" s="45"/>
      <c r="KV1111" s="45"/>
      <c r="KW1111" s="45"/>
      <c r="KX1111" s="45"/>
      <c r="KY1111" s="45"/>
      <c r="KZ1111" s="45"/>
      <c r="LA1111" s="45"/>
      <c r="LB1111" s="45"/>
      <c r="LC1111" s="45"/>
      <c r="LD1111" s="45"/>
      <c r="LE1111" s="45"/>
      <c r="LF1111" s="45"/>
      <c r="LG1111" s="45"/>
      <c r="LH1111" s="45"/>
      <c r="LI1111" s="45"/>
      <c r="LJ1111" s="45"/>
      <c r="LK1111" s="45"/>
      <c r="LL1111" s="45"/>
      <c r="LM1111" s="45"/>
      <c r="LN1111" s="45"/>
      <c r="LO1111" s="45"/>
      <c r="LP1111" s="45"/>
      <c r="LQ1111" s="45"/>
      <c r="LR1111" s="45"/>
      <c r="LS1111" s="45"/>
      <c r="LT1111" s="45"/>
      <c r="LU1111" s="45"/>
      <c r="LV1111" s="45"/>
      <c r="LW1111" s="45"/>
      <c r="LX1111" s="45"/>
      <c r="LY1111" s="45"/>
      <c r="LZ1111" s="45"/>
      <c r="MA1111" s="45"/>
      <c r="MB1111" s="45"/>
      <c r="MC1111" s="45"/>
      <c r="MD1111" s="45"/>
      <c r="ME1111" s="45"/>
      <c r="MF1111" s="45"/>
      <c r="MG1111" s="45"/>
      <c r="MH1111" s="45"/>
      <c r="MI1111" s="45"/>
      <c r="MJ1111" s="45"/>
      <c r="MK1111" s="45"/>
      <c r="ML1111" s="45"/>
      <c r="MM1111" s="45"/>
      <c r="MN1111" s="45"/>
      <c r="MO1111" s="45"/>
      <c r="MP1111" s="45"/>
      <c r="MQ1111" s="45"/>
      <c r="MR1111" s="45"/>
      <c r="MS1111" s="45"/>
      <c r="MT1111" s="45"/>
      <c r="MU1111" s="45"/>
      <c r="MV1111" s="45"/>
      <c r="MW1111" s="45"/>
      <c r="MX1111" s="45"/>
      <c r="MY1111" s="45"/>
      <c r="MZ1111" s="45"/>
      <c r="NA1111" s="45"/>
      <c r="NB1111" s="45"/>
      <c r="NC1111" s="45"/>
      <c r="ND1111" s="45"/>
      <c r="NE1111" s="45"/>
      <c r="NF1111" s="45"/>
      <c r="NG1111" s="45"/>
      <c r="NH1111" s="45"/>
      <c r="NI1111" s="45"/>
      <c r="NJ1111" s="45"/>
      <c r="NK1111" s="45"/>
      <c r="NL1111" s="45"/>
      <c r="NM1111" s="45"/>
      <c r="NN1111" s="45"/>
      <c r="NO1111" s="45"/>
      <c r="NP1111" s="45"/>
      <c r="NQ1111" s="45"/>
      <c r="NR1111" s="45"/>
      <c r="NS1111" s="45"/>
      <c r="NT1111" s="45"/>
      <c r="NU1111" s="45"/>
      <c r="NV1111" s="45"/>
      <c r="NW1111" s="45"/>
      <c r="NX1111" s="45"/>
      <c r="NY1111" s="45"/>
      <c r="NZ1111" s="45"/>
      <c r="OA1111" s="45"/>
      <c r="OB1111" s="45"/>
      <c r="OC1111" s="45"/>
      <c r="OD1111" s="45"/>
      <c r="OE1111" s="45"/>
      <c r="OF1111" s="45"/>
      <c r="OG1111" s="45"/>
      <c r="OH1111" s="45"/>
      <c r="OI1111" s="45"/>
      <c r="OJ1111" s="45"/>
      <c r="OK1111" s="45"/>
      <c r="OL1111" s="45"/>
      <c r="OM1111" s="45"/>
      <c r="ON1111" s="45"/>
      <c r="OO1111" s="45"/>
      <c r="OP1111" s="45"/>
      <c r="OQ1111" s="45"/>
      <c r="OR1111" s="45"/>
      <c r="OS1111" s="45"/>
      <c r="OT1111" s="45"/>
      <c r="OU1111" s="45"/>
      <c r="OV1111" s="45"/>
      <c r="OW1111" s="45"/>
      <c r="OX1111" s="45"/>
      <c r="OY1111" s="45"/>
      <c r="OZ1111" s="45"/>
      <c r="PA1111" s="45"/>
      <c r="PB1111" s="45"/>
      <c r="PC1111" s="45"/>
      <c r="PD1111" s="45"/>
      <c r="PE1111" s="45"/>
      <c r="PF1111" s="45"/>
      <c r="PG1111" s="45"/>
      <c r="PH1111" s="45"/>
      <c r="PI1111" s="45"/>
      <c r="PJ1111" s="45"/>
      <c r="PK1111" s="45"/>
      <c r="PL1111" s="45"/>
      <c r="PM1111" s="45"/>
      <c r="PN1111" s="45"/>
      <c r="PO1111" s="45"/>
      <c r="PP1111" s="45"/>
      <c r="PQ1111" s="45"/>
      <c r="PR1111" s="45"/>
      <c r="PS1111" s="45"/>
      <c r="PT1111" s="45"/>
      <c r="PU1111" s="45"/>
      <c r="PV1111" s="45"/>
      <c r="PW1111" s="45"/>
      <c r="PX1111" s="45"/>
      <c r="PY1111" s="45"/>
      <c r="PZ1111" s="45"/>
      <c r="QA1111" s="45"/>
      <c r="QB1111" s="45"/>
      <c r="QC1111" s="45"/>
      <c r="QD1111" s="45"/>
      <c r="QE1111" s="45"/>
      <c r="QF1111" s="45"/>
      <c r="QG1111" s="45"/>
      <c r="QH1111" s="45"/>
      <c r="QI1111" s="45"/>
      <c r="QJ1111" s="45"/>
      <c r="QK1111" s="45"/>
      <c r="QL1111" s="45"/>
      <c r="QM1111" s="45"/>
      <c r="QN1111" s="45"/>
      <c r="QO1111" s="45"/>
      <c r="QP1111" s="45"/>
      <c r="QQ1111" s="45"/>
      <c r="QR1111" s="45"/>
      <c r="QS1111" s="45"/>
      <c r="QT1111" s="45"/>
      <c r="QU1111" s="45"/>
      <c r="QV1111" s="45"/>
      <c r="QW1111" s="45"/>
      <c r="QX1111" s="45"/>
      <c r="QY1111" s="45"/>
      <c r="QZ1111" s="45"/>
      <c r="RA1111" s="45"/>
      <c r="RB1111" s="45"/>
      <c r="RC1111" s="45"/>
      <c r="RD1111" s="45"/>
    </row>
    <row r="1112" spans="3:472" s="40" customFormat="1" x14ac:dyDescent="0.25">
      <c r="C1112" s="41"/>
      <c r="D1112" s="42"/>
      <c r="E1112" s="46"/>
      <c r="F1112" s="38"/>
      <c r="G1112" s="38"/>
      <c r="H1112" s="38"/>
      <c r="I1112" s="38"/>
      <c r="J1112" s="38"/>
      <c r="K1112" s="38"/>
      <c r="L1112" s="38"/>
      <c r="M1112" s="38"/>
      <c r="N1112" s="38"/>
      <c r="P1112" s="42"/>
      <c r="Q1112" s="38"/>
      <c r="R1112" s="38"/>
      <c r="S1112" s="38"/>
      <c r="T1112" s="47"/>
      <c r="U1112" s="43"/>
      <c r="V1112" s="123"/>
      <c r="W1112" s="123"/>
      <c r="X1112" s="124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78"/>
      <c r="AI1112" s="25"/>
      <c r="AJ1112" s="45"/>
      <c r="AK1112" s="45"/>
      <c r="AL1112" s="45"/>
      <c r="AM1112" s="45"/>
      <c r="AN1112" s="45"/>
      <c r="AO1112" s="45"/>
      <c r="AP1112" s="45"/>
      <c r="AQ1112" s="45"/>
      <c r="AR1112" s="45"/>
      <c r="AS1112" s="45"/>
      <c r="AT1112" s="45"/>
      <c r="AU1112" s="45"/>
      <c r="AV1112" s="45"/>
      <c r="AW1112" s="45"/>
      <c r="AX1112" s="45"/>
      <c r="AY1112" s="45"/>
      <c r="AZ1112" s="45"/>
      <c r="BA1112" s="45"/>
      <c r="BB1112" s="45"/>
      <c r="BC1112" s="45"/>
      <c r="BD1112" s="45"/>
      <c r="BE1112" s="45"/>
      <c r="BF1112" s="45"/>
      <c r="BG1112" s="45"/>
      <c r="BH1112" s="45"/>
      <c r="BI1112" s="45"/>
      <c r="BJ1112" s="45"/>
      <c r="BK1112" s="45"/>
      <c r="BL1112" s="45"/>
      <c r="BM1112" s="45"/>
      <c r="BN1112" s="45"/>
      <c r="BO1112" s="45"/>
      <c r="BP1112" s="45"/>
      <c r="BQ1112" s="45"/>
      <c r="BR1112" s="45"/>
      <c r="BS1112" s="45"/>
      <c r="BT1112" s="45"/>
      <c r="BU1112" s="45"/>
      <c r="BV1112" s="45"/>
      <c r="BW1112" s="45"/>
      <c r="BX1112" s="45"/>
      <c r="BY1112" s="45"/>
      <c r="BZ1112" s="45"/>
      <c r="CA1112" s="45"/>
      <c r="CB1112" s="45"/>
      <c r="CC1112" s="45"/>
      <c r="CD1112" s="45"/>
      <c r="CE1112" s="45"/>
      <c r="CF1112" s="45"/>
      <c r="CG1112" s="45"/>
      <c r="CH1112" s="45"/>
      <c r="CI1112" s="45"/>
      <c r="CJ1112" s="45"/>
      <c r="CK1112" s="45"/>
      <c r="CL1112" s="45"/>
      <c r="CM1112" s="45"/>
      <c r="CN1112" s="45"/>
      <c r="CO1112" s="45"/>
      <c r="CP1112" s="45"/>
      <c r="CQ1112" s="45"/>
      <c r="CR1112" s="45"/>
      <c r="CS1112" s="45"/>
      <c r="CT1112" s="45"/>
      <c r="CU1112" s="45"/>
      <c r="CV1112" s="45"/>
      <c r="CW1112" s="45"/>
      <c r="CX1112" s="45"/>
      <c r="CY1112" s="45"/>
      <c r="CZ1112" s="45"/>
      <c r="DA1112" s="45"/>
      <c r="DB1112" s="45"/>
      <c r="DC1112" s="45"/>
      <c r="DD1112" s="45"/>
      <c r="DE1112" s="45"/>
      <c r="DF1112" s="45"/>
      <c r="DG1112" s="45"/>
      <c r="DH1112" s="45"/>
      <c r="DI1112" s="45"/>
      <c r="DJ1112" s="45"/>
      <c r="DK1112" s="45"/>
      <c r="DL1112" s="45"/>
      <c r="DM1112" s="45"/>
      <c r="DN1112" s="45"/>
      <c r="DO1112" s="45"/>
      <c r="DP1112" s="45"/>
      <c r="DQ1112" s="45"/>
      <c r="DR1112" s="45"/>
      <c r="DS1112" s="45"/>
      <c r="DT1112" s="45"/>
      <c r="DU1112" s="45"/>
      <c r="DV1112" s="45"/>
      <c r="DW1112" s="45"/>
      <c r="DX1112" s="45"/>
      <c r="DY1112" s="45"/>
      <c r="DZ1112" s="45"/>
      <c r="EA1112" s="45"/>
      <c r="EB1112" s="45"/>
      <c r="EC1112" s="45"/>
      <c r="ED1112" s="45"/>
      <c r="EE1112" s="45"/>
      <c r="EF1112" s="45"/>
      <c r="EG1112" s="45"/>
      <c r="EH1112" s="45"/>
      <c r="EI1112" s="45"/>
      <c r="EJ1112" s="45"/>
      <c r="EK1112" s="45"/>
      <c r="EL1112" s="45"/>
      <c r="EM1112" s="45"/>
      <c r="EN1112" s="45"/>
      <c r="EO1112" s="45"/>
      <c r="EP1112" s="45"/>
      <c r="EQ1112" s="45"/>
      <c r="ER1112" s="45"/>
      <c r="ES1112" s="45"/>
      <c r="ET1112" s="45"/>
      <c r="EU1112" s="45"/>
      <c r="EV1112" s="45"/>
      <c r="EW1112" s="45"/>
      <c r="EX1112" s="45"/>
      <c r="EY1112" s="45"/>
      <c r="EZ1112" s="45"/>
      <c r="FA1112" s="45"/>
      <c r="FB1112" s="45"/>
      <c r="FC1112" s="45"/>
      <c r="FD1112" s="45"/>
      <c r="FE1112" s="45"/>
      <c r="FF1112" s="45"/>
      <c r="FG1112" s="45"/>
      <c r="FH1112" s="45"/>
      <c r="FI1112" s="45"/>
      <c r="FJ1112" s="45"/>
      <c r="FK1112" s="45"/>
      <c r="FL1112" s="45"/>
      <c r="FM1112" s="45"/>
      <c r="FN1112" s="45"/>
      <c r="FO1112" s="45"/>
      <c r="FP1112" s="45"/>
      <c r="FQ1112" s="45"/>
      <c r="FR1112" s="45"/>
      <c r="FS1112" s="45"/>
      <c r="FT1112" s="45"/>
      <c r="FU1112" s="45"/>
      <c r="FV1112" s="45"/>
      <c r="FW1112" s="45"/>
      <c r="FX1112" s="45"/>
      <c r="FY1112" s="45"/>
      <c r="FZ1112" s="45"/>
      <c r="GA1112" s="45"/>
      <c r="GB1112" s="45"/>
      <c r="GC1112" s="45"/>
      <c r="GD1112" s="45"/>
      <c r="GE1112" s="45"/>
      <c r="GF1112" s="45"/>
      <c r="GG1112" s="45"/>
      <c r="GH1112" s="45"/>
      <c r="GI1112" s="45"/>
      <c r="GJ1112" s="45"/>
      <c r="GK1112" s="45"/>
      <c r="GL1112" s="45"/>
      <c r="GM1112" s="45"/>
      <c r="GN1112" s="45"/>
      <c r="GO1112" s="45"/>
      <c r="GP1112" s="45"/>
      <c r="GQ1112" s="45"/>
      <c r="GR1112" s="45"/>
      <c r="GS1112" s="45"/>
      <c r="GT1112" s="45"/>
      <c r="GU1112" s="45"/>
      <c r="GV1112" s="45"/>
      <c r="GW1112" s="45"/>
      <c r="GX1112" s="45"/>
      <c r="GY1112" s="45"/>
      <c r="GZ1112" s="45"/>
      <c r="HA1112" s="45"/>
      <c r="HB1112" s="45"/>
      <c r="HC1112" s="45"/>
      <c r="HD1112" s="45"/>
      <c r="HE1112" s="45"/>
      <c r="HF1112" s="45"/>
      <c r="HG1112" s="45"/>
      <c r="HH1112" s="45"/>
      <c r="HI1112" s="45"/>
      <c r="HJ1112" s="45"/>
      <c r="HK1112" s="45"/>
      <c r="HL1112" s="45"/>
      <c r="HM1112" s="45"/>
      <c r="HN1112" s="45"/>
      <c r="HO1112" s="45"/>
      <c r="HP1112" s="45"/>
      <c r="HQ1112" s="45"/>
      <c r="HR1112" s="45"/>
      <c r="HS1112" s="45"/>
      <c r="HT1112" s="45"/>
      <c r="HU1112" s="45"/>
      <c r="HV1112" s="45"/>
      <c r="HW1112" s="45"/>
      <c r="HX1112" s="45"/>
      <c r="HY1112" s="45"/>
      <c r="HZ1112" s="45"/>
      <c r="IA1112" s="45"/>
      <c r="IB1112" s="45"/>
      <c r="IC1112" s="45"/>
      <c r="ID1112" s="45"/>
      <c r="IE1112" s="45"/>
      <c r="IF1112" s="45"/>
      <c r="IG1112" s="45"/>
      <c r="IH1112" s="45"/>
      <c r="II1112" s="45"/>
      <c r="IJ1112" s="45"/>
      <c r="IK1112" s="45"/>
      <c r="IL1112" s="45"/>
      <c r="IM1112" s="45"/>
      <c r="IN1112" s="45"/>
      <c r="IO1112" s="45"/>
      <c r="IP1112" s="45"/>
      <c r="IQ1112" s="45"/>
      <c r="IR1112" s="45"/>
      <c r="IS1112" s="45"/>
      <c r="IT1112" s="45"/>
      <c r="IU1112" s="45"/>
      <c r="IV1112" s="45"/>
      <c r="IW1112" s="45"/>
      <c r="IX1112" s="45"/>
      <c r="IY1112" s="45"/>
      <c r="IZ1112" s="45"/>
      <c r="JA1112" s="45"/>
      <c r="JB1112" s="45"/>
      <c r="JC1112" s="45"/>
      <c r="JD1112" s="45"/>
      <c r="JE1112" s="45"/>
      <c r="JF1112" s="45"/>
      <c r="JG1112" s="45"/>
      <c r="JH1112" s="45"/>
      <c r="JI1112" s="45"/>
      <c r="JJ1112" s="45"/>
      <c r="JK1112" s="45"/>
      <c r="JL1112" s="45"/>
      <c r="JM1112" s="45"/>
      <c r="JN1112" s="45"/>
      <c r="JO1112" s="45"/>
      <c r="JP1112" s="45"/>
      <c r="JQ1112" s="45"/>
      <c r="JR1112" s="45"/>
      <c r="JS1112" s="45"/>
      <c r="JT1112" s="45"/>
      <c r="JU1112" s="45"/>
      <c r="JV1112" s="45"/>
      <c r="JW1112" s="45"/>
      <c r="JX1112" s="45"/>
      <c r="JY1112" s="45"/>
      <c r="JZ1112" s="45"/>
      <c r="KA1112" s="45"/>
      <c r="KB1112" s="45"/>
      <c r="KC1112" s="45"/>
      <c r="KD1112" s="45"/>
      <c r="KE1112" s="45"/>
      <c r="KF1112" s="45"/>
      <c r="KG1112" s="45"/>
      <c r="KH1112" s="45"/>
      <c r="KI1112" s="45"/>
      <c r="KJ1112" s="45"/>
      <c r="KK1112" s="45"/>
      <c r="KL1112" s="45"/>
      <c r="KM1112" s="45"/>
      <c r="KN1112" s="45"/>
      <c r="KO1112" s="45"/>
      <c r="KP1112" s="45"/>
      <c r="KQ1112" s="45"/>
      <c r="KR1112" s="45"/>
      <c r="KS1112" s="45"/>
      <c r="KT1112" s="45"/>
      <c r="KU1112" s="45"/>
      <c r="KV1112" s="45"/>
      <c r="KW1112" s="45"/>
      <c r="KX1112" s="45"/>
      <c r="KY1112" s="45"/>
      <c r="KZ1112" s="45"/>
      <c r="LA1112" s="45"/>
      <c r="LB1112" s="45"/>
      <c r="LC1112" s="45"/>
      <c r="LD1112" s="45"/>
      <c r="LE1112" s="45"/>
      <c r="LF1112" s="45"/>
      <c r="LG1112" s="45"/>
      <c r="LH1112" s="45"/>
      <c r="LI1112" s="45"/>
      <c r="LJ1112" s="45"/>
      <c r="LK1112" s="45"/>
      <c r="LL1112" s="45"/>
      <c r="LM1112" s="45"/>
      <c r="LN1112" s="45"/>
      <c r="LO1112" s="45"/>
      <c r="LP1112" s="45"/>
      <c r="LQ1112" s="45"/>
      <c r="LR1112" s="45"/>
      <c r="LS1112" s="45"/>
      <c r="LT1112" s="45"/>
      <c r="LU1112" s="45"/>
      <c r="LV1112" s="45"/>
      <c r="LW1112" s="45"/>
      <c r="LX1112" s="45"/>
      <c r="LY1112" s="45"/>
      <c r="LZ1112" s="45"/>
      <c r="MA1112" s="45"/>
      <c r="MB1112" s="45"/>
      <c r="MC1112" s="45"/>
      <c r="MD1112" s="45"/>
      <c r="ME1112" s="45"/>
      <c r="MF1112" s="45"/>
      <c r="MG1112" s="45"/>
      <c r="MH1112" s="45"/>
      <c r="MI1112" s="45"/>
      <c r="MJ1112" s="45"/>
      <c r="MK1112" s="45"/>
      <c r="ML1112" s="45"/>
      <c r="MM1112" s="45"/>
      <c r="MN1112" s="45"/>
      <c r="MO1112" s="45"/>
      <c r="MP1112" s="45"/>
      <c r="MQ1112" s="45"/>
      <c r="MR1112" s="45"/>
      <c r="MS1112" s="45"/>
      <c r="MT1112" s="45"/>
      <c r="MU1112" s="45"/>
      <c r="MV1112" s="45"/>
      <c r="MW1112" s="45"/>
      <c r="MX1112" s="45"/>
      <c r="MY1112" s="45"/>
      <c r="MZ1112" s="45"/>
      <c r="NA1112" s="45"/>
      <c r="NB1112" s="45"/>
      <c r="NC1112" s="45"/>
      <c r="ND1112" s="45"/>
      <c r="NE1112" s="45"/>
      <c r="NF1112" s="45"/>
      <c r="NG1112" s="45"/>
      <c r="NH1112" s="45"/>
      <c r="NI1112" s="45"/>
      <c r="NJ1112" s="45"/>
      <c r="NK1112" s="45"/>
      <c r="NL1112" s="45"/>
      <c r="NM1112" s="45"/>
      <c r="NN1112" s="45"/>
      <c r="NO1112" s="45"/>
      <c r="NP1112" s="45"/>
      <c r="NQ1112" s="45"/>
      <c r="NR1112" s="45"/>
      <c r="NS1112" s="45"/>
      <c r="NT1112" s="45"/>
      <c r="NU1112" s="45"/>
      <c r="NV1112" s="45"/>
      <c r="NW1112" s="45"/>
      <c r="NX1112" s="45"/>
      <c r="NY1112" s="45"/>
      <c r="NZ1112" s="45"/>
      <c r="OA1112" s="45"/>
      <c r="OB1112" s="45"/>
      <c r="OC1112" s="45"/>
      <c r="OD1112" s="45"/>
      <c r="OE1112" s="45"/>
      <c r="OF1112" s="45"/>
      <c r="OG1112" s="45"/>
      <c r="OH1112" s="45"/>
      <c r="OI1112" s="45"/>
      <c r="OJ1112" s="45"/>
      <c r="OK1112" s="45"/>
      <c r="OL1112" s="45"/>
      <c r="OM1112" s="45"/>
      <c r="ON1112" s="45"/>
      <c r="OO1112" s="45"/>
      <c r="OP1112" s="45"/>
      <c r="OQ1112" s="45"/>
      <c r="OR1112" s="45"/>
      <c r="OS1112" s="45"/>
      <c r="OT1112" s="45"/>
      <c r="OU1112" s="45"/>
      <c r="OV1112" s="45"/>
      <c r="OW1112" s="45"/>
      <c r="OX1112" s="45"/>
      <c r="OY1112" s="45"/>
      <c r="OZ1112" s="45"/>
      <c r="PA1112" s="45"/>
      <c r="PB1112" s="45"/>
      <c r="PC1112" s="45"/>
      <c r="PD1112" s="45"/>
      <c r="PE1112" s="45"/>
      <c r="PF1112" s="45"/>
      <c r="PG1112" s="45"/>
      <c r="PH1112" s="45"/>
      <c r="PI1112" s="45"/>
      <c r="PJ1112" s="45"/>
      <c r="PK1112" s="45"/>
      <c r="PL1112" s="45"/>
      <c r="PM1112" s="45"/>
      <c r="PN1112" s="45"/>
      <c r="PO1112" s="45"/>
      <c r="PP1112" s="45"/>
      <c r="PQ1112" s="45"/>
      <c r="PR1112" s="45"/>
      <c r="PS1112" s="45"/>
      <c r="PT1112" s="45"/>
      <c r="PU1112" s="45"/>
      <c r="PV1112" s="45"/>
      <c r="PW1112" s="45"/>
      <c r="PX1112" s="45"/>
      <c r="PY1112" s="45"/>
      <c r="PZ1112" s="45"/>
      <c r="QA1112" s="45"/>
      <c r="QB1112" s="45"/>
      <c r="QC1112" s="45"/>
      <c r="QD1112" s="45"/>
      <c r="QE1112" s="45"/>
      <c r="QF1112" s="45"/>
      <c r="QG1112" s="45"/>
      <c r="QH1112" s="45"/>
      <c r="QI1112" s="45"/>
      <c r="QJ1112" s="45"/>
      <c r="QK1112" s="45"/>
      <c r="QL1112" s="45"/>
      <c r="QM1112" s="45"/>
      <c r="QN1112" s="45"/>
      <c r="QO1112" s="45"/>
      <c r="QP1112" s="45"/>
      <c r="QQ1112" s="45"/>
      <c r="QR1112" s="45"/>
      <c r="QS1112" s="45"/>
      <c r="QT1112" s="45"/>
      <c r="QU1112" s="45"/>
      <c r="QV1112" s="45"/>
      <c r="QW1112" s="45"/>
      <c r="QX1112" s="45"/>
      <c r="QY1112" s="45"/>
      <c r="QZ1112" s="45"/>
      <c r="RA1112" s="45"/>
      <c r="RB1112" s="45"/>
      <c r="RC1112" s="45"/>
      <c r="RD1112" s="45"/>
    </row>
    <row r="1113" spans="3:472" s="40" customFormat="1" x14ac:dyDescent="0.25">
      <c r="C1113" s="41"/>
      <c r="D1113" s="42"/>
      <c r="E1113" s="46"/>
      <c r="F1113" s="38"/>
      <c r="G1113" s="38"/>
      <c r="H1113" s="38"/>
      <c r="I1113" s="38"/>
      <c r="J1113" s="38"/>
      <c r="K1113" s="38"/>
      <c r="L1113" s="38"/>
      <c r="M1113" s="38"/>
      <c r="N1113" s="38"/>
      <c r="P1113" s="42"/>
      <c r="Q1113" s="38"/>
      <c r="R1113" s="38"/>
      <c r="S1113" s="38"/>
      <c r="T1113" s="47"/>
      <c r="U1113" s="43"/>
      <c r="V1113" s="123"/>
      <c r="W1113" s="123"/>
      <c r="X1113" s="124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78"/>
      <c r="AI1113" s="25"/>
      <c r="AJ1113" s="45"/>
      <c r="AK1113" s="45"/>
      <c r="AL1113" s="45"/>
      <c r="AM1113" s="45"/>
      <c r="AN1113" s="45"/>
      <c r="AO1113" s="45"/>
      <c r="AP1113" s="45"/>
      <c r="AQ1113" s="45"/>
      <c r="AR1113" s="45"/>
      <c r="AS1113" s="45"/>
      <c r="AT1113" s="45"/>
      <c r="AU1113" s="45"/>
      <c r="AV1113" s="45"/>
      <c r="AW1113" s="45"/>
      <c r="AX1113" s="45"/>
      <c r="AY1113" s="45"/>
      <c r="AZ1113" s="45"/>
      <c r="BA1113" s="45"/>
      <c r="BB1113" s="45"/>
      <c r="BC1113" s="45"/>
      <c r="BD1113" s="45"/>
      <c r="BE1113" s="45"/>
      <c r="BF1113" s="45"/>
      <c r="BG1113" s="45"/>
      <c r="BH1113" s="45"/>
      <c r="BI1113" s="45"/>
      <c r="BJ1113" s="45"/>
      <c r="BK1113" s="45"/>
      <c r="BL1113" s="45"/>
      <c r="BM1113" s="45"/>
      <c r="BN1113" s="45"/>
      <c r="BO1113" s="45"/>
      <c r="BP1113" s="45"/>
      <c r="BQ1113" s="45"/>
      <c r="BR1113" s="45"/>
      <c r="BS1113" s="45"/>
      <c r="BT1113" s="45"/>
      <c r="BU1113" s="45"/>
      <c r="BV1113" s="45"/>
      <c r="BW1113" s="45"/>
      <c r="BX1113" s="45"/>
      <c r="BY1113" s="45"/>
      <c r="BZ1113" s="45"/>
      <c r="CA1113" s="45"/>
      <c r="CB1113" s="45"/>
      <c r="CC1113" s="45"/>
      <c r="CD1113" s="45"/>
      <c r="CE1113" s="45"/>
      <c r="CF1113" s="45"/>
      <c r="CG1113" s="45"/>
      <c r="CH1113" s="45"/>
      <c r="CI1113" s="45"/>
      <c r="CJ1113" s="45"/>
      <c r="CK1113" s="45"/>
      <c r="CL1113" s="45"/>
      <c r="CM1113" s="45"/>
      <c r="CN1113" s="45"/>
      <c r="CO1113" s="45"/>
      <c r="CP1113" s="45"/>
      <c r="CQ1113" s="45"/>
      <c r="CR1113" s="45"/>
      <c r="CS1113" s="45"/>
      <c r="CT1113" s="45"/>
      <c r="CU1113" s="45"/>
      <c r="CV1113" s="45"/>
      <c r="CW1113" s="45"/>
      <c r="CX1113" s="45"/>
      <c r="CY1113" s="45"/>
      <c r="CZ1113" s="45"/>
      <c r="DA1113" s="45"/>
      <c r="DB1113" s="45"/>
      <c r="DC1113" s="45"/>
      <c r="DD1113" s="45"/>
      <c r="DE1113" s="45"/>
      <c r="DF1113" s="45"/>
      <c r="DG1113" s="45"/>
      <c r="DH1113" s="45"/>
      <c r="DI1113" s="45"/>
      <c r="DJ1113" s="45"/>
      <c r="DK1113" s="45"/>
      <c r="DL1113" s="45"/>
      <c r="DM1113" s="45"/>
      <c r="DN1113" s="45"/>
      <c r="DO1113" s="45"/>
      <c r="DP1113" s="45"/>
      <c r="DQ1113" s="45"/>
      <c r="DR1113" s="45"/>
      <c r="DS1113" s="45"/>
      <c r="DT1113" s="45"/>
      <c r="DU1113" s="45"/>
      <c r="DV1113" s="45"/>
      <c r="DW1113" s="45"/>
      <c r="DX1113" s="45"/>
      <c r="DY1113" s="45"/>
      <c r="DZ1113" s="45"/>
      <c r="EA1113" s="45"/>
      <c r="EB1113" s="45"/>
      <c r="EC1113" s="45"/>
      <c r="ED1113" s="45"/>
      <c r="EE1113" s="45"/>
      <c r="EF1113" s="45"/>
      <c r="EG1113" s="45"/>
      <c r="EH1113" s="45"/>
      <c r="EI1113" s="45"/>
      <c r="EJ1113" s="45"/>
      <c r="EK1113" s="45"/>
      <c r="EL1113" s="45"/>
      <c r="EM1113" s="45"/>
      <c r="EN1113" s="45"/>
      <c r="EO1113" s="45"/>
      <c r="EP1113" s="45"/>
      <c r="EQ1113" s="45"/>
      <c r="ER1113" s="45"/>
      <c r="ES1113" s="45"/>
      <c r="ET1113" s="45"/>
      <c r="EU1113" s="45"/>
      <c r="EV1113" s="45"/>
      <c r="EW1113" s="45"/>
      <c r="EX1113" s="45"/>
      <c r="EY1113" s="45"/>
      <c r="EZ1113" s="45"/>
      <c r="FA1113" s="45"/>
      <c r="FB1113" s="45"/>
      <c r="FC1113" s="45"/>
      <c r="FD1113" s="45"/>
      <c r="FE1113" s="45"/>
      <c r="FF1113" s="45"/>
      <c r="FG1113" s="45"/>
      <c r="FH1113" s="45"/>
      <c r="FI1113" s="45"/>
      <c r="FJ1113" s="45"/>
      <c r="FK1113" s="45"/>
      <c r="FL1113" s="45"/>
      <c r="FM1113" s="45"/>
      <c r="FN1113" s="45"/>
      <c r="FO1113" s="45"/>
      <c r="FP1113" s="45"/>
      <c r="FQ1113" s="45"/>
      <c r="FR1113" s="45"/>
      <c r="FS1113" s="45"/>
      <c r="FT1113" s="45"/>
      <c r="FU1113" s="45"/>
      <c r="FV1113" s="45"/>
      <c r="FW1113" s="45"/>
      <c r="FX1113" s="45"/>
      <c r="FY1113" s="45"/>
      <c r="FZ1113" s="45"/>
      <c r="GA1113" s="45"/>
      <c r="GB1113" s="45"/>
      <c r="GC1113" s="45"/>
      <c r="GD1113" s="45"/>
      <c r="GE1113" s="45"/>
      <c r="GF1113" s="45"/>
      <c r="GG1113" s="45"/>
      <c r="GH1113" s="45"/>
      <c r="GI1113" s="45"/>
      <c r="GJ1113" s="45"/>
      <c r="GK1113" s="45"/>
      <c r="GL1113" s="45"/>
      <c r="GM1113" s="45"/>
      <c r="GN1113" s="45"/>
      <c r="GO1113" s="45"/>
      <c r="GP1113" s="45"/>
      <c r="GQ1113" s="45"/>
      <c r="GR1113" s="45"/>
      <c r="GS1113" s="45"/>
      <c r="GT1113" s="45"/>
      <c r="GU1113" s="45"/>
      <c r="GV1113" s="45"/>
      <c r="GW1113" s="45"/>
      <c r="GX1113" s="45"/>
      <c r="GY1113" s="45"/>
      <c r="GZ1113" s="45"/>
      <c r="HA1113" s="45"/>
      <c r="HB1113" s="45"/>
      <c r="HC1113" s="45"/>
      <c r="HD1113" s="45"/>
      <c r="HE1113" s="45"/>
      <c r="HF1113" s="45"/>
      <c r="HG1113" s="45"/>
      <c r="HH1113" s="45"/>
      <c r="HI1113" s="45"/>
      <c r="HJ1113" s="45"/>
      <c r="HK1113" s="45"/>
      <c r="HL1113" s="45"/>
      <c r="HM1113" s="45"/>
      <c r="HN1113" s="45"/>
      <c r="HO1113" s="45"/>
      <c r="HP1113" s="45"/>
      <c r="HQ1113" s="45"/>
      <c r="HR1113" s="45"/>
      <c r="HS1113" s="45"/>
      <c r="HT1113" s="45"/>
      <c r="HU1113" s="45"/>
      <c r="HV1113" s="45"/>
      <c r="HW1113" s="45"/>
      <c r="HX1113" s="45"/>
      <c r="HY1113" s="45"/>
      <c r="HZ1113" s="45"/>
      <c r="IA1113" s="45"/>
      <c r="IB1113" s="45"/>
      <c r="IC1113" s="45"/>
      <c r="ID1113" s="45"/>
      <c r="IE1113" s="45"/>
      <c r="IF1113" s="45"/>
      <c r="IG1113" s="45"/>
      <c r="IH1113" s="45"/>
      <c r="II1113" s="45"/>
      <c r="IJ1113" s="45"/>
      <c r="IK1113" s="45"/>
      <c r="IL1113" s="45"/>
      <c r="IM1113" s="45"/>
      <c r="IN1113" s="45"/>
      <c r="IO1113" s="45"/>
      <c r="IP1113" s="45"/>
      <c r="IQ1113" s="45"/>
      <c r="IR1113" s="45"/>
      <c r="IS1113" s="45"/>
      <c r="IT1113" s="45"/>
      <c r="IU1113" s="45"/>
      <c r="IV1113" s="45"/>
      <c r="IW1113" s="45"/>
      <c r="IX1113" s="45"/>
      <c r="IY1113" s="45"/>
      <c r="IZ1113" s="45"/>
      <c r="JA1113" s="45"/>
      <c r="JB1113" s="45"/>
      <c r="JC1113" s="45"/>
      <c r="JD1113" s="45"/>
      <c r="JE1113" s="45"/>
      <c r="JF1113" s="45"/>
      <c r="JG1113" s="45"/>
      <c r="JH1113" s="45"/>
      <c r="JI1113" s="45"/>
      <c r="JJ1113" s="45"/>
      <c r="JK1113" s="45"/>
      <c r="JL1113" s="45"/>
      <c r="JM1113" s="45"/>
      <c r="JN1113" s="45"/>
      <c r="JO1113" s="45"/>
      <c r="JP1113" s="45"/>
      <c r="JQ1113" s="45"/>
      <c r="JR1113" s="45"/>
      <c r="JS1113" s="45"/>
      <c r="JT1113" s="45"/>
      <c r="JU1113" s="45"/>
      <c r="JV1113" s="45"/>
      <c r="JW1113" s="45"/>
      <c r="JX1113" s="45"/>
      <c r="JY1113" s="45"/>
      <c r="JZ1113" s="45"/>
      <c r="KA1113" s="45"/>
      <c r="KB1113" s="45"/>
      <c r="KC1113" s="45"/>
      <c r="KD1113" s="45"/>
      <c r="KE1113" s="45"/>
      <c r="KF1113" s="45"/>
      <c r="KG1113" s="45"/>
      <c r="KH1113" s="45"/>
      <c r="KI1113" s="45"/>
      <c r="KJ1113" s="45"/>
      <c r="KK1113" s="45"/>
      <c r="KL1113" s="45"/>
      <c r="KM1113" s="45"/>
      <c r="KN1113" s="45"/>
      <c r="KO1113" s="45"/>
      <c r="KP1113" s="45"/>
      <c r="KQ1113" s="45"/>
      <c r="KR1113" s="45"/>
      <c r="KS1113" s="45"/>
      <c r="KT1113" s="45"/>
      <c r="KU1113" s="45"/>
      <c r="KV1113" s="45"/>
      <c r="KW1113" s="45"/>
      <c r="KX1113" s="45"/>
      <c r="KY1113" s="45"/>
      <c r="KZ1113" s="45"/>
      <c r="LA1113" s="45"/>
      <c r="LB1113" s="45"/>
      <c r="LC1113" s="45"/>
      <c r="LD1113" s="45"/>
      <c r="LE1113" s="45"/>
      <c r="LF1113" s="45"/>
      <c r="LG1113" s="45"/>
      <c r="LH1113" s="45"/>
      <c r="LI1113" s="45"/>
      <c r="LJ1113" s="45"/>
      <c r="LK1113" s="45"/>
      <c r="LL1113" s="45"/>
      <c r="LM1113" s="45"/>
      <c r="LN1113" s="45"/>
      <c r="LO1113" s="45"/>
      <c r="LP1113" s="45"/>
      <c r="LQ1113" s="45"/>
      <c r="LR1113" s="45"/>
      <c r="LS1113" s="45"/>
      <c r="LT1113" s="45"/>
      <c r="LU1113" s="45"/>
      <c r="LV1113" s="45"/>
      <c r="LW1113" s="45"/>
      <c r="LX1113" s="45"/>
      <c r="LY1113" s="45"/>
      <c r="LZ1113" s="45"/>
      <c r="MA1113" s="45"/>
      <c r="MB1113" s="45"/>
      <c r="MC1113" s="45"/>
      <c r="MD1113" s="45"/>
      <c r="ME1113" s="45"/>
      <c r="MF1113" s="45"/>
      <c r="MG1113" s="45"/>
      <c r="MH1113" s="45"/>
      <c r="MI1113" s="45"/>
      <c r="MJ1113" s="45"/>
      <c r="MK1113" s="45"/>
      <c r="ML1113" s="45"/>
      <c r="MM1113" s="45"/>
      <c r="MN1113" s="45"/>
      <c r="MO1113" s="45"/>
      <c r="MP1113" s="45"/>
      <c r="MQ1113" s="45"/>
      <c r="MR1113" s="45"/>
      <c r="MS1113" s="45"/>
      <c r="MT1113" s="45"/>
      <c r="MU1113" s="45"/>
      <c r="MV1113" s="45"/>
      <c r="MW1113" s="45"/>
      <c r="MX1113" s="45"/>
      <c r="MY1113" s="45"/>
      <c r="MZ1113" s="45"/>
      <c r="NA1113" s="45"/>
      <c r="NB1113" s="45"/>
      <c r="NC1113" s="45"/>
      <c r="ND1113" s="45"/>
      <c r="NE1113" s="45"/>
      <c r="NF1113" s="45"/>
      <c r="NG1113" s="45"/>
      <c r="NH1113" s="45"/>
      <c r="NI1113" s="45"/>
      <c r="NJ1113" s="45"/>
      <c r="NK1113" s="45"/>
      <c r="NL1113" s="45"/>
      <c r="NM1113" s="45"/>
      <c r="NN1113" s="45"/>
      <c r="NO1113" s="45"/>
      <c r="NP1113" s="45"/>
      <c r="NQ1113" s="45"/>
      <c r="NR1113" s="45"/>
      <c r="NS1113" s="45"/>
      <c r="NT1113" s="45"/>
      <c r="NU1113" s="45"/>
      <c r="NV1113" s="45"/>
      <c r="NW1113" s="45"/>
      <c r="NX1113" s="45"/>
      <c r="NY1113" s="45"/>
      <c r="NZ1113" s="45"/>
      <c r="OA1113" s="45"/>
      <c r="OB1113" s="45"/>
      <c r="OC1113" s="45"/>
      <c r="OD1113" s="45"/>
      <c r="OE1113" s="45"/>
      <c r="OF1113" s="45"/>
      <c r="OG1113" s="45"/>
      <c r="OH1113" s="45"/>
      <c r="OI1113" s="45"/>
      <c r="OJ1113" s="45"/>
      <c r="OK1113" s="45"/>
      <c r="OL1113" s="45"/>
      <c r="OM1113" s="45"/>
      <c r="ON1113" s="45"/>
      <c r="OO1113" s="45"/>
      <c r="OP1113" s="45"/>
      <c r="OQ1113" s="45"/>
      <c r="OR1113" s="45"/>
      <c r="OS1113" s="45"/>
      <c r="OT1113" s="45"/>
      <c r="OU1113" s="45"/>
      <c r="OV1113" s="45"/>
      <c r="OW1113" s="45"/>
      <c r="OX1113" s="45"/>
      <c r="OY1113" s="45"/>
      <c r="OZ1113" s="45"/>
      <c r="PA1113" s="45"/>
      <c r="PB1113" s="45"/>
      <c r="PC1113" s="45"/>
      <c r="PD1113" s="45"/>
      <c r="PE1113" s="45"/>
      <c r="PF1113" s="45"/>
      <c r="PG1113" s="45"/>
      <c r="PH1113" s="45"/>
      <c r="PI1113" s="45"/>
      <c r="PJ1113" s="45"/>
      <c r="PK1113" s="45"/>
      <c r="PL1113" s="45"/>
      <c r="PM1113" s="45"/>
      <c r="PN1113" s="45"/>
      <c r="PO1113" s="45"/>
      <c r="PP1113" s="45"/>
      <c r="PQ1113" s="45"/>
      <c r="PR1113" s="45"/>
      <c r="PS1113" s="45"/>
      <c r="PT1113" s="45"/>
      <c r="PU1113" s="45"/>
      <c r="PV1113" s="45"/>
      <c r="PW1113" s="45"/>
      <c r="PX1113" s="45"/>
      <c r="PY1113" s="45"/>
      <c r="PZ1113" s="45"/>
      <c r="QA1113" s="45"/>
      <c r="QB1113" s="45"/>
      <c r="QC1113" s="45"/>
      <c r="QD1113" s="45"/>
      <c r="QE1113" s="45"/>
      <c r="QF1113" s="45"/>
      <c r="QG1113" s="45"/>
      <c r="QH1113" s="45"/>
      <c r="QI1113" s="45"/>
      <c r="QJ1113" s="45"/>
      <c r="QK1113" s="45"/>
      <c r="QL1113" s="45"/>
      <c r="QM1113" s="45"/>
      <c r="QN1113" s="45"/>
      <c r="QO1113" s="45"/>
      <c r="QP1113" s="45"/>
      <c r="QQ1113" s="45"/>
      <c r="QR1113" s="45"/>
      <c r="QS1113" s="45"/>
      <c r="QT1113" s="45"/>
      <c r="QU1113" s="45"/>
      <c r="QV1113" s="45"/>
      <c r="QW1113" s="45"/>
      <c r="QX1113" s="45"/>
      <c r="QY1113" s="45"/>
      <c r="QZ1113" s="45"/>
      <c r="RA1113" s="45"/>
      <c r="RB1113" s="45"/>
      <c r="RC1113" s="45"/>
      <c r="RD1113" s="45"/>
    </row>
    <row r="1114" spans="3:472" s="40" customFormat="1" x14ac:dyDescent="0.25">
      <c r="C1114" s="41"/>
      <c r="D1114" s="42"/>
      <c r="E1114" s="46"/>
      <c r="F1114" s="38"/>
      <c r="G1114" s="38"/>
      <c r="H1114" s="38"/>
      <c r="I1114" s="38"/>
      <c r="J1114" s="38"/>
      <c r="K1114" s="38"/>
      <c r="L1114" s="38"/>
      <c r="M1114" s="38"/>
      <c r="N1114" s="38"/>
      <c r="P1114" s="42"/>
      <c r="Q1114" s="38"/>
      <c r="R1114" s="38"/>
      <c r="S1114" s="38"/>
      <c r="T1114" s="47"/>
      <c r="U1114" s="43"/>
      <c r="V1114" s="123"/>
      <c r="W1114" s="123"/>
      <c r="X1114" s="124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78"/>
      <c r="AI1114" s="25"/>
      <c r="AJ1114" s="45"/>
      <c r="AK1114" s="45"/>
      <c r="AL1114" s="45"/>
      <c r="AM1114" s="45"/>
      <c r="AN1114" s="45"/>
      <c r="AO1114" s="45"/>
      <c r="AP1114" s="45"/>
      <c r="AQ1114" s="45"/>
      <c r="AR1114" s="45"/>
      <c r="AS1114" s="45"/>
      <c r="AT1114" s="45"/>
      <c r="AU1114" s="45"/>
      <c r="AV1114" s="45"/>
      <c r="AW1114" s="45"/>
      <c r="AX1114" s="45"/>
      <c r="AY1114" s="45"/>
      <c r="AZ1114" s="45"/>
      <c r="BA1114" s="45"/>
      <c r="BB1114" s="45"/>
      <c r="BC1114" s="45"/>
      <c r="BD1114" s="45"/>
      <c r="BE1114" s="45"/>
      <c r="BF1114" s="45"/>
      <c r="BG1114" s="45"/>
      <c r="BH1114" s="45"/>
      <c r="BI1114" s="45"/>
      <c r="BJ1114" s="45"/>
      <c r="BK1114" s="45"/>
      <c r="BL1114" s="45"/>
      <c r="BM1114" s="45"/>
      <c r="BN1114" s="45"/>
      <c r="BO1114" s="45"/>
      <c r="BP1114" s="45"/>
      <c r="BQ1114" s="45"/>
      <c r="BR1114" s="45"/>
      <c r="BS1114" s="45"/>
      <c r="BT1114" s="45"/>
      <c r="BU1114" s="45"/>
      <c r="BV1114" s="45"/>
      <c r="BW1114" s="45"/>
      <c r="BX1114" s="45"/>
      <c r="BY1114" s="45"/>
      <c r="BZ1114" s="45"/>
      <c r="CA1114" s="45"/>
      <c r="CB1114" s="45"/>
      <c r="CC1114" s="45"/>
      <c r="CD1114" s="45"/>
      <c r="CE1114" s="45"/>
      <c r="CF1114" s="45"/>
      <c r="CG1114" s="45"/>
      <c r="CH1114" s="45"/>
      <c r="CI1114" s="45"/>
      <c r="CJ1114" s="45"/>
      <c r="CK1114" s="45"/>
      <c r="CL1114" s="45"/>
      <c r="CM1114" s="45"/>
      <c r="CN1114" s="45"/>
      <c r="CO1114" s="45"/>
      <c r="CP1114" s="45"/>
      <c r="CQ1114" s="45"/>
      <c r="CR1114" s="45"/>
      <c r="CS1114" s="45"/>
      <c r="CT1114" s="45"/>
      <c r="CU1114" s="45"/>
      <c r="CV1114" s="45"/>
      <c r="CW1114" s="45"/>
      <c r="CX1114" s="45"/>
      <c r="CY1114" s="45"/>
      <c r="CZ1114" s="45"/>
      <c r="DA1114" s="45"/>
      <c r="DB1114" s="45"/>
      <c r="DC1114" s="45"/>
      <c r="DD1114" s="45"/>
      <c r="DE1114" s="45"/>
      <c r="DF1114" s="45"/>
      <c r="DG1114" s="45"/>
      <c r="DH1114" s="45"/>
      <c r="DI1114" s="45"/>
      <c r="DJ1114" s="45"/>
      <c r="DK1114" s="45"/>
      <c r="DL1114" s="45"/>
      <c r="DM1114" s="45"/>
      <c r="DN1114" s="45"/>
      <c r="DO1114" s="45"/>
      <c r="DP1114" s="45"/>
      <c r="DQ1114" s="45"/>
      <c r="DR1114" s="45"/>
      <c r="DS1114" s="45"/>
      <c r="DT1114" s="45"/>
      <c r="DU1114" s="45"/>
      <c r="DV1114" s="45"/>
      <c r="DW1114" s="45"/>
      <c r="DX1114" s="45"/>
      <c r="DY1114" s="45"/>
      <c r="DZ1114" s="45"/>
      <c r="EA1114" s="45"/>
      <c r="EB1114" s="45"/>
      <c r="EC1114" s="45"/>
      <c r="ED1114" s="45"/>
      <c r="EE1114" s="45"/>
      <c r="EF1114" s="45"/>
      <c r="EG1114" s="45"/>
      <c r="EH1114" s="45"/>
      <c r="EI1114" s="45"/>
      <c r="EJ1114" s="45"/>
      <c r="EK1114" s="45"/>
      <c r="EL1114" s="45"/>
      <c r="EM1114" s="45"/>
      <c r="EN1114" s="45"/>
      <c r="EO1114" s="45"/>
      <c r="EP1114" s="45"/>
      <c r="EQ1114" s="45"/>
      <c r="ER1114" s="45"/>
      <c r="ES1114" s="45"/>
      <c r="ET1114" s="45"/>
      <c r="EU1114" s="45"/>
      <c r="EV1114" s="45"/>
      <c r="EW1114" s="45"/>
      <c r="EX1114" s="45"/>
      <c r="EY1114" s="45"/>
      <c r="EZ1114" s="45"/>
      <c r="FA1114" s="45"/>
      <c r="FB1114" s="45"/>
      <c r="FC1114" s="45"/>
      <c r="FD1114" s="45"/>
      <c r="FE1114" s="45"/>
      <c r="FF1114" s="45"/>
      <c r="FG1114" s="45"/>
      <c r="FH1114" s="45"/>
      <c r="FI1114" s="45"/>
      <c r="FJ1114" s="45"/>
      <c r="FK1114" s="45"/>
      <c r="FL1114" s="45"/>
      <c r="FM1114" s="45"/>
      <c r="FN1114" s="45"/>
      <c r="FO1114" s="45"/>
      <c r="FP1114" s="45"/>
      <c r="FQ1114" s="45"/>
      <c r="FR1114" s="45"/>
      <c r="FS1114" s="45"/>
      <c r="FT1114" s="45"/>
      <c r="FU1114" s="45"/>
      <c r="FV1114" s="45"/>
      <c r="FW1114" s="45"/>
      <c r="FX1114" s="45"/>
      <c r="FY1114" s="45"/>
      <c r="FZ1114" s="45"/>
      <c r="GA1114" s="45"/>
      <c r="GB1114" s="45"/>
      <c r="GC1114" s="45"/>
      <c r="GD1114" s="45"/>
      <c r="GE1114" s="45"/>
      <c r="GF1114" s="45"/>
      <c r="GG1114" s="45"/>
      <c r="GH1114" s="45"/>
      <c r="GI1114" s="45"/>
      <c r="GJ1114" s="45"/>
      <c r="GK1114" s="45"/>
      <c r="GL1114" s="45"/>
      <c r="GM1114" s="45"/>
      <c r="GN1114" s="45"/>
      <c r="GO1114" s="45"/>
      <c r="GP1114" s="45"/>
      <c r="GQ1114" s="45"/>
      <c r="GR1114" s="45"/>
      <c r="GS1114" s="45"/>
      <c r="GT1114" s="45"/>
      <c r="GU1114" s="45"/>
      <c r="GV1114" s="45"/>
      <c r="GW1114" s="45"/>
      <c r="GX1114" s="45"/>
      <c r="GY1114" s="45"/>
      <c r="GZ1114" s="45"/>
      <c r="HA1114" s="45"/>
      <c r="HB1114" s="45"/>
      <c r="HC1114" s="45"/>
      <c r="HD1114" s="45"/>
      <c r="HE1114" s="45"/>
      <c r="HF1114" s="45"/>
      <c r="HG1114" s="45"/>
      <c r="HH1114" s="45"/>
      <c r="HI1114" s="45"/>
      <c r="HJ1114" s="45"/>
      <c r="HK1114" s="45"/>
      <c r="HL1114" s="45"/>
      <c r="HM1114" s="45"/>
      <c r="HN1114" s="45"/>
      <c r="HO1114" s="45"/>
      <c r="HP1114" s="45"/>
      <c r="HQ1114" s="45"/>
      <c r="HR1114" s="45"/>
      <c r="HS1114" s="45"/>
      <c r="HT1114" s="45"/>
      <c r="HU1114" s="45"/>
      <c r="HV1114" s="45"/>
      <c r="HW1114" s="45"/>
      <c r="HX1114" s="45"/>
      <c r="HY1114" s="45"/>
      <c r="HZ1114" s="45"/>
      <c r="IA1114" s="45"/>
      <c r="IB1114" s="45"/>
      <c r="IC1114" s="45"/>
      <c r="ID1114" s="45"/>
      <c r="IE1114" s="45"/>
      <c r="IF1114" s="45"/>
      <c r="IG1114" s="45"/>
      <c r="IH1114" s="45"/>
      <c r="II1114" s="45"/>
      <c r="IJ1114" s="45"/>
      <c r="IK1114" s="45"/>
      <c r="IL1114" s="45"/>
      <c r="IM1114" s="45"/>
      <c r="IN1114" s="45"/>
      <c r="IO1114" s="45"/>
      <c r="IP1114" s="45"/>
      <c r="IQ1114" s="45"/>
      <c r="IR1114" s="45"/>
      <c r="IS1114" s="45"/>
      <c r="IT1114" s="45"/>
      <c r="IU1114" s="45"/>
      <c r="IV1114" s="45"/>
      <c r="IW1114" s="45"/>
      <c r="IX1114" s="45"/>
      <c r="IY1114" s="45"/>
      <c r="IZ1114" s="45"/>
      <c r="JA1114" s="45"/>
      <c r="JB1114" s="45"/>
      <c r="JC1114" s="45"/>
      <c r="JD1114" s="45"/>
      <c r="JE1114" s="45"/>
      <c r="JF1114" s="45"/>
      <c r="JG1114" s="45"/>
      <c r="JH1114" s="45"/>
      <c r="JI1114" s="45"/>
      <c r="JJ1114" s="45"/>
      <c r="JK1114" s="45"/>
      <c r="JL1114" s="45"/>
      <c r="JM1114" s="45"/>
      <c r="JN1114" s="45"/>
      <c r="JO1114" s="45"/>
      <c r="JP1114" s="45"/>
      <c r="JQ1114" s="45"/>
      <c r="JR1114" s="45"/>
      <c r="JS1114" s="45"/>
      <c r="JT1114" s="45"/>
      <c r="JU1114" s="45"/>
      <c r="JV1114" s="45"/>
      <c r="JW1114" s="45"/>
      <c r="JX1114" s="45"/>
      <c r="JY1114" s="45"/>
      <c r="JZ1114" s="45"/>
      <c r="KA1114" s="45"/>
      <c r="KB1114" s="45"/>
      <c r="KC1114" s="45"/>
      <c r="KD1114" s="45"/>
      <c r="KE1114" s="45"/>
      <c r="KF1114" s="45"/>
      <c r="KG1114" s="45"/>
      <c r="KH1114" s="45"/>
      <c r="KI1114" s="45"/>
      <c r="KJ1114" s="45"/>
      <c r="KK1114" s="45"/>
      <c r="KL1114" s="45"/>
      <c r="KM1114" s="45"/>
      <c r="KN1114" s="45"/>
      <c r="KO1114" s="45"/>
      <c r="KP1114" s="45"/>
      <c r="KQ1114" s="45"/>
      <c r="KR1114" s="45"/>
      <c r="KS1114" s="45"/>
      <c r="KT1114" s="45"/>
      <c r="KU1114" s="45"/>
      <c r="KV1114" s="45"/>
      <c r="KW1114" s="45"/>
      <c r="KX1114" s="45"/>
      <c r="KY1114" s="45"/>
      <c r="KZ1114" s="45"/>
      <c r="LA1114" s="45"/>
      <c r="LB1114" s="45"/>
      <c r="LC1114" s="45"/>
      <c r="LD1114" s="45"/>
      <c r="LE1114" s="45"/>
      <c r="LF1114" s="45"/>
      <c r="LG1114" s="45"/>
      <c r="LH1114" s="45"/>
      <c r="LI1114" s="45"/>
      <c r="LJ1114" s="45"/>
      <c r="LK1114" s="45"/>
      <c r="LL1114" s="45"/>
      <c r="LM1114" s="45"/>
      <c r="LN1114" s="45"/>
      <c r="LO1114" s="45"/>
      <c r="LP1114" s="45"/>
      <c r="LQ1114" s="45"/>
      <c r="LR1114" s="45"/>
      <c r="LS1114" s="45"/>
      <c r="LT1114" s="45"/>
      <c r="LU1114" s="45"/>
      <c r="LV1114" s="45"/>
      <c r="LW1114" s="45"/>
      <c r="LX1114" s="45"/>
      <c r="LY1114" s="45"/>
      <c r="LZ1114" s="45"/>
      <c r="MA1114" s="45"/>
      <c r="MB1114" s="45"/>
      <c r="MC1114" s="45"/>
      <c r="MD1114" s="45"/>
      <c r="ME1114" s="45"/>
      <c r="MF1114" s="45"/>
      <c r="MG1114" s="45"/>
      <c r="MH1114" s="45"/>
      <c r="MI1114" s="45"/>
      <c r="MJ1114" s="45"/>
      <c r="MK1114" s="45"/>
      <c r="ML1114" s="45"/>
      <c r="MM1114" s="45"/>
      <c r="MN1114" s="45"/>
      <c r="MO1114" s="45"/>
      <c r="MP1114" s="45"/>
      <c r="MQ1114" s="45"/>
      <c r="MR1114" s="45"/>
      <c r="MS1114" s="45"/>
      <c r="MT1114" s="45"/>
      <c r="MU1114" s="45"/>
      <c r="MV1114" s="45"/>
      <c r="MW1114" s="45"/>
      <c r="MX1114" s="45"/>
      <c r="MY1114" s="45"/>
      <c r="MZ1114" s="45"/>
      <c r="NA1114" s="45"/>
      <c r="NB1114" s="45"/>
      <c r="NC1114" s="45"/>
      <c r="ND1114" s="45"/>
      <c r="NE1114" s="45"/>
      <c r="NF1114" s="45"/>
      <c r="NG1114" s="45"/>
      <c r="NH1114" s="45"/>
      <c r="NI1114" s="45"/>
      <c r="NJ1114" s="45"/>
      <c r="NK1114" s="45"/>
      <c r="NL1114" s="45"/>
      <c r="NM1114" s="45"/>
      <c r="NN1114" s="45"/>
      <c r="NO1114" s="45"/>
      <c r="NP1114" s="45"/>
      <c r="NQ1114" s="45"/>
      <c r="NR1114" s="45"/>
      <c r="NS1114" s="45"/>
      <c r="NT1114" s="45"/>
      <c r="NU1114" s="45"/>
      <c r="NV1114" s="45"/>
      <c r="NW1114" s="45"/>
      <c r="NX1114" s="45"/>
      <c r="NY1114" s="45"/>
      <c r="NZ1114" s="45"/>
      <c r="OA1114" s="45"/>
      <c r="OB1114" s="45"/>
      <c r="OC1114" s="45"/>
      <c r="OD1114" s="45"/>
      <c r="OE1114" s="45"/>
      <c r="OF1114" s="45"/>
      <c r="OG1114" s="45"/>
      <c r="OH1114" s="45"/>
      <c r="OI1114" s="45"/>
      <c r="OJ1114" s="45"/>
      <c r="OK1114" s="45"/>
      <c r="OL1114" s="45"/>
      <c r="OM1114" s="45"/>
      <c r="ON1114" s="45"/>
      <c r="OO1114" s="45"/>
      <c r="OP1114" s="45"/>
      <c r="OQ1114" s="45"/>
      <c r="OR1114" s="45"/>
      <c r="OS1114" s="45"/>
      <c r="OT1114" s="45"/>
      <c r="OU1114" s="45"/>
      <c r="OV1114" s="45"/>
      <c r="OW1114" s="45"/>
      <c r="OX1114" s="45"/>
      <c r="OY1114" s="45"/>
      <c r="OZ1114" s="45"/>
      <c r="PA1114" s="45"/>
      <c r="PB1114" s="45"/>
      <c r="PC1114" s="45"/>
      <c r="PD1114" s="45"/>
      <c r="PE1114" s="45"/>
      <c r="PF1114" s="45"/>
      <c r="PG1114" s="45"/>
      <c r="PH1114" s="45"/>
      <c r="PI1114" s="45"/>
      <c r="PJ1114" s="45"/>
      <c r="PK1114" s="45"/>
      <c r="PL1114" s="45"/>
      <c r="PM1114" s="45"/>
      <c r="PN1114" s="45"/>
      <c r="PO1114" s="45"/>
      <c r="PP1114" s="45"/>
      <c r="PQ1114" s="45"/>
      <c r="PR1114" s="45"/>
      <c r="PS1114" s="45"/>
      <c r="PT1114" s="45"/>
      <c r="PU1114" s="45"/>
      <c r="PV1114" s="45"/>
      <c r="PW1114" s="45"/>
      <c r="PX1114" s="45"/>
      <c r="PY1114" s="45"/>
      <c r="PZ1114" s="45"/>
      <c r="QA1114" s="45"/>
      <c r="QB1114" s="45"/>
      <c r="QC1114" s="45"/>
      <c r="QD1114" s="45"/>
      <c r="QE1114" s="45"/>
      <c r="QF1114" s="45"/>
      <c r="QG1114" s="45"/>
      <c r="QH1114" s="45"/>
      <c r="QI1114" s="45"/>
      <c r="QJ1114" s="45"/>
      <c r="QK1114" s="45"/>
      <c r="QL1114" s="45"/>
      <c r="QM1114" s="45"/>
      <c r="QN1114" s="45"/>
      <c r="QO1114" s="45"/>
      <c r="QP1114" s="45"/>
      <c r="QQ1114" s="45"/>
      <c r="QR1114" s="45"/>
      <c r="QS1114" s="45"/>
      <c r="QT1114" s="45"/>
      <c r="QU1114" s="45"/>
      <c r="QV1114" s="45"/>
      <c r="QW1114" s="45"/>
      <c r="QX1114" s="45"/>
      <c r="QY1114" s="45"/>
      <c r="QZ1114" s="45"/>
      <c r="RA1114" s="45"/>
      <c r="RB1114" s="45"/>
      <c r="RC1114" s="45"/>
      <c r="RD1114" s="45"/>
    </row>
    <row r="1115" spans="3:472" s="40" customFormat="1" x14ac:dyDescent="0.25">
      <c r="C1115" s="41"/>
      <c r="D1115" s="42"/>
      <c r="E1115" s="46"/>
      <c r="F1115" s="38"/>
      <c r="G1115" s="38"/>
      <c r="H1115" s="38"/>
      <c r="I1115" s="38"/>
      <c r="J1115" s="38"/>
      <c r="K1115" s="38"/>
      <c r="L1115" s="38"/>
      <c r="M1115" s="38"/>
      <c r="N1115" s="38"/>
      <c r="P1115" s="42"/>
      <c r="Q1115" s="38"/>
      <c r="R1115" s="38"/>
      <c r="S1115" s="38"/>
      <c r="T1115" s="47"/>
      <c r="U1115" s="43"/>
      <c r="V1115" s="123"/>
      <c r="W1115" s="123"/>
      <c r="X1115" s="124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78"/>
      <c r="AI1115" s="25"/>
      <c r="AJ1115" s="45"/>
      <c r="AK1115" s="45"/>
      <c r="AL1115" s="45"/>
      <c r="AM1115" s="45"/>
      <c r="AN1115" s="45"/>
      <c r="AO1115" s="45"/>
      <c r="AP1115" s="45"/>
      <c r="AQ1115" s="45"/>
      <c r="AR1115" s="45"/>
      <c r="AS1115" s="45"/>
      <c r="AT1115" s="45"/>
      <c r="AU1115" s="45"/>
      <c r="AV1115" s="45"/>
      <c r="AW1115" s="45"/>
      <c r="AX1115" s="45"/>
      <c r="AY1115" s="45"/>
      <c r="AZ1115" s="45"/>
      <c r="BA1115" s="45"/>
      <c r="BB1115" s="45"/>
      <c r="BC1115" s="45"/>
      <c r="BD1115" s="45"/>
      <c r="BE1115" s="45"/>
      <c r="BF1115" s="45"/>
      <c r="BG1115" s="45"/>
      <c r="BH1115" s="45"/>
      <c r="BI1115" s="45"/>
      <c r="BJ1115" s="45"/>
      <c r="BK1115" s="45"/>
      <c r="BL1115" s="45"/>
      <c r="BM1115" s="45"/>
      <c r="BN1115" s="45"/>
      <c r="BO1115" s="45"/>
      <c r="BP1115" s="45"/>
      <c r="BQ1115" s="45"/>
      <c r="BR1115" s="45"/>
      <c r="BS1115" s="45"/>
      <c r="BT1115" s="45"/>
      <c r="BU1115" s="45"/>
      <c r="BV1115" s="45"/>
      <c r="BW1115" s="45"/>
      <c r="BX1115" s="45"/>
      <c r="BY1115" s="45"/>
      <c r="BZ1115" s="45"/>
      <c r="CA1115" s="45"/>
      <c r="CB1115" s="45"/>
      <c r="CC1115" s="45"/>
      <c r="CD1115" s="45"/>
      <c r="CE1115" s="45"/>
      <c r="CF1115" s="45"/>
      <c r="CG1115" s="45"/>
      <c r="CH1115" s="45"/>
      <c r="CI1115" s="45"/>
      <c r="CJ1115" s="45"/>
      <c r="CK1115" s="45"/>
      <c r="CL1115" s="45"/>
      <c r="CM1115" s="45"/>
      <c r="CN1115" s="45"/>
      <c r="CO1115" s="45"/>
      <c r="CP1115" s="45"/>
      <c r="CQ1115" s="45"/>
      <c r="CR1115" s="45"/>
      <c r="CS1115" s="45"/>
      <c r="CT1115" s="45"/>
      <c r="CU1115" s="45"/>
      <c r="CV1115" s="45"/>
      <c r="CW1115" s="45"/>
      <c r="CX1115" s="45"/>
      <c r="CY1115" s="45"/>
      <c r="CZ1115" s="45"/>
      <c r="DA1115" s="45"/>
      <c r="DB1115" s="45"/>
      <c r="DC1115" s="45"/>
      <c r="DD1115" s="45"/>
      <c r="DE1115" s="45"/>
      <c r="DF1115" s="45"/>
      <c r="DG1115" s="45"/>
      <c r="DH1115" s="45"/>
      <c r="DI1115" s="45"/>
      <c r="DJ1115" s="45"/>
      <c r="DK1115" s="45"/>
      <c r="DL1115" s="45"/>
      <c r="DM1115" s="45"/>
      <c r="DN1115" s="45"/>
      <c r="DO1115" s="45"/>
      <c r="DP1115" s="45"/>
      <c r="DQ1115" s="45"/>
      <c r="DR1115" s="45"/>
      <c r="DS1115" s="45"/>
      <c r="DT1115" s="45"/>
      <c r="DU1115" s="45"/>
      <c r="DV1115" s="45"/>
      <c r="DW1115" s="45"/>
      <c r="DX1115" s="45"/>
      <c r="DY1115" s="45"/>
      <c r="DZ1115" s="45"/>
      <c r="EA1115" s="45"/>
      <c r="EB1115" s="45"/>
      <c r="EC1115" s="45"/>
      <c r="ED1115" s="45"/>
      <c r="EE1115" s="45"/>
      <c r="EF1115" s="45"/>
      <c r="EG1115" s="45"/>
      <c r="EH1115" s="45"/>
      <c r="EI1115" s="45"/>
      <c r="EJ1115" s="45"/>
      <c r="EK1115" s="45"/>
      <c r="EL1115" s="45"/>
      <c r="EM1115" s="45"/>
      <c r="EN1115" s="45"/>
      <c r="EO1115" s="45"/>
      <c r="EP1115" s="45"/>
      <c r="EQ1115" s="45"/>
      <c r="ER1115" s="45"/>
      <c r="ES1115" s="45"/>
      <c r="ET1115" s="45"/>
      <c r="EU1115" s="45"/>
      <c r="EV1115" s="45"/>
      <c r="EW1115" s="45"/>
      <c r="EX1115" s="45"/>
      <c r="EY1115" s="45"/>
      <c r="EZ1115" s="45"/>
      <c r="FA1115" s="45"/>
      <c r="FB1115" s="45"/>
      <c r="FC1115" s="45"/>
      <c r="FD1115" s="45"/>
      <c r="FE1115" s="45"/>
      <c r="FF1115" s="45"/>
      <c r="FG1115" s="45"/>
      <c r="FH1115" s="45"/>
      <c r="FI1115" s="45"/>
      <c r="FJ1115" s="45"/>
      <c r="FK1115" s="45"/>
      <c r="FL1115" s="45"/>
      <c r="FM1115" s="45"/>
      <c r="FN1115" s="45"/>
      <c r="FO1115" s="45"/>
      <c r="FP1115" s="45"/>
      <c r="FQ1115" s="45"/>
      <c r="FR1115" s="45"/>
      <c r="FS1115" s="45"/>
      <c r="FT1115" s="45"/>
      <c r="FU1115" s="45"/>
      <c r="FV1115" s="45"/>
      <c r="FW1115" s="45"/>
      <c r="FX1115" s="45"/>
      <c r="FY1115" s="45"/>
      <c r="FZ1115" s="45"/>
      <c r="GA1115" s="45"/>
      <c r="GB1115" s="45"/>
      <c r="GC1115" s="45"/>
      <c r="GD1115" s="45"/>
      <c r="GE1115" s="45"/>
      <c r="GF1115" s="45"/>
      <c r="GG1115" s="45"/>
      <c r="GH1115" s="45"/>
      <c r="GI1115" s="45"/>
      <c r="GJ1115" s="45"/>
      <c r="GK1115" s="45"/>
      <c r="GL1115" s="45"/>
      <c r="GM1115" s="45"/>
      <c r="GN1115" s="45"/>
      <c r="GO1115" s="45"/>
      <c r="GP1115" s="45"/>
      <c r="GQ1115" s="45"/>
      <c r="GR1115" s="45"/>
      <c r="GS1115" s="45"/>
      <c r="GT1115" s="45"/>
      <c r="GU1115" s="45"/>
      <c r="GV1115" s="45"/>
      <c r="GW1115" s="45"/>
      <c r="GX1115" s="45"/>
      <c r="GY1115" s="45"/>
      <c r="GZ1115" s="45"/>
      <c r="HA1115" s="45"/>
      <c r="HB1115" s="45"/>
      <c r="HC1115" s="45"/>
      <c r="HD1115" s="45"/>
      <c r="HE1115" s="45"/>
      <c r="HF1115" s="45"/>
      <c r="HG1115" s="45"/>
      <c r="HH1115" s="45"/>
      <c r="HI1115" s="45"/>
      <c r="HJ1115" s="45"/>
      <c r="HK1115" s="45"/>
      <c r="HL1115" s="45"/>
      <c r="HM1115" s="45"/>
      <c r="HN1115" s="45"/>
      <c r="HO1115" s="45"/>
      <c r="HP1115" s="45"/>
      <c r="HQ1115" s="45"/>
      <c r="HR1115" s="45"/>
      <c r="HS1115" s="45"/>
      <c r="HT1115" s="45"/>
      <c r="HU1115" s="45"/>
      <c r="HV1115" s="45"/>
      <c r="HW1115" s="45"/>
      <c r="HX1115" s="45"/>
      <c r="HY1115" s="45"/>
      <c r="HZ1115" s="45"/>
      <c r="IA1115" s="45"/>
      <c r="IB1115" s="45"/>
      <c r="IC1115" s="45"/>
      <c r="ID1115" s="45"/>
      <c r="IE1115" s="45"/>
      <c r="IF1115" s="45"/>
      <c r="IG1115" s="45"/>
      <c r="IH1115" s="45"/>
      <c r="II1115" s="45"/>
      <c r="IJ1115" s="45"/>
      <c r="IK1115" s="45"/>
      <c r="IL1115" s="45"/>
      <c r="IM1115" s="45"/>
      <c r="IN1115" s="45"/>
      <c r="IO1115" s="45"/>
      <c r="IP1115" s="45"/>
      <c r="IQ1115" s="45"/>
      <c r="IR1115" s="45"/>
      <c r="IS1115" s="45"/>
      <c r="IT1115" s="45"/>
      <c r="IU1115" s="45"/>
      <c r="IV1115" s="45"/>
      <c r="IW1115" s="45"/>
      <c r="IX1115" s="45"/>
      <c r="IY1115" s="45"/>
      <c r="IZ1115" s="45"/>
      <c r="JA1115" s="45"/>
      <c r="JB1115" s="45"/>
      <c r="JC1115" s="45"/>
      <c r="JD1115" s="45"/>
      <c r="JE1115" s="45"/>
      <c r="JF1115" s="45"/>
      <c r="JG1115" s="45"/>
      <c r="JH1115" s="45"/>
      <c r="JI1115" s="45"/>
      <c r="JJ1115" s="45"/>
      <c r="JK1115" s="45"/>
      <c r="JL1115" s="45"/>
      <c r="JM1115" s="45"/>
      <c r="JN1115" s="45"/>
      <c r="JO1115" s="45"/>
      <c r="JP1115" s="45"/>
      <c r="JQ1115" s="45"/>
      <c r="JR1115" s="45"/>
      <c r="JS1115" s="45"/>
      <c r="JT1115" s="45"/>
      <c r="JU1115" s="45"/>
      <c r="JV1115" s="45"/>
      <c r="JW1115" s="45"/>
      <c r="JX1115" s="45"/>
      <c r="JY1115" s="45"/>
      <c r="JZ1115" s="45"/>
      <c r="KA1115" s="45"/>
      <c r="KB1115" s="45"/>
      <c r="KC1115" s="45"/>
      <c r="KD1115" s="45"/>
      <c r="KE1115" s="45"/>
      <c r="KF1115" s="45"/>
      <c r="KG1115" s="45"/>
      <c r="KH1115" s="45"/>
      <c r="KI1115" s="45"/>
      <c r="KJ1115" s="45"/>
      <c r="KK1115" s="45"/>
      <c r="KL1115" s="45"/>
      <c r="KM1115" s="45"/>
      <c r="KN1115" s="45"/>
      <c r="KO1115" s="45"/>
      <c r="KP1115" s="45"/>
      <c r="KQ1115" s="45"/>
      <c r="KR1115" s="45"/>
      <c r="KS1115" s="45"/>
      <c r="KT1115" s="45"/>
      <c r="KU1115" s="45"/>
      <c r="KV1115" s="45"/>
      <c r="KW1115" s="45"/>
      <c r="KX1115" s="45"/>
      <c r="KY1115" s="45"/>
      <c r="KZ1115" s="45"/>
      <c r="LA1115" s="45"/>
      <c r="LB1115" s="45"/>
      <c r="LC1115" s="45"/>
      <c r="LD1115" s="45"/>
      <c r="LE1115" s="45"/>
      <c r="LF1115" s="45"/>
      <c r="LG1115" s="45"/>
      <c r="LH1115" s="45"/>
      <c r="LI1115" s="45"/>
      <c r="LJ1115" s="45"/>
      <c r="LK1115" s="45"/>
      <c r="LL1115" s="45"/>
      <c r="LM1115" s="45"/>
      <c r="LN1115" s="45"/>
      <c r="LO1115" s="45"/>
      <c r="LP1115" s="45"/>
      <c r="LQ1115" s="45"/>
      <c r="LR1115" s="45"/>
      <c r="LS1115" s="45"/>
      <c r="LT1115" s="45"/>
      <c r="LU1115" s="45"/>
      <c r="LV1115" s="45"/>
      <c r="LW1115" s="45"/>
      <c r="LX1115" s="45"/>
      <c r="LY1115" s="45"/>
      <c r="LZ1115" s="45"/>
      <c r="MA1115" s="45"/>
      <c r="MB1115" s="45"/>
      <c r="MC1115" s="45"/>
      <c r="MD1115" s="45"/>
      <c r="ME1115" s="45"/>
      <c r="MF1115" s="45"/>
      <c r="MG1115" s="45"/>
      <c r="MH1115" s="45"/>
      <c r="MI1115" s="45"/>
      <c r="MJ1115" s="45"/>
      <c r="MK1115" s="45"/>
      <c r="ML1115" s="45"/>
      <c r="MM1115" s="45"/>
      <c r="MN1115" s="45"/>
      <c r="MO1115" s="45"/>
      <c r="MP1115" s="45"/>
      <c r="MQ1115" s="45"/>
      <c r="MR1115" s="45"/>
      <c r="MS1115" s="45"/>
      <c r="MT1115" s="45"/>
      <c r="MU1115" s="45"/>
      <c r="MV1115" s="45"/>
      <c r="MW1115" s="45"/>
      <c r="MX1115" s="45"/>
      <c r="MY1115" s="45"/>
      <c r="MZ1115" s="45"/>
      <c r="NA1115" s="45"/>
      <c r="NB1115" s="45"/>
      <c r="NC1115" s="45"/>
      <c r="ND1115" s="45"/>
      <c r="NE1115" s="45"/>
      <c r="NF1115" s="45"/>
      <c r="NG1115" s="45"/>
      <c r="NH1115" s="45"/>
      <c r="NI1115" s="45"/>
      <c r="NJ1115" s="45"/>
      <c r="NK1115" s="45"/>
      <c r="NL1115" s="45"/>
      <c r="NM1115" s="45"/>
      <c r="NN1115" s="45"/>
      <c r="NO1115" s="45"/>
      <c r="NP1115" s="45"/>
      <c r="NQ1115" s="45"/>
      <c r="NR1115" s="45"/>
      <c r="NS1115" s="45"/>
      <c r="NT1115" s="45"/>
      <c r="NU1115" s="45"/>
      <c r="NV1115" s="45"/>
      <c r="NW1115" s="45"/>
      <c r="NX1115" s="45"/>
      <c r="NY1115" s="45"/>
      <c r="NZ1115" s="45"/>
      <c r="OA1115" s="45"/>
      <c r="OB1115" s="45"/>
      <c r="OC1115" s="45"/>
      <c r="OD1115" s="45"/>
      <c r="OE1115" s="45"/>
      <c r="OF1115" s="45"/>
      <c r="OG1115" s="45"/>
      <c r="OH1115" s="45"/>
      <c r="OI1115" s="45"/>
      <c r="OJ1115" s="45"/>
      <c r="OK1115" s="45"/>
      <c r="OL1115" s="45"/>
      <c r="OM1115" s="45"/>
      <c r="ON1115" s="45"/>
      <c r="OO1115" s="45"/>
      <c r="OP1115" s="45"/>
      <c r="OQ1115" s="45"/>
      <c r="OR1115" s="45"/>
      <c r="OS1115" s="45"/>
      <c r="OT1115" s="45"/>
      <c r="OU1115" s="45"/>
      <c r="OV1115" s="45"/>
      <c r="OW1115" s="45"/>
      <c r="OX1115" s="45"/>
      <c r="OY1115" s="45"/>
      <c r="OZ1115" s="45"/>
      <c r="PA1115" s="45"/>
      <c r="PB1115" s="45"/>
      <c r="PC1115" s="45"/>
      <c r="PD1115" s="45"/>
      <c r="PE1115" s="45"/>
      <c r="PF1115" s="45"/>
      <c r="PG1115" s="45"/>
      <c r="PH1115" s="45"/>
      <c r="PI1115" s="45"/>
      <c r="PJ1115" s="45"/>
      <c r="PK1115" s="45"/>
      <c r="PL1115" s="45"/>
      <c r="PM1115" s="45"/>
      <c r="PN1115" s="45"/>
      <c r="PO1115" s="45"/>
      <c r="PP1115" s="45"/>
      <c r="PQ1115" s="45"/>
      <c r="PR1115" s="45"/>
      <c r="PS1115" s="45"/>
      <c r="PT1115" s="45"/>
      <c r="PU1115" s="45"/>
      <c r="PV1115" s="45"/>
      <c r="PW1115" s="45"/>
      <c r="PX1115" s="45"/>
      <c r="PY1115" s="45"/>
      <c r="PZ1115" s="45"/>
      <c r="QA1115" s="45"/>
      <c r="QB1115" s="45"/>
      <c r="QC1115" s="45"/>
      <c r="QD1115" s="45"/>
      <c r="QE1115" s="45"/>
      <c r="QF1115" s="45"/>
      <c r="QG1115" s="45"/>
      <c r="QH1115" s="45"/>
      <c r="QI1115" s="45"/>
      <c r="QJ1115" s="45"/>
      <c r="QK1115" s="45"/>
      <c r="QL1115" s="45"/>
      <c r="QM1115" s="45"/>
      <c r="QN1115" s="45"/>
      <c r="QO1115" s="45"/>
      <c r="QP1115" s="45"/>
      <c r="QQ1115" s="45"/>
      <c r="QR1115" s="45"/>
      <c r="QS1115" s="45"/>
      <c r="QT1115" s="45"/>
      <c r="QU1115" s="45"/>
      <c r="QV1115" s="45"/>
      <c r="QW1115" s="45"/>
      <c r="QX1115" s="45"/>
      <c r="QY1115" s="45"/>
      <c r="QZ1115" s="45"/>
      <c r="RA1115" s="45"/>
      <c r="RB1115" s="45"/>
      <c r="RC1115" s="45"/>
      <c r="RD1115" s="45"/>
    </row>
    <row r="1116" spans="3:472" s="40" customFormat="1" x14ac:dyDescent="0.25">
      <c r="C1116" s="41"/>
      <c r="D1116" s="42"/>
      <c r="E1116" s="46"/>
      <c r="F1116" s="38"/>
      <c r="G1116" s="38"/>
      <c r="H1116" s="38"/>
      <c r="I1116" s="38"/>
      <c r="J1116" s="38"/>
      <c r="K1116" s="38"/>
      <c r="L1116" s="38"/>
      <c r="M1116" s="38"/>
      <c r="N1116" s="38"/>
      <c r="P1116" s="42"/>
      <c r="Q1116" s="38"/>
      <c r="R1116" s="38"/>
      <c r="S1116" s="38"/>
      <c r="T1116" s="47"/>
      <c r="U1116" s="43"/>
      <c r="V1116" s="123"/>
      <c r="W1116" s="123"/>
      <c r="X1116" s="124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78"/>
      <c r="AI1116" s="25"/>
      <c r="AJ1116" s="45"/>
      <c r="AK1116" s="45"/>
      <c r="AL1116" s="45"/>
      <c r="AM1116" s="45"/>
      <c r="AN1116" s="45"/>
      <c r="AO1116" s="45"/>
      <c r="AP1116" s="45"/>
      <c r="AQ1116" s="45"/>
      <c r="AR1116" s="45"/>
      <c r="AS1116" s="45"/>
      <c r="AT1116" s="45"/>
      <c r="AU1116" s="45"/>
      <c r="AV1116" s="45"/>
      <c r="AW1116" s="45"/>
      <c r="AX1116" s="45"/>
      <c r="AY1116" s="45"/>
      <c r="AZ1116" s="45"/>
      <c r="BA1116" s="45"/>
      <c r="BB1116" s="45"/>
      <c r="BC1116" s="45"/>
      <c r="BD1116" s="45"/>
      <c r="BE1116" s="45"/>
      <c r="BF1116" s="45"/>
      <c r="BG1116" s="45"/>
      <c r="BH1116" s="45"/>
      <c r="BI1116" s="45"/>
      <c r="BJ1116" s="45"/>
      <c r="BK1116" s="45"/>
      <c r="BL1116" s="45"/>
      <c r="BM1116" s="45"/>
      <c r="BN1116" s="45"/>
      <c r="BO1116" s="45"/>
      <c r="BP1116" s="45"/>
      <c r="BQ1116" s="45"/>
      <c r="BR1116" s="45"/>
      <c r="BS1116" s="45"/>
      <c r="BT1116" s="45"/>
      <c r="BU1116" s="45"/>
      <c r="BV1116" s="45"/>
      <c r="BW1116" s="45"/>
      <c r="BX1116" s="45"/>
      <c r="BY1116" s="45"/>
      <c r="BZ1116" s="45"/>
      <c r="CA1116" s="45"/>
      <c r="CB1116" s="45"/>
      <c r="CC1116" s="45"/>
      <c r="CD1116" s="45"/>
      <c r="CE1116" s="45"/>
      <c r="CF1116" s="45"/>
      <c r="CG1116" s="45"/>
      <c r="CH1116" s="45"/>
      <c r="CI1116" s="45"/>
      <c r="CJ1116" s="45"/>
      <c r="CK1116" s="45"/>
      <c r="CL1116" s="45"/>
      <c r="CM1116" s="45"/>
      <c r="CN1116" s="45"/>
      <c r="CO1116" s="45"/>
      <c r="CP1116" s="45"/>
      <c r="CQ1116" s="45"/>
      <c r="CR1116" s="45"/>
      <c r="CS1116" s="45"/>
      <c r="CT1116" s="45"/>
      <c r="CU1116" s="45"/>
      <c r="CV1116" s="45"/>
      <c r="CW1116" s="45"/>
      <c r="CX1116" s="45"/>
      <c r="CY1116" s="45"/>
      <c r="CZ1116" s="45"/>
      <c r="DA1116" s="45"/>
      <c r="DB1116" s="45"/>
      <c r="DC1116" s="45"/>
      <c r="DD1116" s="45"/>
      <c r="DE1116" s="45"/>
      <c r="DF1116" s="45"/>
      <c r="DG1116" s="45"/>
      <c r="DH1116" s="45"/>
      <c r="DI1116" s="45"/>
      <c r="DJ1116" s="45"/>
      <c r="DK1116" s="45"/>
      <c r="DL1116" s="45"/>
      <c r="DM1116" s="45"/>
      <c r="DN1116" s="45"/>
      <c r="DO1116" s="45"/>
      <c r="DP1116" s="45"/>
      <c r="DQ1116" s="45"/>
      <c r="DR1116" s="45"/>
      <c r="DS1116" s="45"/>
      <c r="DT1116" s="45"/>
      <c r="DU1116" s="45"/>
      <c r="DV1116" s="45"/>
      <c r="DW1116" s="45"/>
      <c r="DX1116" s="45"/>
      <c r="DY1116" s="45"/>
      <c r="DZ1116" s="45"/>
      <c r="EA1116" s="45"/>
      <c r="EB1116" s="45"/>
      <c r="EC1116" s="45"/>
      <c r="ED1116" s="45"/>
      <c r="EE1116" s="45"/>
      <c r="EF1116" s="45"/>
      <c r="EG1116" s="45"/>
      <c r="EH1116" s="45"/>
      <c r="EI1116" s="45"/>
      <c r="EJ1116" s="45"/>
      <c r="EK1116" s="45"/>
      <c r="EL1116" s="45"/>
      <c r="EM1116" s="45"/>
      <c r="EN1116" s="45"/>
      <c r="EO1116" s="45"/>
      <c r="EP1116" s="45"/>
      <c r="EQ1116" s="45"/>
      <c r="ER1116" s="45"/>
      <c r="ES1116" s="45"/>
      <c r="ET1116" s="45"/>
      <c r="EU1116" s="45"/>
      <c r="EV1116" s="45"/>
      <c r="EW1116" s="45"/>
      <c r="EX1116" s="45"/>
      <c r="EY1116" s="45"/>
      <c r="EZ1116" s="45"/>
      <c r="FA1116" s="45"/>
      <c r="FB1116" s="45"/>
      <c r="FC1116" s="45"/>
      <c r="FD1116" s="45"/>
      <c r="FE1116" s="45"/>
      <c r="FF1116" s="45"/>
      <c r="FG1116" s="45"/>
      <c r="FH1116" s="45"/>
      <c r="FI1116" s="45"/>
      <c r="FJ1116" s="45"/>
      <c r="FK1116" s="45"/>
      <c r="FL1116" s="45"/>
      <c r="FM1116" s="45"/>
      <c r="FN1116" s="45"/>
      <c r="FO1116" s="45"/>
      <c r="FP1116" s="45"/>
      <c r="FQ1116" s="45"/>
      <c r="FR1116" s="45"/>
      <c r="FS1116" s="45"/>
      <c r="FT1116" s="45"/>
      <c r="FU1116" s="45"/>
      <c r="FV1116" s="45"/>
      <c r="FW1116" s="45"/>
      <c r="FX1116" s="45"/>
      <c r="FY1116" s="45"/>
      <c r="FZ1116" s="45"/>
      <c r="GA1116" s="45"/>
      <c r="GB1116" s="45"/>
      <c r="GC1116" s="45"/>
      <c r="GD1116" s="45"/>
      <c r="GE1116" s="45"/>
      <c r="GF1116" s="45"/>
      <c r="GG1116" s="45"/>
      <c r="GH1116" s="45"/>
      <c r="GI1116" s="45"/>
      <c r="GJ1116" s="45"/>
      <c r="GK1116" s="45"/>
      <c r="GL1116" s="45"/>
      <c r="GM1116" s="45"/>
      <c r="GN1116" s="45"/>
      <c r="GO1116" s="45"/>
      <c r="GP1116" s="45"/>
      <c r="GQ1116" s="45"/>
      <c r="GR1116" s="45"/>
      <c r="GS1116" s="45"/>
      <c r="GT1116" s="45"/>
      <c r="GU1116" s="45"/>
      <c r="GV1116" s="45"/>
      <c r="GW1116" s="45"/>
      <c r="GX1116" s="45"/>
      <c r="GY1116" s="45"/>
      <c r="GZ1116" s="45"/>
      <c r="HA1116" s="45"/>
      <c r="HB1116" s="45"/>
      <c r="HC1116" s="45"/>
      <c r="HD1116" s="45"/>
      <c r="HE1116" s="45"/>
      <c r="HF1116" s="45"/>
      <c r="HG1116" s="45"/>
      <c r="HH1116" s="45"/>
      <c r="HI1116" s="45"/>
      <c r="HJ1116" s="45"/>
      <c r="HK1116" s="45"/>
      <c r="HL1116" s="45"/>
      <c r="HM1116" s="45"/>
      <c r="HN1116" s="45"/>
      <c r="HO1116" s="45"/>
      <c r="HP1116" s="45"/>
      <c r="HQ1116" s="45"/>
      <c r="HR1116" s="45"/>
      <c r="HS1116" s="45"/>
      <c r="HT1116" s="45"/>
      <c r="HU1116" s="45"/>
      <c r="HV1116" s="45"/>
      <c r="HW1116" s="45"/>
      <c r="HX1116" s="45"/>
      <c r="HY1116" s="45"/>
      <c r="HZ1116" s="45"/>
      <c r="IA1116" s="45"/>
      <c r="IB1116" s="45"/>
      <c r="IC1116" s="45"/>
      <c r="ID1116" s="45"/>
      <c r="IE1116" s="45"/>
      <c r="IF1116" s="45"/>
      <c r="IG1116" s="45"/>
      <c r="IH1116" s="45"/>
      <c r="II1116" s="45"/>
      <c r="IJ1116" s="45"/>
      <c r="IK1116" s="45"/>
      <c r="IL1116" s="45"/>
      <c r="IM1116" s="45"/>
      <c r="IN1116" s="45"/>
      <c r="IO1116" s="45"/>
      <c r="IP1116" s="45"/>
      <c r="IQ1116" s="45"/>
      <c r="IR1116" s="45"/>
      <c r="IS1116" s="45"/>
      <c r="IT1116" s="45"/>
      <c r="IU1116" s="45"/>
      <c r="IV1116" s="45"/>
      <c r="IW1116" s="45"/>
      <c r="IX1116" s="45"/>
      <c r="IY1116" s="45"/>
      <c r="IZ1116" s="45"/>
      <c r="JA1116" s="45"/>
      <c r="JB1116" s="45"/>
      <c r="JC1116" s="45"/>
      <c r="JD1116" s="45"/>
      <c r="JE1116" s="45"/>
      <c r="JF1116" s="45"/>
      <c r="JG1116" s="45"/>
      <c r="JH1116" s="45"/>
      <c r="JI1116" s="45"/>
      <c r="JJ1116" s="45"/>
      <c r="JK1116" s="45"/>
      <c r="JL1116" s="45"/>
      <c r="JM1116" s="45"/>
      <c r="JN1116" s="45"/>
      <c r="JO1116" s="45"/>
      <c r="JP1116" s="45"/>
      <c r="JQ1116" s="45"/>
      <c r="JR1116" s="45"/>
      <c r="JS1116" s="45"/>
      <c r="JT1116" s="45"/>
      <c r="JU1116" s="45"/>
      <c r="JV1116" s="45"/>
      <c r="JW1116" s="45"/>
      <c r="JX1116" s="45"/>
      <c r="JY1116" s="45"/>
      <c r="JZ1116" s="45"/>
      <c r="KA1116" s="45"/>
      <c r="KB1116" s="45"/>
      <c r="KC1116" s="45"/>
      <c r="KD1116" s="45"/>
      <c r="KE1116" s="45"/>
      <c r="KF1116" s="45"/>
      <c r="KG1116" s="45"/>
      <c r="KH1116" s="45"/>
      <c r="KI1116" s="45"/>
      <c r="KJ1116" s="45"/>
      <c r="KK1116" s="45"/>
      <c r="KL1116" s="45"/>
      <c r="KM1116" s="45"/>
      <c r="KN1116" s="45"/>
      <c r="KO1116" s="45"/>
      <c r="KP1116" s="45"/>
      <c r="KQ1116" s="45"/>
      <c r="KR1116" s="45"/>
      <c r="KS1116" s="45"/>
      <c r="KT1116" s="45"/>
      <c r="KU1116" s="45"/>
      <c r="KV1116" s="45"/>
      <c r="KW1116" s="45"/>
      <c r="KX1116" s="45"/>
      <c r="KY1116" s="45"/>
      <c r="KZ1116" s="45"/>
      <c r="LA1116" s="45"/>
      <c r="LB1116" s="45"/>
      <c r="LC1116" s="45"/>
      <c r="LD1116" s="45"/>
      <c r="LE1116" s="45"/>
      <c r="LF1116" s="45"/>
      <c r="LG1116" s="45"/>
      <c r="LH1116" s="45"/>
      <c r="LI1116" s="45"/>
      <c r="LJ1116" s="45"/>
      <c r="LK1116" s="45"/>
      <c r="LL1116" s="45"/>
      <c r="LM1116" s="45"/>
      <c r="LN1116" s="45"/>
      <c r="LO1116" s="45"/>
      <c r="LP1116" s="45"/>
      <c r="LQ1116" s="45"/>
      <c r="LR1116" s="45"/>
      <c r="LS1116" s="45"/>
      <c r="LT1116" s="45"/>
      <c r="LU1116" s="45"/>
      <c r="LV1116" s="45"/>
      <c r="LW1116" s="45"/>
      <c r="LX1116" s="45"/>
      <c r="LY1116" s="45"/>
      <c r="LZ1116" s="45"/>
      <c r="MA1116" s="45"/>
      <c r="MB1116" s="45"/>
      <c r="MC1116" s="45"/>
      <c r="MD1116" s="45"/>
      <c r="ME1116" s="45"/>
      <c r="MF1116" s="45"/>
      <c r="MG1116" s="45"/>
      <c r="MH1116" s="45"/>
      <c r="MI1116" s="45"/>
      <c r="MJ1116" s="45"/>
      <c r="MK1116" s="45"/>
      <c r="ML1116" s="45"/>
      <c r="MM1116" s="45"/>
      <c r="MN1116" s="45"/>
      <c r="MO1116" s="45"/>
      <c r="MP1116" s="45"/>
      <c r="MQ1116" s="45"/>
      <c r="MR1116" s="45"/>
      <c r="MS1116" s="45"/>
      <c r="MT1116" s="45"/>
      <c r="MU1116" s="45"/>
      <c r="MV1116" s="45"/>
      <c r="MW1116" s="45"/>
      <c r="MX1116" s="45"/>
      <c r="MY1116" s="45"/>
      <c r="MZ1116" s="45"/>
      <c r="NA1116" s="45"/>
      <c r="NB1116" s="45"/>
      <c r="NC1116" s="45"/>
      <c r="ND1116" s="45"/>
      <c r="NE1116" s="45"/>
      <c r="NF1116" s="45"/>
      <c r="NG1116" s="45"/>
      <c r="NH1116" s="45"/>
      <c r="NI1116" s="45"/>
      <c r="NJ1116" s="45"/>
      <c r="NK1116" s="45"/>
      <c r="NL1116" s="45"/>
      <c r="NM1116" s="45"/>
      <c r="NN1116" s="45"/>
      <c r="NO1116" s="45"/>
      <c r="NP1116" s="45"/>
      <c r="NQ1116" s="45"/>
      <c r="NR1116" s="45"/>
      <c r="NS1116" s="45"/>
      <c r="NT1116" s="45"/>
      <c r="NU1116" s="45"/>
      <c r="NV1116" s="45"/>
      <c r="NW1116" s="45"/>
      <c r="NX1116" s="45"/>
      <c r="NY1116" s="45"/>
      <c r="NZ1116" s="45"/>
      <c r="OA1116" s="45"/>
      <c r="OB1116" s="45"/>
      <c r="OC1116" s="45"/>
      <c r="OD1116" s="45"/>
      <c r="OE1116" s="45"/>
      <c r="OF1116" s="45"/>
      <c r="OG1116" s="45"/>
      <c r="OH1116" s="45"/>
      <c r="OI1116" s="45"/>
      <c r="OJ1116" s="45"/>
      <c r="OK1116" s="45"/>
      <c r="OL1116" s="45"/>
      <c r="OM1116" s="45"/>
      <c r="ON1116" s="45"/>
      <c r="OO1116" s="45"/>
      <c r="OP1116" s="45"/>
      <c r="OQ1116" s="45"/>
      <c r="OR1116" s="45"/>
      <c r="OS1116" s="45"/>
      <c r="OT1116" s="45"/>
      <c r="OU1116" s="45"/>
      <c r="OV1116" s="45"/>
      <c r="OW1116" s="45"/>
      <c r="OX1116" s="45"/>
      <c r="OY1116" s="45"/>
      <c r="OZ1116" s="45"/>
      <c r="PA1116" s="45"/>
      <c r="PB1116" s="45"/>
      <c r="PC1116" s="45"/>
      <c r="PD1116" s="45"/>
      <c r="PE1116" s="45"/>
      <c r="PF1116" s="45"/>
      <c r="PG1116" s="45"/>
      <c r="PH1116" s="45"/>
      <c r="PI1116" s="45"/>
      <c r="PJ1116" s="45"/>
      <c r="PK1116" s="45"/>
      <c r="PL1116" s="45"/>
      <c r="PM1116" s="45"/>
      <c r="PN1116" s="45"/>
      <c r="PO1116" s="45"/>
      <c r="PP1116" s="45"/>
      <c r="PQ1116" s="45"/>
      <c r="PR1116" s="45"/>
      <c r="PS1116" s="45"/>
      <c r="PT1116" s="45"/>
      <c r="PU1116" s="45"/>
      <c r="PV1116" s="45"/>
      <c r="PW1116" s="45"/>
      <c r="PX1116" s="45"/>
      <c r="PY1116" s="45"/>
      <c r="PZ1116" s="45"/>
      <c r="QA1116" s="45"/>
      <c r="QB1116" s="45"/>
      <c r="QC1116" s="45"/>
      <c r="QD1116" s="45"/>
      <c r="QE1116" s="45"/>
      <c r="QF1116" s="45"/>
      <c r="QG1116" s="45"/>
      <c r="QH1116" s="45"/>
      <c r="QI1116" s="45"/>
      <c r="QJ1116" s="45"/>
      <c r="QK1116" s="45"/>
      <c r="QL1116" s="45"/>
      <c r="QM1116" s="45"/>
      <c r="QN1116" s="45"/>
      <c r="QO1116" s="45"/>
      <c r="QP1116" s="45"/>
      <c r="QQ1116" s="45"/>
      <c r="QR1116" s="45"/>
      <c r="QS1116" s="45"/>
      <c r="QT1116" s="45"/>
      <c r="QU1116" s="45"/>
      <c r="QV1116" s="45"/>
      <c r="QW1116" s="45"/>
      <c r="QX1116" s="45"/>
      <c r="QY1116" s="45"/>
      <c r="QZ1116" s="45"/>
      <c r="RA1116" s="45"/>
      <c r="RB1116" s="45"/>
      <c r="RC1116" s="45"/>
      <c r="RD1116" s="45"/>
    </row>
    <row r="1117" spans="3:472" s="40" customFormat="1" x14ac:dyDescent="0.25">
      <c r="C1117" s="41"/>
      <c r="D1117" s="42"/>
      <c r="E1117" s="46"/>
      <c r="F1117" s="38"/>
      <c r="G1117" s="38"/>
      <c r="H1117" s="38"/>
      <c r="I1117" s="38"/>
      <c r="J1117" s="38"/>
      <c r="K1117" s="38"/>
      <c r="L1117" s="38"/>
      <c r="M1117" s="38"/>
      <c r="N1117" s="38"/>
      <c r="P1117" s="42"/>
      <c r="Q1117" s="38"/>
      <c r="R1117" s="38"/>
      <c r="S1117" s="38"/>
      <c r="T1117" s="47"/>
      <c r="U1117" s="43"/>
      <c r="V1117" s="123"/>
      <c r="W1117" s="123"/>
      <c r="X1117" s="124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78"/>
      <c r="AI1117" s="25"/>
      <c r="AJ1117" s="45"/>
      <c r="AK1117" s="45"/>
      <c r="AL1117" s="45"/>
      <c r="AM1117" s="45"/>
      <c r="AN1117" s="45"/>
      <c r="AO1117" s="45"/>
      <c r="AP1117" s="45"/>
      <c r="AQ1117" s="45"/>
      <c r="AR1117" s="45"/>
      <c r="AS1117" s="45"/>
      <c r="AT1117" s="45"/>
      <c r="AU1117" s="45"/>
      <c r="AV1117" s="45"/>
      <c r="AW1117" s="45"/>
      <c r="AX1117" s="45"/>
      <c r="AY1117" s="45"/>
      <c r="AZ1117" s="45"/>
      <c r="BA1117" s="45"/>
      <c r="BB1117" s="45"/>
      <c r="BC1117" s="45"/>
      <c r="BD1117" s="45"/>
      <c r="BE1117" s="45"/>
      <c r="BF1117" s="45"/>
      <c r="BG1117" s="45"/>
      <c r="BH1117" s="45"/>
      <c r="BI1117" s="45"/>
      <c r="BJ1117" s="45"/>
      <c r="BK1117" s="45"/>
      <c r="BL1117" s="45"/>
      <c r="BM1117" s="45"/>
      <c r="BN1117" s="45"/>
      <c r="BO1117" s="45"/>
      <c r="BP1117" s="45"/>
      <c r="BQ1117" s="45"/>
      <c r="BR1117" s="45"/>
      <c r="BS1117" s="45"/>
      <c r="BT1117" s="45"/>
      <c r="BU1117" s="45"/>
      <c r="BV1117" s="45"/>
      <c r="BW1117" s="45"/>
      <c r="BX1117" s="45"/>
      <c r="BY1117" s="45"/>
      <c r="BZ1117" s="45"/>
      <c r="CA1117" s="45"/>
      <c r="CB1117" s="45"/>
      <c r="CC1117" s="45"/>
      <c r="CD1117" s="45"/>
      <c r="CE1117" s="45"/>
      <c r="CF1117" s="45"/>
      <c r="CG1117" s="45"/>
      <c r="CH1117" s="45"/>
      <c r="CI1117" s="45"/>
      <c r="CJ1117" s="45"/>
      <c r="CK1117" s="45"/>
      <c r="CL1117" s="45"/>
      <c r="CM1117" s="45"/>
      <c r="CN1117" s="45"/>
      <c r="CO1117" s="45"/>
      <c r="CP1117" s="45"/>
      <c r="CQ1117" s="45"/>
      <c r="CR1117" s="45"/>
      <c r="CS1117" s="45"/>
      <c r="CT1117" s="45"/>
      <c r="CU1117" s="45"/>
      <c r="CV1117" s="45"/>
      <c r="CW1117" s="45"/>
      <c r="CX1117" s="45"/>
      <c r="CY1117" s="45"/>
      <c r="CZ1117" s="45"/>
      <c r="DA1117" s="45"/>
      <c r="DB1117" s="45"/>
      <c r="DC1117" s="45"/>
      <c r="DD1117" s="45"/>
      <c r="DE1117" s="45"/>
      <c r="DF1117" s="45"/>
      <c r="DG1117" s="45"/>
      <c r="DH1117" s="45"/>
      <c r="DI1117" s="45"/>
      <c r="DJ1117" s="45"/>
      <c r="DK1117" s="45"/>
      <c r="DL1117" s="45"/>
      <c r="DM1117" s="45"/>
      <c r="DN1117" s="45"/>
      <c r="DO1117" s="45"/>
      <c r="DP1117" s="45"/>
      <c r="DQ1117" s="45"/>
      <c r="DR1117" s="45"/>
      <c r="DS1117" s="45"/>
      <c r="DT1117" s="45"/>
      <c r="DU1117" s="45"/>
      <c r="DV1117" s="45"/>
      <c r="DW1117" s="45"/>
      <c r="DX1117" s="45"/>
      <c r="DY1117" s="45"/>
      <c r="DZ1117" s="45"/>
      <c r="EA1117" s="45"/>
      <c r="EB1117" s="45"/>
      <c r="EC1117" s="45"/>
      <c r="ED1117" s="45"/>
      <c r="EE1117" s="45"/>
      <c r="EF1117" s="45"/>
      <c r="EG1117" s="45"/>
      <c r="EH1117" s="45"/>
      <c r="EI1117" s="45"/>
      <c r="EJ1117" s="45"/>
      <c r="EK1117" s="45"/>
      <c r="EL1117" s="45"/>
      <c r="EM1117" s="45"/>
      <c r="EN1117" s="45"/>
      <c r="EO1117" s="45"/>
      <c r="EP1117" s="45"/>
      <c r="EQ1117" s="45"/>
      <c r="ER1117" s="45"/>
      <c r="ES1117" s="45"/>
      <c r="ET1117" s="45"/>
      <c r="EU1117" s="45"/>
      <c r="EV1117" s="45"/>
      <c r="EW1117" s="45"/>
      <c r="EX1117" s="45"/>
      <c r="EY1117" s="45"/>
      <c r="EZ1117" s="45"/>
      <c r="FA1117" s="45"/>
      <c r="FB1117" s="45"/>
      <c r="FC1117" s="45"/>
      <c r="FD1117" s="45"/>
      <c r="FE1117" s="45"/>
      <c r="FF1117" s="45"/>
      <c r="FG1117" s="45"/>
      <c r="FH1117" s="45"/>
      <c r="FI1117" s="45"/>
      <c r="FJ1117" s="45"/>
      <c r="FK1117" s="45"/>
      <c r="FL1117" s="45"/>
      <c r="FM1117" s="45"/>
      <c r="FN1117" s="45"/>
      <c r="FO1117" s="45"/>
      <c r="FP1117" s="45"/>
      <c r="FQ1117" s="45"/>
      <c r="FR1117" s="45"/>
      <c r="FS1117" s="45"/>
      <c r="FT1117" s="45"/>
      <c r="FU1117" s="45"/>
      <c r="FV1117" s="45"/>
      <c r="FW1117" s="45"/>
      <c r="FX1117" s="45"/>
      <c r="FY1117" s="45"/>
      <c r="FZ1117" s="45"/>
      <c r="GA1117" s="45"/>
      <c r="GB1117" s="45"/>
      <c r="GC1117" s="45"/>
      <c r="GD1117" s="45"/>
      <c r="GE1117" s="45"/>
      <c r="GF1117" s="45"/>
      <c r="GG1117" s="45"/>
      <c r="GH1117" s="45"/>
      <c r="GI1117" s="45"/>
      <c r="GJ1117" s="45"/>
      <c r="GK1117" s="45"/>
      <c r="GL1117" s="45"/>
      <c r="GM1117" s="45"/>
      <c r="GN1117" s="45"/>
      <c r="GO1117" s="45"/>
      <c r="GP1117" s="45"/>
      <c r="GQ1117" s="45"/>
      <c r="GR1117" s="45"/>
      <c r="GS1117" s="45"/>
      <c r="GT1117" s="45"/>
      <c r="GU1117" s="45"/>
      <c r="GV1117" s="45"/>
      <c r="GW1117" s="45"/>
      <c r="GX1117" s="45"/>
      <c r="GY1117" s="45"/>
      <c r="GZ1117" s="45"/>
      <c r="HA1117" s="45"/>
      <c r="HB1117" s="45"/>
      <c r="HC1117" s="45"/>
      <c r="HD1117" s="45"/>
      <c r="HE1117" s="45"/>
      <c r="HF1117" s="45"/>
      <c r="HG1117" s="45"/>
      <c r="HH1117" s="45"/>
      <c r="HI1117" s="45"/>
      <c r="HJ1117" s="45"/>
      <c r="HK1117" s="45"/>
      <c r="HL1117" s="45"/>
      <c r="HM1117" s="45"/>
      <c r="HN1117" s="45"/>
      <c r="HO1117" s="45"/>
      <c r="HP1117" s="45"/>
      <c r="HQ1117" s="45"/>
      <c r="HR1117" s="45"/>
      <c r="HS1117" s="45"/>
      <c r="HT1117" s="45"/>
      <c r="HU1117" s="45"/>
      <c r="HV1117" s="45"/>
      <c r="HW1117" s="45"/>
      <c r="HX1117" s="45"/>
      <c r="HY1117" s="45"/>
      <c r="HZ1117" s="45"/>
      <c r="IA1117" s="45"/>
      <c r="IB1117" s="45"/>
      <c r="IC1117" s="45"/>
      <c r="ID1117" s="45"/>
      <c r="IE1117" s="45"/>
      <c r="IF1117" s="45"/>
      <c r="IG1117" s="45"/>
      <c r="IH1117" s="45"/>
      <c r="II1117" s="45"/>
      <c r="IJ1117" s="45"/>
      <c r="IK1117" s="45"/>
      <c r="IL1117" s="45"/>
      <c r="IM1117" s="45"/>
      <c r="IN1117" s="45"/>
      <c r="IO1117" s="45"/>
      <c r="IP1117" s="45"/>
      <c r="IQ1117" s="45"/>
      <c r="IR1117" s="45"/>
      <c r="IS1117" s="45"/>
      <c r="IT1117" s="45"/>
      <c r="IU1117" s="45"/>
      <c r="IV1117" s="45"/>
      <c r="IW1117" s="45"/>
      <c r="IX1117" s="45"/>
      <c r="IY1117" s="45"/>
      <c r="IZ1117" s="45"/>
      <c r="JA1117" s="45"/>
      <c r="JB1117" s="45"/>
      <c r="JC1117" s="45"/>
      <c r="JD1117" s="45"/>
      <c r="JE1117" s="45"/>
      <c r="JF1117" s="45"/>
      <c r="JG1117" s="45"/>
      <c r="JH1117" s="45"/>
      <c r="JI1117" s="45"/>
      <c r="JJ1117" s="45"/>
      <c r="JK1117" s="45"/>
      <c r="JL1117" s="45"/>
      <c r="JM1117" s="45"/>
      <c r="JN1117" s="45"/>
      <c r="JO1117" s="45"/>
      <c r="JP1117" s="45"/>
      <c r="JQ1117" s="45"/>
      <c r="JR1117" s="45"/>
      <c r="JS1117" s="45"/>
      <c r="JT1117" s="45"/>
      <c r="JU1117" s="45"/>
      <c r="JV1117" s="45"/>
      <c r="JW1117" s="45"/>
      <c r="JX1117" s="45"/>
      <c r="JY1117" s="45"/>
      <c r="JZ1117" s="45"/>
      <c r="KA1117" s="45"/>
      <c r="KB1117" s="45"/>
      <c r="KC1117" s="45"/>
      <c r="KD1117" s="45"/>
      <c r="KE1117" s="45"/>
      <c r="KF1117" s="45"/>
      <c r="KG1117" s="45"/>
      <c r="KH1117" s="45"/>
      <c r="KI1117" s="45"/>
      <c r="KJ1117" s="45"/>
      <c r="KK1117" s="45"/>
      <c r="KL1117" s="45"/>
      <c r="KM1117" s="45"/>
      <c r="KN1117" s="45"/>
      <c r="KO1117" s="45"/>
      <c r="KP1117" s="45"/>
      <c r="KQ1117" s="45"/>
      <c r="KR1117" s="45"/>
      <c r="KS1117" s="45"/>
      <c r="KT1117" s="45"/>
      <c r="KU1117" s="45"/>
      <c r="KV1117" s="45"/>
      <c r="KW1117" s="45"/>
      <c r="KX1117" s="45"/>
      <c r="KY1117" s="45"/>
      <c r="KZ1117" s="45"/>
      <c r="LA1117" s="45"/>
      <c r="LB1117" s="45"/>
      <c r="LC1117" s="45"/>
      <c r="LD1117" s="45"/>
      <c r="LE1117" s="45"/>
      <c r="LF1117" s="45"/>
      <c r="LG1117" s="45"/>
      <c r="LH1117" s="45"/>
      <c r="LI1117" s="45"/>
      <c r="LJ1117" s="45"/>
      <c r="LK1117" s="45"/>
      <c r="LL1117" s="45"/>
      <c r="LM1117" s="45"/>
      <c r="LN1117" s="45"/>
      <c r="LO1117" s="45"/>
      <c r="LP1117" s="45"/>
      <c r="LQ1117" s="45"/>
      <c r="LR1117" s="45"/>
      <c r="LS1117" s="45"/>
      <c r="LT1117" s="45"/>
      <c r="LU1117" s="45"/>
      <c r="LV1117" s="45"/>
      <c r="LW1117" s="45"/>
      <c r="LX1117" s="45"/>
      <c r="LY1117" s="45"/>
      <c r="LZ1117" s="45"/>
      <c r="MA1117" s="45"/>
      <c r="MB1117" s="45"/>
      <c r="MC1117" s="45"/>
      <c r="MD1117" s="45"/>
      <c r="ME1117" s="45"/>
      <c r="MF1117" s="45"/>
      <c r="MG1117" s="45"/>
      <c r="MH1117" s="45"/>
      <c r="MI1117" s="45"/>
      <c r="MJ1117" s="45"/>
      <c r="MK1117" s="45"/>
      <c r="ML1117" s="45"/>
      <c r="MM1117" s="45"/>
      <c r="MN1117" s="45"/>
      <c r="MO1117" s="45"/>
      <c r="MP1117" s="45"/>
      <c r="MQ1117" s="45"/>
      <c r="MR1117" s="45"/>
      <c r="MS1117" s="45"/>
      <c r="MT1117" s="45"/>
      <c r="MU1117" s="45"/>
      <c r="MV1117" s="45"/>
      <c r="MW1117" s="45"/>
      <c r="MX1117" s="45"/>
      <c r="MY1117" s="45"/>
      <c r="MZ1117" s="45"/>
      <c r="NA1117" s="45"/>
      <c r="NB1117" s="45"/>
      <c r="NC1117" s="45"/>
      <c r="ND1117" s="45"/>
      <c r="NE1117" s="45"/>
      <c r="NF1117" s="45"/>
      <c r="NG1117" s="45"/>
      <c r="NH1117" s="45"/>
      <c r="NI1117" s="45"/>
      <c r="NJ1117" s="45"/>
      <c r="NK1117" s="45"/>
      <c r="NL1117" s="45"/>
      <c r="NM1117" s="45"/>
      <c r="NN1117" s="45"/>
      <c r="NO1117" s="45"/>
      <c r="NP1117" s="45"/>
      <c r="NQ1117" s="45"/>
      <c r="NR1117" s="45"/>
      <c r="NS1117" s="45"/>
      <c r="NT1117" s="45"/>
      <c r="NU1117" s="45"/>
      <c r="NV1117" s="45"/>
      <c r="NW1117" s="45"/>
      <c r="NX1117" s="45"/>
      <c r="NY1117" s="45"/>
      <c r="NZ1117" s="45"/>
      <c r="OA1117" s="45"/>
      <c r="OB1117" s="45"/>
      <c r="OC1117" s="45"/>
      <c r="OD1117" s="45"/>
      <c r="OE1117" s="45"/>
      <c r="OF1117" s="45"/>
      <c r="OG1117" s="45"/>
      <c r="OH1117" s="45"/>
      <c r="OI1117" s="45"/>
      <c r="OJ1117" s="45"/>
      <c r="OK1117" s="45"/>
      <c r="OL1117" s="45"/>
      <c r="OM1117" s="45"/>
      <c r="ON1117" s="45"/>
      <c r="OO1117" s="45"/>
      <c r="OP1117" s="45"/>
      <c r="OQ1117" s="45"/>
      <c r="OR1117" s="45"/>
      <c r="OS1117" s="45"/>
      <c r="OT1117" s="45"/>
      <c r="OU1117" s="45"/>
      <c r="OV1117" s="45"/>
      <c r="OW1117" s="45"/>
      <c r="OX1117" s="45"/>
      <c r="OY1117" s="45"/>
      <c r="OZ1117" s="45"/>
      <c r="PA1117" s="45"/>
      <c r="PB1117" s="45"/>
      <c r="PC1117" s="45"/>
      <c r="PD1117" s="45"/>
      <c r="PE1117" s="45"/>
      <c r="PF1117" s="45"/>
      <c r="PG1117" s="45"/>
      <c r="PH1117" s="45"/>
      <c r="PI1117" s="45"/>
      <c r="PJ1117" s="45"/>
      <c r="PK1117" s="45"/>
      <c r="PL1117" s="45"/>
      <c r="PM1117" s="45"/>
      <c r="PN1117" s="45"/>
      <c r="PO1117" s="45"/>
      <c r="PP1117" s="45"/>
      <c r="PQ1117" s="45"/>
      <c r="PR1117" s="45"/>
      <c r="PS1117" s="45"/>
      <c r="PT1117" s="45"/>
      <c r="PU1117" s="45"/>
      <c r="PV1117" s="45"/>
      <c r="PW1117" s="45"/>
      <c r="PX1117" s="45"/>
      <c r="PY1117" s="45"/>
      <c r="PZ1117" s="45"/>
      <c r="QA1117" s="45"/>
      <c r="QB1117" s="45"/>
      <c r="QC1117" s="45"/>
      <c r="QD1117" s="45"/>
      <c r="QE1117" s="45"/>
      <c r="QF1117" s="45"/>
      <c r="QG1117" s="45"/>
      <c r="QH1117" s="45"/>
      <c r="QI1117" s="45"/>
      <c r="QJ1117" s="45"/>
      <c r="QK1117" s="45"/>
      <c r="QL1117" s="45"/>
      <c r="QM1117" s="45"/>
      <c r="QN1117" s="45"/>
      <c r="QO1117" s="45"/>
      <c r="QP1117" s="45"/>
      <c r="QQ1117" s="45"/>
      <c r="QR1117" s="45"/>
      <c r="QS1117" s="45"/>
      <c r="QT1117" s="45"/>
      <c r="QU1117" s="45"/>
      <c r="QV1117" s="45"/>
      <c r="QW1117" s="45"/>
      <c r="QX1117" s="45"/>
      <c r="QY1117" s="45"/>
      <c r="QZ1117" s="45"/>
      <c r="RA1117" s="45"/>
      <c r="RB1117" s="45"/>
      <c r="RC1117" s="45"/>
      <c r="RD1117" s="45"/>
    </row>
    <row r="1118" spans="3:472" s="40" customFormat="1" x14ac:dyDescent="0.25">
      <c r="C1118" s="41"/>
      <c r="D1118" s="42"/>
      <c r="E1118" s="46"/>
      <c r="F1118" s="38"/>
      <c r="G1118" s="38"/>
      <c r="H1118" s="38"/>
      <c r="I1118" s="38"/>
      <c r="J1118" s="38"/>
      <c r="K1118" s="38"/>
      <c r="L1118" s="38"/>
      <c r="M1118" s="38"/>
      <c r="N1118" s="38"/>
      <c r="P1118" s="42"/>
      <c r="Q1118" s="38"/>
      <c r="R1118" s="38"/>
      <c r="S1118" s="38"/>
      <c r="T1118" s="47"/>
      <c r="U1118" s="43"/>
      <c r="V1118" s="123"/>
      <c r="W1118" s="123"/>
      <c r="X1118" s="124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78"/>
      <c r="AI1118" s="25"/>
      <c r="AJ1118" s="45"/>
      <c r="AK1118" s="45"/>
      <c r="AL1118" s="45"/>
      <c r="AM1118" s="45"/>
      <c r="AN1118" s="45"/>
      <c r="AO1118" s="45"/>
      <c r="AP1118" s="45"/>
      <c r="AQ1118" s="45"/>
      <c r="AR1118" s="45"/>
      <c r="AS1118" s="45"/>
      <c r="AT1118" s="45"/>
      <c r="AU1118" s="45"/>
      <c r="AV1118" s="45"/>
      <c r="AW1118" s="45"/>
      <c r="AX1118" s="45"/>
      <c r="AY1118" s="45"/>
      <c r="AZ1118" s="45"/>
      <c r="BA1118" s="45"/>
      <c r="BB1118" s="45"/>
      <c r="BC1118" s="45"/>
      <c r="BD1118" s="45"/>
      <c r="BE1118" s="45"/>
      <c r="BF1118" s="45"/>
      <c r="BG1118" s="45"/>
      <c r="BH1118" s="45"/>
      <c r="BI1118" s="45"/>
      <c r="BJ1118" s="45"/>
      <c r="BK1118" s="45"/>
      <c r="BL1118" s="45"/>
      <c r="BM1118" s="45"/>
      <c r="BN1118" s="45"/>
      <c r="BO1118" s="45"/>
      <c r="BP1118" s="45"/>
      <c r="BQ1118" s="45"/>
      <c r="BR1118" s="45"/>
      <c r="BS1118" s="45"/>
      <c r="BT1118" s="45"/>
      <c r="BU1118" s="45"/>
      <c r="BV1118" s="45"/>
      <c r="BW1118" s="45"/>
      <c r="BX1118" s="45"/>
      <c r="BY1118" s="45"/>
      <c r="BZ1118" s="45"/>
      <c r="CA1118" s="45"/>
      <c r="CB1118" s="45"/>
      <c r="CC1118" s="45"/>
      <c r="CD1118" s="45"/>
      <c r="CE1118" s="45"/>
      <c r="CF1118" s="45"/>
      <c r="CG1118" s="45"/>
      <c r="CH1118" s="45"/>
      <c r="CI1118" s="45"/>
      <c r="CJ1118" s="45"/>
      <c r="CK1118" s="45"/>
      <c r="CL1118" s="45"/>
      <c r="CM1118" s="45"/>
      <c r="CN1118" s="45"/>
      <c r="CO1118" s="45"/>
      <c r="CP1118" s="45"/>
      <c r="CQ1118" s="45"/>
      <c r="CR1118" s="45"/>
      <c r="CS1118" s="45"/>
      <c r="CT1118" s="45"/>
      <c r="CU1118" s="45"/>
      <c r="CV1118" s="45"/>
      <c r="CW1118" s="45"/>
      <c r="CX1118" s="45"/>
      <c r="CY1118" s="45"/>
      <c r="CZ1118" s="45"/>
      <c r="DA1118" s="45"/>
      <c r="DB1118" s="45"/>
      <c r="DC1118" s="45"/>
      <c r="DD1118" s="45"/>
      <c r="DE1118" s="45"/>
      <c r="DF1118" s="45"/>
      <c r="DG1118" s="45"/>
      <c r="DH1118" s="45"/>
      <c r="DI1118" s="45"/>
      <c r="DJ1118" s="45"/>
      <c r="DK1118" s="45"/>
      <c r="DL1118" s="45"/>
      <c r="DM1118" s="45"/>
      <c r="DN1118" s="45"/>
      <c r="DO1118" s="45"/>
      <c r="DP1118" s="45"/>
      <c r="DQ1118" s="45"/>
      <c r="DR1118" s="45"/>
      <c r="DS1118" s="45"/>
      <c r="DT1118" s="45"/>
      <c r="DU1118" s="45"/>
      <c r="DV1118" s="45"/>
      <c r="DW1118" s="45"/>
      <c r="DX1118" s="45"/>
      <c r="DY1118" s="45"/>
      <c r="DZ1118" s="45"/>
      <c r="EA1118" s="45"/>
      <c r="EB1118" s="45"/>
      <c r="EC1118" s="45"/>
      <c r="ED1118" s="45"/>
      <c r="EE1118" s="45"/>
      <c r="EF1118" s="45"/>
      <c r="EG1118" s="45"/>
      <c r="EH1118" s="45"/>
      <c r="EI1118" s="45"/>
      <c r="EJ1118" s="45"/>
      <c r="EK1118" s="45"/>
      <c r="EL1118" s="45"/>
      <c r="EM1118" s="45"/>
      <c r="EN1118" s="45"/>
      <c r="EO1118" s="45"/>
      <c r="EP1118" s="45"/>
      <c r="EQ1118" s="45"/>
      <c r="ER1118" s="45"/>
      <c r="ES1118" s="45"/>
      <c r="ET1118" s="45"/>
      <c r="EU1118" s="45"/>
      <c r="EV1118" s="45"/>
      <c r="EW1118" s="45"/>
      <c r="EX1118" s="45"/>
      <c r="EY1118" s="45"/>
      <c r="EZ1118" s="45"/>
      <c r="FA1118" s="45"/>
      <c r="FB1118" s="45"/>
      <c r="FC1118" s="45"/>
      <c r="FD1118" s="45"/>
      <c r="FE1118" s="45"/>
      <c r="FF1118" s="45"/>
      <c r="FG1118" s="45"/>
      <c r="FH1118" s="45"/>
      <c r="FI1118" s="45"/>
      <c r="FJ1118" s="45"/>
      <c r="FK1118" s="45"/>
      <c r="FL1118" s="45"/>
      <c r="FM1118" s="45"/>
      <c r="FN1118" s="45"/>
      <c r="FO1118" s="45"/>
      <c r="FP1118" s="45"/>
      <c r="FQ1118" s="45"/>
      <c r="FR1118" s="45"/>
      <c r="FS1118" s="45"/>
      <c r="FT1118" s="45"/>
      <c r="FU1118" s="45"/>
      <c r="FV1118" s="45"/>
      <c r="FW1118" s="45"/>
      <c r="FX1118" s="45"/>
      <c r="FY1118" s="45"/>
      <c r="FZ1118" s="45"/>
      <c r="GA1118" s="45"/>
      <c r="GB1118" s="45"/>
      <c r="GC1118" s="45"/>
      <c r="GD1118" s="45"/>
      <c r="GE1118" s="45"/>
      <c r="GF1118" s="45"/>
      <c r="GG1118" s="45"/>
      <c r="GH1118" s="45"/>
      <c r="GI1118" s="45"/>
      <c r="GJ1118" s="45"/>
      <c r="GK1118" s="45"/>
      <c r="GL1118" s="45"/>
      <c r="GM1118" s="45"/>
      <c r="GN1118" s="45"/>
      <c r="GO1118" s="45"/>
      <c r="GP1118" s="45"/>
      <c r="GQ1118" s="45"/>
      <c r="GR1118" s="45"/>
      <c r="GS1118" s="45"/>
      <c r="GT1118" s="45"/>
      <c r="GU1118" s="45"/>
      <c r="GV1118" s="45"/>
      <c r="GW1118" s="45"/>
      <c r="GX1118" s="45"/>
      <c r="GY1118" s="45"/>
      <c r="GZ1118" s="45"/>
      <c r="HA1118" s="45"/>
      <c r="HB1118" s="45"/>
      <c r="HC1118" s="45"/>
      <c r="HD1118" s="45"/>
      <c r="HE1118" s="45"/>
      <c r="HF1118" s="45"/>
      <c r="HG1118" s="45"/>
      <c r="HH1118" s="45"/>
      <c r="HI1118" s="45"/>
      <c r="HJ1118" s="45"/>
      <c r="HK1118" s="45"/>
      <c r="HL1118" s="45"/>
      <c r="HM1118" s="45"/>
      <c r="HN1118" s="45"/>
      <c r="HO1118" s="45"/>
      <c r="HP1118" s="45"/>
      <c r="HQ1118" s="45"/>
      <c r="HR1118" s="45"/>
      <c r="HS1118" s="45"/>
      <c r="HT1118" s="45"/>
      <c r="HU1118" s="45"/>
      <c r="HV1118" s="45"/>
      <c r="HW1118" s="45"/>
      <c r="HX1118" s="45"/>
      <c r="HY1118" s="45"/>
      <c r="HZ1118" s="45"/>
      <c r="IA1118" s="45"/>
      <c r="IB1118" s="45"/>
      <c r="IC1118" s="45"/>
      <c r="ID1118" s="45"/>
      <c r="IE1118" s="45"/>
      <c r="IF1118" s="45"/>
      <c r="IG1118" s="45"/>
      <c r="IH1118" s="45"/>
      <c r="II1118" s="45"/>
      <c r="IJ1118" s="45"/>
      <c r="IK1118" s="45"/>
      <c r="IL1118" s="45"/>
      <c r="IM1118" s="45"/>
      <c r="IN1118" s="45"/>
      <c r="IO1118" s="45"/>
      <c r="IP1118" s="45"/>
      <c r="IQ1118" s="45"/>
      <c r="IR1118" s="45"/>
      <c r="IS1118" s="45"/>
      <c r="IT1118" s="45"/>
      <c r="IU1118" s="45"/>
      <c r="IV1118" s="45"/>
      <c r="IW1118" s="45"/>
      <c r="IX1118" s="45"/>
      <c r="IY1118" s="45"/>
      <c r="IZ1118" s="45"/>
      <c r="JA1118" s="45"/>
      <c r="JB1118" s="45"/>
      <c r="JC1118" s="45"/>
      <c r="JD1118" s="45"/>
      <c r="JE1118" s="45"/>
      <c r="JF1118" s="45"/>
      <c r="JG1118" s="45"/>
      <c r="JH1118" s="45"/>
      <c r="JI1118" s="45"/>
      <c r="JJ1118" s="45"/>
      <c r="JK1118" s="45"/>
      <c r="JL1118" s="45"/>
      <c r="JM1118" s="45"/>
      <c r="JN1118" s="45"/>
      <c r="JO1118" s="45"/>
      <c r="JP1118" s="45"/>
      <c r="JQ1118" s="45"/>
      <c r="JR1118" s="45"/>
      <c r="JS1118" s="45"/>
      <c r="JT1118" s="45"/>
      <c r="JU1118" s="45"/>
      <c r="JV1118" s="45"/>
      <c r="JW1118" s="45"/>
      <c r="JX1118" s="45"/>
      <c r="JY1118" s="45"/>
      <c r="JZ1118" s="45"/>
      <c r="KA1118" s="45"/>
      <c r="KB1118" s="45"/>
      <c r="KC1118" s="45"/>
      <c r="KD1118" s="45"/>
      <c r="KE1118" s="45"/>
      <c r="KF1118" s="45"/>
      <c r="KG1118" s="45"/>
      <c r="KH1118" s="45"/>
      <c r="KI1118" s="45"/>
      <c r="KJ1118" s="45"/>
      <c r="KK1118" s="45"/>
      <c r="KL1118" s="45"/>
      <c r="KM1118" s="45"/>
      <c r="KN1118" s="45"/>
      <c r="KO1118" s="45"/>
      <c r="KP1118" s="45"/>
      <c r="KQ1118" s="45"/>
      <c r="KR1118" s="45"/>
      <c r="KS1118" s="45"/>
      <c r="KT1118" s="45"/>
      <c r="KU1118" s="45"/>
      <c r="KV1118" s="45"/>
      <c r="KW1118" s="45"/>
      <c r="KX1118" s="45"/>
      <c r="KY1118" s="45"/>
      <c r="KZ1118" s="45"/>
      <c r="LA1118" s="45"/>
      <c r="LB1118" s="45"/>
      <c r="LC1118" s="45"/>
      <c r="LD1118" s="45"/>
      <c r="LE1118" s="45"/>
      <c r="LF1118" s="45"/>
      <c r="LG1118" s="45"/>
      <c r="LH1118" s="45"/>
      <c r="LI1118" s="45"/>
      <c r="LJ1118" s="45"/>
      <c r="LK1118" s="45"/>
      <c r="LL1118" s="45"/>
      <c r="LM1118" s="45"/>
      <c r="LN1118" s="45"/>
      <c r="LO1118" s="45"/>
      <c r="LP1118" s="45"/>
      <c r="LQ1118" s="45"/>
      <c r="LR1118" s="45"/>
      <c r="LS1118" s="45"/>
      <c r="LT1118" s="45"/>
      <c r="LU1118" s="45"/>
      <c r="LV1118" s="45"/>
      <c r="LW1118" s="45"/>
      <c r="LX1118" s="45"/>
      <c r="LY1118" s="45"/>
      <c r="LZ1118" s="45"/>
      <c r="MA1118" s="45"/>
      <c r="MB1118" s="45"/>
      <c r="MC1118" s="45"/>
      <c r="MD1118" s="45"/>
      <c r="ME1118" s="45"/>
      <c r="MF1118" s="45"/>
      <c r="MG1118" s="45"/>
      <c r="MH1118" s="45"/>
      <c r="MI1118" s="45"/>
      <c r="MJ1118" s="45"/>
      <c r="MK1118" s="45"/>
      <c r="ML1118" s="45"/>
      <c r="MM1118" s="45"/>
      <c r="MN1118" s="45"/>
      <c r="MO1118" s="45"/>
      <c r="MP1118" s="45"/>
      <c r="MQ1118" s="45"/>
      <c r="MR1118" s="45"/>
      <c r="MS1118" s="45"/>
      <c r="MT1118" s="45"/>
      <c r="MU1118" s="45"/>
      <c r="MV1118" s="45"/>
      <c r="MW1118" s="45"/>
      <c r="MX1118" s="45"/>
      <c r="MY1118" s="45"/>
      <c r="MZ1118" s="45"/>
      <c r="NA1118" s="45"/>
      <c r="NB1118" s="45"/>
      <c r="NC1118" s="45"/>
      <c r="ND1118" s="45"/>
      <c r="NE1118" s="45"/>
      <c r="NF1118" s="45"/>
      <c r="NG1118" s="45"/>
      <c r="NH1118" s="45"/>
      <c r="NI1118" s="45"/>
      <c r="NJ1118" s="45"/>
      <c r="NK1118" s="45"/>
      <c r="NL1118" s="45"/>
      <c r="NM1118" s="45"/>
      <c r="NN1118" s="45"/>
      <c r="NO1118" s="45"/>
      <c r="NP1118" s="45"/>
      <c r="NQ1118" s="45"/>
      <c r="NR1118" s="45"/>
      <c r="NS1118" s="45"/>
      <c r="NT1118" s="45"/>
      <c r="NU1118" s="45"/>
      <c r="NV1118" s="45"/>
      <c r="NW1118" s="45"/>
      <c r="NX1118" s="45"/>
      <c r="NY1118" s="45"/>
      <c r="NZ1118" s="45"/>
      <c r="OA1118" s="45"/>
      <c r="OB1118" s="45"/>
      <c r="OC1118" s="45"/>
      <c r="OD1118" s="45"/>
      <c r="OE1118" s="45"/>
      <c r="OF1118" s="45"/>
      <c r="OG1118" s="45"/>
      <c r="OH1118" s="45"/>
      <c r="OI1118" s="45"/>
      <c r="OJ1118" s="45"/>
      <c r="OK1118" s="45"/>
      <c r="OL1118" s="45"/>
      <c r="OM1118" s="45"/>
      <c r="ON1118" s="45"/>
      <c r="OO1118" s="45"/>
      <c r="OP1118" s="45"/>
      <c r="OQ1118" s="45"/>
      <c r="OR1118" s="45"/>
      <c r="OS1118" s="45"/>
      <c r="OT1118" s="45"/>
      <c r="OU1118" s="45"/>
      <c r="OV1118" s="45"/>
      <c r="OW1118" s="45"/>
      <c r="OX1118" s="45"/>
      <c r="OY1118" s="45"/>
      <c r="OZ1118" s="45"/>
      <c r="PA1118" s="45"/>
      <c r="PB1118" s="45"/>
      <c r="PC1118" s="45"/>
      <c r="PD1118" s="45"/>
      <c r="PE1118" s="45"/>
      <c r="PF1118" s="45"/>
      <c r="PG1118" s="45"/>
      <c r="PH1118" s="45"/>
      <c r="PI1118" s="45"/>
      <c r="PJ1118" s="45"/>
      <c r="PK1118" s="45"/>
      <c r="PL1118" s="45"/>
      <c r="PM1118" s="45"/>
      <c r="PN1118" s="45"/>
      <c r="PO1118" s="45"/>
      <c r="PP1118" s="45"/>
      <c r="PQ1118" s="45"/>
      <c r="PR1118" s="45"/>
      <c r="PS1118" s="45"/>
      <c r="PT1118" s="45"/>
      <c r="PU1118" s="45"/>
      <c r="PV1118" s="45"/>
      <c r="PW1118" s="45"/>
      <c r="PX1118" s="45"/>
      <c r="PY1118" s="45"/>
      <c r="PZ1118" s="45"/>
      <c r="QA1118" s="45"/>
      <c r="QB1118" s="45"/>
      <c r="QC1118" s="45"/>
      <c r="QD1118" s="45"/>
      <c r="QE1118" s="45"/>
      <c r="QF1118" s="45"/>
      <c r="QG1118" s="45"/>
      <c r="QH1118" s="45"/>
      <c r="QI1118" s="45"/>
      <c r="QJ1118" s="45"/>
      <c r="QK1118" s="45"/>
      <c r="QL1118" s="45"/>
      <c r="QM1118" s="45"/>
      <c r="QN1118" s="45"/>
      <c r="QO1118" s="45"/>
      <c r="QP1118" s="45"/>
      <c r="QQ1118" s="45"/>
      <c r="QR1118" s="45"/>
      <c r="QS1118" s="45"/>
      <c r="QT1118" s="45"/>
      <c r="QU1118" s="45"/>
      <c r="QV1118" s="45"/>
      <c r="QW1118" s="45"/>
      <c r="QX1118" s="45"/>
      <c r="QY1118" s="45"/>
      <c r="QZ1118" s="45"/>
      <c r="RA1118" s="45"/>
      <c r="RB1118" s="45"/>
      <c r="RC1118" s="45"/>
      <c r="RD1118" s="45"/>
    </row>
    <row r="1119" spans="3:472" s="40" customFormat="1" x14ac:dyDescent="0.25">
      <c r="C1119" s="41"/>
      <c r="D1119" s="42"/>
      <c r="E1119" s="46"/>
      <c r="F1119" s="38"/>
      <c r="G1119" s="38"/>
      <c r="H1119" s="38"/>
      <c r="I1119" s="38"/>
      <c r="J1119" s="38"/>
      <c r="K1119" s="38"/>
      <c r="L1119" s="38"/>
      <c r="M1119" s="38"/>
      <c r="N1119" s="38"/>
      <c r="P1119" s="42"/>
      <c r="Q1119" s="38"/>
      <c r="R1119" s="38"/>
      <c r="S1119" s="38"/>
      <c r="T1119" s="47"/>
      <c r="U1119" s="43"/>
      <c r="V1119" s="123"/>
      <c r="W1119" s="123"/>
      <c r="X1119" s="124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78"/>
      <c r="AI1119" s="25"/>
      <c r="AJ1119" s="45"/>
      <c r="AK1119" s="45"/>
      <c r="AL1119" s="45"/>
      <c r="AM1119" s="45"/>
      <c r="AN1119" s="45"/>
      <c r="AO1119" s="45"/>
      <c r="AP1119" s="45"/>
      <c r="AQ1119" s="45"/>
      <c r="AR1119" s="45"/>
      <c r="AS1119" s="45"/>
      <c r="AT1119" s="45"/>
      <c r="AU1119" s="45"/>
      <c r="AV1119" s="45"/>
      <c r="AW1119" s="45"/>
      <c r="AX1119" s="45"/>
      <c r="AY1119" s="45"/>
      <c r="AZ1119" s="45"/>
      <c r="BA1119" s="45"/>
      <c r="BB1119" s="45"/>
      <c r="BC1119" s="45"/>
      <c r="BD1119" s="45"/>
      <c r="BE1119" s="45"/>
      <c r="BF1119" s="45"/>
      <c r="BG1119" s="45"/>
      <c r="BH1119" s="45"/>
      <c r="BI1119" s="45"/>
      <c r="BJ1119" s="45"/>
      <c r="BK1119" s="45"/>
      <c r="BL1119" s="45"/>
      <c r="BM1119" s="45"/>
      <c r="BN1119" s="45"/>
      <c r="BO1119" s="45"/>
      <c r="BP1119" s="45"/>
      <c r="BQ1119" s="45"/>
      <c r="BR1119" s="45"/>
      <c r="BS1119" s="45"/>
      <c r="BT1119" s="45"/>
      <c r="BU1119" s="45"/>
      <c r="BV1119" s="45"/>
      <c r="BW1119" s="45"/>
      <c r="BX1119" s="45"/>
      <c r="BY1119" s="45"/>
      <c r="BZ1119" s="45"/>
      <c r="CA1119" s="45"/>
      <c r="CB1119" s="45"/>
      <c r="CC1119" s="45"/>
      <c r="CD1119" s="45"/>
      <c r="CE1119" s="45"/>
      <c r="CF1119" s="45"/>
      <c r="CG1119" s="45"/>
      <c r="CH1119" s="45"/>
      <c r="CI1119" s="45"/>
      <c r="CJ1119" s="45"/>
      <c r="CK1119" s="45"/>
      <c r="CL1119" s="45"/>
      <c r="CM1119" s="45"/>
      <c r="CN1119" s="45"/>
      <c r="CO1119" s="45"/>
      <c r="CP1119" s="45"/>
      <c r="CQ1119" s="45"/>
      <c r="CR1119" s="45"/>
      <c r="CS1119" s="45"/>
      <c r="CT1119" s="45"/>
      <c r="CU1119" s="45"/>
      <c r="CV1119" s="45"/>
      <c r="CW1119" s="45"/>
      <c r="CX1119" s="45"/>
      <c r="CY1119" s="45"/>
      <c r="CZ1119" s="45"/>
      <c r="DA1119" s="45"/>
      <c r="DB1119" s="45"/>
      <c r="DC1119" s="45"/>
      <c r="DD1119" s="45"/>
      <c r="DE1119" s="45"/>
      <c r="DF1119" s="45"/>
      <c r="DG1119" s="45"/>
      <c r="DH1119" s="45"/>
      <c r="DI1119" s="45"/>
      <c r="DJ1119" s="45"/>
      <c r="DK1119" s="45"/>
      <c r="DL1119" s="45"/>
      <c r="DM1119" s="45"/>
      <c r="DN1119" s="45"/>
      <c r="DO1119" s="45"/>
      <c r="DP1119" s="45"/>
      <c r="DQ1119" s="45"/>
      <c r="DR1119" s="45"/>
      <c r="DS1119" s="45"/>
      <c r="DT1119" s="45"/>
      <c r="DU1119" s="45"/>
      <c r="DV1119" s="45"/>
      <c r="DW1119" s="45"/>
      <c r="DX1119" s="45"/>
      <c r="DY1119" s="45"/>
      <c r="DZ1119" s="45"/>
      <c r="EA1119" s="45"/>
      <c r="EB1119" s="45"/>
      <c r="EC1119" s="45"/>
      <c r="ED1119" s="45"/>
      <c r="EE1119" s="45"/>
      <c r="EF1119" s="45"/>
      <c r="EG1119" s="45"/>
      <c r="EH1119" s="45"/>
      <c r="EI1119" s="45"/>
      <c r="EJ1119" s="45"/>
      <c r="EK1119" s="45"/>
      <c r="EL1119" s="45"/>
      <c r="EM1119" s="45"/>
      <c r="EN1119" s="45"/>
      <c r="EO1119" s="45"/>
      <c r="EP1119" s="45"/>
      <c r="EQ1119" s="45"/>
      <c r="ER1119" s="45"/>
      <c r="ES1119" s="45"/>
      <c r="ET1119" s="45"/>
      <c r="EU1119" s="45"/>
      <c r="EV1119" s="45"/>
      <c r="EW1119" s="45"/>
      <c r="EX1119" s="45"/>
      <c r="EY1119" s="45"/>
      <c r="EZ1119" s="45"/>
      <c r="FA1119" s="45"/>
      <c r="FB1119" s="45"/>
      <c r="FC1119" s="45"/>
      <c r="FD1119" s="45"/>
      <c r="FE1119" s="45"/>
      <c r="FF1119" s="45"/>
      <c r="FG1119" s="45"/>
      <c r="FH1119" s="45"/>
      <c r="FI1119" s="45"/>
      <c r="FJ1119" s="45"/>
      <c r="FK1119" s="45"/>
      <c r="FL1119" s="45"/>
      <c r="FM1119" s="45"/>
      <c r="FN1119" s="45"/>
      <c r="FO1119" s="45"/>
      <c r="FP1119" s="45"/>
      <c r="FQ1119" s="45"/>
      <c r="FR1119" s="45"/>
      <c r="FS1119" s="45"/>
      <c r="FT1119" s="45"/>
      <c r="FU1119" s="45"/>
      <c r="FV1119" s="45"/>
      <c r="FW1119" s="45"/>
      <c r="FX1119" s="45"/>
      <c r="FY1119" s="45"/>
      <c r="FZ1119" s="45"/>
      <c r="GA1119" s="45"/>
      <c r="GB1119" s="45"/>
      <c r="GC1119" s="45"/>
      <c r="GD1119" s="45"/>
      <c r="GE1119" s="45"/>
      <c r="GF1119" s="45"/>
      <c r="GG1119" s="45"/>
      <c r="GH1119" s="45"/>
      <c r="GI1119" s="45"/>
      <c r="GJ1119" s="45"/>
      <c r="GK1119" s="45"/>
      <c r="GL1119" s="45"/>
      <c r="GM1119" s="45"/>
      <c r="GN1119" s="45"/>
      <c r="GO1119" s="45"/>
      <c r="GP1119" s="45"/>
      <c r="GQ1119" s="45"/>
      <c r="GR1119" s="45"/>
      <c r="GS1119" s="45"/>
      <c r="GT1119" s="45"/>
      <c r="GU1119" s="45"/>
      <c r="GV1119" s="45"/>
      <c r="GW1119" s="45"/>
      <c r="GX1119" s="45"/>
      <c r="GY1119" s="45"/>
      <c r="GZ1119" s="45"/>
      <c r="HA1119" s="45"/>
      <c r="HB1119" s="45"/>
      <c r="HC1119" s="45"/>
      <c r="HD1119" s="45"/>
      <c r="HE1119" s="45"/>
      <c r="HF1119" s="45"/>
      <c r="HG1119" s="45"/>
      <c r="HH1119" s="45"/>
      <c r="HI1119" s="45"/>
      <c r="HJ1119" s="45"/>
      <c r="HK1119" s="45"/>
      <c r="HL1119" s="45"/>
      <c r="HM1119" s="45"/>
      <c r="HN1119" s="45"/>
      <c r="HO1119" s="45"/>
      <c r="HP1119" s="45"/>
      <c r="HQ1119" s="45"/>
      <c r="HR1119" s="45"/>
      <c r="HS1119" s="45"/>
      <c r="HT1119" s="45"/>
      <c r="HU1119" s="45"/>
      <c r="HV1119" s="45"/>
      <c r="HW1119" s="45"/>
      <c r="HX1119" s="45"/>
      <c r="HY1119" s="45"/>
      <c r="HZ1119" s="45"/>
      <c r="IA1119" s="45"/>
      <c r="IB1119" s="45"/>
      <c r="IC1119" s="45"/>
      <c r="ID1119" s="45"/>
      <c r="IE1119" s="45"/>
      <c r="IF1119" s="45"/>
      <c r="IG1119" s="45"/>
      <c r="IH1119" s="45"/>
      <c r="II1119" s="45"/>
      <c r="IJ1119" s="45"/>
      <c r="IK1119" s="45"/>
      <c r="IL1119" s="45"/>
      <c r="IM1119" s="45"/>
      <c r="IN1119" s="45"/>
      <c r="IO1119" s="45"/>
      <c r="IP1119" s="45"/>
      <c r="IQ1119" s="45"/>
      <c r="IR1119" s="45"/>
      <c r="IS1119" s="45"/>
      <c r="IT1119" s="45"/>
      <c r="IU1119" s="45"/>
      <c r="IV1119" s="45"/>
      <c r="IW1119" s="45"/>
      <c r="IX1119" s="45"/>
      <c r="IY1119" s="45"/>
      <c r="IZ1119" s="45"/>
      <c r="JA1119" s="45"/>
      <c r="JB1119" s="45"/>
      <c r="JC1119" s="45"/>
      <c r="JD1119" s="45"/>
      <c r="JE1119" s="45"/>
      <c r="JF1119" s="45"/>
      <c r="JG1119" s="45"/>
      <c r="JH1119" s="45"/>
      <c r="JI1119" s="45"/>
      <c r="JJ1119" s="45"/>
      <c r="JK1119" s="45"/>
      <c r="JL1119" s="45"/>
      <c r="JM1119" s="45"/>
      <c r="JN1119" s="45"/>
      <c r="JO1119" s="45"/>
      <c r="JP1119" s="45"/>
      <c r="JQ1119" s="45"/>
      <c r="JR1119" s="45"/>
      <c r="JS1119" s="45"/>
      <c r="JT1119" s="45"/>
      <c r="JU1119" s="45"/>
      <c r="JV1119" s="45"/>
      <c r="JW1119" s="45"/>
      <c r="JX1119" s="45"/>
      <c r="JY1119" s="45"/>
      <c r="JZ1119" s="45"/>
      <c r="KA1119" s="45"/>
      <c r="KB1119" s="45"/>
      <c r="KC1119" s="45"/>
      <c r="KD1119" s="45"/>
      <c r="KE1119" s="45"/>
      <c r="KF1119" s="45"/>
      <c r="KG1119" s="45"/>
      <c r="KH1119" s="45"/>
      <c r="KI1119" s="45"/>
      <c r="KJ1119" s="45"/>
      <c r="KK1119" s="45"/>
      <c r="KL1119" s="45"/>
      <c r="KM1119" s="45"/>
      <c r="KN1119" s="45"/>
      <c r="KO1119" s="45"/>
      <c r="KP1119" s="45"/>
      <c r="KQ1119" s="45"/>
      <c r="KR1119" s="45"/>
      <c r="KS1119" s="45"/>
      <c r="KT1119" s="45"/>
      <c r="KU1119" s="45"/>
      <c r="KV1119" s="45"/>
      <c r="KW1119" s="45"/>
      <c r="KX1119" s="45"/>
      <c r="KY1119" s="45"/>
      <c r="KZ1119" s="45"/>
      <c r="LA1119" s="45"/>
      <c r="LB1119" s="45"/>
      <c r="LC1119" s="45"/>
      <c r="LD1119" s="45"/>
      <c r="LE1119" s="45"/>
      <c r="LF1119" s="45"/>
      <c r="LG1119" s="45"/>
      <c r="LH1119" s="45"/>
      <c r="LI1119" s="45"/>
      <c r="LJ1119" s="45"/>
      <c r="LK1119" s="45"/>
      <c r="LL1119" s="45"/>
      <c r="LM1119" s="45"/>
      <c r="LN1119" s="45"/>
      <c r="LO1119" s="45"/>
      <c r="LP1119" s="45"/>
      <c r="LQ1119" s="45"/>
      <c r="LR1119" s="45"/>
      <c r="LS1119" s="45"/>
      <c r="LT1119" s="45"/>
      <c r="LU1119" s="45"/>
      <c r="LV1119" s="45"/>
      <c r="LW1119" s="45"/>
      <c r="LX1119" s="45"/>
      <c r="LY1119" s="45"/>
      <c r="LZ1119" s="45"/>
      <c r="MA1119" s="45"/>
      <c r="MB1119" s="45"/>
      <c r="MC1119" s="45"/>
      <c r="MD1119" s="45"/>
      <c r="ME1119" s="45"/>
      <c r="MF1119" s="45"/>
      <c r="MG1119" s="45"/>
      <c r="MH1119" s="45"/>
      <c r="MI1119" s="45"/>
      <c r="MJ1119" s="45"/>
      <c r="MK1119" s="45"/>
      <c r="ML1119" s="45"/>
      <c r="MM1119" s="45"/>
      <c r="MN1119" s="45"/>
      <c r="MO1119" s="45"/>
      <c r="MP1119" s="45"/>
      <c r="MQ1119" s="45"/>
      <c r="MR1119" s="45"/>
      <c r="MS1119" s="45"/>
      <c r="MT1119" s="45"/>
      <c r="MU1119" s="45"/>
      <c r="MV1119" s="45"/>
      <c r="MW1119" s="45"/>
      <c r="MX1119" s="45"/>
      <c r="MY1119" s="45"/>
      <c r="MZ1119" s="45"/>
      <c r="NA1119" s="45"/>
      <c r="NB1119" s="45"/>
      <c r="NC1119" s="45"/>
      <c r="ND1119" s="45"/>
      <c r="NE1119" s="45"/>
      <c r="NF1119" s="45"/>
      <c r="NG1119" s="45"/>
      <c r="NH1119" s="45"/>
      <c r="NI1119" s="45"/>
      <c r="NJ1119" s="45"/>
      <c r="NK1119" s="45"/>
      <c r="NL1119" s="45"/>
      <c r="NM1119" s="45"/>
      <c r="NN1119" s="45"/>
      <c r="NO1119" s="45"/>
      <c r="NP1119" s="45"/>
      <c r="NQ1119" s="45"/>
      <c r="NR1119" s="45"/>
      <c r="NS1119" s="45"/>
      <c r="NT1119" s="45"/>
      <c r="NU1119" s="45"/>
      <c r="NV1119" s="45"/>
      <c r="NW1119" s="45"/>
      <c r="NX1119" s="45"/>
      <c r="NY1119" s="45"/>
      <c r="NZ1119" s="45"/>
      <c r="OA1119" s="45"/>
      <c r="OB1119" s="45"/>
      <c r="OC1119" s="45"/>
      <c r="OD1119" s="45"/>
      <c r="OE1119" s="45"/>
      <c r="OF1119" s="45"/>
      <c r="OG1119" s="45"/>
      <c r="OH1119" s="45"/>
      <c r="OI1119" s="45"/>
      <c r="OJ1119" s="45"/>
      <c r="OK1119" s="45"/>
      <c r="OL1119" s="45"/>
      <c r="OM1119" s="45"/>
      <c r="ON1119" s="45"/>
      <c r="OO1119" s="45"/>
      <c r="OP1119" s="45"/>
      <c r="OQ1119" s="45"/>
      <c r="OR1119" s="45"/>
      <c r="OS1119" s="45"/>
      <c r="OT1119" s="45"/>
      <c r="OU1119" s="45"/>
      <c r="OV1119" s="45"/>
      <c r="OW1119" s="45"/>
      <c r="OX1119" s="45"/>
      <c r="OY1119" s="45"/>
      <c r="OZ1119" s="45"/>
      <c r="PA1119" s="45"/>
      <c r="PB1119" s="45"/>
      <c r="PC1119" s="45"/>
      <c r="PD1119" s="45"/>
      <c r="PE1119" s="45"/>
      <c r="PF1119" s="45"/>
      <c r="PG1119" s="45"/>
      <c r="PH1119" s="45"/>
      <c r="PI1119" s="45"/>
      <c r="PJ1119" s="45"/>
      <c r="PK1119" s="45"/>
      <c r="PL1119" s="45"/>
      <c r="PM1119" s="45"/>
      <c r="PN1119" s="45"/>
      <c r="PO1119" s="45"/>
      <c r="PP1119" s="45"/>
      <c r="PQ1119" s="45"/>
      <c r="PR1119" s="45"/>
      <c r="PS1119" s="45"/>
      <c r="PT1119" s="45"/>
      <c r="PU1119" s="45"/>
      <c r="PV1119" s="45"/>
      <c r="PW1119" s="45"/>
      <c r="PX1119" s="45"/>
      <c r="PY1119" s="45"/>
      <c r="PZ1119" s="45"/>
      <c r="QA1119" s="45"/>
      <c r="QB1119" s="45"/>
      <c r="QC1119" s="45"/>
      <c r="QD1119" s="45"/>
      <c r="QE1119" s="45"/>
      <c r="QF1119" s="45"/>
      <c r="QG1119" s="45"/>
      <c r="QH1119" s="45"/>
      <c r="QI1119" s="45"/>
      <c r="QJ1119" s="45"/>
      <c r="QK1119" s="45"/>
      <c r="QL1119" s="45"/>
      <c r="QM1119" s="45"/>
      <c r="QN1119" s="45"/>
      <c r="QO1119" s="45"/>
      <c r="QP1119" s="45"/>
      <c r="QQ1119" s="45"/>
      <c r="QR1119" s="45"/>
      <c r="QS1119" s="45"/>
      <c r="QT1119" s="45"/>
      <c r="QU1119" s="45"/>
      <c r="QV1119" s="45"/>
      <c r="QW1119" s="45"/>
      <c r="QX1119" s="45"/>
      <c r="QY1119" s="45"/>
      <c r="QZ1119" s="45"/>
      <c r="RA1119" s="45"/>
      <c r="RB1119" s="45"/>
      <c r="RC1119" s="45"/>
      <c r="RD1119" s="45"/>
    </row>
    <row r="1120" spans="3:472" s="40" customFormat="1" x14ac:dyDescent="0.25">
      <c r="C1120" s="41"/>
      <c r="D1120" s="42"/>
      <c r="E1120" s="46"/>
      <c r="F1120" s="38"/>
      <c r="G1120" s="38"/>
      <c r="H1120" s="38"/>
      <c r="I1120" s="38"/>
      <c r="J1120" s="38"/>
      <c r="K1120" s="38"/>
      <c r="L1120" s="38"/>
      <c r="M1120" s="38"/>
      <c r="N1120" s="38"/>
      <c r="P1120" s="42"/>
      <c r="Q1120" s="38"/>
      <c r="R1120" s="38"/>
      <c r="S1120" s="38"/>
      <c r="T1120" s="47"/>
      <c r="U1120" s="43"/>
      <c r="V1120" s="123"/>
      <c r="W1120" s="123"/>
      <c r="X1120" s="124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78"/>
      <c r="AI1120" s="2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5"/>
      <c r="AV1120" s="45"/>
      <c r="AW1120" s="45"/>
      <c r="AX1120" s="45"/>
      <c r="AY1120" s="45"/>
      <c r="AZ1120" s="45"/>
      <c r="BA1120" s="45"/>
      <c r="BB1120" s="45"/>
      <c r="BC1120" s="45"/>
      <c r="BD1120" s="45"/>
      <c r="BE1120" s="45"/>
      <c r="BF1120" s="45"/>
      <c r="BG1120" s="45"/>
      <c r="BH1120" s="45"/>
      <c r="BI1120" s="45"/>
      <c r="BJ1120" s="45"/>
      <c r="BK1120" s="45"/>
      <c r="BL1120" s="45"/>
      <c r="BM1120" s="45"/>
      <c r="BN1120" s="45"/>
      <c r="BO1120" s="45"/>
      <c r="BP1120" s="45"/>
      <c r="BQ1120" s="45"/>
      <c r="BR1120" s="45"/>
      <c r="BS1120" s="45"/>
      <c r="BT1120" s="45"/>
      <c r="BU1120" s="45"/>
      <c r="BV1120" s="45"/>
      <c r="BW1120" s="45"/>
      <c r="BX1120" s="45"/>
      <c r="BY1120" s="45"/>
      <c r="BZ1120" s="45"/>
      <c r="CA1120" s="45"/>
      <c r="CB1120" s="45"/>
      <c r="CC1120" s="45"/>
      <c r="CD1120" s="45"/>
      <c r="CE1120" s="45"/>
      <c r="CF1120" s="45"/>
      <c r="CG1120" s="45"/>
      <c r="CH1120" s="45"/>
      <c r="CI1120" s="45"/>
      <c r="CJ1120" s="45"/>
      <c r="CK1120" s="45"/>
      <c r="CL1120" s="45"/>
      <c r="CM1120" s="45"/>
      <c r="CN1120" s="45"/>
      <c r="CO1120" s="45"/>
      <c r="CP1120" s="45"/>
      <c r="CQ1120" s="45"/>
      <c r="CR1120" s="45"/>
      <c r="CS1120" s="45"/>
      <c r="CT1120" s="45"/>
      <c r="CU1120" s="45"/>
      <c r="CV1120" s="45"/>
      <c r="CW1120" s="45"/>
      <c r="CX1120" s="45"/>
      <c r="CY1120" s="45"/>
      <c r="CZ1120" s="45"/>
      <c r="DA1120" s="45"/>
      <c r="DB1120" s="45"/>
      <c r="DC1120" s="45"/>
      <c r="DD1120" s="45"/>
      <c r="DE1120" s="45"/>
      <c r="DF1120" s="45"/>
      <c r="DG1120" s="45"/>
      <c r="DH1120" s="45"/>
      <c r="DI1120" s="45"/>
      <c r="DJ1120" s="45"/>
      <c r="DK1120" s="45"/>
      <c r="DL1120" s="45"/>
      <c r="DM1120" s="45"/>
      <c r="DN1120" s="45"/>
      <c r="DO1120" s="45"/>
      <c r="DP1120" s="45"/>
      <c r="DQ1120" s="45"/>
      <c r="DR1120" s="45"/>
      <c r="DS1120" s="45"/>
      <c r="DT1120" s="45"/>
      <c r="DU1120" s="45"/>
      <c r="DV1120" s="45"/>
      <c r="DW1120" s="45"/>
      <c r="DX1120" s="45"/>
      <c r="DY1120" s="45"/>
      <c r="DZ1120" s="45"/>
      <c r="EA1120" s="45"/>
      <c r="EB1120" s="45"/>
      <c r="EC1120" s="45"/>
      <c r="ED1120" s="45"/>
      <c r="EE1120" s="45"/>
      <c r="EF1120" s="45"/>
      <c r="EG1120" s="45"/>
      <c r="EH1120" s="45"/>
      <c r="EI1120" s="45"/>
      <c r="EJ1120" s="45"/>
      <c r="EK1120" s="45"/>
      <c r="EL1120" s="45"/>
      <c r="EM1120" s="45"/>
      <c r="EN1120" s="45"/>
      <c r="EO1120" s="45"/>
      <c r="EP1120" s="45"/>
      <c r="EQ1120" s="45"/>
      <c r="ER1120" s="45"/>
      <c r="ES1120" s="45"/>
      <c r="ET1120" s="45"/>
      <c r="EU1120" s="45"/>
      <c r="EV1120" s="45"/>
      <c r="EW1120" s="45"/>
      <c r="EX1120" s="45"/>
      <c r="EY1120" s="45"/>
      <c r="EZ1120" s="45"/>
      <c r="FA1120" s="45"/>
      <c r="FB1120" s="45"/>
      <c r="FC1120" s="45"/>
      <c r="FD1120" s="45"/>
      <c r="FE1120" s="45"/>
      <c r="FF1120" s="45"/>
      <c r="FG1120" s="45"/>
      <c r="FH1120" s="45"/>
      <c r="FI1120" s="45"/>
      <c r="FJ1120" s="45"/>
      <c r="FK1120" s="45"/>
      <c r="FL1120" s="45"/>
      <c r="FM1120" s="45"/>
      <c r="FN1120" s="45"/>
      <c r="FO1120" s="45"/>
      <c r="FP1120" s="45"/>
      <c r="FQ1120" s="45"/>
      <c r="FR1120" s="45"/>
      <c r="FS1120" s="45"/>
      <c r="FT1120" s="45"/>
      <c r="FU1120" s="45"/>
      <c r="FV1120" s="45"/>
      <c r="FW1120" s="45"/>
      <c r="FX1120" s="45"/>
      <c r="FY1120" s="45"/>
      <c r="FZ1120" s="45"/>
      <c r="GA1120" s="45"/>
      <c r="GB1120" s="45"/>
      <c r="GC1120" s="45"/>
      <c r="GD1120" s="45"/>
      <c r="GE1120" s="45"/>
      <c r="GF1120" s="45"/>
      <c r="GG1120" s="45"/>
      <c r="GH1120" s="45"/>
      <c r="GI1120" s="45"/>
      <c r="GJ1120" s="45"/>
      <c r="GK1120" s="45"/>
      <c r="GL1120" s="45"/>
      <c r="GM1120" s="45"/>
      <c r="GN1120" s="45"/>
      <c r="GO1120" s="45"/>
      <c r="GP1120" s="45"/>
      <c r="GQ1120" s="45"/>
      <c r="GR1120" s="45"/>
      <c r="GS1120" s="45"/>
      <c r="GT1120" s="45"/>
      <c r="GU1120" s="45"/>
      <c r="GV1120" s="45"/>
      <c r="GW1120" s="45"/>
      <c r="GX1120" s="45"/>
      <c r="GY1120" s="45"/>
      <c r="GZ1120" s="45"/>
      <c r="HA1120" s="45"/>
      <c r="HB1120" s="45"/>
      <c r="HC1120" s="45"/>
      <c r="HD1120" s="45"/>
      <c r="HE1120" s="45"/>
      <c r="HF1120" s="45"/>
      <c r="HG1120" s="45"/>
      <c r="HH1120" s="45"/>
      <c r="HI1120" s="45"/>
      <c r="HJ1120" s="45"/>
      <c r="HK1120" s="45"/>
      <c r="HL1120" s="45"/>
      <c r="HM1120" s="45"/>
      <c r="HN1120" s="45"/>
      <c r="HO1120" s="45"/>
      <c r="HP1120" s="45"/>
      <c r="HQ1120" s="45"/>
      <c r="HR1120" s="45"/>
      <c r="HS1120" s="45"/>
      <c r="HT1120" s="45"/>
      <c r="HU1120" s="45"/>
      <c r="HV1120" s="45"/>
      <c r="HW1120" s="45"/>
      <c r="HX1120" s="45"/>
      <c r="HY1120" s="45"/>
      <c r="HZ1120" s="45"/>
      <c r="IA1120" s="45"/>
      <c r="IB1120" s="45"/>
      <c r="IC1120" s="45"/>
      <c r="ID1120" s="45"/>
      <c r="IE1120" s="45"/>
      <c r="IF1120" s="45"/>
      <c r="IG1120" s="45"/>
      <c r="IH1120" s="45"/>
      <c r="II1120" s="45"/>
      <c r="IJ1120" s="45"/>
      <c r="IK1120" s="45"/>
      <c r="IL1120" s="45"/>
      <c r="IM1120" s="45"/>
      <c r="IN1120" s="45"/>
      <c r="IO1120" s="45"/>
      <c r="IP1120" s="45"/>
      <c r="IQ1120" s="45"/>
      <c r="IR1120" s="45"/>
      <c r="IS1120" s="45"/>
      <c r="IT1120" s="45"/>
      <c r="IU1120" s="45"/>
      <c r="IV1120" s="45"/>
      <c r="IW1120" s="45"/>
      <c r="IX1120" s="45"/>
      <c r="IY1120" s="45"/>
      <c r="IZ1120" s="45"/>
      <c r="JA1120" s="45"/>
      <c r="JB1120" s="45"/>
      <c r="JC1120" s="45"/>
      <c r="JD1120" s="45"/>
      <c r="JE1120" s="45"/>
      <c r="JF1120" s="45"/>
      <c r="JG1120" s="45"/>
      <c r="JH1120" s="45"/>
      <c r="JI1120" s="45"/>
      <c r="JJ1120" s="45"/>
      <c r="JK1120" s="45"/>
      <c r="JL1120" s="45"/>
      <c r="JM1120" s="45"/>
      <c r="JN1120" s="45"/>
      <c r="JO1120" s="45"/>
      <c r="JP1120" s="45"/>
      <c r="JQ1120" s="45"/>
      <c r="JR1120" s="45"/>
      <c r="JS1120" s="45"/>
      <c r="JT1120" s="45"/>
      <c r="JU1120" s="45"/>
      <c r="JV1120" s="45"/>
      <c r="JW1120" s="45"/>
      <c r="JX1120" s="45"/>
      <c r="JY1120" s="45"/>
      <c r="JZ1120" s="45"/>
      <c r="KA1120" s="45"/>
      <c r="KB1120" s="45"/>
      <c r="KC1120" s="45"/>
      <c r="KD1120" s="45"/>
      <c r="KE1120" s="45"/>
      <c r="KF1120" s="45"/>
      <c r="KG1120" s="45"/>
      <c r="KH1120" s="45"/>
      <c r="KI1120" s="45"/>
      <c r="KJ1120" s="45"/>
      <c r="KK1120" s="45"/>
      <c r="KL1120" s="45"/>
      <c r="KM1120" s="45"/>
      <c r="KN1120" s="45"/>
      <c r="KO1120" s="45"/>
      <c r="KP1120" s="45"/>
      <c r="KQ1120" s="45"/>
      <c r="KR1120" s="45"/>
      <c r="KS1120" s="45"/>
      <c r="KT1120" s="45"/>
      <c r="KU1120" s="45"/>
      <c r="KV1120" s="45"/>
      <c r="KW1120" s="45"/>
      <c r="KX1120" s="45"/>
      <c r="KY1120" s="45"/>
      <c r="KZ1120" s="45"/>
      <c r="LA1120" s="45"/>
      <c r="LB1120" s="45"/>
      <c r="LC1120" s="45"/>
      <c r="LD1120" s="45"/>
      <c r="LE1120" s="45"/>
      <c r="LF1120" s="45"/>
      <c r="LG1120" s="45"/>
      <c r="LH1120" s="45"/>
      <c r="LI1120" s="45"/>
      <c r="LJ1120" s="45"/>
      <c r="LK1120" s="45"/>
      <c r="LL1120" s="45"/>
      <c r="LM1120" s="45"/>
      <c r="LN1120" s="45"/>
      <c r="LO1120" s="45"/>
      <c r="LP1120" s="45"/>
      <c r="LQ1120" s="45"/>
      <c r="LR1120" s="45"/>
      <c r="LS1120" s="45"/>
      <c r="LT1120" s="45"/>
      <c r="LU1120" s="45"/>
      <c r="LV1120" s="45"/>
      <c r="LW1120" s="45"/>
      <c r="LX1120" s="45"/>
      <c r="LY1120" s="45"/>
      <c r="LZ1120" s="45"/>
      <c r="MA1120" s="45"/>
      <c r="MB1120" s="45"/>
      <c r="MC1120" s="45"/>
      <c r="MD1120" s="45"/>
      <c r="ME1120" s="45"/>
      <c r="MF1120" s="45"/>
      <c r="MG1120" s="45"/>
      <c r="MH1120" s="45"/>
      <c r="MI1120" s="45"/>
      <c r="MJ1120" s="45"/>
      <c r="MK1120" s="45"/>
      <c r="ML1120" s="45"/>
      <c r="MM1120" s="45"/>
      <c r="MN1120" s="45"/>
      <c r="MO1120" s="45"/>
      <c r="MP1120" s="45"/>
      <c r="MQ1120" s="45"/>
      <c r="MR1120" s="45"/>
      <c r="MS1120" s="45"/>
      <c r="MT1120" s="45"/>
      <c r="MU1120" s="45"/>
      <c r="MV1120" s="45"/>
      <c r="MW1120" s="45"/>
      <c r="MX1120" s="45"/>
      <c r="MY1120" s="45"/>
      <c r="MZ1120" s="45"/>
      <c r="NA1120" s="45"/>
      <c r="NB1120" s="45"/>
      <c r="NC1120" s="45"/>
      <c r="ND1120" s="45"/>
      <c r="NE1120" s="45"/>
      <c r="NF1120" s="45"/>
      <c r="NG1120" s="45"/>
      <c r="NH1120" s="45"/>
      <c r="NI1120" s="45"/>
      <c r="NJ1120" s="45"/>
      <c r="NK1120" s="45"/>
      <c r="NL1120" s="45"/>
      <c r="NM1120" s="45"/>
      <c r="NN1120" s="45"/>
      <c r="NO1120" s="45"/>
      <c r="NP1120" s="45"/>
      <c r="NQ1120" s="45"/>
      <c r="NR1120" s="45"/>
      <c r="NS1120" s="45"/>
      <c r="NT1120" s="45"/>
      <c r="NU1120" s="45"/>
      <c r="NV1120" s="45"/>
      <c r="NW1120" s="45"/>
      <c r="NX1120" s="45"/>
      <c r="NY1120" s="45"/>
      <c r="NZ1120" s="45"/>
      <c r="OA1120" s="45"/>
      <c r="OB1120" s="45"/>
      <c r="OC1120" s="45"/>
      <c r="OD1120" s="45"/>
      <c r="OE1120" s="45"/>
      <c r="OF1120" s="45"/>
      <c r="OG1120" s="45"/>
      <c r="OH1120" s="45"/>
      <c r="OI1120" s="45"/>
      <c r="OJ1120" s="45"/>
      <c r="OK1120" s="45"/>
      <c r="OL1120" s="45"/>
      <c r="OM1120" s="45"/>
      <c r="ON1120" s="45"/>
      <c r="OO1120" s="45"/>
      <c r="OP1120" s="45"/>
      <c r="OQ1120" s="45"/>
      <c r="OR1120" s="45"/>
      <c r="OS1120" s="45"/>
      <c r="OT1120" s="45"/>
      <c r="OU1120" s="45"/>
      <c r="OV1120" s="45"/>
      <c r="OW1120" s="45"/>
      <c r="OX1120" s="45"/>
      <c r="OY1120" s="45"/>
      <c r="OZ1120" s="45"/>
      <c r="PA1120" s="45"/>
      <c r="PB1120" s="45"/>
      <c r="PC1120" s="45"/>
      <c r="PD1120" s="45"/>
      <c r="PE1120" s="45"/>
      <c r="PF1120" s="45"/>
      <c r="PG1120" s="45"/>
      <c r="PH1120" s="45"/>
      <c r="PI1120" s="45"/>
      <c r="PJ1120" s="45"/>
      <c r="PK1120" s="45"/>
      <c r="PL1120" s="45"/>
      <c r="PM1120" s="45"/>
      <c r="PN1120" s="45"/>
      <c r="PO1120" s="45"/>
      <c r="PP1120" s="45"/>
      <c r="PQ1120" s="45"/>
      <c r="PR1120" s="45"/>
      <c r="PS1120" s="45"/>
      <c r="PT1120" s="45"/>
      <c r="PU1120" s="45"/>
      <c r="PV1120" s="45"/>
      <c r="PW1120" s="45"/>
      <c r="PX1120" s="45"/>
      <c r="PY1120" s="45"/>
      <c r="PZ1120" s="45"/>
      <c r="QA1120" s="45"/>
      <c r="QB1120" s="45"/>
      <c r="QC1120" s="45"/>
      <c r="QD1120" s="45"/>
      <c r="QE1120" s="45"/>
      <c r="QF1120" s="45"/>
      <c r="QG1120" s="45"/>
      <c r="QH1120" s="45"/>
      <c r="QI1120" s="45"/>
      <c r="QJ1120" s="45"/>
      <c r="QK1120" s="45"/>
      <c r="QL1120" s="45"/>
      <c r="QM1120" s="45"/>
      <c r="QN1120" s="45"/>
      <c r="QO1120" s="45"/>
      <c r="QP1120" s="45"/>
      <c r="QQ1120" s="45"/>
      <c r="QR1120" s="45"/>
      <c r="QS1120" s="45"/>
      <c r="QT1120" s="45"/>
      <c r="QU1120" s="45"/>
      <c r="QV1120" s="45"/>
      <c r="QW1120" s="45"/>
      <c r="QX1120" s="45"/>
      <c r="QY1120" s="45"/>
      <c r="QZ1120" s="45"/>
      <c r="RA1120" s="45"/>
      <c r="RB1120" s="45"/>
      <c r="RC1120" s="45"/>
      <c r="RD1120" s="45"/>
    </row>
    <row r="1121" spans="3:472" s="40" customFormat="1" x14ac:dyDescent="0.25">
      <c r="C1121" s="41"/>
      <c r="D1121" s="42"/>
      <c r="E1121" s="46"/>
      <c r="F1121" s="38"/>
      <c r="G1121" s="38"/>
      <c r="H1121" s="38"/>
      <c r="I1121" s="38"/>
      <c r="J1121" s="38"/>
      <c r="K1121" s="38"/>
      <c r="L1121" s="38"/>
      <c r="M1121" s="38"/>
      <c r="N1121" s="38"/>
      <c r="P1121" s="42"/>
      <c r="Q1121" s="38"/>
      <c r="R1121" s="38"/>
      <c r="S1121" s="38"/>
      <c r="T1121" s="47"/>
      <c r="U1121" s="43"/>
      <c r="V1121" s="123"/>
      <c r="W1121" s="123"/>
      <c r="X1121" s="124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78"/>
      <c r="AI1121" s="25"/>
      <c r="AJ1121" s="45"/>
      <c r="AK1121" s="45"/>
      <c r="AL1121" s="45"/>
      <c r="AM1121" s="45"/>
      <c r="AN1121" s="45"/>
      <c r="AO1121" s="45"/>
      <c r="AP1121" s="45"/>
      <c r="AQ1121" s="45"/>
      <c r="AR1121" s="45"/>
      <c r="AS1121" s="45"/>
      <c r="AT1121" s="45"/>
      <c r="AU1121" s="45"/>
      <c r="AV1121" s="45"/>
      <c r="AW1121" s="45"/>
      <c r="AX1121" s="45"/>
      <c r="AY1121" s="45"/>
      <c r="AZ1121" s="45"/>
      <c r="BA1121" s="45"/>
      <c r="BB1121" s="45"/>
      <c r="BC1121" s="45"/>
      <c r="BD1121" s="45"/>
      <c r="BE1121" s="45"/>
      <c r="BF1121" s="45"/>
      <c r="BG1121" s="45"/>
      <c r="BH1121" s="45"/>
      <c r="BI1121" s="45"/>
      <c r="BJ1121" s="45"/>
      <c r="BK1121" s="45"/>
      <c r="BL1121" s="45"/>
      <c r="BM1121" s="45"/>
      <c r="BN1121" s="45"/>
      <c r="BO1121" s="45"/>
      <c r="BP1121" s="45"/>
      <c r="BQ1121" s="45"/>
      <c r="BR1121" s="45"/>
      <c r="BS1121" s="45"/>
      <c r="BT1121" s="45"/>
      <c r="BU1121" s="45"/>
      <c r="BV1121" s="45"/>
      <c r="BW1121" s="45"/>
      <c r="BX1121" s="45"/>
      <c r="BY1121" s="45"/>
      <c r="BZ1121" s="45"/>
      <c r="CA1121" s="45"/>
      <c r="CB1121" s="45"/>
      <c r="CC1121" s="45"/>
      <c r="CD1121" s="45"/>
      <c r="CE1121" s="45"/>
      <c r="CF1121" s="45"/>
      <c r="CG1121" s="45"/>
      <c r="CH1121" s="45"/>
      <c r="CI1121" s="45"/>
      <c r="CJ1121" s="45"/>
      <c r="CK1121" s="45"/>
      <c r="CL1121" s="45"/>
      <c r="CM1121" s="45"/>
      <c r="CN1121" s="45"/>
      <c r="CO1121" s="45"/>
      <c r="CP1121" s="45"/>
      <c r="CQ1121" s="45"/>
      <c r="CR1121" s="45"/>
      <c r="CS1121" s="45"/>
      <c r="CT1121" s="45"/>
      <c r="CU1121" s="45"/>
      <c r="CV1121" s="45"/>
      <c r="CW1121" s="45"/>
      <c r="CX1121" s="45"/>
      <c r="CY1121" s="45"/>
      <c r="CZ1121" s="45"/>
      <c r="DA1121" s="45"/>
      <c r="DB1121" s="45"/>
      <c r="DC1121" s="45"/>
      <c r="DD1121" s="45"/>
      <c r="DE1121" s="45"/>
      <c r="DF1121" s="45"/>
      <c r="DG1121" s="45"/>
      <c r="DH1121" s="45"/>
      <c r="DI1121" s="45"/>
      <c r="DJ1121" s="45"/>
      <c r="DK1121" s="45"/>
      <c r="DL1121" s="45"/>
      <c r="DM1121" s="45"/>
      <c r="DN1121" s="45"/>
      <c r="DO1121" s="45"/>
      <c r="DP1121" s="45"/>
      <c r="DQ1121" s="45"/>
      <c r="DR1121" s="45"/>
      <c r="DS1121" s="45"/>
      <c r="DT1121" s="45"/>
      <c r="DU1121" s="45"/>
      <c r="DV1121" s="45"/>
      <c r="DW1121" s="45"/>
      <c r="DX1121" s="45"/>
      <c r="DY1121" s="45"/>
      <c r="DZ1121" s="45"/>
      <c r="EA1121" s="45"/>
      <c r="EB1121" s="45"/>
      <c r="EC1121" s="45"/>
      <c r="ED1121" s="45"/>
      <c r="EE1121" s="45"/>
      <c r="EF1121" s="45"/>
      <c r="EG1121" s="45"/>
      <c r="EH1121" s="45"/>
      <c r="EI1121" s="45"/>
      <c r="EJ1121" s="45"/>
      <c r="EK1121" s="45"/>
      <c r="EL1121" s="45"/>
      <c r="EM1121" s="45"/>
      <c r="EN1121" s="45"/>
      <c r="EO1121" s="45"/>
      <c r="EP1121" s="45"/>
      <c r="EQ1121" s="45"/>
      <c r="ER1121" s="45"/>
      <c r="ES1121" s="45"/>
      <c r="ET1121" s="45"/>
      <c r="EU1121" s="45"/>
      <c r="EV1121" s="45"/>
      <c r="EW1121" s="45"/>
      <c r="EX1121" s="45"/>
      <c r="EY1121" s="45"/>
      <c r="EZ1121" s="45"/>
      <c r="FA1121" s="45"/>
      <c r="FB1121" s="45"/>
      <c r="FC1121" s="45"/>
      <c r="FD1121" s="45"/>
      <c r="FE1121" s="45"/>
      <c r="FF1121" s="45"/>
      <c r="FG1121" s="45"/>
      <c r="FH1121" s="45"/>
      <c r="FI1121" s="45"/>
      <c r="FJ1121" s="45"/>
      <c r="FK1121" s="45"/>
      <c r="FL1121" s="45"/>
      <c r="FM1121" s="45"/>
      <c r="FN1121" s="45"/>
      <c r="FO1121" s="45"/>
      <c r="FP1121" s="45"/>
      <c r="FQ1121" s="45"/>
      <c r="FR1121" s="45"/>
      <c r="FS1121" s="45"/>
      <c r="FT1121" s="45"/>
      <c r="FU1121" s="45"/>
      <c r="FV1121" s="45"/>
      <c r="FW1121" s="45"/>
      <c r="FX1121" s="45"/>
      <c r="FY1121" s="45"/>
      <c r="FZ1121" s="45"/>
      <c r="GA1121" s="45"/>
      <c r="GB1121" s="45"/>
      <c r="GC1121" s="45"/>
      <c r="GD1121" s="45"/>
      <c r="GE1121" s="45"/>
      <c r="GF1121" s="45"/>
      <c r="GG1121" s="45"/>
      <c r="GH1121" s="45"/>
      <c r="GI1121" s="45"/>
      <c r="GJ1121" s="45"/>
      <c r="GK1121" s="45"/>
      <c r="GL1121" s="45"/>
      <c r="GM1121" s="45"/>
      <c r="GN1121" s="45"/>
      <c r="GO1121" s="45"/>
      <c r="GP1121" s="45"/>
      <c r="GQ1121" s="45"/>
      <c r="GR1121" s="45"/>
      <c r="GS1121" s="45"/>
      <c r="GT1121" s="45"/>
      <c r="GU1121" s="45"/>
      <c r="GV1121" s="45"/>
      <c r="GW1121" s="45"/>
      <c r="GX1121" s="45"/>
      <c r="GY1121" s="45"/>
      <c r="GZ1121" s="45"/>
      <c r="HA1121" s="45"/>
      <c r="HB1121" s="45"/>
      <c r="HC1121" s="45"/>
      <c r="HD1121" s="45"/>
      <c r="HE1121" s="45"/>
      <c r="HF1121" s="45"/>
      <c r="HG1121" s="45"/>
      <c r="HH1121" s="45"/>
      <c r="HI1121" s="45"/>
      <c r="HJ1121" s="45"/>
      <c r="HK1121" s="45"/>
      <c r="HL1121" s="45"/>
      <c r="HM1121" s="45"/>
      <c r="HN1121" s="45"/>
      <c r="HO1121" s="45"/>
      <c r="HP1121" s="45"/>
      <c r="HQ1121" s="45"/>
      <c r="HR1121" s="45"/>
      <c r="HS1121" s="45"/>
      <c r="HT1121" s="45"/>
      <c r="HU1121" s="45"/>
      <c r="HV1121" s="45"/>
      <c r="HW1121" s="45"/>
      <c r="HX1121" s="45"/>
      <c r="HY1121" s="45"/>
      <c r="HZ1121" s="45"/>
      <c r="IA1121" s="45"/>
      <c r="IB1121" s="45"/>
      <c r="IC1121" s="45"/>
      <c r="ID1121" s="45"/>
      <c r="IE1121" s="45"/>
      <c r="IF1121" s="45"/>
      <c r="IG1121" s="45"/>
      <c r="IH1121" s="45"/>
      <c r="II1121" s="45"/>
      <c r="IJ1121" s="45"/>
      <c r="IK1121" s="45"/>
      <c r="IL1121" s="45"/>
      <c r="IM1121" s="45"/>
      <c r="IN1121" s="45"/>
      <c r="IO1121" s="45"/>
      <c r="IP1121" s="45"/>
      <c r="IQ1121" s="45"/>
      <c r="IR1121" s="45"/>
      <c r="IS1121" s="45"/>
      <c r="IT1121" s="45"/>
      <c r="IU1121" s="45"/>
      <c r="IV1121" s="45"/>
      <c r="IW1121" s="45"/>
      <c r="IX1121" s="45"/>
      <c r="IY1121" s="45"/>
      <c r="IZ1121" s="45"/>
      <c r="JA1121" s="45"/>
      <c r="JB1121" s="45"/>
      <c r="JC1121" s="45"/>
      <c r="JD1121" s="45"/>
      <c r="JE1121" s="45"/>
      <c r="JF1121" s="45"/>
      <c r="JG1121" s="45"/>
      <c r="JH1121" s="45"/>
      <c r="JI1121" s="45"/>
      <c r="JJ1121" s="45"/>
      <c r="JK1121" s="45"/>
      <c r="JL1121" s="45"/>
      <c r="JM1121" s="45"/>
      <c r="JN1121" s="45"/>
      <c r="JO1121" s="45"/>
      <c r="JP1121" s="45"/>
      <c r="JQ1121" s="45"/>
      <c r="JR1121" s="45"/>
      <c r="JS1121" s="45"/>
      <c r="JT1121" s="45"/>
      <c r="JU1121" s="45"/>
      <c r="JV1121" s="45"/>
      <c r="JW1121" s="45"/>
      <c r="JX1121" s="45"/>
      <c r="JY1121" s="45"/>
      <c r="JZ1121" s="45"/>
      <c r="KA1121" s="45"/>
      <c r="KB1121" s="45"/>
      <c r="KC1121" s="45"/>
      <c r="KD1121" s="45"/>
      <c r="KE1121" s="45"/>
      <c r="KF1121" s="45"/>
      <c r="KG1121" s="45"/>
      <c r="KH1121" s="45"/>
      <c r="KI1121" s="45"/>
      <c r="KJ1121" s="45"/>
      <c r="KK1121" s="45"/>
      <c r="KL1121" s="45"/>
      <c r="KM1121" s="45"/>
      <c r="KN1121" s="45"/>
      <c r="KO1121" s="45"/>
      <c r="KP1121" s="45"/>
      <c r="KQ1121" s="45"/>
      <c r="KR1121" s="45"/>
      <c r="KS1121" s="45"/>
      <c r="KT1121" s="45"/>
      <c r="KU1121" s="45"/>
      <c r="KV1121" s="45"/>
      <c r="KW1121" s="45"/>
      <c r="KX1121" s="45"/>
      <c r="KY1121" s="45"/>
      <c r="KZ1121" s="45"/>
      <c r="LA1121" s="45"/>
      <c r="LB1121" s="45"/>
      <c r="LC1121" s="45"/>
      <c r="LD1121" s="45"/>
      <c r="LE1121" s="45"/>
      <c r="LF1121" s="45"/>
      <c r="LG1121" s="45"/>
      <c r="LH1121" s="45"/>
      <c r="LI1121" s="45"/>
      <c r="LJ1121" s="45"/>
      <c r="LK1121" s="45"/>
      <c r="LL1121" s="45"/>
      <c r="LM1121" s="45"/>
      <c r="LN1121" s="45"/>
      <c r="LO1121" s="45"/>
      <c r="LP1121" s="45"/>
      <c r="LQ1121" s="45"/>
      <c r="LR1121" s="45"/>
      <c r="LS1121" s="45"/>
      <c r="LT1121" s="45"/>
      <c r="LU1121" s="45"/>
      <c r="LV1121" s="45"/>
      <c r="LW1121" s="45"/>
      <c r="LX1121" s="45"/>
      <c r="LY1121" s="45"/>
      <c r="LZ1121" s="45"/>
      <c r="MA1121" s="45"/>
      <c r="MB1121" s="45"/>
      <c r="MC1121" s="45"/>
      <c r="MD1121" s="45"/>
      <c r="ME1121" s="45"/>
      <c r="MF1121" s="45"/>
      <c r="MG1121" s="45"/>
      <c r="MH1121" s="45"/>
      <c r="MI1121" s="45"/>
      <c r="MJ1121" s="45"/>
      <c r="MK1121" s="45"/>
      <c r="ML1121" s="45"/>
      <c r="MM1121" s="45"/>
      <c r="MN1121" s="45"/>
      <c r="MO1121" s="45"/>
      <c r="MP1121" s="45"/>
      <c r="MQ1121" s="45"/>
      <c r="MR1121" s="45"/>
      <c r="MS1121" s="45"/>
      <c r="MT1121" s="45"/>
      <c r="MU1121" s="45"/>
      <c r="MV1121" s="45"/>
      <c r="MW1121" s="45"/>
      <c r="MX1121" s="45"/>
      <c r="MY1121" s="45"/>
      <c r="MZ1121" s="45"/>
      <c r="NA1121" s="45"/>
      <c r="NB1121" s="45"/>
      <c r="NC1121" s="45"/>
      <c r="ND1121" s="45"/>
      <c r="NE1121" s="45"/>
      <c r="NF1121" s="45"/>
      <c r="NG1121" s="45"/>
      <c r="NH1121" s="45"/>
      <c r="NI1121" s="45"/>
      <c r="NJ1121" s="45"/>
      <c r="NK1121" s="45"/>
      <c r="NL1121" s="45"/>
      <c r="NM1121" s="45"/>
      <c r="NN1121" s="45"/>
      <c r="NO1121" s="45"/>
      <c r="NP1121" s="45"/>
      <c r="NQ1121" s="45"/>
      <c r="NR1121" s="45"/>
      <c r="NS1121" s="45"/>
      <c r="NT1121" s="45"/>
      <c r="NU1121" s="45"/>
      <c r="NV1121" s="45"/>
      <c r="NW1121" s="45"/>
      <c r="NX1121" s="45"/>
      <c r="NY1121" s="45"/>
      <c r="NZ1121" s="45"/>
      <c r="OA1121" s="45"/>
      <c r="OB1121" s="45"/>
      <c r="OC1121" s="45"/>
      <c r="OD1121" s="45"/>
      <c r="OE1121" s="45"/>
      <c r="OF1121" s="45"/>
      <c r="OG1121" s="45"/>
      <c r="OH1121" s="45"/>
      <c r="OI1121" s="45"/>
      <c r="OJ1121" s="45"/>
      <c r="OK1121" s="45"/>
      <c r="OL1121" s="45"/>
      <c r="OM1121" s="45"/>
      <c r="ON1121" s="45"/>
      <c r="OO1121" s="45"/>
      <c r="OP1121" s="45"/>
      <c r="OQ1121" s="45"/>
      <c r="OR1121" s="45"/>
      <c r="OS1121" s="45"/>
      <c r="OT1121" s="45"/>
      <c r="OU1121" s="45"/>
      <c r="OV1121" s="45"/>
      <c r="OW1121" s="45"/>
      <c r="OX1121" s="45"/>
      <c r="OY1121" s="45"/>
      <c r="OZ1121" s="45"/>
      <c r="PA1121" s="45"/>
      <c r="PB1121" s="45"/>
      <c r="PC1121" s="45"/>
      <c r="PD1121" s="45"/>
      <c r="PE1121" s="45"/>
      <c r="PF1121" s="45"/>
      <c r="PG1121" s="45"/>
      <c r="PH1121" s="45"/>
      <c r="PI1121" s="45"/>
      <c r="PJ1121" s="45"/>
      <c r="PK1121" s="45"/>
      <c r="PL1121" s="45"/>
      <c r="PM1121" s="45"/>
      <c r="PN1121" s="45"/>
      <c r="PO1121" s="45"/>
      <c r="PP1121" s="45"/>
      <c r="PQ1121" s="45"/>
      <c r="PR1121" s="45"/>
      <c r="PS1121" s="45"/>
      <c r="PT1121" s="45"/>
      <c r="PU1121" s="45"/>
      <c r="PV1121" s="45"/>
      <c r="PW1121" s="45"/>
      <c r="PX1121" s="45"/>
      <c r="PY1121" s="45"/>
      <c r="PZ1121" s="45"/>
      <c r="QA1121" s="45"/>
      <c r="QB1121" s="45"/>
      <c r="QC1121" s="45"/>
      <c r="QD1121" s="45"/>
      <c r="QE1121" s="45"/>
      <c r="QF1121" s="45"/>
      <c r="QG1121" s="45"/>
      <c r="QH1121" s="45"/>
      <c r="QI1121" s="45"/>
      <c r="QJ1121" s="45"/>
      <c r="QK1121" s="45"/>
      <c r="QL1121" s="45"/>
      <c r="QM1121" s="45"/>
      <c r="QN1121" s="45"/>
      <c r="QO1121" s="45"/>
      <c r="QP1121" s="45"/>
      <c r="QQ1121" s="45"/>
      <c r="QR1121" s="45"/>
      <c r="QS1121" s="45"/>
      <c r="QT1121" s="45"/>
      <c r="QU1121" s="45"/>
      <c r="QV1121" s="45"/>
      <c r="QW1121" s="45"/>
      <c r="QX1121" s="45"/>
      <c r="QY1121" s="45"/>
      <c r="QZ1121" s="45"/>
      <c r="RA1121" s="45"/>
      <c r="RB1121" s="45"/>
      <c r="RC1121" s="45"/>
      <c r="RD1121" s="45"/>
    </row>
    <row r="1122" spans="3:472" s="40" customFormat="1" x14ac:dyDescent="0.25">
      <c r="C1122" s="41"/>
      <c r="D1122" s="42"/>
      <c r="E1122" s="46"/>
      <c r="F1122" s="38"/>
      <c r="G1122" s="38"/>
      <c r="H1122" s="38"/>
      <c r="I1122" s="38"/>
      <c r="J1122" s="38"/>
      <c r="K1122" s="38"/>
      <c r="L1122" s="38"/>
      <c r="M1122" s="38"/>
      <c r="N1122" s="38"/>
      <c r="P1122" s="42"/>
      <c r="Q1122" s="38"/>
      <c r="R1122" s="38"/>
      <c r="S1122" s="38"/>
      <c r="T1122" s="47"/>
      <c r="U1122" s="43"/>
      <c r="V1122" s="123"/>
      <c r="W1122" s="123"/>
      <c r="X1122" s="124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78"/>
      <c r="AI1122" s="25"/>
      <c r="AJ1122" s="45"/>
      <c r="AK1122" s="45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  <c r="BA1122" s="45"/>
      <c r="BB1122" s="45"/>
      <c r="BC1122" s="45"/>
      <c r="BD1122" s="45"/>
      <c r="BE1122" s="45"/>
      <c r="BF1122" s="45"/>
      <c r="BG1122" s="45"/>
      <c r="BH1122" s="45"/>
      <c r="BI1122" s="45"/>
      <c r="BJ1122" s="45"/>
      <c r="BK1122" s="45"/>
      <c r="BL1122" s="45"/>
      <c r="BM1122" s="45"/>
      <c r="BN1122" s="45"/>
      <c r="BO1122" s="45"/>
      <c r="BP1122" s="45"/>
      <c r="BQ1122" s="45"/>
      <c r="BR1122" s="45"/>
      <c r="BS1122" s="45"/>
      <c r="BT1122" s="45"/>
      <c r="BU1122" s="45"/>
      <c r="BV1122" s="45"/>
      <c r="BW1122" s="45"/>
      <c r="BX1122" s="45"/>
      <c r="BY1122" s="45"/>
      <c r="BZ1122" s="45"/>
      <c r="CA1122" s="45"/>
      <c r="CB1122" s="45"/>
      <c r="CC1122" s="45"/>
      <c r="CD1122" s="45"/>
      <c r="CE1122" s="45"/>
      <c r="CF1122" s="45"/>
      <c r="CG1122" s="45"/>
      <c r="CH1122" s="45"/>
      <c r="CI1122" s="45"/>
      <c r="CJ1122" s="45"/>
      <c r="CK1122" s="45"/>
      <c r="CL1122" s="45"/>
      <c r="CM1122" s="45"/>
      <c r="CN1122" s="45"/>
      <c r="CO1122" s="45"/>
      <c r="CP1122" s="45"/>
      <c r="CQ1122" s="45"/>
      <c r="CR1122" s="45"/>
      <c r="CS1122" s="45"/>
      <c r="CT1122" s="45"/>
      <c r="CU1122" s="45"/>
      <c r="CV1122" s="45"/>
      <c r="CW1122" s="45"/>
      <c r="CX1122" s="45"/>
      <c r="CY1122" s="45"/>
      <c r="CZ1122" s="45"/>
      <c r="DA1122" s="45"/>
      <c r="DB1122" s="45"/>
      <c r="DC1122" s="45"/>
      <c r="DD1122" s="45"/>
      <c r="DE1122" s="45"/>
      <c r="DF1122" s="45"/>
      <c r="DG1122" s="45"/>
      <c r="DH1122" s="45"/>
      <c r="DI1122" s="45"/>
      <c r="DJ1122" s="45"/>
      <c r="DK1122" s="45"/>
      <c r="DL1122" s="45"/>
      <c r="DM1122" s="45"/>
      <c r="DN1122" s="45"/>
      <c r="DO1122" s="45"/>
      <c r="DP1122" s="45"/>
      <c r="DQ1122" s="45"/>
      <c r="DR1122" s="45"/>
      <c r="DS1122" s="45"/>
      <c r="DT1122" s="45"/>
      <c r="DU1122" s="45"/>
      <c r="DV1122" s="45"/>
      <c r="DW1122" s="45"/>
      <c r="DX1122" s="45"/>
      <c r="DY1122" s="45"/>
      <c r="DZ1122" s="45"/>
      <c r="EA1122" s="45"/>
      <c r="EB1122" s="45"/>
      <c r="EC1122" s="45"/>
      <c r="ED1122" s="45"/>
      <c r="EE1122" s="45"/>
      <c r="EF1122" s="45"/>
      <c r="EG1122" s="45"/>
      <c r="EH1122" s="45"/>
      <c r="EI1122" s="45"/>
      <c r="EJ1122" s="45"/>
      <c r="EK1122" s="45"/>
      <c r="EL1122" s="45"/>
      <c r="EM1122" s="45"/>
      <c r="EN1122" s="45"/>
      <c r="EO1122" s="45"/>
      <c r="EP1122" s="45"/>
      <c r="EQ1122" s="45"/>
      <c r="ER1122" s="45"/>
      <c r="ES1122" s="45"/>
      <c r="ET1122" s="45"/>
      <c r="EU1122" s="45"/>
      <c r="EV1122" s="45"/>
      <c r="EW1122" s="45"/>
      <c r="EX1122" s="45"/>
      <c r="EY1122" s="45"/>
      <c r="EZ1122" s="45"/>
      <c r="FA1122" s="45"/>
      <c r="FB1122" s="45"/>
      <c r="FC1122" s="45"/>
      <c r="FD1122" s="45"/>
      <c r="FE1122" s="45"/>
      <c r="FF1122" s="45"/>
      <c r="FG1122" s="45"/>
      <c r="FH1122" s="45"/>
      <c r="FI1122" s="45"/>
      <c r="FJ1122" s="45"/>
      <c r="FK1122" s="45"/>
      <c r="FL1122" s="45"/>
      <c r="FM1122" s="45"/>
      <c r="FN1122" s="45"/>
      <c r="FO1122" s="45"/>
      <c r="FP1122" s="45"/>
      <c r="FQ1122" s="45"/>
      <c r="FR1122" s="45"/>
      <c r="FS1122" s="45"/>
      <c r="FT1122" s="45"/>
      <c r="FU1122" s="45"/>
      <c r="FV1122" s="45"/>
      <c r="FW1122" s="45"/>
      <c r="FX1122" s="45"/>
      <c r="FY1122" s="45"/>
      <c r="FZ1122" s="45"/>
      <c r="GA1122" s="45"/>
      <c r="GB1122" s="45"/>
      <c r="GC1122" s="45"/>
      <c r="GD1122" s="45"/>
      <c r="GE1122" s="45"/>
      <c r="GF1122" s="45"/>
      <c r="GG1122" s="45"/>
      <c r="GH1122" s="45"/>
      <c r="GI1122" s="45"/>
      <c r="GJ1122" s="45"/>
      <c r="GK1122" s="45"/>
      <c r="GL1122" s="45"/>
      <c r="GM1122" s="45"/>
      <c r="GN1122" s="45"/>
      <c r="GO1122" s="45"/>
      <c r="GP1122" s="45"/>
      <c r="GQ1122" s="45"/>
      <c r="GR1122" s="45"/>
      <c r="GS1122" s="45"/>
      <c r="GT1122" s="45"/>
      <c r="GU1122" s="45"/>
      <c r="GV1122" s="45"/>
      <c r="GW1122" s="45"/>
      <c r="GX1122" s="45"/>
      <c r="GY1122" s="45"/>
      <c r="GZ1122" s="45"/>
      <c r="HA1122" s="45"/>
      <c r="HB1122" s="45"/>
      <c r="HC1122" s="45"/>
      <c r="HD1122" s="45"/>
      <c r="HE1122" s="45"/>
      <c r="HF1122" s="45"/>
      <c r="HG1122" s="45"/>
      <c r="HH1122" s="45"/>
      <c r="HI1122" s="45"/>
      <c r="HJ1122" s="45"/>
      <c r="HK1122" s="45"/>
      <c r="HL1122" s="45"/>
      <c r="HM1122" s="45"/>
      <c r="HN1122" s="45"/>
      <c r="HO1122" s="45"/>
      <c r="HP1122" s="45"/>
      <c r="HQ1122" s="45"/>
      <c r="HR1122" s="45"/>
      <c r="HS1122" s="45"/>
      <c r="HT1122" s="45"/>
      <c r="HU1122" s="45"/>
      <c r="HV1122" s="45"/>
      <c r="HW1122" s="45"/>
      <c r="HX1122" s="45"/>
      <c r="HY1122" s="45"/>
      <c r="HZ1122" s="45"/>
      <c r="IA1122" s="45"/>
      <c r="IB1122" s="45"/>
      <c r="IC1122" s="45"/>
      <c r="ID1122" s="45"/>
      <c r="IE1122" s="45"/>
      <c r="IF1122" s="45"/>
      <c r="IG1122" s="45"/>
      <c r="IH1122" s="45"/>
      <c r="II1122" s="45"/>
      <c r="IJ1122" s="45"/>
      <c r="IK1122" s="45"/>
      <c r="IL1122" s="45"/>
      <c r="IM1122" s="45"/>
      <c r="IN1122" s="45"/>
      <c r="IO1122" s="45"/>
      <c r="IP1122" s="45"/>
      <c r="IQ1122" s="45"/>
      <c r="IR1122" s="45"/>
      <c r="IS1122" s="45"/>
      <c r="IT1122" s="45"/>
      <c r="IU1122" s="45"/>
      <c r="IV1122" s="45"/>
      <c r="IW1122" s="45"/>
      <c r="IX1122" s="45"/>
      <c r="IY1122" s="45"/>
      <c r="IZ1122" s="45"/>
      <c r="JA1122" s="45"/>
      <c r="JB1122" s="45"/>
      <c r="JC1122" s="45"/>
      <c r="JD1122" s="45"/>
      <c r="JE1122" s="45"/>
      <c r="JF1122" s="45"/>
      <c r="JG1122" s="45"/>
      <c r="JH1122" s="45"/>
      <c r="JI1122" s="45"/>
      <c r="JJ1122" s="45"/>
      <c r="JK1122" s="45"/>
      <c r="JL1122" s="45"/>
      <c r="JM1122" s="45"/>
      <c r="JN1122" s="45"/>
      <c r="JO1122" s="45"/>
      <c r="JP1122" s="45"/>
      <c r="JQ1122" s="45"/>
      <c r="JR1122" s="45"/>
      <c r="JS1122" s="45"/>
      <c r="JT1122" s="45"/>
      <c r="JU1122" s="45"/>
      <c r="JV1122" s="45"/>
      <c r="JW1122" s="45"/>
      <c r="JX1122" s="45"/>
      <c r="JY1122" s="45"/>
      <c r="JZ1122" s="45"/>
      <c r="KA1122" s="45"/>
      <c r="KB1122" s="45"/>
      <c r="KC1122" s="45"/>
      <c r="KD1122" s="45"/>
      <c r="KE1122" s="45"/>
      <c r="KF1122" s="45"/>
      <c r="KG1122" s="45"/>
      <c r="KH1122" s="45"/>
      <c r="KI1122" s="45"/>
      <c r="KJ1122" s="45"/>
      <c r="KK1122" s="45"/>
      <c r="KL1122" s="45"/>
      <c r="KM1122" s="45"/>
      <c r="KN1122" s="45"/>
      <c r="KO1122" s="45"/>
      <c r="KP1122" s="45"/>
      <c r="KQ1122" s="45"/>
      <c r="KR1122" s="45"/>
      <c r="KS1122" s="45"/>
      <c r="KT1122" s="45"/>
      <c r="KU1122" s="45"/>
      <c r="KV1122" s="45"/>
      <c r="KW1122" s="45"/>
      <c r="KX1122" s="45"/>
      <c r="KY1122" s="45"/>
      <c r="KZ1122" s="45"/>
      <c r="LA1122" s="45"/>
      <c r="LB1122" s="45"/>
      <c r="LC1122" s="45"/>
      <c r="LD1122" s="45"/>
      <c r="LE1122" s="45"/>
      <c r="LF1122" s="45"/>
      <c r="LG1122" s="45"/>
      <c r="LH1122" s="45"/>
      <c r="LI1122" s="45"/>
      <c r="LJ1122" s="45"/>
      <c r="LK1122" s="45"/>
      <c r="LL1122" s="45"/>
      <c r="LM1122" s="45"/>
      <c r="LN1122" s="45"/>
      <c r="LO1122" s="45"/>
      <c r="LP1122" s="45"/>
      <c r="LQ1122" s="45"/>
      <c r="LR1122" s="45"/>
      <c r="LS1122" s="45"/>
      <c r="LT1122" s="45"/>
      <c r="LU1122" s="45"/>
      <c r="LV1122" s="45"/>
      <c r="LW1122" s="45"/>
      <c r="LX1122" s="45"/>
      <c r="LY1122" s="45"/>
      <c r="LZ1122" s="45"/>
      <c r="MA1122" s="45"/>
      <c r="MB1122" s="45"/>
      <c r="MC1122" s="45"/>
      <c r="MD1122" s="45"/>
      <c r="ME1122" s="45"/>
      <c r="MF1122" s="45"/>
      <c r="MG1122" s="45"/>
      <c r="MH1122" s="45"/>
      <c r="MI1122" s="45"/>
      <c r="MJ1122" s="45"/>
      <c r="MK1122" s="45"/>
      <c r="ML1122" s="45"/>
      <c r="MM1122" s="45"/>
      <c r="MN1122" s="45"/>
      <c r="MO1122" s="45"/>
      <c r="MP1122" s="45"/>
      <c r="MQ1122" s="45"/>
      <c r="MR1122" s="45"/>
      <c r="MS1122" s="45"/>
      <c r="MT1122" s="45"/>
      <c r="MU1122" s="45"/>
      <c r="MV1122" s="45"/>
      <c r="MW1122" s="45"/>
      <c r="MX1122" s="45"/>
      <c r="MY1122" s="45"/>
      <c r="MZ1122" s="45"/>
      <c r="NA1122" s="45"/>
      <c r="NB1122" s="45"/>
      <c r="NC1122" s="45"/>
      <c r="ND1122" s="45"/>
      <c r="NE1122" s="45"/>
      <c r="NF1122" s="45"/>
      <c r="NG1122" s="45"/>
      <c r="NH1122" s="45"/>
      <c r="NI1122" s="45"/>
      <c r="NJ1122" s="45"/>
      <c r="NK1122" s="45"/>
      <c r="NL1122" s="45"/>
      <c r="NM1122" s="45"/>
      <c r="NN1122" s="45"/>
      <c r="NO1122" s="45"/>
      <c r="NP1122" s="45"/>
      <c r="NQ1122" s="45"/>
      <c r="NR1122" s="45"/>
      <c r="NS1122" s="45"/>
      <c r="NT1122" s="45"/>
      <c r="NU1122" s="45"/>
      <c r="NV1122" s="45"/>
      <c r="NW1122" s="45"/>
      <c r="NX1122" s="45"/>
      <c r="NY1122" s="45"/>
      <c r="NZ1122" s="45"/>
      <c r="OA1122" s="45"/>
      <c r="OB1122" s="45"/>
      <c r="OC1122" s="45"/>
      <c r="OD1122" s="45"/>
      <c r="OE1122" s="45"/>
      <c r="OF1122" s="45"/>
      <c r="OG1122" s="45"/>
      <c r="OH1122" s="45"/>
      <c r="OI1122" s="45"/>
      <c r="OJ1122" s="45"/>
      <c r="OK1122" s="45"/>
      <c r="OL1122" s="45"/>
      <c r="OM1122" s="45"/>
      <c r="ON1122" s="45"/>
      <c r="OO1122" s="45"/>
      <c r="OP1122" s="45"/>
      <c r="OQ1122" s="45"/>
      <c r="OR1122" s="45"/>
      <c r="OS1122" s="45"/>
      <c r="OT1122" s="45"/>
      <c r="OU1122" s="45"/>
      <c r="OV1122" s="45"/>
      <c r="OW1122" s="45"/>
      <c r="OX1122" s="45"/>
      <c r="OY1122" s="45"/>
      <c r="OZ1122" s="45"/>
      <c r="PA1122" s="45"/>
      <c r="PB1122" s="45"/>
      <c r="PC1122" s="45"/>
      <c r="PD1122" s="45"/>
      <c r="PE1122" s="45"/>
      <c r="PF1122" s="45"/>
      <c r="PG1122" s="45"/>
      <c r="PH1122" s="45"/>
      <c r="PI1122" s="45"/>
      <c r="PJ1122" s="45"/>
      <c r="PK1122" s="45"/>
      <c r="PL1122" s="45"/>
      <c r="PM1122" s="45"/>
      <c r="PN1122" s="45"/>
      <c r="PO1122" s="45"/>
      <c r="PP1122" s="45"/>
      <c r="PQ1122" s="45"/>
      <c r="PR1122" s="45"/>
      <c r="PS1122" s="45"/>
      <c r="PT1122" s="45"/>
      <c r="PU1122" s="45"/>
      <c r="PV1122" s="45"/>
      <c r="PW1122" s="45"/>
      <c r="PX1122" s="45"/>
      <c r="PY1122" s="45"/>
      <c r="PZ1122" s="45"/>
      <c r="QA1122" s="45"/>
      <c r="QB1122" s="45"/>
      <c r="QC1122" s="45"/>
      <c r="QD1122" s="45"/>
      <c r="QE1122" s="45"/>
      <c r="QF1122" s="45"/>
      <c r="QG1122" s="45"/>
      <c r="QH1122" s="45"/>
      <c r="QI1122" s="45"/>
      <c r="QJ1122" s="45"/>
      <c r="QK1122" s="45"/>
      <c r="QL1122" s="45"/>
      <c r="QM1122" s="45"/>
      <c r="QN1122" s="45"/>
      <c r="QO1122" s="45"/>
      <c r="QP1122" s="45"/>
      <c r="QQ1122" s="45"/>
      <c r="QR1122" s="45"/>
      <c r="QS1122" s="45"/>
      <c r="QT1122" s="45"/>
      <c r="QU1122" s="45"/>
      <c r="QV1122" s="45"/>
      <c r="QW1122" s="45"/>
      <c r="QX1122" s="45"/>
      <c r="QY1122" s="45"/>
      <c r="QZ1122" s="45"/>
      <c r="RA1122" s="45"/>
      <c r="RB1122" s="45"/>
      <c r="RC1122" s="45"/>
      <c r="RD1122" s="45"/>
    </row>
    <row r="1123" spans="3:472" s="40" customFormat="1" x14ac:dyDescent="0.25">
      <c r="C1123" s="41"/>
      <c r="D1123" s="42"/>
      <c r="E1123" s="46"/>
      <c r="F1123" s="38"/>
      <c r="G1123" s="38"/>
      <c r="H1123" s="38"/>
      <c r="I1123" s="38"/>
      <c r="J1123" s="38"/>
      <c r="K1123" s="38"/>
      <c r="L1123" s="38"/>
      <c r="M1123" s="38"/>
      <c r="N1123" s="38"/>
      <c r="P1123" s="42"/>
      <c r="Q1123" s="38"/>
      <c r="R1123" s="38"/>
      <c r="S1123" s="38"/>
      <c r="T1123" s="47"/>
      <c r="U1123" s="43"/>
      <c r="V1123" s="123"/>
      <c r="W1123" s="123"/>
      <c r="X1123" s="124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78"/>
      <c r="AI1123" s="2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  <c r="BA1123" s="45"/>
      <c r="BB1123" s="45"/>
      <c r="BC1123" s="45"/>
      <c r="BD1123" s="45"/>
      <c r="BE1123" s="45"/>
      <c r="BF1123" s="45"/>
      <c r="BG1123" s="45"/>
      <c r="BH1123" s="45"/>
      <c r="BI1123" s="45"/>
      <c r="BJ1123" s="45"/>
      <c r="BK1123" s="45"/>
      <c r="BL1123" s="45"/>
      <c r="BM1123" s="45"/>
      <c r="BN1123" s="45"/>
      <c r="BO1123" s="45"/>
      <c r="BP1123" s="45"/>
      <c r="BQ1123" s="45"/>
      <c r="BR1123" s="45"/>
      <c r="BS1123" s="45"/>
      <c r="BT1123" s="45"/>
      <c r="BU1123" s="45"/>
      <c r="BV1123" s="45"/>
      <c r="BW1123" s="45"/>
      <c r="BX1123" s="45"/>
      <c r="BY1123" s="45"/>
      <c r="BZ1123" s="45"/>
      <c r="CA1123" s="45"/>
      <c r="CB1123" s="45"/>
      <c r="CC1123" s="45"/>
      <c r="CD1123" s="45"/>
      <c r="CE1123" s="45"/>
      <c r="CF1123" s="45"/>
      <c r="CG1123" s="45"/>
      <c r="CH1123" s="45"/>
      <c r="CI1123" s="45"/>
      <c r="CJ1123" s="45"/>
      <c r="CK1123" s="45"/>
      <c r="CL1123" s="45"/>
      <c r="CM1123" s="45"/>
      <c r="CN1123" s="45"/>
      <c r="CO1123" s="45"/>
      <c r="CP1123" s="45"/>
      <c r="CQ1123" s="45"/>
      <c r="CR1123" s="45"/>
      <c r="CS1123" s="45"/>
      <c r="CT1123" s="45"/>
      <c r="CU1123" s="45"/>
      <c r="CV1123" s="45"/>
      <c r="CW1123" s="45"/>
      <c r="CX1123" s="45"/>
      <c r="CY1123" s="45"/>
      <c r="CZ1123" s="45"/>
      <c r="DA1123" s="45"/>
      <c r="DB1123" s="45"/>
      <c r="DC1123" s="45"/>
      <c r="DD1123" s="45"/>
      <c r="DE1123" s="45"/>
      <c r="DF1123" s="45"/>
      <c r="DG1123" s="45"/>
      <c r="DH1123" s="45"/>
      <c r="DI1123" s="45"/>
      <c r="DJ1123" s="45"/>
      <c r="DK1123" s="45"/>
      <c r="DL1123" s="45"/>
      <c r="DM1123" s="45"/>
      <c r="DN1123" s="45"/>
      <c r="DO1123" s="45"/>
      <c r="DP1123" s="45"/>
      <c r="DQ1123" s="45"/>
      <c r="DR1123" s="45"/>
      <c r="DS1123" s="45"/>
      <c r="DT1123" s="45"/>
      <c r="DU1123" s="45"/>
      <c r="DV1123" s="45"/>
      <c r="DW1123" s="45"/>
      <c r="DX1123" s="45"/>
      <c r="DY1123" s="45"/>
      <c r="DZ1123" s="45"/>
      <c r="EA1123" s="45"/>
      <c r="EB1123" s="45"/>
      <c r="EC1123" s="45"/>
      <c r="ED1123" s="45"/>
      <c r="EE1123" s="45"/>
      <c r="EF1123" s="45"/>
      <c r="EG1123" s="45"/>
      <c r="EH1123" s="45"/>
      <c r="EI1123" s="45"/>
      <c r="EJ1123" s="45"/>
      <c r="EK1123" s="45"/>
      <c r="EL1123" s="45"/>
      <c r="EM1123" s="45"/>
      <c r="EN1123" s="45"/>
      <c r="EO1123" s="45"/>
      <c r="EP1123" s="45"/>
      <c r="EQ1123" s="45"/>
      <c r="ER1123" s="45"/>
      <c r="ES1123" s="45"/>
      <c r="ET1123" s="45"/>
      <c r="EU1123" s="45"/>
      <c r="EV1123" s="45"/>
      <c r="EW1123" s="45"/>
      <c r="EX1123" s="45"/>
      <c r="EY1123" s="45"/>
      <c r="EZ1123" s="45"/>
      <c r="FA1123" s="45"/>
      <c r="FB1123" s="45"/>
      <c r="FC1123" s="45"/>
      <c r="FD1123" s="45"/>
      <c r="FE1123" s="45"/>
      <c r="FF1123" s="45"/>
      <c r="FG1123" s="45"/>
      <c r="FH1123" s="45"/>
      <c r="FI1123" s="45"/>
      <c r="FJ1123" s="45"/>
      <c r="FK1123" s="45"/>
      <c r="FL1123" s="45"/>
      <c r="FM1123" s="45"/>
      <c r="FN1123" s="45"/>
      <c r="FO1123" s="45"/>
      <c r="FP1123" s="45"/>
      <c r="FQ1123" s="45"/>
      <c r="FR1123" s="45"/>
      <c r="FS1123" s="45"/>
      <c r="FT1123" s="45"/>
      <c r="FU1123" s="45"/>
      <c r="FV1123" s="45"/>
      <c r="FW1123" s="45"/>
      <c r="FX1123" s="45"/>
      <c r="FY1123" s="45"/>
      <c r="FZ1123" s="45"/>
      <c r="GA1123" s="45"/>
      <c r="GB1123" s="45"/>
      <c r="GC1123" s="45"/>
      <c r="GD1123" s="45"/>
      <c r="GE1123" s="45"/>
      <c r="GF1123" s="45"/>
      <c r="GG1123" s="45"/>
      <c r="GH1123" s="45"/>
      <c r="GI1123" s="45"/>
      <c r="GJ1123" s="45"/>
      <c r="GK1123" s="45"/>
      <c r="GL1123" s="45"/>
      <c r="GM1123" s="45"/>
      <c r="GN1123" s="45"/>
      <c r="GO1123" s="45"/>
      <c r="GP1123" s="45"/>
      <c r="GQ1123" s="45"/>
      <c r="GR1123" s="45"/>
      <c r="GS1123" s="45"/>
      <c r="GT1123" s="45"/>
      <c r="GU1123" s="45"/>
      <c r="GV1123" s="45"/>
      <c r="GW1123" s="45"/>
      <c r="GX1123" s="45"/>
      <c r="GY1123" s="45"/>
      <c r="GZ1123" s="45"/>
      <c r="HA1123" s="45"/>
      <c r="HB1123" s="45"/>
      <c r="HC1123" s="45"/>
      <c r="HD1123" s="45"/>
      <c r="HE1123" s="45"/>
      <c r="HF1123" s="45"/>
      <c r="HG1123" s="45"/>
      <c r="HH1123" s="45"/>
      <c r="HI1123" s="45"/>
      <c r="HJ1123" s="45"/>
      <c r="HK1123" s="45"/>
      <c r="HL1123" s="45"/>
      <c r="HM1123" s="45"/>
      <c r="HN1123" s="45"/>
      <c r="HO1123" s="45"/>
      <c r="HP1123" s="45"/>
      <c r="HQ1123" s="45"/>
      <c r="HR1123" s="45"/>
      <c r="HS1123" s="45"/>
      <c r="HT1123" s="45"/>
      <c r="HU1123" s="45"/>
      <c r="HV1123" s="45"/>
      <c r="HW1123" s="45"/>
      <c r="HX1123" s="45"/>
      <c r="HY1123" s="45"/>
      <c r="HZ1123" s="45"/>
      <c r="IA1123" s="45"/>
      <c r="IB1123" s="45"/>
      <c r="IC1123" s="45"/>
      <c r="ID1123" s="45"/>
      <c r="IE1123" s="45"/>
      <c r="IF1123" s="45"/>
      <c r="IG1123" s="45"/>
      <c r="IH1123" s="45"/>
      <c r="II1123" s="45"/>
      <c r="IJ1123" s="45"/>
      <c r="IK1123" s="45"/>
      <c r="IL1123" s="45"/>
      <c r="IM1123" s="45"/>
      <c r="IN1123" s="45"/>
      <c r="IO1123" s="45"/>
      <c r="IP1123" s="45"/>
      <c r="IQ1123" s="45"/>
      <c r="IR1123" s="45"/>
      <c r="IS1123" s="45"/>
      <c r="IT1123" s="45"/>
      <c r="IU1123" s="45"/>
      <c r="IV1123" s="45"/>
      <c r="IW1123" s="45"/>
      <c r="IX1123" s="45"/>
      <c r="IY1123" s="45"/>
      <c r="IZ1123" s="45"/>
      <c r="JA1123" s="45"/>
      <c r="JB1123" s="45"/>
      <c r="JC1123" s="45"/>
      <c r="JD1123" s="45"/>
      <c r="JE1123" s="45"/>
      <c r="JF1123" s="45"/>
      <c r="JG1123" s="45"/>
      <c r="JH1123" s="45"/>
      <c r="JI1123" s="45"/>
      <c r="JJ1123" s="45"/>
      <c r="JK1123" s="45"/>
      <c r="JL1123" s="45"/>
      <c r="JM1123" s="45"/>
      <c r="JN1123" s="45"/>
      <c r="JO1123" s="45"/>
      <c r="JP1123" s="45"/>
      <c r="JQ1123" s="45"/>
      <c r="JR1123" s="45"/>
      <c r="JS1123" s="45"/>
      <c r="JT1123" s="45"/>
      <c r="JU1123" s="45"/>
      <c r="JV1123" s="45"/>
      <c r="JW1123" s="45"/>
      <c r="JX1123" s="45"/>
      <c r="JY1123" s="45"/>
      <c r="JZ1123" s="45"/>
      <c r="KA1123" s="45"/>
      <c r="KB1123" s="45"/>
      <c r="KC1123" s="45"/>
      <c r="KD1123" s="45"/>
      <c r="KE1123" s="45"/>
      <c r="KF1123" s="45"/>
      <c r="KG1123" s="45"/>
      <c r="KH1123" s="45"/>
      <c r="KI1123" s="45"/>
      <c r="KJ1123" s="45"/>
      <c r="KK1123" s="45"/>
      <c r="KL1123" s="45"/>
      <c r="KM1123" s="45"/>
      <c r="KN1123" s="45"/>
      <c r="KO1123" s="45"/>
      <c r="KP1123" s="45"/>
      <c r="KQ1123" s="45"/>
      <c r="KR1123" s="45"/>
      <c r="KS1123" s="45"/>
      <c r="KT1123" s="45"/>
      <c r="KU1123" s="45"/>
      <c r="KV1123" s="45"/>
      <c r="KW1123" s="45"/>
      <c r="KX1123" s="45"/>
      <c r="KY1123" s="45"/>
      <c r="KZ1123" s="45"/>
      <c r="LA1123" s="45"/>
      <c r="LB1123" s="45"/>
      <c r="LC1123" s="45"/>
      <c r="LD1123" s="45"/>
      <c r="LE1123" s="45"/>
      <c r="LF1123" s="45"/>
      <c r="LG1123" s="45"/>
      <c r="LH1123" s="45"/>
      <c r="LI1123" s="45"/>
      <c r="LJ1123" s="45"/>
      <c r="LK1123" s="45"/>
      <c r="LL1123" s="45"/>
      <c r="LM1123" s="45"/>
      <c r="LN1123" s="45"/>
      <c r="LO1123" s="45"/>
      <c r="LP1123" s="45"/>
      <c r="LQ1123" s="45"/>
      <c r="LR1123" s="45"/>
      <c r="LS1123" s="45"/>
      <c r="LT1123" s="45"/>
      <c r="LU1123" s="45"/>
      <c r="LV1123" s="45"/>
      <c r="LW1123" s="45"/>
      <c r="LX1123" s="45"/>
      <c r="LY1123" s="45"/>
      <c r="LZ1123" s="45"/>
      <c r="MA1123" s="45"/>
      <c r="MB1123" s="45"/>
      <c r="MC1123" s="45"/>
      <c r="MD1123" s="45"/>
      <c r="ME1123" s="45"/>
      <c r="MF1123" s="45"/>
      <c r="MG1123" s="45"/>
      <c r="MH1123" s="45"/>
      <c r="MI1123" s="45"/>
      <c r="MJ1123" s="45"/>
      <c r="MK1123" s="45"/>
      <c r="ML1123" s="45"/>
      <c r="MM1123" s="45"/>
      <c r="MN1123" s="45"/>
      <c r="MO1123" s="45"/>
      <c r="MP1123" s="45"/>
      <c r="MQ1123" s="45"/>
      <c r="MR1123" s="45"/>
      <c r="MS1123" s="45"/>
      <c r="MT1123" s="45"/>
      <c r="MU1123" s="45"/>
      <c r="MV1123" s="45"/>
      <c r="MW1123" s="45"/>
      <c r="MX1123" s="45"/>
      <c r="MY1123" s="45"/>
      <c r="MZ1123" s="45"/>
      <c r="NA1123" s="45"/>
      <c r="NB1123" s="45"/>
      <c r="NC1123" s="45"/>
      <c r="ND1123" s="45"/>
      <c r="NE1123" s="45"/>
      <c r="NF1123" s="45"/>
      <c r="NG1123" s="45"/>
      <c r="NH1123" s="45"/>
      <c r="NI1123" s="45"/>
      <c r="NJ1123" s="45"/>
      <c r="NK1123" s="45"/>
      <c r="NL1123" s="45"/>
      <c r="NM1123" s="45"/>
      <c r="NN1123" s="45"/>
      <c r="NO1123" s="45"/>
      <c r="NP1123" s="45"/>
      <c r="NQ1123" s="45"/>
      <c r="NR1123" s="45"/>
      <c r="NS1123" s="45"/>
      <c r="NT1123" s="45"/>
      <c r="NU1123" s="45"/>
      <c r="NV1123" s="45"/>
      <c r="NW1123" s="45"/>
      <c r="NX1123" s="45"/>
      <c r="NY1123" s="45"/>
      <c r="NZ1123" s="45"/>
      <c r="OA1123" s="45"/>
      <c r="OB1123" s="45"/>
      <c r="OC1123" s="45"/>
      <c r="OD1123" s="45"/>
      <c r="OE1123" s="45"/>
      <c r="OF1123" s="45"/>
      <c r="OG1123" s="45"/>
      <c r="OH1123" s="45"/>
      <c r="OI1123" s="45"/>
      <c r="OJ1123" s="45"/>
      <c r="OK1123" s="45"/>
      <c r="OL1123" s="45"/>
      <c r="OM1123" s="45"/>
      <c r="ON1123" s="45"/>
      <c r="OO1123" s="45"/>
      <c r="OP1123" s="45"/>
      <c r="OQ1123" s="45"/>
      <c r="OR1123" s="45"/>
      <c r="OS1123" s="45"/>
      <c r="OT1123" s="45"/>
      <c r="OU1123" s="45"/>
      <c r="OV1123" s="45"/>
      <c r="OW1123" s="45"/>
      <c r="OX1123" s="45"/>
      <c r="OY1123" s="45"/>
      <c r="OZ1123" s="45"/>
      <c r="PA1123" s="45"/>
      <c r="PB1123" s="45"/>
      <c r="PC1123" s="45"/>
      <c r="PD1123" s="45"/>
      <c r="PE1123" s="45"/>
      <c r="PF1123" s="45"/>
      <c r="PG1123" s="45"/>
      <c r="PH1123" s="45"/>
      <c r="PI1123" s="45"/>
      <c r="PJ1123" s="45"/>
      <c r="PK1123" s="45"/>
      <c r="PL1123" s="45"/>
      <c r="PM1123" s="45"/>
      <c r="PN1123" s="45"/>
      <c r="PO1123" s="45"/>
      <c r="PP1123" s="45"/>
      <c r="PQ1123" s="45"/>
      <c r="PR1123" s="45"/>
      <c r="PS1123" s="45"/>
      <c r="PT1123" s="45"/>
      <c r="PU1123" s="45"/>
      <c r="PV1123" s="45"/>
      <c r="PW1123" s="45"/>
      <c r="PX1123" s="45"/>
      <c r="PY1123" s="45"/>
      <c r="PZ1123" s="45"/>
      <c r="QA1123" s="45"/>
      <c r="QB1123" s="45"/>
      <c r="QC1123" s="45"/>
      <c r="QD1123" s="45"/>
      <c r="QE1123" s="45"/>
      <c r="QF1123" s="45"/>
      <c r="QG1123" s="45"/>
      <c r="QH1123" s="45"/>
      <c r="QI1123" s="45"/>
      <c r="QJ1123" s="45"/>
      <c r="QK1123" s="45"/>
      <c r="QL1123" s="45"/>
      <c r="QM1123" s="45"/>
      <c r="QN1123" s="45"/>
      <c r="QO1123" s="45"/>
      <c r="QP1123" s="45"/>
      <c r="QQ1123" s="45"/>
      <c r="QR1123" s="45"/>
      <c r="QS1123" s="45"/>
      <c r="QT1123" s="45"/>
      <c r="QU1123" s="45"/>
      <c r="QV1123" s="45"/>
      <c r="QW1123" s="45"/>
      <c r="QX1123" s="45"/>
      <c r="QY1123" s="45"/>
      <c r="QZ1123" s="45"/>
      <c r="RA1123" s="45"/>
      <c r="RB1123" s="45"/>
      <c r="RC1123" s="45"/>
      <c r="RD1123" s="45"/>
    </row>
    <row r="1124" spans="3:472" s="40" customFormat="1" x14ac:dyDescent="0.25">
      <c r="C1124" s="41"/>
      <c r="D1124" s="42"/>
      <c r="E1124" s="46"/>
      <c r="F1124" s="38"/>
      <c r="G1124" s="38"/>
      <c r="H1124" s="38"/>
      <c r="I1124" s="38"/>
      <c r="J1124" s="38"/>
      <c r="K1124" s="38"/>
      <c r="L1124" s="38"/>
      <c r="M1124" s="38"/>
      <c r="N1124" s="38"/>
      <c r="P1124" s="42"/>
      <c r="Q1124" s="38"/>
      <c r="R1124" s="38"/>
      <c r="S1124" s="38"/>
      <c r="T1124" s="47"/>
      <c r="U1124" s="43"/>
      <c r="V1124" s="123"/>
      <c r="W1124" s="123"/>
      <c r="X1124" s="124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78"/>
      <c r="AI1124" s="25"/>
      <c r="AJ1124" s="45"/>
      <c r="AK1124" s="45"/>
      <c r="AL1124" s="45"/>
      <c r="AM1124" s="45"/>
      <c r="AN1124" s="45"/>
      <c r="AO1124" s="45"/>
      <c r="AP1124" s="45"/>
      <c r="AQ1124" s="45"/>
      <c r="AR1124" s="45"/>
      <c r="AS1124" s="45"/>
      <c r="AT1124" s="45"/>
      <c r="AU1124" s="45"/>
      <c r="AV1124" s="45"/>
      <c r="AW1124" s="45"/>
      <c r="AX1124" s="45"/>
      <c r="AY1124" s="45"/>
      <c r="AZ1124" s="45"/>
      <c r="BA1124" s="45"/>
      <c r="BB1124" s="45"/>
      <c r="BC1124" s="45"/>
      <c r="BD1124" s="45"/>
      <c r="BE1124" s="45"/>
      <c r="BF1124" s="45"/>
      <c r="BG1124" s="45"/>
      <c r="BH1124" s="45"/>
      <c r="BI1124" s="45"/>
      <c r="BJ1124" s="45"/>
      <c r="BK1124" s="45"/>
      <c r="BL1124" s="45"/>
      <c r="BM1124" s="45"/>
      <c r="BN1124" s="45"/>
      <c r="BO1124" s="45"/>
      <c r="BP1124" s="45"/>
      <c r="BQ1124" s="45"/>
      <c r="BR1124" s="45"/>
      <c r="BS1124" s="45"/>
      <c r="BT1124" s="45"/>
      <c r="BU1124" s="45"/>
      <c r="BV1124" s="45"/>
      <c r="BW1124" s="45"/>
      <c r="BX1124" s="45"/>
      <c r="BY1124" s="45"/>
      <c r="BZ1124" s="45"/>
      <c r="CA1124" s="45"/>
      <c r="CB1124" s="45"/>
      <c r="CC1124" s="45"/>
      <c r="CD1124" s="45"/>
      <c r="CE1124" s="45"/>
      <c r="CF1124" s="45"/>
      <c r="CG1124" s="45"/>
      <c r="CH1124" s="45"/>
      <c r="CI1124" s="45"/>
      <c r="CJ1124" s="45"/>
      <c r="CK1124" s="45"/>
      <c r="CL1124" s="45"/>
      <c r="CM1124" s="45"/>
      <c r="CN1124" s="45"/>
      <c r="CO1124" s="45"/>
      <c r="CP1124" s="45"/>
      <c r="CQ1124" s="45"/>
      <c r="CR1124" s="45"/>
      <c r="CS1124" s="45"/>
      <c r="CT1124" s="45"/>
      <c r="CU1124" s="45"/>
      <c r="CV1124" s="45"/>
      <c r="CW1124" s="45"/>
      <c r="CX1124" s="45"/>
      <c r="CY1124" s="45"/>
      <c r="CZ1124" s="45"/>
      <c r="DA1124" s="45"/>
      <c r="DB1124" s="45"/>
      <c r="DC1124" s="45"/>
      <c r="DD1124" s="45"/>
      <c r="DE1124" s="45"/>
      <c r="DF1124" s="45"/>
      <c r="DG1124" s="45"/>
      <c r="DH1124" s="45"/>
      <c r="DI1124" s="45"/>
      <c r="DJ1124" s="45"/>
      <c r="DK1124" s="45"/>
      <c r="DL1124" s="45"/>
      <c r="DM1124" s="45"/>
      <c r="DN1124" s="45"/>
      <c r="DO1124" s="45"/>
      <c r="DP1124" s="45"/>
      <c r="DQ1124" s="45"/>
      <c r="DR1124" s="45"/>
      <c r="DS1124" s="45"/>
      <c r="DT1124" s="45"/>
      <c r="DU1124" s="45"/>
      <c r="DV1124" s="45"/>
      <c r="DW1124" s="45"/>
      <c r="DX1124" s="45"/>
      <c r="DY1124" s="45"/>
      <c r="DZ1124" s="45"/>
      <c r="EA1124" s="45"/>
      <c r="EB1124" s="45"/>
      <c r="EC1124" s="45"/>
      <c r="ED1124" s="45"/>
      <c r="EE1124" s="45"/>
      <c r="EF1124" s="45"/>
      <c r="EG1124" s="45"/>
      <c r="EH1124" s="45"/>
      <c r="EI1124" s="45"/>
      <c r="EJ1124" s="45"/>
      <c r="EK1124" s="45"/>
      <c r="EL1124" s="45"/>
      <c r="EM1124" s="45"/>
      <c r="EN1124" s="45"/>
      <c r="EO1124" s="45"/>
      <c r="EP1124" s="45"/>
      <c r="EQ1124" s="45"/>
      <c r="ER1124" s="45"/>
      <c r="ES1124" s="45"/>
      <c r="ET1124" s="45"/>
      <c r="EU1124" s="45"/>
      <c r="EV1124" s="45"/>
      <c r="EW1124" s="45"/>
      <c r="EX1124" s="45"/>
      <c r="EY1124" s="45"/>
      <c r="EZ1124" s="45"/>
      <c r="FA1124" s="45"/>
      <c r="FB1124" s="45"/>
      <c r="FC1124" s="45"/>
      <c r="FD1124" s="45"/>
      <c r="FE1124" s="45"/>
      <c r="FF1124" s="45"/>
      <c r="FG1124" s="45"/>
      <c r="FH1124" s="45"/>
      <c r="FI1124" s="45"/>
      <c r="FJ1124" s="45"/>
      <c r="FK1124" s="45"/>
      <c r="FL1124" s="45"/>
      <c r="FM1124" s="45"/>
      <c r="FN1124" s="45"/>
      <c r="FO1124" s="45"/>
      <c r="FP1124" s="45"/>
      <c r="FQ1124" s="45"/>
      <c r="FR1124" s="45"/>
      <c r="FS1124" s="45"/>
      <c r="FT1124" s="45"/>
      <c r="FU1124" s="45"/>
      <c r="FV1124" s="45"/>
      <c r="FW1124" s="45"/>
      <c r="FX1124" s="45"/>
      <c r="FY1124" s="45"/>
      <c r="FZ1124" s="45"/>
      <c r="GA1124" s="45"/>
      <c r="GB1124" s="45"/>
      <c r="GC1124" s="45"/>
      <c r="GD1124" s="45"/>
      <c r="GE1124" s="45"/>
      <c r="GF1124" s="45"/>
      <c r="GG1124" s="45"/>
      <c r="GH1124" s="45"/>
      <c r="GI1124" s="45"/>
      <c r="GJ1124" s="45"/>
      <c r="GK1124" s="45"/>
      <c r="GL1124" s="45"/>
      <c r="GM1124" s="45"/>
      <c r="GN1124" s="45"/>
      <c r="GO1124" s="45"/>
      <c r="GP1124" s="45"/>
      <c r="GQ1124" s="45"/>
      <c r="GR1124" s="45"/>
      <c r="GS1124" s="45"/>
      <c r="GT1124" s="45"/>
      <c r="GU1124" s="45"/>
      <c r="GV1124" s="45"/>
      <c r="GW1124" s="45"/>
      <c r="GX1124" s="45"/>
      <c r="GY1124" s="45"/>
      <c r="GZ1124" s="45"/>
      <c r="HA1124" s="45"/>
      <c r="HB1124" s="45"/>
      <c r="HC1124" s="45"/>
      <c r="HD1124" s="45"/>
      <c r="HE1124" s="45"/>
      <c r="HF1124" s="45"/>
      <c r="HG1124" s="45"/>
      <c r="HH1124" s="45"/>
      <c r="HI1124" s="45"/>
      <c r="HJ1124" s="45"/>
      <c r="HK1124" s="45"/>
      <c r="HL1124" s="45"/>
      <c r="HM1124" s="45"/>
      <c r="HN1124" s="45"/>
      <c r="HO1124" s="45"/>
      <c r="HP1124" s="45"/>
      <c r="HQ1124" s="45"/>
      <c r="HR1124" s="45"/>
      <c r="HS1124" s="45"/>
      <c r="HT1124" s="45"/>
      <c r="HU1124" s="45"/>
      <c r="HV1124" s="45"/>
      <c r="HW1124" s="45"/>
      <c r="HX1124" s="45"/>
      <c r="HY1124" s="45"/>
      <c r="HZ1124" s="45"/>
      <c r="IA1124" s="45"/>
      <c r="IB1124" s="45"/>
      <c r="IC1124" s="45"/>
      <c r="ID1124" s="45"/>
      <c r="IE1124" s="45"/>
      <c r="IF1124" s="45"/>
      <c r="IG1124" s="45"/>
      <c r="IH1124" s="45"/>
      <c r="II1124" s="45"/>
      <c r="IJ1124" s="45"/>
      <c r="IK1124" s="45"/>
      <c r="IL1124" s="45"/>
      <c r="IM1124" s="45"/>
      <c r="IN1124" s="45"/>
      <c r="IO1124" s="45"/>
      <c r="IP1124" s="45"/>
      <c r="IQ1124" s="45"/>
      <c r="IR1124" s="45"/>
      <c r="IS1124" s="45"/>
      <c r="IT1124" s="45"/>
      <c r="IU1124" s="45"/>
      <c r="IV1124" s="45"/>
      <c r="IW1124" s="45"/>
      <c r="IX1124" s="45"/>
      <c r="IY1124" s="45"/>
      <c r="IZ1124" s="45"/>
      <c r="JA1124" s="45"/>
      <c r="JB1124" s="45"/>
      <c r="JC1124" s="45"/>
      <c r="JD1124" s="45"/>
      <c r="JE1124" s="45"/>
      <c r="JF1124" s="45"/>
      <c r="JG1124" s="45"/>
      <c r="JH1124" s="45"/>
      <c r="JI1124" s="45"/>
      <c r="JJ1124" s="45"/>
      <c r="JK1124" s="45"/>
      <c r="JL1124" s="45"/>
      <c r="JM1124" s="45"/>
      <c r="JN1124" s="45"/>
      <c r="JO1124" s="45"/>
      <c r="JP1124" s="45"/>
      <c r="JQ1124" s="45"/>
      <c r="JR1124" s="45"/>
      <c r="JS1124" s="45"/>
      <c r="JT1124" s="45"/>
      <c r="JU1124" s="45"/>
      <c r="JV1124" s="45"/>
      <c r="JW1124" s="45"/>
      <c r="JX1124" s="45"/>
      <c r="JY1124" s="45"/>
      <c r="JZ1124" s="45"/>
      <c r="KA1124" s="45"/>
      <c r="KB1124" s="45"/>
      <c r="KC1124" s="45"/>
      <c r="KD1124" s="45"/>
      <c r="KE1124" s="45"/>
      <c r="KF1124" s="45"/>
      <c r="KG1124" s="45"/>
      <c r="KH1124" s="45"/>
      <c r="KI1124" s="45"/>
      <c r="KJ1124" s="45"/>
      <c r="KK1124" s="45"/>
      <c r="KL1124" s="45"/>
      <c r="KM1124" s="45"/>
      <c r="KN1124" s="45"/>
      <c r="KO1124" s="45"/>
      <c r="KP1124" s="45"/>
      <c r="KQ1124" s="45"/>
      <c r="KR1124" s="45"/>
      <c r="KS1124" s="45"/>
      <c r="KT1124" s="45"/>
      <c r="KU1124" s="45"/>
      <c r="KV1124" s="45"/>
      <c r="KW1124" s="45"/>
      <c r="KX1124" s="45"/>
      <c r="KY1124" s="45"/>
      <c r="KZ1124" s="45"/>
      <c r="LA1124" s="45"/>
      <c r="LB1124" s="45"/>
      <c r="LC1124" s="45"/>
      <c r="LD1124" s="45"/>
      <c r="LE1124" s="45"/>
      <c r="LF1124" s="45"/>
      <c r="LG1124" s="45"/>
      <c r="LH1124" s="45"/>
      <c r="LI1124" s="45"/>
      <c r="LJ1124" s="45"/>
      <c r="LK1124" s="45"/>
      <c r="LL1124" s="45"/>
      <c r="LM1124" s="45"/>
      <c r="LN1124" s="45"/>
      <c r="LO1124" s="45"/>
      <c r="LP1124" s="45"/>
      <c r="LQ1124" s="45"/>
      <c r="LR1124" s="45"/>
      <c r="LS1124" s="45"/>
      <c r="LT1124" s="45"/>
      <c r="LU1124" s="45"/>
      <c r="LV1124" s="45"/>
      <c r="LW1124" s="45"/>
      <c r="LX1124" s="45"/>
      <c r="LY1124" s="45"/>
      <c r="LZ1124" s="45"/>
      <c r="MA1124" s="45"/>
      <c r="MB1124" s="45"/>
      <c r="MC1124" s="45"/>
      <c r="MD1124" s="45"/>
      <c r="ME1124" s="45"/>
      <c r="MF1124" s="45"/>
      <c r="MG1124" s="45"/>
      <c r="MH1124" s="45"/>
      <c r="MI1124" s="45"/>
      <c r="MJ1124" s="45"/>
      <c r="MK1124" s="45"/>
      <c r="ML1124" s="45"/>
      <c r="MM1124" s="45"/>
      <c r="MN1124" s="45"/>
      <c r="MO1124" s="45"/>
      <c r="MP1124" s="45"/>
      <c r="MQ1124" s="45"/>
      <c r="MR1124" s="45"/>
      <c r="MS1124" s="45"/>
      <c r="MT1124" s="45"/>
      <c r="MU1124" s="45"/>
      <c r="MV1124" s="45"/>
      <c r="MW1124" s="45"/>
      <c r="MX1124" s="45"/>
      <c r="MY1124" s="45"/>
      <c r="MZ1124" s="45"/>
      <c r="NA1124" s="45"/>
      <c r="NB1124" s="45"/>
      <c r="NC1124" s="45"/>
      <c r="ND1124" s="45"/>
      <c r="NE1124" s="45"/>
      <c r="NF1124" s="45"/>
      <c r="NG1124" s="45"/>
      <c r="NH1124" s="45"/>
      <c r="NI1124" s="45"/>
      <c r="NJ1124" s="45"/>
      <c r="NK1124" s="45"/>
      <c r="NL1124" s="45"/>
      <c r="NM1124" s="45"/>
      <c r="NN1124" s="45"/>
      <c r="NO1124" s="45"/>
      <c r="NP1124" s="45"/>
      <c r="NQ1124" s="45"/>
      <c r="NR1124" s="45"/>
      <c r="NS1124" s="45"/>
      <c r="NT1124" s="45"/>
      <c r="NU1124" s="45"/>
      <c r="NV1124" s="45"/>
      <c r="NW1124" s="45"/>
      <c r="NX1124" s="45"/>
      <c r="NY1124" s="45"/>
      <c r="NZ1124" s="45"/>
      <c r="OA1124" s="45"/>
      <c r="OB1124" s="45"/>
      <c r="OC1124" s="45"/>
      <c r="OD1124" s="45"/>
      <c r="OE1124" s="45"/>
      <c r="OF1124" s="45"/>
      <c r="OG1124" s="45"/>
      <c r="OH1124" s="45"/>
      <c r="OI1124" s="45"/>
      <c r="OJ1124" s="45"/>
      <c r="OK1124" s="45"/>
      <c r="OL1124" s="45"/>
      <c r="OM1124" s="45"/>
      <c r="ON1124" s="45"/>
      <c r="OO1124" s="45"/>
      <c r="OP1124" s="45"/>
      <c r="OQ1124" s="45"/>
      <c r="OR1124" s="45"/>
      <c r="OS1124" s="45"/>
      <c r="OT1124" s="45"/>
      <c r="OU1124" s="45"/>
      <c r="OV1124" s="45"/>
      <c r="OW1124" s="45"/>
      <c r="OX1124" s="45"/>
      <c r="OY1124" s="45"/>
      <c r="OZ1124" s="45"/>
      <c r="PA1124" s="45"/>
      <c r="PB1124" s="45"/>
      <c r="PC1124" s="45"/>
      <c r="PD1124" s="45"/>
      <c r="PE1124" s="45"/>
      <c r="PF1124" s="45"/>
      <c r="PG1124" s="45"/>
      <c r="PH1124" s="45"/>
      <c r="PI1124" s="45"/>
      <c r="PJ1124" s="45"/>
      <c r="PK1124" s="45"/>
      <c r="PL1124" s="45"/>
      <c r="PM1124" s="45"/>
      <c r="PN1124" s="45"/>
      <c r="PO1124" s="45"/>
      <c r="PP1124" s="45"/>
      <c r="PQ1124" s="45"/>
      <c r="PR1124" s="45"/>
      <c r="PS1124" s="45"/>
      <c r="PT1124" s="45"/>
      <c r="PU1124" s="45"/>
      <c r="PV1124" s="45"/>
      <c r="PW1124" s="45"/>
      <c r="PX1124" s="45"/>
      <c r="PY1124" s="45"/>
      <c r="PZ1124" s="45"/>
      <c r="QA1124" s="45"/>
      <c r="QB1124" s="45"/>
      <c r="QC1124" s="45"/>
      <c r="QD1124" s="45"/>
      <c r="QE1124" s="45"/>
      <c r="QF1124" s="45"/>
      <c r="QG1124" s="45"/>
      <c r="QH1124" s="45"/>
      <c r="QI1124" s="45"/>
      <c r="QJ1124" s="45"/>
      <c r="QK1124" s="45"/>
      <c r="QL1124" s="45"/>
      <c r="QM1124" s="45"/>
      <c r="QN1124" s="45"/>
      <c r="QO1124" s="45"/>
      <c r="QP1124" s="45"/>
      <c r="QQ1124" s="45"/>
      <c r="QR1124" s="45"/>
      <c r="QS1124" s="45"/>
      <c r="QT1124" s="45"/>
      <c r="QU1124" s="45"/>
      <c r="QV1124" s="45"/>
      <c r="QW1124" s="45"/>
      <c r="QX1124" s="45"/>
      <c r="QY1124" s="45"/>
      <c r="QZ1124" s="45"/>
      <c r="RA1124" s="45"/>
      <c r="RB1124" s="45"/>
      <c r="RC1124" s="45"/>
      <c r="RD1124" s="45"/>
    </row>
    <row r="1125" spans="3:472" s="40" customFormat="1" x14ac:dyDescent="0.25">
      <c r="C1125" s="41"/>
      <c r="D1125" s="42"/>
      <c r="E1125" s="46"/>
      <c r="F1125" s="38"/>
      <c r="G1125" s="38"/>
      <c r="H1125" s="38"/>
      <c r="I1125" s="38"/>
      <c r="J1125" s="38"/>
      <c r="K1125" s="38"/>
      <c r="L1125" s="38"/>
      <c r="M1125" s="38"/>
      <c r="N1125" s="38"/>
      <c r="P1125" s="42"/>
      <c r="Q1125" s="38"/>
      <c r="R1125" s="38"/>
      <c r="S1125" s="38"/>
      <c r="T1125" s="47"/>
      <c r="U1125" s="43"/>
      <c r="V1125" s="123"/>
      <c r="W1125" s="123"/>
      <c r="X1125" s="124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78"/>
      <c r="AI1125" s="25"/>
      <c r="AJ1125" s="45"/>
      <c r="AK1125" s="45"/>
      <c r="AL1125" s="45"/>
      <c r="AM1125" s="45"/>
      <c r="AN1125" s="45"/>
      <c r="AO1125" s="45"/>
      <c r="AP1125" s="45"/>
      <c r="AQ1125" s="45"/>
      <c r="AR1125" s="45"/>
      <c r="AS1125" s="45"/>
      <c r="AT1125" s="45"/>
      <c r="AU1125" s="45"/>
      <c r="AV1125" s="45"/>
      <c r="AW1125" s="45"/>
      <c r="AX1125" s="45"/>
      <c r="AY1125" s="45"/>
      <c r="AZ1125" s="45"/>
      <c r="BA1125" s="45"/>
      <c r="BB1125" s="45"/>
      <c r="BC1125" s="45"/>
      <c r="BD1125" s="45"/>
      <c r="BE1125" s="45"/>
      <c r="BF1125" s="45"/>
      <c r="BG1125" s="45"/>
      <c r="BH1125" s="45"/>
      <c r="BI1125" s="45"/>
      <c r="BJ1125" s="45"/>
      <c r="BK1125" s="45"/>
      <c r="BL1125" s="45"/>
      <c r="BM1125" s="45"/>
      <c r="BN1125" s="45"/>
      <c r="BO1125" s="45"/>
      <c r="BP1125" s="45"/>
      <c r="BQ1125" s="45"/>
      <c r="BR1125" s="45"/>
      <c r="BS1125" s="45"/>
      <c r="BT1125" s="45"/>
      <c r="BU1125" s="45"/>
      <c r="BV1125" s="45"/>
      <c r="BW1125" s="45"/>
      <c r="BX1125" s="45"/>
      <c r="BY1125" s="45"/>
      <c r="BZ1125" s="45"/>
      <c r="CA1125" s="45"/>
      <c r="CB1125" s="45"/>
      <c r="CC1125" s="45"/>
      <c r="CD1125" s="45"/>
      <c r="CE1125" s="45"/>
      <c r="CF1125" s="45"/>
      <c r="CG1125" s="45"/>
      <c r="CH1125" s="45"/>
      <c r="CI1125" s="45"/>
      <c r="CJ1125" s="45"/>
      <c r="CK1125" s="45"/>
      <c r="CL1125" s="45"/>
      <c r="CM1125" s="45"/>
      <c r="CN1125" s="45"/>
      <c r="CO1125" s="45"/>
      <c r="CP1125" s="45"/>
      <c r="CQ1125" s="45"/>
      <c r="CR1125" s="45"/>
      <c r="CS1125" s="45"/>
      <c r="CT1125" s="45"/>
      <c r="CU1125" s="45"/>
      <c r="CV1125" s="45"/>
      <c r="CW1125" s="45"/>
      <c r="CX1125" s="45"/>
      <c r="CY1125" s="45"/>
      <c r="CZ1125" s="45"/>
      <c r="DA1125" s="45"/>
      <c r="DB1125" s="45"/>
      <c r="DC1125" s="45"/>
      <c r="DD1125" s="45"/>
      <c r="DE1125" s="45"/>
      <c r="DF1125" s="45"/>
      <c r="DG1125" s="45"/>
      <c r="DH1125" s="45"/>
      <c r="DI1125" s="45"/>
      <c r="DJ1125" s="45"/>
      <c r="DK1125" s="45"/>
      <c r="DL1125" s="45"/>
      <c r="DM1125" s="45"/>
      <c r="DN1125" s="45"/>
      <c r="DO1125" s="45"/>
      <c r="DP1125" s="45"/>
      <c r="DQ1125" s="45"/>
      <c r="DR1125" s="45"/>
      <c r="DS1125" s="45"/>
      <c r="DT1125" s="45"/>
      <c r="DU1125" s="45"/>
      <c r="DV1125" s="45"/>
      <c r="DW1125" s="45"/>
      <c r="DX1125" s="45"/>
      <c r="DY1125" s="45"/>
      <c r="DZ1125" s="45"/>
      <c r="EA1125" s="45"/>
      <c r="EB1125" s="45"/>
      <c r="EC1125" s="45"/>
      <c r="ED1125" s="45"/>
      <c r="EE1125" s="45"/>
      <c r="EF1125" s="45"/>
      <c r="EG1125" s="45"/>
      <c r="EH1125" s="45"/>
      <c r="EI1125" s="45"/>
      <c r="EJ1125" s="45"/>
      <c r="EK1125" s="45"/>
      <c r="EL1125" s="45"/>
      <c r="EM1125" s="45"/>
      <c r="EN1125" s="45"/>
      <c r="EO1125" s="45"/>
      <c r="EP1125" s="45"/>
      <c r="EQ1125" s="45"/>
      <c r="ER1125" s="45"/>
      <c r="ES1125" s="45"/>
      <c r="ET1125" s="45"/>
      <c r="EU1125" s="45"/>
      <c r="EV1125" s="45"/>
      <c r="EW1125" s="45"/>
      <c r="EX1125" s="45"/>
      <c r="EY1125" s="45"/>
      <c r="EZ1125" s="45"/>
      <c r="FA1125" s="45"/>
      <c r="FB1125" s="45"/>
      <c r="FC1125" s="45"/>
      <c r="FD1125" s="45"/>
      <c r="FE1125" s="45"/>
      <c r="FF1125" s="45"/>
      <c r="FG1125" s="45"/>
      <c r="FH1125" s="45"/>
      <c r="FI1125" s="45"/>
      <c r="FJ1125" s="45"/>
      <c r="FK1125" s="45"/>
      <c r="FL1125" s="45"/>
      <c r="FM1125" s="45"/>
      <c r="FN1125" s="45"/>
      <c r="FO1125" s="45"/>
      <c r="FP1125" s="45"/>
      <c r="FQ1125" s="45"/>
      <c r="FR1125" s="45"/>
      <c r="FS1125" s="45"/>
      <c r="FT1125" s="45"/>
      <c r="FU1125" s="45"/>
      <c r="FV1125" s="45"/>
      <c r="FW1125" s="45"/>
      <c r="FX1125" s="45"/>
      <c r="FY1125" s="45"/>
      <c r="FZ1125" s="45"/>
      <c r="GA1125" s="45"/>
      <c r="GB1125" s="45"/>
      <c r="GC1125" s="45"/>
      <c r="GD1125" s="45"/>
      <c r="GE1125" s="45"/>
      <c r="GF1125" s="45"/>
      <c r="GG1125" s="45"/>
      <c r="GH1125" s="45"/>
      <c r="GI1125" s="45"/>
      <c r="GJ1125" s="45"/>
      <c r="GK1125" s="45"/>
      <c r="GL1125" s="45"/>
      <c r="GM1125" s="45"/>
      <c r="GN1125" s="45"/>
      <c r="GO1125" s="45"/>
      <c r="GP1125" s="45"/>
      <c r="GQ1125" s="45"/>
      <c r="GR1125" s="45"/>
      <c r="GS1125" s="45"/>
      <c r="GT1125" s="45"/>
      <c r="GU1125" s="45"/>
      <c r="GV1125" s="45"/>
      <c r="GW1125" s="45"/>
      <c r="GX1125" s="45"/>
      <c r="GY1125" s="45"/>
      <c r="GZ1125" s="45"/>
      <c r="HA1125" s="45"/>
      <c r="HB1125" s="45"/>
      <c r="HC1125" s="45"/>
      <c r="HD1125" s="45"/>
      <c r="HE1125" s="45"/>
      <c r="HF1125" s="45"/>
      <c r="HG1125" s="45"/>
      <c r="HH1125" s="45"/>
      <c r="HI1125" s="45"/>
      <c r="HJ1125" s="45"/>
      <c r="HK1125" s="45"/>
      <c r="HL1125" s="45"/>
      <c r="HM1125" s="45"/>
      <c r="HN1125" s="45"/>
      <c r="HO1125" s="45"/>
      <c r="HP1125" s="45"/>
      <c r="HQ1125" s="45"/>
      <c r="HR1125" s="45"/>
      <c r="HS1125" s="45"/>
      <c r="HT1125" s="45"/>
      <c r="HU1125" s="45"/>
      <c r="HV1125" s="45"/>
      <c r="HW1125" s="45"/>
      <c r="HX1125" s="45"/>
      <c r="HY1125" s="45"/>
      <c r="HZ1125" s="45"/>
      <c r="IA1125" s="45"/>
      <c r="IB1125" s="45"/>
      <c r="IC1125" s="45"/>
      <c r="ID1125" s="45"/>
      <c r="IE1125" s="45"/>
      <c r="IF1125" s="45"/>
      <c r="IG1125" s="45"/>
      <c r="IH1125" s="45"/>
      <c r="II1125" s="45"/>
      <c r="IJ1125" s="45"/>
      <c r="IK1125" s="45"/>
      <c r="IL1125" s="45"/>
      <c r="IM1125" s="45"/>
      <c r="IN1125" s="45"/>
      <c r="IO1125" s="45"/>
      <c r="IP1125" s="45"/>
      <c r="IQ1125" s="45"/>
      <c r="IR1125" s="45"/>
      <c r="IS1125" s="45"/>
      <c r="IT1125" s="45"/>
      <c r="IU1125" s="45"/>
      <c r="IV1125" s="45"/>
      <c r="IW1125" s="45"/>
      <c r="IX1125" s="45"/>
      <c r="IY1125" s="45"/>
      <c r="IZ1125" s="45"/>
      <c r="JA1125" s="45"/>
      <c r="JB1125" s="45"/>
      <c r="JC1125" s="45"/>
      <c r="JD1125" s="45"/>
      <c r="JE1125" s="45"/>
      <c r="JF1125" s="45"/>
      <c r="JG1125" s="45"/>
      <c r="JH1125" s="45"/>
      <c r="JI1125" s="45"/>
      <c r="JJ1125" s="45"/>
      <c r="JK1125" s="45"/>
      <c r="JL1125" s="45"/>
      <c r="JM1125" s="45"/>
      <c r="JN1125" s="45"/>
      <c r="JO1125" s="45"/>
      <c r="JP1125" s="45"/>
      <c r="JQ1125" s="45"/>
      <c r="JR1125" s="45"/>
      <c r="JS1125" s="45"/>
      <c r="JT1125" s="45"/>
      <c r="JU1125" s="45"/>
      <c r="JV1125" s="45"/>
      <c r="JW1125" s="45"/>
      <c r="JX1125" s="45"/>
      <c r="JY1125" s="45"/>
      <c r="JZ1125" s="45"/>
      <c r="KA1125" s="45"/>
      <c r="KB1125" s="45"/>
      <c r="KC1125" s="45"/>
      <c r="KD1125" s="45"/>
      <c r="KE1125" s="45"/>
      <c r="KF1125" s="45"/>
      <c r="KG1125" s="45"/>
      <c r="KH1125" s="45"/>
      <c r="KI1125" s="45"/>
      <c r="KJ1125" s="45"/>
      <c r="KK1125" s="45"/>
      <c r="KL1125" s="45"/>
      <c r="KM1125" s="45"/>
      <c r="KN1125" s="45"/>
      <c r="KO1125" s="45"/>
      <c r="KP1125" s="45"/>
      <c r="KQ1125" s="45"/>
      <c r="KR1125" s="45"/>
      <c r="KS1125" s="45"/>
      <c r="KT1125" s="45"/>
      <c r="KU1125" s="45"/>
      <c r="KV1125" s="45"/>
      <c r="KW1125" s="45"/>
      <c r="KX1125" s="45"/>
      <c r="KY1125" s="45"/>
      <c r="KZ1125" s="45"/>
      <c r="LA1125" s="45"/>
      <c r="LB1125" s="45"/>
      <c r="LC1125" s="45"/>
      <c r="LD1125" s="45"/>
      <c r="LE1125" s="45"/>
      <c r="LF1125" s="45"/>
      <c r="LG1125" s="45"/>
      <c r="LH1125" s="45"/>
      <c r="LI1125" s="45"/>
      <c r="LJ1125" s="45"/>
      <c r="LK1125" s="45"/>
      <c r="LL1125" s="45"/>
      <c r="LM1125" s="45"/>
      <c r="LN1125" s="45"/>
      <c r="LO1125" s="45"/>
      <c r="LP1125" s="45"/>
      <c r="LQ1125" s="45"/>
      <c r="LR1125" s="45"/>
      <c r="LS1125" s="45"/>
      <c r="LT1125" s="45"/>
      <c r="LU1125" s="45"/>
      <c r="LV1125" s="45"/>
      <c r="LW1125" s="45"/>
      <c r="LX1125" s="45"/>
      <c r="LY1125" s="45"/>
      <c r="LZ1125" s="45"/>
      <c r="MA1125" s="45"/>
      <c r="MB1125" s="45"/>
      <c r="MC1125" s="45"/>
      <c r="MD1125" s="45"/>
      <c r="ME1125" s="45"/>
      <c r="MF1125" s="45"/>
      <c r="MG1125" s="45"/>
      <c r="MH1125" s="45"/>
      <c r="MI1125" s="45"/>
      <c r="MJ1125" s="45"/>
      <c r="MK1125" s="45"/>
      <c r="ML1125" s="45"/>
      <c r="MM1125" s="45"/>
      <c r="MN1125" s="45"/>
      <c r="MO1125" s="45"/>
      <c r="MP1125" s="45"/>
      <c r="MQ1125" s="45"/>
      <c r="MR1125" s="45"/>
      <c r="MS1125" s="45"/>
      <c r="MT1125" s="45"/>
      <c r="MU1125" s="45"/>
      <c r="MV1125" s="45"/>
      <c r="MW1125" s="45"/>
      <c r="MX1125" s="45"/>
      <c r="MY1125" s="45"/>
      <c r="MZ1125" s="45"/>
      <c r="NA1125" s="45"/>
      <c r="NB1125" s="45"/>
      <c r="NC1125" s="45"/>
      <c r="ND1125" s="45"/>
      <c r="NE1125" s="45"/>
      <c r="NF1125" s="45"/>
      <c r="NG1125" s="45"/>
      <c r="NH1125" s="45"/>
      <c r="NI1125" s="45"/>
      <c r="NJ1125" s="45"/>
      <c r="NK1125" s="45"/>
      <c r="NL1125" s="45"/>
      <c r="NM1125" s="45"/>
      <c r="NN1125" s="45"/>
      <c r="NO1125" s="45"/>
      <c r="NP1125" s="45"/>
      <c r="NQ1125" s="45"/>
      <c r="NR1125" s="45"/>
      <c r="NS1125" s="45"/>
      <c r="NT1125" s="45"/>
      <c r="NU1125" s="45"/>
      <c r="NV1125" s="45"/>
      <c r="NW1125" s="45"/>
      <c r="NX1125" s="45"/>
      <c r="NY1125" s="45"/>
      <c r="NZ1125" s="45"/>
      <c r="OA1125" s="45"/>
      <c r="OB1125" s="45"/>
      <c r="OC1125" s="45"/>
      <c r="OD1125" s="45"/>
      <c r="OE1125" s="45"/>
      <c r="OF1125" s="45"/>
      <c r="OG1125" s="45"/>
      <c r="OH1125" s="45"/>
      <c r="OI1125" s="45"/>
      <c r="OJ1125" s="45"/>
      <c r="OK1125" s="45"/>
      <c r="OL1125" s="45"/>
      <c r="OM1125" s="45"/>
      <c r="ON1125" s="45"/>
      <c r="OO1125" s="45"/>
      <c r="OP1125" s="45"/>
      <c r="OQ1125" s="45"/>
      <c r="OR1125" s="45"/>
      <c r="OS1125" s="45"/>
      <c r="OT1125" s="45"/>
      <c r="OU1125" s="45"/>
      <c r="OV1125" s="45"/>
      <c r="OW1125" s="45"/>
      <c r="OX1125" s="45"/>
      <c r="OY1125" s="45"/>
      <c r="OZ1125" s="45"/>
      <c r="PA1125" s="45"/>
      <c r="PB1125" s="45"/>
      <c r="PC1125" s="45"/>
      <c r="PD1125" s="45"/>
      <c r="PE1125" s="45"/>
      <c r="PF1125" s="45"/>
      <c r="PG1125" s="45"/>
      <c r="PH1125" s="45"/>
      <c r="PI1125" s="45"/>
      <c r="PJ1125" s="45"/>
      <c r="PK1125" s="45"/>
      <c r="PL1125" s="45"/>
      <c r="PM1125" s="45"/>
      <c r="PN1125" s="45"/>
      <c r="PO1125" s="45"/>
      <c r="PP1125" s="45"/>
      <c r="PQ1125" s="45"/>
      <c r="PR1125" s="45"/>
      <c r="PS1125" s="45"/>
      <c r="PT1125" s="45"/>
      <c r="PU1125" s="45"/>
      <c r="PV1125" s="45"/>
      <c r="PW1125" s="45"/>
      <c r="PX1125" s="45"/>
      <c r="PY1125" s="45"/>
      <c r="PZ1125" s="45"/>
      <c r="QA1125" s="45"/>
      <c r="QB1125" s="45"/>
      <c r="QC1125" s="45"/>
      <c r="QD1125" s="45"/>
      <c r="QE1125" s="45"/>
      <c r="QF1125" s="45"/>
      <c r="QG1125" s="45"/>
      <c r="QH1125" s="45"/>
      <c r="QI1125" s="45"/>
      <c r="QJ1125" s="45"/>
      <c r="QK1125" s="45"/>
      <c r="QL1125" s="45"/>
      <c r="QM1125" s="45"/>
      <c r="QN1125" s="45"/>
      <c r="QO1125" s="45"/>
      <c r="QP1125" s="45"/>
      <c r="QQ1125" s="45"/>
      <c r="QR1125" s="45"/>
      <c r="QS1125" s="45"/>
      <c r="QT1125" s="45"/>
      <c r="QU1125" s="45"/>
      <c r="QV1125" s="45"/>
      <c r="QW1125" s="45"/>
      <c r="QX1125" s="45"/>
      <c r="QY1125" s="45"/>
      <c r="QZ1125" s="45"/>
      <c r="RA1125" s="45"/>
      <c r="RB1125" s="45"/>
      <c r="RC1125" s="45"/>
      <c r="RD1125" s="45"/>
    </row>
    <row r="1126" spans="3:472" s="40" customFormat="1" x14ac:dyDescent="0.25">
      <c r="C1126" s="41"/>
      <c r="D1126" s="42"/>
      <c r="E1126" s="46"/>
      <c r="F1126" s="38"/>
      <c r="G1126" s="38"/>
      <c r="H1126" s="38"/>
      <c r="I1126" s="38"/>
      <c r="J1126" s="38"/>
      <c r="K1126" s="38"/>
      <c r="L1126" s="38"/>
      <c r="M1126" s="38"/>
      <c r="N1126" s="38"/>
      <c r="P1126" s="42"/>
      <c r="Q1126" s="38"/>
      <c r="R1126" s="38"/>
      <c r="S1126" s="38"/>
      <c r="T1126" s="47"/>
      <c r="U1126" s="43"/>
      <c r="V1126" s="123"/>
      <c r="W1126" s="123"/>
      <c r="X1126" s="124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78"/>
      <c r="AI1126" s="25"/>
      <c r="AJ1126" s="45"/>
      <c r="AK1126" s="45"/>
      <c r="AL1126" s="45"/>
      <c r="AM1126" s="45"/>
      <c r="AN1126" s="45"/>
      <c r="AO1126" s="45"/>
      <c r="AP1126" s="45"/>
      <c r="AQ1126" s="45"/>
      <c r="AR1126" s="45"/>
      <c r="AS1126" s="45"/>
      <c r="AT1126" s="45"/>
      <c r="AU1126" s="45"/>
      <c r="AV1126" s="45"/>
      <c r="AW1126" s="45"/>
      <c r="AX1126" s="45"/>
      <c r="AY1126" s="45"/>
      <c r="AZ1126" s="45"/>
      <c r="BA1126" s="45"/>
      <c r="BB1126" s="45"/>
      <c r="BC1126" s="45"/>
      <c r="BD1126" s="45"/>
      <c r="BE1126" s="45"/>
      <c r="BF1126" s="45"/>
      <c r="BG1126" s="45"/>
      <c r="BH1126" s="45"/>
      <c r="BI1126" s="45"/>
      <c r="BJ1126" s="45"/>
      <c r="BK1126" s="45"/>
      <c r="BL1126" s="45"/>
      <c r="BM1126" s="45"/>
      <c r="BN1126" s="45"/>
      <c r="BO1126" s="45"/>
      <c r="BP1126" s="45"/>
      <c r="BQ1126" s="45"/>
      <c r="BR1126" s="45"/>
      <c r="BS1126" s="45"/>
      <c r="BT1126" s="45"/>
      <c r="BU1126" s="45"/>
      <c r="BV1126" s="45"/>
      <c r="BW1126" s="45"/>
      <c r="BX1126" s="45"/>
      <c r="BY1126" s="45"/>
      <c r="BZ1126" s="45"/>
      <c r="CA1126" s="45"/>
      <c r="CB1126" s="45"/>
      <c r="CC1126" s="45"/>
      <c r="CD1126" s="45"/>
      <c r="CE1126" s="45"/>
      <c r="CF1126" s="45"/>
      <c r="CG1126" s="45"/>
      <c r="CH1126" s="45"/>
      <c r="CI1126" s="45"/>
      <c r="CJ1126" s="45"/>
      <c r="CK1126" s="45"/>
      <c r="CL1126" s="45"/>
      <c r="CM1126" s="45"/>
      <c r="CN1126" s="45"/>
      <c r="CO1126" s="45"/>
      <c r="CP1126" s="45"/>
      <c r="CQ1126" s="45"/>
      <c r="CR1126" s="45"/>
      <c r="CS1126" s="45"/>
      <c r="CT1126" s="45"/>
      <c r="CU1126" s="45"/>
      <c r="CV1126" s="45"/>
      <c r="CW1126" s="45"/>
      <c r="CX1126" s="45"/>
      <c r="CY1126" s="45"/>
      <c r="CZ1126" s="45"/>
      <c r="DA1126" s="45"/>
      <c r="DB1126" s="45"/>
      <c r="DC1126" s="45"/>
      <c r="DD1126" s="45"/>
      <c r="DE1126" s="45"/>
      <c r="DF1126" s="45"/>
      <c r="DG1126" s="45"/>
      <c r="DH1126" s="45"/>
      <c r="DI1126" s="45"/>
      <c r="DJ1126" s="45"/>
      <c r="DK1126" s="45"/>
      <c r="DL1126" s="45"/>
      <c r="DM1126" s="45"/>
      <c r="DN1126" s="45"/>
      <c r="DO1126" s="45"/>
      <c r="DP1126" s="45"/>
      <c r="DQ1126" s="45"/>
      <c r="DR1126" s="45"/>
      <c r="DS1126" s="45"/>
      <c r="DT1126" s="45"/>
      <c r="DU1126" s="45"/>
      <c r="DV1126" s="45"/>
      <c r="DW1126" s="45"/>
      <c r="DX1126" s="45"/>
      <c r="DY1126" s="45"/>
      <c r="DZ1126" s="45"/>
      <c r="EA1126" s="45"/>
      <c r="EB1126" s="45"/>
      <c r="EC1126" s="45"/>
      <c r="ED1126" s="45"/>
      <c r="EE1126" s="45"/>
      <c r="EF1126" s="45"/>
      <c r="EG1126" s="45"/>
      <c r="EH1126" s="45"/>
      <c r="EI1126" s="45"/>
      <c r="EJ1126" s="45"/>
      <c r="EK1126" s="45"/>
      <c r="EL1126" s="45"/>
      <c r="EM1126" s="45"/>
      <c r="EN1126" s="45"/>
      <c r="EO1126" s="45"/>
      <c r="EP1126" s="45"/>
      <c r="EQ1126" s="45"/>
      <c r="ER1126" s="45"/>
      <c r="ES1126" s="45"/>
      <c r="ET1126" s="45"/>
      <c r="EU1126" s="45"/>
      <c r="EV1126" s="45"/>
      <c r="EW1126" s="45"/>
      <c r="EX1126" s="45"/>
      <c r="EY1126" s="45"/>
      <c r="EZ1126" s="45"/>
      <c r="FA1126" s="45"/>
      <c r="FB1126" s="45"/>
      <c r="FC1126" s="45"/>
      <c r="FD1126" s="45"/>
      <c r="FE1126" s="45"/>
      <c r="FF1126" s="45"/>
      <c r="FG1126" s="45"/>
      <c r="FH1126" s="45"/>
      <c r="FI1126" s="45"/>
      <c r="FJ1126" s="45"/>
      <c r="FK1126" s="45"/>
      <c r="FL1126" s="45"/>
      <c r="FM1126" s="45"/>
      <c r="FN1126" s="45"/>
      <c r="FO1126" s="45"/>
      <c r="FP1126" s="45"/>
      <c r="FQ1126" s="45"/>
      <c r="FR1126" s="45"/>
      <c r="FS1126" s="45"/>
      <c r="FT1126" s="45"/>
      <c r="FU1126" s="45"/>
      <c r="FV1126" s="45"/>
      <c r="FW1126" s="45"/>
      <c r="FX1126" s="45"/>
      <c r="FY1126" s="45"/>
      <c r="FZ1126" s="45"/>
      <c r="GA1126" s="45"/>
      <c r="GB1126" s="45"/>
      <c r="GC1126" s="45"/>
      <c r="GD1126" s="45"/>
      <c r="GE1126" s="45"/>
      <c r="GF1126" s="45"/>
      <c r="GG1126" s="45"/>
      <c r="GH1126" s="45"/>
      <c r="GI1126" s="45"/>
      <c r="GJ1126" s="45"/>
      <c r="GK1126" s="45"/>
      <c r="GL1126" s="45"/>
      <c r="GM1126" s="45"/>
      <c r="GN1126" s="45"/>
      <c r="GO1126" s="45"/>
      <c r="GP1126" s="45"/>
      <c r="GQ1126" s="45"/>
      <c r="GR1126" s="45"/>
      <c r="GS1126" s="45"/>
      <c r="GT1126" s="45"/>
      <c r="GU1126" s="45"/>
      <c r="GV1126" s="45"/>
      <c r="GW1126" s="45"/>
      <c r="GX1126" s="45"/>
      <c r="GY1126" s="45"/>
      <c r="GZ1126" s="45"/>
      <c r="HA1126" s="45"/>
      <c r="HB1126" s="45"/>
      <c r="HC1126" s="45"/>
      <c r="HD1126" s="45"/>
      <c r="HE1126" s="45"/>
      <c r="HF1126" s="45"/>
      <c r="HG1126" s="45"/>
      <c r="HH1126" s="45"/>
      <c r="HI1126" s="45"/>
      <c r="HJ1126" s="45"/>
      <c r="HK1126" s="45"/>
      <c r="HL1126" s="45"/>
      <c r="HM1126" s="45"/>
      <c r="HN1126" s="45"/>
      <c r="HO1126" s="45"/>
      <c r="HP1126" s="45"/>
      <c r="HQ1126" s="45"/>
      <c r="HR1126" s="45"/>
      <c r="HS1126" s="45"/>
      <c r="HT1126" s="45"/>
      <c r="HU1126" s="45"/>
      <c r="HV1126" s="45"/>
      <c r="HW1126" s="45"/>
      <c r="HX1126" s="45"/>
      <c r="HY1126" s="45"/>
      <c r="HZ1126" s="45"/>
      <c r="IA1126" s="45"/>
      <c r="IB1126" s="45"/>
      <c r="IC1126" s="45"/>
      <c r="ID1126" s="45"/>
      <c r="IE1126" s="45"/>
      <c r="IF1126" s="45"/>
      <c r="IG1126" s="45"/>
      <c r="IH1126" s="45"/>
      <c r="II1126" s="45"/>
      <c r="IJ1126" s="45"/>
      <c r="IK1126" s="45"/>
      <c r="IL1126" s="45"/>
      <c r="IM1126" s="45"/>
      <c r="IN1126" s="45"/>
      <c r="IO1126" s="45"/>
      <c r="IP1126" s="45"/>
      <c r="IQ1126" s="45"/>
      <c r="IR1126" s="45"/>
      <c r="IS1126" s="45"/>
      <c r="IT1126" s="45"/>
      <c r="IU1126" s="45"/>
      <c r="IV1126" s="45"/>
      <c r="IW1126" s="45"/>
      <c r="IX1126" s="45"/>
      <c r="IY1126" s="45"/>
      <c r="IZ1126" s="45"/>
      <c r="JA1126" s="45"/>
      <c r="JB1126" s="45"/>
      <c r="JC1126" s="45"/>
      <c r="JD1126" s="45"/>
      <c r="JE1126" s="45"/>
      <c r="JF1126" s="45"/>
      <c r="JG1126" s="45"/>
      <c r="JH1126" s="45"/>
      <c r="JI1126" s="45"/>
      <c r="JJ1126" s="45"/>
      <c r="JK1126" s="45"/>
      <c r="JL1126" s="45"/>
      <c r="JM1126" s="45"/>
      <c r="JN1126" s="45"/>
      <c r="JO1126" s="45"/>
      <c r="JP1126" s="45"/>
      <c r="JQ1126" s="45"/>
      <c r="JR1126" s="45"/>
      <c r="JS1126" s="45"/>
      <c r="JT1126" s="45"/>
      <c r="JU1126" s="45"/>
      <c r="JV1126" s="45"/>
      <c r="JW1126" s="45"/>
      <c r="JX1126" s="45"/>
      <c r="JY1126" s="45"/>
      <c r="JZ1126" s="45"/>
      <c r="KA1126" s="45"/>
      <c r="KB1126" s="45"/>
      <c r="KC1126" s="45"/>
      <c r="KD1126" s="45"/>
      <c r="KE1126" s="45"/>
      <c r="KF1126" s="45"/>
      <c r="KG1126" s="45"/>
      <c r="KH1126" s="45"/>
      <c r="KI1126" s="45"/>
      <c r="KJ1126" s="45"/>
      <c r="KK1126" s="45"/>
      <c r="KL1126" s="45"/>
      <c r="KM1126" s="45"/>
      <c r="KN1126" s="45"/>
      <c r="KO1126" s="45"/>
      <c r="KP1126" s="45"/>
      <c r="KQ1126" s="45"/>
      <c r="KR1126" s="45"/>
      <c r="KS1126" s="45"/>
      <c r="KT1126" s="45"/>
      <c r="KU1126" s="45"/>
      <c r="KV1126" s="45"/>
      <c r="KW1126" s="45"/>
      <c r="KX1126" s="45"/>
      <c r="KY1126" s="45"/>
      <c r="KZ1126" s="45"/>
      <c r="LA1126" s="45"/>
      <c r="LB1126" s="45"/>
      <c r="LC1126" s="45"/>
      <c r="LD1126" s="45"/>
      <c r="LE1126" s="45"/>
      <c r="LF1126" s="45"/>
      <c r="LG1126" s="45"/>
      <c r="LH1126" s="45"/>
      <c r="LI1126" s="45"/>
      <c r="LJ1126" s="45"/>
      <c r="LK1126" s="45"/>
      <c r="LL1126" s="45"/>
      <c r="LM1126" s="45"/>
      <c r="LN1126" s="45"/>
      <c r="LO1126" s="45"/>
      <c r="LP1126" s="45"/>
      <c r="LQ1126" s="45"/>
      <c r="LR1126" s="45"/>
      <c r="LS1126" s="45"/>
      <c r="LT1126" s="45"/>
      <c r="LU1126" s="45"/>
      <c r="LV1126" s="45"/>
      <c r="LW1126" s="45"/>
      <c r="LX1126" s="45"/>
      <c r="LY1126" s="45"/>
      <c r="LZ1126" s="45"/>
      <c r="MA1126" s="45"/>
      <c r="MB1126" s="45"/>
      <c r="MC1126" s="45"/>
      <c r="MD1126" s="45"/>
      <c r="ME1126" s="45"/>
      <c r="MF1126" s="45"/>
      <c r="MG1126" s="45"/>
      <c r="MH1126" s="45"/>
      <c r="MI1126" s="45"/>
      <c r="MJ1126" s="45"/>
      <c r="MK1126" s="45"/>
      <c r="ML1126" s="45"/>
      <c r="MM1126" s="45"/>
      <c r="MN1126" s="45"/>
      <c r="MO1126" s="45"/>
      <c r="MP1126" s="45"/>
      <c r="MQ1126" s="45"/>
      <c r="MR1126" s="45"/>
      <c r="MS1126" s="45"/>
      <c r="MT1126" s="45"/>
      <c r="MU1126" s="45"/>
      <c r="MV1126" s="45"/>
      <c r="MW1126" s="45"/>
      <c r="MX1126" s="45"/>
      <c r="MY1126" s="45"/>
      <c r="MZ1126" s="45"/>
      <c r="NA1126" s="45"/>
      <c r="NB1126" s="45"/>
      <c r="NC1126" s="45"/>
      <c r="ND1126" s="45"/>
      <c r="NE1126" s="45"/>
      <c r="NF1126" s="45"/>
      <c r="NG1126" s="45"/>
      <c r="NH1126" s="45"/>
      <c r="NI1126" s="45"/>
      <c r="NJ1126" s="45"/>
      <c r="NK1126" s="45"/>
      <c r="NL1126" s="45"/>
      <c r="NM1126" s="45"/>
      <c r="NN1126" s="45"/>
      <c r="NO1126" s="45"/>
      <c r="NP1126" s="45"/>
      <c r="NQ1126" s="45"/>
      <c r="NR1126" s="45"/>
      <c r="NS1126" s="45"/>
      <c r="NT1126" s="45"/>
      <c r="NU1126" s="45"/>
      <c r="NV1126" s="45"/>
      <c r="NW1126" s="45"/>
      <c r="NX1126" s="45"/>
      <c r="NY1126" s="45"/>
      <c r="NZ1126" s="45"/>
      <c r="OA1126" s="45"/>
      <c r="OB1126" s="45"/>
      <c r="OC1126" s="45"/>
      <c r="OD1126" s="45"/>
      <c r="OE1126" s="45"/>
      <c r="OF1126" s="45"/>
      <c r="OG1126" s="45"/>
      <c r="OH1126" s="45"/>
      <c r="OI1126" s="45"/>
      <c r="OJ1126" s="45"/>
      <c r="OK1126" s="45"/>
      <c r="OL1126" s="45"/>
      <c r="OM1126" s="45"/>
      <c r="ON1126" s="45"/>
      <c r="OO1126" s="45"/>
      <c r="OP1126" s="45"/>
      <c r="OQ1126" s="45"/>
      <c r="OR1126" s="45"/>
      <c r="OS1126" s="45"/>
      <c r="OT1126" s="45"/>
      <c r="OU1126" s="45"/>
      <c r="OV1126" s="45"/>
      <c r="OW1126" s="45"/>
      <c r="OX1126" s="45"/>
      <c r="OY1126" s="45"/>
      <c r="OZ1126" s="45"/>
      <c r="PA1126" s="45"/>
      <c r="PB1126" s="45"/>
      <c r="PC1126" s="45"/>
      <c r="PD1126" s="45"/>
      <c r="PE1126" s="45"/>
      <c r="PF1126" s="45"/>
      <c r="PG1126" s="45"/>
      <c r="PH1126" s="45"/>
      <c r="PI1126" s="45"/>
      <c r="PJ1126" s="45"/>
      <c r="PK1126" s="45"/>
      <c r="PL1126" s="45"/>
      <c r="PM1126" s="45"/>
      <c r="PN1126" s="45"/>
      <c r="PO1126" s="45"/>
      <c r="PP1126" s="45"/>
      <c r="PQ1126" s="45"/>
      <c r="PR1126" s="45"/>
      <c r="PS1126" s="45"/>
      <c r="PT1126" s="45"/>
      <c r="PU1126" s="45"/>
      <c r="PV1126" s="45"/>
      <c r="PW1126" s="45"/>
      <c r="PX1126" s="45"/>
      <c r="PY1126" s="45"/>
      <c r="PZ1126" s="45"/>
      <c r="QA1126" s="45"/>
      <c r="QB1126" s="45"/>
      <c r="QC1126" s="45"/>
      <c r="QD1126" s="45"/>
      <c r="QE1126" s="45"/>
      <c r="QF1126" s="45"/>
      <c r="QG1126" s="45"/>
      <c r="QH1126" s="45"/>
      <c r="QI1126" s="45"/>
      <c r="QJ1126" s="45"/>
      <c r="QK1126" s="45"/>
      <c r="QL1126" s="45"/>
      <c r="QM1126" s="45"/>
      <c r="QN1126" s="45"/>
      <c r="QO1126" s="45"/>
      <c r="QP1126" s="45"/>
      <c r="QQ1126" s="45"/>
      <c r="QR1126" s="45"/>
      <c r="QS1126" s="45"/>
      <c r="QT1126" s="45"/>
      <c r="QU1126" s="45"/>
      <c r="QV1126" s="45"/>
      <c r="QW1126" s="45"/>
      <c r="QX1126" s="45"/>
      <c r="QY1126" s="45"/>
      <c r="QZ1126" s="45"/>
      <c r="RA1126" s="45"/>
      <c r="RB1126" s="45"/>
      <c r="RC1126" s="45"/>
      <c r="RD1126" s="45"/>
    </row>
    <row r="1127" spans="3:472" s="40" customFormat="1" x14ac:dyDescent="0.25">
      <c r="C1127" s="41"/>
      <c r="D1127" s="42"/>
      <c r="E1127" s="46"/>
      <c r="F1127" s="38"/>
      <c r="G1127" s="38"/>
      <c r="H1127" s="38"/>
      <c r="I1127" s="38"/>
      <c r="J1127" s="38"/>
      <c r="K1127" s="38"/>
      <c r="L1127" s="38"/>
      <c r="M1127" s="38"/>
      <c r="N1127" s="38"/>
      <c r="P1127" s="42"/>
      <c r="Q1127" s="38"/>
      <c r="R1127" s="38"/>
      <c r="S1127" s="38"/>
      <c r="T1127" s="47"/>
      <c r="U1127" s="43"/>
      <c r="V1127" s="123"/>
      <c r="W1127" s="123"/>
      <c r="X1127" s="124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78"/>
      <c r="AI1127" s="25"/>
      <c r="AJ1127" s="45"/>
      <c r="AK1127" s="45"/>
      <c r="AL1127" s="45"/>
      <c r="AM1127" s="45"/>
      <c r="AN1127" s="45"/>
      <c r="AO1127" s="45"/>
      <c r="AP1127" s="45"/>
      <c r="AQ1127" s="45"/>
      <c r="AR1127" s="45"/>
      <c r="AS1127" s="45"/>
      <c r="AT1127" s="45"/>
      <c r="AU1127" s="45"/>
      <c r="AV1127" s="45"/>
      <c r="AW1127" s="45"/>
      <c r="AX1127" s="45"/>
      <c r="AY1127" s="45"/>
      <c r="AZ1127" s="45"/>
      <c r="BA1127" s="45"/>
      <c r="BB1127" s="45"/>
      <c r="BC1127" s="45"/>
      <c r="BD1127" s="45"/>
      <c r="BE1127" s="45"/>
      <c r="BF1127" s="45"/>
      <c r="BG1127" s="45"/>
      <c r="BH1127" s="45"/>
      <c r="BI1127" s="45"/>
      <c r="BJ1127" s="45"/>
      <c r="BK1127" s="45"/>
      <c r="BL1127" s="45"/>
      <c r="BM1127" s="45"/>
      <c r="BN1127" s="45"/>
      <c r="BO1127" s="45"/>
      <c r="BP1127" s="45"/>
      <c r="BQ1127" s="45"/>
      <c r="BR1127" s="45"/>
      <c r="BS1127" s="45"/>
      <c r="BT1127" s="45"/>
      <c r="BU1127" s="45"/>
      <c r="BV1127" s="45"/>
      <c r="BW1127" s="45"/>
      <c r="BX1127" s="45"/>
      <c r="BY1127" s="45"/>
      <c r="BZ1127" s="45"/>
      <c r="CA1127" s="45"/>
      <c r="CB1127" s="45"/>
      <c r="CC1127" s="45"/>
      <c r="CD1127" s="45"/>
      <c r="CE1127" s="45"/>
      <c r="CF1127" s="45"/>
      <c r="CG1127" s="45"/>
      <c r="CH1127" s="45"/>
      <c r="CI1127" s="45"/>
      <c r="CJ1127" s="45"/>
      <c r="CK1127" s="45"/>
      <c r="CL1127" s="45"/>
      <c r="CM1127" s="45"/>
      <c r="CN1127" s="45"/>
      <c r="CO1127" s="45"/>
      <c r="CP1127" s="45"/>
      <c r="CQ1127" s="45"/>
      <c r="CR1127" s="45"/>
      <c r="CS1127" s="45"/>
      <c r="CT1127" s="45"/>
      <c r="CU1127" s="45"/>
      <c r="CV1127" s="45"/>
      <c r="CW1127" s="45"/>
      <c r="CX1127" s="45"/>
      <c r="CY1127" s="45"/>
      <c r="CZ1127" s="45"/>
      <c r="DA1127" s="45"/>
      <c r="DB1127" s="45"/>
      <c r="DC1127" s="45"/>
      <c r="DD1127" s="45"/>
      <c r="DE1127" s="45"/>
      <c r="DF1127" s="45"/>
      <c r="DG1127" s="45"/>
      <c r="DH1127" s="45"/>
      <c r="DI1127" s="45"/>
      <c r="DJ1127" s="45"/>
      <c r="DK1127" s="45"/>
      <c r="DL1127" s="45"/>
      <c r="DM1127" s="45"/>
      <c r="DN1127" s="45"/>
      <c r="DO1127" s="45"/>
      <c r="DP1127" s="45"/>
      <c r="DQ1127" s="45"/>
      <c r="DR1127" s="45"/>
      <c r="DS1127" s="45"/>
      <c r="DT1127" s="45"/>
      <c r="DU1127" s="45"/>
      <c r="DV1127" s="45"/>
      <c r="DW1127" s="45"/>
      <c r="DX1127" s="45"/>
      <c r="DY1127" s="45"/>
      <c r="DZ1127" s="45"/>
      <c r="EA1127" s="45"/>
      <c r="EB1127" s="45"/>
      <c r="EC1127" s="45"/>
      <c r="ED1127" s="45"/>
      <c r="EE1127" s="45"/>
      <c r="EF1127" s="45"/>
      <c r="EG1127" s="45"/>
      <c r="EH1127" s="45"/>
      <c r="EI1127" s="45"/>
      <c r="EJ1127" s="45"/>
      <c r="EK1127" s="45"/>
      <c r="EL1127" s="45"/>
      <c r="EM1127" s="45"/>
      <c r="EN1127" s="45"/>
      <c r="EO1127" s="45"/>
      <c r="EP1127" s="45"/>
      <c r="EQ1127" s="45"/>
      <c r="ER1127" s="45"/>
      <c r="ES1127" s="45"/>
      <c r="ET1127" s="45"/>
      <c r="EU1127" s="45"/>
      <c r="EV1127" s="45"/>
      <c r="EW1127" s="45"/>
      <c r="EX1127" s="45"/>
      <c r="EY1127" s="45"/>
      <c r="EZ1127" s="45"/>
      <c r="FA1127" s="45"/>
      <c r="FB1127" s="45"/>
      <c r="FC1127" s="45"/>
      <c r="FD1127" s="45"/>
      <c r="FE1127" s="45"/>
      <c r="FF1127" s="45"/>
      <c r="FG1127" s="45"/>
      <c r="FH1127" s="45"/>
      <c r="FI1127" s="45"/>
      <c r="FJ1127" s="45"/>
      <c r="FK1127" s="45"/>
      <c r="FL1127" s="45"/>
      <c r="FM1127" s="45"/>
      <c r="FN1127" s="45"/>
      <c r="FO1127" s="45"/>
      <c r="FP1127" s="45"/>
      <c r="FQ1127" s="45"/>
      <c r="FR1127" s="45"/>
      <c r="FS1127" s="45"/>
      <c r="FT1127" s="45"/>
      <c r="FU1127" s="45"/>
      <c r="FV1127" s="45"/>
      <c r="FW1127" s="45"/>
      <c r="FX1127" s="45"/>
      <c r="FY1127" s="45"/>
      <c r="FZ1127" s="45"/>
      <c r="GA1127" s="45"/>
      <c r="GB1127" s="45"/>
      <c r="GC1127" s="45"/>
      <c r="GD1127" s="45"/>
      <c r="GE1127" s="45"/>
      <c r="GF1127" s="45"/>
      <c r="GG1127" s="45"/>
      <c r="GH1127" s="45"/>
      <c r="GI1127" s="45"/>
      <c r="GJ1127" s="45"/>
      <c r="GK1127" s="45"/>
      <c r="GL1127" s="45"/>
      <c r="GM1127" s="45"/>
      <c r="GN1127" s="45"/>
      <c r="GO1127" s="45"/>
      <c r="GP1127" s="45"/>
      <c r="GQ1127" s="45"/>
      <c r="GR1127" s="45"/>
      <c r="GS1127" s="45"/>
      <c r="GT1127" s="45"/>
      <c r="GU1127" s="45"/>
      <c r="GV1127" s="45"/>
      <c r="GW1127" s="45"/>
      <c r="GX1127" s="45"/>
      <c r="GY1127" s="45"/>
      <c r="GZ1127" s="45"/>
      <c r="HA1127" s="45"/>
      <c r="HB1127" s="45"/>
      <c r="HC1127" s="45"/>
      <c r="HD1127" s="45"/>
      <c r="HE1127" s="45"/>
      <c r="HF1127" s="45"/>
      <c r="HG1127" s="45"/>
      <c r="HH1127" s="45"/>
      <c r="HI1127" s="45"/>
      <c r="HJ1127" s="45"/>
      <c r="HK1127" s="45"/>
      <c r="HL1127" s="45"/>
      <c r="HM1127" s="45"/>
      <c r="HN1127" s="45"/>
      <c r="HO1127" s="45"/>
      <c r="HP1127" s="45"/>
      <c r="HQ1127" s="45"/>
      <c r="HR1127" s="45"/>
      <c r="HS1127" s="45"/>
      <c r="HT1127" s="45"/>
      <c r="HU1127" s="45"/>
      <c r="HV1127" s="45"/>
      <c r="HW1127" s="45"/>
      <c r="HX1127" s="45"/>
      <c r="HY1127" s="45"/>
      <c r="HZ1127" s="45"/>
      <c r="IA1127" s="45"/>
      <c r="IB1127" s="45"/>
      <c r="IC1127" s="45"/>
      <c r="ID1127" s="45"/>
      <c r="IE1127" s="45"/>
      <c r="IF1127" s="45"/>
      <c r="IG1127" s="45"/>
      <c r="IH1127" s="45"/>
      <c r="II1127" s="45"/>
      <c r="IJ1127" s="45"/>
      <c r="IK1127" s="45"/>
      <c r="IL1127" s="45"/>
      <c r="IM1127" s="45"/>
      <c r="IN1127" s="45"/>
      <c r="IO1127" s="45"/>
      <c r="IP1127" s="45"/>
      <c r="IQ1127" s="45"/>
      <c r="IR1127" s="45"/>
      <c r="IS1127" s="45"/>
      <c r="IT1127" s="45"/>
      <c r="IU1127" s="45"/>
      <c r="IV1127" s="45"/>
      <c r="IW1127" s="45"/>
      <c r="IX1127" s="45"/>
      <c r="IY1127" s="45"/>
      <c r="IZ1127" s="45"/>
      <c r="JA1127" s="45"/>
      <c r="JB1127" s="45"/>
      <c r="JC1127" s="45"/>
      <c r="JD1127" s="45"/>
      <c r="JE1127" s="45"/>
      <c r="JF1127" s="45"/>
      <c r="JG1127" s="45"/>
      <c r="JH1127" s="45"/>
      <c r="JI1127" s="45"/>
      <c r="JJ1127" s="45"/>
      <c r="JK1127" s="45"/>
      <c r="JL1127" s="45"/>
      <c r="JM1127" s="45"/>
      <c r="JN1127" s="45"/>
      <c r="JO1127" s="45"/>
      <c r="JP1127" s="45"/>
      <c r="JQ1127" s="45"/>
      <c r="JR1127" s="45"/>
      <c r="JS1127" s="45"/>
      <c r="JT1127" s="45"/>
      <c r="JU1127" s="45"/>
      <c r="JV1127" s="45"/>
      <c r="JW1127" s="45"/>
      <c r="JX1127" s="45"/>
      <c r="JY1127" s="45"/>
      <c r="JZ1127" s="45"/>
      <c r="KA1127" s="45"/>
      <c r="KB1127" s="45"/>
      <c r="KC1127" s="45"/>
      <c r="KD1127" s="45"/>
      <c r="KE1127" s="45"/>
      <c r="KF1127" s="45"/>
      <c r="KG1127" s="45"/>
      <c r="KH1127" s="45"/>
      <c r="KI1127" s="45"/>
      <c r="KJ1127" s="45"/>
      <c r="KK1127" s="45"/>
      <c r="KL1127" s="45"/>
      <c r="KM1127" s="45"/>
      <c r="KN1127" s="45"/>
      <c r="KO1127" s="45"/>
      <c r="KP1127" s="45"/>
      <c r="KQ1127" s="45"/>
      <c r="KR1127" s="45"/>
      <c r="KS1127" s="45"/>
      <c r="KT1127" s="45"/>
      <c r="KU1127" s="45"/>
      <c r="KV1127" s="45"/>
      <c r="KW1127" s="45"/>
      <c r="KX1127" s="45"/>
      <c r="KY1127" s="45"/>
      <c r="KZ1127" s="45"/>
      <c r="LA1127" s="45"/>
      <c r="LB1127" s="45"/>
      <c r="LC1127" s="45"/>
      <c r="LD1127" s="45"/>
      <c r="LE1127" s="45"/>
      <c r="LF1127" s="45"/>
      <c r="LG1127" s="45"/>
      <c r="LH1127" s="45"/>
      <c r="LI1127" s="45"/>
      <c r="LJ1127" s="45"/>
      <c r="LK1127" s="45"/>
      <c r="LL1127" s="45"/>
      <c r="LM1127" s="45"/>
      <c r="LN1127" s="45"/>
      <c r="LO1127" s="45"/>
      <c r="LP1127" s="45"/>
      <c r="LQ1127" s="45"/>
      <c r="LR1127" s="45"/>
      <c r="LS1127" s="45"/>
      <c r="LT1127" s="45"/>
      <c r="LU1127" s="45"/>
      <c r="LV1127" s="45"/>
      <c r="LW1127" s="45"/>
      <c r="LX1127" s="45"/>
      <c r="LY1127" s="45"/>
      <c r="LZ1127" s="45"/>
      <c r="MA1127" s="45"/>
      <c r="MB1127" s="45"/>
      <c r="MC1127" s="45"/>
      <c r="MD1127" s="45"/>
      <c r="ME1127" s="45"/>
      <c r="MF1127" s="45"/>
      <c r="MG1127" s="45"/>
      <c r="MH1127" s="45"/>
      <c r="MI1127" s="45"/>
      <c r="MJ1127" s="45"/>
      <c r="MK1127" s="45"/>
      <c r="ML1127" s="45"/>
      <c r="MM1127" s="45"/>
      <c r="MN1127" s="45"/>
      <c r="MO1127" s="45"/>
      <c r="MP1127" s="45"/>
      <c r="MQ1127" s="45"/>
      <c r="MR1127" s="45"/>
      <c r="MS1127" s="45"/>
      <c r="MT1127" s="45"/>
      <c r="MU1127" s="45"/>
      <c r="MV1127" s="45"/>
      <c r="MW1127" s="45"/>
      <c r="MX1127" s="45"/>
      <c r="MY1127" s="45"/>
      <c r="MZ1127" s="45"/>
      <c r="NA1127" s="45"/>
      <c r="NB1127" s="45"/>
      <c r="NC1127" s="45"/>
      <c r="ND1127" s="45"/>
      <c r="NE1127" s="45"/>
      <c r="NF1127" s="45"/>
      <c r="NG1127" s="45"/>
      <c r="NH1127" s="45"/>
      <c r="NI1127" s="45"/>
      <c r="NJ1127" s="45"/>
      <c r="NK1127" s="45"/>
      <c r="NL1127" s="45"/>
      <c r="NM1127" s="45"/>
      <c r="NN1127" s="45"/>
      <c r="NO1127" s="45"/>
      <c r="NP1127" s="45"/>
      <c r="NQ1127" s="45"/>
      <c r="NR1127" s="45"/>
      <c r="NS1127" s="45"/>
      <c r="NT1127" s="45"/>
      <c r="NU1127" s="45"/>
      <c r="NV1127" s="45"/>
      <c r="NW1127" s="45"/>
      <c r="NX1127" s="45"/>
      <c r="NY1127" s="45"/>
      <c r="NZ1127" s="45"/>
      <c r="OA1127" s="45"/>
      <c r="OB1127" s="45"/>
      <c r="OC1127" s="45"/>
      <c r="OD1127" s="45"/>
      <c r="OE1127" s="45"/>
      <c r="OF1127" s="45"/>
      <c r="OG1127" s="45"/>
      <c r="OH1127" s="45"/>
      <c r="OI1127" s="45"/>
      <c r="OJ1127" s="45"/>
      <c r="OK1127" s="45"/>
      <c r="OL1127" s="45"/>
      <c r="OM1127" s="45"/>
      <c r="ON1127" s="45"/>
      <c r="OO1127" s="45"/>
      <c r="OP1127" s="45"/>
      <c r="OQ1127" s="45"/>
      <c r="OR1127" s="45"/>
      <c r="OS1127" s="45"/>
      <c r="OT1127" s="45"/>
      <c r="OU1127" s="45"/>
      <c r="OV1127" s="45"/>
      <c r="OW1127" s="45"/>
      <c r="OX1127" s="45"/>
      <c r="OY1127" s="45"/>
      <c r="OZ1127" s="45"/>
      <c r="PA1127" s="45"/>
      <c r="PB1127" s="45"/>
      <c r="PC1127" s="45"/>
      <c r="PD1127" s="45"/>
      <c r="PE1127" s="45"/>
      <c r="PF1127" s="45"/>
      <c r="PG1127" s="45"/>
      <c r="PH1127" s="45"/>
      <c r="PI1127" s="45"/>
      <c r="PJ1127" s="45"/>
      <c r="PK1127" s="45"/>
      <c r="PL1127" s="45"/>
      <c r="PM1127" s="45"/>
      <c r="PN1127" s="45"/>
      <c r="PO1127" s="45"/>
      <c r="PP1127" s="45"/>
      <c r="PQ1127" s="45"/>
      <c r="PR1127" s="45"/>
      <c r="PS1127" s="45"/>
      <c r="PT1127" s="45"/>
      <c r="PU1127" s="45"/>
      <c r="PV1127" s="45"/>
      <c r="PW1127" s="45"/>
      <c r="PX1127" s="45"/>
      <c r="PY1127" s="45"/>
      <c r="PZ1127" s="45"/>
      <c r="QA1127" s="45"/>
      <c r="QB1127" s="45"/>
      <c r="QC1127" s="45"/>
      <c r="QD1127" s="45"/>
      <c r="QE1127" s="45"/>
      <c r="QF1127" s="45"/>
      <c r="QG1127" s="45"/>
      <c r="QH1127" s="45"/>
      <c r="QI1127" s="45"/>
      <c r="QJ1127" s="45"/>
      <c r="QK1127" s="45"/>
      <c r="QL1127" s="45"/>
      <c r="QM1127" s="45"/>
      <c r="QN1127" s="45"/>
      <c r="QO1127" s="45"/>
      <c r="QP1127" s="45"/>
      <c r="QQ1127" s="45"/>
      <c r="QR1127" s="45"/>
      <c r="QS1127" s="45"/>
      <c r="QT1127" s="45"/>
      <c r="QU1127" s="45"/>
      <c r="QV1127" s="45"/>
      <c r="QW1127" s="45"/>
      <c r="QX1127" s="45"/>
      <c r="QY1127" s="45"/>
      <c r="QZ1127" s="45"/>
      <c r="RA1127" s="45"/>
      <c r="RB1127" s="45"/>
      <c r="RC1127" s="45"/>
      <c r="RD1127" s="45"/>
    </row>
    <row r="1128" spans="3:472" s="40" customFormat="1" x14ac:dyDescent="0.25">
      <c r="C1128" s="41"/>
      <c r="D1128" s="42"/>
      <c r="E1128" s="46"/>
      <c r="F1128" s="38"/>
      <c r="G1128" s="38"/>
      <c r="H1128" s="38"/>
      <c r="I1128" s="38"/>
      <c r="J1128" s="38"/>
      <c r="K1128" s="38"/>
      <c r="L1128" s="38"/>
      <c r="M1128" s="38"/>
      <c r="N1128" s="38"/>
      <c r="P1128" s="42"/>
      <c r="Q1128" s="38"/>
      <c r="R1128" s="38"/>
      <c r="S1128" s="38"/>
      <c r="T1128" s="47"/>
      <c r="U1128" s="43"/>
      <c r="V1128" s="123"/>
      <c r="W1128" s="123"/>
      <c r="X1128" s="124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78"/>
      <c r="AI1128" s="25"/>
      <c r="AJ1128" s="45"/>
      <c r="AK1128" s="45"/>
      <c r="AL1128" s="45"/>
      <c r="AM1128" s="45"/>
      <c r="AN1128" s="45"/>
      <c r="AO1128" s="45"/>
      <c r="AP1128" s="45"/>
      <c r="AQ1128" s="45"/>
      <c r="AR1128" s="45"/>
      <c r="AS1128" s="45"/>
      <c r="AT1128" s="45"/>
      <c r="AU1128" s="45"/>
      <c r="AV1128" s="45"/>
      <c r="AW1128" s="45"/>
      <c r="AX1128" s="45"/>
      <c r="AY1128" s="45"/>
      <c r="AZ1128" s="45"/>
      <c r="BA1128" s="45"/>
      <c r="BB1128" s="45"/>
      <c r="BC1128" s="45"/>
      <c r="BD1128" s="45"/>
      <c r="BE1128" s="45"/>
      <c r="BF1128" s="45"/>
      <c r="BG1128" s="45"/>
      <c r="BH1128" s="45"/>
      <c r="BI1128" s="45"/>
      <c r="BJ1128" s="45"/>
      <c r="BK1128" s="45"/>
      <c r="BL1128" s="45"/>
      <c r="BM1128" s="45"/>
      <c r="BN1128" s="45"/>
      <c r="BO1128" s="45"/>
      <c r="BP1128" s="45"/>
      <c r="BQ1128" s="45"/>
      <c r="BR1128" s="45"/>
      <c r="BS1128" s="45"/>
      <c r="BT1128" s="45"/>
      <c r="BU1128" s="45"/>
      <c r="BV1128" s="45"/>
      <c r="BW1128" s="45"/>
      <c r="BX1128" s="45"/>
      <c r="BY1128" s="45"/>
      <c r="BZ1128" s="45"/>
      <c r="CA1128" s="45"/>
      <c r="CB1128" s="45"/>
      <c r="CC1128" s="45"/>
      <c r="CD1128" s="45"/>
      <c r="CE1128" s="45"/>
      <c r="CF1128" s="45"/>
      <c r="CG1128" s="45"/>
      <c r="CH1128" s="45"/>
      <c r="CI1128" s="45"/>
      <c r="CJ1128" s="45"/>
      <c r="CK1128" s="45"/>
      <c r="CL1128" s="45"/>
      <c r="CM1128" s="45"/>
      <c r="CN1128" s="45"/>
      <c r="CO1128" s="45"/>
      <c r="CP1128" s="45"/>
      <c r="CQ1128" s="45"/>
      <c r="CR1128" s="45"/>
      <c r="CS1128" s="45"/>
      <c r="CT1128" s="45"/>
      <c r="CU1128" s="45"/>
      <c r="CV1128" s="45"/>
      <c r="CW1128" s="45"/>
      <c r="CX1128" s="45"/>
      <c r="CY1128" s="45"/>
      <c r="CZ1128" s="45"/>
      <c r="DA1128" s="45"/>
      <c r="DB1128" s="45"/>
      <c r="DC1128" s="45"/>
      <c r="DD1128" s="45"/>
      <c r="DE1128" s="45"/>
      <c r="DF1128" s="45"/>
      <c r="DG1128" s="45"/>
      <c r="DH1128" s="45"/>
      <c r="DI1128" s="45"/>
      <c r="DJ1128" s="45"/>
      <c r="DK1128" s="45"/>
      <c r="DL1128" s="45"/>
      <c r="DM1128" s="45"/>
      <c r="DN1128" s="45"/>
      <c r="DO1128" s="45"/>
      <c r="DP1128" s="45"/>
      <c r="DQ1128" s="45"/>
      <c r="DR1128" s="45"/>
      <c r="DS1128" s="45"/>
      <c r="DT1128" s="45"/>
      <c r="DU1128" s="45"/>
      <c r="DV1128" s="45"/>
      <c r="DW1128" s="45"/>
      <c r="DX1128" s="45"/>
      <c r="DY1128" s="45"/>
      <c r="DZ1128" s="45"/>
      <c r="EA1128" s="45"/>
      <c r="EB1128" s="45"/>
      <c r="EC1128" s="45"/>
      <c r="ED1128" s="45"/>
      <c r="EE1128" s="45"/>
      <c r="EF1128" s="45"/>
      <c r="EG1128" s="45"/>
      <c r="EH1128" s="45"/>
      <c r="EI1128" s="45"/>
      <c r="EJ1128" s="45"/>
      <c r="EK1128" s="45"/>
      <c r="EL1128" s="45"/>
      <c r="EM1128" s="45"/>
      <c r="EN1128" s="45"/>
      <c r="EO1128" s="45"/>
      <c r="EP1128" s="45"/>
      <c r="EQ1128" s="45"/>
      <c r="ER1128" s="45"/>
      <c r="ES1128" s="45"/>
      <c r="ET1128" s="45"/>
      <c r="EU1128" s="45"/>
      <c r="EV1128" s="45"/>
      <c r="EW1128" s="45"/>
      <c r="EX1128" s="45"/>
      <c r="EY1128" s="45"/>
      <c r="EZ1128" s="45"/>
      <c r="FA1128" s="45"/>
      <c r="FB1128" s="45"/>
      <c r="FC1128" s="45"/>
      <c r="FD1128" s="45"/>
      <c r="FE1128" s="45"/>
      <c r="FF1128" s="45"/>
      <c r="FG1128" s="45"/>
      <c r="FH1128" s="45"/>
      <c r="FI1128" s="45"/>
      <c r="FJ1128" s="45"/>
      <c r="FK1128" s="45"/>
      <c r="FL1128" s="45"/>
      <c r="FM1128" s="45"/>
      <c r="FN1128" s="45"/>
      <c r="FO1128" s="45"/>
      <c r="FP1128" s="45"/>
      <c r="FQ1128" s="45"/>
      <c r="FR1128" s="45"/>
      <c r="FS1128" s="45"/>
      <c r="FT1128" s="45"/>
      <c r="FU1128" s="45"/>
      <c r="FV1128" s="45"/>
      <c r="FW1128" s="45"/>
      <c r="FX1128" s="45"/>
      <c r="FY1128" s="45"/>
      <c r="FZ1128" s="45"/>
      <c r="GA1128" s="45"/>
      <c r="GB1128" s="45"/>
      <c r="GC1128" s="45"/>
      <c r="GD1128" s="45"/>
      <c r="GE1128" s="45"/>
      <c r="GF1128" s="45"/>
      <c r="GG1128" s="45"/>
      <c r="GH1128" s="45"/>
      <c r="GI1128" s="45"/>
      <c r="GJ1128" s="45"/>
      <c r="GK1128" s="45"/>
      <c r="GL1128" s="45"/>
      <c r="GM1128" s="45"/>
      <c r="GN1128" s="45"/>
      <c r="GO1128" s="45"/>
      <c r="GP1128" s="45"/>
      <c r="GQ1128" s="45"/>
      <c r="GR1128" s="45"/>
      <c r="GS1128" s="45"/>
      <c r="GT1128" s="45"/>
      <c r="GU1128" s="45"/>
      <c r="GV1128" s="45"/>
      <c r="GW1128" s="45"/>
      <c r="GX1128" s="45"/>
      <c r="GY1128" s="45"/>
      <c r="GZ1128" s="45"/>
      <c r="HA1128" s="45"/>
      <c r="HB1128" s="45"/>
      <c r="HC1128" s="45"/>
      <c r="HD1128" s="45"/>
      <c r="HE1128" s="45"/>
      <c r="HF1128" s="45"/>
      <c r="HG1128" s="45"/>
      <c r="HH1128" s="45"/>
      <c r="HI1128" s="45"/>
      <c r="HJ1128" s="45"/>
      <c r="HK1128" s="45"/>
      <c r="HL1128" s="45"/>
      <c r="HM1128" s="45"/>
      <c r="HN1128" s="45"/>
      <c r="HO1128" s="45"/>
      <c r="HP1128" s="45"/>
      <c r="HQ1128" s="45"/>
      <c r="HR1128" s="45"/>
      <c r="HS1128" s="45"/>
      <c r="HT1128" s="45"/>
      <c r="HU1128" s="45"/>
      <c r="HV1128" s="45"/>
      <c r="HW1128" s="45"/>
      <c r="HX1128" s="45"/>
      <c r="HY1128" s="45"/>
      <c r="HZ1128" s="45"/>
      <c r="IA1128" s="45"/>
      <c r="IB1128" s="45"/>
      <c r="IC1128" s="45"/>
      <c r="ID1128" s="45"/>
      <c r="IE1128" s="45"/>
      <c r="IF1128" s="45"/>
      <c r="IG1128" s="45"/>
      <c r="IH1128" s="45"/>
      <c r="II1128" s="45"/>
      <c r="IJ1128" s="45"/>
      <c r="IK1128" s="45"/>
      <c r="IL1128" s="45"/>
      <c r="IM1128" s="45"/>
      <c r="IN1128" s="45"/>
      <c r="IO1128" s="45"/>
      <c r="IP1128" s="45"/>
      <c r="IQ1128" s="45"/>
      <c r="IR1128" s="45"/>
      <c r="IS1128" s="45"/>
      <c r="IT1128" s="45"/>
      <c r="IU1128" s="45"/>
      <c r="IV1128" s="45"/>
      <c r="IW1128" s="45"/>
      <c r="IX1128" s="45"/>
      <c r="IY1128" s="45"/>
      <c r="IZ1128" s="45"/>
      <c r="JA1128" s="45"/>
      <c r="JB1128" s="45"/>
      <c r="JC1128" s="45"/>
      <c r="JD1128" s="45"/>
      <c r="JE1128" s="45"/>
      <c r="JF1128" s="45"/>
      <c r="JG1128" s="45"/>
      <c r="JH1128" s="45"/>
      <c r="JI1128" s="45"/>
      <c r="JJ1128" s="45"/>
      <c r="JK1128" s="45"/>
      <c r="JL1128" s="45"/>
      <c r="JM1128" s="45"/>
      <c r="JN1128" s="45"/>
      <c r="JO1128" s="45"/>
      <c r="JP1128" s="45"/>
      <c r="JQ1128" s="45"/>
      <c r="JR1128" s="45"/>
      <c r="JS1128" s="45"/>
      <c r="JT1128" s="45"/>
      <c r="JU1128" s="45"/>
      <c r="JV1128" s="45"/>
      <c r="JW1128" s="45"/>
      <c r="JX1128" s="45"/>
      <c r="JY1128" s="45"/>
      <c r="JZ1128" s="45"/>
      <c r="KA1128" s="45"/>
      <c r="KB1128" s="45"/>
      <c r="KC1128" s="45"/>
      <c r="KD1128" s="45"/>
      <c r="KE1128" s="45"/>
      <c r="KF1128" s="45"/>
      <c r="KG1128" s="45"/>
      <c r="KH1128" s="45"/>
      <c r="KI1128" s="45"/>
      <c r="KJ1128" s="45"/>
      <c r="KK1128" s="45"/>
      <c r="KL1128" s="45"/>
      <c r="KM1128" s="45"/>
      <c r="KN1128" s="45"/>
      <c r="KO1128" s="45"/>
      <c r="KP1128" s="45"/>
      <c r="KQ1128" s="45"/>
      <c r="KR1128" s="45"/>
      <c r="KS1128" s="45"/>
      <c r="KT1128" s="45"/>
      <c r="KU1128" s="45"/>
      <c r="KV1128" s="45"/>
      <c r="KW1128" s="45"/>
      <c r="KX1128" s="45"/>
      <c r="KY1128" s="45"/>
      <c r="KZ1128" s="45"/>
      <c r="LA1128" s="45"/>
      <c r="LB1128" s="45"/>
      <c r="LC1128" s="45"/>
      <c r="LD1128" s="45"/>
      <c r="LE1128" s="45"/>
      <c r="LF1128" s="45"/>
      <c r="LG1128" s="45"/>
      <c r="LH1128" s="45"/>
      <c r="LI1128" s="45"/>
      <c r="LJ1128" s="45"/>
      <c r="LK1128" s="45"/>
      <c r="LL1128" s="45"/>
      <c r="LM1128" s="45"/>
      <c r="LN1128" s="45"/>
      <c r="LO1128" s="45"/>
      <c r="LP1128" s="45"/>
      <c r="LQ1128" s="45"/>
      <c r="LR1128" s="45"/>
      <c r="LS1128" s="45"/>
      <c r="LT1128" s="45"/>
      <c r="LU1128" s="45"/>
      <c r="LV1128" s="45"/>
      <c r="LW1128" s="45"/>
      <c r="LX1128" s="45"/>
      <c r="LY1128" s="45"/>
      <c r="LZ1128" s="45"/>
      <c r="MA1128" s="45"/>
      <c r="MB1128" s="45"/>
      <c r="MC1128" s="45"/>
      <c r="MD1128" s="45"/>
      <c r="ME1128" s="45"/>
      <c r="MF1128" s="45"/>
      <c r="MG1128" s="45"/>
      <c r="MH1128" s="45"/>
      <c r="MI1128" s="45"/>
      <c r="MJ1128" s="45"/>
      <c r="MK1128" s="45"/>
      <c r="ML1128" s="45"/>
      <c r="MM1128" s="45"/>
      <c r="MN1128" s="45"/>
      <c r="MO1128" s="45"/>
      <c r="MP1128" s="45"/>
      <c r="MQ1128" s="45"/>
      <c r="MR1128" s="45"/>
      <c r="MS1128" s="45"/>
      <c r="MT1128" s="45"/>
      <c r="MU1128" s="45"/>
      <c r="MV1128" s="45"/>
      <c r="MW1128" s="45"/>
      <c r="MX1128" s="45"/>
      <c r="MY1128" s="45"/>
      <c r="MZ1128" s="45"/>
      <c r="NA1128" s="45"/>
      <c r="NB1128" s="45"/>
      <c r="NC1128" s="45"/>
      <c r="ND1128" s="45"/>
      <c r="NE1128" s="45"/>
      <c r="NF1128" s="45"/>
      <c r="NG1128" s="45"/>
      <c r="NH1128" s="45"/>
      <c r="NI1128" s="45"/>
      <c r="NJ1128" s="45"/>
      <c r="NK1128" s="45"/>
      <c r="NL1128" s="45"/>
      <c r="NM1128" s="45"/>
      <c r="NN1128" s="45"/>
      <c r="NO1128" s="45"/>
      <c r="NP1128" s="45"/>
      <c r="NQ1128" s="45"/>
      <c r="NR1128" s="45"/>
      <c r="NS1128" s="45"/>
      <c r="NT1128" s="45"/>
      <c r="NU1128" s="45"/>
      <c r="NV1128" s="45"/>
      <c r="NW1128" s="45"/>
      <c r="NX1128" s="45"/>
      <c r="NY1128" s="45"/>
      <c r="NZ1128" s="45"/>
      <c r="OA1128" s="45"/>
      <c r="OB1128" s="45"/>
      <c r="OC1128" s="45"/>
      <c r="OD1128" s="45"/>
      <c r="OE1128" s="45"/>
      <c r="OF1128" s="45"/>
      <c r="OG1128" s="45"/>
      <c r="OH1128" s="45"/>
      <c r="OI1128" s="45"/>
      <c r="OJ1128" s="45"/>
      <c r="OK1128" s="45"/>
      <c r="OL1128" s="45"/>
      <c r="OM1128" s="45"/>
      <c r="ON1128" s="45"/>
      <c r="OO1128" s="45"/>
      <c r="OP1128" s="45"/>
      <c r="OQ1128" s="45"/>
      <c r="OR1128" s="45"/>
      <c r="OS1128" s="45"/>
      <c r="OT1128" s="45"/>
      <c r="OU1128" s="45"/>
      <c r="OV1128" s="45"/>
      <c r="OW1128" s="45"/>
      <c r="OX1128" s="45"/>
      <c r="OY1128" s="45"/>
      <c r="OZ1128" s="45"/>
      <c r="PA1128" s="45"/>
      <c r="PB1128" s="45"/>
      <c r="PC1128" s="45"/>
      <c r="PD1128" s="45"/>
      <c r="PE1128" s="45"/>
      <c r="PF1128" s="45"/>
      <c r="PG1128" s="45"/>
      <c r="PH1128" s="45"/>
      <c r="PI1128" s="45"/>
      <c r="PJ1128" s="45"/>
      <c r="PK1128" s="45"/>
      <c r="PL1128" s="45"/>
      <c r="PM1128" s="45"/>
      <c r="PN1128" s="45"/>
      <c r="PO1128" s="45"/>
      <c r="PP1128" s="45"/>
      <c r="PQ1128" s="45"/>
      <c r="PR1128" s="45"/>
      <c r="PS1128" s="45"/>
      <c r="PT1128" s="45"/>
      <c r="PU1128" s="45"/>
      <c r="PV1128" s="45"/>
      <c r="PW1128" s="45"/>
      <c r="PX1128" s="45"/>
      <c r="PY1128" s="45"/>
      <c r="PZ1128" s="45"/>
      <c r="QA1128" s="45"/>
      <c r="QB1128" s="45"/>
      <c r="QC1128" s="45"/>
      <c r="QD1128" s="45"/>
      <c r="QE1128" s="45"/>
      <c r="QF1128" s="45"/>
      <c r="QG1128" s="45"/>
      <c r="QH1128" s="45"/>
      <c r="QI1128" s="45"/>
      <c r="QJ1128" s="45"/>
      <c r="QK1128" s="45"/>
      <c r="QL1128" s="45"/>
      <c r="QM1128" s="45"/>
      <c r="QN1128" s="45"/>
      <c r="QO1128" s="45"/>
      <c r="QP1128" s="45"/>
      <c r="QQ1128" s="45"/>
      <c r="QR1128" s="45"/>
      <c r="QS1128" s="45"/>
      <c r="QT1128" s="45"/>
      <c r="QU1128" s="45"/>
      <c r="QV1128" s="45"/>
      <c r="QW1128" s="45"/>
      <c r="QX1128" s="45"/>
      <c r="QY1128" s="45"/>
      <c r="QZ1128" s="45"/>
      <c r="RA1128" s="45"/>
      <c r="RB1128" s="45"/>
      <c r="RC1128" s="45"/>
      <c r="RD1128" s="45"/>
    </row>
    <row r="1129" spans="3:472" s="40" customFormat="1" x14ac:dyDescent="0.25">
      <c r="C1129" s="41"/>
      <c r="D1129" s="42"/>
      <c r="E1129" s="46"/>
      <c r="F1129" s="38"/>
      <c r="G1129" s="38"/>
      <c r="H1129" s="38"/>
      <c r="I1129" s="38"/>
      <c r="J1129" s="38"/>
      <c r="K1129" s="38"/>
      <c r="L1129" s="38"/>
      <c r="M1129" s="38"/>
      <c r="N1129" s="38"/>
      <c r="P1129" s="42"/>
      <c r="Q1129" s="38"/>
      <c r="R1129" s="38"/>
      <c r="S1129" s="38"/>
      <c r="T1129" s="47"/>
      <c r="U1129" s="43"/>
      <c r="V1129" s="123"/>
      <c r="W1129" s="123"/>
      <c r="X1129" s="124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78"/>
      <c r="AI1129" s="25"/>
      <c r="AJ1129" s="45"/>
      <c r="AK1129" s="45"/>
      <c r="AL1129" s="45"/>
      <c r="AM1129" s="45"/>
      <c r="AN1129" s="45"/>
      <c r="AO1129" s="45"/>
      <c r="AP1129" s="45"/>
      <c r="AQ1129" s="45"/>
      <c r="AR1129" s="45"/>
      <c r="AS1129" s="45"/>
      <c r="AT1129" s="45"/>
      <c r="AU1129" s="45"/>
      <c r="AV1129" s="45"/>
      <c r="AW1129" s="45"/>
      <c r="AX1129" s="45"/>
      <c r="AY1129" s="45"/>
      <c r="AZ1129" s="45"/>
      <c r="BA1129" s="45"/>
      <c r="BB1129" s="45"/>
      <c r="BC1129" s="45"/>
      <c r="BD1129" s="45"/>
      <c r="BE1129" s="45"/>
      <c r="BF1129" s="45"/>
      <c r="BG1129" s="45"/>
      <c r="BH1129" s="45"/>
      <c r="BI1129" s="45"/>
      <c r="BJ1129" s="45"/>
      <c r="BK1129" s="45"/>
      <c r="BL1129" s="45"/>
      <c r="BM1129" s="45"/>
      <c r="BN1129" s="45"/>
      <c r="BO1129" s="45"/>
      <c r="BP1129" s="45"/>
      <c r="BQ1129" s="45"/>
      <c r="BR1129" s="45"/>
      <c r="BS1129" s="45"/>
      <c r="BT1129" s="45"/>
      <c r="BU1129" s="45"/>
      <c r="BV1129" s="45"/>
      <c r="BW1129" s="45"/>
      <c r="BX1129" s="45"/>
      <c r="BY1129" s="45"/>
      <c r="BZ1129" s="45"/>
      <c r="CA1129" s="45"/>
      <c r="CB1129" s="45"/>
      <c r="CC1129" s="45"/>
      <c r="CD1129" s="45"/>
      <c r="CE1129" s="45"/>
      <c r="CF1129" s="45"/>
      <c r="CG1129" s="45"/>
      <c r="CH1129" s="45"/>
      <c r="CI1129" s="45"/>
      <c r="CJ1129" s="45"/>
      <c r="CK1129" s="45"/>
      <c r="CL1129" s="45"/>
      <c r="CM1129" s="45"/>
      <c r="CN1129" s="45"/>
      <c r="CO1129" s="45"/>
      <c r="CP1129" s="45"/>
      <c r="CQ1129" s="45"/>
      <c r="CR1129" s="45"/>
      <c r="CS1129" s="45"/>
      <c r="CT1129" s="45"/>
      <c r="CU1129" s="45"/>
      <c r="CV1129" s="45"/>
      <c r="CW1129" s="45"/>
      <c r="CX1129" s="45"/>
      <c r="CY1129" s="45"/>
      <c r="CZ1129" s="45"/>
      <c r="DA1129" s="45"/>
      <c r="DB1129" s="45"/>
      <c r="DC1129" s="45"/>
      <c r="DD1129" s="45"/>
      <c r="DE1129" s="45"/>
      <c r="DF1129" s="45"/>
      <c r="DG1129" s="45"/>
      <c r="DH1129" s="45"/>
      <c r="DI1129" s="45"/>
      <c r="DJ1129" s="45"/>
      <c r="DK1129" s="45"/>
      <c r="DL1129" s="45"/>
      <c r="DM1129" s="45"/>
      <c r="DN1129" s="45"/>
      <c r="DO1129" s="45"/>
      <c r="DP1129" s="45"/>
      <c r="DQ1129" s="45"/>
      <c r="DR1129" s="45"/>
      <c r="DS1129" s="45"/>
      <c r="DT1129" s="45"/>
      <c r="DU1129" s="45"/>
      <c r="DV1129" s="45"/>
      <c r="DW1129" s="45"/>
      <c r="DX1129" s="45"/>
      <c r="DY1129" s="45"/>
      <c r="DZ1129" s="45"/>
      <c r="EA1129" s="45"/>
      <c r="EB1129" s="45"/>
      <c r="EC1129" s="45"/>
      <c r="ED1129" s="45"/>
      <c r="EE1129" s="45"/>
      <c r="EF1129" s="45"/>
      <c r="EG1129" s="45"/>
      <c r="EH1129" s="45"/>
      <c r="EI1129" s="45"/>
      <c r="EJ1129" s="45"/>
      <c r="EK1129" s="45"/>
      <c r="EL1129" s="45"/>
      <c r="EM1129" s="45"/>
      <c r="EN1129" s="45"/>
      <c r="EO1129" s="45"/>
      <c r="EP1129" s="45"/>
      <c r="EQ1129" s="45"/>
      <c r="ER1129" s="45"/>
      <c r="ES1129" s="45"/>
      <c r="ET1129" s="45"/>
      <c r="EU1129" s="45"/>
      <c r="EV1129" s="45"/>
      <c r="EW1129" s="45"/>
      <c r="EX1129" s="45"/>
      <c r="EY1129" s="45"/>
      <c r="EZ1129" s="45"/>
      <c r="FA1129" s="45"/>
      <c r="FB1129" s="45"/>
      <c r="FC1129" s="45"/>
      <c r="FD1129" s="45"/>
      <c r="FE1129" s="45"/>
      <c r="FF1129" s="45"/>
      <c r="FG1129" s="45"/>
      <c r="FH1129" s="45"/>
      <c r="FI1129" s="45"/>
      <c r="FJ1129" s="45"/>
      <c r="FK1129" s="45"/>
      <c r="FL1129" s="45"/>
      <c r="FM1129" s="45"/>
      <c r="FN1129" s="45"/>
      <c r="FO1129" s="45"/>
      <c r="FP1129" s="45"/>
      <c r="FQ1129" s="45"/>
      <c r="FR1129" s="45"/>
      <c r="FS1129" s="45"/>
      <c r="FT1129" s="45"/>
      <c r="FU1129" s="45"/>
      <c r="FV1129" s="45"/>
      <c r="FW1129" s="45"/>
      <c r="FX1129" s="45"/>
      <c r="FY1129" s="45"/>
      <c r="FZ1129" s="45"/>
      <c r="GA1129" s="45"/>
      <c r="GB1129" s="45"/>
      <c r="GC1129" s="45"/>
      <c r="GD1129" s="45"/>
      <c r="GE1129" s="45"/>
      <c r="GF1129" s="45"/>
      <c r="GG1129" s="45"/>
      <c r="GH1129" s="45"/>
      <c r="GI1129" s="45"/>
      <c r="GJ1129" s="45"/>
      <c r="GK1129" s="45"/>
      <c r="GL1129" s="45"/>
      <c r="GM1129" s="45"/>
      <c r="GN1129" s="45"/>
      <c r="GO1129" s="45"/>
      <c r="GP1129" s="45"/>
      <c r="GQ1129" s="45"/>
      <c r="GR1129" s="45"/>
      <c r="GS1129" s="45"/>
      <c r="GT1129" s="45"/>
      <c r="GU1129" s="45"/>
      <c r="GV1129" s="45"/>
      <c r="GW1129" s="45"/>
      <c r="GX1129" s="45"/>
      <c r="GY1129" s="45"/>
      <c r="GZ1129" s="45"/>
      <c r="HA1129" s="45"/>
      <c r="HB1129" s="45"/>
      <c r="HC1129" s="45"/>
      <c r="HD1129" s="45"/>
      <c r="HE1129" s="45"/>
      <c r="HF1129" s="45"/>
      <c r="HG1129" s="45"/>
      <c r="HH1129" s="45"/>
      <c r="HI1129" s="45"/>
      <c r="HJ1129" s="45"/>
      <c r="HK1129" s="45"/>
      <c r="HL1129" s="45"/>
      <c r="HM1129" s="45"/>
      <c r="HN1129" s="45"/>
      <c r="HO1129" s="45"/>
      <c r="HP1129" s="45"/>
      <c r="HQ1129" s="45"/>
      <c r="HR1129" s="45"/>
      <c r="HS1129" s="45"/>
      <c r="HT1129" s="45"/>
      <c r="HU1129" s="45"/>
      <c r="HV1129" s="45"/>
      <c r="HW1129" s="45"/>
      <c r="HX1129" s="45"/>
      <c r="HY1129" s="45"/>
      <c r="HZ1129" s="45"/>
      <c r="IA1129" s="45"/>
      <c r="IB1129" s="45"/>
      <c r="IC1129" s="45"/>
      <c r="ID1129" s="45"/>
      <c r="IE1129" s="45"/>
      <c r="IF1129" s="45"/>
      <c r="IG1129" s="45"/>
      <c r="IH1129" s="45"/>
      <c r="II1129" s="45"/>
      <c r="IJ1129" s="45"/>
      <c r="IK1129" s="45"/>
      <c r="IL1129" s="45"/>
      <c r="IM1129" s="45"/>
      <c r="IN1129" s="45"/>
      <c r="IO1129" s="45"/>
      <c r="IP1129" s="45"/>
      <c r="IQ1129" s="45"/>
      <c r="IR1129" s="45"/>
      <c r="IS1129" s="45"/>
      <c r="IT1129" s="45"/>
      <c r="IU1129" s="45"/>
      <c r="IV1129" s="45"/>
      <c r="IW1129" s="45"/>
      <c r="IX1129" s="45"/>
      <c r="IY1129" s="45"/>
      <c r="IZ1129" s="45"/>
      <c r="JA1129" s="45"/>
      <c r="JB1129" s="45"/>
      <c r="JC1129" s="45"/>
      <c r="JD1129" s="45"/>
      <c r="JE1129" s="45"/>
      <c r="JF1129" s="45"/>
      <c r="JG1129" s="45"/>
      <c r="JH1129" s="45"/>
      <c r="JI1129" s="45"/>
      <c r="JJ1129" s="45"/>
      <c r="JK1129" s="45"/>
      <c r="JL1129" s="45"/>
      <c r="JM1129" s="45"/>
      <c r="JN1129" s="45"/>
      <c r="JO1129" s="45"/>
      <c r="JP1129" s="45"/>
      <c r="JQ1129" s="45"/>
      <c r="JR1129" s="45"/>
      <c r="JS1129" s="45"/>
      <c r="JT1129" s="45"/>
      <c r="JU1129" s="45"/>
      <c r="JV1129" s="45"/>
      <c r="JW1129" s="45"/>
      <c r="JX1129" s="45"/>
      <c r="JY1129" s="45"/>
      <c r="JZ1129" s="45"/>
      <c r="KA1129" s="45"/>
      <c r="KB1129" s="45"/>
      <c r="KC1129" s="45"/>
      <c r="KD1129" s="45"/>
      <c r="KE1129" s="45"/>
      <c r="KF1129" s="45"/>
      <c r="KG1129" s="45"/>
      <c r="KH1129" s="45"/>
      <c r="KI1129" s="45"/>
      <c r="KJ1129" s="45"/>
      <c r="KK1129" s="45"/>
      <c r="KL1129" s="45"/>
      <c r="KM1129" s="45"/>
      <c r="KN1129" s="45"/>
      <c r="KO1129" s="45"/>
      <c r="KP1129" s="45"/>
      <c r="KQ1129" s="45"/>
      <c r="KR1129" s="45"/>
      <c r="KS1129" s="45"/>
      <c r="KT1129" s="45"/>
      <c r="KU1129" s="45"/>
      <c r="KV1129" s="45"/>
      <c r="KW1129" s="45"/>
      <c r="KX1129" s="45"/>
      <c r="KY1129" s="45"/>
      <c r="KZ1129" s="45"/>
      <c r="LA1129" s="45"/>
      <c r="LB1129" s="45"/>
      <c r="LC1129" s="45"/>
      <c r="LD1129" s="45"/>
      <c r="LE1129" s="45"/>
      <c r="LF1129" s="45"/>
      <c r="LG1129" s="45"/>
      <c r="LH1129" s="45"/>
      <c r="LI1129" s="45"/>
      <c r="LJ1129" s="45"/>
      <c r="LK1129" s="45"/>
      <c r="LL1129" s="45"/>
      <c r="LM1129" s="45"/>
      <c r="LN1129" s="45"/>
      <c r="LO1129" s="45"/>
      <c r="LP1129" s="45"/>
      <c r="LQ1129" s="45"/>
      <c r="LR1129" s="45"/>
      <c r="LS1129" s="45"/>
      <c r="LT1129" s="45"/>
      <c r="LU1129" s="45"/>
      <c r="LV1129" s="45"/>
      <c r="LW1129" s="45"/>
      <c r="LX1129" s="45"/>
      <c r="LY1129" s="45"/>
      <c r="LZ1129" s="45"/>
      <c r="MA1129" s="45"/>
      <c r="MB1129" s="45"/>
      <c r="MC1129" s="45"/>
      <c r="MD1129" s="45"/>
      <c r="ME1129" s="45"/>
      <c r="MF1129" s="45"/>
      <c r="MG1129" s="45"/>
      <c r="MH1129" s="45"/>
      <c r="MI1129" s="45"/>
      <c r="MJ1129" s="45"/>
      <c r="MK1129" s="45"/>
      <c r="ML1129" s="45"/>
      <c r="MM1129" s="45"/>
      <c r="MN1129" s="45"/>
      <c r="MO1129" s="45"/>
      <c r="MP1129" s="45"/>
      <c r="MQ1129" s="45"/>
      <c r="MR1129" s="45"/>
      <c r="MS1129" s="45"/>
      <c r="MT1129" s="45"/>
      <c r="MU1129" s="45"/>
      <c r="MV1129" s="45"/>
      <c r="MW1129" s="45"/>
      <c r="MX1129" s="45"/>
      <c r="MY1129" s="45"/>
      <c r="MZ1129" s="45"/>
      <c r="NA1129" s="45"/>
      <c r="NB1129" s="45"/>
      <c r="NC1129" s="45"/>
      <c r="ND1129" s="45"/>
      <c r="NE1129" s="45"/>
      <c r="NF1129" s="45"/>
      <c r="NG1129" s="45"/>
      <c r="NH1129" s="45"/>
      <c r="NI1129" s="45"/>
      <c r="NJ1129" s="45"/>
      <c r="NK1129" s="45"/>
      <c r="NL1129" s="45"/>
      <c r="NM1129" s="45"/>
      <c r="NN1129" s="45"/>
      <c r="NO1129" s="45"/>
      <c r="NP1129" s="45"/>
      <c r="NQ1129" s="45"/>
      <c r="NR1129" s="45"/>
      <c r="NS1129" s="45"/>
      <c r="NT1129" s="45"/>
      <c r="NU1129" s="45"/>
      <c r="NV1129" s="45"/>
      <c r="NW1129" s="45"/>
      <c r="NX1129" s="45"/>
      <c r="NY1129" s="45"/>
      <c r="NZ1129" s="45"/>
      <c r="OA1129" s="45"/>
      <c r="OB1129" s="45"/>
      <c r="OC1129" s="45"/>
      <c r="OD1129" s="45"/>
      <c r="OE1129" s="45"/>
      <c r="OF1129" s="45"/>
      <c r="OG1129" s="45"/>
      <c r="OH1129" s="45"/>
      <c r="OI1129" s="45"/>
      <c r="OJ1129" s="45"/>
      <c r="OK1129" s="45"/>
      <c r="OL1129" s="45"/>
      <c r="OM1129" s="45"/>
      <c r="ON1129" s="45"/>
      <c r="OO1129" s="45"/>
      <c r="OP1129" s="45"/>
      <c r="OQ1129" s="45"/>
      <c r="OR1129" s="45"/>
      <c r="OS1129" s="45"/>
      <c r="OT1129" s="45"/>
      <c r="OU1129" s="45"/>
      <c r="OV1129" s="45"/>
      <c r="OW1129" s="45"/>
      <c r="OX1129" s="45"/>
      <c r="OY1129" s="45"/>
      <c r="OZ1129" s="45"/>
      <c r="PA1129" s="45"/>
      <c r="PB1129" s="45"/>
      <c r="PC1129" s="45"/>
      <c r="PD1129" s="45"/>
      <c r="PE1129" s="45"/>
      <c r="PF1129" s="45"/>
      <c r="PG1129" s="45"/>
      <c r="PH1129" s="45"/>
      <c r="PI1129" s="45"/>
      <c r="PJ1129" s="45"/>
      <c r="PK1129" s="45"/>
      <c r="PL1129" s="45"/>
      <c r="PM1129" s="45"/>
      <c r="PN1129" s="45"/>
      <c r="PO1129" s="45"/>
      <c r="PP1129" s="45"/>
      <c r="PQ1129" s="45"/>
      <c r="PR1129" s="45"/>
      <c r="PS1129" s="45"/>
      <c r="PT1129" s="45"/>
      <c r="PU1129" s="45"/>
      <c r="PV1129" s="45"/>
      <c r="PW1129" s="45"/>
      <c r="PX1129" s="45"/>
      <c r="PY1129" s="45"/>
      <c r="PZ1129" s="45"/>
      <c r="QA1129" s="45"/>
      <c r="QB1129" s="45"/>
      <c r="QC1129" s="45"/>
      <c r="QD1129" s="45"/>
      <c r="QE1129" s="45"/>
      <c r="QF1129" s="45"/>
      <c r="QG1129" s="45"/>
      <c r="QH1129" s="45"/>
      <c r="QI1129" s="45"/>
      <c r="QJ1129" s="45"/>
      <c r="QK1129" s="45"/>
      <c r="QL1129" s="45"/>
      <c r="QM1129" s="45"/>
      <c r="QN1129" s="45"/>
      <c r="QO1129" s="45"/>
      <c r="QP1129" s="45"/>
      <c r="QQ1129" s="45"/>
      <c r="QR1129" s="45"/>
      <c r="QS1129" s="45"/>
      <c r="QT1129" s="45"/>
      <c r="QU1129" s="45"/>
      <c r="QV1129" s="45"/>
      <c r="QW1129" s="45"/>
      <c r="QX1129" s="45"/>
      <c r="QY1129" s="45"/>
      <c r="QZ1129" s="45"/>
      <c r="RA1129" s="45"/>
      <c r="RB1129" s="45"/>
      <c r="RC1129" s="45"/>
      <c r="RD1129" s="45"/>
    </row>
    <row r="1130" spans="3:472" s="40" customFormat="1" x14ac:dyDescent="0.25">
      <c r="C1130" s="41"/>
      <c r="D1130" s="42"/>
      <c r="E1130" s="46"/>
      <c r="F1130" s="38"/>
      <c r="G1130" s="38"/>
      <c r="H1130" s="38"/>
      <c r="I1130" s="38"/>
      <c r="J1130" s="38"/>
      <c r="K1130" s="38"/>
      <c r="L1130" s="38"/>
      <c r="M1130" s="38"/>
      <c r="N1130" s="38"/>
      <c r="P1130" s="42"/>
      <c r="Q1130" s="38"/>
      <c r="R1130" s="38"/>
      <c r="S1130" s="38"/>
      <c r="T1130" s="47"/>
      <c r="U1130" s="43"/>
      <c r="V1130" s="123"/>
      <c r="W1130" s="123"/>
      <c r="X1130" s="124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78"/>
      <c r="AI1130" s="25"/>
      <c r="AJ1130" s="45"/>
      <c r="AK1130" s="45"/>
      <c r="AL1130" s="45"/>
      <c r="AM1130" s="45"/>
      <c r="AN1130" s="45"/>
      <c r="AO1130" s="45"/>
      <c r="AP1130" s="45"/>
      <c r="AQ1130" s="45"/>
      <c r="AR1130" s="45"/>
      <c r="AS1130" s="45"/>
      <c r="AT1130" s="45"/>
      <c r="AU1130" s="45"/>
      <c r="AV1130" s="45"/>
      <c r="AW1130" s="45"/>
      <c r="AX1130" s="45"/>
      <c r="AY1130" s="45"/>
      <c r="AZ1130" s="45"/>
      <c r="BA1130" s="45"/>
      <c r="BB1130" s="45"/>
      <c r="BC1130" s="45"/>
      <c r="BD1130" s="45"/>
      <c r="BE1130" s="45"/>
      <c r="BF1130" s="45"/>
      <c r="BG1130" s="45"/>
      <c r="BH1130" s="45"/>
      <c r="BI1130" s="45"/>
      <c r="BJ1130" s="45"/>
      <c r="BK1130" s="45"/>
      <c r="BL1130" s="45"/>
      <c r="BM1130" s="45"/>
      <c r="BN1130" s="45"/>
      <c r="BO1130" s="45"/>
      <c r="BP1130" s="45"/>
      <c r="BQ1130" s="45"/>
      <c r="BR1130" s="45"/>
      <c r="BS1130" s="45"/>
      <c r="BT1130" s="45"/>
      <c r="BU1130" s="45"/>
      <c r="BV1130" s="45"/>
      <c r="BW1130" s="45"/>
      <c r="BX1130" s="45"/>
      <c r="BY1130" s="45"/>
      <c r="BZ1130" s="45"/>
      <c r="CA1130" s="45"/>
      <c r="CB1130" s="45"/>
      <c r="CC1130" s="45"/>
      <c r="CD1130" s="45"/>
      <c r="CE1130" s="45"/>
      <c r="CF1130" s="45"/>
      <c r="CG1130" s="45"/>
      <c r="CH1130" s="45"/>
      <c r="CI1130" s="45"/>
      <c r="CJ1130" s="45"/>
      <c r="CK1130" s="45"/>
      <c r="CL1130" s="45"/>
      <c r="CM1130" s="45"/>
      <c r="CN1130" s="45"/>
      <c r="CO1130" s="45"/>
      <c r="CP1130" s="45"/>
      <c r="CQ1130" s="45"/>
      <c r="CR1130" s="45"/>
      <c r="CS1130" s="45"/>
      <c r="CT1130" s="45"/>
      <c r="CU1130" s="45"/>
      <c r="CV1130" s="45"/>
      <c r="CW1130" s="45"/>
      <c r="CX1130" s="45"/>
      <c r="CY1130" s="45"/>
      <c r="CZ1130" s="45"/>
      <c r="DA1130" s="45"/>
      <c r="DB1130" s="45"/>
      <c r="DC1130" s="45"/>
      <c r="DD1130" s="45"/>
      <c r="DE1130" s="45"/>
      <c r="DF1130" s="45"/>
      <c r="DG1130" s="45"/>
      <c r="DH1130" s="45"/>
      <c r="DI1130" s="45"/>
      <c r="DJ1130" s="45"/>
      <c r="DK1130" s="45"/>
      <c r="DL1130" s="45"/>
      <c r="DM1130" s="45"/>
      <c r="DN1130" s="45"/>
      <c r="DO1130" s="45"/>
      <c r="DP1130" s="45"/>
      <c r="DQ1130" s="45"/>
      <c r="DR1130" s="45"/>
      <c r="DS1130" s="45"/>
      <c r="DT1130" s="45"/>
      <c r="DU1130" s="45"/>
      <c r="DV1130" s="45"/>
      <c r="DW1130" s="45"/>
      <c r="DX1130" s="45"/>
      <c r="DY1130" s="45"/>
      <c r="DZ1130" s="45"/>
      <c r="EA1130" s="45"/>
      <c r="EB1130" s="45"/>
      <c r="EC1130" s="45"/>
      <c r="ED1130" s="45"/>
      <c r="EE1130" s="45"/>
      <c r="EF1130" s="45"/>
      <c r="EG1130" s="45"/>
      <c r="EH1130" s="45"/>
      <c r="EI1130" s="45"/>
      <c r="EJ1130" s="45"/>
      <c r="EK1130" s="45"/>
      <c r="EL1130" s="45"/>
      <c r="EM1130" s="45"/>
      <c r="EN1130" s="45"/>
      <c r="EO1130" s="45"/>
      <c r="EP1130" s="45"/>
      <c r="EQ1130" s="45"/>
      <c r="ER1130" s="45"/>
      <c r="ES1130" s="45"/>
      <c r="ET1130" s="45"/>
      <c r="EU1130" s="45"/>
      <c r="EV1130" s="45"/>
      <c r="EW1130" s="45"/>
      <c r="EX1130" s="45"/>
      <c r="EY1130" s="45"/>
      <c r="EZ1130" s="45"/>
      <c r="FA1130" s="45"/>
      <c r="FB1130" s="45"/>
      <c r="FC1130" s="45"/>
      <c r="FD1130" s="45"/>
      <c r="FE1130" s="45"/>
      <c r="FF1130" s="45"/>
      <c r="FG1130" s="45"/>
      <c r="FH1130" s="45"/>
      <c r="FI1130" s="45"/>
      <c r="FJ1130" s="45"/>
      <c r="FK1130" s="45"/>
      <c r="FL1130" s="45"/>
      <c r="FM1130" s="45"/>
      <c r="FN1130" s="45"/>
      <c r="FO1130" s="45"/>
      <c r="FP1130" s="45"/>
      <c r="FQ1130" s="45"/>
      <c r="FR1130" s="45"/>
      <c r="FS1130" s="45"/>
      <c r="FT1130" s="45"/>
      <c r="FU1130" s="45"/>
      <c r="FV1130" s="45"/>
      <c r="FW1130" s="45"/>
      <c r="FX1130" s="45"/>
      <c r="FY1130" s="45"/>
      <c r="FZ1130" s="45"/>
      <c r="GA1130" s="45"/>
      <c r="GB1130" s="45"/>
      <c r="GC1130" s="45"/>
      <c r="GD1130" s="45"/>
      <c r="GE1130" s="45"/>
      <c r="GF1130" s="45"/>
      <c r="GG1130" s="45"/>
      <c r="GH1130" s="45"/>
      <c r="GI1130" s="45"/>
      <c r="GJ1130" s="45"/>
      <c r="GK1130" s="45"/>
      <c r="GL1130" s="45"/>
      <c r="GM1130" s="45"/>
      <c r="GN1130" s="45"/>
      <c r="GO1130" s="45"/>
      <c r="GP1130" s="45"/>
      <c r="GQ1130" s="45"/>
      <c r="GR1130" s="45"/>
      <c r="GS1130" s="45"/>
      <c r="GT1130" s="45"/>
      <c r="GU1130" s="45"/>
      <c r="GV1130" s="45"/>
      <c r="GW1130" s="45"/>
      <c r="GX1130" s="45"/>
      <c r="GY1130" s="45"/>
      <c r="GZ1130" s="45"/>
      <c r="HA1130" s="45"/>
      <c r="HB1130" s="45"/>
      <c r="HC1130" s="45"/>
      <c r="HD1130" s="45"/>
      <c r="HE1130" s="45"/>
      <c r="HF1130" s="45"/>
      <c r="HG1130" s="45"/>
      <c r="HH1130" s="45"/>
      <c r="HI1130" s="45"/>
      <c r="HJ1130" s="45"/>
      <c r="HK1130" s="45"/>
      <c r="HL1130" s="45"/>
      <c r="HM1130" s="45"/>
      <c r="HN1130" s="45"/>
      <c r="HO1130" s="45"/>
      <c r="HP1130" s="45"/>
      <c r="HQ1130" s="45"/>
      <c r="HR1130" s="45"/>
      <c r="HS1130" s="45"/>
      <c r="HT1130" s="45"/>
      <c r="HU1130" s="45"/>
      <c r="HV1130" s="45"/>
      <c r="HW1130" s="45"/>
      <c r="HX1130" s="45"/>
      <c r="HY1130" s="45"/>
      <c r="HZ1130" s="45"/>
      <c r="IA1130" s="45"/>
      <c r="IB1130" s="45"/>
      <c r="IC1130" s="45"/>
      <c r="ID1130" s="45"/>
      <c r="IE1130" s="45"/>
      <c r="IF1130" s="45"/>
      <c r="IG1130" s="45"/>
      <c r="IH1130" s="45"/>
      <c r="II1130" s="45"/>
      <c r="IJ1130" s="45"/>
      <c r="IK1130" s="45"/>
      <c r="IL1130" s="45"/>
      <c r="IM1130" s="45"/>
      <c r="IN1130" s="45"/>
      <c r="IO1130" s="45"/>
      <c r="IP1130" s="45"/>
      <c r="IQ1130" s="45"/>
      <c r="IR1130" s="45"/>
      <c r="IS1130" s="45"/>
      <c r="IT1130" s="45"/>
      <c r="IU1130" s="45"/>
      <c r="IV1130" s="45"/>
      <c r="IW1130" s="45"/>
      <c r="IX1130" s="45"/>
      <c r="IY1130" s="45"/>
      <c r="IZ1130" s="45"/>
      <c r="JA1130" s="45"/>
      <c r="JB1130" s="45"/>
      <c r="JC1130" s="45"/>
      <c r="JD1130" s="45"/>
      <c r="JE1130" s="45"/>
      <c r="JF1130" s="45"/>
      <c r="JG1130" s="45"/>
      <c r="JH1130" s="45"/>
      <c r="JI1130" s="45"/>
      <c r="JJ1130" s="45"/>
      <c r="JK1130" s="45"/>
      <c r="JL1130" s="45"/>
      <c r="JM1130" s="45"/>
      <c r="JN1130" s="45"/>
      <c r="JO1130" s="45"/>
      <c r="JP1130" s="45"/>
      <c r="JQ1130" s="45"/>
      <c r="JR1130" s="45"/>
      <c r="JS1130" s="45"/>
      <c r="JT1130" s="45"/>
      <c r="JU1130" s="45"/>
      <c r="JV1130" s="45"/>
      <c r="JW1130" s="45"/>
      <c r="JX1130" s="45"/>
      <c r="JY1130" s="45"/>
      <c r="JZ1130" s="45"/>
      <c r="KA1130" s="45"/>
      <c r="KB1130" s="45"/>
      <c r="KC1130" s="45"/>
      <c r="KD1130" s="45"/>
      <c r="KE1130" s="45"/>
      <c r="KF1130" s="45"/>
      <c r="KG1130" s="45"/>
      <c r="KH1130" s="45"/>
      <c r="KI1130" s="45"/>
      <c r="KJ1130" s="45"/>
      <c r="KK1130" s="45"/>
      <c r="KL1130" s="45"/>
      <c r="KM1130" s="45"/>
      <c r="KN1130" s="45"/>
      <c r="KO1130" s="45"/>
      <c r="KP1130" s="45"/>
      <c r="KQ1130" s="45"/>
      <c r="KR1130" s="45"/>
      <c r="KS1130" s="45"/>
      <c r="KT1130" s="45"/>
      <c r="KU1130" s="45"/>
      <c r="KV1130" s="45"/>
      <c r="KW1130" s="45"/>
      <c r="KX1130" s="45"/>
      <c r="KY1130" s="45"/>
      <c r="KZ1130" s="45"/>
      <c r="LA1130" s="45"/>
      <c r="LB1130" s="45"/>
      <c r="LC1130" s="45"/>
      <c r="LD1130" s="45"/>
      <c r="LE1130" s="45"/>
      <c r="LF1130" s="45"/>
      <c r="LG1130" s="45"/>
      <c r="LH1130" s="45"/>
      <c r="LI1130" s="45"/>
      <c r="LJ1130" s="45"/>
      <c r="LK1130" s="45"/>
      <c r="LL1130" s="45"/>
      <c r="LM1130" s="45"/>
      <c r="LN1130" s="45"/>
      <c r="LO1130" s="45"/>
      <c r="LP1130" s="45"/>
      <c r="LQ1130" s="45"/>
      <c r="LR1130" s="45"/>
      <c r="LS1130" s="45"/>
      <c r="LT1130" s="45"/>
      <c r="LU1130" s="45"/>
      <c r="LV1130" s="45"/>
      <c r="LW1130" s="45"/>
      <c r="LX1130" s="45"/>
      <c r="LY1130" s="45"/>
      <c r="LZ1130" s="45"/>
      <c r="MA1130" s="45"/>
      <c r="MB1130" s="45"/>
      <c r="MC1130" s="45"/>
      <c r="MD1130" s="45"/>
      <c r="ME1130" s="45"/>
      <c r="MF1130" s="45"/>
      <c r="MG1130" s="45"/>
      <c r="MH1130" s="45"/>
      <c r="MI1130" s="45"/>
      <c r="MJ1130" s="45"/>
      <c r="MK1130" s="45"/>
      <c r="ML1130" s="45"/>
      <c r="MM1130" s="45"/>
      <c r="MN1130" s="45"/>
      <c r="MO1130" s="45"/>
      <c r="MP1130" s="45"/>
      <c r="MQ1130" s="45"/>
      <c r="MR1130" s="45"/>
      <c r="MS1130" s="45"/>
      <c r="MT1130" s="45"/>
      <c r="MU1130" s="45"/>
      <c r="MV1130" s="45"/>
      <c r="MW1130" s="45"/>
      <c r="MX1130" s="45"/>
      <c r="MY1130" s="45"/>
      <c r="MZ1130" s="45"/>
      <c r="NA1130" s="45"/>
      <c r="NB1130" s="45"/>
      <c r="NC1130" s="45"/>
      <c r="ND1130" s="45"/>
      <c r="NE1130" s="45"/>
      <c r="NF1130" s="45"/>
      <c r="NG1130" s="45"/>
      <c r="NH1130" s="45"/>
      <c r="NI1130" s="45"/>
      <c r="NJ1130" s="45"/>
      <c r="NK1130" s="45"/>
      <c r="NL1130" s="45"/>
      <c r="NM1130" s="45"/>
      <c r="NN1130" s="45"/>
      <c r="NO1130" s="45"/>
      <c r="NP1130" s="45"/>
      <c r="NQ1130" s="45"/>
      <c r="NR1130" s="45"/>
      <c r="NS1130" s="45"/>
      <c r="NT1130" s="45"/>
      <c r="NU1130" s="45"/>
      <c r="NV1130" s="45"/>
      <c r="NW1130" s="45"/>
      <c r="NX1130" s="45"/>
      <c r="NY1130" s="45"/>
      <c r="NZ1130" s="45"/>
      <c r="OA1130" s="45"/>
      <c r="OB1130" s="45"/>
      <c r="OC1130" s="45"/>
      <c r="OD1130" s="45"/>
      <c r="OE1130" s="45"/>
      <c r="OF1130" s="45"/>
      <c r="OG1130" s="45"/>
      <c r="OH1130" s="45"/>
      <c r="OI1130" s="45"/>
      <c r="OJ1130" s="45"/>
      <c r="OK1130" s="45"/>
      <c r="OL1130" s="45"/>
      <c r="OM1130" s="45"/>
      <c r="ON1130" s="45"/>
      <c r="OO1130" s="45"/>
      <c r="OP1130" s="45"/>
      <c r="OQ1130" s="45"/>
      <c r="OR1130" s="45"/>
      <c r="OS1130" s="45"/>
      <c r="OT1130" s="45"/>
      <c r="OU1130" s="45"/>
      <c r="OV1130" s="45"/>
      <c r="OW1130" s="45"/>
      <c r="OX1130" s="45"/>
      <c r="OY1130" s="45"/>
      <c r="OZ1130" s="45"/>
      <c r="PA1130" s="45"/>
      <c r="PB1130" s="45"/>
      <c r="PC1130" s="45"/>
      <c r="PD1130" s="45"/>
      <c r="PE1130" s="45"/>
      <c r="PF1130" s="45"/>
      <c r="PG1130" s="45"/>
      <c r="PH1130" s="45"/>
      <c r="PI1130" s="45"/>
      <c r="PJ1130" s="45"/>
      <c r="PK1130" s="45"/>
      <c r="PL1130" s="45"/>
      <c r="PM1130" s="45"/>
      <c r="PN1130" s="45"/>
      <c r="PO1130" s="45"/>
      <c r="PP1130" s="45"/>
      <c r="PQ1130" s="45"/>
      <c r="PR1130" s="45"/>
      <c r="PS1130" s="45"/>
      <c r="PT1130" s="45"/>
      <c r="PU1130" s="45"/>
      <c r="PV1130" s="45"/>
      <c r="PW1130" s="45"/>
      <c r="PX1130" s="45"/>
      <c r="PY1130" s="45"/>
      <c r="PZ1130" s="45"/>
      <c r="QA1130" s="45"/>
      <c r="QB1130" s="45"/>
      <c r="QC1130" s="45"/>
      <c r="QD1130" s="45"/>
      <c r="QE1130" s="45"/>
      <c r="QF1130" s="45"/>
      <c r="QG1130" s="45"/>
      <c r="QH1130" s="45"/>
      <c r="QI1130" s="45"/>
      <c r="QJ1130" s="45"/>
      <c r="QK1130" s="45"/>
      <c r="QL1130" s="45"/>
      <c r="QM1130" s="45"/>
      <c r="QN1130" s="45"/>
      <c r="QO1130" s="45"/>
      <c r="QP1130" s="45"/>
      <c r="QQ1130" s="45"/>
      <c r="QR1130" s="45"/>
      <c r="QS1130" s="45"/>
      <c r="QT1130" s="45"/>
      <c r="QU1130" s="45"/>
      <c r="QV1130" s="45"/>
      <c r="QW1130" s="45"/>
      <c r="QX1130" s="45"/>
      <c r="QY1130" s="45"/>
      <c r="QZ1130" s="45"/>
      <c r="RA1130" s="45"/>
      <c r="RB1130" s="45"/>
      <c r="RC1130" s="45"/>
      <c r="RD1130" s="45"/>
    </row>
    <row r="1131" spans="3:472" s="40" customFormat="1" x14ac:dyDescent="0.25">
      <c r="C1131" s="41"/>
      <c r="D1131" s="42"/>
      <c r="E1131" s="46"/>
      <c r="F1131" s="38"/>
      <c r="G1131" s="38"/>
      <c r="H1131" s="38"/>
      <c r="I1131" s="38"/>
      <c r="J1131" s="38"/>
      <c r="K1131" s="38"/>
      <c r="L1131" s="38"/>
      <c r="M1131" s="38"/>
      <c r="N1131" s="38"/>
      <c r="P1131" s="42"/>
      <c r="Q1131" s="38"/>
      <c r="R1131" s="38"/>
      <c r="S1131" s="38"/>
      <c r="T1131" s="47"/>
      <c r="U1131" s="43"/>
      <c r="V1131" s="123"/>
      <c r="W1131" s="123"/>
      <c r="X1131" s="124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78"/>
      <c r="AI1131" s="25"/>
      <c r="AJ1131" s="45"/>
      <c r="AK1131" s="45"/>
      <c r="AL1131" s="45"/>
      <c r="AM1131" s="45"/>
      <c r="AN1131" s="45"/>
      <c r="AO1131" s="45"/>
      <c r="AP1131" s="45"/>
      <c r="AQ1131" s="45"/>
      <c r="AR1131" s="45"/>
      <c r="AS1131" s="45"/>
      <c r="AT1131" s="45"/>
      <c r="AU1131" s="45"/>
      <c r="AV1131" s="45"/>
      <c r="AW1131" s="45"/>
      <c r="AX1131" s="45"/>
      <c r="AY1131" s="45"/>
      <c r="AZ1131" s="45"/>
      <c r="BA1131" s="45"/>
      <c r="BB1131" s="45"/>
      <c r="BC1131" s="45"/>
      <c r="BD1131" s="45"/>
      <c r="BE1131" s="45"/>
      <c r="BF1131" s="45"/>
      <c r="BG1131" s="45"/>
      <c r="BH1131" s="45"/>
      <c r="BI1131" s="45"/>
      <c r="BJ1131" s="45"/>
      <c r="BK1131" s="45"/>
      <c r="BL1131" s="45"/>
      <c r="BM1131" s="45"/>
      <c r="BN1131" s="45"/>
      <c r="BO1131" s="45"/>
      <c r="BP1131" s="45"/>
      <c r="BQ1131" s="45"/>
      <c r="BR1131" s="45"/>
      <c r="BS1131" s="45"/>
      <c r="BT1131" s="45"/>
      <c r="BU1131" s="45"/>
      <c r="BV1131" s="45"/>
      <c r="BW1131" s="45"/>
      <c r="BX1131" s="45"/>
      <c r="BY1131" s="45"/>
      <c r="BZ1131" s="45"/>
      <c r="CA1131" s="45"/>
      <c r="CB1131" s="45"/>
      <c r="CC1131" s="45"/>
      <c r="CD1131" s="45"/>
      <c r="CE1131" s="45"/>
      <c r="CF1131" s="45"/>
      <c r="CG1131" s="45"/>
      <c r="CH1131" s="45"/>
      <c r="CI1131" s="45"/>
      <c r="CJ1131" s="45"/>
      <c r="CK1131" s="45"/>
      <c r="CL1131" s="45"/>
      <c r="CM1131" s="45"/>
      <c r="CN1131" s="45"/>
      <c r="CO1131" s="45"/>
      <c r="CP1131" s="45"/>
      <c r="CQ1131" s="45"/>
      <c r="CR1131" s="45"/>
      <c r="CS1131" s="45"/>
      <c r="CT1131" s="45"/>
      <c r="CU1131" s="45"/>
      <c r="CV1131" s="45"/>
      <c r="CW1131" s="45"/>
      <c r="CX1131" s="45"/>
      <c r="CY1131" s="45"/>
      <c r="CZ1131" s="45"/>
      <c r="DA1131" s="45"/>
      <c r="DB1131" s="45"/>
      <c r="DC1131" s="45"/>
      <c r="DD1131" s="45"/>
      <c r="DE1131" s="45"/>
      <c r="DF1131" s="45"/>
      <c r="DG1131" s="45"/>
      <c r="DH1131" s="45"/>
      <c r="DI1131" s="45"/>
      <c r="DJ1131" s="45"/>
      <c r="DK1131" s="45"/>
      <c r="DL1131" s="45"/>
      <c r="DM1131" s="45"/>
      <c r="DN1131" s="45"/>
      <c r="DO1131" s="45"/>
      <c r="DP1131" s="45"/>
      <c r="DQ1131" s="45"/>
      <c r="DR1131" s="45"/>
      <c r="DS1131" s="45"/>
      <c r="DT1131" s="45"/>
      <c r="DU1131" s="45"/>
      <c r="DV1131" s="45"/>
      <c r="DW1131" s="45"/>
      <c r="DX1131" s="45"/>
      <c r="DY1131" s="45"/>
      <c r="DZ1131" s="45"/>
      <c r="EA1131" s="45"/>
      <c r="EB1131" s="45"/>
      <c r="EC1131" s="45"/>
      <c r="ED1131" s="45"/>
      <c r="EE1131" s="45"/>
      <c r="EF1131" s="45"/>
      <c r="EG1131" s="45"/>
      <c r="EH1131" s="45"/>
      <c r="EI1131" s="45"/>
      <c r="EJ1131" s="45"/>
      <c r="EK1131" s="45"/>
      <c r="EL1131" s="45"/>
      <c r="EM1131" s="45"/>
      <c r="EN1131" s="45"/>
      <c r="EO1131" s="45"/>
      <c r="EP1131" s="45"/>
      <c r="EQ1131" s="45"/>
      <c r="ER1131" s="45"/>
      <c r="ES1131" s="45"/>
      <c r="ET1131" s="45"/>
      <c r="EU1131" s="45"/>
      <c r="EV1131" s="45"/>
      <c r="EW1131" s="45"/>
      <c r="EX1131" s="45"/>
      <c r="EY1131" s="45"/>
      <c r="EZ1131" s="45"/>
      <c r="FA1131" s="45"/>
      <c r="FB1131" s="45"/>
      <c r="FC1131" s="45"/>
      <c r="FD1131" s="45"/>
      <c r="FE1131" s="45"/>
      <c r="FF1131" s="45"/>
      <c r="FG1131" s="45"/>
      <c r="FH1131" s="45"/>
      <c r="FI1131" s="45"/>
      <c r="FJ1131" s="45"/>
      <c r="FK1131" s="45"/>
      <c r="FL1131" s="45"/>
      <c r="FM1131" s="45"/>
      <c r="FN1131" s="45"/>
      <c r="FO1131" s="45"/>
      <c r="FP1131" s="45"/>
      <c r="FQ1131" s="45"/>
      <c r="FR1131" s="45"/>
      <c r="FS1131" s="45"/>
      <c r="FT1131" s="45"/>
      <c r="FU1131" s="45"/>
      <c r="FV1131" s="45"/>
      <c r="FW1131" s="45"/>
      <c r="FX1131" s="45"/>
      <c r="FY1131" s="45"/>
      <c r="FZ1131" s="45"/>
      <c r="GA1131" s="45"/>
      <c r="GB1131" s="45"/>
      <c r="GC1131" s="45"/>
      <c r="GD1131" s="45"/>
      <c r="GE1131" s="45"/>
      <c r="GF1131" s="45"/>
      <c r="GG1131" s="45"/>
      <c r="GH1131" s="45"/>
      <c r="GI1131" s="45"/>
      <c r="GJ1131" s="45"/>
      <c r="GK1131" s="45"/>
      <c r="GL1131" s="45"/>
      <c r="GM1131" s="45"/>
      <c r="GN1131" s="45"/>
      <c r="GO1131" s="45"/>
      <c r="GP1131" s="45"/>
      <c r="GQ1131" s="45"/>
      <c r="GR1131" s="45"/>
      <c r="GS1131" s="45"/>
      <c r="GT1131" s="45"/>
      <c r="GU1131" s="45"/>
      <c r="GV1131" s="45"/>
      <c r="GW1131" s="45"/>
      <c r="GX1131" s="45"/>
      <c r="GY1131" s="45"/>
      <c r="GZ1131" s="45"/>
      <c r="HA1131" s="45"/>
      <c r="HB1131" s="45"/>
      <c r="HC1131" s="45"/>
      <c r="HD1131" s="45"/>
      <c r="HE1131" s="45"/>
      <c r="HF1131" s="45"/>
      <c r="HG1131" s="45"/>
      <c r="HH1131" s="45"/>
      <c r="HI1131" s="45"/>
      <c r="HJ1131" s="45"/>
      <c r="HK1131" s="45"/>
      <c r="HL1131" s="45"/>
      <c r="HM1131" s="45"/>
      <c r="HN1131" s="45"/>
      <c r="HO1131" s="45"/>
      <c r="HP1131" s="45"/>
      <c r="HQ1131" s="45"/>
      <c r="HR1131" s="45"/>
      <c r="HS1131" s="45"/>
      <c r="HT1131" s="45"/>
      <c r="HU1131" s="45"/>
      <c r="HV1131" s="45"/>
      <c r="HW1131" s="45"/>
      <c r="HX1131" s="45"/>
      <c r="HY1131" s="45"/>
      <c r="HZ1131" s="45"/>
      <c r="IA1131" s="45"/>
      <c r="IB1131" s="45"/>
      <c r="IC1131" s="45"/>
      <c r="ID1131" s="45"/>
      <c r="IE1131" s="45"/>
      <c r="IF1131" s="45"/>
      <c r="IG1131" s="45"/>
      <c r="IH1131" s="45"/>
      <c r="II1131" s="45"/>
      <c r="IJ1131" s="45"/>
      <c r="IK1131" s="45"/>
      <c r="IL1131" s="45"/>
      <c r="IM1131" s="45"/>
      <c r="IN1131" s="45"/>
      <c r="IO1131" s="45"/>
      <c r="IP1131" s="45"/>
      <c r="IQ1131" s="45"/>
      <c r="IR1131" s="45"/>
      <c r="IS1131" s="45"/>
      <c r="IT1131" s="45"/>
      <c r="IU1131" s="45"/>
      <c r="IV1131" s="45"/>
      <c r="IW1131" s="45"/>
      <c r="IX1131" s="45"/>
      <c r="IY1131" s="45"/>
      <c r="IZ1131" s="45"/>
      <c r="JA1131" s="45"/>
      <c r="JB1131" s="45"/>
      <c r="JC1131" s="45"/>
      <c r="JD1131" s="45"/>
      <c r="JE1131" s="45"/>
      <c r="JF1131" s="45"/>
      <c r="JG1131" s="45"/>
      <c r="JH1131" s="45"/>
      <c r="JI1131" s="45"/>
      <c r="JJ1131" s="45"/>
      <c r="JK1131" s="45"/>
      <c r="JL1131" s="45"/>
      <c r="JM1131" s="45"/>
      <c r="JN1131" s="45"/>
      <c r="JO1131" s="45"/>
      <c r="JP1131" s="45"/>
      <c r="JQ1131" s="45"/>
      <c r="JR1131" s="45"/>
      <c r="JS1131" s="45"/>
      <c r="JT1131" s="45"/>
      <c r="JU1131" s="45"/>
      <c r="JV1131" s="45"/>
      <c r="JW1131" s="45"/>
      <c r="JX1131" s="45"/>
      <c r="JY1131" s="45"/>
      <c r="JZ1131" s="45"/>
      <c r="KA1131" s="45"/>
      <c r="KB1131" s="45"/>
      <c r="KC1131" s="45"/>
      <c r="KD1131" s="45"/>
      <c r="KE1131" s="45"/>
      <c r="KF1131" s="45"/>
      <c r="KG1131" s="45"/>
      <c r="KH1131" s="45"/>
      <c r="KI1131" s="45"/>
      <c r="KJ1131" s="45"/>
      <c r="KK1131" s="45"/>
      <c r="KL1131" s="45"/>
      <c r="KM1131" s="45"/>
      <c r="KN1131" s="45"/>
      <c r="KO1131" s="45"/>
      <c r="KP1131" s="45"/>
      <c r="KQ1131" s="45"/>
      <c r="KR1131" s="45"/>
      <c r="KS1131" s="45"/>
      <c r="KT1131" s="45"/>
      <c r="KU1131" s="45"/>
      <c r="KV1131" s="45"/>
      <c r="KW1131" s="45"/>
      <c r="KX1131" s="45"/>
      <c r="KY1131" s="45"/>
      <c r="KZ1131" s="45"/>
      <c r="LA1131" s="45"/>
      <c r="LB1131" s="45"/>
      <c r="LC1131" s="45"/>
      <c r="LD1131" s="45"/>
      <c r="LE1131" s="45"/>
      <c r="LF1131" s="45"/>
      <c r="LG1131" s="45"/>
      <c r="LH1131" s="45"/>
      <c r="LI1131" s="45"/>
      <c r="LJ1131" s="45"/>
      <c r="LK1131" s="45"/>
      <c r="LL1131" s="45"/>
      <c r="LM1131" s="45"/>
      <c r="LN1131" s="45"/>
      <c r="LO1131" s="45"/>
      <c r="LP1131" s="45"/>
      <c r="LQ1131" s="45"/>
      <c r="LR1131" s="45"/>
      <c r="LS1131" s="45"/>
      <c r="LT1131" s="45"/>
      <c r="LU1131" s="45"/>
      <c r="LV1131" s="45"/>
      <c r="LW1131" s="45"/>
      <c r="LX1131" s="45"/>
      <c r="LY1131" s="45"/>
      <c r="LZ1131" s="45"/>
      <c r="MA1131" s="45"/>
      <c r="MB1131" s="45"/>
      <c r="MC1131" s="45"/>
      <c r="MD1131" s="45"/>
      <c r="ME1131" s="45"/>
      <c r="MF1131" s="45"/>
      <c r="MG1131" s="45"/>
      <c r="MH1131" s="45"/>
      <c r="MI1131" s="45"/>
      <c r="MJ1131" s="45"/>
      <c r="MK1131" s="45"/>
      <c r="ML1131" s="45"/>
      <c r="MM1131" s="45"/>
      <c r="MN1131" s="45"/>
      <c r="MO1131" s="45"/>
      <c r="MP1131" s="45"/>
      <c r="MQ1131" s="45"/>
      <c r="MR1131" s="45"/>
      <c r="MS1131" s="45"/>
      <c r="MT1131" s="45"/>
      <c r="MU1131" s="45"/>
      <c r="MV1131" s="45"/>
      <c r="MW1131" s="45"/>
      <c r="MX1131" s="45"/>
      <c r="MY1131" s="45"/>
      <c r="MZ1131" s="45"/>
      <c r="NA1131" s="45"/>
      <c r="NB1131" s="45"/>
      <c r="NC1131" s="45"/>
      <c r="ND1131" s="45"/>
      <c r="NE1131" s="45"/>
      <c r="NF1131" s="45"/>
      <c r="NG1131" s="45"/>
      <c r="NH1131" s="45"/>
      <c r="NI1131" s="45"/>
      <c r="NJ1131" s="45"/>
      <c r="NK1131" s="45"/>
      <c r="NL1131" s="45"/>
      <c r="NM1131" s="45"/>
      <c r="NN1131" s="45"/>
      <c r="NO1131" s="45"/>
      <c r="NP1131" s="45"/>
      <c r="NQ1131" s="45"/>
      <c r="NR1131" s="45"/>
      <c r="NS1131" s="45"/>
      <c r="NT1131" s="45"/>
      <c r="NU1131" s="45"/>
      <c r="NV1131" s="45"/>
      <c r="NW1131" s="45"/>
      <c r="NX1131" s="45"/>
      <c r="NY1131" s="45"/>
      <c r="NZ1131" s="45"/>
      <c r="OA1131" s="45"/>
      <c r="OB1131" s="45"/>
      <c r="OC1131" s="45"/>
      <c r="OD1131" s="45"/>
      <c r="OE1131" s="45"/>
      <c r="OF1131" s="45"/>
      <c r="OG1131" s="45"/>
      <c r="OH1131" s="45"/>
      <c r="OI1131" s="45"/>
      <c r="OJ1131" s="45"/>
      <c r="OK1131" s="45"/>
      <c r="OL1131" s="45"/>
      <c r="OM1131" s="45"/>
      <c r="ON1131" s="45"/>
      <c r="OO1131" s="45"/>
      <c r="OP1131" s="45"/>
      <c r="OQ1131" s="45"/>
      <c r="OR1131" s="45"/>
      <c r="OS1131" s="45"/>
      <c r="OT1131" s="45"/>
      <c r="OU1131" s="45"/>
      <c r="OV1131" s="45"/>
      <c r="OW1131" s="45"/>
      <c r="OX1131" s="45"/>
      <c r="OY1131" s="45"/>
      <c r="OZ1131" s="45"/>
      <c r="PA1131" s="45"/>
      <c r="PB1131" s="45"/>
      <c r="PC1131" s="45"/>
      <c r="PD1131" s="45"/>
      <c r="PE1131" s="45"/>
      <c r="PF1131" s="45"/>
      <c r="PG1131" s="45"/>
      <c r="PH1131" s="45"/>
      <c r="PI1131" s="45"/>
      <c r="PJ1131" s="45"/>
      <c r="PK1131" s="45"/>
      <c r="PL1131" s="45"/>
      <c r="PM1131" s="45"/>
      <c r="PN1131" s="45"/>
      <c r="PO1131" s="45"/>
      <c r="PP1131" s="45"/>
      <c r="PQ1131" s="45"/>
      <c r="PR1131" s="45"/>
      <c r="PS1131" s="45"/>
      <c r="PT1131" s="45"/>
      <c r="PU1131" s="45"/>
      <c r="PV1131" s="45"/>
      <c r="PW1131" s="45"/>
      <c r="PX1131" s="45"/>
      <c r="PY1131" s="45"/>
      <c r="PZ1131" s="45"/>
      <c r="QA1131" s="45"/>
      <c r="QB1131" s="45"/>
      <c r="QC1131" s="45"/>
      <c r="QD1131" s="45"/>
      <c r="QE1131" s="45"/>
      <c r="QF1131" s="45"/>
      <c r="QG1131" s="45"/>
      <c r="QH1131" s="45"/>
      <c r="QI1131" s="45"/>
      <c r="QJ1131" s="45"/>
      <c r="QK1131" s="45"/>
      <c r="QL1131" s="45"/>
      <c r="QM1131" s="45"/>
      <c r="QN1131" s="45"/>
      <c r="QO1131" s="45"/>
      <c r="QP1131" s="45"/>
      <c r="QQ1131" s="45"/>
      <c r="QR1131" s="45"/>
      <c r="QS1131" s="45"/>
      <c r="QT1131" s="45"/>
      <c r="QU1131" s="45"/>
      <c r="QV1131" s="45"/>
      <c r="QW1131" s="45"/>
      <c r="QX1131" s="45"/>
      <c r="QY1131" s="45"/>
      <c r="QZ1131" s="45"/>
      <c r="RA1131" s="45"/>
      <c r="RB1131" s="45"/>
      <c r="RC1131" s="45"/>
      <c r="RD1131" s="45"/>
    </row>
    <row r="1132" spans="3:472" s="40" customFormat="1" x14ac:dyDescent="0.25">
      <c r="C1132" s="41"/>
      <c r="D1132" s="42"/>
      <c r="E1132" s="46"/>
      <c r="F1132" s="38"/>
      <c r="G1132" s="38"/>
      <c r="H1132" s="38"/>
      <c r="I1132" s="38"/>
      <c r="J1132" s="38"/>
      <c r="K1132" s="38"/>
      <c r="L1132" s="38"/>
      <c r="M1132" s="38"/>
      <c r="N1132" s="38"/>
      <c r="P1132" s="42"/>
      <c r="Q1132" s="38"/>
      <c r="R1132" s="38"/>
      <c r="S1132" s="38"/>
      <c r="T1132" s="47"/>
      <c r="U1132" s="43"/>
      <c r="V1132" s="123"/>
      <c r="W1132" s="123"/>
      <c r="X1132" s="124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78"/>
      <c r="AI1132" s="2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  <c r="BD1132" s="45"/>
      <c r="BE1132" s="45"/>
      <c r="BF1132" s="45"/>
      <c r="BG1132" s="45"/>
      <c r="BH1132" s="45"/>
      <c r="BI1132" s="45"/>
      <c r="BJ1132" s="45"/>
      <c r="BK1132" s="45"/>
      <c r="BL1132" s="45"/>
      <c r="BM1132" s="45"/>
      <c r="BN1132" s="45"/>
      <c r="BO1132" s="45"/>
      <c r="BP1132" s="45"/>
      <c r="BQ1132" s="45"/>
      <c r="BR1132" s="45"/>
      <c r="BS1132" s="45"/>
      <c r="BT1132" s="45"/>
      <c r="BU1132" s="45"/>
      <c r="BV1132" s="45"/>
      <c r="BW1132" s="45"/>
      <c r="BX1132" s="45"/>
      <c r="BY1132" s="45"/>
      <c r="BZ1132" s="45"/>
      <c r="CA1132" s="45"/>
      <c r="CB1132" s="45"/>
      <c r="CC1132" s="45"/>
      <c r="CD1132" s="45"/>
      <c r="CE1132" s="45"/>
      <c r="CF1132" s="45"/>
      <c r="CG1132" s="45"/>
      <c r="CH1132" s="45"/>
      <c r="CI1132" s="45"/>
      <c r="CJ1132" s="45"/>
      <c r="CK1132" s="45"/>
      <c r="CL1132" s="45"/>
      <c r="CM1132" s="45"/>
      <c r="CN1132" s="45"/>
      <c r="CO1132" s="45"/>
      <c r="CP1132" s="45"/>
      <c r="CQ1132" s="45"/>
      <c r="CR1132" s="45"/>
      <c r="CS1132" s="45"/>
      <c r="CT1132" s="45"/>
      <c r="CU1132" s="45"/>
      <c r="CV1132" s="45"/>
      <c r="CW1132" s="45"/>
      <c r="CX1132" s="45"/>
      <c r="CY1132" s="45"/>
      <c r="CZ1132" s="45"/>
      <c r="DA1132" s="45"/>
      <c r="DB1132" s="45"/>
      <c r="DC1132" s="45"/>
      <c r="DD1132" s="45"/>
      <c r="DE1132" s="45"/>
      <c r="DF1132" s="45"/>
      <c r="DG1132" s="45"/>
      <c r="DH1132" s="45"/>
      <c r="DI1132" s="45"/>
      <c r="DJ1132" s="45"/>
      <c r="DK1132" s="45"/>
      <c r="DL1132" s="45"/>
      <c r="DM1132" s="45"/>
      <c r="DN1132" s="45"/>
      <c r="DO1132" s="45"/>
      <c r="DP1132" s="45"/>
      <c r="DQ1132" s="45"/>
      <c r="DR1132" s="45"/>
      <c r="DS1132" s="45"/>
      <c r="DT1132" s="45"/>
      <c r="DU1132" s="45"/>
      <c r="DV1132" s="45"/>
      <c r="DW1132" s="45"/>
      <c r="DX1132" s="45"/>
      <c r="DY1132" s="45"/>
      <c r="DZ1132" s="45"/>
      <c r="EA1132" s="45"/>
      <c r="EB1132" s="45"/>
      <c r="EC1132" s="45"/>
      <c r="ED1132" s="45"/>
      <c r="EE1132" s="45"/>
      <c r="EF1132" s="45"/>
      <c r="EG1132" s="45"/>
      <c r="EH1132" s="45"/>
      <c r="EI1132" s="45"/>
      <c r="EJ1132" s="45"/>
      <c r="EK1132" s="45"/>
      <c r="EL1132" s="45"/>
      <c r="EM1132" s="45"/>
      <c r="EN1132" s="45"/>
      <c r="EO1132" s="45"/>
      <c r="EP1132" s="45"/>
      <c r="EQ1132" s="45"/>
      <c r="ER1132" s="45"/>
      <c r="ES1132" s="45"/>
      <c r="ET1132" s="45"/>
      <c r="EU1132" s="45"/>
      <c r="EV1132" s="45"/>
      <c r="EW1132" s="45"/>
      <c r="EX1132" s="45"/>
      <c r="EY1132" s="45"/>
      <c r="EZ1132" s="45"/>
      <c r="FA1132" s="45"/>
      <c r="FB1132" s="45"/>
      <c r="FC1132" s="45"/>
      <c r="FD1132" s="45"/>
      <c r="FE1132" s="45"/>
      <c r="FF1132" s="45"/>
      <c r="FG1132" s="45"/>
      <c r="FH1132" s="45"/>
      <c r="FI1132" s="45"/>
      <c r="FJ1132" s="45"/>
      <c r="FK1132" s="45"/>
      <c r="FL1132" s="45"/>
      <c r="FM1132" s="45"/>
      <c r="FN1132" s="45"/>
      <c r="FO1132" s="45"/>
      <c r="FP1132" s="45"/>
      <c r="FQ1132" s="45"/>
      <c r="FR1132" s="45"/>
      <c r="FS1132" s="45"/>
      <c r="FT1132" s="45"/>
      <c r="FU1132" s="45"/>
      <c r="FV1132" s="45"/>
      <c r="FW1132" s="45"/>
      <c r="FX1132" s="45"/>
      <c r="FY1132" s="45"/>
      <c r="FZ1132" s="45"/>
      <c r="GA1132" s="45"/>
      <c r="GB1132" s="45"/>
      <c r="GC1132" s="45"/>
      <c r="GD1132" s="45"/>
      <c r="GE1132" s="45"/>
      <c r="GF1132" s="45"/>
      <c r="GG1132" s="45"/>
      <c r="GH1132" s="45"/>
      <c r="GI1132" s="45"/>
      <c r="GJ1132" s="45"/>
      <c r="GK1132" s="45"/>
      <c r="GL1132" s="45"/>
      <c r="GM1132" s="45"/>
      <c r="GN1132" s="45"/>
      <c r="GO1132" s="45"/>
      <c r="GP1132" s="45"/>
      <c r="GQ1132" s="45"/>
      <c r="GR1132" s="45"/>
      <c r="GS1132" s="45"/>
      <c r="GT1132" s="45"/>
      <c r="GU1132" s="45"/>
      <c r="GV1132" s="45"/>
      <c r="GW1132" s="45"/>
      <c r="GX1132" s="45"/>
      <c r="GY1132" s="45"/>
      <c r="GZ1132" s="45"/>
      <c r="HA1132" s="45"/>
      <c r="HB1132" s="45"/>
      <c r="HC1132" s="45"/>
      <c r="HD1132" s="45"/>
      <c r="HE1132" s="45"/>
      <c r="HF1132" s="45"/>
      <c r="HG1132" s="45"/>
      <c r="HH1132" s="45"/>
      <c r="HI1132" s="45"/>
      <c r="HJ1132" s="45"/>
      <c r="HK1132" s="45"/>
      <c r="HL1132" s="45"/>
      <c r="HM1132" s="45"/>
      <c r="HN1132" s="45"/>
      <c r="HO1132" s="45"/>
      <c r="HP1132" s="45"/>
      <c r="HQ1132" s="45"/>
      <c r="HR1132" s="45"/>
      <c r="HS1132" s="45"/>
      <c r="HT1132" s="45"/>
      <c r="HU1132" s="45"/>
      <c r="HV1132" s="45"/>
      <c r="HW1132" s="45"/>
      <c r="HX1132" s="45"/>
      <c r="HY1132" s="45"/>
      <c r="HZ1132" s="45"/>
      <c r="IA1132" s="45"/>
      <c r="IB1132" s="45"/>
      <c r="IC1132" s="45"/>
      <c r="ID1132" s="45"/>
      <c r="IE1132" s="45"/>
      <c r="IF1132" s="45"/>
      <c r="IG1132" s="45"/>
      <c r="IH1132" s="45"/>
      <c r="II1132" s="45"/>
      <c r="IJ1132" s="45"/>
      <c r="IK1132" s="45"/>
      <c r="IL1132" s="45"/>
      <c r="IM1132" s="45"/>
      <c r="IN1132" s="45"/>
      <c r="IO1132" s="45"/>
      <c r="IP1132" s="45"/>
      <c r="IQ1132" s="45"/>
      <c r="IR1132" s="45"/>
      <c r="IS1132" s="45"/>
      <c r="IT1132" s="45"/>
      <c r="IU1132" s="45"/>
      <c r="IV1132" s="45"/>
      <c r="IW1132" s="45"/>
      <c r="IX1132" s="45"/>
      <c r="IY1132" s="45"/>
      <c r="IZ1132" s="45"/>
      <c r="JA1132" s="45"/>
      <c r="JB1132" s="45"/>
      <c r="JC1132" s="45"/>
      <c r="JD1132" s="45"/>
      <c r="JE1132" s="45"/>
      <c r="JF1132" s="45"/>
      <c r="JG1132" s="45"/>
      <c r="JH1132" s="45"/>
      <c r="JI1132" s="45"/>
      <c r="JJ1132" s="45"/>
      <c r="JK1132" s="45"/>
      <c r="JL1132" s="45"/>
      <c r="JM1132" s="45"/>
      <c r="JN1132" s="45"/>
      <c r="JO1132" s="45"/>
      <c r="JP1132" s="45"/>
      <c r="JQ1132" s="45"/>
      <c r="JR1132" s="45"/>
      <c r="JS1132" s="45"/>
      <c r="JT1132" s="45"/>
      <c r="JU1132" s="45"/>
      <c r="JV1132" s="45"/>
      <c r="JW1132" s="45"/>
      <c r="JX1132" s="45"/>
      <c r="JY1132" s="45"/>
      <c r="JZ1132" s="45"/>
      <c r="KA1132" s="45"/>
      <c r="KB1132" s="45"/>
      <c r="KC1132" s="45"/>
      <c r="KD1132" s="45"/>
      <c r="KE1132" s="45"/>
      <c r="KF1132" s="45"/>
      <c r="KG1132" s="45"/>
      <c r="KH1132" s="45"/>
      <c r="KI1132" s="45"/>
      <c r="KJ1132" s="45"/>
      <c r="KK1132" s="45"/>
      <c r="KL1132" s="45"/>
      <c r="KM1132" s="45"/>
      <c r="KN1132" s="45"/>
      <c r="KO1132" s="45"/>
      <c r="KP1132" s="45"/>
      <c r="KQ1132" s="45"/>
      <c r="KR1132" s="45"/>
      <c r="KS1132" s="45"/>
      <c r="KT1132" s="45"/>
      <c r="KU1132" s="45"/>
      <c r="KV1132" s="45"/>
      <c r="KW1132" s="45"/>
      <c r="KX1132" s="45"/>
      <c r="KY1132" s="45"/>
      <c r="KZ1132" s="45"/>
      <c r="LA1132" s="45"/>
      <c r="LB1132" s="45"/>
      <c r="LC1132" s="45"/>
      <c r="LD1132" s="45"/>
      <c r="LE1132" s="45"/>
      <c r="LF1132" s="45"/>
      <c r="LG1132" s="45"/>
      <c r="LH1132" s="45"/>
      <c r="LI1132" s="45"/>
      <c r="LJ1132" s="45"/>
      <c r="LK1132" s="45"/>
      <c r="LL1132" s="45"/>
      <c r="LM1132" s="45"/>
      <c r="LN1132" s="45"/>
      <c r="LO1132" s="45"/>
      <c r="LP1132" s="45"/>
      <c r="LQ1132" s="45"/>
      <c r="LR1132" s="45"/>
      <c r="LS1132" s="45"/>
      <c r="LT1132" s="45"/>
      <c r="LU1132" s="45"/>
      <c r="LV1132" s="45"/>
      <c r="LW1132" s="45"/>
      <c r="LX1132" s="45"/>
      <c r="LY1132" s="45"/>
      <c r="LZ1132" s="45"/>
      <c r="MA1132" s="45"/>
      <c r="MB1132" s="45"/>
      <c r="MC1132" s="45"/>
      <c r="MD1132" s="45"/>
      <c r="ME1132" s="45"/>
      <c r="MF1132" s="45"/>
      <c r="MG1132" s="45"/>
      <c r="MH1132" s="45"/>
      <c r="MI1132" s="45"/>
      <c r="MJ1132" s="45"/>
      <c r="MK1132" s="45"/>
      <c r="ML1132" s="45"/>
      <c r="MM1132" s="45"/>
      <c r="MN1132" s="45"/>
      <c r="MO1132" s="45"/>
      <c r="MP1132" s="45"/>
      <c r="MQ1132" s="45"/>
      <c r="MR1132" s="45"/>
      <c r="MS1132" s="45"/>
      <c r="MT1132" s="45"/>
      <c r="MU1132" s="45"/>
      <c r="MV1132" s="45"/>
      <c r="MW1132" s="45"/>
      <c r="MX1132" s="45"/>
      <c r="MY1132" s="45"/>
      <c r="MZ1132" s="45"/>
      <c r="NA1132" s="45"/>
      <c r="NB1132" s="45"/>
      <c r="NC1132" s="45"/>
      <c r="ND1132" s="45"/>
      <c r="NE1132" s="45"/>
      <c r="NF1132" s="45"/>
      <c r="NG1132" s="45"/>
      <c r="NH1132" s="45"/>
      <c r="NI1132" s="45"/>
      <c r="NJ1132" s="45"/>
      <c r="NK1132" s="45"/>
      <c r="NL1132" s="45"/>
      <c r="NM1132" s="45"/>
      <c r="NN1132" s="45"/>
      <c r="NO1132" s="45"/>
      <c r="NP1132" s="45"/>
      <c r="NQ1132" s="45"/>
      <c r="NR1132" s="45"/>
      <c r="NS1132" s="45"/>
      <c r="NT1132" s="45"/>
      <c r="NU1132" s="45"/>
      <c r="NV1132" s="45"/>
      <c r="NW1132" s="45"/>
      <c r="NX1132" s="45"/>
      <c r="NY1132" s="45"/>
      <c r="NZ1132" s="45"/>
      <c r="OA1132" s="45"/>
      <c r="OB1132" s="45"/>
      <c r="OC1132" s="45"/>
      <c r="OD1132" s="45"/>
      <c r="OE1132" s="45"/>
      <c r="OF1132" s="45"/>
      <c r="OG1132" s="45"/>
      <c r="OH1132" s="45"/>
      <c r="OI1132" s="45"/>
      <c r="OJ1132" s="45"/>
      <c r="OK1132" s="45"/>
      <c r="OL1132" s="45"/>
      <c r="OM1132" s="45"/>
      <c r="ON1132" s="45"/>
      <c r="OO1132" s="45"/>
      <c r="OP1132" s="45"/>
      <c r="OQ1132" s="45"/>
      <c r="OR1132" s="45"/>
      <c r="OS1132" s="45"/>
      <c r="OT1132" s="45"/>
      <c r="OU1132" s="45"/>
      <c r="OV1132" s="45"/>
      <c r="OW1132" s="45"/>
      <c r="OX1132" s="45"/>
      <c r="OY1132" s="45"/>
      <c r="OZ1132" s="45"/>
      <c r="PA1132" s="45"/>
      <c r="PB1132" s="45"/>
      <c r="PC1132" s="45"/>
      <c r="PD1132" s="45"/>
      <c r="PE1132" s="45"/>
      <c r="PF1132" s="45"/>
      <c r="PG1132" s="45"/>
      <c r="PH1132" s="45"/>
      <c r="PI1132" s="45"/>
      <c r="PJ1132" s="45"/>
      <c r="PK1132" s="45"/>
      <c r="PL1132" s="45"/>
      <c r="PM1132" s="45"/>
      <c r="PN1132" s="45"/>
      <c r="PO1132" s="45"/>
      <c r="PP1132" s="45"/>
      <c r="PQ1132" s="45"/>
      <c r="PR1132" s="45"/>
      <c r="PS1132" s="45"/>
      <c r="PT1132" s="45"/>
      <c r="PU1132" s="45"/>
      <c r="PV1132" s="45"/>
      <c r="PW1132" s="45"/>
      <c r="PX1132" s="45"/>
      <c r="PY1132" s="45"/>
      <c r="PZ1132" s="45"/>
      <c r="QA1132" s="45"/>
      <c r="QB1132" s="45"/>
      <c r="QC1132" s="45"/>
      <c r="QD1132" s="45"/>
      <c r="QE1132" s="45"/>
      <c r="QF1132" s="45"/>
      <c r="QG1132" s="45"/>
      <c r="QH1132" s="45"/>
      <c r="QI1132" s="45"/>
      <c r="QJ1132" s="45"/>
      <c r="QK1132" s="45"/>
      <c r="QL1132" s="45"/>
      <c r="QM1132" s="45"/>
      <c r="QN1132" s="45"/>
      <c r="QO1132" s="45"/>
      <c r="QP1132" s="45"/>
      <c r="QQ1132" s="45"/>
      <c r="QR1132" s="45"/>
      <c r="QS1132" s="45"/>
      <c r="QT1132" s="45"/>
      <c r="QU1132" s="45"/>
      <c r="QV1132" s="45"/>
      <c r="QW1132" s="45"/>
      <c r="QX1132" s="45"/>
      <c r="QY1132" s="45"/>
      <c r="QZ1132" s="45"/>
      <c r="RA1132" s="45"/>
      <c r="RB1132" s="45"/>
      <c r="RC1132" s="45"/>
      <c r="RD1132" s="45"/>
    </row>
    <row r="1133" spans="3:472" s="40" customFormat="1" x14ac:dyDescent="0.25">
      <c r="C1133" s="41"/>
      <c r="D1133" s="42"/>
      <c r="E1133" s="46"/>
      <c r="F1133" s="38"/>
      <c r="G1133" s="38"/>
      <c r="H1133" s="38"/>
      <c r="I1133" s="38"/>
      <c r="J1133" s="38"/>
      <c r="K1133" s="38"/>
      <c r="L1133" s="38"/>
      <c r="M1133" s="38"/>
      <c r="N1133" s="38"/>
      <c r="P1133" s="42"/>
      <c r="Q1133" s="38"/>
      <c r="R1133" s="38"/>
      <c r="S1133" s="38"/>
      <c r="T1133" s="47"/>
      <c r="U1133" s="43"/>
      <c r="V1133" s="123"/>
      <c r="W1133" s="123"/>
      <c r="X1133" s="124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78"/>
      <c r="AI1133" s="25"/>
      <c r="AJ1133" s="45"/>
      <c r="AK1133" s="45"/>
      <c r="AL1133" s="45"/>
      <c r="AM1133" s="45"/>
      <c r="AN1133" s="45"/>
      <c r="AO1133" s="45"/>
      <c r="AP1133" s="45"/>
      <c r="AQ1133" s="45"/>
      <c r="AR1133" s="45"/>
      <c r="AS1133" s="45"/>
      <c r="AT1133" s="45"/>
      <c r="AU1133" s="45"/>
      <c r="AV1133" s="45"/>
      <c r="AW1133" s="45"/>
      <c r="AX1133" s="45"/>
      <c r="AY1133" s="45"/>
      <c r="AZ1133" s="45"/>
      <c r="BA1133" s="45"/>
      <c r="BB1133" s="45"/>
      <c r="BC1133" s="45"/>
      <c r="BD1133" s="45"/>
      <c r="BE1133" s="45"/>
      <c r="BF1133" s="45"/>
      <c r="BG1133" s="45"/>
      <c r="BH1133" s="45"/>
      <c r="BI1133" s="45"/>
      <c r="BJ1133" s="45"/>
      <c r="BK1133" s="45"/>
      <c r="BL1133" s="45"/>
      <c r="BM1133" s="45"/>
      <c r="BN1133" s="45"/>
      <c r="BO1133" s="45"/>
      <c r="BP1133" s="45"/>
      <c r="BQ1133" s="45"/>
      <c r="BR1133" s="45"/>
      <c r="BS1133" s="45"/>
      <c r="BT1133" s="45"/>
      <c r="BU1133" s="45"/>
      <c r="BV1133" s="45"/>
      <c r="BW1133" s="45"/>
      <c r="BX1133" s="45"/>
      <c r="BY1133" s="45"/>
      <c r="BZ1133" s="45"/>
      <c r="CA1133" s="45"/>
      <c r="CB1133" s="45"/>
      <c r="CC1133" s="45"/>
      <c r="CD1133" s="45"/>
      <c r="CE1133" s="45"/>
      <c r="CF1133" s="45"/>
      <c r="CG1133" s="45"/>
      <c r="CH1133" s="45"/>
      <c r="CI1133" s="45"/>
      <c r="CJ1133" s="45"/>
      <c r="CK1133" s="45"/>
      <c r="CL1133" s="45"/>
      <c r="CM1133" s="45"/>
      <c r="CN1133" s="45"/>
      <c r="CO1133" s="45"/>
      <c r="CP1133" s="45"/>
      <c r="CQ1133" s="45"/>
      <c r="CR1133" s="45"/>
      <c r="CS1133" s="45"/>
      <c r="CT1133" s="45"/>
      <c r="CU1133" s="45"/>
      <c r="CV1133" s="45"/>
      <c r="CW1133" s="45"/>
      <c r="CX1133" s="45"/>
      <c r="CY1133" s="45"/>
      <c r="CZ1133" s="45"/>
      <c r="DA1133" s="45"/>
      <c r="DB1133" s="45"/>
      <c r="DC1133" s="45"/>
      <c r="DD1133" s="45"/>
      <c r="DE1133" s="45"/>
      <c r="DF1133" s="45"/>
      <c r="DG1133" s="45"/>
      <c r="DH1133" s="45"/>
      <c r="DI1133" s="45"/>
      <c r="DJ1133" s="45"/>
      <c r="DK1133" s="45"/>
      <c r="DL1133" s="45"/>
      <c r="DM1133" s="45"/>
      <c r="DN1133" s="45"/>
      <c r="DO1133" s="45"/>
      <c r="DP1133" s="45"/>
      <c r="DQ1133" s="45"/>
      <c r="DR1133" s="45"/>
      <c r="DS1133" s="45"/>
      <c r="DT1133" s="45"/>
      <c r="DU1133" s="45"/>
      <c r="DV1133" s="45"/>
      <c r="DW1133" s="45"/>
      <c r="DX1133" s="45"/>
      <c r="DY1133" s="45"/>
      <c r="DZ1133" s="45"/>
      <c r="EA1133" s="45"/>
      <c r="EB1133" s="45"/>
      <c r="EC1133" s="45"/>
      <c r="ED1133" s="45"/>
      <c r="EE1133" s="45"/>
      <c r="EF1133" s="45"/>
      <c r="EG1133" s="45"/>
      <c r="EH1133" s="45"/>
      <c r="EI1133" s="45"/>
      <c r="EJ1133" s="45"/>
      <c r="EK1133" s="45"/>
      <c r="EL1133" s="45"/>
      <c r="EM1133" s="45"/>
      <c r="EN1133" s="45"/>
      <c r="EO1133" s="45"/>
      <c r="EP1133" s="45"/>
      <c r="EQ1133" s="45"/>
      <c r="ER1133" s="45"/>
      <c r="ES1133" s="45"/>
      <c r="ET1133" s="45"/>
      <c r="EU1133" s="45"/>
      <c r="EV1133" s="45"/>
      <c r="EW1133" s="45"/>
      <c r="EX1133" s="45"/>
      <c r="EY1133" s="45"/>
      <c r="EZ1133" s="45"/>
      <c r="FA1133" s="45"/>
      <c r="FB1133" s="45"/>
      <c r="FC1133" s="45"/>
      <c r="FD1133" s="45"/>
      <c r="FE1133" s="45"/>
      <c r="FF1133" s="45"/>
      <c r="FG1133" s="45"/>
      <c r="FH1133" s="45"/>
      <c r="FI1133" s="45"/>
      <c r="FJ1133" s="45"/>
      <c r="FK1133" s="45"/>
      <c r="FL1133" s="45"/>
      <c r="FM1133" s="45"/>
      <c r="FN1133" s="45"/>
      <c r="FO1133" s="45"/>
      <c r="FP1133" s="45"/>
      <c r="FQ1133" s="45"/>
      <c r="FR1133" s="45"/>
      <c r="FS1133" s="45"/>
      <c r="FT1133" s="45"/>
      <c r="FU1133" s="45"/>
      <c r="FV1133" s="45"/>
      <c r="FW1133" s="45"/>
      <c r="FX1133" s="45"/>
      <c r="FY1133" s="45"/>
      <c r="FZ1133" s="45"/>
      <c r="GA1133" s="45"/>
      <c r="GB1133" s="45"/>
      <c r="GC1133" s="45"/>
      <c r="GD1133" s="45"/>
      <c r="GE1133" s="45"/>
      <c r="GF1133" s="45"/>
      <c r="GG1133" s="45"/>
      <c r="GH1133" s="45"/>
      <c r="GI1133" s="45"/>
      <c r="GJ1133" s="45"/>
      <c r="GK1133" s="45"/>
      <c r="GL1133" s="45"/>
      <c r="GM1133" s="45"/>
      <c r="GN1133" s="45"/>
      <c r="GO1133" s="45"/>
      <c r="GP1133" s="45"/>
      <c r="GQ1133" s="45"/>
      <c r="GR1133" s="45"/>
      <c r="GS1133" s="45"/>
      <c r="GT1133" s="45"/>
      <c r="GU1133" s="45"/>
      <c r="GV1133" s="45"/>
      <c r="GW1133" s="45"/>
      <c r="GX1133" s="45"/>
      <c r="GY1133" s="45"/>
      <c r="GZ1133" s="45"/>
      <c r="HA1133" s="45"/>
      <c r="HB1133" s="45"/>
      <c r="HC1133" s="45"/>
      <c r="HD1133" s="45"/>
      <c r="HE1133" s="45"/>
      <c r="HF1133" s="45"/>
      <c r="HG1133" s="45"/>
      <c r="HH1133" s="45"/>
      <c r="HI1133" s="45"/>
      <c r="HJ1133" s="45"/>
      <c r="HK1133" s="45"/>
      <c r="HL1133" s="45"/>
      <c r="HM1133" s="45"/>
      <c r="HN1133" s="45"/>
      <c r="HO1133" s="45"/>
      <c r="HP1133" s="45"/>
      <c r="HQ1133" s="45"/>
      <c r="HR1133" s="45"/>
      <c r="HS1133" s="45"/>
      <c r="HT1133" s="45"/>
      <c r="HU1133" s="45"/>
      <c r="HV1133" s="45"/>
      <c r="HW1133" s="45"/>
      <c r="HX1133" s="45"/>
      <c r="HY1133" s="45"/>
      <c r="HZ1133" s="45"/>
      <c r="IA1133" s="45"/>
      <c r="IB1133" s="45"/>
      <c r="IC1133" s="45"/>
      <c r="ID1133" s="45"/>
      <c r="IE1133" s="45"/>
      <c r="IF1133" s="45"/>
      <c r="IG1133" s="45"/>
      <c r="IH1133" s="45"/>
      <c r="II1133" s="45"/>
      <c r="IJ1133" s="45"/>
      <c r="IK1133" s="45"/>
      <c r="IL1133" s="45"/>
      <c r="IM1133" s="45"/>
      <c r="IN1133" s="45"/>
      <c r="IO1133" s="45"/>
      <c r="IP1133" s="45"/>
      <c r="IQ1133" s="45"/>
      <c r="IR1133" s="45"/>
      <c r="IS1133" s="45"/>
      <c r="IT1133" s="45"/>
      <c r="IU1133" s="45"/>
      <c r="IV1133" s="45"/>
      <c r="IW1133" s="45"/>
      <c r="IX1133" s="45"/>
      <c r="IY1133" s="45"/>
      <c r="IZ1133" s="45"/>
      <c r="JA1133" s="45"/>
      <c r="JB1133" s="45"/>
      <c r="JC1133" s="45"/>
      <c r="JD1133" s="45"/>
      <c r="JE1133" s="45"/>
      <c r="JF1133" s="45"/>
      <c r="JG1133" s="45"/>
      <c r="JH1133" s="45"/>
      <c r="JI1133" s="45"/>
      <c r="JJ1133" s="45"/>
      <c r="JK1133" s="45"/>
      <c r="JL1133" s="45"/>
      <c r="JM1133" s="45"/>
      <c r="JN1133" s="45"/>
      <c r="JO1133" s="45"/>
      <c r="JP1133" s="45"/>
      <c r="JQ1133" s="45"/>
      <c r="JR1133" s="45"/>
      <c r="JS1133" s="45"/>
      <c r="JT1133" s="45"/>
      <c r="JU1133" s="45"/>
      <c r="JV1133" s="45"/>
      <c r="JW1133" s="45"/>
      <c r="JX1133" s="45"/>
      <c r="JY1133" s="45"/>
      <c r="JZ1133" s="45"/>
      <c r="KA1133" s="45"/>
      <c r="KB1133" s="45"/>
      <c r="KC1133" s="45"/>
      <c r="KD1133" s="45"/>
      <c r="KE1133" s="45"/>
      <c r="KF1133" s="45"/>
      <c r="KG1133" s="45"/>
      <c r="KH1133" s="45"/>
      <c r="KI1133" s="45"/>
      <c r="KJ1133" s="45"/>
      <c r="KK1133" s="45"/>
      <c r="KL1133" s="45"/>
      <c r="KM1133" s="45"/>
      <c r="KN1133" s="45"/>
      <c r="KO1133" s="45"/>
      <c r="KP1133" s="45"/>
      <c r="KQ1133" s="45"/>
      <c r="KR1133" s="45"/>
      <c r="KS1133" s="45"/>
      <c r="KT1133" s="45"/>
      <c r="KU1133" s="45"/>
      <c r="KV1133" s="45"/>
      <c r="KW1133" s="45"/>
      <c r="KX1133" s="45"/>
      <c r="KY1133" s="45"/>
      <c r="KZ1133" s="45"/>
      <c r="LA1133" s="45"/>
      <c r="LB1133" s="45"/>
      <c r="LC1133" s="45"/>
      <c r="LD1133" s="45"/>
      <c r="LE1133" s="45"/>
      <c r="LF1133" s="45"/>
      <c r="LG1133" s="45"/>
      <c r="LH1133" s="45"/>
      <c r="LI1133" s="45"/>
      <c r="LJ1133" s="45"/>
      <c r="LK1133" s="45"/>
      <c r="LL1133" s="45"/>
      <c r="LM1133" s="45"/>
      <c r="LN1133" s="45"/>
      <c r="LO1133" s="45"/>
      <c r="LP1133" s="45"/>
      <c r="LQ1133" s="45"/>
      <c r="LR1133" s="45"/>
      <c r="LS1133" s="45"/>
      <c r="LT1133" s="45"/>
      <c r="LU1133" s="45"/>
      <c r="LV1133" s="45"/>
      <c r="LW1133" s="45"/>
      <c r="LX1133" s="45"/>
      <c r="LY1133" s="45"/>
      <c r="LZ1133" s="45"/>
      <c r="MA1133" s="45"/>
      <c r="MB1133" s="45"/>
      <c r="MC1133" s="45"/>
      <c r="MD1133" s="45"/>
      <c r="ME1133" s="45"/>
      <c r="MF1133" s="45"/>
      <c r="MG1133" s="45"/>
      <c r="MH1133" s="45"/>
      <c r="MI1133" s="45"/>
      <c r="MJ1133" s="45"/>
      <c r="MK1133" s="45"/>
      <c r="ML1133" s="45"/>
      <c r="MM1133" s="45"/>
      <c r="MN1133" s="45"/>
      <c r="MO1133" s="45"/>
      <c r="MP1133" s="45"/>
      <c r="MQ1133" s="45"/>
      <c r="MR1133" s="45"/>
      <c r="MS1133" s="45"/>
      <c r="MT1133" s="45"/>
      <c r="MU1133" s="45"/>
      <c r="MV1133" s="45"/>
      <c r="MW1133" s="45"/>
      <c r="MX1133" s="45"/>
      <c r="MY1133" s="45"/>
      <c r="MZ1133" s="45"/>
      <c r="NA1133" s="45"/>
      <c r="NB1133" s="45"/>
      <c r="NC1133" s="45"/>
      <c r="ND1133" s="45"/>
      <c r="NE1133" s="45"/>
      <c r="NF1133" s="45"/>
      <c r="NG1133" s="45"/>
      <c r="NH1133" s="45"/>
      <c r="NI1133" s="45"/>
      <c r="NJ1133" s="45"/>
      <c r="NK1133" s="45"/>
      <c r="NL1133" s="45"/>
      <c r="NM1133" s="45"/>
      <c r="NN1133" s="45"/>
      <c r="NO1133" s="45"/>
      <c r="NP1133" s="45"/>
      <c r="NQ1133" s="45"/>
      <c r="NR1133" s="45"/>
      <c r="NS1133" s="45"/>
      <c r="NT1133" s="45"/>
      <c r="NU1133" s="45"/>
      <c r="NV1133" s="45"/>
      <c r="NW1133" s="45"/>
      <c r="NX1133" s="45"/>
      <c r="NY1133" s="45"/>
      <c r="NZ1133" s="45"/>
      <c r="OA1133" s="45"/>
      <c r="OB1133" s="45"/>
      <c r="OC1133" s="45"/>
      <c r="OD1133" s="45"/>
      <c r="OE1133" s="45"/>
      <c r="OF1133" s="45"/>
      <c r="OG1133" s="45"/>
      <c r="OH1133" s="45"/>
      <c r="OI1133" s="45"/>
      <c r="OJ1133" s="45"/>
      <c r="OK1133" s="45"/>
      <c r="OL1133" s="45"/>
      <c r="OM1133" s="45"/>
      <c r="ON1133" s="45"/>
      <c r="OO1133" s="45"/>
      <c r="OP1133" s="45"/>
      <c r="OQ1133" s="45"/>
      <c r="OR1133" s="45"/>
      <c r="OS1133" s="45"/>
      <c r="OT1133" s="45"/>
      <c r="OU1133" s="45"/>
      <c r="OV1133" s="45"/>
      <c r="OW1133" s="45"/>
      <c r="OX1133" s="45"/>
      <c r="OY1133" s="45"/>
      <c r="OZ1133" s="45"/>
      <c r="PA1133" s="45"/>
      <c r="PB1133" s="45"/>
      <c r="PC1133" s="45"/>
      <c r="PD1133" s="45"/>
      <c r="PE1133" s="45"/>
      <c r="PF1133" s="45"/>
      <c r="PG1133" s="45"/>
      <c r="PH1133" s="45"/>
      <c r="PI1133" s="45"/>
      <c r="PJ1133" s="45"/>
      <c r="PK1133" s="45"/>
      <c r="PL1133" s="45"/>
      <c r="PM1133" s="45"/>
      <c r="PN1133" s="45"/>
      <c r="PO1133" s="45"/>
      <c r="PP1133" s="45"/>
      <c r="PQ1133" s="45"/>
      <c r="PR1133" s="45"/>
      <c r="PS1133" s="45"/>
      <c r="PT1133" s="45"/>
      <c r="PU1133" s="45"/>
      <c r="PV1133" s="45"/>
      <c r="PW1133" s="45"/>
      <c r="PX1133" s="45"/>
      <c r="PY1133" s="45"/>
      <c r="PZ1133" s="45"/>
      <c r="QA1133" s="45"/>
      <c r="QB1133" s="45"/>
      <c r="QC1133" s="45"/>
      <c r="QD1133" s="45"/>
      <c r="QE1133" s="45"/>
      <c r="QF1133" s="45"/>
      <c r="QG1133" s="45"/>
      <c r="QH1133" s="45"/>
      <c r="QI1133" s="45"/>
      <c r="QJ1133" s="45"/>
      <c r="QK1133" s="45"/>
      <c r="QL1133" s="45"/>
      <c r="QM1133" s="45"/>
      <c r="QN1133" s="45"/>
      <c r="QO1133" s="45"/>
      <c r="QP1133" s="45"/>
      <c r="QQ1133" s="45"/>
      <c r="QR1133" s="45"/>
      <c r="QS1133" s="45"/>
      <c r="QT1133" s="45"/>
      <c r="QU1133" s="45"/>
      <c r="QV1133" s="45"/>
      <c r="QW1133" s="45"/>
      <c r="QX1133" s="45"/>
      <c r="QY1133" s="45"/>
      <c r="QZ1133" s="45"/>
      <c r="RA1133" s="45"/>
      <c r="RB1133" s="45"/>
      <c r="RC1133" s="45"/>
      <c r="RD1133" s="45"/>
    </row>
    <row r="1134" spans="3:472" s="40" customFormat="1" x14ac:dyDescent="0.25">
      <c r="C1134" s="41"/>
      <c r="D1134" s="42"/>
      <c r="E1134" s="46"/>
      <c r="F1134" s="38"/>
      <c r="G1134" s="38"/>
      <c r="H1134" s="38"/>
      <c r="I1134" s="38"/>
      <c r="J1134" s="38"/>
      <c r="K1134" s="38"/>
      <c r="L1134" s="38"/>
      <c r="M1134" s="38"/>
      <c r="N1134" s="38"/>
      <c r="P1134" s="42"/>
      <c r="Q1134" s="38"/>
      <c r="R1134" s="38"/>
      <c r="S1134" s="38"/>
      <c r="T1134" s="47"/>
      <c r="U1134" s="43"/>
      <c r="V1134" s="123"/>
      <c r="W1134" s="123"/>
      <c r="X1134" s="124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78"/>
      <c r="AI1134" s="25"/>
      <c r="AJ1134" s="45"/>
      <c r="AK1134" s="45"/>
      <c r="AL1134" s="45"/>
      <c r="AM1134" s="45"/>
      <c r="AN1134" s="45"/>
      <c r="AO1134" s="45"/>
      <c r="AP1134" s="45"/>
      <c r="AQ1134" s="45"/>
      <c r="AR1134" s="45"/>
      <c r="AS1134" s="45"/>
      <c r="AT1134" s="45"/>
      <c r="AU1134" s="45"/>
      <c r="AV1134" s="45"/>
      <c r="AW1134" s="45"/>
      <c r="AX1134" s="45"/>
      <c r="AY1134" s="45"/>
      <c r="AZ1134" s="45"/>
      <c r="BA1134" s="45"/>
      <c r="BB1134" s="45"/>
      <c r="BC1134" s="45"/>
      <c r="BD1134" s="45"/>
      <c r="BE1134" s="45"/>
      <c r="BF1134" s="45"/>
      <c r="BG1134" s="45"/>
      <c r="BH1134" s="45"/>
      <c r="BI1134" s="45"/>
      <c r="BJ1134" s="45"/>
      <c r="BK1134" s="45"/>
      <c r="BL1134" s="45"/>
      <c r="BM1134" s="45"/>
      <c r="BN1134" s="45"/>
      <c r="BO1134" s="45"/>
      <c r="BP1134" s="45"/>
      <c r="BQ1134" s="45"/>
      <c r="BR1134" s="45"/>
      <c r="BS1134" s="45"/>
      <c r="BT1134" s="45"/>
      <c r="BU1134" s="45"/>
      <c r="BV1134" s="45"/>
      <c r="BW1134" s="45"/>
      <c r="BX1134" s="45"/>
      <c r="BY1134" s="45"/>
      <c r="BZ1134" s="45"/>
      <c r="CA1134" s="45"/>
      <c r="CB1134" s="45"/>
      <c r="CC1134" s="45"/>
      <c r="CD1134" s="45"/>
      <c r="CE1134" s="45"/>
      <c r="CF1134" s="45"/>
      <c r="CG1134" s="45"/>
      <c r="CH1134" s="45"/>
      <c r="CI1134" s="45"/>
      <c r="CJ1134" s="45"/>
      <c r="CK1134" s="45"/>
      <c r="CL1134" s="45"/>
      <c r="CM1134" s="45"/>
      <c r="CN1134" s="45"/>
      <c r="CO1134" s="45"/>
      <c r="CP1134" s="45"/>
      <c r="CQ1134" s="45"/>
      <c r="CR1134" s="45"/>
      <c r="CS1134" s="45"/>
      <c r="CT1134" s="45"/>
      <c r="CU1134" s="45"/>
      <c r="CV1134" s="45"/>
      <c r="CW1134" s="45"/>
      <c r="CX1134" s="45"/>
      <c r="CY1134" s="45"/>
      <c r="CZ1134" s="45"/>
      <c r="DA1134" s="45"/>
      <c r="DB1134" s="45"/>
      <c r="DC1134" s="45"/>
      <c r="DD1134" s="45"/>
      <c r="DE1134" s="45"/>
      <c r="DF1134" s="45"/>
      <c r="DG1134" s="45"/>
      <c r="DH1134" s="45"/>
      <c r="DI1134" s="45"/>
      <c r="DJ1134" s="45"/>
      <c r="DK1134" s="45"/>
      <c r="DL1134" s="45"/>
      <c r="DM1134" s="45"/>
      <c r="DN1134" s="45"/>
      <c r="DO1134" s="45"/>
      <c r="DP1134" s="45"/>
      <c r="DQ1134" s="45"/>
      <c r="DR1134" s="45"/>
      <c r="DS1134" s="45"/>
      <c r="DT1134" s="45"/>
      <c r="DU1134" s="45"/>
      <c r="DV1134" s="45"/>
      <c r="DW1134" s="45"/>
      <c r="DX1134" s="45"/>
      <c r="DY1134" s="45"/>
      <c r="DZ1134" s="45"/>
      <c r="EA1134" s="45"/>
      <c r="EB1134" s="45"/>
      <c r="EC1134" s="45"/>
      <c r="ED1134" s="45"/>
      <c r="EE1134" s="45"/>
      <c r="EF1134" s="45"/>
      <c r="EG1134" s="45"/>
      <c r="EH1134" s="45"/>
      <c r="EI1134" s="45"/>
      <c r="EJ1134" s="45"/>
      <c r="EK1134" s="45"/>
      <c r="EL1134" s="45"/>
      <c r="EM1134" s="45"/>
      <c r="EN1134" s="45"/>
      <c r="EO1134" s="45"/>
      <c r="EP1134" s="45"/>
      <c r="EQ1134" s="45"/>
      <c r="ER1134" s="45"/>
      <c r="ES1134" s="45"/>
      <c r="ET1134" s="45"/>
      <c r="EU1134" s="45"/>
      <c r="EV1134" s="45"/>
      <c r="EW1134" s="45"/>
      <c r="EX1134" s="45"/>
      <c r="EY1134" s="45"/>
      <c r="EZ1134" s="45"/>
      <c r="FA1134" s="45"/>
      <c r="FB1134" s="45"/>
      <c r="FC1134" s="45"/>
      <c r="FD1134" s="45"/>
      <c r="FE1134" s="45"/>
      <c r="FF1134" s="45"/>
      <c r="FG1134" s="45"/>
      <c r="FH1134" s="45"/>
      <c r="FI1134" s="45"/>
      <c r="FJ1134" s="45"/>
      <c r="FK1134" s="45"/>
      <c r="FL1134" s="45"/>
      <c r="FM1134" s="45"/>
      <c r="FN1134" s="45"/>
      <c r="FO1134" s="45"/>
      <c r="FP1134" s="45"/>
      <c r="FQ1134" s="45"/>
      <c r="FR1134" s="45"/>
      <c r="FS1134" s="45"/>
      <c r="FT1134" s="45"/>
      <c r="FU1134" s="45"/>
      <c r="FV1134" s="45"/>
      <c r="FW1134" s="45"/>
      <c r="FX1134" s="45"/>
      <c r="FY1134" s="45"/>
      <c r="FZ1134" s="45"/>
      <c r="GA1134" s="45"/>
      <c r="GB1134" s="45"/>
      <c r="GC1134" s="45"/>
      <c r="GD1134" s="45"/>
      <c r="GE1134" s="45"/>
      <c r="GF1134" s="45"/>
      <c r="GG1134" s="45"/>
      <c r="GH1134" s="45"/>
      <c r="GI1134" s="45"/>
      <c r="GJ1134" s="45"/>
      <c r="GK1134" s="45"/>
      <c r="GL1134" s="45"/>
      <c r="GM1134" s="45"/>
      <c r="GN1134" s="45"/>
      <c r="GO1134" s="45"/>
      <c r="GP1134" s="45"/>
      <c r="GQ1134" s="45"/>
      <c r="GR1134" s="45"/>
      <c r="GS1134" s="45"/>
      <c r="GT1134" s="45"/>
      <c r="GU1134" s="45"/>
      <c r="GV1134" s="45"/>
      <c r="GW1134" s="45"/>
      <c r="GX1134" s="45"/>
      <c r="GY1134" s="45"/>
      <c r="GZ1134" s="45"/>
      <c r="HA1134" s="45"/>
      <c r="HB1134" s="45"/>
      <c r="HC1134" s="45"/>
      <c r="HD1134" s="45"/>
      <c r="HE1134" s="45"/>
      <c r="HF1134" s="45"/>
      <c r="HG1134" s="45"/>
      <c r="HH1134" s="45"/>
      <c r="HI1134" s="45"/>
      <c r="HJ1134" s="45"/>
      <c r="HK1134" s="45"/>
      <c r="HL1134" s="45"/>
      <c r="HM1134" s="45"/>
      <c r="HN1134" s="45"/>
      <c r="HO1134" s="45"/>
      <c r="HP1134" s="45"/>
      <c r="HQ1134" s="45"/>
      <c r="HR1134" s="45"/>
      <c r="HS1134" s="45"/>
      <c r="HT1134" s="45"/>
      <c r="HU1134" s="45"/>
      <c r="HV1134" s="45"/>
      <c r="HW1134" s="45"/>
      <c r="HX1134" s="45"/>
      <c r="HY1134" s="45"/>
      <c r="HZ1134" s="45"/>
      <c r="IA1134" s="45"/>
      <c r="IB1134" s="45"/>
      <c r="IC1134" s="45"/>
      <c r="ID1134" s="45"/>
      <c r="IE1134" s="45"/>
      <c r="IF1134" s="45"/>
      <c r="IG1134" s="45"/>
      <c r="IH1134" s="45"/>
      <c r="II1134" s="45"/>
      <c r="IJ1134" s="45"/>
      <c r="IK1134" s="45"/>
      <c r="IL1134" s="45"/>
      <c r="IM1134" s="45"/>
      <c r="IN1134" s="45"/>
      <c r="IO1134" s="45"/>
      <c r="IP1134" s="45"/>
      <c r="IQ1134" s="45"/>
      <c r="IR1134" s="45"/>
      <c r="IS1134" s="45"/>
      <c r="IT1134" s="45"/>
      <c r="IU1134" s="45"/>
      <c r="IV1134" s="45"/>
      <c r="IW1134" s="45"/>
      <c r="IX1134" s="45"/>
      <c r="IY1134" s="45"/>
      <c r="IZ1134" s="45"/>
      <c r="JA1134" s="45"/>
      <c r="JB1134" s="45"/>
      <c r="JC1134" s="45"/>
      <c r="JD1134" s="45"/>
      <c r="JE1134" s="45"/>
      <c r="JF1134" s="45"/>
      <c r="JG1134" s="45"/>
      <c r="JH1134" s="45"/>
      <c r="JI1134" s="45"/>
      <c r="JJ1134" s="45"/>
      <c r="JK1134" s="45"/>
      <c r="JL1134" s="45"/>
      <c r="JM1134" s="45"/>
      <c r="JN1134" s="45"/>
      <c r="JO1134" s="45"/>
      <c r="JP1134" s="45"/>
      <c r="JQ1134" s="45"/>
      <c r="JR1134" s="45"/>
      <c r="JS1134" s="45"/>
      <c r="JT1134" s="45"/>
      <c r="JU1134" s="45"/>
      <c r="JV1134" s="45"/>
      <c r="JW1134" s="45"/>
      <c r="JX1134" s="45"/>
      <c r="JY1134" s="45"/>
      <c r="JZ1134" s="45"/>
      <c r="KA1134" s="45"/>
      <c r="KB1134" s="45"/>
      <c r="KC1134" s="45"/>
      <c r="KD1134" s="45"/>
      <c r="KE1134" s="45"/>
      <c r="KF1134" s="45"/>
      <c r="KG1134" s="45"/>
      <c r="KH1134" s="45"/>
      <c r="KI1134" s="45"/>
      <c r="KJ1134" s="45"/>
      <c r="KK1134" s="45"/>
      <c r="KL1134" s="45"/>
      <c r="KM1134" s="45"/>
      <c r="KN1134" s="45"/>
      <c r="KO1134" s="45"/>
      <c r="KP1134" s="45"/>
      <c r="KQ1134" s="45"/>
      <c r="KR1134" s="45"/>
      <c r="KS1134" s="45"/>
      <c r="KT1134" s="45"/>
      <c r="KU1134" s="45"/>
      <c r="KV1134" s="45"/>
      <c r="KW1134" s="45"/>
      <c r="KX1134" s="45"/>
      <c r="KY1134" s="45"/>
      <c r="KZ1134" s="45"/>
      <c r="LA1134" s="45"/>
      <c r="LB1134" s="45"/>
      <c r="LC1134" s="45"/>
      <c r="LD1134" s="45"/>
      <c r="LE1134" s="45"/>
      <c r="LF1134" s="45"/>
      <c r="LG1134" s="45"/>
      <c r="LH1134" s="45"/>
      <c r="LI1134" s="45"/>
      <c r="LJ1134" s="45"/>
      <c r="LK1134" s="45"/>
      <c r="LL1134" s="45"/>
      <c r="LM1134" s="45"/>
      <c r="LN1134" s="45"/>
      <c r="LO1134" s="45"/>
      <c r="LP1134" s="45"/>
      <c r="LQ1134" s="45"/>
      <c r="LR1134" s="45"/>
      <c r="LS1134" s="45"/>
      <c r="LT1134" s="45"/>
      <c r="LU1134" s="45"/>
      <c r="LV1134" s="45"/>
      <c r="LW1134" s="45"/>
      <c r="LX1134" s="45"/>
      <c r="LY1134" s="45"/>
      <c r="LZ1134" s="45"/>
      <c r="MA1134" s="45"/>
      <c r="MB1134" s="45"/>
      <c r="MC1134" s="45"/>
      <c r="MD1134" s="45"/>
      <c r="ME1134" s="45"/>
      <c r="MF1134" s="45"/>
      <c r="MG1134" s="45"/>
      <c r="MH1134" s="45"/>
      <c r="MI1134" s="45"/>
      <c r="MJ1134" s="45"/>
      <c r="MK1134" s="45"/>
      <c r="ML1134" s="45"/>
      <c r="MM1134" s="45"/>
      <c r="MN1134" s="45"/>
      <c r="MO1134" s="45"/>
      <c r="MP1134" s="45"/>
      <c r="MQ1134" s="45"/>
      <c r="MR1134" s="45"/>
      <c r="MS1134" s="45"/>
      <c r="MT1134" s="45"/>
      <c r="MU1134" s="45"/>
      <c r="MV1134" s="45"/>
      <c r="MW1134" s="45"/>
      <c r="MX1134" s="45"/>
      <c r="MY1134" s="45"/>
      <c r="MZ1134" s="45"/>
      <c r="NA1134" s="45"/>
      <c r="NB1134" s="45"/>
      <c r="NC1134" s="45"/>
      <c r="ND1134" s="45"/>
      <c r="NE1134" s="45"/>
      <c r="NF1134" s="45"/>
      <c r="NG1134" s="45"/>
      <c r="NH1134" s="45"/>
      <c r="NI1134" s="45"/>
      <c r="NJ1134" s="45"/>
      <c r="NK1134" s="45"/>
      <c r="NL1134" s="45"/>
      <c r="NM1134" s="45"/>
      <c r="NN1134" s="45"/>
      <c r="NO1134" s="45"/>
      <c r="NP1134" s="45"/>
      <c r="NQ1134" s="45"/>
      <c r="NR1134" s="45"/>
      <c r="NS1134" s="45"/>
      <c r="NT1134" s="45"/>
      <c r="NU1134" s="45"/>
      <c r="NV1134" s="45"/>
      <c r="NW1134" s="45"/>
      <c r="NX1134" s="45"/>
      <c r="NY1134" s="45"/>
      <c r="NZ1134" s="45"/>
      <c r="OA1134" s="45"/>
      <c r="OB1134" s="45"/>
      <c r="OC1134" s="45"/>
      <c r="OD1134" s="45"/>
      <c r="OE1134" s="45"/>
      <c r="OF1134" s="45"/>
      <c r="OG1134" s="45"/>
      <c r="OH1134" s="45"/>
      <c r="OI1134" s="45"/>
      <c r="OJ1134" s="45"/>
      <c r="OK1134" s="45"/>
      <c r="OL1134" s="45"/>
      <c r="OM1134" s="45"/>
      <c r="ON1134" s="45"/>
      <c r="OO1134" s="45"/>
      <c r="OP1134" s="45"/>
      <c r="OQ1134" s="45"/>
      <c r="OR1134" s="45"/>
      <c r="OS1134" s="45"/>
      <c r="OT1134" s="45"/>
      <c r="OU1134" s="45"/>
      <c r="OV1134" s="45"/>
      <c r="OW1134" s="45"/>
      <c r="OX1134" s="45"/>
      <c r="OY1134" s="45"/>
      <c r="OZ1134" s="45"/>
      <c r="PA1134" s="45"/>
      <c r="PB1134" s="45"/>
      <c r="PC1134" s="45"/>
      <c r="PD1134" s="45"/>
      <c r="PE1134" s="45"/>
      <c r="PF1134" s="45"/>
      <c r="PG1134" s="45"/>
      <c r="PH1134" s="45"/>
      <c r="PI1134" s="45"/>
      <c r="PJ1134" s="45"/>
      <c r="PK1134" s="45"/>
      <c r="PL1134" s="45"/>
      <c r="PM1134" s="45"/>
      <c r="PN1134" s="45"/>
      <c r="PO1134" s="45"/>
      <c r="PP1134" s="45"/>
      <c r="PQ1134" s="45"/>
      <c r="PR1134" s="45"/>
      <c r="PS1134" s="45"/>
      <c r="PT1134" s="45"/>
      <c r="PU1134" s="45"/>
      <c r="PV1134" s="45"/>
      <c r="PW1134" s="45"/>
      <c r="PX1134" s="45"/>
      <c r="PY1134" s="45"/>
      <c r="PZ1134" s="45"/>
      <c r="QA1134" s="45"/>
      <c r="QB1134" s="45"/>
      <c r="QC1134" s="45"/>
      <c r="QD1134" s="45"/>
      <c r="QE1134" s="45"/>
      <c r="QF1134" s="45"/>
      <c r="QG1134" s="45"/>
      <c r="QH1134" s="45"/>
      <c r="QI1134" s="45"/>
      <c r="QJ1134" s="45"/>
      <c r="QK1134" s="45"/>
      <c r="QL1134" s="45"/>
      <c r="QM1134" s="45"/>
      <c r="QN1134" s="45"/>
      <c r="QO1134" s="45"/>
      <c r="QP1134" s="45"/>
      <c r="QQ1134" s="45"/>
      <c r="QR1134" s="45"/>
      <c r="QS1134" s="45"/>
      <c r="QT1134" s="45"/>
      <c r="QU1134" s="45"/>
      <c r="QV1134" s="45"/>
      <c r="QW1134" s="45"/>
      <c r="QX1134" s="45"/>
      <c r="QY1134" s="45"/>
      <c r="QZ1134" s="45"/>
      <c r="RA1134" s="45"/>
      <c r="RB1134" s="45"/>
      <c r="RC1134" s="45"/>
      <c r="RD1134" s="45"/>
    </row>
    <row r="1135" spans="3:472" s="40" customFormat="1" x14ac:dyDescent="0.25">
      <c r="C1135" s="41"/>
      <c r="D1135" s="42"/>
      <c r="E1135" s="46"/>
      <c r="F1135" s="38"/>
      <c r="G1135" s="38"/>
      <c r="H1135" s="38"/>
      <c r="I1135" s="38"/>
      <c r="J1135" s="38"/>
      <c r="K1135" s="38"/>
      <c r="L1135" s="38"/>
      <c r="M1135" s="38"/>
      <c r="N1135" s="38"/>
      <c r="P1135" s="42"/>
      <c r="Q1135" s="38"/>
      <c r="R1135" s="38"/>
      <c r="S1135" s="38"/>
      <c r="T1135" s="47"/>
      <c r="U1135" s="43"/>
      <c r="V1135" s="123"/>
      <c r="W1135" s="123"/>
      <c r="X1135" s="124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78"/>
      <c r="AI1135" s="25"/>
      <c r="AJ1135" s="45"/>
      <c r="AK1135" s="45"/>
      <c r="AL1135" s="45"/>
      <c r="AM1135" s="45"/>
      <c r="AN1135" s="45"/>
      <c r="AO1135" s="45"/>
      <c r="AP1135" s="45"/>
      <c r="AQ1135" s="45"/>
      <c r="AR1135" s="45"/>
      <c r="AS1135" s="45"/>
      <c r="AT1135" s="45"/>
      <c r="AU1135" s="45"/>
      <c r="AV1135" s="45"/>
      <c r="AW1135" s="45"/>
      <c r="AX1135" s="45"/>
      <c r="AY1135" s="45"/>
      <c r="AZ1135" s="45"/>
      <c r="BA1135" s="45"/>
      <c r="BB1135" s="45"/>
      <c r="BC1135" s="45"/>
      <c r="BD1135" s="45"/>
      <c r="BE1135" s="45"/>
      <c r="BF1135" s="45"/>
      <c r="BG1135" s="45"/>
      <c r="BH1135" s="45"/>
      <c r="BI1135" s="45"/>
      <c r="BJ1135" s="45"/>
      <c r="BK1135" s="45"/>
      <c r="BL1135" s="45"/>
      <c r="BM1135" s="45"/>
      <c r="BN1135" s="45"/>
      <c r="BO1135" s="45"/>
      <c r="BP1135" s="45"/>
      <c r="BQ1135" s="45"/>
      <c r="BR1135" s="45"/>
      <c r="BS1135" s="45"/>
      <c r="BT1135" s="45"/>
      <c r="BU1135" s="45"/>
      <c r="BV1135" s="45"/>
      <c r="BW1135" s="45"/>
      <c r="BX1135" s="45"/>
      <c r="BY1135" s="45"/>
      <c r="BZ1135" s="45"/>
      <c r="CA1135" s="45"/>
      <c r="CB1135" s="45"/>
      <c r="CC1135" s="45"/>
      <c r="CD1135" s="45"/>
      <c r="CE1135" s="45"/>
      <c r="CF1135" s="45"/>
      <c r="CG1135" s="45"/>
      <c r="CH1135" s="45"/>
      <c r="CI1135" s="45"/>
      <c r="CJ1135" s="45"/>
      <c r="CK1135" s="45"/>
      <c r="CL1135" s="45"/>
      <c r="CM1135" s="45"/>
      <c r="CN1135" s="45"/>
      <c r="CO1135" s="45"/>
      <c r="CP1135" s="45"/>
      <c r="CQ1135" s="45"/>
      <c r="CR1135" s="45"/>
      <c r="CS1135" s="45"/>
      <c r="CT1135" s="45"/>
      <c r="CU1135" s="45"/>
      <c r="CV1135" s="45"/>
      <c r="CW1135" s="45"/>
      <c r="CX1135" s="45"/>
      <c r="CY1135" s="45"/>
      <c r="CZ1135" s="45"/>
      <c r="DA1135" s="45"/>
      <c r="DB1135" s="45"/>
      <c r="DC1135" s="45"/>
      <c r="DD1135" s="45"/>
      <c r="DE1135" s="45"/>
      <c r="DF1135" s="45"/>
      <c r="DG1135" s="45"/>
      <c r="DH1135" s="45"/>
      <c r="DI1135" s="45"/>
      <c r="DJ1135" s="45"/>
      <c r="DK1135" s="45"/>
      <c r="DL1135" s="45"/>
      <c r="DM1135" s="45"/>
      <c r="DN1135" s="45"/>
      <c r="DO1135" s="45"/>
      <c r="DP1135" s="45"/>
      <c r="DQ1135" s="45"/>
      <c r="DR1135" s="45"/>
      <c r="DS1135" s="45"/>
      <c r="DT1135" s="45"/>
      <c r="DU1135" s="45"/>
      <c r="DV1135" s="45"/>
      <c r="DW1135" s="45"/>
      <c r="DX1135" s="45"/>
      <c r="DY1135" s="45"/>
      <c r="DZ1135" s="45"/>
      <c r="EA1135" s="45"/>
      <c r="EB1135" s="45"/>
      <c r="EC1135" s="45"/>
      <c r="ED1135" s="45"/>
      <c r="EE1135" s="45"/>
      <c r="EF1135" s="45"/>
      <c r="EG1135" s="45"/>
      <c r="EH1135" s="45"/>
      <c r="EI1135" s="45"/>
      <c r="EJ1135" s="45"/>
      <c r="EK1135" s="45"/>
      <c r="EL1135" s="45"/>
      <c r="EM1135" s="45"/>
      <c r="EN1135" s="45"/>
      <c r="EO1135" s="45"/>
      <c r="EP1135" s="45"/>
      <c r="EQ1135" s="45"/>
      <c r="ER1135" s="45"/>
      <c r="ES1135" s="45"/>
      <c r="ET1135" s="45"/>
      <c r="EU1135" s="45"/>
      <c r="EV1135" s="45"/>
      <c r="EW1135" s="45"/>
      <c r="EX1135" s="45"/>
      <c r="EY1135" s="45"/>
      <c r="EZ1135" s="45"/>
      <c r="FA1135" s="45"/>
      <c r="FB1135" s="45"/>
      <c r="FC1135" s="45"/>
      <c r="FD1135" s="45"/>
      <c r="FE1135" s="45"/>
      <c r="FF1135" s="45"/>
      <c r="FG1135" s="45"/>
      <c r="FH1135" s="45"/>
      <c r="FI1135" s="45"/>
      <c r="FJ1135" s="45"/>
      <c r="FK1135" s="45"/>
      <c r="FL1135" s="45"/>
      <c r="FM1135" s="45"/>
      <c r="FN1135" s="45"/>
      <c r="FO1135" s="45"/>
      <c r="FP1135" s="45"/>
      <c r="FQ1135" s="45"/>
      <c r="FR1135" s="45"/>
      <c r="FS1135" s="45"/>
      <c r="FT1135" s="45"/>
      <c r="FU1135" s="45"/>
      <c r="FV1135" s="45"/>
      <c r="FW1135" s="45"/>
      <c r="FX1135" s="45"/>
      <c r="FY1135" s="45"/>
      <c r="FZ1135" s="45"/>
      <c r="GA1135" s="45"/>
      <c r="GB1135" s="45"/>
      <c r="GC1135" s="45"/>
      <c r="GD1135" s="45"/>
      <c r="GE1135" s="45"/>
      <c r="GF1135" s="45"/>
      <c r="GG1135" s="45"/>
      <c r="GH1135" s="45"/>
      <c r="GI1135" s="45"/>
      <c r="GJ1135" s="45"/>
      <c r="GK1135" s="45"/>
      <c r="GL1135" s="45"/>
      <c r="GM1135" s="45"/>
      <c r="GN1135" s="45"/>
      <c r="GO1135" s="45"/>
      <c r="GP1135" s="45"/>
      <c r="GQ1135" s="45"/>
      <c r="GR1135" s="45"/>
      <c r="GS1135" s="45"/>
      <c r="GT1135" s="45"/>
      <c r="GU1135" s="45"/>
      <c r="GV1135" s="45"/>
      <c r="GW1135" s="45"/>
      <c r="GX1135" s="45"/>
      <c r="GY1135" s="45"/>
      <c r="GZ1135" s="45"/>
      <c r="HA1135" s="45"/>
      <c r="HB1135" s="45"/>
      <c r="HC1135" s="45"/>
      <c r="HD1135" s="45"/>
      <c r="HE1135" s="45"/>
      <c r="HF1135" s="45"/>
      <c r="HG1135" s="45"/>
      <c r="HH1135" s="45"/>
      <c r="HI1135" s="45"/>
      <c r="HJ1135" s="45"/>
      <c r="HK1135" s="45"/>
      <c r="HL1135" s="45"/>
      <c r="HM1135" s="45"/>
      <c r="HN1135" s="45"/>
      <c r="HO1135" s="45"/>
      <c r="HP1135" s="45"/>
      <c r="HQ1135" s="45"/>
      <c r="HR1135" s="45"/>
      <c r="HS1135" s="45"/>
      <c r="HT1135" s="45"/>
      <c r="HU1135" s="45"/>
      <c r="HV1135" s="45"/>
      <c r="HW1135" s="45"/>
      <c r="HX1135" s="45"/>
      <c r="HY1135" s="45"/>
      <c r="HZ1135" s="45"/>
      <c r="IA1135" s="45"/>
      <c r="IB1135" s="45"/>
      <c r="IC1135" s="45"/>
      <c r="ID1135" s="45"/>
      <c r="IE1135" s="45"/>
      <c r="IF1135" s="45"/>
      <c r="IG1135" s="45"/>
      <c r="IH1135" s="45"/>
      <c r="II1135" s="45"/>
      <c r="IJ1135" s="45"/>
      <c r="IK1135" s="45"/>
      <c r="IL1135" s="45"/>
      <c r="IM1135" s="45"/>
      <c r="IN1135" s="45"/>
      <c r="IO1135" s="45"/>
      <c r="IP1135" s="45"/>
      <c r="IQ1135" s="45"/>
      <c r="IR1135" s="45"/>
      <c r="IS1135" s="45"/>
      <c r="IT1135" s="45"/>
      <c r="IU1135" s="45"/>
      <c r="IV1135" s="45"/>
      <c r="IW1135" s="45"/>
      <c r="IX1135" s="45"/>
      <c r="IY1135" s="45"/>
      <c r="IZ1135" s="45"/>
      <c r="JA1135" s="45"/>
      <c r="JB1135" s="45"/>
      <c r="JC1135" s="45"/>
      <c r="JD1135" s="45"/>
      <c r="JE1135" s="45"/>
      <c r="JF1135" s="45"/>
      <c r="JG1135" s="45"/>
      <c r="JH1135" s="45"/>
      <c r="JI1135" s="45"/>
      <c r="JJ1135" s="45"/>
      <c r="JK1135" s="45"/>
      <c r="JL1135" s="45"/>
      <c r="JM1135" s="45"/>
      <c r="JN1135" s="45"/>
      <c r="JO1135" s="45"/>
      <c r="JP1135" s="45"/>
      <c r="JQ1135" s="45"/>
      <c r="JR1135" s="45"/>
      <c r="JS1135" s="45"/>
      <c r="JT1135" s="45"/>
      <c r="JU1135" s="45"/>
      <c r="JV1135" s="45"/>
      <c r="JW1135" s="45"/>
      <c r="JX1135" s="45"/>
      <c r="JY1135" s="45"/>
      <c r="JZ1135" s="45"/>
      <c r="KA1135" s="45"/>
      <c r="KB1135" s="45"/>
      <c r="KC1135" s="45"/>
      <c r="KD1135" s="45"/>
      <c r="KE1135" s="45"/>
      <c r="KF1135" s="45"/>
      <c r="KG1135" s="45"/>
      <c r="KH1135" s="45"/>
      <c r="KI1135" s="45"/>
      <c r="KJ1135" s="45"/>
      <c r="KK1135" s="45"/>
      <c r="KL1135" s="45"/>
      <c r="KM1135" s="45"/>
      <c r="KN1135" s="45"/>
      <c r="KO1135" s="45"/>
      <c r="KP1135" s="45"/>
      <c r="KQ1135" s="45"/>
      <c r="KR1135" s="45"/>
      <c r="KS1135" s="45"/>
      <c r="KT1135" s="45"/>
      <c r="KU1135" s="45"/>
      <c r="KV1135" s="45"/>
      <c r="KW1135" s="45"/>
      <c r="KX1135" s="45"/>
      <c r="KY1135" s="45"/>
      <c r="KZ1135" s="45"/>
      <c r="LA1135" s="45"/>
      <c r="LB1135" s="45"/>
      <c r="LC1135" s="45"/>
      <c r="LD1135" s="45"/>
      <c r="LE1135" s="45"/>
      <c r="LF1135" s="45"/>
      <c r="LG1135" s="45"/>
      <c r="LH1135" s="45"/>
      <c r="LI1135" s="45"/>
      <c r="LJ1135" s="45"/>
      <c r="LK1135" s="45"/>
      <c r="LL1135" s="45"/>
      <c r="LM1135" s="45"/>
      <c r="LN1135" s="45"/>
      <c r="LO1135" s="45"/>
      <c r="LP1135" s="45"/>
      <c r="LQ1135" s="45"/>
      <c r="LR1135" s="45"/>
      <c r="LS1135" s="45"/>
      <c r="LT1135" s="45"/>
      <c r="LU1135" s="45"/>
      <c r="LV1135" s="45"/>
      <c r="LW1135" s="45"/>
      <c r="LX1135" s="45"/>
      <c r="LY1135" s="45"/>
      <c r="LZ1135" s="45"/>
      <c r="MA1135" s="45"/>
      <c r="MB1135" s="45"/>
      <c r="MC1135" s="45"/>
      <c r="MD1135" s="45"/>
      <c r="ME1135" s="45"/>
      <c r="MF1135" s="45"/>
      <c r="MG1135" s="45"/>
      <c r="MH1135" s="45"/>
      <c r="MI1135" s="45"/>
      <c r="MJ1135" s="45"/>
      <c r="MK1135" s="45"/>
      <c r="ML1135" s="45"/>
      <c r="MM1135" s="45"/>
      <c r="MN1135" s="45"/>
      <c r="MO1135" s="45"/>
      <c r="MP1135" s="45"/>
      <c r="MQ1135" s="45"/>
      <c r="MR1135" s="45"/>
      <c r="MS1135" s="45"/>
      <c r="MT1135" s="45"/>
      <c r="MU1135" s="45"/>
      <c r="MV1135" s="45"/>
      <c r="MW1135" s="45"/>
      <c r="MX1135" s="45"/>
      <c r="MY1135" s="45"/>
      <c r="MZ1135" s="45"/>
      <c r="NA1135" s="45"/>
      <c r="NB1135" s="45"/>
      <c r="NC1135" s="45"/>
      <c r="ND1135" s="45"/>
      <c r="NE1135" s="45"/>
      <c r="NF1135" s="45"/>
      <c r="NG1135" s="45"/>
      <c r="NH1135" s="45"/>
      <c r="NI1135" s="45"/>
      <c r="NJ1135" s="45"/>
      <c r="NK1135" s="45"/>
      <c r="NL1135" s="45"/>
      <c r="NM1135" s="45"/>
      <c r="NN1135" s="45"/>
      <c r="NO1135" s="45"/>
      <c r="NP1135" s="45"/>
      <c r="NQ1135" s="45"/>
      <c r="NR1135" s="45"/>
      <c r="NS1135" s="45"/>
      <c r="NT1135" s="45"/>
      <c r="NU1135" s="45"/>
      <c r="NV1135" s="45"/>
      <c r="NW1135" s="45"/>
      <c r="NX1135" s="45"/>
      <c r="NY1135" s="45"/>
      <c r="NZ1135" s="45"/>
      <c r="OA1135" s="45"/>
      <c r="OB1135" s="45"/>
      <c r="OC1135" s="45"/>
      <c r="OD1135" s="45"/>
      <c r="OE1135" s="45"/>
      <c r="OF1135" s="45"/>
      <c r="OG1135" s="45"/>
      <c r="OH1135" s="45"/>
      <c r="OI1135" s="45"/>
      <c r="OJ1135" s="45"/>
      <c r="OK1135" s="45"/>
      <c r="OL1135" s="45"/>
      <c r="OM1135" s="45"/>
      <c r="ON1135" s="45"/>
      <c r="OO1135" s="45"/>
      <c r="OP1135" s="45"/>
      <c r="OQ1135" s="45"/>
      <c r="OR1135" s="45"/>
      <c r="OS1135" s="45"/>
      <c r="OT1135" s="45"/>
      <c r="OU1135" s="45"/>
      <c r="OV1135" s="45"/>
      <c r="OW1135" s="45"/>
      <c r="OX1135" s="45"/>
      <c r="OY1135" s="45"/>
      <c r="OZ1135" s="45"/>
      <c r="PA1135" s="45"/>
      <c r="PB1135" s="45"/>
      <c r="PC1135" s="45"/>
      <c r="PD1135" s="45"/>
      <c r="PE1135" s="45"/>
      <c r="PF1135" s="45"/>
      <c r="PG1135" s="45"/>
      <c r="PH1135" s="45"/>
      <c r="PI1135" s="45"/>
      <c r="PJ1135" s="45"/>
      <c r="PK1135" s="45"/>
      <c r="PL1135" s="45"/>
      <c r="PM1135" s="45"/>
      <c r="PN1135" s="45"/>
      <c r="PO1135" s="45"/>
      <c r="PP1135" s="45"/>
      <c r="PQ1135" s="45"/>
      <c r="PR1135" s="45"/>
      <c r="PS1135" s="45"/>
      <c r="PT1135" s="45"/>
      <c r="PU1135" s="45"/>
      <c r="PV1135" s="45"/>
      <c r="PW1135" s="45"/>
      <c r="PX1135" s="45"/>
      <c r="PY1135" s="45"/>
      <c r="PZ1135" s="45"/>
      <c r="QA1135" s="45"/>
      <c r="QB1135" s="45"/>
      <c r="QC1135" s="45"/>
      <c r="QD1135" s="45"/>
      <c r="QE1135" s="45"/>
      <c r="QF1135" s="45"/>
      <c r="QG1135" s="45"/>
      <c r="QH1135" s="45"/>
      <c r="QI1135" s="45"/>
      <c r="QJ1135" s="45"/>
      <c r="QK1135" s="45"/>
      <c r="QL1135" s="45"/>
      <c r="QM1135" s="45"/>
      <c r="QN1135" s="45"/>
      <c r="QO1135" s="45"/>
      <c r="QP1135" s="45"/>
      <c r="QQ1135" s="45"/>
      <c r="QR1135" s="45"/>
      <c r="QS1135" s="45"/>
      <c r="QT1135" s="45"/>
      <c r="QU1135" s="45"/>
      <c r="QV1135" s="45"/>
      <c r="QW1135" s="45"/>
      <c r="QX1135" s="45"/>
      <c r="QY1135" s="45"/>
      <c r="QZ1135" s="45"/>
      <c r="RA1135" s="45"/>
      <c r="RB1135" s="45"/>
      <c r="RC1135" s="45"/>
      <c r="RD1135" s="45"/>
    </row>
    <row r="1136" spans="3:472" s="40" customFormat="1" x14ac:dyDescent="0.25">
      <c r="C1136" s="41"/>
      <c r="D1136" s="42"/>
      <c r="E1136" s="46"/>
      <c r="F1136" s="38"/>
      <c r="G1136" s="38"/>
      <c r="H1136" s="38"/>
      <c r="I1136" s="38"/>
      <c r="J1136" s="38"/>
      <c r="K1136" s="38"/>
      <c r="L1136" s="38"/>
      <c r="M1136" s="38"/>
      <c r="N1136" s="38"/>
      <c r="P1136" s="42"/>
      <c r="Q1136" s="38"/>
      <c r="R1136" s="38"/>
      <c r="S1136" s="38"/>
      <c r="T1136" s="47"/>
      <c r="U1136" s="43"/>
      <c r="V1136" s="123"/>
      <c r="W1136" s="123"/>
      <c r="X1136" s="124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78"/>
      <c r="AI1136" s="25"/>
      <c r="AJ1136" s="45"/>
      <c r="AK1136" s="45"/>
      <c r="AL1136" s="45"/>
      <c r="AM1136" s="45"/>
      <c r="AN1136" s="45"/>
      <c r="AO1136" s="45"/>
      <c r="AP1136" s="45"/>
      <c r="AQ1136" s="45"/>
      <c r="AR1136" s="45"/>
      <c r="AS1136" s="45"/>
      <c r="AT1136" s="45"/>
      <c r="AU1136" s="45"/>
      <c r="AV1136" s="45"/>
      <c r="AW1136" s="45"/>
      <c r="AX1136" s="45"/>
      <c r="AY1136" s="45"/>
      <c r="AZ1136" s="45"/>
      <c r="BA1136" s="45"/>
      <c r="BB1136" s="45"/>
      <c r="BC1136" s="45"/>
      <c r="BD1136" s="45"/>
      <c r="BE1136" s="45"/>
      <c r="BF1136" s="45"/>
      <c r="BG1136" s="45"/>
      <c r="BH1136" s="45"/>
      <c r="BI1136" s="45"/>
      <c r="BJ1136" s="45"/>
      <c r="BK1136" s="45"/>
      <c r="BL1136" s="45"/>
      <c r="BM1136" s="45"/>
      <c r="BN1136" s="45"/>
      <c r="BO1136" s="45"/>
      <c r="BP1136" s="45"/>
      <c r="BQ1136" s="45"/>
      <c r="BR1136" s="45"/>
      <c r="BS1136" s="45"/>
      <c r="BT1136" s="45"/>
      <c r="BU1136" s="45"/>
      <c r="BV1136" s="45"/>
      <c r="BW1136" s="45"/>
      <c r="BX1136" s="45"/>
      <c r="BY1136" s="45"/>
      <c r="BZ1136" s="45"/>
      <c r="CA1136" s="45"/>
      <c r="CB1136" s="45"/>
      <c r="CC1136" s="45"/>
      <c r="CD1136" s="45"/>
      <c r="CE1136" s="45"/>
      <c r="CF1136" s="45"/>
      <c r="CG1136" s="45"/>
      <c r="CH1136" s="45"/>
      <c r="CI1136" s="45"/>
      <c r="CJ1136" s="45"/>
      <c r="CK1136" s="45"/>
      <c r="CL1136" s="45"/>
      <c r="CM1136" s="45"/>
      <c r="CN1136" s="45"/>
      <c r="CO1136" s="45"/>
      <c r="CP1136" s="45"/>
      <c r="CQ1136" s="45"/>
      <c r="CR1136" s="45"/>
      <c r="CS1136" s="45"/>
      <c r="CT1136" s="45"/>
      <c r="CU1136" s="45"/>
      <c r="CV1136" s="45"/>
      <c r="CW1136" s="45"/>
      <c r="CX1136" s="45"/>
      <c r="CY1136" s="45"/>
      <c r="CZ1136" s="45"/>
      <c r="DA1136" s="45"/>
      <c r="DB1136" s="45"/>
      <c r="DC1136" s="45"/>
      <c r="DD1136" s="45"/>
      <c r="DE1136" s="45"/>
      <c r="DF1136" s="45"/>
      <c r="DG1136" s="45"/>
      <c r="DH1136" s="45"/>
      <c r="DI1136" s="45"/>
      <c r="DJ1136" s="45"/>
      <c r="DK1136" s="45"/>
      <c r="DL1136" s="45"/>
      <c r="DM1136" s="45"/>
      <c r="DN1136" s="45"/>
      <c r="DO1136" s="45"/>
      <c r="DP1136" s="45"/>
      <c r="DQ1136" s="45"/>
      <c r="DR1136" s="45"/>
      <c r="DS1136" s="45"/>
      <c r="DT1136" s="45"/>
      <c r="DU1136" s="45"/>
      <c r="DV1136" s="45"/>
      <c r="DW1136" s="45"/>
      <c r="DX1136" s="45"/>
      <c r="DY1136" s="45"/>
      <c r="DZ1136" s="45"/>
      <c r="EA1136" s="45"/>
      <c r="EB1136" s="45"/>
      <c r="EC1136" s="45"/>
      <c r="ED1136" s="45"/>
      <c r="EE1136" s="45"/>
      <c r="EF1136" s="45"/>
      <c r="EG1136" s="45"/>
      <c r="EH1136" s="45"/>
      <c r="EI1136" s="45"/>
      <c r="EJ1136" s="45"/>
      <c r="EK1136" s="45"/>
      <c r="EL1136" s="45"/>
      <c r="EM1136" s="45"/>
      <c r="EN1136" s="45"/>
      <c r="EO1136" s="45"/>
      <c r="EP1136" s="45"/>
      <c r="EQ1136" s="45"/>
      <c r="ER1136" s="45"/>
      <c r="ES1136" s="45"/>
      <c r="ET1136" s="45"/>
      <c r="EU1136" s="45"/>
      <c r="EV1136" s="45"/>
      <c r="EW1136" s="45"/>
      <c r="EX1136" s="45"/>
      <c r="EY1136" s="45"/>
      <c r="EZ1136" s="45"/>
      <c r="FA1136" s="45"/>
      <c r="FB1136" s="45"/>
      <c r="FC1136" s="45"/>
      <c r="FD1136" s="45"/>
      <c r="FE1136" s="45"/>
      <c r="FF1136" s="45"/>
      <c r="FG1136" s="45"/>
      <c r="FH1136" s="45"/>
      <c r="FI1136" s="45"/>
      <c r="FJ1136" s="45"/>
      <c r="FK1136" s="45"/>
      <c r="FL1136" s="45"/>
      <c r="FM1136" s="45"/>
      <c r="FN1136" s="45"/>
      <c r="FO1136" s="45"/>
      <c r="FP1136" s="45"/>
      <c r="FQ1136" s="45"/>
      <c r="FR1136" s="45"/>
      <c r="FS1136" s="45"/>
      <c r="FT1136" s="45"/>
      <c r="FU1136" s="45"/>
      <c r="FV1136" s="45"/>
      <c r="FW1136" s="45"/>
      <c r="FX1136" s="45"/>
      <c r="FY1136" s="45"/>
      <c r="FZ1136" s="45"/>
      <c r="GA1136" s="45"/>
      <c r="GB1136" s="45"/>
      <c r="GC1136" s="45"/>
      <c r="GD1136" s="45"/>
      <c r="GE1136" s="45"/>
      <c r="GF1136" s="45"/>
      <c r="GG1136" s="45"/>
      <c r="GH1136" s="45"/>
      <c r="GI1136" s="45"/>
      <c r="GJ1136" s="45"/>
      <c r="GK1136" s="45"/>
      <c r="GL1136" s="45"/>
      <c r="GM1136" s="45"/>
      <c r="GN1136" s="45"/>
      <c r="GO1136" s="45"/>
      <c r="GP1136" s="45"/>
      <c r="GQ1136" s="45"/>
      <c r="GR1136" s="45"/>
      <c r="GS1136" s="45"/>
      <c r="GT1136" s="45"/>
      <c r="GU1136" s="45"/>
      <c r="GV1136" s="45"/>
      <c r="GW1136" s="45"/>
      <c r="GX1136" s="45"/>
      <c r="GY1136" s="45"/>
      <c r="GZ1136" s="45"/>
      <c r="HA1136" s="45"/>
      <c r="HB1136" s="45"/>
      <c r="HC1136" s="45"/>
      <c r="HD1136" s="45"/>
      <c r="HE1136" s="45"/>
      <c r="HF1136" s="45"/>
      <c r="HG1136" s="45"/>
      <c r="HH1136" s="45"/>
      <c r="HI1136" s="45"/>
      <c r="HJ1136" s="45"/>
      <c r="HK1136" s="45"/>
      <c r="HL1136" s="45"/>
      <c r="HM1136" s="45"/>
      <c r="HN1136" s="45"/>
      <c r="HO1136" s="45"/>
      <c r="HP1136" s="45"/>
      <c r="HQ1136" s="45"/>
      <c r="HR1136" s="45"/>
      <c r="HS1136" s="45"/>
      <c r="HT1136" s="45"/>
      <c r="HU1136" s="45"/>
      <c r="HV1136" s="45"/>
      <c r="HW1136" s="45"/>
      <c r="HX1136" s="45"/>
      <c r="HY1136" s="45"/>
      <c r="HZ1136" s="45"/>
      <c r="IA1136" s="45"/>
      <c r="IB1136" s="45"/>
      <c r="IC1136" s="45"/>
      <c r="ID1136" s="45"/>
      <c r="IE1136" s="45"/>
      <c r="IF1136" s="45"/>
      <c r="IG1136" s="45"/>
      <c r="IH1136" s="45"/>
      <c r="II1136" s="45"/>
      <c r="IJ1136" s="45"/>
      <c r="IK1136" s="45"/>
      <c r="IL1136" s="45"/>
      <c r="IM1136" s="45"/>
      <c r="IN1136" s="45"/>
      <c r="IO1136" s="45"/>
      <c r="IP1136" s="45"/>
      <c r="IQ1136" s="45"/>
      <c r="IR1136" s="45"/>
      <c r="IS1136" s="45"/>
      <c r="IT1136" s="45"/>
      <c r="IU1136" s="45"/>
      <c r="IV1136" s="45"/>
      <c r="IW1136" s="45"/>
      <c r="IX1136" s="45"/>
      <c r="IY1136" s="45"/>
      <c r="IZ1136" s="45"/>
      <c r="JA1136" s="45"/>
      <c r="JB1136" s="45"/>
      <c r="JC1136" s="45"/>
      <c r="JD1136" s="45"/>
      <c r="JE1136" s="45"/>
      <c r="JF1136" s="45"/>
      <c r="JG1136" s="45"/>
      <c r="JH1136" s="45"/>
      <c r="JI1136" s="45"/>
      <c r="JJ1136" s="45"/>
      <c r="JK1136" s="45"/>
      <c r="JL1136" s="45"/>
      <c r="JM1136" s="45"/>
      <c r="JN1136" s="45"/>
      <c r="JO1136" s="45"/>
      <c r="JP1136" s="45"/>
      <c r="JQ1136" s="45"/>
      <c r="JR1136" s="45"/>
      <c r="JS1136" s="45"/>
      <c r="JT1136" s="45"/>
      <c r="JU1136" s="45"/>
      <c r="JV1136" s="45"/>
      <c r="JW1136" s="45"/>
      <c r="JX1136" s="45"/>
      <c r="JY1136" s="45"/>
      <c r="JZ1136" s="45"/>
      <c r="KA1136" s="45"/>
      <c r="KB1136" s="45"/>
      <c r="KC1136" s="45"/>
      <c r="KD1136" s="45"/>
      <c r="KE1136" s="45"/>
      <c r="KF1136" s="45"/>
      <c r="KG1136" s="45"/>
      <c r="KH1136" s="45"/>
      <c r="KI1136" s="45"/>
      <c r="KJ1136" s="45"/>
      <c r="KK1136" s="45"/>
      <c r="KL1136" s="45"/>
      <c r="KM1136" s="45"/>
      <c r="KN1136" s="45"/>
      <c r="KO1136" s="45"/>
      <c r="KP1136" s="45"/>
      <c r="KQ1136" s="45"/>
      <c r="KR1136" s="45"/>
      <c r="KS1136" s="45"/>
      <c r="KT1136" s="45"/>
      <c r="KU1136" s="45"/>
      <c r="KV1136" s="45"/>
      <c r="KW1136" s="45"/>
      <c r="KX1136" s="45"/>
      <c r="KY1136" s="45"/>
      <c r="KZ1136" s="45"/>
      <c r="LA1136" s="45"/>
      <c r="LB1136" s="45"/>
      <c r="LC1136" s="45"/>
      <c r="LD1136" s="45"/>
      <c r="LE1136" s="45"/>
      <c r="LF1136" s="45"/>
      <c r="LG1136" s="45"/>
      <c r="LH1136" s="45"/>
      <c r="LI1136" s="45"/>
      <c r="LJ1136" s="45"/>
      <c r="LK1136" s="45"/>
      <c r="LL1136" s="45"/>
      <c r="LM1136" s="45"/>
      <c r="LN1136" s="45"/>
      <c r="LO1136" s="45"/>
      <c r="LP1136" s="45"/>
      <c r="LQ1136" s="45"/>
      <c r="LR1136" s="45"/>
      <c r="LS1136" s="45"/>
      <c r="LT1136" s="45"/>
      <c r="LU1136" s="45"/>
      <c r="LV1136" s="45"/>
      <c r="LW1136" s="45"/>
      <c r="LX1136" s="45"/>
      <c r="LY1136" s="45"/>
      <c r="LZ1136" s="45"/>
      <c r="MA1136" s="45"/>
      <c r="MB1136" s="45"/>
      <c r="MC1136" s="45"/>
      <c r="MD1136" s="45"/>
      <c r="ME1136" s="45"/>
      <c r="MF1136" s="45"/>
      <c r="MG1136" s="45"/>
      <c r="MH1136" s="45"/>
      <c r="MI1136" s="45"/>
      <c r="MJ1136" s="45"/>
      <c r="MK1136" s="45"/>
      <c r="ML1136" s="45"/>
      <c r="MM1136" s="45"/>
      <c r="MN1136" s="45"/>
      <c r="MO1136" s="45"/>
      <c r="MP1136" s="45"/>
      <c r="MQ1136" s="45"/>
      <c r="MR1136" s="45"/>
      <c r="MS1136" s="45"/>
      <c r="MT1136" s="45"/>
      <c r="MU1136" s="45"/>
      <c r="MV1136" s="45"/>
      <c r="MW1136" s="45"/>
      <c r="MX1136" s="45"/>
      <c r="MY1136" s="45"/>
      <c r="MZ1136" s="45"/>
      <c r="NA1136" s="45"/>
      <c r="NB1136" s="45"/>
      <c r="NC1136" s="45"/>
      <c r="ND1136" s="45"/>
      <c r="NE1136" s="45"/>
      <c r="NF1136" s="45"/>
      <c r="NG1136" s="45"/>
      <c r="NH1136" s="45"/>
      <c r="NI1136" s="45"/>
      <c r="NJ1136" s="45"/>
      <c r="NK1136" s="45"/>
      <c r="NL1136" s="45"/>
      <c r="NM1136" s="45"/>
      <c r="NN1136" s="45"/>
      <c r="NO1136" s="45"/>
      <c r="NP1136" s="45"/>
      <c r="NQ1136" s="45"/>
      <c r="NR1136" s="45"/>
      <c r="NS1136" s="45"/>
      <c r="NT1136" s="45"/>
      <c r="NU1136" s="45"/>
      <c r="NV1136" s="45"/>
      <c r="NW1136" s="45"/>
      <c r="NX1136" s="45"/>
      <c r="NY1136" s="45"/>
      <c r="NZ1136" s="45"/>
      <c r="OA1136" s="45"/>
      <c r="OB1136" s="45"/>
      <c r="OC1136" s="45"/>
      <c r="OD1136" s="45"/>
      <c r="OE1136" s="45"/>
      <c r="OF1136" s="45"/>
      <c r="OG1136" s="45"/>
      <c r="OH1136" s="45"/>
      <c r="OI1136" s="45"/>
      <c r="OJ1136" s="45"/>
      <c r="OK1136" s="45"/>
      <c r="OL1136" s="45"/>
      <c r="OM1136" s="45"/>
      <c r="ON1136" s="45"/>
      <c r="OO1136" s="45"/>
      <c r="OP1136" s="45"/>
      <c r="OQ1136" s="45"/>
      <c r="OR1136" s="45"/>
      <c r="OS1136" s="45"/>
      <c r="OT1136" s="45"/>
      <c r="OU1136" s="45"/>
      <c r="OV1136" s="45"/>
      <c r="OW1136" s="45"/>
      <c r="OX1136" s="45"/>
      <c r="OY1136" s="45"/>
      <c r="OZ1136" s="45"/>
      <c r="PA1136" s="45"/>
      <c r="PB1136" s="45"/>
      <c r="PC1136" s="45"/>
      <c r="PD1136" s="45"/>
      <c r="PE1136" s="45"/>
      <c r="PF1136" s="45"/>
      <c r="PG1136" s="45"/>
      <c r="PH1136" s="45"/>
      <c r="PI1136" s="45"/>
      <c r="PJ1136" s="45"/>
      <c r="PK1136" s="45"/>
      <c r="PL1136" s="45"/>
      <c r="PM1136" s="45"/>
      <c r="PN1136" s="45"/>
      <c r="PO1136" s="45"/>
      <c r="PP1136" s="45"/>
      <c r="PQ1136" s="45"/>
      <c r="PR1136" s="45"/>
      <c r="PS1136" s="45"/>
      <c r="PT1136" s="45"/>
      <c r="PU1136" s="45"/>
      <c r="PV1136" s="45"/>
      <c r="PW1136" s="45"/>
      <c r="PX1136" s="45"/>
      <c r="PY1136" s="45"/>
      <c r="PZ1136" s="45"/>
      <c r="QA1136" s="45"/>
      <c r="QB1136" s="45"/>
      <c r="QC1136" s="45"/>
      <c r="QD1136" s="45"/>
      <c r="QE1136" s="45"/>
      <c r="QF1136" s="45"/>
      <c r="QG1136" s="45"/>
      <c r="QH1136" s="45"/>
      <c r="QI1136" s="45"/>
      <c r="QJ1136" s="45"/>
      <c r="QK1136" s="45"/>
      <c r="QL1136" s="45"/>
      <c r="QM1136" s="45"/>
      <c r="QN1136" s="45"/>
      <c r="QO1136" s="45"/>
      <c r="QP1136" s="45"/>
      <c r="QQ1136" s="45"/>
      <c r="QR1136" s="45"/>
      <c r="QS1136" s="45"/>
      <c r="QT1136" s="45"/>
      <c r="QU1136" s="45"/>
      <c r="QV1136" s="45"/>
      <c r="QW1136" s="45"/>
      <c r="QX1136" s="45"/>
      <c r="QY1136" s="45"/>
      <c r="QZ1136" s="45"/>
      <c r="RA1136" s="45"/>
      <c r="RB1136" s="45"/>
      <c r="RC1136" s="45"/>
      <c r="RD1136" s="45"/>
    </row>
    <row r="1137" spans="3:472" s="40" customFormat="1" x14ac:dyDescent="0.25">
      <c r="C1137" s="41"/>
      <c r="D1137" s="42"/>
      <c r="E1137" s="46"/>
      <c r="F1137" s="38"/>
      <c r="G1137" s="38"/>
      <c r="H1137" s="38"/>
      <c r="I1137" s="38"/>
      <c r="J1137" s="38"/>
      <c r="K1137" s="38"/>
      <c r="L1137" s="38"/>
      <c r="M1137" s="38"/>
      <c r="N1137" s="38"/>
      <c r="P1137" s="42"/>
      <c r="Q1137" s="38"/>
      <c r="R1137" s="38"/>
      <c r="S1137" s="38"/>
      <c r="T1137" s="47"/>
      <c r="U1137" s="43"/>
      <c r="V1137" s="123"/>
      <c r="W1137" s="123"/>
      <c r="X1137" s="124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78"/>
      <c r="AI1137" s="25"/>
      <c r="AJ1137" s="45"/>
      <c r="AK1137" s="45"/>
      <c r="AL1137" s="45"/>
      <c r="AM1137" s="45"/>
      <c r="AN1137" s="45"/>
      <c r="AO1137" s="45"/>
      <c r="AP1137" s="45"/>
      <c r="AQ1137" s="45"/>
      <c r="AR1137" s="45"/>
      <c r="AS1137" s="45"/>
      <c r="AT1137" s="45"/>
      <c r="AU1137" s="45"/>
      <c r="AV1137" s="45"/>
      <c r="AW1137" s="45"/>
      <c r="AX1137" s="45"/>
      <c r="AY1137" s="45"/>
      <c r="AZ1137" s="45"/>
      <c r="BA1137" s="45"/>
      <c r="BB1137" s="45"/>
      <c r="BC1137" s="45"/>
      <c r="BD1137" s="45"/>
      <c r="BE1137" s="45"/>
      <c r="BF1137" s="45"/>
      <c r="BG1137" s="45"/>
      <c r="BH1137" s="45"/>
      <c r="BI1137" s="45"/>
      <c r="BJ1137" s="45"/>
      <c r="BK1137" s="45"/>
      <c r="BL1137" s="45"/>
      <c r="BM1137" s="45"/>
      <c r="BN1137" s="45"/>
      <c r="BO1137" s="45"/>
      <c r="BP1137" s="45"/>
      <c r="BQ1137" s="45"/>
      <c r="BR1137" s="45"/>
      <c r="BS1137" s="45"/>
      <c r="BT1137" s="45"/>
      <c r="BU1137" s="45"/>
      <c r="BV1137" s="45"/>
      <c r="BW1137" s="45"/>
      <c r="BX1137" s="45"/>
      <c r="BY1137" s="45"/>
      <c r="BZ1137" s="45"/>
      <c r="CA1137" s="45"/>
      <c r="CB1137" s="45"/>
      <c r="CC1137" s="45"/>
      <c r="CD1137" s="45"/>
      <c r="CE1137" s="45"/>
      <c r="CF1137" s="45"/>
      <c r="CG1137" s="45"/>
      <c r="CH1137" s="45"/>
      <c r="CI1137" s="45"/>
      <c r="CJ1137" s="45"/>
      <c r="CK1137" s="45"/>
      <c r="CL1137" s="45"/>
      <c r="CM1137" s="45"/>
      <c r="CN1137" s="45"/>
      <c r="CO1137" s="45"/>
      <c r="CP1137" s="45"/>
      <c r="CQ1137" s="45"/>
      <c r="CR1137" s="45"/>
      <c r="CS1137" s="45"/>
      <c r="CT1137" s="45"/>
      <c r="CU1137" s="45"/>
      <c r="CV1137" s="45"/>
      <c r="CW1137" s="45"/>
      <c r="CX1137" s="45"/>
      <c r="CY1137" s="45"/>
      <c r="CZ1137" s="45"/>
      <c r="DA1137" s="45"/>
      <c r="DB1137" s="45"/>
      <c r="DC1137" s="45"/>
      <c r="DD1137" s="45"/>
      <c r="DE1137" s="45"/>
      <c r="DF1137" s="45"/>
      <c r="DG1137" s="45"/>
      <c r="DH1137" s="45"/>
      <c r="DI1137" s="45"/>
      <c r="DJ1137" s="45"/>
      <c r="DK1137" s="45"/>
      <c r="DL1137" s="45"/>
      <c r="DM1137" s="45"/>
      <c r="DN1137" s="45"/>
      <c r="DO1137" s="45"/>
      <c r="DP1137" s="45"/>
      <c r="DQ1137" s="45"/>
      <c r="DR1137" s="45"/>
      <c r="DS1137" s="45"/>
      <c r="DT1137" s="45"/>
      <c r="DU1137" s="45"/>
      <c r="DV1137" s="45"/>
      <c r="DW1137" s="45"/>
      <c r="DX1137" s="45"/>
      <c r="DY1137" s="45"/>
      <c r="DZ1137" s="45"/>
      <c r="EA1137" s="45"/>
      <c r="EB1137" s="45"/>
      <c r="EC1137" s="45"/>
      <c r="ED1137" s="45"/>
      <c r="EE1137" s="45"/>
      <c r="EF1137" s="45"/>
      <c r="EG1137" s="45"/>
      <c r="EH1137" s="45"/>
      <c r="EI1137" s="45"/>
      <c r="EJ1137" s="45"/>
      <c r="EK1137" s="45"/>
      <c r="EL1137" s="45"/>
      <c r="EM1137" s="45"/>
      <c r="EN1137" s="45"/>
      <c r="EO1137" s="45"/>
      <c r="EP1137" s="45"/>
      <c r="EQ1137" s="45"/>
      <c r="ER1137" s="45"/>
      <c r="ES1137" s="45"/>
      <c r="ET1137" s="45"/>
      <c r="EU1137" s="45"/>
      <c r="EV1137" s="45"/>
      <c r="EW1137" s="45"/>
      <c r="EX1137" s="45"/>
      <c r="EY1137" s="45"/>
      <c r="EZ1137" s="45"/>
      <c r="FA1137" s="45"/>
      <c r="FB1137" s="45"/>
      <c r="FC1137" s="45"/>
      <c r="FD1137" s="45"/>
      <c r="FE1137" s="45"/>
      <c r="FF1137" s="45"/>
      <c r="FG1137" s="45"/>
      <c r="FH1137" s="45"/>
      <c r="FI1137" s="45"/>
      <c r="FJ1137" s="45"/>
      <c r="FK1137" s="45"/>
      <c r="FL1137" s="45"/>
      <c r="FM1137" s="45"/>
      <c r="FN1137" s="45"/>
      <c r="FO1137" s="45"/>
      <c r="FP1137" s="45"/>
      <c r="FQ1137" s="45"/>
      <c r="FR1137" s="45"/>
      <c r="FS1137" s="45"/>
      <c r="FT1137" s="45"/>
      <c r="FU1137" s="45"/>
      <c r="FV1137" s="45"/>
      <c r="FW1137" s="45"/>
      <c r="FX1137" s="45"/>
      <c r="FY1137" s="45"/>
      <c r="FZ1137" s="45"/>
      <c r="GA1137" s="45"/>
      <c r="GB1137" s="45"/>
      <c r="GC1137" s="45"/>
      <c r="GD1137" s="45"/>
      <c r="GE1137" s="45"/>
      <c r="GF1137" s="45"/>
      <c r="GG1137" s="45"/>
      <c r="GH1137" s="45"/>
      <c r="GI1137" s="45"/>
      <c r="GJ1137" s="45"/>
      <c r="GK1137" s="45"/>
      <c r="GL1137" s="45"/>
      <c r="GM1137" s="45"/>
      <c r="GN1137" s="45"/>
      <c r="GO1137" s="45"/>
      <c r="GP1137" s="45"/>
      <c r="GQ1137" s="45"/>
      <c r="GR1137" s="45"/>
      <c r="GS1137" s="45"/>
      <c r="GT1137" s="45"/>
      <c r="GU1137" s="45"/>
      <c r="GV1137" s="45"/>
      <c r="GW1137" s="45"/>
      <c r="GX1137" s="45"/>
      <c r="GY1137" s="45"/>
      <c r="GZ1137" s="45"/>
      <c r="HA1137" s="45"/>
      <c r="HB1137" s="45"/>
      <c r="HC1137" s="45"/>
      <c r="HD1137" s="45"/>
      <c r="HE1137" s="45"/>
      <c r="HF1137" s="45"/>
      <c r="HG1137" s="45"/>
      <c r="HH1137" s="45"/>
      <c r="HI1137" s="45"/>
      <c r="HJ1137" s="45"/>
      <c r="HK1137" s="45"/>
      <c r="HL1137" s="45"/>
      <c r="HM1137" s="45"/>
      <c r="HN1137" s="45"/>
      <c r="HO1137" s="45"/>
      <c r="HP1137" s="45"/>
      <c r="HQ1137" s="45"/>
      <c r="HR1137" s="45"/>
      <c r="HS1137" s="45"/>
      <c r="HT1137" s="45"/>
      <c r="HU1137" s="45"/>
      <c r="HV1137" s="45"/>
      <c r="HW1137" s="45"/>
      <c r="HX1137" s="45"/>
      <c r="HY1137" s="45"/>
      <c r="HZ1137" s="45"/>
      <c r="IA1137" s="45"/>
      <c r="IB1137" s="45"/>
      <c r="IC1137" s="45"/>
      <c r="ID1137" s="45"/>
      <c r="IE1137" s="45"/>
      <c r="IF1137" s="45"/>
      <c r="IG1137" s="45"/>
      <c r="IH1137" s="45"/>
      <c r="II1137" s="45"/>
      <c r="IJ1137" s="45"/>
      <c r="IK1137" s="45"/>
      <c r="IL1137" s="45"/>
      <c r="IM1137" s="45"/>
      <c r="IN1137" s="45"/>
      <c r="IO1137" s="45"/>
      <c r="IP1137" s="45"/>
      <c r="IQ1137" s="45"/>
      <c r="IR1137" s="45"/>
      <c r="IS1137" s="45"/>
      <c r="IT1137" s="45"/>
      <c r="IU1137" s="45"/>
      <c r="IV1137" s="45"/>
      <c r="IW1137" s="45"/>
      <c r="IX1137" s="45"/>
      <c r="IY1137" s="45"/>
      <c r="IZ1137" s="45"/>
      <c r="JA1137" s="45"/>
      <c r="JB1137" s="45"/>
      <c r="JC1137" s="45"/>
      <c r="JD1137" s="45"/>
      <c r="JE1137" s="45"/>
      <c r="JF1137" s="45"/>
      <c r="JG1137" s="45"/>
      <c r="JH1137" s="45"/>
      <c r="JI1137" s="45"/>
      <c r="JJ1137" s="45"/>
      <c r="JK1137" s="45"/>
      <c r="JL1137" s="45"/>
      <c r="JM1137" s="45"/>
      <c r="JN1137" s="45"/>
      <c r="JO1137" s="45"/>
      <c r="JP1137" s="45"/>
      <c r="JQ1137" s="45"/>
      <c r="JR1137" s="45"/>
      <c r="JS1137" s="45"/>
      <c r="JT1137" s="45"/>
      <c r="JU1137" s="45"/>
      <c r="JV1137" s="45"/>
      <c r="JW1137" s="45"/>
      <c r="JX1137" s="45"/>
      <c r="JY1137" s="45"/>
      <c r="JZ1137" s="45"/>
      <c r="KA1137" s="45"/>
      <c r="KB1137" s="45"/>
      <c r="KC1137" s="45"/>
      <c r="KD1137" s="45"/>
      <c r="KE1137" s="45"/>
      <c r="KF1137" s="45"/>
      <c r="KG1137" s="45"/>
      <c r="KH1137" s="45"/>
      <c r="KI1137" s="45"/>
      <c r="KJ1137" s="45"/>
      <c r="KK1137" s="45"/>
      <c r="KL1137" s="45"/>
      <c r="KM1137" s="45"/>
      <c r="KN1137" s="45"/>
      <c r="KO1137" s="45"/>
      <c r="KP1137" s="45"/>
      <c r="KQ1137" s="45"/>
      <c r="KR1137" s="45"/>
      <c r="KS1137" s="45"/>
      <c r="KT1137" s="45"/>
      <c r="KU1137" s="45"/>
      <c r="KV1137" s="45"/>
      <c r="KW1137" s="45"/>
      <c r="KX1137" s="45"/>
      <c r="KY1137" s="45"/>
      <c r="KZ1137" s="45"/>
      <c r="LA1137" s="45"/>
      <c r="LB1137" s="45"/>
      <c r="LC1137" s="45"/>
      <c r="LD1137" s="45"/>
      <c r="LE1137" s="45"/>
      <c r="LF1137" s="45"/>
      <c r="LG1137" s="45"/>
      <c r="LH1137" s="45"/>
      <c r="LI1137" s="45"/>
      <c r="LJ1137" s="45"/>
      <c r="LK1137" s="45"/>
      <c r="LL1137" s="45"/>
      <c r="LM1137" s="45"/>
      <c r="LN1137" s="45"/>
      <c r="LO1137" s="45"/>
      <c r="LP1137" s="45"/>
      <c r="LQ1137" s="45"/>
      <c r="LR1137" s="45"/>
      <c r="LS1137" s="45"/>
      <c r="LT1137" s="45"/>
      <c r="LU1137" s="45"/>
      <c r="LV1137" s="45"/>
      <c r="LW1137" s="45"/>
      <c r="LX1137" s="45"/>
      <c r="LY1137" s="45"/>
      <c r="LZ1137" s="45"/>
      <c r="MA1137" s="45"/>
      <c r="MB1137" s="45"/>
      <c r="MC1137" s="45"/>
      <c r="MD1137" s="45"/>
      <c r="ME1137" s="45"/>
      <c r="MF1137" s="45"/>
      <c r="MG1137" s="45"/>
      <c r="MH1137" s="45"/>
      <c r="MI1137" s="45"/>
      <c r="MJ1137" s="45"/>
      <c r="MK1137" s="45"/>
      <c r="ML1137" s="45"/>
      <c r="MM1137" s="45"/>
      <c r="MN1137" s="45"/>
      <c r="MO1137" s="45"/>
      <c r="MP1137" s="45"/>
      <c r="MQ1137" s="45"/>
      <c r="MR1137" s="45"/>
      <c r="MS1137" s="45"/>
      <c r="MT1137" s="45"/>
      <c r="MU1137" s="45"/>
      <c r="MV1137" s="45"/>
      <c r="MW1137" s="45"/>
      <c r="MX1137" s="45"/>
      <c r="MY1137" s="45"/>
      <c r="MZ1137" s="45"/>
      <c r="NA1137" s="45"/>
      <c r="NB1137" s="45"/>
      <c r="NC1137" s="45"/>
      <c r="ND1137" s="45"/>
      <c r="NE1137" s="45"/>
      <c r="NF1137" s="45"/>
      <c r="NG1137" s="45"/>
      <c r="NH1137" s="45"/>
      <c r="NI1137" s="45"/>
      <c r="NJ1137" s="45"/>
      <c r="NK1137" s="45"/>
      <c r="NL1137" s="45"/>
      <c r="NM1137" s="45"/>
      <c r="NN1137" s="45"/>
      <c r="NO1137" s="45"/>
      <c r="NP1137" s="45"/>
      <c r="NQ1137" s="45"/>
      <c r="NR1137" s="45"/>
      <c r="NS1137" s="45"/>
      <c r="NT1137" s="45"/>
      <c r="NU1137" s="45"/>
      <c r="NV1137" s="45"/>
      <c r="NW1137" s="45"/>
      <c r="NX1137" s="45"/>
      <c r="NY1137" s="45"/>
      <c r="NZ1137" s="45"/>
      <c r="OA1137" s="45"/>
      <c r="OB1137" s="45"/>
      <c r="OC1137" s="45"/>
      <c r="OD1137" s="45"/>
      <c r="OE1137" s="45"/>
      <c r="OF1137" s="45"/>
      <c r="OG1137" s="45"/>
      <c r="OH1137" s="45"/>
      <c r="OI1137" s="45"/>
      <c r="OJ1137" s="45"/>
      <c r="OK1137" s="45"/>
      <c r="OL1137" s="45"/>
      <c r="OM1137" s="45"/>
      <c r="ON1137" s="45"/>
      <c r="OO1137" s="45"/>
      <c r="OP1137" s="45"/>
      <c r="OQ1137" s="45"/>
      <c r="OR1137" s="45"/>
      <c r="OS1137" s="45"/>
      <c r="OT1137" s="45"/>
      <c r="OU1137" s="45"/>
      <c r="OV1137" s="45"/>
      <c r="OW1137" s="45"/>
      <c r="OX1137" s="45"/>
      <c r="OY1137" s="45"/>
      <c r="OZ1137" s="45"/>
      <c r="PA1137" s="45"/>
      <c r="PB1137" s="45"/>
      <c r="PC1137" s="45"/>
      <c r="PD1137" s="45"/>
      <c r="PE1137" s="45"/>
      <c r="PF1137" s="45"/>
      <c r="PG1137" s="45"/>
      <c r="PH1137" s="45"/>
      <c r="PI1137" s="45"/>
      <c r="PJ1137" s="45"/>
      <c r="PK1137" s="45"/>
      <c r="PL1137" s="45"/>
      <c r="PM1137" s="45"/>
      <c r="PN1137" s="45"/>
      <c r="PO1137" s="45"/>
      <c r="PP1137" s="45"/>
      <c r="PQ1137" s="45"/>
      <c r="PR1137" s="45"/>
      <c r="PS1137" s="45"/>
      <c r="PT1137" s="45"/>
      <c r="PU1137" s="45"/>
      <c r="PV1137" s="45"/>
      <c r="PW1137" s="45"/>
      <c r="PX1137" s="45"/>
      <c r="PY1137" s="45"/>
      <c r="PZ1137" s="45"/>
      <c r="QA1137" s="45"/>
      <c r="QB1137" s="45"/>
      <c r="QC1137" s="45"/>
      <c r="QD1137" s="45"/>
      <c r="QE1137" s="45"/>
      <c r="QF1137" s="45"/>
      <c r="QG1137" s="45"/>
      <c r="QH1137" s="45"/>
      <c r="QI1137" s="45"/>
      <c r="QJ1137" s="45"/>
      <c r="QK1137" s="45"/>
      <c r="QL1137" s="45"/>
      <c r="QM1137" s="45"/>
      <c r="QN1137" s="45"/>
      <c r="QO1137" s="45"/>
      <c r="QP1137" s="45"/>
      <c r="QQ1137" s="45"/>
      <c r="QR1137" s="45"/>
      <c r="QS1137" s="45"/>
      <c r="QT1137" s="45"/>
      <c r="QU1137" s="45"/>
      <c r="QV1137" s="45"/>
      <c r="QW1137" s="45"/>
      <c r="QX1137" s="45"/>
      <c r="QY1137" s="45"/>
      <c r="QZ1137" s="45"/>
      <c r="RA1137" s="45"/>
      <c r="RB1137" s="45"/>
      <c r="RC1137" s="45"/>
      <c r="RD1137" s="45"/>
    </row>
    <row r="1138" spans="3:472" s="40" customFormat="1" x14ac:dyDescent="0.25">
      <c r="C1138" s="41"/>
      <c r="D1138" s="42"/>
      <c r="E1138" s="46"/>
      <c r="F1138" s="38"/>
      <c r="G1138" s="38"/>
      <c r="H1138" s="38"/>
      <c r="I1138" s="38"/>
      <c r="J1138" s="38"/>
      <c r="K1138" s="38"/>
      <c r="L1138" s="38"/>
      <c r="M1138" s="38"/>
      <c r="N1138" s="38"/>
      <c r="P1138" s="42"/>
      <c r="Q1138" s="38"/>
      <c r="R1138" s="38"/>
      <c r="S1138" s="38"/>
      <c r="T1138" s="47"/>
      <c r="U1138" s="43"/>
      <c r="V1138" s="123"/>
      <c r="W1138" s="123"/>
      <c r="X1138" s="124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78"/>
      <c r="AI1138" s="25"/>
      <c r="AJ1138" s="45"/>
      <c r="AK1138" s="45"/>
      <c r="AL1138" s="45"/>
      <c r="AM1138" s="45"/>
      <c r="AN1138" s="45"/>
      <c r="AO1138" s="45"/>
      <c r="AP1138" s="45"/>
      <c r="AQ1138" s="45"/>
      <c r="AR1138" s="45"/>
      <c r="AS1138" s="45"/>
      <c r="AT1138" s="45"/>
      <c r="AU1138" s="45"/>
      <c r="AV1138" s="45"/>
      <c r="AW1138" s="45"/>
      <c r="AX1138" s="45"/>
      <c r="AY1138" s="45"/>
      <c r="AZ1138" s="45"/>
      <c r="BA1138" s="45"/>
      <c r="BB1138" s="45"/>
      <c r="BC1138" s="45"/>
      <c r="BD1138" s="45"/>
      <c r="BE1138" s="45"/>
      <c r="BF1138" s="45"/>
      <c r="BG1138" s="45"/>
      <c r="BH1138" s="45"/>
      <c r="BI1138" s="45"/>
      <c r="BJ1138" s="45"/>
      <c r="BK1138" s="45"/>
      <c r="BL1138" s="45"/>
      <c r="BM1138" s="45"/>
      <c r="BN1138" s="45"/>
      <c r="BO1138" s="45"/>
      <c r="BP1138" s="45"/>
      <c r="BQ1138" s="45"/>
      <c r="BR1138" s="45"/>
      <c r="BS1138" s="45"/>
      <c r="BT1138" s="45"/>
      <c r="BU1138" s="45"/>
      <c r="BV1138" s="45"/>
      <c r="BW1138" s="45"/>
      <c r="BX1138" s="45"/>
      <c r="BY1138" s="45"/>
      <c r="BZ1138" s="45"/>
      <c r="CA1138" s="45"/>
      <c r="CB1138" s="45"/>
      <c r="CC1138" s="45"/>
      <c r="CD1138" s="45"/>
      <c r="CE1138" s="45"/>
      <c r="CF1138" s="45"/>
      <c r="CG1138" s="45"/>
      <c r="CH1138" s="45"/>
      <c r="CI1138" s="45"/>
      <c r="CJ1138" s="45"/>
      <c r="CK1138" s="45"/>
      <c r="CL1138" s="45"/>
      <c r="CM1138" s="45"/>
      <c r="CN1138" s="45"/>
      <c r="CO1138" s="45"/>
      <c r="CP1138" s="45"/>
      <c r="CQ1138" s="45"/>
      <c r="CR1138" s="45"/>
      <c r="CS1138" s="45"/>
      <c r="CT1138" s="45"/>
      <c r="CU1138" s="45"/>
      <c r="CV1138" s="45"/>
      <c r="CW1138" s="45"/>
      <c r="CX1138" s="45"/>
      <c r="CY1138" s="45"/>
      <c r="CZ1138" s="45"/>
      <c r="DA1138" s="45"/>
      <c r="DB1138" s="45"/>
      <c r="DC1138" s="45"/>
      <c r="DD1138" s="45"/>
      <c r="DE1138" s="45"/>
      <c r="DF1138" s="45"/>
      <c r="DG1138" s="45"/>
      <c r="DH1138" s="45"/>
      <c r="DI1138" s="45"/>
      <c r="DJ1138" s="45"/>
      <c r="DK1138" s="45"/>
      <c r="DL1138" s="45"/>
      <c r="DM1138" s="45"/>
      <c r="DN1138" s="45"/>
      <c r="DO1138" s="45"/>
      <c r="DP1138" s="45"/>
      <c r="DQ1138" s="45"/>
      <c r="DR1138" s="45"/>
      <c r="DS1138" s="45"/>
      <c r="DT1138" s="45"/>
      <c r="DU1138" s="45"/>
      <c r="DV1138" s="45"/>
      <c r="DW1138" s="45"/>
      <c r="DX1138" s="45"/>
      <c r="DY1138" s="45"/>
      <c r="DZ1138" s="45"/>
      <c r="EA1138" s="45"/>
      <c r="EB1138" s="45"/>
      <c r="EC1138" s="45"/>
      <c r="ED1138" s="45"/>
      <c r="EE1138" s="45"/>
      <c r="EF1138" s="45"/>
      <c r="EG1138" s="45"/>
      <c r="EH1138" s="45"/>
      <c r="EI1138" s="45"/>
      <c r="EJ1138" s="45"/>
      <c r="EK1138" s="45"/>
      <c r="EL1138" s="45"/>
      <c r="EM1138" s="45"/>
      <c r="EN1138" s="45"/>
      <c r="EO1138" s="45"/>
      <c r="EP1138" s="45"/>
      <c r="EQ1138" s="45"/>
      <c r="ER1138" s="45"/>
      <c r="ES1138" s="45"/>
      <c r="ET1138" s="45"/>
      <c r="EU1138" s="45"/>
      <c r="EV1138" s="45"/>
      <c r="EW1138" s="45"/>
      <c r="EX1138" s="45"/>
      <c r="EY1138" s="45"/>
      <c r="EZ1138" s="45"/>
      <c r="FA1138" s="45"/>
      <c r="FB1138" s="45"/>
      <c r="FC1138" s="45"/>
      <c r="FD1138" s="45"/>
      <c r="FE1138" s="45"/>
      <c r="FF1138" s="45"/>
      <c r="FG1138" s="45"/>
      <c r="FH1138" s="45"/>
      <c r="FI1138" s="45"/>
      <c r="FJ1138" s="45"/>
      <c r="FK1138" s="45"/>
      <c r="FL1138" s="45"/>
      <c r="FM1138" s="45"/>
      <c r="FN1138" s="45"/>
      <c r="FO1138" s="45"/>
      <c r="FP1138" s="45"/>
      <c r="FQ1138" s="45"/>
      <c r="FR1138" s="45"/>
      <c r="FS1138" s="45"/>
      <c r="FT1138" s="45"/>
      <c r="FU1138" s="45"/>
      <c r="FV1138" s="45"/>
      <c r="FW1138" s="45"/>
      <c r="FX1138" s="45"/>
      <c r="FY1138" s="45"/>
      <c r="FZ1138" s="45"/>
      <c r="GA1138" s="45"/>
      <c r="GB1138" s="45"/>
      <c r="GC1138" s="45"/>
      <c r="GD1138" s="45"/>
      <c r="GE1138" s="45"/>
      <c r="GF1138" s="45"/>
      <c r="GG1138" s="45"/>
      <c r="GH1138" s="45"/>
      <c r="GI1138" s="45"/>
      <c r="GJ1138" s="45"/>
      <c r="GK1138" s="45"/>
      <c r="GL1138" s="45"/>
      <c r="GM1138" s="45"/>
      <c r="GN1138" s="45"/>
      <c r="GO1138" s="45"/>
      <c r="GP1138" s="45"/>
      <c r="GQ1138" s="45"/>
      <c r="GR1138" s="45"/>
      <c r="GS1138" s="45"/>
      <c r="GT1138" s="45"/>
      <c r="GU1138" s="45"/>
      <c r="GV1138" s="45"/>
      <c r="GW1138" s="45"/>
      <c r="GX1138" s="45"/>
      <c r="GY1138" s="45"/>
      <c r="GZ1138" s="45"/>
      <c r="HA1138" s="45"/>
      <c r="HB1138" s="45"/>
      <c r="HC1138" s="45"/>
      <c r="HD1138" s="45"/>
      <c r="HE1138" s="45"/>
      <c r="HF1138" s="45"/>
      <c r="HG1138" s="45"/>
      <c r="HH1138" s="45"/>
      <c r="HI1138" s="45"/>
      <c r="HJ1138" s="45"/>
      <c r="HK1138" s="45"/>
      <c r="HL1138" s="45"/>
      <c r="HM1138" s="45"/>
      <c r="HN1138" s="45"/>
      <c r="HO1138" s="45"/>
      <c r="HP1138" s="45"/>
      <c r="HQ1138" s="45"/>
      <c r="HR1138" s="45"/>
      <c r="HS1138" s="45"/>
      <c r="HT1138" s="45"/>
      <c r="HU1138" s="45"/>
      <c r="HV1138" s="45"/>
      <c r="HW1138" s="45"/>
      <c r="HX1138" s="45"/>
      <c r="HY1138" s="45"/>
      <c r="HZ1138" s="45"/>
      <c r="IA1138" s="45"/>
      <c r="IB1138" s="45"/>
      <c r="IC1138" s="45"/>
      <c r="ID1138" s="45"/>
      <c r="IE1138" s="45"/>
      <c r="IF1138" s="45"/>
      <c r="IG1138" s="45"/>
      <c r="IH1138" s="45"/>
      <c r="II1138" s="45"/>
      <c r="IJ1138" s="45"/>
      <c r="IK1138" s="45"/>
      <c r="IL1138" s="45"/>
      <c r="IM1138" s="45"/>
      <c r="IN1138" s="45"/>
      <c r="IO1138" s="45"/>
      <c r="IP1138" s="45"/>
      <c r="IQ1138" s="45"/>
      <c r="IR1138" s="45"/>
      <c r="IS1138" s="45"/>
      <c r="IT1138" s="45"/>
      <c r="IU1138" s="45"/>
      <c r="IV1138" s="45"/>
      <c r="IW1138" s="45"/>
      <c r="IX1138" s="45"/>
      <c r="IY1138" s="45"/>
      <c r="IZ1138" s="45"/>
      <c r="JA1138" s="45"/>
      <c r="JB1138" s="45"/>
      <c r="JC1138" s="45"/>
      <c r="JD1138" s="45"/>
      <c r="JE1138" s="45"/>
      <c r="JF1138" s="45"/>
      <c r="JG1138" s="45"/>
      <c r="JH1138" s="45"/>
      <c r="JI1138" s="45"/>
      <c r="JJ1138" s="45"/>
      <c r="JK1138" s="45"/>
      <c r="JL1138" s="45"/>
      <c r="JM1138" s="45"/>
      <c r="JN1138" s="45"/>
      <c r="JO1138" s="45"/>
      <c r="JP1138" s="45"/>
      <c r="JQ1138" s="45"/>
      <c r="JR1138" s="45"/>
      <c r="JS1138" s="45"/>
      <c r="JT1138" s="45"/>
      <c r="JU1138" s="45"/>
      <c r="JV1138" s="45"/>
      <c r="JW1138" s="45"/>
      <c r="JX1138" s="45"/>
      <c r="JY1138" s="45"/>
      <c r="JZ1138" s="45"/>
      <c r="KA1138" s="45"/>
      <c r="KB1138" s="45"/>
      <c r="KC1138" s="45"/>
      <c r="KD1138" s="45"/>
      <c r="KE1138" s="45"/>
      <c r="KF1138" s="45"/>
      <c r="KG1138" s="45"/>
      <c r="KH1138" s="45"/>
      <c r="KI1138" s="45"/>
      <c r="KJ1138" s="45"/>
      <c r="KK1138" s="45"/>
      <c r="KL1138" s="45"/>
      <c r="KM1138" s="45"/>
      <c r="KN1138" s="45"/>
      <c r="KO1138" s="45"/>
      <c r="KP1138" s="45"/>
      <c r="KQ1138" s="45"/>
      <c r="KR1138" s="45"/>
      <c r="KS1138" s="45"/>
      <c r="KT1138" s="45"/>
      <c r="KU1138" s="45"/>
      <c r="KV1138" s="45"/>
      <c r="KW1138" s="45"/>
      <c r="KX1138" s="45"/>
      <c r="KY1138" s="45"/>
      <c r="KZ1138" s="45"/>
      <c r="LA1138" s="45"/>
      <c r="LB1138" s="45"/>
      <c r="LC1138" s="45"/>
      <c r="LD1138" s="45"/>
      <c r="LE1138" s="45"/>
      <c r="LF1138" s="45"/>
      <c r="LG1138" s="45"/>
      <c r="LH1138" s="45"/>
      <c r="LI1138" s="45"/>
      <c r="LJ1138" s="45"/>
      <c r="LK1138" s="45"/>
      <c r="LL1138" s="45"/>
      <c r="LM1138" s="45"/>
      <c r="LN1138" s="45"/>
      <c r="LO1138" s="45"/>
      <c r="LP1138" s="45"/>
      <c r="LQ1138" s="45"/>
      <c r="LR1138" s="45"/>
      <c r="LS1138" s="45"/>
      <c r="LT1138" s="45"/>
      <c r="LU1138" s="45"/>
      <c r="LV1138" s="45"/>
      <c r="LW1138" s="45"/>
      <c r="LX1138" s="45"/>
      <c r="LY1138" s="45"/>
      <c r="LZ1138" s="45"/>
      <c r="MA1138" s="45"/>
      <c r="MB1138" s="45"/>
      <c r="MC1138" s="45"/>
      <c r="MD1138" s="45"/>
      <c r="ME1138" s="45"/>
      <c r="MF1138" s="45"/>
      <c r="MG1138" s="45"/>
      <c r="MH1138" s="45"/>
      <c r="MI1138" s="45"/>
      <c r="MJ1138" s="45"/>
      <c r="MK1138" s="45"/>
      <c r="ML1138" s="45"/>
      <c r="MM1138" s="45"/>
      <c r="MN1138" s="45"/>
      <c r="MO1138" s="45"/>
      <c r="MP1138" s="45"/>
      <c r="MQ1138" s="45"/>
      <c r="MR1138" s="45"/>
      <c r="MS1138" s="45"/>
      <c r="MT1138" s="45"/>
      <c r="MU1138" s="45"/>
      <c r="MV1138" s="45"/>
      <c r="MW1138" s="45"/>
      <c r="MX1138" s="45"/>
      <c r="MY1138" s="45"/>
      <c r="MZ1138" s="45"/>
      <c r="NA1138" s="45"/>
      <c r="NB1138" s="45"/>
      <c r="NC1138" s="45"/>
      <c r="ND1138" s="45"/>
      <c r="NE1138" s="45"/>
      <c r="NF1138" s="45"/>
      <c r="NG1138" s="45"/>
      <c r="NH1138" s="45"/>
      <c r="NI1138" s="45"/>
      <c r="NJ1138" s="45"/>
      <c r="NK1138" s="45"/>
      <c r="NL1138" s="45"/>
      <c r="NM1138" s="45"/>
      <c r="NN1138" s="45"/>
      <c r="NO1138" s="45"/>
      <c r="NP1138" s="45"/>
      <c r="NQ1138" s="45"/>
      <c r="NR1138" s="45"/>
      <c r="NS1138" s="45"/>
      <c r="NT1138" s="45"/>
      <c r="NU1138" s="45"/>
      <c r="NV1138" s="45"/>
      <c r="NW1138" s="45"/>
      <c r="NX1138" s="45"/>
      <c r="NY1138" s="45"/>
      <c r="NZ1138" s="45"/>
      <c r="OA1138" s="45"/>
      <c r="OB1138" s="45"/>
      <c r="OC1138" s="45"/>
      <c r="OD1138" s="45"/>
      <c r="OE1138" s="45"/>
      <c r="OF1138" s="45"/>
      <c r="OG1138" s="45"/>
      <c r="OH1138" s="45"/>
      <c r="OI1138" s="45"/>
      <c r="OJ1138" s="45"/>
      <c r="OK1138" s="45"/>
      <c r="OL1138" s="45"/>
      <c r="OM1138" s="45"/>
      <c r="ON1138" s="45"/>
      <c r="OO1138" s="45"/>
      <c r="OP1138" s="45"/>
      <c r="OQ1138" s="45"/>
      <c r="OR1138" s="45"/>
      <c r="OS1138" s="45"/>
      <c r="OT1138" s="45"/>
      <c r="OU1138" s="45"/>
      <c r="OV1138" s="45"/>
      <c r="OW1138" s="45"/>
      <c r="OX1138" s="45"/>
      <c r="OY1138" s="45"/>
      <c r="OZ1138" s="45"/>
      <c r="PA1138" s="45"/>
      <c r="PB1138" s="45"/>
      <c r="PC1138" s="45"/>
      <c r="PD1138" s="45"/>
      <c r="PE1138" s="45"/>
      <c r="PF1138" s="45"/>
      <c r="PG1138" s="45"/>
      <c r="PH1138" s="45"/>
      <c r="PI1138" s="45"/>
      <c r="PJ1138" s="45"/>
      <c r="PK1138" s="45"/>
      <c r="PL1138" s="45"/>
      <c r="PM1138" s="45"/>
      <c r="PN1138" s="45"/>
      <c r="PO1138" s="45"/>
      <c r="PP1138" s="45"/>
      <c r="PQ1138" s="45"/>
      <c r="PR1138" s="45"/>
      <c r="PS1138" s="45"/>
      <c r="PT1138" s="45"/>
      <c r="PU1138" s="45"/>
      <c r="PV1138" s="45"/>
      <c r="PW1138" s="45"/>
      <c r="PX1138" s="45"/>
      <c r="PY1138" s="45"/>
      <c r="PZ1138" s="45"/>
      <c r="QA1138" s="45"/>
      <c r="QB1138" s="45"/>
      <c r="QC1138" s="45"/>
      <c r="QD1138" s="45"/>
      <c r="QE1138" s="45"/>
      <c r="QF1138" s="45"/>
      <c r="QG1138" s="45"/>
      <c r="QH1138" s="45"/>
      <c r="QI1138" s="45"/>
      <c r="QJ1138" s="45"/>
      <c r="QK1138" s="45"/>
      <c r="QL1138" s="45"/>
      <c r="QM1138" s="45"/>
      <c r="QN1138" s="45"/>
      <c r="QO1138" s="45"/>
      <c r="QP1138" s="45"/>
      <c r="QQ1138" s="45"/>
      <c r="QR1138" s="45"/>
      <c r="QS1138" s="45"/>
      <c r="QT1138" s="45"/>
      <c r="QU1138" s="45"/>
      <c r="QV1138" s="45"/>
      <c r="QW1138" s="45"/>
      <c r="QX1138" s="45"/>
      <c r="QY1138" s="45"/>
      <c r="QZ1138" s="45"/>
      <c r="RA1138" s="45"/>
      <c r="RB1138" s="45"/>
      <c r="RC1138" s="45"/>
      <c r="RD1138" s="45"/>
    </row>
    <row r="1139" spans="3:472" s="40" customFormat="1" x14ac:dyDescent="0.25">
      <c r="C1139" s="41"/>
      <c r="D1139" s="42"/>
      <c r="E1139" s="46"/>
      <c r="F1139" s="38"/>
      <c r="G1139" s="38"/>
      <c r="H1139" s="38"/>
      <c r="I1139" s="38"/>
      <c r="J1139" s="38"/>
      <c r="K1139" s="38"/>
      <c r="L1139" s="38"/>
      <c r="M1139" s="38"/>
      <c r="N1139" s="38"/>
      <c r="P1139" s="42"/>
      <c r="Q1139" s="38"/>
      <c r="R1139" s="38"/>
      <c r="S1139" s="38"/>
      <c r="T1139" s="47"/>
      <c r="U1139" s="43"/>
      <c r="V1139" s="123"/>
      <c r="W1139" s="123"/>
      <c r="X1139" s="124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78"/>
      <c r="AI1139" s="25"/>
      <c r="AJ1139" s="45"/>
      <c r="AK1139" s="45"/>
      <c r="AL1139" s="45"/>
      <c r="AM1139" s="45"/>
      <c r="AN1139" s="45"/>
      <c r="AO1139" s="45"/>
      <c r="AP1139" s="45"/>
      <c r="AQ1139" s="45"/>
      <c r="AR1139" s="45"/>
      <c r="AS1139" s="45"/>
      <c r="AT1139" s="45"/>
      <c r="AU1139" s="45"/>
      <c r="AV1139" s="45"/>
      <c r="AW1139" s="45"/>
      <c r="AX1139" s="45"/>
      <c r="AY1139" s="45"/>
      <c r="AZ1139" s="45"/>
      <c r="BA1139" s="45"/>
      <c r="BB1139" s="45"/>
      <c r="BC1139" s="45"/>
      <c r="BD1139" s="45"/>
      <c r="BE1139" s="45"/>
      <c r="BF1139" s="45"/>
      <c r="BG1139" s="45"/>
      <c r="BH1139" s="45"/>
      <c r="BI1139" s="45"/>
      <c r="BJ1139" s="45"/>
      <c r="BK1139" s="45"/>
      <c r="BL1139" s="45"/>
      <c r="BM1139" s="45"/>
      <c r="BN1139" s="45"/>
      <c r="BO1139" s="45"/>
      <c r="BP1139" s="45"/>
      <c r="BQ1139" s="45"/>
      <c r="BR1139" s="45"/>
      <c r="BS1139" s="45"/>
      <c r="BT1139" s="45"/>
      <c r="BU1139" s="45"/>
      <c r="BV1139" s="45"/>
      <c r="BW1139" s="45"/>
      <c r="BX1139" s="45"/>
      <c r="BY1139" s="45"/>
      <c r="BZ1139" s="45"/>
      <c r="CA1139" s="45"/>
      <c r="CB1139" s="45"/>
      <c r="CC1139" s="45"/>
      <c r="CD1139" s="45"/>
      <c r="CE1139" s="45"/>
      <c r="CF1139" s="45"/>
      <c r="CG1139" s="45"/>
      <c r="CH1139" s="45"/>
      <c r="CI1139" s="45"/>
      <c r="CJ1139" s="45"/>
      <c r="CK1139" s="45"/>
      <c r="CL1139" s="45"/>
      <c r="CM1139" s="45"/>
      <c r="CN1139" s="45"/>
      <c r="CO1139" s="45"/>
      <c r="CP1139" s="45"/>
      <c r="CQ1139" s="45"/>
      <c r="CR1139" s="45"/>
      <c r="CS1139" s="45"/>
      <c r="CT1139" s="45"/>
      <c r="CU1139" s="45"/>
      <c r="CV1139" s="45"/>
      <c r="CW1139" s="45"/>
      <c r="CX1139" s="45"/>
      <c r="CY1139" s="45"/>
      <c r="CZ1139" s="45"/>
      <c r="DA1139" s="45"/>
      <c r="DB1139" s="45"/>
      <c r="DC1139" s="45"/>
      <c r="DD1139" s="45"/>
      <c r="DE1139" s="45"/>
      <c r="DF1139" s="45"/>
      <c r="DG1139" s="45"/>
      <c r="DH1139" s="45"/>
      <c r="DI1139" s="45"/>
      <c r="DJ1139" s="45"/>
      <c r="DK1139" s="45"/>
      <c r="DL1139" s="45"/>
      <c r="DM1139" s="45"/>
      <c r="DN1139" s="45"/>
      <c r="DO1139" s="45"/>
      <c r="DP1139" s="45"/>
      <c r="DQ1139" s="45"/>
      <c r="DR1139" s="45"/>
      <c r="DS1139" s="45"/>
      <c r="DT1139" s="45"/>
      <c r="DU1139" s="45"/>
      <c r="DV1139" s="45"/>
      <c r="DW1139" s="45"/>
      <c r="DX1139" s="45"/>
      <c r="DY1139" s="45"/>
      <c r="DZ1139" s="45"/>
      <c r="EA1139" s="45"/>
      <c r="EB1139" s="45"/>
      <c r="EC1139" s="45"/>
      <c r="ED1139" s="45"/>
      <c r="EE1139" s="45"/>
      <c r="EF1139" s="45"/>
      <c r="EG1139" s="45"/>
      <c r="EH1139" s="45"/>
      <c r="EI1139" s="45"/>
      <c r="EJ1139" s="45"/>
      <c r="EK1139" s="45"/>
      <c r="EL1139" s="45"/>
      <c r="EM1139" s="45"/>
      <c r="EN1139" s="45"/>
      <c r="EO1139" s="45"/>
      <c r="EP1139" s="45"/>
      <c r="EQ1139" s="45"/>
      <c r="ER1139" s="45"/>
      <c r="ES1139" s="45"/>
      <c r="ET1139" s="45"/>
      <c r="EU1139" s="45"/>
      <c r="EV1139" s="45"/>
      <c r="EW1139" s="45"/>
      <c r="EX1139" s="45"/>
      <c r="EY1139" s="45"/>
      <c r="EZ1139" s="45"/>
      <c r="FA1139" s="45"/>
      <c r="FB1139" s="45"/>
      <c r="FC1139" s="45"/>
      <c r="FD1139" s="45"/>
      <c r="FE1139" s="45"/>
      <c r="FF1139" s="45"/>
      <c r="FG1139" s="45"/>
      <c r="FH1139" s="45"/>
      <c r="FI1139" s="45"/>
      <c r="FJ1139" s="45"/>
      <c r="FK1139" s="45"/>
      <c r="FL1139" s="45"/>
      <c r="FM1139" s="45"/>
      <c r="FN1139" s="45"/>
      <c r="FO1139" s="45"/>
      <c r="FP1139" s="45"/>
      <c r="FQ1139" s="45"/>
      <c r="FR1139" s="45"/>
      <c r="FS1139" s="45"/>
      <c r="FT1139" s="45"/>
      <c r="FU1139" s="45"/>
      <c r="FV1139" s="45"/>
      <c r="FW1139" s="45"/>
      <c r="FX1139" s="45"/>
      <c r="FY1139" s="45"/>
      <c r="FZ1139" s="45"/>
      <c r="GA1139" s="45"/>
      <c r="GB1139" s="45"/>
      <c r="GC1139" s="45"/>
      <c r="GD1139" s="45"/>
      <c r="GE1139" s="45"/>
      <c r="GF1139" s="45"/>
      <c r="GG1139" s="45"/>
      <c r="GH1139" s="45"/>
      <c r="GI1139" s="45"/>
      <c r="GJ1139" s="45"/>
      <c r="GK1139" s="45"/>
      <c r="GL1139" s="45"/>
      <c r="GM1139" s="45"/>
      <c r="GN1139" s="45"/>
      <c r="GO1139" s="45"/>
      <c r="GP1139" s="45"/>
      <c r="GQ1139" s="45"/>
      <c r="GR1139" s="45"/>
      <c r="GS1139" s="45"/>
      <c r="GT1139" s="45"/>
      <c r="GU1139" s="45"/>
      <c r="GV1139" s="45"/>
      <c r="GW1139" s="45"/>
      <c r="GX1139" s="45"/>
      <c r="GY1139" s="45"/>
      <c r="GZ1139" s="45"/>
      <c r="HA1139" s="45"/>
      <c r="HB1139" s="45"/>
      <c r="HC1139" s="45"/>
      <c r="HD1139" s="45"/>
      <c r="HE1139" s="45"/>
      <c r="HF1139" s="45"/>
      <c r="HG1139" s="45"/>
      <c r="HH1139" s="45"/>
      <c r="HI1139" s="45"/>
      <c r="HJ1139" s="45"/>
      <c r="HK1139" s="45"/>
      <c r="HL1139" s="45"/>
      <c r="HM1139" s="45"/>
      <c r="HN1139" s="45"/>
      <c r="HO1139" s="45"/>
      <c r="HP1139" s="45"/>
      <c r="HQ1139" s="45"/>
      <c r="HR1139" s="45"/>
      <c r="HS1139" s="45"/>
      <c r="HT1139" s="45"/>
      <c r="HU1139" s="45"/>
      <c r="HV1139" s="45"/>
      <c r="HW1139" s="45"/>
      <c r="HX1139" s="45"/>
      <c r="HY1139" s="45"/>
      <c r="HZ1139" s="45"/>
      <c r="IA1139" s="45"/>
      <c r="IB1139" s="45"/>
      <c r="IC1139" s="45"/>
      <c r="ID1139" s="45"/>
      <c r="IE1139" s="45"/>
      <c r="IF1139" s="45"/>
      <c r="IG1139" s="45"/>
      <c r="IH1139" s="45"/>
      <c r="II1139" s="45"/>
      <c r="IJ1139" s="45"/>
      <c r="IK1139" s="45"/>
      <c r="IL1139" s="45"/>
      <c r="IM1139" s="45"/>
      <c r="IN1139" s="45"/>
      <c r="IO1139" s="45"/>
      <c r="IP1139" s="45"/>
      <c r="IQ1139" s="45"/>
      <c r="IR1139" s="45"/>
      <c r="IS1139" s="45"/>
      <c r="IT1139" s="45"/>
      <c r="IU1139" s="45"/>
      <c r="IV1139" s="45"/>
      <c r="IW1139" s="45"/>
      <c r="IX1139" s="45"/>
      <c r="IY1139" s="45"/>
      <c r="IZ1139" s="45"/>
      <c r="JA1139" s="45"/>
      <c r="JB1139" s="45"/>
      <c r="JC1139" s="45"/>
      <c r="JD1139" s="45"/>
      <c r="JE1139" s="45"/>
      <c r="JF1139" s="45"/>
      <c r="JG1139" s="45"/>
      <c r="JH1139" s="45"/>
      <c r="JI1139" s="45"/>
      <c r="JJ1139" s="45"/>
      <c r="JK1139" s="45"/>
      <c r="JL1139" s="45"/>
      <c r="JM1139" s="45"/>
      <c r="JN1139" s="45"/>
      <c r="JO1139" s="45"/>
      <c r="JP1139" s="45"/>
      <c r="JQ1139" s="45"/>
      <c r="JR1139" s="45"/>
      <c r="JS1139" s="45"/>
      <c r="JT1139" s="45"/>
      <c r="JU1139" s="45"/>
      <c r="JV1139" s="45"/>
      <c r="JW1139" s="45"/>
      <c r="JX1139" s="45"/>
      <c r="JY1139" s="45"/>
      <c r="JZ1139" s="45"/>
      <c r="KA1139" s="45"/>
      <c r="KB1139" s="45"/>
      <c r="KC1139" s="45"/>
      <c r="KD1139" s="45"/>
      <c r="KE1139" s="45"/>
      <c r="KF1139" s="45"/>
      <c r="KG1139" s="45"/>
      <c r="KH1139" s="45"/>
      <c r="KI1139" s="45"/>
      <c r="KJ1139" s="45"/>
      <c r="KK1139" s="45"/>
      <c r="KL1139" s="45"/>
      <c r="KM1139" s="45"/>
      <c r="KN1139" s="45"/>
      <c r="KO1139" s="45"/>
      <c r="KP1139" s="45"/>
      <c r="KQ1139" s="45"/>
      <c r="KR1139" s="45"/>
      <c r="KS1139" s="45"/>
      <c r="KT1139" s="45"/>
      <c r="KU1139" s="45"/>
      <c r="KV1139" s="45"/>
      <c r="KW1139" s="45"/>
      <c r="KX1139" s="45"/>
      <c r="KY1139" s="45"/>
      <c r="KZ1139" s="45"/>
      <c r="LA1139" s="45"/>
      <c r="LB1139" s="45"/>
      <c r="LC1139" s="45"/>
      <c r="LD1139" s="45"/>
      <c r="LE1139" s="45"/>
      <c r="LF1139" s="45"/>
      <c r="LG1139" s="45"/>
      <c r="LH1139" s="45"/>
      <c r="LI1139" s="45"/>
      <c r="LJ1139" s="45"/>
      <c r="LK1139" s="45"/>
      <c r="LL1139" s="45"/>
      <c r="LM1139" s="45"/>
      <c r="LN1139" s="45"/>
      <c r="LO1139" s="45"/>
      <c r="LP1139" s="45"/>
      <c r="LQ1139" s="45"/>
      <c r="LR1139" s="45"/>
      <c r="LS1139" s="45"/>
      <c r="LT1139" s="45"/>
      <c r="LU1139" s="45"/>
      <c r="LV1139" s="45"/>
      <c r="LW1139" s="45"/>
      <c r="LX1139" s="45"/>
      <c r="LY1139" s="45"/>
      <c r="LZ1139" s="45"/>
      <c r="MA1139" s="45"/>
      <c r="MB1139" s="45"/>
      <c r="MC1139" s="45"/>
      <c r="MD1139" s="45"/>
      <c r="ME1139" s="45"/>
      <c r="MF1139" s="45"/>
      <c r="MG1139" s="45"/>
      <c r="MH1139" s="45"/>
      <c r="MI1139" s="45"/>
      <c r="MJ1139" s="45"/>
      <c r="MK1139" s="45"/>
      <c r="ML1139" s="45"/>
      <c r="MM1139" s="45"/>
      <c r="MN1139" s="45"/>
      <c r="MO1139" s="45"/>
      <c r="MP1139" s="45"/>
      <c r="MQ1139" s="45"/>
      <c r="MR1139" s="45"/>
      <c r="MS1139" s="45"/>
      <c r="MT1139" s="45"/>
      <c r="MU1139" s="45"/>
      <c r="MV1139" s="45"/>
      <c r="MW1139" s="45"/>
      <c r="MX1139" s="45"/>
      <c r="MY1139" s="45"/>
      <c r="MZ1139" s="45"/>
      <c r="NA1139" s="45"/>
      <c r="NB1139" s="45"/>
      <c r="NC1139" s="45"/>
      <c r="ND1139" s="45"/>
      <c r="NE1139" s="45"/>
      <c r="NF1139" s="45"/>
      <c r="NG1139" s="45"/>
      <c r="NH1139" s="45"/>
      <c r="NI1139" s="45"/>
      <c r="NJ1139" s="45"/>
      <c r="NK1139" s="45"/>
      <c r="NL1139" s="45"/>
      <c r="NM1139" s="45"/>
      <c r="NN1139" s="45"/>
      <c r="NO1139" s="45"/>
      <c r="NP1139" s="45"/>
      <c r="NQ1139" s="45"/>
      <c r="NR1139" s="45"/>
      <c r="NS1139" s="45"/>
      <c r="NT1139" s="45"/>
      <c r="NU1139" s="45"/>
      <c r="NV1139" s="45"/>
      <c r="NW1139" s="45"/>
      <c r="NX1139" s="45"/>
      <c r="NY1139" s="45"/>
      <c r="NZ1139" s="45"/>
      <c r="OA1139" s="45"/>
      <c r="OB1139" s="45"/>
      <c r="OC1139" s="45"/>
      <c r="OD1139" s="45"/>
      <c r="OE1139" s="45"/>
      <c r="OF1139" s="45"/>
      <c r="OG1139" s="45"/>
      <c r="OH1139" s="45"/>
      <c r="OI1139" s="45"/>
      <c r="OJ1139" s="45"/>
      <c r="OK1139" s="45"/>
      <c r="OL1139" s="45"/>
      <c r="OM1139" s="45"/>
      <c r="ON1139" s="45"/>
      <c r="OO1139" s="45"/>
      <c r="OP1139" s="45"/>
      <c r="OQ1139" s="45"/>
      <c r="OR1139" s="45"/>
      <c r="OS1139" s="45"/>
      <c r="OT1139" s="45"/>
      <c r="OU1139" s="45"/>
      <c r="OV1139" s="45"/>
      <c r="OW1139" s="45"/>
      <c r="OX1139" s="45"/>
      <c r="OY1139" s="45"/>
      <c r="OZ1139" s="45"/>
      <c r="PA1139" s="45"/>
      <c r="PB1139" s="45"/>
      <c r="PC1139" s="45"/>
      <c r="PD1139" s="45"/>
      <c r="PE1139" s="45"/>
      <c r="PF1139" s="45"/>
      <c r="PG1139" s="45"/>
      <c r="PH1139" s="45"/>
      <c r="PI1139" s="45"/>
      <c r="PJ1139" s="45"/>
      <c r="PK1139" s="45"/>
      <c r="PL1139" s="45"/>
      <c r="PM1139" s="45"/>
      <c r="PN1139" s="45"/>
      <c r="PO1139" s="45"/>
      <c r="PP1139" s="45"/>
      <c r="PQ1139" s="45"/>
      <c r="PR1139" s="45"/>
      <c r="PS1139" s="45"/>
      <c r="PT1139" s="45"/>
      <c r="PU1139" s="45"/>
      <c r="PV1139" s="45"/>
      <c r="PW1139" s="45"/>
      <c r="PX1139" s="45"/>
      <c r="PY1139" s="45"/>
      <c r="PZ1139" s="45"/>
      <c r="QA1139" s="45"/>
      <c r="QB1139" s="45"/>
      <c r="QC1139" s="45"/>
      <c r="QD1139" s="45"/>
      <c r="QE1139" s="45"/>
      <c r="QF1139" s="45"/>
      <c r="QG1139" s="45"/>
      <c r="QH1139" s="45"/>
      <c r="QI1139" s="45"/>
      <c r="QJ1139" s="45"/>
      <c r="QK1139" s="45"/>
      <c r="QL1139" s="45"/>
      <c r="QM1139" s="45"/>
      <c r="QN1139" s="45"/>
      <c r="QO1139" s="45"/>
      <c r="QP1139" s="45"/>
      <c r="QQ1139" s="45"/>
      <c r="QR1139" s="45"/>
      <c r="QS1139" s="45"/>
      <c r="QT1139" s="45"/>
      <c r="QU1139" s="45"/>
      <c r="QV1139" s="45"/>
      <c r="QW1139" s="45"/>
      <c r="QX1139" s="45"/>
      <c r="QY1139" s="45"/>
      <c r="QZ1139" s="45"/>
      <c r="RA1139" s="45"/>
      <c r="RB1139" s="45"/>
      <c r="RC1139" s="45"/>
      <c r="RD1139" s="45"/>
    </row>
    <row r="1140" spans="3:472" s="40" customFormat="1" x14ac:dyDescent="0.25">
      <c r="C1140" s="41"/>
      <c r="D1140" s="42"/>
      <c r="E1140" s="46"/>
      <c r="F1140" s="38"/>
      <c r="G1140" s="38"/>
      <c r="H1140" s="38"/>
      <c r="I1140" s="38"/>
      <c r="J1140" s="38"/>
      <c r="K1140" s="38"/>
      <c r="L1140" s="38"/>
      <c r="M1140" s="38"/>
      <c r="N1140" s="38"/>
      <c r="P1140" s="42"/>
      <c r="Q1140" s="38"/>
      <c r="R1140" s="38"/>
      <c r="S1140" s="38"/>
      <c r="T1140" s="47"/>
      <c r="U1140" s="43"/>
      <c r="V1140" s="123"/>
      <c r="W1140" s="123"/>
      <c r="X1140" s="124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78"/>
      <c r="AI1140" s="25"/>
      <c r="AJ1140" s="45"/>
      <c r="AK1140" s="45"/>
      <c r="AL1140" s="45"/>
      <c r="AM1140" s="45"/>
      <c r="AN1140" s="45"/>
      <c r="AO1140" s="45"/>
      <c r="AP1140" s="45"/>
      <c r="AQ1140" s="45"/>
      <c r="AR1140" s="45"/>
      <c r="AS1140" s="45"/>
      <c r="AT1140" s="45"/>
      <c r="AU1140" s="45"/>
      <c r="AV1140" s="45"/>
      <c r="AW1140" s="45"/>
      <c r="AX1140" s="45"/>
      <c r="AY1140" s="45"/>
      <c r="AZ1140" s="45"/>
      <c r="BA1140" s="45"/>
      <c r="BB1140" s="45"/>
      <c r="BC1140" s="45"/>
      <c r="BD1140" s="45"/>
      <c r="BE1140" s="45"/>
      <c r="BF1140" s="45"/>
      <c r="BG1140" s="45"/>
      <c r="BH1140" s="45"/>
      <c r="BI1140" s="45"/>
      <c r="BJ1140" s="45"/>
      <c r="BK1140" s="45"/>
      <c r="BL1140" s="45"/>
      <c r="BM1140" s="45"/>
      <c r="BN1140" s="45"/>
      <c r="BO1140" s="45"/>
      <c r="BP1140" s="45"/>
      <c r="BQ1140" s="45"/>
      <c r="BR1140" s="45"/>
      <c r="BS1140" s="45"/>
      <c r="BT1140" s="45"/>
      <c r="BU1140" s="45"/>
      <c r="BV1140" s="45"/>
      <c r="BW1140" s="45"/>
      <c r="BX1140" s="45"/>
      <c r="BY1140" s="45"/>
      <c r="BZ1140" s="45"/>
      <c r="CA1140" s="45"/>
      <c r="CB1140" s="45"/>
      <c r="CC1140" s="45"/>
      <c r="CD1140" s="45"/>
      <c r="CE1140" s="45"/>
      <c r="CF1140" s="45"/>
      <c r="CG1140" s="45"/>
      <c r="CH1140" s="45"/>
      <c r="CI1140" s="45"/>
      <c r="CJ1140" s="45"/>
      <c r="CK1140" s="45"/>
      <c r="CL1140" s="45"/>
      <c r="CM1140" s="45"/>
      <c r="CN1140" s="45"/>
      <c r="CO1140" s="45"/>
      <c r="CP1140" s="45"/>
      <c r="CQ1140" s="45"/>
      <c r="CR1140" s="45"/>
      <c r="CS1140" s="45"/>
      <c r="CT1140" s="45"/>
      <c r="CU1140" s="45"/>
      <c r="CV1140" s="45"/>
      <c r="CW1140" s="45"/>
      <c r="CX1140" s="45"/>
      <c r="CY1140" s="45"/>
      <c r="CZ1140" s="45"/>
      <c r="DA1140" s="45"/>
      <c r="DB1140" s="45"/>
      <c r="DC1140" s="45"/>
      <c r="DD1140" s="45"/>
      <c r="DE1140" s="45"/>
      <c r="DF1140" s="45"/>
      <c r="DG1140" s="45"/>
      <c r="DH1140" s="45"/>
      <c r="DI1140" s="45"/>
      <c r="DJ1140" s="45"/>
      <c r="DK1140" s="45"/>
      <c r="DL1140" s="45"/>
      <c r="DM1140" s="45"/>
      <c r="DN1140" s="45"/>
      <c r="DO1140" s="45"/>
      <c r="DP1140" s="45"/>
      <c r="DQ1140" s="45"/>
      <c r="DR1140" s="45"/>
      <c r="DS1140" s="45"/>
      <c r="DT1140" s="45"/>
      <c r="DU1140" s="45"/>
      <c r="DV1140" s="45"/>
      <c r="DW1140" s="45"/>
      <c r="DX1140" s="45"/>
      <c r="DY1140" s="45"/>
      <c r="DZ1140" s="45"/>
      <c r="EA1140" s="45"/>
      <c r="EB1140" s="45"/>
      <c r="EC1140" s="45"/>
      <c r="ED1140" s="45"/>
      <c r="EE1140" s="45"/>
      <c r="EF1140" s="45"/>
      <c r="EG1140" s="45"/>
      <c r="EH1140" s="45"/>
      <c r="EI1140" s="45"/>
      <c r="EJ1140" s="45"/>
      <c r="EK1140" s="45"/>
      <c r="EL1140" s="45"/>
      <c r="EM1140" s="45"/>
      <c r="EN1140" s="45"/>
      <c r="EO1140" s="45"/>
      <c r="EP1140" s="45"/>
      <c r="EQ1140" s="45"/>
      <c r="ER1140" s="45"/>
      <c r="ES1140" s="45"/>
      <c r="ET1140" s="45"/>
      <c r="EU1140" s="45"/>
      <c r="EV1140" s="45"/>
      <c r="EW1140" s="45"/>
      <c r="EX1140" s="45"/>
      <c r="EY1140" s="45"/>
      <c r="EZ1140" s="45"/>
      <c r="FA1140" s="45"/>
      <c r="FB1140" s="45"/>
      <c r="FC1140" s="45"/>
      <c r="FD1140" s="45"/>
      <c r="FE1140" s="45"/>
      <c r="FF1140" s="45"/>
      <c r="FG1140" s="45"/>
      <c r="FH1140" s="45"/>
      <c r="FI1140" s="45"/>
      <c r="FJ1140" s="45"/>
      <c r="FK1140" s="45"/>
      <c r="FL1140" s="45"/>
      <c r="FM1140" s="45"/>
      <c r="FN1140" s="45"/>
      <c r="FO1140" s="45"/>
      <c r="FP1140" s="45"/>
      <c r="FQ1140" s="45"/>
      <c r="FR1140" s="45"/>
      <c r="FS1140" s="45"/>
      <c r="FT1140" s="45"/>
      <c r="FU1140" s="45"/>
      <c r="FV1140" s="45"/>
      <c r="FW1140" s="45"/>
      <c r="FX1140" s="45"/>
      <c r="FY1140" s="45"/>
      <c r="FZ1140" s="45"/>
      <c r="GA1140" s="45"/>
      <c r="GB1140" s="45"/>
      <c r="GC1140" s="45"/>
      <c r="GD1140" s="45"/>
      <c r="GE1140" s="45"/>
      <c r="GF1140" s="45"/>
      <c r="GG1140" s="45"/>
      <c r="GH1140" s="45"/>
      <c r="GI1140" s="45"/>
      <c r="GJ1140" s="45"/>
      <c r="GK1140" s="45"/>
      <c r="GL1140" s="45"/>
      <c r="GM1140" s="45"/>
      <c r="GN1140" s="45"/>
      <c r="GO1140" s="45"/>
      <c r="GP1140" s="45"/>
      <c r="GQ1140" s="45"/>
      <c r="GR1140" s="45"/>
      <c r="GS1140" s="45"/>
      <c r="GT1140" s="45"/>
      <c r="GU1140" s="45"/>
      <c r="GV1140" s="45"/>
      <c r="GW1140" s="45"/>
      <c r="GX1140" s="45"/>
      <c r="GY1140" s="45"/>
      <c r="GZ1140" s="45"/>
      <c r="HA1140" s="45"/>
      <c r="HB1140" s="45"/>
      <c r="HC1140" s="45"/>
      <c r="HD1140" s="45"/>
      <c r="HE1140" s="45"/>
      <c r="HF1140" s="45"/>
      <c r="HG1140" s="45"/>
      <c r="HH1140" s="45"/>
      <c r="HI1140" s="45"/>
      <c r="HJ1140" s="45"/>
      <c r="HK1140" s="45"/>
      <c r="HL1140" s="45"/>
      <c r="HM1140" s="45"/>
      <c r="HN1140" s="45"/>
      <c r="HO1140" s="45"/>
      <c r="HP1140" s="45"/>
      <c r="HQ1140" s="45"/>
      <c r="HR1140" s="45"/>
      <c r="HS1140" s="45"/>
      <c r="HT1140" s="45"/>
      <c r="HU1140" s="45"/>
      <c r="HV1140" s="45"/>
      <c r="HW1140" s="45"/>
      <c r="HX1140" s="45"/>
      <c r="HY1140" s="45"/>
      <c r="HZ1140" s="45"/>
      <c r="IA1140" s="45"/>
      <c r="IB1140" s="45"/>
      <c r="IC1140" s="45"/>
      <c r="ID1140" s="45"/>
      <c r="IE1140" s="45"/>
      <c r="IF1140" s="45"/>
      <c r="IG1140" s="45"/>
      <c r="IH1140" s="45"/>
      <c r="II1140" s="45"/>
      <c r="IJ1140" s="45"/>
      <c r="IK1140" s="45"/>
      <c r="IL1140" s="45"/>
      <c r="IM1140" s="45"/>
      <c r="IN1140" s="45"/>
      <c r="IO1140" s="45"/>
      <c r="IP1140" s="45"/>
      <c r="IQ1140" s="45"/>
      <c r="IR1140" s="45"/>
      <c r="IS1140" s="45"/>
      <c r="IT1140" s="45"/>
      <c r="IU1140" s="45"/>
      <c r="IV1140" s="45"/>
      <c r="IW1140" s="45"/>
      <c r="IX1140" s="45"/>
      <c r="IY1140" s="45"/>
      <c r="IZ1140" s="45"/>
      <c r="JA1140" s="45"/>
      <c r="JB1140" s="45"/>
      <c r="JC1140" s="45"/>
      <c r="JD1140" s="45"/>
      <c r="JE1140" s="45"/>
      <c r="JF1140" s="45"/>
      <c r="JG1140" s="45"/>
      <c r="JH1140" s="45"/>
      <c r="JI1140" s="45"/>
      <c r="JJ1140" s="45"/>
      <c r="JK1140" s="45"/>
      <c r="JL1140" s="45"/>
      <c r="JM1140" s="45"/>
      <c r="JN1140" s="45"/>
      <c r="JO1140" s="45"/>
      <c r="JP1140" s="45"/>
      <c r="JQ1140" s="45"/>
      <c r="JR1140" s="45"/>
      <c r="JS1140" s="45"/>
      <c r="JT1140" s="45"/>
      <c r="JU1140" s="45"/>
      <c r="JV1140" s="45"/>
      <c r="JW1140" s="45"/>
      <c r="JX1140" s="45"/>
      <c r="JY1140" s="45"/>
      <c r="JZ1140" s="45"/>
      <c r="KA1140" s="45"/>
      <c r="KB1140" s="45"/>
      <c r="KC1140" s="45"/>
      <c r="KD1140" s="45"/>
      <c r="KE1140" s="45"/>
      <c r="KF1140" s="45"/>
      <c r="KG1140" s="45"/>
      <c r="KH1140" s="45"/>
      <c r="KI1140" s="45"/>
      <c r="KJ1140" s="45"/>
      <c r="KK1140" s="45"/>
      <c r="KL1140" s="45"/>
      <c r="KM1140" s="45"/>
      <c r="KN1140" s="45"/>
      <c r="KO1140" s="45"/>
      <c r="KP1140" s="45"/>
      <c r="KQ1140" s="45"/>
      <c r="KR1140" s="45"/>
      <c r="KS1140" s="45"/>
      <c r="KT1140" s="45"/>
      <c r="KU1140" s="45"/>
      <c r="KV1140" s="45"/>
      <c r="KW1140" s="45"/>
      <c r="KX1140" s="45"/>
      <c r="KY1140" s="45"/>
      <c r="KZ1140" s="45"/>
      <c r="LA1140" s="45"/>
      <c r="LB1140" s="45"/>
      <c r="LC1140" s="45"/>
      <c r="LD1140" s="45"/>
      <c r="LE1140" s="45"/>
      <c r="LF1140" s="45"/>
      <c r="LG1140" s="45"/>
      <c r="LH1140" s="45"/>
      <c r="LI1140" s="45"/>
      <c r="LJ1140" s="45"/>
      <c r="LK1140" s="45"/>
      <c r="LL1140" s="45"/>
      <c r="LM1140" s="45"/>
      <c r="LN1140" s="45"/>
      <c r="LO1140" s="45"/>
      <c r="LP1140" s="45"/>
      <c r="LQ1140" s="45"/>
      <c r="LR1140" s="45"/>
      <c r="LS1140" s="45"/>
      <c r="LT1140" s="45"/>
      <c r="LU1140" s="45"/>
      <c r="LV1140" s="45"/>
      <c r="LW1140" s="45"/>
      <c r="LX1140" s="45"/>
      <c r="LY1140" s="45"/>
      <c r="LZ1140" s="45"/>
      <c r="MA1140" s="45"/>
      <c r="MB1140" s="45"/>
      <c r="MC1140" s="45"/>
      <c r="MD1140" s="45"/>
      <c r="ME1140" s="45"/>
      <c r="MF1140" s="45"/>
      <c r="MG1140" s="45"/>
      <c r="MH1140" s="45"/>
      <c r="MI1140" s="45"/>
      <c r="MJ1140" s="45"/>
      <c r="MK1140" s="45"/>
      <c r="ML1140" s="45"/>
      <c r="MM1140" s="45"/>
      <c r="MN1140" s="45"/>
      <c r="MO1140" s="45"/>
      <c r="MP1140" s="45"/>
      <c r="MQ1140" s="45"/>
      <c r="MR1140" s="45"/>
      <c r="MS1140" s="45"/>
      <c r="MT1140" s="45"/>
      <c r="MU1140" s="45"/>
      <c r="MV1140" s="45"/>
      <c r="MW1140" s="45"/>
      <c r="MX1140" s="45"/>
      <c r="MY1140" s="45"/>
      <c r="MZ1140" s="45"/>
      <c r="NA1140" s="45"/>
      <c r="NB1140" s="45"/>
      <c r="NC1140" s="45"/>
      <c r="ND1140" s="45"/>
      <c r="NE1140" s="45"/>
      <c r="NF1140" s="45"/>
      <c r="NG1140" s="45"/>
      <c r="NH1140" s="45"/>
      <c r="NI1140" s="45"/>
      <c r="NJ1140" s="45"/>
      <c r="NK1140" s="45"/>
      <c r="NL1140" s="45"/>
      <c r="NM1140" s="45"/>
      <c r="NN1140" s="45"/>
      <c r="NO1140" s="45"/>
      <c r="NP1140" s="45"/>
      <c r="NQ1140" s="45"/>
      <c r="NR1140" s="45"/>
      <c r="NS1140" s="45"/>
      <c r="NT1140" s="45"/>
      <c r="NU1140" s="45"/>
      <c r="NV1140" s="45"/>
      <c r="NW1140" s="45"/>
      <c r="NX1140" s="45"/>
      <c r="NY1140" s="45"/>
      <c r="NZ1140" s="45"/>
      <c r="OA1140" s="45"/>
      <c r="OB1140" s="45"/>
      <c r="OC1140" s="45"/>
      <c r="OD1140" s="45"/>
      <c r="OE1140" s="45"/>
      <c r="OF1140" s="45"/>
      <c r="OG1140" s="45"/>
      <c r="OH1140" s="45"/>
      <c r="OI1140" s="45"/>
      <c r="OJ1140" s="45"/>
      <c r="OK1140" s="45"/>
      <c r="OL1140" s="45"/>
      <c r="OM1140" s="45"/>
      <c r="ON1140" s="45"/>
      <c r="OO1140" s="45"/>
      <c r="OP1140" s="45"/>
      <c r="OQ1140" s="45"/>
      <c r="OR1140" s="45"/>
      <c r="OS1140" s="45"/>
      <c r="OT1140" s="45"/>
      <c r="OU1140" s="45"/>
      <c r="OV1140" s="45"/>
      <c r="OW1140" s="45"/>
      <c r="OX1140" s="45"/>
      <c r="OY1140" s="45"/>
      <c r="OZ1140" s="45"/>
      <c r="PA1140" s="45"/>
      <c r="PB1140" s="45"/>
      <c r="PC1140" s="45"/>
      <c r="PD1140" s="45"/>
      <c r="PE1140" s="45"/>
      <c r="PF1140" s="45"/>
      <c r="PG1140" s="45"/>
      <c r="PH1140" s="45"/>
      <c r="PI1140" s="45"/>
      <c r="PJ1140" s="45"/>
      <c r="PK1140" s="45"/>
      <c r="PL1140" s="45"/>
      <c r="PM1140" s="45"/>
      <c r="PN1140" s="45"/>
      <c r="PO1140" s="45"/>
      <c r="PP1140" s="45"/>
      <c r="PQ1140" s="45"/>
      <c r="PR1140" s="45"/>
      <c r="PS1140" s="45"/>
      <c r="PT1140" s="45"/>
      <c r="PU1140" s="45"/>
      <c r="PV1140" s="45"/>
      <c r="PW1140" s="45"/>
      <c r="PX1140" s="45"/>
      <c r="PY1140" s="45"/>
      <c r="PZ1140" s="45"/>
      <c r="QA1140" s="45"/>
      <c r="QB1140" s="45"/>
      <c r="QC1140" s="45"/>
      <c r="QD1140" s="45"/>
      <c r="QE1140" s="45"/>
      <c r="QF1140" s="45"/>
      <c r="QG1140" s="45"/>
      <c r="QH1140" s="45"/>
      <c r="QI1140" s="45"/>
      <c r="QJ1140" s="45"/>
      <c r="QK1140" s="45"/>
      <c r="QL1140" s="45"/>
      <c r="QM1140" s="45"/>
      <c r="QN1140" s="45"/>
      <c r="QO1140" s="45"/>
      <c r="QP1140" s="45"/>
      <c r="QQ1140" s="45"/>
      <c r="QR1140" s="45"/>
      <c r="QS1140" s="45"/>
      <c r="QT1140" s="45"/>
      <c r="QU1140" s="45"/>
      <c r="QV1140" s="45"/>
      <c r="QW1140" s="45"/>
      <c r="QX1140" s="45"/>
      <c r="QY1140" s="45"/>
      <c r="QZ1140" s="45"/>
      <c r="RA1140" s="45"/>
      <c r="RB1140" s="45"/>
      <c r="RC1140" s="45"/>
      <c r="RD1140" s="45"/>
    </row>
    <row r="1141" spans="3:472" s="40" customFormat="1" x14ac:dyDescent="0.25">
      <c r="C1141" s="41"/>
      <c r="D1141" s="42"/>
      <c r="E1141" s="46"/>
      <c r="F1141" s="38"/>
      <c r="G1141" s="38"/>
      <c r="H1141" s="38"/>
      <c r="I1141" s="38"/>
      <c r="J1141" s="38"/>
      <c r="K1141" s="38"/>
      <c r="L1141" s="38"/>
      <c r="M1141" s="38"/>
      <c r="N1141" s="38"/>
      <c r="P1141" s="42"/>
      <c r="Q1141" s="38"/>
      <c r="R1141" s="38"/>
      <c r="S1141" s="38"/>
      <c r="T1141" s="47"/>
      <c r="U1141" s="43"/>
      <c r="V1141" s="123"/>
      <c r="W1141" s="123"/>
      <c r="X1141" s="124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78"/>
      <c r="AI1141" s="25"/>
      <c r="AJ1141" s="45"/>
      <c r="AK1141" s="45"/>
      <c r="AL1141" s="45"/>
      <c r="AM1141" s="45"/>
      <c r="AN1141" s="45"/>
      <c r="AO1141" s="45"/>
      <c r="AP1141" s="45"/>
      <c r="AQ1141" s="45"/>
      <c r="AR1141" s="45"/>
      <c r="AS1141" s="45"/>
      <c r="AT1141" s="45"/>
      <c r="AU1141" s="45"/>
      <c r="AV1141" s="45"/>
      <c r="AW1141" s="45"/>
      <c r="AX1141" s="45"/>
      <c r="AY1141" s="45"/>
      <c r="AZ1141" s="45"/>
      <c r="BA1141" s="45"/>
      <c r="BB1141" s="45"/>
      <c r="BC1141" s="45"/>
      <c r="BD1141" s="45"/>
      <c r="BE1141" s="45"/>
      <c r="BF1141" s="45"/>
      <c r="BG1141" s="45"/>
      <c r="BH1141" s="45"/>
      <c r="BI1141" s="45"/>
      <c r="BJ1141" s="45"/>
      <c r="BK1141" s="45"/>
      <c r="BL1141" s="45"/>
      <c r="BM1141" s="45"/>
      <c r="BN1141" s="45"/>
      <c r="BO1141" s="45"/>
      <c r="BP1141" s="45"/>
      <c r="BQ1141" s="45"/>
      <c r="BR1141" s="45"/>
      <c r="BS1141" s="45"/>
      <c r="BT1141" s="45"/>
      <c r="BU1141" s="45"/>
      <c r="BV1141" s="45"/>
      <c r="BW1141" s="45"/>
      <c r="BX1141" s="45"/>
      <c r="BY1141" s="45"/>
      <c r="BZ1141" s="45"/>
      <c r="CA1141" s="45"/>
      <c r="CB1141" s="45"/>
      <c r="CC1141" s="45"/>
      <c r="CD1141" s="45"/>
      <c r="CE1141" s="45"/>
      <c r="CF1141" s="45"/>
      <c r="CG1141" s="45"/>
      <c r="CH1141" s="45"/>
      <c r="CI1141" s="45"/>
      <c r="CJ1141" s="45"/>
      <c r="CK1141" s="45"/>
      <c r="CL1141" s="45"/>
      <c r="CM1141" s="45"/>
      <c r="CN1141" s="45"/>
      <c r="CO1141" s="45"/>
      <c r="CP1141" s="45"/>
      <c r="CQ1141" s="45"/>
      <c r="CR1141" s="45"/>
      <c r="CS1141" s="45"/>
      <c r="CT1141" s="45"/>
      <c r="CU1141" s="45"/>
      <c r="CV1141" s="45"/>
      <c r="CW1141" s="45"/>
      <c r="CX1141" s="45"/>
      <c r="CY1141" s="45"/>
      <c r="CZ1141" s="45"/>
      <c r="DA1141" s="45"/>
      <c r="DB1141" s="45"/>
      <c r="DC1141" s="45"/>
      <c r="DD1141" s="45"/>
      <c r="DE1141" s="45"/>
      <c r="DF1141" s="45"/>
      <c r="DG1141" s="45"/>
      <c r="DH1141" s="45"/>
      <c r="DI1141" s="45"/>
      <c r="DJ1141" s="45"/>
      <c r="DK1141" s="45"/>
      <c r="DL1141" s="45"/>
      <c r="DM1141" s="45"/>
      <c r="DN1141" s="45"/>
      <c r="DO1141" s="45"/>
      <c r="DP1141" s="45"/>
      <c r="DQ1141" s="45"/>
      <c r="DR1141" s="45"/>
      <c r="DS1141" s="45"/>
      <c r="DT1141" s="45"/>
      <c r="DU1141" s="45"/>
      <c r="DV1141" s="45"/>
      <c r="DW1141" s="45"/>
      <c r="DX1141" s="45"/>
      <c r="DY1141" s="45"/>
      <c r="DZ1141" s="45"/>
      <c r="EA1141" s="45"/>
      <c r="EB1141" s="45"/>
      <c r="EC1141" s="45"/>
      <c r="ED1141" s="45"/>
      <c r="EE1141" s="45"/>
      <c r="EF1141" s="45"/>
      <c r="EG1141" s="45"/>
      <c r="EH1141" s="45"/>
      <c r="EI1141" s="45"/>
      <c r="EJ1141" s="45"/>
      <c r="EK1141" s="45"/>
      <c r="EL1141" s="45"/>
      <c r="EM1141" s="45"/>
      <c r="EN1141" s="45"/>
      <c r="EO1141" s="45"/>
      <c r="EP1141" s="45"/>
      <c r="EQ1141" s="45"/>
      <c r="ER1141" s="45"/>
      <c r="ES1141" s="45"/>
      <c r="ET1141" s="45"/>
      <c r="EU1141" s="45"/>
      <c r="EV1141" s="45"/>
      <c r="EW1141" s="45"/>
      <c r="EX1141" s="45"/>
      <c r="EY1141" s="45"/>
      <c r="EZ1141" s="45"/>
      <c r="FA1141" s="45"/>
      <c r="FB1141" s="45"/>
      <c r="FC1141" s="45"/>
      <c r="FD1141" s="45"/>
      <c r="FE1141" s="45"/>
      <c r="FF1141" s="45"/>
      <c r="FG1141" s="45"/>
      <c r="FH1141" s="45"/>
      <c r="FI1141" s="45"/>
      <c r="FJ1141" s="45"/>
      <c r="FK1141" s="45"/>
      <c r="FL1141" s="45"/>
      <c r="FM1141" s="45"/>
      <c r="FN1141" s="45"/>
      <c r="FO1141" s="45"/>
      <c r="FP1141" s="45"/>
      <c r="FQ1141" s="45"/>
      <c r="FR1141" s="45"/>
      <c r="FS1141" s="45"/>
      <c r="FT1141" s="45"/>
      <c r="FU1141" s="45"/>
      <c r="FV1141" s="45"/>
      <c r="FW1141" s="45"/>
      <c r="FX1141" s="45"/>
      <c r="FY1141" s="45"/>
      <c r="FZ1141" s="45"/>
      <c r="GA1141" s="45"/>
      <c r="GB1141" s="45"/>
      <c r="GC1141" s="45"/>
      <c r="GD1141" s="45"/>
      <c r="GE1141" s="45"/>
      <c r="GF1141" s="45"/>
      <c r="GG1141" s="45"/>
      <c r="GH1141" s="45"/>
      <c r="GI1141" s="45"/>
      <c r="GJ1141" s="45"/>
      <c r="GK1141" s="45"/>
      <c r="GL1141" s="45"/>
      <c r="GM1141" s="45"/>
      <c r="GN1141" s="45"/>
      <c r="GO1141" s="45"/>
      <c r="GP1141" s="45"/>
      <c r="GQ1141" s="45"/>
      <c r="GR1141" s="45"/>
      <c r="GS1141" s="45"/>
      <c r="GT1141" s="45"/>
      <c r="GU1141" s="45"/>
      <c r="GV1141" s="45"/>
      <c r="GW1141" s="45"/>
      <c r="GX1141" s="45"/>
      <c r="GY1141" s="45"/>
      <c r="GZ1141" s="45"/>
      <c r="HA1141" s="45"/>
      <c r="HB1141" s="45"/>
      <c r="HC1141" s="45"/>
      <c r="HD1141" s="45"/>
      <c r="HE1141" s="45"/>
      <c r="HF1141" s="45"/>
      <c r="HG1141" s="45"/>
      <c r="HH1141" s="45"/>
      <c r="HI1141" s="45"/>
      <c r="HJ1141" s="45"/>
      <c r="HK1141" s="45"/>
      <c r="HL1141" s="45"/>
      <c r="HM1141" s="45"/>
      <c r="HN1141" s="45"/>
      <c r="HO1141" s="45"/>
      <c r="HP1141" s="45"/>
      <c r="HQ1141" s="45"/>
      <c r="HR1141" s="45"/>
      <c r="HS1141" s="45"/>
      <c r="HT1141" s="45"/>
      <c r="HU1141" s="45"/>
      <c r="HV1141" s="45"/>
      <c r="HW1141" s="45"/>
      <c r="HX1141" s="45"/>
      <c r="HY1141" s="45"/>
      <c r="HZ1141" s="45"/>
      <c r="IA1141" s="45"/>
      <c r="IB1141" s="45"/>
      <c r="IC1141" s="45"/>
      <c r="ID1141" s="45"/>
      <c r="IE1141" s="45"/>
      <c r="IF1141" s="45"/>
      <c r="IG1141" s="45"/>
      <c r="IH1141" s="45"/>
      <c r="II1141" s="45"/>
      <c r="IJ1141" s="45"/>
      <c r="IK1141" s="45"/>
      <c r="IL1141" s="45"/>
      <c r="IM1141" s="45"/>
      <c r="IN1141" s="45"/>
      <c r="IO1141" s="45"/>
      <c r="IP1141" s="45"/>
      <c r="IQ1141" s="45"/>
      <c r="IR1141" s="45"/>
      <c r="IS1141" s="45"/>
      <c r="IT1141" s="45"/>
      <c r="IU1141" s="45"/>
      <c r="IV1141" s="45"/>
      <c r="IW1141" s="45"/>
      <c r="IX1141" s="45"/>
      <c r="IY1141" s="45"/>
      <c r="IZ1141" s="45"/>
      <c r="JA1141" s="45"/>
      <c r="JB1141" s="45"/>
      <c r="JC1141" s="45"/>
      <c r="JD1141" s="45"/>
      <c r="JE1141" s="45"/>
      <c r="JF1141" s="45"/>
      <c r="JG1141" s="45"/>
      <c r="JH1141" s="45"/>
      <c r="JI1141" s="45"/>
      <c r="JJ1141" s="45"/>
      <c r="JK1141" s="45"/>
      <c r="JL1141" s="45"/>
      <c r="JM1141" s="45"/>
      <c r="JN1141" s="45"/>
      <c r="JO1141" s="45"/>
      <c r="JP1141" s="45"/>
      <c r="JQ1141" s="45"/>
      <c r="JR1141" s="45"/>
      <c r="JS1141" s="45"/>
      <c r="JT1141" s="45"/>
      <c r="JU1141" s="45"/>
      <c r="JV1141" s="45"/>
      <c r="JW1141" s="45"/>
      <c r="JX1141" s="45"/>
      <c r="JY1141" s="45"/>
      <c r="JZ1141" s="45"/>
      <c r="KA1141" s="45"/>
      <c r="KB1141" s="45"/>
      <c r="KC1141" s="45"/>
      <c r="KD1141" s="45"/>
      <c r="KE1141" s="45"/>
      <c r="KF1141" s="45"/>
      <c r="KG1141" s="45"/>
      <c r="KH1141" s="45"/>
      <c r="KI1141" s="45"/>
      <c r="KJ1141" s="45"/>
      <c r="KK1141" s="45"/>
      <c r="KL1141" s="45"/>
      <c r="KM1141" s="45"/>
      <c r="KN1141" s="45"/>
      <c r="KO1141" s="45"/>
      <c r="KP1141" s="45"/>
      <c r="KQ1141" s="45"/>
      <c r="KR1141" s="45"/>
      <c r="KS1141" s="45"/>
      <c r="KT1141" s="45"/>
      <c r="KU1141" s="45"/>
      <c r="KV1141" s="45"/>
      <c r="KW1141" s="45"/>
      <c r="KX1141" s="45"/>
      <c r="KY1141" s="45"/>
      <c r="KZ1141" s="45"/>
      <c r="LA1141" s="45"/>
      <c r="LB1141" s="45"/>
      <c r="LC1141" s="45"/>
      <c r="LD1141" s="45"/>
      <c r="LE1141" s="45"/>
      <c r="LF1141" s="45"/>
      <c r="LG1141" s="45"/>
      <c r="LH1141" s="45"/>
      <c r="LI1141" s="45"/>
      <c r="LJ1141" s="45"/>
      <c r="LK1141" s="45"/>
      <c r="LL1141" s="45"/>
      <c r="LM1141" s="45"/>
      <c r="LN1141" s="45"/>
      <c r="LO1141" s="45"/>
      <c r="LP1141" s="45"/>
      <c r="LQ1141" s="45"/>
      <c r="LR1141" s="45"/>
      <c r="LS1141" s="45"/>
      <c r="LT1141" s="45"/>
      <c r="LU1141" s="45"/>
      <c r="LV1141" s="45"/>
      <c r="LW1141" s="45"/>
      <c r="LX1141" s="45"/>
      <c r="LY1141" s="45"/>
      <c r="LZ1141" s="45"/>
      <c r="MA1141" s="45"/>
      <c r="MB1141" s="45"/>
      <c r="MC1141" s="45"/>
      <c r="MD1141" s="45"/>
      <c r="ME1141" s="45"/>
      <c r="MF1141" s="45"/>
      <c r="MG1141" s="45"/>
      <c r="MH1141" s="45"/>
      <c r="MI1141" s="45"/>
      <c r="MJ1141" s="45"/>
      <c r="MK1141" s="45"/>
      <c r="ML1141" s="45"/>
      <c r="MM1141" s="45"/>
      <c r="MN1141" s="45"/>
      <c r="MO1141" s="45"/>
      <c r="MP1141" s="45"/>
      <c r="MQ1141" s="45"/>
      <c r="MR1141" s="45"/>
      <c r="MS1141" s="45"/>
      <c r="MT1141" s="45"/>
      <c r="MU1141" s="45"/>
      <c r="MV1141" s="45"/>
      <c r="MW1141" s="45"/>
      <c r="MX1141" s="45"/>
      <c r="MY1141" s="45"/>
      <c r="MZ1141" s="45"/>
      <c r="NA1141" s="45"/>
      <c r="NB1141" s="45"/>
      <c r="NC1141" s="45"/>
      <c r="ND1141" s="45"/>
      <c r="NE1141" s="45"/>
      <c r="NF1141" s="45"/>
      <c r="NG1141" s="45"/>
      <c r="NH1141" s="45"/>
      <c r="NI1141" s="45"/>
      <c r="NJ1141" s="45"/>
      <c r="NK1141" s="45"/>
      <c r="NL1141" s="45"/>
      <c r="NM1141" s="45"/>
      <c r="NN1141" s="45"/>
      <c r="NO1141" s="45"/>
      <c r="NP1141" s="45"/>
      <c r="NQ1141" s="45"/>
      <c r="NR1141" s="45"/>
      <c r="NS1141" s="45"/>
      <c r="NT1141" s="45"/>
      <c r="NU1141" s="45"/>
      <c r="NV1141" s="45"/>
      <c r="NW1141" s="45"/>
      <c r="NX1141" s="45"/>
      <c r="NY1141" s="45"/>
      <c r="NZ1141" s="45"/>
      <c r="OA1141" s="45"/>
      <c r="OB1141" s="45"/>
      <c r="OC1141" s="45"/>
      <c r="OD1141" s="45"/>
      <c r="OE1141" s="45"/>
      <c r="OF1141" s="45"/>
      <c r="OG1141" s="45"/>
      <c r="OH1141" s="45"/>
      <c r="OI1141" s="45"/>
      <c r="OJ1141" s="45"/>
      <c r="OK1141" s="45"/>
      <c r="OL1141" s="45"/>
      <c r="OM1141" s="45"/>
      <c r="ON1141" s="45"/>
      <c r="OO1141" s="45"/>
      <c r="OP1141" s="45"/>
      <c r="OQ1141" s="45"/>
      <c r="OR1141" s="45"/>
      <c r="OS1141" s="45"/>
      <c r="OT1141" s="45"/>
      <c r="OU1141" s="45"/>
      <c r="OV1141" s="45"/>
      <c r="OW1141" s="45"/>
      <c r="OX1141" s="45"/>
      <c r="OY1141" s="45"/>
      <c r="OZ1141" s="45"/>
      <c r="PA1141" s="45"/>
      <c r="PB1141" s="45"/>
      <c r="PC1141" s="45"/>
      <c r="PD1141" s="45"/>
      <c r="PE1141" s="45"/>
      <c r="PF1141" s="45"/>
      <c r="PG1141" s="45"/>
      <c r="PH1141" s="45"/>
      <c r="PI1141" s="45"/>
      <c r="PJ1141" s="45"/>
      <c r="PK1141" s="45"/>
      <c r="PL1141" s="45"/>
      <c r="PM1141" s="45"/>
      <c r="PN1141" s="45"/>
      <c r="PO1141" s="45"/>
      <c r="PP1141" s="45"/>
      <c r="PQ1141" s="45"/>
      <c r="PR1141" s="45"/>
      <c r="PS1141" s="45"/>
      <c r="PT1141" s="45"/>
      <c r="PU1141" s="45"/>
      <c r="PV1141" s="45"/>
      <c r="PW1141" s="45"/>
      <c r="PX1141" s="45"/>
      <c r="PY1141" s="45"/>
      <c r="PZ1141" s="45"/>
      <c r="QA1141" s="45"/>
      <c r="QB1141" s="45"/>
      <c r="QC1141" s="45"/>
      <c r="QD1141" s="45"/>
      <c r="QE1141" s="45"/>
      <c r="QF1141" s="45"/>
      <c r="QG1141" s="45"/>
      <c r="QH1141" s="45"/>
      <c r="QI1141" s="45"/>
      <c r="QJ1141" s="45"/>
      <c r="QK1141" s="45"/>
      <c r="QL1141" s="45"/>
      <c r="QM1141" s="45"/>
      <c r="QN1141" s="45"/>
      <c r="QO1141" s="45"/>
      <c r="QP1141" s="45"/>
      <c r="QQ1141" s="45"/>
      <c r="QR1141" s="45"/>
      <c r="QS1141" s="45"/>
      <c r="QT1141" s="45"/>
      <c r="QU1141" s="45"/>
      <c r="QV1141" s="45"/>
      <c r="QW1141" s="45"/>
      <c r="QX1141" s="45"/>
      <c r="QY1141" s="45"/>
      <c r="QZ1141" s="45"/>
      <c r="RA1141" s="45"/>
      <c r="RB1141" s="45"/>
      <c r="RC1141" s="45"/>
      <c r="RD1141" s="45"/>
    </row>
    <row r="1142" spans="3:472" s="40" customFormat="1" x14ac:dyDescent="0.25">
      <c r="C1142" s="41"/>
      <c r="D1142" s="42"/>
      <c r="E1142" s="46"/>
      <c r="F1142" s="38"/>
      <c r="G1142" s="38"/>
      <c r="H1142" s="38"/>
      <c r="I1142" s="38"/>
      <c r="J1142" s="38"/>
      <c r="K1142" s="38"/>
      <c r="L1142" s="38"/>
      <c r="M1142" s="38"/>
      <c r="N1142" s="38"/>
      <c r="P1142" s="42"/>
      <c r="Q1142" s="38"/>
      <c r="R1142" s="38"/>
      <c r="S1142" s="38"/>
      <c r="T1142" s="47"/>
      <c r="U1142" s="43"/>
      <c r="V1142" s="123"/>
      <c r="W1142" s="123"/>
      <c r="X1142" s="124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78"/>
      <c r="AI1142" s="25"/>
      <c r="AJ1142" s="45"/>
      <c r="AK1142" s="45"/>
      <c r="AL1142" s="45"/>
      <c r="AM1142" s="45"/>
      <c r="AN1142" s="45"/>
      <c r="AO1142" s="45"/>
      <c r="AP1142" s="45"/>
      <c r="AQ1142" s="45"/>
      <c r="AR1142" s="45"/>
      <c r="AS1142" s="45"/>
      <c r="AT1142" s="45"/>
      <c r="AU1142" s="45"/>
      <c r="AV1142" s="45"/>
      <c r="AW1142" s="45"/>
      <c r="AX1142" s="45"/>
      <c r="AY1142" s="45"/>
      <c r="AZ1142" s="45"/>
      <c r="BA1142" s="45"/>
      <c r="BB1142" s="45"/>
      <c r="BC1142" s="45"/>
      <c r="BD1142" s="45"/>
      <c r="BE1142" s="45"/>
      <c r="BF1142" s="45"/>
      <c r="BG1142" s="45"/>
      <c r="BH1142" s="45"/>
      <c r="BI1142" s="45"/>
      <c r="BJ1142" s="45"/>
      <c r="BK1142" s="45"/>
      <c r="BL1142" s="45"/>
      <c r="BM1142" s="45"/>
      <c r="BN1142" s="45"/>
      <c r="BO1142" s="45"/>
      <c r="BP1142" s="45"/>
      <c r="BQ1142" s="45"/>
      <c r="BR1142" s="45"/>
      <c r="BS1142" s="45"/>
      <c r="BT1142" s="45"/>
      <c r="BU1142" s="45"/>
      <c r="BV1142" s="45"/>
      <c r="BW1142" s="45"/>
      <c r="BX1142" s="45"/>
      <c r="BY1142" s="45"/>
      <c r="BZ1142" s="45"/>
      <c r="CA1142" s="45"/>
      <c r="CB1142" s="45"/>
      <c r="CC1142" s="45"/>
      <c r="CD1142" s="45"/>
      <c r="CE1142" s="45"/>
      <c r="CF1142" s="45"/>
      <c r="CG1142" s="45"/>
      <c r="CH1142" s="45"/>
      <c r="CI1142" s="45"/>
      <c r="CJ1142" s="45"/>
      <c r="CK1142" s="45"/>
      <c r="CL1142" s="45"/>
      <c r="CM1142" s="45"/>
      <c r="CN1142" s="45"/>
      <c r="CO1142" s="45"/>
      <c r="CP1142" s="45"/>
      <c r="CQ1142" s="45"/>
      <c r="CR1142" s="45"/>
      <c r="CS1142" s="45"/>
      <c r="CT1142" s="45"/>
      <c r="CU1142" s="45"/>
      <c r="CV1142" s="45"/>
      <c r="CW1142" s="45"/>
      <c r="CX1142" s="45"/>
      <c r="CY1142" s="45"/>
      <c r="CZ1142" s="45"/>
      <c r="DA1142" s="45"/>
      <c r="DB1142" s="45"/>
      <c r="DC1142" s="45"/>
      <c r="DD1142" s="45"/>
      <c r="DE1142" s="45"/>
      <c r="DF1142" s="45"/>
      <c r="DG1142" s="45"/>
      <c r="DH1142" s="45"/>
      <c r="DI1142" s="45"/>
      <c r="DJ1142" s="45"/>
      <c r="DK1142" s="45"/>
      <c r="DL1142" s="45"/>
      <c r="DM1142" s="45"/>
      <c r="DN1142" s="45"/>
      <c r="DO1142" s="45"/>
      <c r="DP1142" s="45"/>
      <c r="DQ1142" s="45"/>
      <c r="DR1142" s="45"/>
      <c r="DS1142" s="45"/>
      <c r="DT1142" s="45"/>
      <c r="DU1142" s="45"/>
      <c r="DV1142" s="45"/>
      <c r="DW1142" s="45"/>
      <c r="DX1142" s="45"/>
      <c r="DY1142" s="45"/>
      <c r="DZ1142" s="45"/>
      <c r="EA1142" s="45"/>
      <c r="EB1142" s="45"/>
      <c r="EC1142" s="45"/>
      <c r="ED1142" s="45"/>
      <c r="EE1142" s="45"/>
      <c r="EF1142" s="45"/>
      <c r="EG1142" s="45"/>
      <c r="EH1142" s="45"/>
      <c r="EI1142" s="45"/>
      <c r="EJ1142" s="45"/>
      <c r="EK1142" s="45"/>
      <c r="EL1142" s="45"/>
      <c r="EM1142" s="45"/>
      <c r="EN1142" s="45"/>
      <c r="EO1142" s="45"/>
      <c r="EP1142" s="45"/>
      <c r="EQ1142" s="45"/>
      <c r="ER1142" s="45"/>
      <c r="ES1142" s="45"/>
      <c r="ET1142" s="45"/>
      <c r="EU1142" s="45"/>
      <c r="EV1142" s="45"/>
      <c r="EW1142" s="45"/>
      <c r="EX1142" s="45"/>
      <c r="EY1142" s="45"/>
      <c r="EZ1142" s="45"/>
      <c r="FA1142" s="45"/>
      <c r="FB1142" s="45"/>
      <c r="FC1142" s="45"/>
      <c r="FD1142" s="45"/>
      <c r="FE1142" s="45"/>
      <c r="FF1142" s="45"/>
      <c r="FG1142" s="45"/>
      <c r="FH1142" s="45"/>
      <c r="FI1142" s="45"/>
      <c r="FJ1142" s="45"/>
      <c r="FK1142" s="45"/>
      <c r="FL1142" s="45"/>
      <c r="FM1142" s="45"/>
      <c r="FN1142" s="45"/>
      <c r="FO1142" s="45"/>
      <c r="FP1142" s="45"/>
      <c r="FQ1142" s="45"/>
      <c r="FR1142" s="45"/>
      <c r="FS1142" s="45"/>
      <c r="FT1142" s="45"/>
      <c r="FU1142" s="45"/>
      <c r="FV1142" s="45"/>
      <c r="FW1142" s="45"/>
      <c r="FX1142" s="45"/>
      <c r="FY1142" s="45"/>
      <c r="FZ1142" s="45"/>
      <c r="GA1142" s="45"/>
      <c r="GB1142" s="45"/>
      <c r="GC1142" s="45"/>
      <c r="GD1142" s="45"/>
      <c r="GE1142" s="45"/>
      <c r="GF1142" s="45"/>
      <c r="GG1142" s="45"/>
      <c r="GH1142" s="45"/>
      <c r="GI1142" s="45"/>
      <c r="GJ1142" s="45"/>
      <c r="GK1142" s="45"/>
      <c r="GL1142" s="45"/>
      <c r="GM1142" s="45"/>
      <c r="GN1142" s="45"/>
      <c r="GO1142" s="45"/>
      <c r="GP1142" s="45"/>
      <c r="GQ1142" s="45"/>
      <c r="GR1142" s="45"/>
      <c r="GS1142" s="45"/>
      <c r="GT1142" s="45"/>
      <c r="GU1142" s="45"/>
      <c r="GV1142" s="45"/>
      <c r="GW1142" s="45"/>
      <c r="GX1142" s="45"/>
      <c r="GY1142" s="45"/>
      <c r="GZ1142" s="45"/>
      <c r="HA1142" s="45"/>
      <c r="HB1142" s="45"/>
      <c r="HC1142" s="45"/>
      <c r="HD1142" s="45"/>
      <c r="HE1142" s="45"/>
      <c r="HF1142" s="45"/>
      <c r="HG1142" s="45"/>
      <c r="HH1142" s="45"/>
      <c r="HI1142" s="45"/>
      <c r="HJ1142" s="45"/>
      <c r="HK1142" s="45"/>
      <c r="HL1142" s="45"/>
      <c r="HM1142" s="45"/>
      <c r="HN1142" s="45"/>
      <c r="HO1142" s="45"/>
      <c r="HP1142" s="45"/>
      <c r="HQ1142" s="45"/>
      <c r="HR1142" s="45"/>
      <c r="HS1142" s="45"/>
      <c r="HT1142" s="45"/>
      <c r="HU1142" s="45"/>
      <c r="HV1142" s="45"/>
      <c r="HW1142" s="45"/>
      <c r="HX1142" s="45"/>
      <c r="HY1142" s="45"/>
      <c r="HZ1142" s="45"/>
      <c r="IA1142" s="45"/>
      <c r="IB1142" s="45"/>
      <c r="IC1142" s="45"/>
      <c r="ID1142" s="45"/>
      <c r="IE1142" s="45"/>
      <c r="IF1142" s="45"/>
      <c r="IG1142" s="45"/>
      <c r="IH1142" s="45"/>
      <c r="II1142" s="45"/>
      <c r="IJ1142" s="45"/>
      <c r="IK1142" s="45"/>
      <c r="IL1142" s="45"/>
      <c r="IM1142" s="45"/>
      <c r="IN1142" s="45"/>
      <c r="IO1142" s="45"/>
      <c r="IP1142" s="45"/>
      <c r="IQ1142" s="45"/>
      <c r="IR1142" s="45"/>
      <c r="IS1142" s="45"/>
      <c r="IT1142" s="45"/>
      <c r="IU1142" s="45"/>
      <c r="IV1142" s="45"/>
      <c r="IW1142" s="45"/>
      <c r="IX1142" s="45"/>
      <c r="IY1142" s="45"/>
      <c r="IZ1142" s="45"/>
      <c r="JA1142" s="45"/>
      <c r="JB1142" s="45"/>
      <c r="JC1142" s="45"/>
      <c r="JD1142" s="45"/>
      <c r="JE1142" s="45"/>
      <c r="JF1142" s="45"/>
      <c r="JG1142" s="45"/>
      <c r="JH1142" s="45"/>
      <c r="JI1142" s="45"/>
      <c r="JJ1142" s="45"/>
      <c r="JK1142" s="45"/>
      <c r="JL1142" s="45"/>
      <c r="JM1142" s="45"/>
      <c r="JN1142" s="45"/>
      <c r="JO1142" s="45"/>
      <c r="JP1142" s="45"/>
      <c r="JQ1142" s="45"/>
      <c r="JR1142" s="45"/>
      <c r="JS1142" s="45"/>
      <c r="JT1142" s="45"/>
      <c r="JU1142" s="45"/>
      <c r="JV1142" s="45"/>
      <c r="JW1142" s="45"/>
      <c r="JX1142" s="45"/>
      <c r="JY1142" s="45"/>
      <c r="JZ1142" s="45"/>
      <c r="KA1142" s="45"/>
      <c r="KB1142" s="45"/>
      <c r="KC1142" s="45"/>
      <c r="KD1142" s="45"/>
      <c r="KE1142" s="45"/>
      <c r="KF1142" s="45"/>
      <c r="KG1142" s="45"/>
      <c r="KH1142" s="45"/>
      <c r="KI1142" s="45"/>
      <c r="KJ1142" s="45"/>
      <c r="KK1142" s="45"/>
      <c r="KL1142" s="45"/>
      <c r="KM1142" s="45"/>
      <c r="KN1142" s="45"/>
      <c r="KO1142" s="45"/>
      <c r="KP1142" s="45"/>
      <c r="KQ1142" s="45"/>
      <c r="KR1142" s="45"/>
      <c r="KS1142" s="45"/>
      <c r="KT1142" s="45"/>
      <c r="KU1142" s="45"/>
      <c r="KV1142" s="45"/>
      <c r="KW1142" s="45"/>
      <c r="KX1142" s="45"/>
      <c r="KY1142" s="45"/>
      <c r="KZ1142" s="45"/>
      <c r="LA1142" s="45"/>
      <c r="LB1142" s="45"/>
      <c r="LC1142" s="45"/>
      <c r="LD1142" s="45"/>
      <c r="LE1142" s="45"/>
      <c r="LF1142" s="45"/>
      <c r="LG1142" s="45"/>
      <c r="LH1142" s="45"/>
      <c r="LI1142" s="45"/>
      <c r="LJ1142" s="45"/>
      <c r="LK1142" s="45"/>
      <c r="LL1142" s="45"/>
      <c r="LM1142" s="45"/>
      <c r="LN1142" s="45"/>
      <c r="LO1142" s="45"/>
      <c r="LP1142" s="45"/>
      <c r="LQ1142" s="45"/>
      <c r="LR1142" s="45"/>
      <c r="LS1142" s="45"/>
      <c r="LT1142" s="45"/>
      <c r="LU1142" s="45"/>
      <c r="LV1142" s="45"/>
      <c r="LW1142" s="45"/>
      <c r="LX1142" s="45"/>
      <c r="LY1142" s="45"/>
      <c r="LZ1142" s="45"/>
      <c r="MA1142" s="45"/>
      <c r="MB1142" s="45"/>
      <c r="MC1142" s="45"/>
      <c r="MD1142" s="45"/>
      <c r="ME1142" s="45"/>
      <c r="MF1142" s="45"/>
      <c r="MG1142" s="45"/>
      <c r="MH1142" s="45"/>
      <c r="MI1142" s="45"/>
      <c r="MJ1142" s="45"/>
      <c r="MK1142" s="45"/>
      <c r="ML1142" s="45"/>
      <c r="MM1142" s="45"/>
      <c r="MN1142" s="45"/>
      <c r="MO1142" s="45"/>
      <c r="MP1142" s="45"/>
      <c r="MQ1142" s="45"/>
      <c r="MR1142" s="45"/>
      <c r="MS1142" s="45"/>
      <c r="MT1142" s="45"/>
      <c r="MU1142" s="45"/>
      <c r="MV1142" s="45"/>
      <c r="MW1142" s="45"/>
      <c r="MX1142" s="45"/>
      <c r="MY1142" s="45"/>
      <c r="MZ1142" s="45"/>
      <c r="NA1142" s="45"/>
      <c r="NB1142" s="45"/>
      <c r="NC1142" s="45"/>
      <c r="ND1142" s="45"/>
      <c r="NE1142" s="45"/>
      <c r="NF1142" s="45"/>
      <c r="NG1142" s="45"/>
      <c r="NH1142" s="45"/>
      <c r="NI1142" s="45"/>
      <c r="NJ1142" s="45"/>
      <c r="NK1142" s="45"/>
      <c r="NL1142" s="45"/>
      <c r="NM1142" s="45"/>
      <c r="NN1142" s="45"/>
      <c r="NO1142" s="45"/>
      <c r="NP1142" s="45"/>
      <c r="NQ1142" s="45"/>
      <c r="NR1142" s="45"/>
      <c r="NS1142" s="45"/>
      <c r="NT1142" s="45"/>
      <c r="NU1142" s="45"/>
      <c r="NV1142" s="45"/>
      <c r="NW1142" s="45"/>
      <c r="NX1142" s="45"/>
      <c r="NY1142" s="45"/>
      <c r="NZ1142" s="45"/>
      <c r="OA1142" s="45"/>
      <c r="OB1142" s="45"/>
      <c r="OC1142" s="45"/>
      <c r="OD1142" s="45"/>
      <c r="OE1142" s="45"/>
      <c r="OF1142" s="45"/>
      <c r="OG1142" s="45"/>
      <c r="OH1142" s="45"/>
      <c r="OI1142" s="45"/>
      <c r="OJ1142" s="45"/>
      <c r="OK1142" s="45"/>
      <c r="OL1142" s="45"/>
      <c r="OM1142" s="45"/>
      <c r="ON1142" s="45"/>
      <c r="OO1142" s="45"/>
      <c r="OP1142" s="45"/>
      <c r="OQ1142" s="45"/>
      <c r="OR1142" s="45"/>
      <c r="OS1142" s="45"/>
      <c r="OT1142" s="45"/>
      <c r="OU1142" s="45"/>
      <c r="OV1142" s="45"/>
      <c r="OW1142" s="45"/>
      <c r="OX1142" s="45"/>
      <c r="OY1142" s="45"/>
      <c r="OZ1142" s="45"/>
      <c r="PA1142" s="45"/>
      <c r="PB1142" s="45"/>
      <c r="PC1142" s="45"/>
      <c r="PD1142" s="45"/>
      <c r="PE1142" s="45"/>
      <c r="PF1142" s="45"/>
      <c r="PG1142" s="45"/>
      <c r="PH1142" s="45"/>
      <c r="PI1142" s="45"/>
      <c r="PJ1142" s="45"/>
      <c r="PK1142" s="45"/>
      <c r="PL1142" s="45"/>
      <c r="PM1142" s="45"/>
      <c r="PN1142" s="45"/>
      <c r="PO1142" s="45"/>
      <c r="PP1142" s="45"/>
      <c r="PQ1142" s="45"/>
      <c r="PR1142" s="45"/>
      <c r="PS1142" s="45"/>
      <c r="PT1142" s="45"/>
      <c r="PU1142" s="45"/>
      <c r="PV1142" s="45"/>
      <c r="PW1142" s="45"/>
      <c r="PX1142" s="45"/>
      <c r="PY1142" s="45"/>
      <c r="PZ1142" s="45"/>
      <c r="QA1142" s="45"/>
      <c r="QB1142" s="45"/>
      <c r="QC1142" s="45"/>
      <c r="QD1142" s="45"/>
      <c r="QE1142" s="45"/>
      <c r="QF1142" s="45"/>
      <c r="QG1142" s="45"/>
      <c r="QH1142" s="45"/>
      <c r="QI1142" s="45"/>
      <c r="QJ1142" s="45"/>
      <c r="QK1142" s="45"/>
      <c r="QL1142" s="45"/>
      <c r="QM1142" s="45"/>
      <c r="QN1142" s="45"/>
      <c r="QO1142" s="45"/>
      <c r="QP1142" s="45"/>
      <c r="QQ1142" s="45"/>
      <c r="QR1142" s="45"/>
      <c r="QS1142" s="45"/>
      <c r="QT1142" s="45"/>
      <c r="QU1142" s="45"/>
      <c r="QV1142" s="45"/>
      <c r="QW1142" s="45"/>
      <c r="QX1142" s="45"/>
      <c r="QY1142" s="45"/>
      <c r="QZ1142" s="45"/>
      <c r="RA1142" s="45"/>
      <c r="RB1142" s="45"/>
      <c r="RC1142" s="45"/>
      <c r="RD1142" s="45"/>
    </row>
    <row r="1143" spans="3:472" s="40" customFormat="1" x14ac:dyDescent="0.25">
      <c r="C1143" s="41"/>
      <c r="D1143" s="42"/>
      <c r="E1143" s="46"/>
      <c r="F1143" s="38"/>
      <c r="G1143" s="38"/>
      <c r="H1143" s="38"/>
      <c r="I1143" s="38"/>
      <c r="J1143" s="38"/>
      <c r="K1143" s="38"/>
      <c r="L1143" s="38"/>
      <c r="M1143" s="38"/>
      <c r="N1143" s="38"/>
      <c r="P1143" s="42"/>
      <c r="Q1143" s="38"/>
      <c r="R1143" s="38"/>
      <c r="S1143" s="38"/>
      <c r="T1143" s="47"/>
      <c r="U1143" s="43"/>
      <c r="V1143" s="123"/>
      <c r="W1143" s="123"/>
      <c r="X1143" s="124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78"/>
      <c r="AI1143" s="25"/>
      <c r="AJ1143" s="45"/>
      <c r="AK1143" s="45"/>
      <c r="AL1143" s="45"/>
      <c r="AM1143" s="45"/>
      <c r="AN1143" s="45"/>
      <c r="AO1143" s="45"/>
      <c r="AP1143" s="45"/>
      <c r="AQ1143" s="45"/>
      <c r="AR1143" s="45"/>
      <c r="AS1143" s="45"/>
      <c r="AT1143" s="45"/>
      <c r="AU1143" s="45"/>
      <c r="AV1143" s="45"/>
      <c r="AW1143" s="45"/>
      <c r="AX1143" s="45"/>
      <c r="AY1143" s="45"/>
      <c r="AZ1143" s="45"/>
      <c r="BA1143" s="45"/>
      <c r="BB1143" s="45"/>
      <c r="BC1143" s="45"/>
      <c r="BD1143" s="45"/>
      <c r="BE1143" s="45"/>
      <c r="BF1143" s="45"/>
      <c r="BG1143" s="45"/>
      <c r="BH1143" s="45"/>
      <c r="BI1143" s="45"/>
      <c r="BJ1143" s="45"/>
      <c r="BK1143" s="45"/>
      <c r="BL1143" s="45"/>
      <c r="BM1143" s="45"/>
      <c r="BN1143" s="45"/>
      <c r="BO1143" s="45"/>
      <c r="BP1143" s="45"/>
      <c r="BQ1143" s="45"/>
      <c r="BR1143" s="45"/>
      <c r="BS1143" s="45"/>
      <c r="BT1143" s="45"/>
      <c r="BU1143" s="45"/>
      <c r="BV1143" s="45"/>
      <c r="BW1143" s="45"/>
      <c r="BX1143" s="45"/>
      <c r="BY1143" s="45"/>
      <c r="BZ1143" s="45"/>
      <c r="CA1143" s="45"/>
      <c r="CB1143" s="45"/>
      <c r="CC1143" s="45"/>
      <c r="CD1143" s="45"/>
      <c r="CE1143" s="45"/>
      <c r="CF1143" s="45"/>
      <c r="CG1143" s="45"/>
      <c r="CH1143" s="45"/>
      <c r="CI1143" s="45"/>
      <c r="CJ1143" s="45"/>
      <c r="CK1143" s="45"/>
      <c r="CL1143" s="45"/>
      <c r="CM1143" s="45"/>
      <c r="CN1143" s="45"/>
      <c r="CO1143" s="45"/>
      <c r="CP1143" s="45"/>
      <c r="CQ1143" s="45"/>
      <c r="CR1143" s="45"/>
      <c r="CS1143" s="45"/>
      <c r="CT1143" s="45"/>
      <c r="CU1143" s="45"/>
      <c r="CV1143" s="45"/>
      <c r="CW1143" s="45"/>
      <c r="CX1143" s="45"/>
      <c r="CY1143" s="45"/>
      <c r="CZ1143" s="45"/>
      <c r="DA1143" s="45"/>
      <c r="DB1143" s="45"/>
      <c r="DC1143" s="45"/>
      <c r="DD1143" s="45"/>
      <c r="DE1143" s="45"/>
      <c r="DF1143" s="45"/>
      <c r="DG1143" s="45"/>
      <c r="DH1143" s="45"/>
      <c r="DI1143" s="45"/>
      <c r="DJ1143" s="45"/>
      <c r="DK1143" s="45"/>
      <c r="DL1143" s="45"/>
      <c r="DM1143" s="45"/>
      <c r="DN1143" s="45"/>
      <c r="DO1143" s="45"/>
      <c r="DP1143" s="45"/>
      <c r="DQ1143" s="45"/>
      <c r="DR1143" s="45"/>
      <c r="DS1143" s="45"/>
      <c r="DT1143" s="45"/>
      <c r="DU1143" s="45"/>
      <c r="DV1143" s="45"/>
      <c r="DW1143" s="45"/>
      <c r="DX1143" s="45"/>
      <c r="DY1143" s="45"/>
      <c r="DZ1143" s="45"/>
      <c r="EA1143" s="45"/>
      <c r="EB1143" s="45"/>
      <c r="EC1143" s="45"/>
      <c r="ED1143" s="45"/>
      <c r="EE1143" s="45"/>
      <c r="EF1143" s="45"/>
      <c r="EG1143" s="45"/>
      <c r="EH1143" s="45"/>
      <c r="EI1143" s="45"/>
      <c r="EJ1143" s="45"/>
      <c r="EK1143" s="45"/>
      <c r="EL1143" s="45"/>
      <c r="EM1143" s="45"/>
      <c r="EN1143" s="45"/>
      <c r="EO1143" s="45"/>
      <c r="EP1143" s="45"/>
      <c r="EQ1143" s="45"/>
      <c r="ER1143" s="45"/>
      <c r="ES1143" s="45"/>
      <c r="ET1143" s="45"/>
      <c r="EU1143" s="45"/>
      <c r="EV1143" s="45"/>
      <c r="EW1143" s="45"/>
      <c r="EX1143" s="45"/>
      <c r="EY1143" s="45"/>
      <c r="EZ1143" s="45"/>
      <c r="FA1143" s="45"/>
      <c r="FB1143" s="45"/>
      <c r="FC1143" s="45"/>
      <c r="FD1143" s="45"/>
      <c r="FE1143" s="45"/>
      <c r="FF1143" s="45"/>
      <c r="FG1143" s="45"/>
      <c r="FH1143" s="45"/>
      <c r="FI1143" s="45"/>
      <c r="FJ1143" s="45"/>
      <c r="FK1143" s="45"/>
      <c r="FL1143" s="45"/>
      <c r="FM1143" s="45"/>
      <c r="FN1143" s="45"/>
      <c r="FO1143" s="45"/>
      <c r="FP1143" s="45"/>
      <c r="FQ1143" s="45"/>
      <c r="FR1143" s="45"/>
      <c r="FS1143" s="45"/>
      <c r="FT1143" s="45"/>
      <c r="FU1143" s="45"/>
      <c r="FV1143" s="45"/>
      <c r="FW1143" s="45"/>
      <c r="FX1143" s="45"/>
      <c r="FY1143" s="45"/>
      <c r="FZ1143" s="45"/>
      <c r="GA1143" s="45"/>
      <c r="GB1143" s="45"/>
      <c r="GC1143" s="45"/>
      <c r="GD1143" s="45"/>
      <c r="GE1143" s="45"/>
      <c r="GF1143" s="45"/>
      <c r="GG1143" s="45"/>
      <c r="GH1143" s="45"/>
      <c r="GI1143" s="45"/>
      <c r="GJ1143" s="45"/>
      <c r="GK1143" s="45"/>
      <c r="GL1143" s="45"/>
      <c r="GM1143" s="45"/>
      <c r="GN1143" s="45"/>
      <c r="GO1143" s="45"/>
      <c r="GP1143" s="45"/>
      <c r="GQ1143" s="45"/>
      <c r="GR1143" s="45"/>
      <c r="GS1143" s="45"/>
      <c r="GT1143" s="45"/>
      <c r="GU1143" s="45"/>
      <c r="GV1143" s="45"/>
      <c r="GW1143" s="45"/>
      <c r="GX1143" s="45"/>
      <c r="GY1143" s="45"/>
      <c r="GZ1143" s="45"/>
      <c r="HA1143" s="45"/>
      <c r="HB1143" s="45"/>
      <c r="HC1143" s="45"/>
      <c r="HD1143" s="45"/>
      <c r="HE1143" s="45"/>
      <c r="HF1143" s="45"/>
      <c r="HG1143" s="45"/>
      <c r="HH1143" s="45"/>
      <c r="HI1143" s="45"/>
      <c r="HJ1143" s="45"/>
      <c r="HK1143" s="45"/>
      <c r="HL1143" s="45"/>
      <c r="HM1143" s="45"/>
      <c r="HN1143" s="45"/>
      <c r="HO1143" s="45"/>
      <c r="HP1143" s="45"/>
      <c r="HQ1143" s="45"/>
      <c r="HR1143" s="45"/>
      <c r="HS1143" s="45"/>
      <c r="HT1143" s="45"/>
      <c r="HU1143" s="45"/>
      <c r="HV1143" s="45"/>
      <c r="HW1143" s="45"/>
      <c r="HX1143" s="45"/>
      <c r="HY1143" s="45"/>
      <c r="HZ1143" s="45"/>
      <c r="IA1143" s="45"/>
      <c r="IB1143" s="45"/>
      <c r="IC1143" s="45"/>
      <c r="ID1143" s="45"/>
      <c r="IE1143" s="45"/>
      <c r="IF1143" s="45"/>
      <c r="IG1143" s="45"/>
      <c r="IH1143" s="45"/>
      <c r="II1143" s="45"/>
      <c r="IJ1143" s="45"/>
      <c r="IK1143" s="45"/>
      <c r="IL1143" s="45"/>
      <c r="IM1143" s="45"/>
      <c r="IN1143" s="45"/>
      <c r="IO1143" s="45"/>
      <c r="IP1143" s="45"/>
      <c r="IQ1143" s="45"/>
      <c r="IR1143" s="45"/>
      <c r="IS1143" s="45"/>
      <c r="IT1143" s="45"/>
      <c r="IU1143" s="45"/>
      <c r="IV1143" s="45"/>
      <c r="IW1143" s="45"/>
      <c r="IX1143" s="45"/>
      <c r="IY1143" s="45"/>
      <c r="IZ1143" s="45"/>
      <c r="JA1143" s="45"/>
      <c r="JB1143" s="45"/>
      <c r="JC1143" s="45"/>
      <c r="JD1143" s="45"/>
      <c r="JE1143" s="45"/>
      <c r="JF1143" s="45"/>
      <c r="JG1143" s="45"/>
      <c r="JH1143" s="45"/>
      <c r="JI1143" s="45"/>
      <c r="JJ1143" s="45"/>
      <c r="JK1143" s="45"/>
      <c r="JL1143" s="45"/>
      <c r="JM1143" s="45"/>
      <c r="JN1143" s="45"/>
      <c r="JO1143" s="45"/>
      <c r="JP1143" s="45"/>
      <c r="JQ1143" s="45"/>
      <c r="JR1143" s="45"/>
      <c r="JS1143" s="45"/>
      <c r="JT1143" s="45"/>
      <c r="JU1143" s="45"/>
      <c r="JV1143" s="45"/>
      <c r="JW1143" s="45"/>
      <c r="JX1143" s="45"/>
      <c r="JY1143" s="45"/>
      <c r="JZ1143" s="45"/>
      <c r="KA1143" s="45"/>
      <c r="KB1143" s="45"/>
      <c r="KC1143" s="45"/>
      <c r="KD1143" s="45"/>
      <c r="KE1143" s="45"/>
      <c r="KF1143" s="45"/>
      <c r="KG1143" s="45"/>
      <c r="KH1143" s="45"/>
      <c r="KI1143" s="45"/>
      <c r="KJ1143" s="45"/>
      <c r="KK1143" s="45"/>
      <c r="KL1143" s="45"/>
      <c r="KM1143" s="45"/>
      <c r="KN1143" s="45"/>
      <c r="KO1143" s="45"/>
      <c r="KP1143" s="45"/>
      <c r="KQ1143" s="45"/>
      <c r="KR1143" s="45"/>
      <c r="KS1143" s="45"/>
      <c r="KT1143" s="45"/>
      <c r="KU1143" s="45"/>
      <c r="KV1143" s="45"/>
      <c r="KW1143" s="45"/>
      <c r="KX1143" s="45"/>
      <c r="KY1143" s="45"/>
      <c r="KZ1143" s="45"/>
      <c r="LA1143" s="45"/>
      <c r="LB1143" s="45"/>
      <c r="LC1143" s="45"/>
      <c r="LD1143" s="45"/>
      <c r="LE1143" s="45"/>
      <c r="LF1143" s="45"/>
      <c r="LG1143" s="45"/>
      <c r="LH1143" s="45"/>
      <c r="LI1143" s="45"/>
      <c r="LJ1143" s="45"/>
      <c r="LK1143" s="45"/>
      <c r="LL1143" s="45"/>
      <c r="LM1143" s="45"/>
      <c r="LN1143" s="45"/>
      <c r="LO1143" s="45"/>
      <c r="LP1143" s="45"/>
      <c r="LQ1143" s="45"/>
      <c r="LR1143" s="45"/>
      <c r="LS1143" s="45"/>
      <c r="LT1143" s="45"/>
      <c r="LU1143" s="45"/>
      <c r="LV1143" s="45"/>
      <c r="LW1143" s="45"/>
      <c r="LX1143" s="45"/>
      <c r="LY1143" s="45"/>
      <c r="LZ1143" s="45"/>
      <c r="MA1143" s="45"/>
      <c r="MB1143" s="45"/>
      <c r="MC1143" s="45"/>
      <c r="MD1143" s="45"/>
      <c r="ME1143" s="45"/>
      <c r="MF1143" s="45"/>
      <c r="MG1143" s="45"/>
      <c r="MH1143" s="45"/>
      <c r="MI1143" s="45"/>
      <c r="MJ1143" s="45"/>
      <c r="MK1143" s="45"/>
      <c r="ML1143" s="45"/>
      <c r="MM1143" s="45"/>
      <c r="MN1143" s="45"/>
      <c r="MO1143" s="45"/>
      <c r="MP1143" s="45"/>
      <c r="MQ1143" s="45"/>
      <c r="MR1143" s="45"/>
      <c r="MS1143" s="45"/>
      <c r="MT1143" s="45"/>
      <c r="MU1143" s="45"/>
      <c r="MV1143" s="45"/>
      <c r="MW1143" s="45"/>
      <c r="MX1143" s="45"/>
      <c r="MY1143" s="45"/>
      <c r="MZ1143" s="45"/>
      <c r="NA1143" s="45"/>
      <c r="NB1143" s="45"/>
      <c r="NC1143" s="45"/>
      <c r="ND1143" s="45"/>
      <c r="NE1143" s="45"/>
      <c r="NF1143" s="45"/>
      <c r="NG1143" s="45"/>
      <c r="NH1143" s="45"/>
      <c r="NI1143" s="45"/>
      <c r="NJ1143" s="45"/>
      <c r="NK1143" s="45"/>
      <c r="NL1143" s="45"/>
      <c r="NM1143" s="45"/>
      <c r="NN1143" s="45"/>
      <c r="NO1143" s="45"/>
      <c r="NP1143" s="45"/>
      <c r="NQ1143" s="45"/>
      <c r="NR1143" s="45"/>
      <c r="NS1143" s="45"/>
      <c r="NT1143" s="45"/>
      <c r="NU1143" s="45"/>
      <c r="NV1143" s="45"/>
      <c r="NW1143" s="45"/>
      <c r="NX1143" s="45"/>
      <c r="NY1143" s="45"/>
      <c r="NZ1143" s="45"/>
      <c r="OA1143" s="45"/>
      <c r="OB1143" s="45"/>
      <c r="OC1143" s="45"/>
      <c r="OD1143" s="45"/>
      <c r="OE1143" s="45"/>
      <c r="OF1143" s="45"/>
      <c r="OG1143" s="45"/>
      <c r="OH1143" s="45"/>
      <c r="OI1143" s="45"/>
      <c r="OJ1143" s="45"/>
      <c r="OK1143" s="45"/>
      <c r="OL1143" s="45"/>
      <c r="OM1143" s="45"/>
      <c r="ON1143" s="45"/>
      <c r="OO1143" s="45"/>
      <c r="OP1143" s="45"/>
      <c r="OQ1143" s="45"/>
      <c r="OR1143" s="45"/>
      <c r="OS1143" s="45"/>
      <c r="OT1143" s="45"/>
      <c r="OU1143" s="45"/>
      <c r="OV1143" s="45"/>
      <c r="OW1143" s="45"/>
      <c r="OX1143" s="45"/>
      <c r="OY1143" s="45"/>
      <c r="OZ1143" s="45"/>
      <c r="PA1143" s="45"/>
      <c r="PB1143" s="45"/>
      <c r="PC1143" s="45"/>
      <c r="PD1143" s="45"/>
      <c r="PE1143" s="45"/>
      <c r="PF1143" s="45"/>
      <c r="PG1143" s="45"/>
      <c r="PH1143" s="45"/>
      <c r="PI1143" s="45"/>
      <c r="PJ1143" s="45"/>
      <c r="PK1143" s="45"/>
      <c r="PL1143" s="45"/>
      <c r="PM1143" s="45"/>
      <c r="PN1143" s="45"/>
      <c r="PO1143" s="45"/>
      <c r="PP1143" s="45"/>
      <c r="PQ1143" s="45"/>
      <c r="PR1143" s="45"/>
      <c r="PS1143" s="45"/>
      <c r="PT1143" s="45"/>
      <c r="PU1143" s="45"/>
      <c r="PV1143" s="45"/>
      <c r="PW1143" s="45"/>
      <c r="PX1143" s="45"/>
      <c r="PY1143" s="45"/>
      <c r="PZ1143" s="45"/>
      <c r="QA1143" s="45"/>
      <c r="QB1143" s="45"/>
      <c r="QC1143" s="45"/>
      <c r="QD1143" s="45"/>
      <c r="QE1143" s="45"/>
      <c r="QF1143" s="45"/>
      <c r="QG1143" s="45"/>
      <c r="QH1143" s="45"/>
      <c r="QI1143" s="45"/>
      <c r="QJ1143" s="45"/>
      <c r="QK1143" s="45"/>
      <c r="QL1143" s="45"/>
      <c r="QM1143" s="45"/>
      <c r="QN1143" s="45"/>
      <c r="QO1143" s="45"/>
      <c r="QP1143" s="45"/>
      <c r="QQ1143" s="45"/>
      <c r="QR1143" s="45"/>
      <c r="QS1143" s="45"/>
      <c r="QT1143" s="45"/>
      <c r="QU1143" s="45"/>
      <c r="QV1143" s="45"/>
      <c r="QW1143" s="45"/>
      <c r="QX1143" s="45"/>
      <c r="QY1143" s="45"/>
      <c r="QZ1143" s="45"/>
      <c r="RA1143" s="45"/>
      <c r="RB1143" s="45"/>
      <c r="RC1143" s="45"/>
      <c r="RD1143" s="45"/>
    </row>
    <row r="1144" spans="3:472" s="40" customFormat="1" x14ac:dyDescent="0.25">
      <c r="C1144" s="41"/>
      <c r="D1144" s="42"/>
      <c r="E1144" s="46"/>
      <c r="F1144" s="38"/>
      <c r="G1144" s="38"/>
      <c r="H1144" s="38"/>
      <c r="I1144" s="38"/>
      <c r="J1144" s="38"/>
      <c r="K1144" s="38"/>
      <c r="L1144" s="38"/>
      <c r="M1144" s="38"/>
      <c r="N1144" s="38"/>
      <c r="P1144" s="42"/>
      <c r="Q1144" s="38"/>
      <c r="R1144" s="38"/>
      <c r="S1144" s="38"/>
      <c r="T1144" s="47"/>
      <c r="U1144" s="43"/>
      <c r="V1144" s="123"/>
      <c r="W1144" s="123"/>
      <c r="X1144" s="124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78"/>
      <c r="AI1144" s="2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  <c r="BD1144" s="45"/>
      <c r="BE1144" s="45"/>
      <c r="BF1144" s="45"/>
      <c r="BG1144" s="45"/>
      <c r="BH1144" s="45"/>
      <c r="BI1144" s="45"/>
      <c r="BJ1144" s="45"/>
      <c r="BK1144" s="45"/>
      <c r="BL1144" s="45"/>
      <c r="BM1144" s="45"/>
      <c r="BN1144" s="45"/>
      <c r="BO1144" s="45"/>
      <c r="BP1144" s="45"/>
      <c r="BQ1144" s="45"/>
      <c r="BR1144" s="45"/>
      <c r="BS1144" s="45"/>
      <c r="BT1144" s="45"/>
      <c r="BU1144" s="45"/>
      <c r="BV1144" s="45"/>
      <c r="BW1144" s="45"/>
      <c r="BX1144" s="45"/>
      <c r="BY1144" s="45"/>
      <c r="BZ1144" s="45"/>
      <c r="CA1144" s="45"/>
      <c r="CB1144" s="45"/>
      <c r="CC1144" s="45"/>
      <c r="CD1144" s="45"/>
      <c r="CE1144" s="45"/>
      <c r="CF1144" s="45"/>
      <c r="CG1144" s="45"/>
      <c r="CH1144" s="45"/>
      <c r="CI1144" s="45"/>
      <c r="CJ1144" s="45"/>
      <c r="CK1144" s="45"/>
      <c r="CL1144" s="45"/>
      <c r="CM1144" s="45"/>
      <c r="CN1144" s="45"/>
      <c r="CO1144" s="45"/>
      <c r="CP1144" s="45"/>
      <c r="CQ1144" s="45"/>
      <c r="CR1144" s="45"/>
      <c r="CS1144" s="45"/>
      <c r="CT1144" s="45"/>
      <c r="CU1144" s="45"/>
      <c r="CV1144" s="45"/>
      <c r="CW1144" s="45"/>
      <c r="CX1144" s="45"/>
      <c r="CY1144" s="45"/>
      <c r="CZ1144" s="45"/>
      <c r="DA1144" s="45"/>
      <c r="DB1144" s="45"/>
      <c r="DC1144" s="45"/>
      <c r="DD1144" s="45"/>
      <c r="DE1144" s="45"/>
      <c r="DF1144" s="45"/>
      <c r="DG1144" s="45"/>
      <c r="DH1144" s="45"/>
      <c r="DI1144" s="45"/>
      <c r="DJ1144" s="45"/>
      <c r="DK1144" s="45"/>
      <c r="DL1144" s="45"/>
      <c r="DM1144" s="45"/>
      <c r="DN1144" s="45"/>
      <c r="DO1144" s="45"/>
      <c r="DP1144" s="45"/>
      <c r="DQ1144" s="45"/>
      <c r="DR1144" s="45"/>
      <c r="DS1144" s="45"/>
      <c r="DT1144" s="45"/>
      <c r="DU1144" s="45"/>
      <c r="DV1144" s="45"/>
      <c r="DW1144" s="45"/>
      <c r="DX1144" s="45"/>
      <c r="DY1144" s="45"/>
      <c r="DZ1144" s="45"/>
      <c r="EA1144" s="45"/>
      <c r="EB1144" s="45"/>
      <c r="EC1144" s="45"/>
      <c r="ED1144" s="45"/>
      <c r="EE1144" s="45"/>
      <c r="EF1144" s="45"/>
      <c r="EG1144" s="45"/>
      <c r="EH1144" s="45"/>
      <c r="EI1144" s="45"/>
      <c r="EJ1144" s="45"/>
      <c r="EK1144" s="45"/>
      <c r="EL1144" s="45"/>
      <c r="EM1144" s="45"/>
      <c r="EN1144" s="45"/>
      <c r="EO1144" s="45"/>
      <c r="EP1144" s="45"/>
      <c r="EQ1144" s="45"/>
      <c r="ER1144" s="45"/>
      <c r="ES1144" s="45"/>
      <c r="ET1144" s="45"/>
      <c r="EU1144" s="45"/>
      <c r="EV1144" s="45"/>
      <c r="EW1144" s="45"/>
      <c r="EX1144" s="45"/>
      <c r="EY1144" s="45"/>
      <c r="EZ1144" s="45"/>
      <c r="FA1144" s="45"/>
      <c r="FB1144" s="45"/>
      <c r="FC1144" s="45"/>
      <c r="FD1144" s="45"/>
      <c r="FE1144" s="45"/>
      <c r="FF1144" s="45"/>
      <c r="FG1144" s="45"/>
      <c r="FH1144" s="45"/>
      <c r="FI1144" s="45"/>
      <c r="FJ1144" s="45"/>
      <c r="FK1144" s="45"/>
      <c r="FL1144" s="45"/>
      <c r="FM1144" s="45"/>
      <c r="FN1144" s="45"/>
      <c r="FO1144" s="45"/>
      <c r="FP1144" s="45"/>
      <c r="FQ1144" s="45"/>
      <c r="FR1144" s="45"/>
      <c r="FS1144" s="45"/>
      <c r="FT1144" s="45"/>
      <c r="FU1144" s="45"/>
      <c r="FV1144" s="45"/>
      <c r="FW1144" s="45"/>
      <c r="FX1144" s="45"/>
      <c r="FY1144" s="45"/>
      <c r="FZ1144" s="45"/>
      <c r="GA1144" s="45"/>
      <c r="GB1144" s="45"/>
      <c r="GC1144" s="45"/>
      <c r="GD1144" s="45"/>
      <c r="GE1144" s="45"/>
      <c r="GF1144" s="45"/>
      <c r="GG1144" s="45"/>
      <c r="GH1144" s="45"/>
      <c r="GI1144" s="45"/>
      <c r="GJ1144" s="45"/>
      <c r="GK1144" s="45"/>
      <c r="GL1144" s="45"/>
      <c r="GM1144" s="45"/>
      <c r="GN1144" s="45"/>
      <c r="GO1144" s="45"/>
      <c r="GP1144" s="45"/>
      <c r="GQ1144" s="45"/>
      <c r="GR1144" s="45"/>
      <c r="GS1144" s="45"/>
      <c r="GT1144" s="45"/>
      <c r="GU1144" s="45"/>
      <c r="GV1144" s="45"/>
      <c r="GW1144" s="45"/>
      <c r="GX1144" s="45"/>
      <c r="GY1144" s="45"/>
      <c r="GZ1144" s="45"/>
      <c r="HA1144" s="45"/>
      <c r="HB1144" s="45"/>
      <c r="HC1144" s="45"/>
      <c r="HD1144" s="45"/>
      <c r="HE1144" s="45"/>
      <c r="HF1144" s="45"/>
      <c r="HG1144" s="45"/>
      <c r="HH1144" s="45"/>
      <c r="HI1144" s="45"/>
      <c r="HJ1144" s="45"/>
      <c r="HK1144" s="45"/>
      <c r="HL1144" s="45"/>
      <c r="HM1144" s="45"/>
      <c r="HN1144" s="45"/>
      <c r="HO1144" s="45"/>
      <c r="HP1144" s="45"/>
      <c r="HQ1144" s="45"/>
      <c r="HR1144" s="45"/>
      <c r="HS1144" s="45"/>
      <c r="HT1144" s="45"/>
      <c r="HU1144" s="45"/>
      <c r="HV1144" s="45"/>
      <c r="HW1144" s="45"/>
      <c r="HX1144" s="45"/>
      <c r="HY1144" s="45"/>
      <c r="HZ1144" s="45"/>
      <c r="IA1144" s="45"/>
      <c r="IB1144" s="45"/>
      <c r="IC1144" s="45"/>
      <c r="ID1144" s="45"/>
      <c r="IE1144" s="45"/>
      <c r="IF1144" s="45"/>
      <c r="IG1144" s="45"/>
      <c r="IH1144" s="45"/>
      <c r="II1144" s="45"/>
      <c r="IJ1144" s="45"/>
      <c r="IK1144" s="45"/>
      <c r="IL1144" s="45"/>
      <c r="IM1144" s="45"/>
      <c r="IN1144" s="45"/>
      <c r="IO1144" s="45"/>
      <c r="IP1144" s="45"/>
      <c r="IQ1144" s="45"/>
      <c r="IR1144" s="45"/>
      <c r="IS1144" s="45"/>
      <c r="IT1144" s="45"/>
      <c r="IU1144" s="45"/>
      <c r="IV1144" s="45"/>
      <c r="IW1144" s="45"/>
      <c r="IX1144" s="45"/>
      <c r="IY1144" s="45"/>
      <c r="IZ1144" s="45"/>
      <c r="JA1144" s="45"/>
      <c r="JB1144" s="45"/>
      <c r="JC1144" s="45"/>
      <c r="JD1144" s="45"/>
      <c r="JE1144" s="45"/>
      <c r="JF1144" s="45"/>
      <c r="JG1144" s="45"/>
      <c r="JH1144" s="45"/>
      <c r="JI1144" s="45"/>
      <c r="JJ1144" s="45"/>
      <c r="JK1144" s="45"/>
      <c r="JL1144" s="45"/>
      <c r="JM1144" s="45"/>
      <c r="JN1144" s="45"/>
      <c r="JO1144" s="45"/>
      <c r="JP1144" s="45"/>
      <c r="JQ1144" s="45"/>
      <c r="JR1144" s="45"/>
      <c r="JS1144" s="45"/>
      <c r="JT1144" s="45"/>
      <c r="JU1144" s="45"/>
      <c r="JV1144" s="45"/>
      <c r="JW1144" s="45"/>
      <c r="JX1144" s="45"/>
      <c r="JY1144" s="45"/>
      <c r="JZ1144" s="45"/>
      <c r="KA1144" s="45"/>
      <c r="KB1144" s="45"/>
      <c r="KC1144" s="45"/>
      <c r="KD1144" s="45"/>
      <c r="KE1144" s="45"/>
      <c r="KF1144" s="45"/>
      <c r="KG1144" s="45"/>
      <c r="KH1144" s="45"/>
      <c r="KI1144" s="45"/>
      <c r="KJ1144" s="45"/>
      <c r="KK1144" s="45"/>
      <c r="KL1144" s="45"/>
      <c r="KM1144" s="45"/>
      <c r="KN1144" s="45"/>
      <c r="KO1144" s="45"/>
      <c r="KP1144" s="45"/>
      <c r="KQ1144" s="45"/>
      <c r="KR1144" s="45"/>
      <c r="KS1144" s="45"/>
      <c r="KT1144" s="45"/>
      <c r="KU1144" s="45"/>
      <c r="KV1144" s="45"/>
      <c r="KW1144" s="45"/>
      <c r="KX1144" s="45"/>
      <c r="KY1144" s="45"/>
      <c r="KZ1144" s="45"/>
      <c r="LA1144" s="45"/>
      <c r="LB1144" s="45"/>
      <c r="LC1144" s="45"/>
      <c r="LD1144" s="45"/>
      <c r="LE1144" s="45"/>
      <c r="LF1144" s="45"/>
      <c r="LG1144" s="45"/>
      <c r="LH1144" s="45"/>
      <c r="LI1144" s="45"/>
      <c r="LJ1144" s="45"/>
      <c r="LK1144" s="45"/>
      <c r="LL1144" s="45"/>
      <c r="LM1144" s="45"/>
      <c r="LN1144" s="45"/>
      <c r="LO1144" s="45"/>
      <c r="LP1144" s="45"/>
      <c r="LQ1144" s="45"/>
      <c r="LR1144" s="45"/>
      <c r="LS1144" s="45"/>
      <c r="LT1144" s="45"/>
      <c r="LU1144" s="45"/>
      <c r="LV1144" s="45"/>
      <c r="LW1144" s="45"/>
      <c r="LX1144" s="45"/>
      <c r="LY1144" s="45"/>
      <c r="LZ1144" s="45"/>
      <c r="MA1144" s="45"/>
      <c r="MB1144" s="45"/>
      <c r="MC1144" s="45"/>
      <c r="MD1144" s="45"/>
      <c r="ME1144" s="45"/>
      <c r="MF1144" s="45"/>
      <c r="MG1144" s="45"/>
      <c r="MH1144" s="45"/>
      <c r="MI1144" s="45"/>
      <c r="MJ1144" s="45"/>
      <c r="MK1144" s="45"/>
      <c r="ML1144" s="45"/>
      <c r="MM1144" s="45"/>
      <c r="MN1144" s="45"/>
      <c r="MO1144" s="45"/>
      <c r="MP1144" s="45"/>
      <c r="MQ1144" s="45"/>
      <c r="MR1144" s="45"/>
      <c r="MS1144" s="45"/>
      <c r="MT1144" s="45"/>
      <c r="MU1144" s="45"/>
      <c r="MV1144" s="45"/>
      <c r="MW1144" s="45"/>
      <c r="MX1144" s="45"/>
      <c r="MY1144" s="45"/>
      <c r="MZ1144" s="45"/>
      <c r="NA1144" s="45"/>
      <c r="NB1144" s="45"/>
      <c r="NC1144" s="45"/>
      <c r="ND1144" s="45"/>
      <c r="NE1144" s="45"/>
      <c r="NF1144" s="45"/>
      <c r="NG1144" s="45"/>
      <c r="NH1144" s="45"/>
      <c r="NI1144" s="45"/>
      <c r="NJ1144" s="45"/>
      <c r="NK1144" s="45"/>
      <c r="NL1144" s="45"/>
      <c r="NM1144" s="45"/>
      <c r="NN1144" s="45"/>
      <c r="NO1144" s="45"/>
      <c r="NP1144" s="45"/>
      <c r="NQ1144" s="45"/>
      <c r="NR1144" s="45"/>
      <c r="NS1144" s="45"/>
      <c r="NT1144" s="45"/>
      <c r="NU1144" s="45"/>
      <c r="NV1144" s="45"/>
      <c r="NW1144" s="45"/>
      <c r="NX1144" s="45"/>
      <c r="NY1144" s="45"/>
      <c r="NZ1144" s="45"/>
      <c r="OA1144" s="45"/>
      <c r="OB1144" s="45"/>
      <c r="OC1144" s="45"/>
      <c r="OD1144" s="45"/>
      <c r="OE1144" s="45"/>
      <c r="OF1144" s="45"/>
      <c r="OG1144" s="45"/>
      <c r="OH1144" s="45"/>
      <c r="OI1144" s="45"/>
      <c r="OJ1144" s="45"/>
      <c r="OK1144" s="45"/>
      <c r="OL1144" s="45"/>
      <c r="OM1144" s="45"/>
      <c r="ON1144" s="45"/>
      <c r="OO1144" s="45"/>
      <c r="OP1144" s="45"/>
      <c r="OQ1144" s="45"/>
      <c r="OR1144" s="45"/>
      <c r="OS1144" s="45"/>
      <c r="OT1144" s="45"/>
      <c r="OU1144" s="45"/>
      <c r="OV1144" s="45"/>
      <c r="OW1144" s="45"/>
      <c r="OX1144" s="45"/>
      <c r="OY1144" s="45"/>
      <c r="OZ1144" s="45"/>
      <c r="PA1144" s="45"/>
      <c r="PB1144" s="45"/>
      <c r="PC1144" s="45"/>
      <c r="PD1144" s="45"/>
      <c r="PE1144" s="45"/>
      <c r="PF1144" s="45"/>
      <c r="PG1144" s="45"/>
      <c r="PH1144" s="45"/>
      <c r="PI1144" s="45"/>
      <c r="PJ1144" s="45"/>
      <c r="PK1144" s="45"/>
      <c r="PL1144" s="45"/>
      <c r="PM1144" s="45"/>
      <c r="PN1144" s="45"/>
      <c r="PO1144" s="45"/>
      <c r="PP1144" s="45"/>
      <c r="PQ1144" s="45"/>
      <c r="PR1144" s="45"/>
      <c r="PS1144" s="45"/>
      <c r="PT1144" s="45"/>
      <c r="PU1144" s="45"/>
      <c r="PV1144" s="45"/>
      <c r="PW1144" s="45"/>
      <c r="PX1144" s="45"/>
      <c r="PY1144" s="45"/>
      <c r="PZ1144" s="45"/>
      <c r="QA1144" s="45"/>
      <c r="QB1144" s="45"/>
      <c r="QC1144" s="45"/>
      <c r="QD1144" s="45"/>
      <c r="QE1144" s="45"/>
      <c r="QF1144" s="45"/>
      <c r="QG1144" s="45"/>
      <c r="QH1144" s="45"/>
      <c r="QI1144" s="45"/>
      <c r="QJ1144" s="45"/>
      <c r="QK1144" s="45"/>
      <c r="QL1144" s="45"/>
      <c r="QM1144" s="45"/>
      <c r="QN1144" s="45"/>
      <c r="QO1144" s="45"/>
      <c r="QP1144" s="45"/>
      <c r="QQ1144" s="45"/>
      <c r="QR1144" s="45"/>
      <c r="QS1144" s="45"/>
      <c r="QT1144" s="45"/>
      <c r="QU1144" s="45"/>
      <c r="QV1144" s="45"/>
      <c r="QW1144" s="45"/>
      <c r="QX1144" s="45"/>
      <c r="QY1144" s="45"/>
      <c r="QZ1144" s="45"/>
      <c r="RA1144" s="45"/>
      <c r="RB1144" s="45"/>
      <c r="RC1144" s="45"/>
      <c r="RD1144" s="45"/>
    </row>
    <row r="1145" spans="3:472" s="40" customFormat="1" x14ac:dyDescent="0.25">
      <c r="C1145" s="41"/>
      <c r="D1145" s="42"/>
      <c r="E1145" s="46"/>
      <c r="F1145" s="38"/>
      <c r="G1145" s="38"/>
      <c r="H1145" s="38"/>
      <c r="I1145" s="38"/>
      <c r="J1145" s="38"/>
      <c r="K1145" s="38"/>
      <c r="L1145" s="38"/>
      <c r="M1145" s="38"/>
      <c r="N1145" s="38"/>
      <c r="P1145" s="42"/>
      <c r="Q1145" s="38"/>
      <c r="R1145" s="38"/>
      <c r="S1145" s="38"/>
      <c r="T1145" s="47"/>
      <c r="U1145" s="43"/>
      <c r="V1145" s="123"/>
      <c r="W1145" s="123"/>
      <c r="X1145" s="124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78"/>
      <c r="AI1145" s="25"/>
      <c r="AJ1145" s="45"/>
      <c r="AK1145" s="45"/>
      <c r="AL1145" s="45"/>
      <c r="AM1145" s="45"/>
      <c r="AN1145" s="45"/>
      <c r="AO1145" s="45"/>
      <c r="AP1145" s="45"/>
      <c r="AQ1145" s="45"/>
      <c r="AR1145" s="45"/>
      <c r="AS1145" s="45"/>
      <c r="AT1145" s="45"/>
      <c r="AU1145" s="45"/>
      <c r="AV1145" s="45"/>
      <c r="AW1145" s="45"/>
      <c r="AX1145" s="45"/>
      <c r="AY1145" s="45"/>
      <c r="AZ1145" s="45"/>
      <c r="BA1145" s="45"/>
      <c r="BB1145" s="45"/>
      <c r="BC1145" s="45"/>
      <c r="BD1145" s="45"/>
      <c r="BE1145" s="45"/>
      <c r="BF1145" s="45"/>
      <c r="BG1145" s="45"/>
      <c r="BH1145" s="45"/>
      <c r="BI1145" s="45"/>
      <c r="BJ1145" s="45"/>
      <c r="BK1145" s="45"/>
      <c r="BL1145" s="45"/>
      <c r="BM1145" s="45"/>
      <c r="BN1145" s="45"/>
      <c r="BO1145" s="45"/>
      <c r="BP1145" s="45"/>
      <c r="BQ1145" s="45"/>
      <c r="BR1145" s="45"/>
      <c r="BS1145" s="45"/>
      <c r="BT1145" s="45"/>
      <c r="BU1145" s="45"/>
      <c r="BV1145" s="45"/>
      <c r="BW1145" s="45"/>
      <c r="BX1145" s="45"/>
      <c r="BY1145" s="45"/>
      <c r="BZ1145" s="45"/>
      <c r="CA1145" s="45"/>
      <c r="CB1145" s="45"/>
      <c r="CC1145" s="45"/>
      <c r="CD1145" s="45"/>
      <c r="CE1145" s="45"/>
      <c r="CF1145" s="45"/>
      <c r="CG1145" s="45"/>
      <c r="CH1145" s="45"/>
      <c r="CI1145" s="45"/>
      <c r="CJ1145" s="45"/>
      <c r="CK1145" s="45"/>
      <c r="CL1145" s="45"/>
      <c r="CM1145" s="45"/>
      <c r="CN1145" s="45"/>
      <c r="CO1145" s="45"/>
      <c r="CP1145" s="45"/>
      <c r="CQ1145" s="45"/>
      <c r="CR1145" s="45"/>
      <c r="CS1145" s="45"/>
      <c r="CT1145" s="45"/>
      <c r="CU1145" s="45"/>
      <c r="CV1145" s="45"/>
      <c r="CW1145" s="45"/>
      <c r="CX1145" s="45"/>
      <c r="CY1145" s="45"/>
      <c r="CZ1145" s="45"/>
      <c r="DA1145" s="45"/>
      <c r="DB1145" s="45"/>
      <c r="DC1145" s="45"/>
      <c r="DD1145" s="45"/>
      <c r="DE1145" s="45"/>
      <c r="DF1145" s="45"/>
      <c r="DG1145" s="45"/>
      <c r="DH1145" s="45"/>
      <c r="DI1145" s="45"/>
      <c r="DJ1145" s="45"/>
      <c r="DK1145" s="45"/>
      <c r="DL1145" s="45"/>
      <c r="DM1145" s="45"/>
      <c r="DN1145" s="45"/>
      <c r="DO1145" s="45"/>
      <c r="DP1145" s="45"/>
      <c r="DQ1145" s="45"/>
      <c r="DR1145" s="45"/>
      <c r="DS1145" s="45"/>
      <c r="DT1145" s="45"/>
      <c r="DU1145" s="45"/>
      <c r="DV1145" s="45"/>
      <c r="DW1145" s="45"/>
      <c r="DX1145" s="45"/>
      <c r="DY1145" s="45"/>
      <c r="DZ1145" s="45"/>
      <c r="EA1145" s="45"/>
      <c r="EB1145" s="45"/>
      <c r="EC1145" s="45"/>
      <c r="ED1145" s="45"/>
      <c r="EE1145" s="45"/>
      <c r="EF1145" s="45"/>
      <c r="EG1145" s="45"/>
      <c r="EH1145" s="45"/>
      <c r="EI1145" s="45"/>
      <c r="EJ1145" s="45"/>
      <c r="EK1145" s="45"/>
      <c r="EL1145" s="45"/>
      <c r="EM1145" s="45"/>
      <c r="EN1145" s="45"/>
      <c r="EO1145" s="45"/>
      <c r="EP1145" s="45"/>
      <c r="EQ1145" s="45"/>
      <c r="ER1145" s="45"/>
      <c r="ES1145" s="45"/>
      <c r="ET1145" s="45"/>
      <c r="EU1145" s="45"/>
      <c r="EV1145" s="45"/>
      <c r="EW1145" s="45"/>
      <c r="EX1145" s="45"/>
      <c r="EY1145" s="45"/>
      <c r="EZ1145" s="45"/>
      <c r="FA1145" s="45"/>
      <c r="FB1145" s="45"/>
      <c r="FC1145" s="45"/>
      <c r="FD1145" s="45"/>
      <c r="FE1145" s="45"/>
      <c r="FF1145" s="45"/>
      <c r="FG1145" s="45"/>
      <c r="FH1145" s="45"/>
      <c r="FI1145" s="45"/>
      <c r="FJ1145" s="45"/>
      <c r="FK1145" s="45"/>
      <c r="FL1145" s="45"/>
      <c r="FM1145" s="45"/>
      <c r="FN1145" s="45"/>
      <c r="FO1145" s="45"/>
      <c r="FP1145" s="45"/>
      <c r="FQ1145" s="45"/>
      <c r="FR1145" s="45"/>
      <c r="FS1145" s="45"/>
      <c r="FT1145" s="45"/>
      <c r="FU1145" s="45"/>
      <c r="FV1145" s="45"/>
      <c r="FW1145" s="45"/>
      <c r="FX1145" s="45"/>
      <c r="FY1145" s="45"/>
      <c r="FZ1145" s="45"/>
      <c r="GA1145" s="45"/>
      <c r="GB1145" s="45"/>
      <c r="GC1145" s="45"/>
      <c r="GD1145" s="45"/>
      <c r="GE1145" s="45"/>
      <c r="GF1145" s="45"/>
      <c r="GG1145" s="45"/>
      <c r="GH1145" s="45"/>
      <c r="GI1145" s="45"/>
      <c r="GJ1145" s="45"/>
      <c r="GK1145" s="45"/>
      <c r="GL1145" s="45"/>
      <c r="GM1145" s="45"/>
      <c r="GN1145" s="45"/>
      <c r="GO1145" s="45"/>
      <c r="GP1145" s="45"/>
      <c r="GQ1145" s="45"/>
      <c r="GR1145" s="45"/>
      <c r="GS1145" s="45"/>
      <c r="GT1145" s="45"/>
      <c r="GU1145" s="45"/>
      <c r="GV1145" s="45"/>
      <c r="GW1145" s="45"/>
      <c r="GX1145" s="45"/>
      <c r="GY1145" s="45"/>
      <c r="GZ1145" s="45"/>
      <c r="HA1145" s="45"/>
      <c r="HB1145" s="45"/>
      <c r="HC1145" s="45"/>
      <c r="HD1145" s="45"/>
      <c r="HE1145" s="45"/>
      <c r="HF1145" s="45"/>
      <c r="HG1145" s="45"/>
      <c r="HH1145" s="45"/>
      <c r="HI1145" s="45"/>
      <c r="HJ1145" s="45"/>
      <c r="HK1145" s="45"/>
      <c r="HL1145" s="45"/>
      <c r="HM1145" s="45"/>
      <c r="HN1145" s="45"/>
      <c r="HO1145" s="45"/>
      <c r="HP1145" s="45"/>
      <c r="HQ1145" s="45"/>
      <c r="HR1145" s="45"/>
      <c r="HS1145" s="45"/>
      <c r="HT1145" s="45"/>
      <c r="HU1145" s="45"/>
      <c r="HV1145" s="45"/>
      <c r="HW1145" s="45"/>
      <c r="HX1145" s="45"/>
      <c r="HY1145" s="45"/>
      <c r="HZ1145" s="45"/>
      <c r="IA1145" s="45"/>
      <c r="IB1145" s="45"/>
      <c r="IC1145" s="45"/>
      <c r="ID1145" s="45"/>
      <c r="IE1145" s="45"/>
      <c r="IF1145" s="45"/>
      <c r="IG1145" s="45"/>
      <c r="IH1145" s="45"/>
      <c r="II1145" s="45"/>
      <c r="IJ1145" s="45"/>
      <c r="IK1145" s="45"/>
      <c r="IL1145" s="45"/>
      <c r="IM1145" s="45"/>
      <c r="IN1145" s="45"/>
      <c r="IO1145" s="45"/>
      <c r="IP1145" s="45"/>
      <c r="IQ1145" s="45"/>
      <c r="IR1145" s="45"/>
      <c r="IS1145" s="45"/>
      <c r="IT1145" s="45"/>
      <c r="IU1145" s="45"/>
      <c r="IV1145" s="45"/>
      <c r="IW1145" s="45"/>
      <c r="IX1145" s="45"/>
      <c r="IY1145" s="45"/>
      <c r="IZ1145" s="45"/>
      <c r="JA1145" s="45"/>
      <c r="JB1145" s="45"/>
      <c r="JC1145" s="45"/>
      <c r="JD1145" s="45"/>
      <c r="JE1145" s="45"/>
      <c r="JF1145" s="45"/>
      <c r="JG1145" s="45"/>
      <c r="JH1145" s="45"/>
      <c r="JI1145" s="45"/>
      <c r="JJ1145" s="45"/>
      <c r="JK1145" s="45"/>
      <c r="JL1145" s="45"/>
      <c r="JM1145" s="45"/>
      <c r="JN1145" s="45"/>
      <c r="JO1145" s="45"/>
      <c r="JP1145" s="45"/>
      <c r="JQ1145" s="45"/>
      <c r="JR1145" s="45"/>
      <c r="JS1145" s="45"/>
      <c r="JT1145" s="45"/>
      <c r="JU1145" s="45"/>
      <c r="JV1145" s="45"/>
      <c r="JW1145" s="45"/>
      <c r="JX1145" s="45"/>
      <c r="JY1145" s="45"/>
      <c r="JZ1145" s="45"/>
      <c r="KA1145" s="45"/>
      <c r="KB1145" s="45"/>
      <c r="KC1145" s="45"/>
      <c r="KD1145" s="45"/>
      <c r="KE1145" s="45"/>
      <c r="KF1145" s="45"/>
      <c r="KG1145" s="45"/>
      <c r="KH1145" s="45"/>
      <c r="KI1145" s="45"/>
      <c r="KJ1145" s="45"/>
      <c r="KK1145" s="45"/>
      <c r="KL1145" s="45"/>
      <c r="KM1145" s="45"/>
      <c r="KN1145" s="45"/>
      <c r="KO1145" s="45"/>
      <c r="KP1145" s="45"/>
      <c r="KQ1145" s="45"/>
      <c r="KR1145" s="45"/>
      <c r="KS1145" s="45"/>
      <c r="KT1145" s="45"/>
      <c r="KU1145" s="45"/>
      <c r="KV1145" s="45"/>
      <c r="KW1145" s="45"/>
      <c r="KX1145" s="45"/>
      <c r="KY1145" s="45"/>
      <c r="KZ1145" s="45"/>
      <c r="LA1145" s="45"/>
      <c r="LB1145" s="45"/>
      <c r="LC1145" s="45"/>
      <c r="LD1145" s="45"/>
      <c r="LE1145" s="45"/>
      <c r="LF1145" s="45"/>
      <c r="LG1145" s="45"/>
      <c r="LH1145" s="45"/>
      <c r="LI1145" s="45"/>
      <c r="LJ1145" s="45"/>
      <c r="LK1145" s="45"/>
      <c r="LL1145" s="45"/>
      <c r="LM1145" s="45"/>
      <c r="LN1145" s="45"/>
      <c r="LO1145" s="45"/>
      <c r="LP1145" s="45"/>
      <c r="LQ1145" s="45"/>
      <c r="LR1145" s="45"/>
      <c r="LS1145" s="45"/>
      <c r="LT1145" s="45"/>
      <c r="LU1145" s="45"/>
      <c r="LV1145" s="45"/>
      <c r="LW1145" s="45"/>
      <c r="LX1145" s="45"/>
      <c r="LY1145" s="45"/>
      <c r="LZ1145" s="45"/>
      <c r="MA1145" s="45"/>
      <c r="MB1145" s="45"/>
      <c r="MC1145" s="45"/>
      <c r="MD1145" s="45"/>
      <c r="ME1145" s="45"/>
      <c r="MF1145" s="45"/>
      <c r="MG1145" s="45"/>
      <c r="MH1145" s="45"/>
      <c r="MI1145" s="45"/>
      <c r="MJ1145" s="45"/>
      <c r="MK1145" s="45"/>
      <c r="ML1145" s="45"/>
      <c r="MM1145" s="45"/>
      <c r="MN1145" s="45"/>
      <c r="MO1145" s="45"/>
      <c r="MP1145" s="45"/>
      <c r="MQ1145" s="45"/>
      <c r="MR1145" s="45"/>
      <c r="MS1145" s="45"/>
      <c r="MT1145" s="45"/>
      <c r="MU1145" s="45"/>
      <c r="MV1145" s="45"/>
      <c r="MW1145" s="45"/>
      <c r="MX1145" s="45"/>
      <c r="MY1145" s="45"/>
      <c r="MZ1145" s="45"/>
      <c r="NA1145" s="45"/>
      <c r="NB1145" s="45"/>
      <c r="NC1145" s="45"/>
      <c r="ND1145" s="45"/>
      <c r="NE1145" s="45"/>
      <c r="NF1145" s="45"/>
      <c r="NG1145" s="45"/>
      <c r="NH1145" s="45"/>
      <c r="NI1145" s="45"/>
      <c r="NJ1145" s="45"/>
      <c r="NK1145" s="45"/>
      <c r="NL1145" s="45"/>
      <c r="NM1145" s="45"/>
      <c r="NN1145" s="45"/>
      <c r="NO1145" s="45"/>
      <c r="NP1145" s="45"/>
      <c r="NQ1145" s="45"/>
      <c r="NR1145" s="45"/>
      <c r="NS1145" s="45"/>
      <c r="NT1145" s="45"/>
      <c r="NU1145" s="45"/>
      <c r="NV1145" s="45"/>
      <c r="NW1145" s="45"/>
      <c r="NX1145" s="45"/>
      <c r="NY1145" s="45"/>
      <c r="NZ1145" s="45"/>
      <c r="OA1145" s="45"/>
      <c r="OB1145" s="45"/>
      <c r="OC1145" s="45"/>
      <c r="OD1145" s="45"/>
      <c r="OE1145" s="45"/>
      <c r="OF1145" s="45"/>
      <c r="OG1145" s="45"/>
      <c r="OH1145" s="45"/>
      <c r="OI1145" s="45"/>
      <c r="OJ1145" s="45"/>
      <c r="OK1145" s="45"/>
      <c r="OL1145" s="45"/>
      <c r="OM1145" s="45"/>
      <c r="ON1145" s="45"/>
      <c r="OO1145" s="45"/>
      <c r="OP1145" s="45"/>
      <c r="OQ1145" s="45"/>
      <c r="OR1145" s="45"/>
      <c r="OS1145" s="45"/>
      <c r="OT1145" s="45"/>
      <c r="OU1145" s="45"/>
      <c r="OV1145" s="45"/>
      <c r="OW1145" s="45"/>
      <c r="OX1145" s="45"/>
      <c r="OY1145" s="45"/>
      <c r="OZ1145" s="45"/>
      <c r="PA1145" s="45"/>
      <c r="PB1145" s="45"/>
      <c r="PC1145" s="45"/>
      <c r="PD1145" s="45"/>
      <c r="PE1145" s="45"/>
      <c r="PF1145" s="45"/>
      <c r="PG1145" s="45"/>
      <c r="PH1145" s="45"/>
      <c r="PI1145" s="45"/>
      <c r="PJ1145" s="45"/>
      <c r="PK1145" s="45"/>
      <c r="PL1145" s="45"/>
      <c r="PM1145" s="45"/>
      <c r="PN1145" s="45"/>
      <c r="PO1145" s="45"/>
      <c r="PP1145" s="45"/>
      <c r="PQ1145" s="45"/>
      <c r="PR1145" s="45"/>
      <c r="PS1145" s="45"/>
      <c r="PT1145" s="45"/>
      <c r="PU1145" s="45"/>
      <c r="PV1145" s="45"/>
      <c r="PW1145" s="45"/>
      <c r="PX1145" s="45"/>
      <c r="PY1145" s="45"/>
      <c r="PZ1145" s="45"/>
      <c r="QA1145" s="45"/>
      <c r="QB1145" s="45"/>
      <c r="QC1145" s="45"/>
      <c r="QD1145" s="45"/>
      <c r="QE1145" s="45"/>
      <c r="QF1145" s="45"/>
      <c r="QG1145" s="45"/>
      <c r="QH1145" s="45"/>
      <c r="QI1145" s="45"/>
      <c r="QJ1145" s="45"/>
      <c r="QK1145" s="45"/>
      <c r="QL1145" s="45"/>
      <c r="QM1145" s="45"/>
      <c r="QN1145" s="45"/>
      <c r="QO1145" s="45"/>
      <c r="QP1145" s="45"/>
      <c r="QQ1145" s="45"/>
      <c r="QR1145" s="45"/>
      <c r="QS1145" s="45"/>
      <c r="QT1145" s="45"/>
      <c r="QU1145" s="45"/>
      <c r="QV1145" s="45"/>
      <c r="QW1145" s="45"/>
      <c r="QX1145" s="45"/>
      <c r="QY1145" s="45"/>
      <c r="QZ1145" s="45"/>
      <c r="RA1145" s="45"/>
      <c r="RB1145" s="45"/>
      <c r="RC1145" s="45"/>
      <c r="RD1145" s="45"/>
    </row>
    <row r="1146" spans="3:472" s="40" customFormat="1" x14ac:dyDescent="0.25">
      <c r="C1146" s="41"/>
      <c r="D1146" s="42"/>
      <c r="E1146" s="46"/>
      <c r="F1146" s="38"/>
      <c r="G1146" s="38"/>
      <c r="H1146" s="38"/>
      <c r="I1146" s="38"/>
      <c r="J1146" s="38"/>
      <c r="K1146" s="38"/>
      <c r="L1146" s="38"/>
      <c r="M1146" s="38"/>
      <c r="N1146" s="38"/>
      <c r="P1146" s="42"/>
      <c r="Q1146" s="38"/>
      <c r="R1146" s="38"/>
      <c r="S1146" s="38"/>
      <c r="T1146" s="47"/>
      <c r="U1146" s="43"/>
      <c r="V1146" s="123"/>
      <c r="W1146" s="123"/>
      <c r="X1146" s="124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78"/>
      <c r="AI1146" s="25"/>
      <c r="AJ1146" s="45"/>
      <c r="AK1146" s="45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  <c r="BA1146" s="45"/>
      <c r="BB1146" s="45"/>
      <c r="BC1146" s="45"/>
      <c r="BD1146" s="45"/>
      <c r="BE1146" s="45"/>
      <c r="BF1146" s="45"/>
      <c r="BG1146" s="45"/>
      <c r="BH1146" s="45"/>
      <c r="BI1146" s="45"/>
      <c r="BJ1146" s="45"/>
      <c r="BK1146" s="45"/>
      <c r="BL1146" s="45"/>
      <c r="BM1146" s="45"/>
      <c r="BN1146" s="45"/>
      <c r="BO1146" s="45"/>
      <c r="BP1146" s="45"/>
      <c r="BQ1146" s="45"/>
      <c r="BR1146" s="45"/>
      <c r="BS1146" s="45"/>
      <c r="BT1146" s="45"/>
      <c r="BU1146" s="45"/>
      <c r="BV1146" s="45"/>
      <c r="BW1146" s="45"/>
      <c r="BX1146" s="45"/>
      <c r="BY1146" s="45"/>
      <c r="BZ1146" s="45"/>
      <c r="CA1146" s="45"/>
      <c r="CB1146" s="45"/>
      <c r="CC1146" s="45"/>
      <c r="CD1146" s="45"/>
      <c r="CE1146" s="45"/>
      <c r="CF1146" s="45"/>
      <c r="CG1146" s="45"/>
      <c r="CH1146" s="45"/>
      <c r="CI1146" s="45"/>
      <c r="CJ1146" s="45"/>
      <c r="CK1146" s="45"/>
      <c r="CL1146" s="45"/>
      <c r="CM1146" s="45"/>
      <c r="CN1146" s="45"/>
      <c r="CO1146" s="45"/>
      <c r="CP1146" s="45"/>
      <c r="CQ1146" s="45"/>
      <c r="CR1146" s="45"/>
      <c r="CS1146" s="45"/>
      <c r="CT1146" s="45"/>
      <c r="CU1146" s="45"/>
      <c r="CV1146" s="45"/>
      <c r="CW1146" s="45"/>
      <c r="CX1146" s="45"/>
      <c r="CY1146" s="45"/>
      <c r="CZ1146" s="45"/>
      <c r="DA1146" s="45"/>
      <c r="DB1146" s="45"/>
      <c r="DC1146" s="45"/>
      <c r="DD1146" s="45"/>
      <c r="DE1146" s="45"/>
      <c r="DF1146" s="45"/>
      <c r="DG1146" s="45"/>
      <c r="DH1146" s="45"/>
      <c r="DI1146" s="45"/>
      <c r="DJ1146" s="45"/>
      <c r="DK1146" s="45"/>
      <c r="DL1146" s="45"/>
      <c r="DM1146" s="45"/>
      <c r="DN1146" s="45"/>
      <c r="DO1146" s="45"/>
      <c r="DP1146" s="45"/>
      <c r="DQ1146" s="45"/>
      <c r="DR1146" s="45"/>
      <c r="DS1146" s="45"/>
      <c r="DT1146" s="45"/>
      <c r="DU1146" s="45"/>
      <c r="DV1146" s="45"/>
      <c r="DW1146" s="45"/>
      <c r="DX1146" s="45"/>
      <c r="DY1146" s="45"/>
      <c r="DZ1146" s="45"/>
      <c r="EA1146" s="45"/>
      <c r="EB1146" s="45"/>
      <c r="EC1146" s="45"/>
      <c r="ED1146" s="45"/>
      <c r="EE1146" s="45"/>
      <c r="EF1146" s="45"/>
      <c r="EG1146" s="45"/>
      <c r="EH1146" s="45"/>
      <c r="EI1146" s="45"/>
      <c r="EJ1146" s="45"/>
      <c r="EK1146" s="45"/>
      <c r="EL1146" s="45"/>
      <c r="EM1146" s="45"/>
      <c r="EN1146" s="45"/>
      <c r="EO1146" s="45"/>
      <c r="EP1146" s="45"/>
      <c r="EQ1146" s="45"/>
      <c r="ER1146" s="45"/>
      <c r="ES1146" s="45"/>
      <c r="ET1146" s="45"/>
      <c r="EU1146" s="45"/>
      <c r="EV1146" s="45"/>
      <c r="EW1146" s="45"/>
      <c r="EX1146" s="45"/>
      <c r="EY1146" s="45"/>
      <c r="EZ1146" s="45"/>
      <c r="FA1146" s="45"/>
      <c r="FB1146" s="45"/>
      <c r="FC1146" s="45"/>
      <c r="FD1146" s="45"/>
      <c r="FE1146" s="45"/>
      <c r="FF1146" s="45"/>
      <c r="FG1146" s="45"/>
      <c r="FH1146" s="45"/>
      <c r="FI1146" s="45"/>
      <c r="FJ1146" s="45"/>
      <c r="FK1146" s="45"/>
      <c r="FL1146" s="45"/>
      <c r="FM1146" s="45"/>
      <c r="FN1146" s="45"/>
      <c r="FO1146" s="45"/>
      <c r="FP1146" s="45"/>
      <c r="FQ1146" s="45"/>
      <c r="FR1146" s="45"/>
      <c r="FS1146" s="45"/>
      <c r="FT1146" s="45"/>
      <c r="FU1146" s="45"/>
      <c r="FV1146" s="45"/>
      <c r="FW1146" s="45"/>
      <c r="FX1146" s="45"/>
      <c r="FY1146" s="45"/>
      <c r="FZ1146" s="45"/>
      <c r="GA1146" s="45"/>
      <c r="GB1146" s="45"/>
      <c r="GC1146" s="45"/>
      <c r="GD1146" s="45"/>
      <c r="GE1146" s="45"/>
      <c r="GF1146" s="45"/>
      <c r="GG1146" s="45"/>
      <c r="GH1146" s="45"/>
      <c r="GI1146" s="45"/>
      <c r="GJ1146" s="45"/>
      <c r="GK1146" s="45"/>
      <c r="GL1146" s="45"/>
      <c r="GM1146" s="45"/>
      <c r="GN1146" s="45"/>
      <c r="GO1146" s="45"/>
      <c r="GP1146" s="45"/>
      <c r="GQ1146" s="45"/>
      <c r="GR1146" s="45"/>
      <c r="GS1146" s="45"/>
      <c r="GT1146" s="45"/>
      <c r="GU1146" s="45"/>
      <c r="GV1146" s="45"/>
      <c r="GW1146" s="45"/>
      <c r="GX1146" s="45"/>
      <c r="GY1146" s="45"/>
      <c r="GZ1146" s="45"/>
      <c r="HA1146" s="45"/>
      <c r="HB1146" s="45"/>
      <c r="HC1146" s="45"/>
      <c r="HD1146" s="45"/>
      <c r="HE1146" s="45"/>
      <c r="HF1146" s="45"/>
      <c r="HG1146" s="45"/>
      <c r="HH1146" s="45"/>
      <c r="HI1146" s="45"/>
      <c r="HJ1146" s="45"/>
      <c r="HK1146" s="45"/>
      <c r="HL1146" s="45"/>
      <c r="HM1146" s="45"/>
      <c r="HN1146" s="45"/>
      <c r="HO1146" s="45"/>
      <c r="HP1146" s="45"/>
      <c r="HQ1146" s="45"/>
      <c r="HR1146" s="45"/>
      <c r="HS1146" s="45"/>
      <c r="HT1146" s="45"/>
      <c r="HU1146" s="45"/>
      <c r="HV1146" s="45"/>
      <c r="HW1146" s="45"/>
      <c r="HX1146" s="45"/>
      <c r="HY1146" s="45"/>
      <c r="HZ1146" s="45"/>
      <c r="IA1146" s="45"/>
      <c r="IB1146" s="45"/>
      <c r="IC1146" s="45"/>
      <c r="ID1146" s="45"/>
      <c r="IE1146" s="45"/>
      <c r="IF1146" s="45"/>
      <c r="IG1146" s="45"/>
      <c r="IH1146" s="45"/>
      <c r="II1146" s="45"/>
      <c r="IJ1146" s="45"/>
      <c r="IK1146" s="45"/>
      <c r="IL1146" s="45"/>
      <c r="IM1146" s="45"/>
      <c r="IN1146" s="45"/>
      <c r="IO1146" s="45"/>
      <c r="IP1146" s="45"/>
      <c r="IQ1146" s="45"/>
      <c r="IR1146" s="45"/>
      <c r="IS1146" s="45"/>
      <c r="IT1146" s="45"/>
      <c r="IU1146" s="45"/>
      <c r="IV1146" s="45"/>
      <c r="IW1146" s="45"/>
      <c r="IX1146" s="45"/>
      <c r="IY1146" s="45"/>
      <c r="IZ1146" s="45"/>
      <c r="JA1146" s="45"/>
      <c r="JB1146" s="45"/>
      <c r="JC1146" s="45"/>
      <c r="JD1146" s="45"/>
      <c r="JE1146" s="45"/>
      <c r="JF1146" s="45"/>
      <c r="JG1146" s="45"/>
      <c r="JH1146" s="45"/>
      <c r="JI1146" s="45"/>
      <c r="JJ1146" s="45"/>
      <c r="JK1146" s="45"/>
      <c r="JL1146" s="45"/>
      <c r="JM1146" s="45"/>
      <c r="JN1146" s="45"/>
      <c r="JO1146" s="45"/>
      <c r="JP1146" s="45"/>
      <c r="JQ1146" s="45"/>
      <c r="JR1146" s="45"/>
      <c r="JS1146" s="45"/>
      <c r="JT1146" s="45"/>
      <c r="JU1146" s="45"/>
      <c r="JV1146" s="45"/>
      <c r="JW1146" s="45"/>
      <c r="JX1146" s="45"/>
      <c r="JY1146" s="45"/>
      <c r="JZ1146" s="45"/>
      <c r="KA1146" s="45"/>
      <c r="KB1146" s="45"/>
      <c r="KC1146" s="45"/>
      <c r="KD1146" s="45"/>
      <c r="KE1146" s="45"/>
      <c r="KF1146" s="45"/>
      <c r="KG1146" s="45"/>
      <c r="KH1146" s="45"/>
      <c r="KI1146" s="45"/>
      <c r="KJ1146" s="45"/>
      <c r="KK1146" s="45"/>
      <c r="KL1146" s="45"/>
      <c r="KM1146" s="45"/>
      <c r="KN1146" s="45"/>
      <c r="KO1146" s="45"/>
      <c r="KP1146" s="45"/>
      <c r="KQ1146" s="45"/>
      <c r="KR1146" s="45"/>
      <c r="KS1146" s="45"/>
      <c r="KT1146" s="45"/>
      <c r="KU1146" s="45"/>
      <c r="KV1146" s="45"/>
      <c r="KW1146" s="45"/>
      <c r="KX1146" s="45"/>
      <c r="KY1146" s="45"/>
      <c r="KZ1146" s="45"/>
      <c r="LA1146" s="45"/>
      <c r="LB1146" s="45"/>
      <c r="LC1146" s="45"/>
      <c r="LD1146" s="45"/>
      <c r="LE1146" s="45"/>
      <c r="LF1146" s="45"/>
      <c r="LG1146" s="45"/>
      <c r="LH1146" s="45"/>
      <c r="LI1146" s="45"/>
      <c r="LJ1146" s="45"/>
      <c r="LK1146" s="45"/>
      <c r="LL1146" s="45"/>
      <c r="LM1146" s="45"/>
      <c r="LN1146" s="45"/>
      <c r="LO1146" s="45"/>
      <c r="LP1146" s="45"/>
      <c r="LQ1146" s="45"/>
      <c r="LR1146" s="45"/>
      <c r="LS1146" s="45"/>
      <c r="LT1146" s="45"/>
      <c r="LU1146" s="45"/>
      <c r="LV1146" s="45"/>
      <c r="LW1146" s="45"/>
      <c r="LX1146" s="45"/>
      <c r="LY1146" s="45"/>
      <c r="LZ1146" s="45"/>
      <c r="MA1146" s="45"/>
      <c r="MB1146" s="45"/>
      <c r="MC1146" s="45"/>
      <c r="MD1146" s="45"/>
      <c r="ME1146" s="45"/>
      <c r="MF1146" s="45"/>
      <c r="MG1146" s="45"/>
      <c r="MH1146" s="45"/>
      <c r="MI1146" s="45"/>
      <c r="MJ1146" s="45"/>
      <c r="MK1146" s="45"/>
      <c r="ML1146" s="45"/>
      <c r="MM1146" s="45"/>
      <c r="MN1146" s="45"/>
      <c r="MO1146" s="45"/>
      <c r="MP1146" s="45"/>
      <c r="MQ1146" s="45"/>
      <c r="MR1146" s="45"/>
      <c r="MS1146" s="45"/>
      <c r="MT1146" s="45"/>
      <c r="MU1146" s="45"/>
      <c r="MV1146" s="45"/>
      <c r="MW1146" s="45"/>
      <c r="MX1146" s="45"/>
      <c r="MY1146" s="45"/>
      <c r="MZ1146" s="45"/>
      <c r="NA1146" s="45"/>
      <c r="NB1146" s="45"/>
      <c r="NC1146" s="45"/>
      <c r="ND1146" s="45"/>
      <c r="NE1146" s="45"/>
      <c r="NF1146" s="45"/>
      <c r="NG1146" s="45"/>
      <c r="NH1146" s="45"/>
      <c r="NI1146" s="45"/>
      <c r="NJ1146" s="45"/>
      <c r="NK1146" s="45"/>
      <c r="NL1146" s="45"/>
      <c r="NM1146" s="45"/>
      <c r="NN1146" s="45"/>
      <c r="NO1146" s="45"/>
      <c r="NP1146" s="45"/>
      <c r="NQ1146" s="45"/>
      <c r="NR1146" s="45"/>
      <c r="NS1146" s="45"/>
      <c r="NT1146" s="45"/>
      <c r="NU1146" s="45"/>
      <c r="NV1146" s="45"/>
      <c r="NW1146" s="45"/>
      <c r="NX1146" s="45"/>
      <c r="NY1146" s="45"/>
      <c r="NZ1146" s="45"/>
      <c r="OA1146" s="45"/>
      <c r="OB1146" s="45"/>
      <c r="OC1146" s="45"/>
      <c r="OD1146" s="45"/>
      <c r="OE1146" s="45"/>
      <c r="OF1146" s="45"/>
      <c r="OG1146" s="45"/>
      <c r="OH1146" s="45"/>
      <c r="OI1146" s="45"/>
      <c r="OJ1146" s="45"/>
      <c r="OK1146" s="45"/>
      <c r="OL1146" s="45"/>
      <c r="OM1146" s="45"/>
      <c r="ON1146" s="45"/>
      <c r="OO1146" s="45"/>
      <c r="OP1146" s="45"/>
      <c r="OQ1146" s="45"/>
      <c r="OR1146" s="45"/>
      <c r="OS1146" s="45"/>
      <c r="OT1146" s="45"/>
      <c r="OU1146" s="45"/>
      <c r="OV1146" s="45"/>
      <c r="OW1146" s="45"/>
      <c r="OX1146" s="45"/>
      <c r="OY1146" s="45"/>
      <c r="OZ1146" s="45"/>
      <c r="PA1146" s="45"/>
      <c r="PB1146" s="45"/>
      <c r="PC1146" s="45"/>
      <c r="PD1146" s="45"/>
      <c r="PE1146" s="45"/>
      <c r="PF1146" s="45"/>
      <c r="PG1146" s="45"/>
      <c r="PH1146" s="45"/>
      <c r="PI1146" s="45"/>
      <c r="PJ1146" s="45"/>
      <c r="PK1146" s="45"/>
      <c r="PL1146" s="45"/>
      <c r="PM1146" s="45"/>
      <c r="PN1146" s="45"/>
      <c r="PO1146" s="45"/>
      <c r="PP1146" s="45"/>
      <c r="PQ1146" s="45"/>
      <c r="PR1146" s="45"/>
      <c r="PS1146" s="45"/>
      <c r="PT1146" s="45"/>
      <c r="PU1146" s="45"/>
      <c r="PV1146" s="45"/>
      <c r="PW1146" s="45"/>
      <c r="PX1146" s="45"/>
      <c r="PY1146" s="45"/>
      <c r="PZ1146" s="45"/>
      <c r="QA1146" s="45"/>
      <c r="QB1146" s="45"/>
      <c r="QC1146" s="45"/>
      <c r="QD1146" s="45"/>
      <c r="QE1146" s="45"/>
      <c r="QF1146" s="45"/>
      <c r="QG1146" s="45"/>
      <c r="QH1146" s="45"/>
      <c r="QI1146" s="45"/>
      <c r="QJ1146" s="45"/>
      <c r="QK1146" s="45"/>
      <c r="QL1146" s="45"/>
      <c r="QM1146" s="45"/>
      <c r="QN1146" s="45"/>
      <c r="QO1146" s="45"/>
      <c r="QP1146" s="45"/>
      <c r="QQ1146" s="45"/>
      <c r="QR1146" s="45"/>
      <c r="QS1146" s="45"/>
      <c r="QT1146" s="45"/>
      <c r="QU1146" s="45"/>
      <c r="QV1146" s="45"/>
      <c r="QW1146" s="45"/>
      <c r="QX1146" s="45"/>
      <c r="QY1146" s="45"/>
      <c r="QZ1146" s="45"/>
      <c r="RA1146" s="45"/>
      <c r="RB1146" s="45"/>
      <c r="RC1146" s="45"/>
      <c r="RD1146" s="45"/>
    </row>
    <row r="1147" spans="3:472" s="40" customFormat="1" x14ac:dyDescent="0.25">
      <c r="C1147" s="41"/>
      <c r="D1147" s="42"/>
      <c r="E1147" s="46"/>
      <c r="F1147" s="38"/>
      <c r="G1147" s="38"/>
      <c r="H1147" s="38"/>
      <c r="I1147" s="38"/>
      <c r="J1147" s="38"/>
      <c r="K1147" s="38"/>
      <c r="L1147" s="38"/>
      <c r="M1147" s="38"/>
      <c r="N1147" s="38"/>
      <c r="P1147" s="42"/>
      <c r="Q1147" s="38"/>
      <c r="R1147" s="38"/>
      <c r="S1147" s="38"/>
      <c r="T1147" s="47"/>
      <c r="U1147" s="43"/>
      <c r="V1147" s="123"/>
      <c r="W1147" s="123"/>
      <c r="X1147" s="124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78"/>
      <c r="AI1147" s="25"/>
      <c r="AJ1147" s="45"/>
      <c r="AK1147" s="45"/>
      <c r="AL1147" s="45"/>
      <c r="AM1147" s="45"/>
      <c r="AN1147" s="45"/>
      <c r="AO1147" s="45"/>
      <c r="AP1147" s="45"/>
      <c r="AQ1147" s="45"/>
      <c r="AR1147" s="45"/>
      <c r="AS1147" s="45"/>
      <c r="AT1147" s="45"/>
      <c r="AU1147" s="45"/>
      <c r="AV1147" s="45"/>
      <c r="AW1147" s="45"/>
      <c r="AX1147" s="45"/>
      <c r="AY1147" s="45"/>
      <c r="AZ1147" s="45"/>
      <c r="BA1147" s="45"/>
      <c r="BB1147" s="45"/>
      <c r="BC1147" s="45"/>
      <c r="BD1147" s="45"/>
      <c r="BE1147" s="45"/>
      <c r="BF1147" s="45"/>
      <c r="BG1147" s="45"/>
      <c r="BH1147" s="45"/>
      <c r="BI1147" s="45"/>
      <c r="BJ1147" s="45"/>
      <c r="BK1147" s="45"/>
      <c r="BL1147" s="45"/>
      <c r="BM1147" s="45"/>
      <c r="BN1147" s="45"/>
      <c r="BO1147" s="45"/>
      <c r="BP1147" s="45"/>
      <c r="BQ1147" s="45"/>
      <c r="BR1147" s="45"/>
      <c r="BS1147" s="45"/>
      <c r="BT1147" s="45"/>
      <c r="BU1147" s="45"/>
      <c r="BV1147" s="45"/>
      <c r="BW1147" s="45"/>
      <c r="BX1147" s="45"/>
      <c r="BY1147" s="45"/>
      <c r="BZ1147" s="45"/>
      <c r="CA1147" s="45"/>
      <c r="CB1147" s="45"/>
      <c r="CC1147" s="45"/>
      <c r="CD1147" s="45"/>
      <c r="CE1147" s="45"/>
      <c r="CF1147" s="45"/>
      <c r="CG1147" s="45"/>
      <c r="CH1147" s="45"/>
      <c r="CI1147" s="45"/>
      <c r="CJ1147" s="45"/>
      <c r="CK1147" s="45"/>
      <c r="CL1147" s="45"/>
      <c r="CM1147" s="45"/>
      <c r="CN1147" s="45"/>
      <c r="CO1147" s="45"/>
      <c r="CP1147" s="45"/>
      <c r="CQ1147" s="45"/>
      <c r="CR1147" s="45"/>
      <c r="CS1147" s="45"/>
      <c r="CT1147" s="45"/>
      <c r="CU1147" s="45"/>
      <c r="CV1147" s="45"/>
      <c r="CW1147" s="45"/>
      <c r="CX1147" s="45"/>
      <c r="CY1147" s="45"/>
      <c r="CZ1147" s="45"/>
      <c r="DA1147" s="45"/>
      <c r="DB1147" s="45"/>
      <c r="DC1147" s="45"/>
      <c r="DD1147" s="45"/>
      <c r="DE1147" s="45"/>
      <c r="DF1147" s="45"/>
      <c r="DG1147" s="45"/>
      <c r="DH1147" s="45"/>
      <c r="DI1147" s="45"/>
      <c r="DJ1147" s="45"/>
      <c r="DK1147" s="45"/>
      <c r="DL1147" s="45"/>
      <c r="DM1147" s="45"/>
      <c r="DN1147" s="45"/>
      <c r="DO1147" s="45"/>
      <c r="DP1147" s="45"/>
      <c r="DQ1147" s="45"/>
      <c r="DR1147" s="45"/>
      <c r="DS1147" s="45"/>
      <c r="DT1147" s="45"/>
      <c r="DU1147" s="45"/>
      <c r="DV1147" s="45"/>
      <c r="DW1147" s="45"/>
      <c r="DX1147" s="45"/>
      <c r="DY1147" s="45"/>
      <c r="DZ1147" s="45"/>
      <c r="EA1147" s="45"/>
      <c r="EB1147" s="45"/>
      <c r="EC1147" s="45"/>
      <c r="ED1147" s="45"/>
      <c r="EE1147" s="45"/>
      <c r="EF1147" s="45"/>
      <c r="EG1147" s="45"/>
      <c r="EH1147" s="45"/>
      <c r="EI1147" s="45"/>
      <c r="EJ1147" s="45"/>
      <c r="EK1147" s="45"/>
      <c r="EL1147" s="45"/>
      <c r="EM1147" s="45"/>
      <c r="EN1147" s="45"/>
      <c r="EO1147" s="45"/>
      <c r="EP1147" s="45"/>
      <c r="EQ1147" s="45"/>
      <c r="ER1147" s="45"/>
      <c r="ES1147" s="45"/>
      <c r="ET1147" s="45"/>
      <c r="EU1147" s="45"/>
      <c r="EV1147" s="45"/>
      <c r="EW1147" s="45"/>
      <c r="EX1147" s="45"/>
      <c r="EY1147" s="45"/>
      <c r="EZ1147" s="45"/>
      <c r="FA1147" s="45"/>
      <c r="FB1147" s="45"/>
      <c r="FC1147" s="45"/>
      <c r="FD1147" s="45"/>
      <c r="FE1147" s="45"/>
      <c r="FF1147" s="45"/>
      <c r="FG1147" s="45"/>
      <c r="FH1147" s="45"/>
      <c r="FI1147" s="45"/>
      <c r="FJ1147" s="45"/>
      <c r="FK1147" s="45"/>
      <c r="FL1147" s="45"/>
      <c r="FM1147" s="45"/>
      <c r="FN1147" s="45"/>
      <c r="FO1147" s="45"/>
      <c r="FP1147" s="45"/>
      <c r="FQ1147" s="45"/>
      <c r="FR1147" s="45"/>
      <c r="FS1147" s="45"/>
      <c r="FT1147" s="45"/>
      <c r="FU1147" s="45"/>
      <c r="FV1147" s="45"/>
      <c r="FW1147" s="45"/>
      <c r="FX1147" s="45"/>
      <c r="FY1147" s="45"/>
      <c r="FZ1147" s="45"/>
      <c r="GA1147" s="45"/>
      <c r="GB1147" s="45"/>
      <c r="GC1147" s="45"/>
      <c r="GD1147" s="45"/>
      <c r="GE1147" s="45"/>
      <c r="GF1147" s="45"/>
      <c r="GG1147" s="45"/>
      <c r="GH1147" s="45"/>
      <c r="GI1147" s="45"/>
      <c r="GJ1147" s="45"/>
      <c r="GK1147" s="45"/>
      <c r="GL1147" s="45"/>
      <c r="GM1147" s="45"/>
      <c r="GN1147" s="45"/>
      <c r="GO1147" s="45"/>
      <c r="GP1147" s="45"/>
      <c r="GQ1147" s="45"/>
      <c r="GR1147" s="45"/>
      <c r="GS1147" s="45"/>
      <c r="GT1147" s="45"/>
      <c r="GU1147" s="45"/>
      <c r="GV1147" s="45"/>
      <c r="GW1147" s="45"/>
      <c r="GX1147" s="45"/>
      <c r="GY1147" s="45"/>
      <c r="GZ1147" s="45"/>
      <c r="HA1147" s="45"/>
      <c r="HB1147" s="45"/>
      <c r="HC1147" s="45"/>
      <c r="HD1147" s="45"/>
      <c r="HE1147" s="45"/>
      <c r="HF1147" s="45"/>
      <c r="HG1147" s="45"/>
      <c r="HH1147" s="45"/>
      <c r="HI1147" s="45"/>
      <c r="HJ1147" s="45"/>
      <c r="HK1147" s="45"/>
      <c r="HL1147" s="45"/>
      <c r="HM1147" s="45"/>
      <c r="HN1147" s="45"/>
      <c r="HO1147" s="45"/>
      <c r="HP1147" s="45"/>
      <c r="HQ1147" s="45"/>
      <c r="HR1147" s="45"/>
      <c r="HS1147" s="45"/>
      <c r="HT1147" s="45"/>
      <c r="HU1147" s="45"/>
      <c r="HV1147" s="45"/>
      <c r="HW1147" s="45"/>
      <c r="HX1147" s="45"/>
      <c r="HY1147" s="45"/>
      <c r="HZ1147" s="45"/>
      <c r="IA1147" s="45"/>
      <c r="IB1147" s="45"/>
      <c r="IC1147" s="45"/>
      <c r="ID1147" s="45"/>
      <c r="IE1147" s="45"/>
      <c r="IF1147" s="45"/>
      <c r="IG1147" s="45"/>
      <c r="IH1147" s="45"/>
      <c r="II1147" s="45"/>
      <c r="IJ1147" s="45"/>
      <c r="IK1147" s="45"/>
      <c r="IL1147" s="45"/>
      <c r="IM1147" s="45"/>
      <c r="IN1147" s="45"/>
      <c r="IO1147" s="45"/>
      <c r="IP1147" s="45"/>
      <c r="IQ1147" s="45"/>
      <c r="IR1147" s="45"/>
      <c r="IS1147" s="45"/>
      <c r="IT1147" s="45"/>
      <c r="IU1147" s="45"/>
      <c r="IV1147" s="45"/>
      <c r="IW1147" s="45"/>
      <c r="IX1147" s="45"/>
      <c r="IY1147" s="45"/>
      <c r="IZ1147" s="45"/>
      <c r="JA1147" s="45"/>
      <c r="JB1147" s="45"/>
      <c r="JC1147" s="45"/>
      <c r="JD1147" s="45"/>
      <c r="JE1147" s="45"/>
      <c r="JF1147" s="45"/>
      <c r="JG1147" s="45"/>
      <c r="JH1147" s="45"/>
      <c r="JI1147" s="45"/>
      <c r="JJ1147" s="45"/>
      <c r="JK1147" s="45"/>
      <c r="JL1147" s="45"/>
      <c r="JM1147" s="45"/>
      <c r="JN1147" s="45"/>
      <c r="JO1147" s="45"/>
      <c r="JP1147" s="45"/>
      <c r="JQ1147" s="45"/>
      <c r="JR1147" s="45"/>
      <c r="JS1147" s="45"/>
      <c r="JT1147" s="45"/>
      <c r="JU1147" s="45"/>
      <c r="JV1147" s="45"/>
      <c r="JW1147" s="45"/>
      <c r="JX1147" s="45"/>
      <c r="JY1147" s="45"/>
      <c r="JZ1147" s="45"/>
      <c r="KA1147" s="45"/>
      <c r="KB1147" s="45"/>
      <c r="KC1147" s="45"/>
      <c r="KD1147" s="45"/>
      <c r="KE1147" s="45"/>
      <c r="KF1147" s="45"/>
      <c r="KG1147" s="45"/>
      <c r="KH1147" s="45"/>
      <c r="KI1147" s="45"/>
      <c r="KJ1147" s="45"/>
      <c r="KK1147" s="45"/>
      <c r="KL1147" s="45"/>
      <c r="KM1147" s="45"/>
      <c r="KN1147" s="45"/>
      <c r="KO1147" s="45"/>
      <c r="KP1147" s="45"/>
      <c r="KQ1147" s="45"/>
      <c r="KR1147" s="45"/>
      <c r="KS1147" s="45"/>
      <c r="KT1147" s="45"/>
      <c r="KU1147" s="45"/>
      <c r="KV1147" s="45"/>
      <c r="KW1147" s="45"/>
      <c r="KX1147" s="45"/>
      <c r="KY1147" s="45"/>
      <c r="KZ1147" s="45"/>
      <c r="LA1147" s="45"/>
      <c r="LB1147" s="45"/>
      <c r="LC1147" s="45"/>
      <c r="LD1147" s="45"/>
      <c r="LE1147" s="45"/>
      <c r="LF1147" s="45"/>
      <c r="LG1147" s="45"/>
      <c r="LH1147" s="45"/>
      <c r="LI1147" s="45"/>
      <c r="LJ1147" s="45"/>
      <c r="LK1147" s="45"/>
      <c r="LL1147" s="45"/>
      <c r="LM1147" s="45"/>
      <c r="LN1147" s="45"/>
      <c r="LO1147" s="45"/>
      <c r="LP1147" s="45"/>
      <c r="LQ1147" s="45"/>
      <c r="LR1147" s="45"/>
      <c r="LS1147" s="45"/>
      <c r="LT1147" s="45"/>
      <c r="LU1147" s="45"/>
      <c r="LV1147" s="45"/>
      <c r="LW1147" s="45"/>
      <c r="LX1147" s="45"/>
      <c r="LY1147" s="45"/>
      <c r="LZ1147" s="45"/>
      <c r="MA1147" s="45"/>
      <c r="MB1147" s="45"/>
      <c r="MC1147" s="45"/>
      <c r="MD1147" s="45"/>
      <c r="ME1147" s="45"/>
      <c r="MF1147" s="45"/>
      <c r="MG1147" s="45"/>
      <c r="MH1147" s="45"/>
      <c r="MI1147" s="45"/>
      <c r="MJ1147" s="45"/>
      <c r="MK1147" s="45"/>
      <c r="ML1147" s="45"/>
      <c r="MM1147" s="45"/>
      <c r="MN1147" s="45"/>
      <c r="MO1147" s="45"/>
      <c r="MP1147" s="45"/>
      <c r="MQ1147" s="45"/>
      <c r="MR1147" s="45"/>
      <c r="MS1147" s="45"/>
      <c r="MT1147" s="45"/>
      <c r="MU1147" s="45"/>
      <c r="MV1147" s="45"/>
      <c r="MW1147" s="45"/>
      <c r="MX1147" s="45"/>
      <c r="MY1147" s="45"/>
      <c r="MZ1147" s="45"/>
      <c r="NA1147" s="45"/>
      <c r="NB1147" s="45"/>
      <c r="NC1147" s="45"/>
      <c r="ND1147" s="45"/>
      <c r="NE1147" s="45"/>
      <c r="NF1147" s="45"/>
      <c r="NG1147" s="45"/>
      <c r="NH1147" s="45"/>
      <c r="NI1147" s="45"/>
      <c r="NJ1147" s="45"/>
      <c r="NK1147" s="45"/>
      <c r="NL1147" s="45"/>
      <c r="NM1147" s="45"/>
      <c r="NN1147" s="45"/>
      <c r="NO1147" s="45"/>
      <c r="NP1147" s="45"/>
      <c r="NQ1147" s="45"/>
      <c r="NR1147" s="45"/>
      <c r="NS1147" s="45"/>
      <c r="NT1147" s="45"/>
      <c r="NU1147" s="45"/>
      <c r="NV1147" s="45"/>
      <c r="NW1147" s="45"/>
      <c r="NX1147" s="45"/>
      <c r="NY1147" s="45"/>
      <c r="NZ1147" s="45"/>
      <c r="OA1147" s="45"/>
      <c r="OB1147" s="45"/>
      <c r="OC1147" s="45"/>
      <c r="OD1147" s="45"/>
      <c r="OE1147" s="45"/>
      <c r="OF1147" s="45"/>
      <c r="OG1147" s="45"/>
      <c r="OH1147" s="45"/>
      <c r="OI1147" s="45"/>
      <c r="OJ1147" s="45"/>
      <c r="OK1147" s="45"/>
      <c r="OL1147" s="45"/>
      <c r="OM1147" s="45"/>
      <c r="ON1147" s="45"/>
      <c r="OO1147" s="45"/>
      <c r="OP1147" s="45"/>
      <c r="OQ1147" s="45"/>
      <c r="OR1147" s="45"/>
      <c r="OS1147" s="45"/>
      <c r="OT1147" s="45"/>
      <c r="OU1147" s="45"/>
      <c r="OV1147" s="45"/>
      <c r="OW1147" s="45"/>
      <c r="OX1147" s="45"/>
      <c r="OY1147" s="45"/>
      <c r="OZ1147" s="45"/>
      <c r="PA1147" s="45"/>
      <c r="PB1147" s="45"/>
      <c r="PC1147" s="45"/>
      <c r="PD1147" s="45"/>
      <c r="PE1147" s="45"/>
      <c r="PF1147" s="45"/>
      <c r="PG1147" s="45"/>
      <c r="PH1147" s="45"/>
      <c r="PI1147" s="45"/>
      <c r="PJ1147" s="45"/>
      <c r="PK1147" s="45"/>
      <c r="PL1147" s="45"/>
      <c r="PM1147" s="45"/>
      <c r="PN1147" s="45"/>
      <c r="PO1147" s="45"/>
      <c r="PP1147" s="45"/>
      <c r="PQ1147" s="45"/>
      <c r="PR1147" s="45"/>
      <c r="PS1147" s="45"/>
      <c r="PT1147" s="45"/>
      <c r="PU1147" s="45"/>
      <c r="PV1147" s="45"/>
      <c r="PW1147" s="45"/>
      <c r="PX1147" s="45"/>
      <c r="PY1147" s="45"/>
      <c r="PZ1147" s="45"/>
      <c r="QA1147" s="45"/>
      <c r="QB1147" s="45"/>
      <c r="QC1147" s="45"/>
      <c r="QD1147" s="45"/>
      <c r="QE1147" s="45"/>
      <c r="QF1147" s="45"/>
      <c r="QG1147" s="45"/>
      <c r="QH1147" s="45"/>
      <c r="QI1147" s="45"/>
      <c r="QJ1147" s="45"/>
      <c r="QK1147" s="45"/>
      <c r="QL1147" s="45"/>
      <c r="QM1147" s="45"/>
      <c r="QN1147" s="45"/>
      <c r="QO1147" s="45"/>
      <c r="QP1147" s="45"/>
      <c r="QQ1147" s="45"/>
      <c r="QR1147" s="45"/>
      <c r="QS1147" s="45"/>
      <c r="QT1147" s="45"/>
      <c r="QU1147" s="45"/>
      <c r="QV1147" s="45"/>
      <c r="QW1147" s="45"/>
      <c r="QX1147" s="45"/>
      <c r="QY1147" s="45"/>
      <c r="QZ1147" s="45"/>
      <c r="RA1147" s="45"/>
      <c r="RB1147" s="45"/>
      <c r="RC1147" s="45"/>
      <c r="RD1147" s="45"/>
    </row>
    <row r="1148" spans="3:472" s="40" customFormat="1" x14ac:dyDescent="0.25">
      <c r="C1148" s="41"/>
      <c r="D1148" s="42"/>
      <c r="E1148" s="46"/>
      <c r="F1148" s="38"/>
      <c r="G1148" s="38"/>
      <c r="H1148" s="38"/>
      <c r="I1148" s="38"/>
      <c r="J1148" s="38"/>
      <c r="K1148" s="38"/>
      <c r="L1148" s="38"/>
      <c r="M1148" s="38"/>
      <c r="N1148" s="38"/>
      <c r="P1148" s="42"/>
      <c r="Q1148" s="38"/>
      <c r="R1148" s="38"/>
      <c r="S1148" s="38"/>
      <c r="T1148" s="47"/>
      <c r="U1148" s="43"/>
      <c r="V1148" s="123"/>
      <c r="W1148" s="123"/>
      <c r="X1148" s="124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78"/>
      <c r="AI1148" s="25"/>
      <c r="AJ1148" s="45"/>
      <c r="AK1148" s="45"/>
      <c r="AL1148" s="45"/>
      <c r="AM1148" s="45"/>
      <c r="AN1148" s="45"/>
      <c r="AO1148" s="45"/>
      <c r="AP1148" s="45"/>
      <c r="AQ1148" s="45"/>
      <c r="AR1148" s="45"/>
      <c r="AS1148" s="45"/>
      <c r="AT1148" s="45"/>
      <c r="AU1148" s="45"/>
      <c r="AV1148" s="45"/>
      <c r="AW1148" s="45"/>
      <c r="AX1148" s="45"/>
      <c r="AY1148" s="45"/>
      <c r="AZ1148" s="45"/>
      <c r="BA1148" s="45"/>
      <c r="BB1148" s="45"/>
      <c r="BC1148" s="45"/>
      <c r="BD1148" s="45"/>
      <c r="BE1148" s="45"/>
      <c r="BF1148" s="45"/>
      <c r="BG1148" s="45"/>
      <c r="BH1148" s="45"/>
      <c r="BI1148" s="45"/>
      <c r="BJ1148" s="45"/>
      <c r="BK1148" s="45"/>
      <c r="BL1148" s="45"/>
      <c r="BM1148" s="45"/>
      <c r="BN1148" s="45"/>
      <c r="BO1148" s="45"/>
      <c r="BP1148" s="45"/>
      <c r="BQ1148" s="45"/>
      <c r="BR1148" s="45"/>
      <c r="BS1148" s="45"/>
      <c r="BT1148" s="45"/>
      <c r="BU1148" s="45"/>
      <c r="BV1148" s="45"/>
      <c r="BW1148" s="45"/>
      <c r="BX1148" s="45"/>
      <c r="BY1148" s="45"/>
      <c r="BZ1148" s="45"/>
      <c r="CA1148" s="45"/>
      <c r="CB1148" s="45"/>
      <c r="CC1148" s="45"/>
      <c r="CD1148" s="45"/>
      <c r="CE1148" s="45"/>
      <c r="CF1148" s="45"/>
      <c r="CG1148" s="45"/>
      <c r="CH1148" s="45"/>
      <c r="CI1148" s="45"/>
      <c r="CJ1148" s="45"/>
      <c r="CK1148" s="45"/>
      <c r="CL1148" s="45"/>
      <c r="CM1148" s="45"/>
      <c r="CN1148" s="45"/>
      <c r="CO1148" s="45"/>
      <c r="CP1148" s="45"/>
      <c r="CQ1148" s="45"/>
      <c r="CR1148" s="45"/>
      <c r="CS1148" s="45"/>
      <c r="CT1148" s="45"/>
      <c r="CU1148" s="45"/>
      <c r="CV1148" s="45"/>
      <c r="CW1148" s="45"/>
      <c r="CX1148" s="45"/>
      <c r="CY1148" s="45"/>
      <c r="CZ1148" s="45"/>
      <c r="DA1148" s="45"/>
      <c r="DB1148" s="45"/>
      <c r="DC1148" s="45"/>
      <c r="DD1148" s="45"/>
      <c r="DE1148" s="45"/>
      <c r="DF1148" s="45"/>
      <c r="DG1148" s="45"/>
      <c r="DH1148" s="45"/>
      <c r="DI1148" s="45"/>
      <c r="DJ1148" s="45"/>
      <c r="DK1148" s="45"/>
      <c r="DL1148" s="45"/>
      <c r="DM1148" s="45"/>
      <c r="DN1148" s="45"/>
      <c r="DO1148" s="45"/>
      <c r="DP1148" s="45"/>
      <c r="DQ1148" s="45"/>
      <c r="DR1148" s="45"/>
      <c r="DS1148" s="45"/>
      <c r="DT1148" s="45"/>
      <c r="DU1148" s="45"/>
      <c r="DV1148" s="45"/>
      <c r="DW1148" s="45"/>
      <c r="DX1148" s="45"/>
      <c r="DY1148" s="45"/>
      <c r="DZ1148" s="45"/>
      <c r="EA1148" s="45"/>
      <c r="EB1148" s="45"/>
      <c r="EC1148" s="45"/>
      <c r="ED1148" s="45"/>
      <c r="EE1148" s="45"/>
      <c r="EF1148" s="45"/>
      <c r="EG1148" s="45"/>
      <c r="EH1148" s="45"/>
      <c r="EI1148" s="45"/>
      <c r="EJ1148" s="45"/>
      <c r="EK1148" s="45"/>
      <c r="EL1148" s="45"/>
      <c r="EM1148" s="45"/>
      <c r="EN1148" s="45"/>
      <c r="EO1148" s="45"/>
      <c r="EP1148" s="45"/>
      <c r="EQ1148" s="45"/>
      <c r="ER1148" s="45"/>
      <c r="ES1148" s="45"/>
      <c r="ET1148" s="45"/>
      <c r="EU1148" s="45"/>
      <c r="EV1148" s="45"/>
      <c r="EW1148" s="45"/>
      <c r="EX1148" s="45"/>
      <c r="EY1148" s="45"/>
      <c r="EZ1148" s="45"/>
      <c r="FA1148" s="45"/>
      <c r="FB1148" s="45"/>
      <c r="FC1148" s="45"/>
      <c r="FD1148" s="45"/>
      <c r="FE1148" s="45"/>
      <c r="FF1148" s="45"/>
      <c r="FG1148" s="45"/>
      <c r="FH1148" s="45"/>
      <c r="FI1148" s="45"/>
      <c r="FJ1148" s="45"/>
      <c r="FK1148" s="45"/>
      <c r="FL1148" s="45"/>
      <c r="FM1148" s="45"/>
      <c r="FN1148" s="45"/>
      <c r="FO1148" s="45"/>
      <c r="FP1148" s="45"/>
      <c r="FQ1148" s="45"/>
      <c r="FR1148" s="45"/>
      <c r="FS1148" s="45"/>
      <c r="FT1148" s="45"/>
      <c r="FU1148" s="45"/>
      <c r="FV1148" s="45"/>
      <c r="FW1148" s="45"/>
      <c r="FX1148" s="45"/>
      <c r="FY1148" s="45"/>
      <c r="FZ1148" s="45"/>
      <c r="GA1148" s="45"/>
      <c r="GB1148" s="45"/>
      <c r="GC1148" s="45"/>
      <c r="GD1148" s="45"/>
      <c r="GE1148" s="45"/>
      <c r="GF1148" s="45"/>
      <c r="GG1148" s="45"/>
      <c r="GH1148" s="45"/>
      <c r="GI1148" s="45"/>
      <c r="GJ1148" s="45"/>
      <c r="GK1148" s="45"/>
      <c r="GL1148" s="45"/>
      <c r="GM1148" s="45"/>
      <c r="GN1148" s="45"/>
      <c r="GO1148" s="45"/>
      <c r="GP1148" s="45"/>
      <c r="GQ1148" s="45"/>
      <c r="GR1148" s="45"/>
      <c r="GS1148" s="45"/>
      <c r="GT1148" s="45"/>
      <c r="GU1148" s="45"/>
      <c r="GV1148" s="45"/>
      <c r="GW1148" s="45"/>
      <c r="GX1148" s="45"/>
      <c r="GY1148" s="45"/>
      <c r="GZ1148" s="45"/>
      <c r="HA1148" s="45"/>
      <c r="HB1148" s="45"/>
      <c r="HC1148" s="45"/>
      <c r="HD1148" s="45"/>
      <c r="HE1148" s="45"/>
      <c r="HF1148" s="45"/>
      <c r="HG1148" s="45"/>
      <c r="HH1148" s="45"/>
      <c r="HI1148" s="45"/>
      <c r="HJ1148" s="45"/>
      <c r="HK1148" s="45"/>
      <c r="HL1148" s="45"/>
      <c r="HM1148" s="45"/>
      <c r="HN1148" s="45"/>
      <c r="HO1148" s="45"/>
      <c r="HP1148" s="45"/>
      <c r="HQ1148" s="45"/>
      <c r="HR1148" s="45"/>
      <c r="HS1148" s="45"/>
      <c r="HT1148" s="45"/>
      <c r="HU1148" s="45"/>
      <c r="HV1148" s="45"/>
      <c r="HW1148" s="45"/>
      <c r="HX1148" s="45"/>
      <c r="HY1148" s="45"/>
      <c r="HZ1148" s="45"/>
      <c r="IA1148" s="45"/>
      <c r="IB1148" s="45"/>
      <c r="IC1148" s="45"/>
      <c r="ID1148" s="45"/>
      <c r="IE1148" s="45"/>
      <c r="IF1148" s="45"/>
      <c r="IG1148" s="45"/>
      <c r="IH1148" s="45"/>
      <c r="II1148" s="45"/>
      <c r="IJ1148" s="45"/>
      <c r="IK1148" s="45"/>
      <c r="IL1148" s="45"/>
      <c r="IM1148" s="45"/>
      <c r="IN1148" s="45"/>
      <c r="IO1148" s="45"/>
      <c r="IP1148" s="45"/>
      <c r="IQ1148" s="45"/>
      <c r="IR1148" s="45"/>
      <c r="IS1148" s="45"/>
      <c r="IT1148" s="45"/>
      <c r="IU1148" s="45"/>
      <c r="IV1148" s="45"/>
      <c r="IW1148" s="45"/>
      <c r="IX1148" s="45"/>
      <c r="IY1148" s="45"/>
      <c r="IZ1148" s="45"/>
      <c r="JA1148" s="45"/>
      <c r="JB1148" s="45"/>
      <c r="JC1148" s="45"/>
      <c r="JD1148" s="45"/>
      <c r="JE1148" s="45"/>
      <c r="JF1148" s="45"/>
      <c r="JG1148" s="45"/>
      <c r="JH1148" s="45"/>
      <c r="JI1148" s="45"/>
      <c r="JJ1148" s="45"/>
      <c r="JK1148" s="45"/>
      <c r="JL1148" s="45"/>
      <c r="JM1148" s="45"/>
      <c r="JN1148" s="45"/>
      <c r="JO1148" s="45"/>
      <c r="JP1148" s="45"/>
      <c r="JQ1148" s="45"/>
      <c r="JR1148" s="45"/>
      <c r="JS1148" s="45"/>
      <c r="JT1148" s="45"/>
      <c r="JU1148" s="45"/>
      <c r="JV1148" s="45"/>
      <c r="JW1148" s="45"/>
      <c r="JX1148" s="45"/>
      <c r="JY1148" s="45"/>
      <c r="JZ1148" s="45"/>
      <c r="KA1148" s="45"/>
      <c r="KB1148" s="45"/>
      <c r="KC1148" s="45"/>
      <c r="KD1148" s="45"/>
      <c r="KE1148" s="45"/>
      <c r="KF1148" s="45"/>
      <c r="KG1148" s="45"/>
      <c r="KH1148" s="45"/>
      <c r="KI1148" s="45"/>
      <c r="KJ1148" s="45"/>
      <c r="KK1148" s="45"/>
      <c r="KL1148" s="45"/>
      <c r="KM1148" s="45"/>
      <c r="KN1148" s="45"/>
      <c r="KO1148" s="45"/>
      <c r="KP1148" s="45"/>
      <c r="KQ1148" s="45"/>
      <c r="KR1148" s="45"/>
      <c r="KS1148" s="45"/>
      <c r="KT1148" s="45"/>
      <c r="KU1148" s="45"/>
      <c r="KV1148" s="45"/>
      <c r="KW1148" s="45"/>
      <c r="KX1148" s="45"/>
      <c r="KY1148" s="45"/>
      <c r="KZ1148" s="45"/>
      <c r="LA1148" s="45"/>
      <c r="LB1148" s="45"/>
      <c r="LC1148" s="45"/>
      <c r="LD1148" s="45"/>
      <c r="LE1148" s="45"/>
      <c r="LF1148" s="45"/>
      <c r="LG1148" s="45"/>
      <c r="LH1148" s="45"/>
      <c r="LI1148" s="45"/>
      <c r="LJ1148" s="45"/>
      <c r="LK1148" s="45"/>
      <c r="LL1148" s="45"/>
      <c r="LM1148" s="45"/>
      <c r="LN1148" s="45"/>
      <c r="LO1148" s="45"/>
      <c r="LP1148" s="45"/>
      <c r="LQ1148" s="45"/>
      <c r="LR1148" s="45"/>
      <c r="LS1148" s="45"/>
      <c r="LT1148" s="45"/>
      <c r="LU1148" s="45"/>
      <c r="LV1148" s="45"/>
      <c r="LW1148" s="45"/>
      <c r="LX1148" s="45"/>
      <c r="LY1148" s="45"/>
      <c r="LZ1148" s="45"/>
      <c r="MA1148" s="45"/>
      <c r="MB1148" s="45"/>
      <c r="MC1148" s="45"/>
      <c r="MD1148" s="45"/>
      <c r="ME1148" s="45"/>
      <c r="MF1148" s="45"/>
      <c r="MG1148" s="45"/>
      <c r="MH1148" s="45"/>
      <c r="MI1148" s="45"/>
      <c r="MJ1148" s="45"/>
      <c r="MK1148" s="45"/>
      <c r="ML1148" s="45"/>
      <c r="MM1148" s="45"/>
      <c r="MN1148" s="45"/>
      <c r="MO1148" s="45"/>
      <c r="MP1148" s="45"/>
      <c r="MQ1148" s="45"/>
      <c r="MR1148" s="45"/>
      <c r="MS1148" s="45"/>
      <c r="MT1148" s="45"/>
      <c r="MU1148" s="45"/>
      <c r="MV1148" s="45"/>
      <c r="MW1148" s="45"/>
      <c r="MX1148" s="45"/>
      <c r="MY1148" s="45"/>
      <c r="MZ1148" s="45"/>
      <c r="NA1148" s="45"/>
      <c r="NB1148" s="45"/>
      <c r="NC1148" s="45"/>
      <c r="ND1148" s="45"/>
      <c r="NE1148" s="45"/>
      <c r="NF1148" s="45"/>
      <c r="NG1148" s="45"/>
      <c r="NH1148" s="45"/>
      <c r="NI1148" s="45"/>
      <c r="NJ1148" s="45"/>
      <c r="NK1148" s="45"/>
      <c r="NL1148" s="45"/>
      <c r="NM1148" s="45"/>
      <c r="NN1148" s="45"/>
      <c r="NO1148" s="45"/>
      <c r="NP1148" s="45"/>
      <c r="NQ1148" s="45"/>
      <c r="NR1148" s="45"/>
      <c r="NS1148" s="45"/>
      <c r="NT1148" s="45"/>
      <c r="NU1148" s="45"/>
      <c r="NV1148" s="45"/>
      <c r="NW1148" s="45"/>
      <c r="NX1148" s="45"/>
      <c r="NY1148" s="45"/>
      <c r="NZ1148" s="45"/>
      <c r="OA1148" s="45"/>
      <c r="OB1148" s="45"/>
      <c r="OC1148" s="45"/>
      <c r="OD1148" s="45"/>
      <c r="OE1148" s="45"/>
      <c r="OF1148" s="45"/>
      <c r="OG1148" s="45"/>
      <c r="OH1148" s="45"/>
      <c r="OI1148" s="45"/>
      <c r="OJ1148" s="45"/>
      <c r="OK1148" s="45"/>
      <c r="OL1148" s="45"/>
      <c r="OM1148" s="45"/>
      <c r="ON1148" s="45"/>
      <c r="OO1148" s="45"/>
      <c r="OP1148" s="45"/>
      <c r="OQ1148" s="45"/>
      <c r="OR1148" s="45"/>
      <c r="OS1148" s="45"/>
      <c r="OT1148" s="45"/>
      <c r="OU1148" s="45"/>
      <c r="OV1148" s="45"/>
      <c r="OW1148" s="45"/>
      <c r="OX1148" s="45"/>
      <c r="OY1148" s="45"/>
      <c r="OZ1148" s="45"/>
      <c r="PA1148" s="45"/>
      <c r="PB1148" s="45"/>
      <c r="PC1148" s="45"/>
      <c r="PD1148" s="45"/>
      <c r="PE1148" s="45"/>
      <c r="PF1148" s="45"/>
      <c r="PG1148" s="45"/>
      <c r="PH1148" s="45"/>
      <c r="PI1148" s="45"/>
      <c r="PJ1148" s="45"/>
      <c r="PK1148" s="45"/>
      <c r="PL1148" s="45"/>
      <c r="PM1148" s="45"/>
      <c r="PN1148" s="45"/>
      <c r="PO1148" s="45"/>
      <c r="PP1148" s="45"/>
      <c r="PQ1148" s="45"/>
      <c r="PR1148" s="45"/>
      <c r="PS1148" s="45"/>
      <c r="PT1148" s="45"/>
      <c r="PU1148" s="45"/>
      <c r="PV1148" s="45"/>
      <c r="PW1148" s="45"/>
      <c r="PX1148" s="45"/>
      <c r="PY1148" s="45"/>
      <c r="PZ1148" s="45"/>
      <c r="QA1148" s="45"/>
      <c r="QB1148" s="45"/>
      <c r="QC1148" s="45"/>
      <c r="QD1148" s="45"/>
      <c r="QE1148" s="45"/>
      <c r="QF1148" s="45"/>
      <c r="QG1148" s="45"/>
      <c r="QH1148" s="45"/>
      <c r="QI1148" s="45"/>
      <c r="QJ1148" s="45"/>
      <c r="QK1148" s="45"/>
      <c r="QL1148" s="45"/>
      <c r="QM1148" s="45"/>
      <c r="QN1148" s="45"/>
      <c r="QO1148" s="45"/>
      <c r="QP1148" s="45"/>
      <c r="QQ1148" s="45"/>
      <c r="QR1148" s="45"/>
      <c r="QS1148" s="45"/>
      <c r="QT1148" s="45"/>
      <c r="QU1148" s="45"/>
      <c r="QV1148" s="45"/>
      <c r="QW1148" s="45"/>
      <c r="QX1148" s="45"/>
      <c r="QY1148" s="45"/>
      <c r="QZ1148" s="45"/>
      <c r="RA1148" s="45"/>
      <c r="RB1148" s="45"/>
      <c r="RC1148" s="45"/>
      <c r="RD1148" s="45"/>
    </row>
    <row r="1149" spans="3:472" s="40" customFormat="1" x14ac:dyDescent="0.25">
      <c r="C1149" s="41"/>
      <c r="D1149" s="42"/>
      <c r="E1149" s="46"/>
      <c r="F1149" s="38"/>
      <c r="G1149" s="38"/>
      <c r="H1149" s="38"/>
      <c r="I1149" s="38"/>
      <c r="J1149" s="38"/>
      <c r="K1149" s="38"/>
      <c r="L1149" s="38"/>
      <c r="M1149" s="38"/>
      <c r="N1149" s="38"/>
      <c r="P1149" s="42"/>
      <c r="Q1149" s="38"/>
      <c r="R1149" s="38"/>
      <c r="S1149" s="38"/>
      <c r="T1149" s="47"/>
      <c r="U1149" s="43"/>
      <c r="V1149" s="123"/>
      <c r="W1149" s="123"/>
      <c r="X1149" s="124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78"/>
      <c r="AI1149" s="25"/>
      <c r="AJ1149" s="45"/>
      <c r="AK1149" s="45"/>
      <c r="AL1149" s="45"/>
      <c r="AM1149" s="45"/>
      <c r="AN1149" s="45"/>
      <c r="AO1149" s="45"/>
      <c r="AP1149" s="45"/>
      <c r="AQ1149" s="45"/>
      <c r="AR1149" s="45"/>
      <c r="AS1149" s="45"/>
      <c r="AT1149" s="45"/>
      <c r="AU1149" s="45"/>
      <c r="AV1149" s="45"/>
      <c r="AW1149" s="45"/>
      <c r="AX1149" s="45"/>
      <c r="AY1149" s="45"/>
      <c r="AZ1149" s="45"/>
      <c r="BA1149" s="45"/>
      <c r="BB1149" s="45"/>
      <c r="BC1149" s="45"/>
      <c r="BD1149" s="45"/>
      <c r="BE1149" s="45"/>
      <c r="BF1149" s="45"/>
      <c r="BG1149" s="45"/>
      <c r="BH1149" s="45"/>
      <c r="BI1149" s="45"/>
      <c r="BJ1149" s="45"/>
      <c r="BK1149" s="45"/>
      <c r="BL1149" s="45"/>
      <c r="BM1149" s="45"/>
      <c r="BN1149" s="45"/>
      <c r="BO1149" s="45"/>
      <c r="BP1149" s="45"/>
      <c r="BQ1149" s="45"/>
      <c r="BR1149" s="45"/>
      <c r="BS1149" s="45"/>
      <c r="BT1149" s="45"/>
      <c r="BU1149" s="45"/>
      <c r="BV1149" s="45"/>
      <c r="BW1149" s="45"/>
      <c r="BX1149" s="45"/>
      <c r="BY1149" s="45"/>
      <c r="BZ1149" s="45"/>
      <c r="CA1149" s="45"/>
      <c r="CB1149" s="45"/>
      <c r="CC1149" s="45"/>
      <c r="CD1149" s="45"/>
      <c r="CE1149" s="45"/>
      <c r="CF1149" s="45"/>
      <c r="CG1149" s="45"/>
      <c r="CH1149" s="45"/>
      <c r="CI1149" s="45"/>
      <c r="CJ1149" s="45"/>
      <c r="CK1149" s="45"/>
      <c r="CL1149" s="45"/>
      <c r="CM1149" s="45"/>
      <c r="CN1149" s="45"/>
      <c r="CO1149" s="45"/>
      <c r="CP1149" s="45"/>
      <c r="CQ1149" s="45"/>
      <c r="CR1149" s="45"/>
      <c r="CS1149" s="45"/>
      <c r="CT1149" s="45"/>
      <c r="CU1149" s="45"/>
      <c r="CV1149" s="45"/>
      <c r="CW1149" s="45"/>
      <c r="CX1149" s="45"/>
      <c r="CY1149" s="45"/>
      <c r="CZ1149" s="45"/>
      <c r="DA1149" s="45"/>
      <c r="DB1149" s="45"/>
      <c r="DC1149" s="45"/>
      <c r="DD1149" s="45"/>
      <c r="DE1149" s="45"/>
      <c r="DF1149" s="45"/>
      <c r="DG1149" s="45"/>
      <c r="DH1149" s="45"/>
      <c r="DI1149" s="45"/>
      <c r="DJ1149" s="45"/>
      <c r="DK1149" s="45"/>
      <c r="DL1149" s="45"/>
      <c r="DM1149" s="45"/>
      <c r="DN1149" s="45"/>
      <c r="DO1149" s="45"/>
      <c r="DP1149" s="45"/>
      <c r="DQ1149" s="45"/>
      <c r="DR1149" s="45"/>
      <c r="DS1149" s="45"/>
      <c r="DT1149" s="45"/>
      <c r="DU1149" s="45"/>
      <c r="DV1149" s="45"/>
      <c r="DW1149" s="45"/>
      <c r="DX1149" s="45"/>
      <c r="DY1149" s="45"/>
      <c r="DZ1149" s="45"/>
      <c r="EA1149" s="45"/>
      <c r="EB1149" s="45"/>
      <c r="EC1149" s="45"/>
      <c r="ED1149" s="45"/>
      <c r="EE1149" s="45"/>
      <c r="EF1149" s="45"/>
      <c r="EG1149" s="45"/>
      <c r="EH1149" s="45"/>
      <c r="EI1149" s="45"/>
      <c r="EJ1149" s="45"/>
      <c r="EK1149" s="45"/>
      <c r="EL1149" s="45"/>
      <c r="EM1149" s="45"/>
      <c r="EN1149" s="45"/>
      <c r="EO1149" s="45"/>
      <c r="EP1149" s="45"/>
      <c r="EQ1149" s="45"/>
      <c r="ER1149" s="45"/>
      <c r="ES1149" s="45"/>
      <c r="ET1149" s="45"/>
      <c r="EU1149" s="45"/>
      <c r="EV1149" s="45"/>
      <c r="EW1149" s="45"/>
      <c r="EX1149" s="45"/>
      <c r="EY1149" s="45"/>
      <c r="EZ1149" s="45"/>
      <c r="FA1149" s="45"/>
      <c r="FB1149" s="45"/>
      <c r="FC1149" s="45"/>
      <c r="FD1149" s="45"/>
      <c r="FE1149" s="45"/>
      <c r="FF1149" s="45"/>
      <c r="FG1149" s="45"/>
      <c r="FH1149" s="45"/>
      <c r="FI1149" s="45"/>
      <c r="FJ1149" s="45"/>
      <c r="FK1149" s="45"/>
      <c r="FL1149" s="45"/>
      <c r="FM1149" s="45"/>
      <c r="FN1149" s="45"/>
      <c r="FO1149" s="45"/>
      <c r="FP1149" s="45"/>
      <c r="FQ1149" s="45"/>
      <c r="FR1149" s="45"/>
      <c r="FS1149" s="45"/>
      <c r="FT1149" s="45"/>
      <c r="FU1149" s="45"/>
      <c r="FV1149" s="45"/>
      <c r="FW1149" s="45"/>
      <c r="FX1149" s="45"/>
      <c r="FY1149" s="45"/>
      <c r="FZ1149" s="45"/>
      <c r="GA1149" s="45"/>
      <c r="GB1149" s="45"/>
      <c r="GC1149" s="45"/>
      <c r="GD1149" s="45"/>
      <c r="GE1149" s="45"/>
      <c r="GF1149" s="45"/>
      <c r="GG1149" s="45"/>
      <c r="GH1149" s="45"/>
      <c r="GI1149" s="45"/>
      <c r="GJ1149" s="45"/>
      <c r="GK1149" s="45"/>
      <c r="GL1149" s="45"/>
      <c r="GM1149" s="45"/>
      <c r="GN1149" s="45"/>
      <c r="GO1149" s="45"/>
      <c r="GP1149" s="45"/>
      <c r="GQ1149" s="45"/>
      <c r="GR1149" s="45"/>
      <c r="GS1149" s="45"/>
      <c r="GT1149" s="45"/>
      <c r="GU1149" s="45"/>
      <c r="GV1149" s="45"/>
      <c r="GW1149" s="45"/>
      <c r="GX1149" s="45"/>
      <c r="GY1149" s="45"/>
      <c r="GZ1149" s="45"/>
      <c r="HA1149" s="45"/>
      <c r="HB1149" s="45"/>
      <c r="HC1149" s="45"/>
      <c r="HD1149" s="45"/>
      <c r="HE1149" s="45"/>
      <c r="HF1149" s="45"/>
      <c r="HG1149" s="45"/>
      <c r="HH1149" s="45"/>
      <c r="HI1149" s="45"/>
      <c r="HJ1149" s="45"/>
      <c r="HK1149" s="45"/>
      <c r="HL1149" s="45"/>
      <c r="HM1149" s="45"/>
      <c r="HN1149" s="45"/>
      <c r="HO1149" s="45"/>
      <c r="HP1149" s="45"/>
      <c r="HQ1149" s="45"/>
      <c r="HR1149" s="45"/>
      <c r="HS1149" s="45"/>
      <c r="HT1149" s="45"/>
      <c r="HU1149" s="45"/>
      <c r="HV1149" s="45"/>
      <c r="HW1149" s="45"/>
      <c r="HX1149" s="45"/>
      <c r="HY1149" s="45"/>
      <c r="HZ1149" s="45"/>
      <c r="IA1149" s="45"/>
      <c r="IB1149" s="45"/>
      <c r="IC1149" s="45"/>
      <c r="ID1149" s="45"/>
      <c r="IE1149" s="45"/>
      <c r="IF1149" s="45"/>
      <c r="IG1149" s="45"/>
      <c r="IH1149" s="45"/>
      <c r="II1149" s="45"/>
      <c r="IJ1149" s="45"/>
      <c r="IK1149" s="45"/>
      <c r="IL1149" s="45"/>
      <c r="IM1149" s="45"/>
      <c r="IN1149" s="45"/>
      <c r="IO1149" s="45"/>
      <c r="IP1149" s="45"/>
      <c r="IQ1149" s="45"/>
      <c r="IR1149" s="45"/>
      <c r="IS1149" s="45"/>
      <c r="IT1149" s="45"/>
      <c r="IU1149" s="45"/>
      <c r="IV1149" s="45"/>
      <c r="IW1149" s="45"/>
      <c r="IX1149" s="45"/>
      <c r="IY1149" s="45"/>
      <c r="IZ1149" s="45"/>
      <c r="JA1149" s="45"/>
      <c r="JB1149" s="45"/>
      <c r="JC1149" s="45"/>
      <c r="JD1149" s="45"/>
      <c r="JE1149" s="45"/>
      <c r="JF1149" s="45"/>
      <c r="JG1149" s="45"/>
      <c r="JH1149" s="45"/>
      <c r="JI1149" s="45"/>
      <c r="JJ1149" s="45"/>
      <c r="JK1149" s="45"/>
      <c r="JL1149" s="45"/>
      <c r="JM1149" s="45"/>
      <c r="JN1149" s="45"/>
      <c r="JO1149" s="45"/>
      <c r="JP1149" s="45"/>
      <c r="JQ1149" s="45"/>
      <c r="JR1149" s="45"/>
      <c r="JS1149" s="45"/>
      <c r="JT1149" s="45"/>
      <c r="JU1149" s="45"/>
      <c r="JV1149" s="45"/>
      <c r="JW1149" s="45"/>
      <c r="JX1149" s="45"/>
      <c r="JY1149" s="45"/>
      <c r="JZ1149" s="45"/>
      <c r="KA1149" s="45"/>
      <c r="KB1149" s="45"/>
      <c r="KC1149" s="45"/>
      <c r="KD1149" s="45"/>
      <c r="KE1149" s="45"/>
      <c r="KF1149" s="45"/>
      <c r="KG1149" s="45"/>
      <c r="KH1149" s="45"/>
      <c r="KI1149" s="45"/>
      <c r="KJ1149" s="45"/>
      <c r="KK1149" s="45"/>
      <c r="KL1149" s="45"/>
      <c r="KM1149" s="45"/>
      <c r="KN1149" s="45"/>
      <c r="KO1149" s="45"/>
      <c r="KP1149" s="45"/>
      <c r="KQ1149" s="45"/>
      <c r="KR1149" s="45"/>
      <c r="KS1149" s="45"/>
      <c r="KT1149" s="45"/>
      <c r="KU1149" s="45"/>
      <c r="KV1149" s="45"/>
      <c r="KW1149" s="45"/>
      <c r="KX1149" s="45"/>
      <c r="KY1149" s="45"/>
      <c r="KZ1149" s="45"/>
      <c r="LA1149" s="45"/>
      <c r="LB1149" s="45"/>
      <c r="LC1149" s="45"/>
      <c r="LD1149" s="45"/>
      <c r="LE1149" s="45"/>
      <c r="LF1149" s="45"/>
      <c r="LG1149" s="45"/>
      <c r="LH1149" s="45"/>
      <c r="LI1149" s="45"/>
      <c r="LJ1149" s="45"/>
      <c r="LK1149" s="45"/>
      <c r="LL1149" s="45"/>
      <c r="LM1149" s="45"/>
      <c r="LN1149" s="45"/>
      <c r="LO1149" s="45"/>
      <c r="LP1149" s="45"/>
      <c r="LQ1149" s="45"/>
      <c r="LR1149" s="45"/>
      <c r="LS1149" s="45"/>
      <c r="LT1149" s="45"/>
      <c r="LU1149" s="45"/>
      <c r="LV1149" s="45"/>
      <c r="LW1149" s="45"/>
      <c r="LX1149" s="45"/>
      <c r="LY1149" s="45"/>
      <c r="LZ1149" s="45"/>
      <c r="MA1149" s="45"/>
      <c r="MB1149" s="45"/>
      <c r="MC1149" s="45"/>
      <c r="MD1149" s="45"/>
      <c r="ME1149" s="45"/>
      <c r="MF1149" s="45"/>
      <c r="MG1149" s="45"/>
      <c r="MH1149" s="45"/>
      <c r="MI1149" s="45"/>
      <c r="MJ1149" s="45"/>
      <c r="MK1149" s="45"/>
      <c r="ML1149" s="45"/>
      <c r="MM1149" s="45"/>
      <c r="MN1149" s="45"/>
      <c r="MO1149" s="45"/>
      <c r="MP1149" s="45"/>
      <c r="MQ1149" s="45"/>
      <c r="MR1149" s="45"/>
      <c r="MS1149" s="45"/>
      <c r="MT1149" s="45"/>
      <c r="MU1149" s="45"/>
      <c r="MV1149" s="45"/>
      <c r="MW1149" s="45"/>
      <c r="MX1149" s="45"/>
      <c r="MY1149" s="45"/>
      <c r="MZ1149" s="45"/>
      <c r="NA1149" s="45"/>
      <c r="NB1149" s="45"/>
      <c r="NC1149" s="45"/>
      <c r="ND1149" s="45"/>
      <c r="NE1149" s="45"/>
      <c r="NF1149" s="45"/>
      <c r="NG1149" s="45"/>
      <c r="NH1149" s="45"/>
      <c r="NI1149" s="45"/>
      <c r="NJ1149" s="45"/>
      <c r="NK1149" s="45"/>
      <c r="NL1149" s="45"/>
      <c r="NM1149" s="45"/>
      <c r="NN1149" s="45"/>
      <c r="NO1149" s="45"/>
      <c r="NP1149" s="45"/>
      <c r="NQ1149" s="45"/>
      <c r="NR1149" s="45"/>
      <c r="NS1149" s="45"/>
      <c r="NT1149" s="45"/>
      <c r="NU1149" s="45"/>
      <c r="NV1149" s="45"/>
      <c r="NW1149" s="45"/>
      <c r="NX1149" s="45"/>
      <c r="NY1149" s="45"/>
      <c r="NZ1149" s="45"/>
      <c r="OA1149" s="45"/>
      <c r="OB1149" s="45"/>
      <c r="OC1149" s="45"/>
      <c r="OD1149" s="45"/>
      <c r="OE1149" s="45"/>
      <c r="OF1149" s="45"/>
      <c r="OG1149" s="45"/>
      <c r="OH1149" s="45"/>
      <c r="OI1149" s="45"/>
      <c r="OJ1149" s="45"/>
      <c r="OK1149" s="45"/>
      <c r="OL1149" s="45"/>
      <c r="OM1149" s="45"/>
      <c r="ON1149" s="45"/>
      <c r="OO1149" s="45"/>
      <c r="OP1149" s="45"/>
      <c r="OQ1149" s="45"/>
      <c r="OR1149" s="45"/>
      <c r="OS1149" s="45"/>
      <c r="OT1149" s="45"/>
      <c r="OU1149" s="45"/>
      <c r="OV1149" s="45"/>
      <c r="OW1149" s="45"/>
      <c r="OX1149" s="45"/>
      <c r="OY1149" s="45"/>
      <c r="OZ1149" s="45"/>
      <c r="PA1149" s="45"/>
      <c r="PB1149" s="45"/>
      <c r="PC1149" s="45"/>
      <c r="PD1149" s="45"/>
      <c r="PE1149" s="45"/>
      <c r="PF1149" s="45"/>
      <c r="PG1149" s="45"/>
      <c r="PH1149" s="45"/>
      <c r="PI1149" s="45"/>
      <c r="PJ1149" s="45"/>
      <c r="PK1149" s="45"/>
      <c r="PL1149" s="45"/>
      <c r="PM1149" s="45"/>
      <c r="PN1149" s="45"/>
      <c r="PO1149" s="45"/>
      <c r="PP1149" s="45"/>
      <c r="PQ1149" s="45"/>
      <c r="PR1149" s="45"/>
      <c r="PS1149" s="45"/>
      <c r="PT1149" s="45"/>
      <c r="PU1149" s="45"/>
      <c r="PV1149" s="45"/>
      <c r="PW1149" s="45"/>
      <c r="PX1149" s="45"/>
      <c r="PY1149" s="45"/>
      <c r="PZ1149" s="45"/>
      <c r="QA1149" s="45"/>
      <c r="QB1149" s="45"/>
      <c r="QC1149" s="45"/>
      <c r="QD1149" s="45"/>
      <c r="QE1149" s="45"/>
      <c r="QF1149" s="45"/>
      <c r="QG1149" s="45"/>
      <c r="QH1149" s="45"/>
      <c r="QI1149" s="45"/>
      <c r="QJ1149" s="45"/>
      <c r="QK1149" s="45"/>
      <c r="QL1149" s="45"/>
      <c r="QM1149" s="45"/>
      <c r="QN1149" s="45"/>
      <c r="QO1149" s="45"/>
      <c r="QP1149" s="45"/>
      <c r="QQ1149" s="45"/>
      <c r="QR1149" s="45"/>
      <c r="QS1149" s="45"/>
      <c r="QT1149" s="45"/>
      <c r="QU1149" s="45"/>
      <c r="QV1149" s="45"/>
      <c r="QW1149" s="45"/>
      <c r="QX1149" s="45"/>
      <c r="QY1149" s="45"/>
      <c r="QZ1149" s="45"/>
      <c r="RA1149" s="45"/>
      <c r="RB1149" s="45"/>
      <c r="RC1149" s="45"/>
      <c r="RD1149" s="45"/>
    </row>
    <row r="1150" spans="3:472" s="40" customFormat="1" x14ac:dyDescent="0.25">
      <c r="C1150" s="41"/>
      <c r="D1150" s="42"/>
      <c r="E1150" s="46"/>
      <c r="F1150" s="38"/>
      <c r="G1150" s="38"/>
      <c r="H1150" s="38"/>
      <c r="I1150" s="38"/>
      <c r="J1150" s="38"/>
      <c r="K1150" s="38"/>
      <c r="L1150" s="38"/>
      <c r="M1150" s="38"/>
      <c r="N1150" s="38"/>
      <c r="P1150" s="42"/>
      <c r="Q1150" s="38"/>
      <c r="R1150" s="38"/>
      <c r="S1150" s="38"/>
      <c r="T1150" s="47"/>
      <c r="U1150" s="43"/>
      <c r="V1150" s="123"/>
      <c r="W1150" s="123"/>
      <c r="X1150" s="124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78"/>
      <c r="AI1150" s="25"/>
      <c r="AJ1150" s="45"/>
      <c r="AK1150" s="45"/>
      <c r="AL1150" s="45"/>
      <c r="AM1150" s="45"/>
      <c r="AN1150" s="45"/>
      <c r="AO1150" s="45"/>
      <c r="AP1150" s="45"/>
      <c r="AQ1150" s="45"/>
      <c r="AR1150" s="45"/>
      <c r="AS1150" s="45"/>
      <c r="AT1150" s="45"/>
      <c r="AU1150" s="45"/>
      <c r="AV1150" s="45"/>
      <c r="AW1150" s="45"/>
      <c r="AX1150" s="45"/>
      <c r="AY1150" s="45"/>
      <c r="AZ1150" s="45"/>
      <c r="BA1150" s="45"/>
      <c r="BB1150" s="45"/>
      <c r="BC1150" s="45"/>
      <c r="BD1150" s="45"/>
      <c r="BE1150" s="45"/>
      <c r="BF1150" s="45"/>
      <c r="BG1150" s="45"/>
      <c r="BH1150" s="45"/>
      <c r="BI1150" s="45"/>
      <c r="BJ1150" s="45"/>
      <c r="BK1150" s="45"/>
      <c r="BL1150" s="45"/>
      <c r="BM1150" s="45"/>
      <c r="BN1150" s="45"/>
      <c r="BO1150" s="45"/>
      <c r="BP1150" s="45"/>
      <c r="BQ1150" s="45"/>
      <c r="BR1150" s="45"/>
      <c r="BS1150" s="45"/>
      <c r="BT1150" s="45"/>
      <c r="BU1150" s="45"/>
      <c r="BV1150" s="45"/>
      <c r="BW1150" s="45"/>
      <c r="BX1150" s="45"/>
      <c r="BY1150" s="45"/>
      <c r="BZ1150" s="45"/>
      <c r="CA1150" s="45"/>
      <c r="CB1150" s="45"/>
      <c r="CC1150" s="45"/>
      <c r="CD1150" s="45"/>
      <c r="CE1150" s="45"/>
      <c r="CF1150" s="45"/>
      <c r="CG1150" s="45"/>
      <c r="CH1150" s="45"/>
      <c r="CI1150" s="45"/>
      <c r="CJ1150" s="45"/>
      <c r="CK1150" s="45"/>
      <c r="CL1150" s="45"/>
      <c r="CM1150" s="45"/>
      <c r="CN1150" s="45"/>
      <c r="CO1150" s="45"/>
      <c r="CP1150" s="45"/>
      <c r="CQ1150" s="45"/>
      <c r="CR1150" s="45"/>
      <c r="CS1150" s="45"/>
      <c r="CT1150" s="45"/>
      <c r="CU1150" s="45"/>
      <c r="CV1150" s="45"/>
      <c r="CW1150" s="45"/>
      <c r="CX1150" s="45"/>
      <c r="CY1150" s="45"/>
      <c r="CZ1150" s="45"/>
      <c r="DA1150" s="45"/>
      <c r="DB1150" s="45"/>
      <c r="DC1150" s="45"/>
      <c r="DD1150" s="45"/>
      <c r="DE1150" s="45"/>
      <c r="DF1150" s="45"/>
      <c r="DG1150" s="45"/>
      <c r="DH1150" s="45"/>
      <c r="DI1150" s="45"/>
      <c r="DJ1150" s="45"/>
      <c r="DK1150" s="45"/>
      <c r="DL1150" s="45"/>
      <c r="DM1150" s="45"/>
      <c r="DN1150" s="45"/>
      <c r="DO1150" s="45"/>
      <c r="DP1150" s="45"/>
      <c r="DQ1150" s="45"/>
      <c r="DR1150" s="45"/>
      <c r="DS1150" s="45"/>
      <c r="DT1150" s="45"/>
      <c r="DU1150" s="45"/>
      <c r="DV1150" s="45"/>
      <c r="DW1150" s="45"/>
      <c r="DX1150" s="45"/>
      <c r="DY1150" s="45"/>
      <c r="DZ1150" s="45"/>
      <c r="EA1150" s="45"/>
      <c r="EB1150" s="45"/>
      <c r="EC1150" s="45"/>
      <c r="ED1150" s="45"/>
      <c r="EE1150" s="45"/>
      <c r="EF1150" s="45"/>
      <c r="EG1150" s="45"/>
      <c r="EH1150" s="45"/>
      <c r="EI1150" s="45"/>
      <c r="EJ1150" s="45"/>
      <c r="EK1150" s="45"/>
      <c r="EL1150" s="45"/>
      <c r="EM1150" s="45"/>
      <c r="EN1150" s="45"/>
      <c r="EO1150" s="45"/>
      <c r="EP1150" s="45"/>
      <c r="EQ1150" s="45"/>
      <c r="ER1150" s="45"/>
      <c r="ES1150" s="45"/>
      <c r="ET1150" s="45"/>
      <c r="EU1150" s="45"/>
      <c r="EV1150" s="45"/>
      <c r="EW1150" s="45"/>
      <c r="EX1150" s="45"/>
      <c r="EY1150" s="45"/>
      <c r="EZ1150" s="45"/>
      <c r="FA1150" s="45"/>
      <c r="FB1150" s="45"/>
      <c r="FC1150" s="45"/>
      <c r="FD1150" s="45"/>
      <c r="FE1150" s="45"/>
      <c r="FF1150" s="45"/>
      <c r="FG1150" s="45"/>
      <c r="FH1150" s="45"/>
      <c r="FI1150" s="45"/>
      <c r="FJ1150" s="45"/>
      <c r="FK1150" s="45"/>
      <c r="FL1150" s="45"/>
      <c r="FM1150" s="45"/>
      <c r="FN1150" s="45"/>
      <c r="FO1150" s="45"/>
      <c r="FP1150" s="45"/>
      <c r="FQ1150" s="45"/>
      <c r="FR1150" s="45"/>
      <c r="FS1150" s="45"/>
      <c r="FT1150" s="45"/>
      <c r="FU1150" s="45"/>
      <c r="FV1150" s="45"/>
      <c r="FW1150" s="45"/>
      <c r="FX1150" s="45"/>
      <c r="FY1150" s="45"/>
      <c r="FZ1150" s="45"/>
      <c r="GA1150" s="45"/>
      <c r="GB1150" s="45"/>
      <c r="GC1150" s="45"/>
      <c r="GD1150" s="45"/>
      <c r="GE1150" s="45"/>
      <c r="GF1150" s="45"/>
      <c r="GG1150" s="45"/>
      <c r="GH1150" s="45"/>
      <c r="GI1150" s="45"/>
      <c r="GJ1150" s="45"/>
      <c r="GK1150" s="45"/>
      <c r="GL1150" s="45"/>
      <c r="GM1150" s="45"/>
      <c r="GN1150" s="45"/>
      <c r="GO1150" s="45"/>
      <c r="GP1150" s="45"/>
      <c r="GQ1150" s="45"/>
      <c r="GR1150" s="45"/>
      <c r="GS1150" s="45"/>
      <c r="GT1150" s="45"/>
      <c r="GU1150" s="45"/>
      <c r="GV1150" s="45"/>
      <c r="GW1150" s="45"/>
      <c r="GX1150" s="45"/>
      <c r="GY1150" s="45"/>
      <c r="GZ1150" s="45"/>
      <c r="HA1150" s="45"/>
      <c r="HB1150" s="45"/>
      <c r="HC1150" s="45"/>
      <c r="HD1150" s="45"/>
      <c r="HE1150" s="45"/>
      <c r="HF1150" s="45"/>
      <c r="HG1150" s="45"/>
      <c r="HH1150" s="45"/>
      <c r="HI1150" s="45"/>
      <c r="HJ1150" s="45"/>
      <c r="HK1150" s="45"/>
      <c r="HL1150" s="45"/>
      <c r="HM1150" s="45"/>
      <c r="HN1150" s="45"/>
      <c r="HO1150" s="45"/>
      <c r="HP1150" s="45"/>
      <c r="HQ1150" s="45"/>
      <c r="HR1150" s="45"/>
      <c r="HS1150" s="45"/>
      <c r="HT1150" s="45"/>
      <c r="HU1150" s="45"/>
      <c r="HV1150" s="45"/>
      <c r="HW1150" s="45"/>
      <c r="HX1150" s="45"/>
      <c r="HY1150" s="45"/>
      <c r="HZ1150" s="45"/>
      <c r="IA1150" s="45"/>
      <c r="IB1150" s="45"/>
      <c r="IC1150" s="45"/>
      <c r="ID1150" s="45"/>
      <c r="IE1150" s="45"/>
      <c r="IF1150" s="45"/>
      <c r="IG1150" s="45"/>
      <c r="IH1150" s="45"/>
      <c r="II1150" s="45"/>
      <c r="IJ1150" s="45"/>
      <c r="IK1150" s="45"/>
      <c r="IL1150" s="45"/>
      <c r="IM1150" s="45"/>
      <c r="IN1150" s="45"/>
      <c r="IO1150" s="45"/>
      <c r="IP1150" s="45"/>
      <c r="IQ1150" s="45"/>
      <c r="IR1150" s="45"/>
      <c r="IS1150" s="45"/>
      <c r="IT1150" s="45"/>
      <c r="IU1150" s="45"/>
      <c r="IV1150" s="45"/>
      <c r="IW1150" s="45"/>
      <c r="IX1150" s="45"/>
      <c r="IY1150" s="45"/>
      <c r="IZ1150" s="45"/>
      <c r="JA1150" s="45"/>
      <c r="JB1150" s="45"/>
      <c r="JC1150" s="45"/>
      <c r="JD1150" s="45"/>
      <c r="JE1150" s="45"/>
      <c r="JF1150" s="45"/>
      <c r="JG1150" s="45"/>
      <c r="JH1150" s="45"/>
      <c r="JI1150" s="45"/>
      <c r="JJ1150" s="45"/>
      <c r="JK1150" s="45"/>
      <c r="JL1150" s="45"/>
      <c r="JM1150" s="45"/>
      <c r="JN1150" s="45"/>
      <c r="JO1150" s="45"/>
      <c r="JP1150" s="45"/>
      <c r="JQ1150" s="45"/>
      <c r="JR1150" s="45"/>
      <c r="JS1150" s="45"/>
      <c r="JT1150" s="45"/>
      <c r="JU1150" s="45"/>
      <c r="JV1150" s="45"/>
      <c r="JW1150" s="45"/>
      <c r="JX1150" s="45"/>
      <c r="JY1150" s="45"/>
      <c r="JZ1150" s="45"/>
      <c r="KA1150" s="45"/>
      <c r="KB1150" s="45"/>
      <c r="KC1150" s="45"/>
      <c r="KD1150" s="45"/>
      <c r="KE1150" s="45"/>
      <c r="KF1150" s="45"/>
      <c r="KG1150" s="45"/>
      <c r="KH1150" s="45"/>
      <c r="KI1150" s="45"/>
      <c r="KJ1150" s="45"/>
      <c r="KK1150" s="45"/>
      <c r="KL1150" s="45"/>
      <c r="KM1150" s="45"/>
      <c r="KN1150" s="45"/>
      <c r="KO1150" s="45"/>
      <c r="KP1150" s="45"/>
      <c r="KQ1150" s="45"/>
      <c r="KR1150" s="45"/>
      <c r="KS1150" s="45"/>
      <c r="KT1150" s="45"/>
      <c r="KU1150" s="45"/>
      <c r="KV1150" s="45"/>
      <c r="KW1150" s="45"/>
      <c r="KX1150" s="45"/>
      <c r="KY1150" s="45"/>
      <c r="KZ1150" s="45"/>
      <c r="LA1150" s="45"/>
      <c r="LB1150" s="45"/>
      <c r="LC1150" s="45"/>
      <c r="LD1150" s="45"/>
      <c r="LE1150" s="45"/>
      <c r="LF1150" s="45"/>
      <c r="LG1150" s="45"/>
      <c r="LH1150" s="45"/>
      <c r="LI1150" s="45"/>
      <c r="LJ1150" s="45"/>
      <c r="LK1150" s="45"/>
      <c r="LL1150" s="45"/>
      <c r="LM1150" s="45"/>
      <c r="LN1150" s="45"/>
      <c r="LO1150" s="45"/>
      <c r="LP1150" s="45"/>
      <c r="LQ1150" s="45"/>
      <c r="LR1150" s="45"/>
      <c r="LS1150" s="45"/>
      <c r="LT1150" s="45"/>
      <c r="LU1150" s="45"/>
      <c r="LV1150" s="45"/>
      <c r="LW1150" s="45"/>
      <c r="LX1150" s="45"/>
      <c r="LY1150" s="45"/>
      <c r="LZ1150" s="45"/>
      <c r="MA1150" s="45"/>
      <c r="MB1150" s="45"/>
      <c r="MC1150" s="45"/>
      <c r="MD1150" s="45"/>
      <c r="ME1150" s="45"/>
      <c r="MF1150" s="45"/>
      <c r="MG1150" s="45"/>
      <c r="MH1150" s="45"/>
      <c r="MI1150" s="45"/>
      <c r="MJ1150" s="45"/>
      <c r="MK1150" s="45"/>
      <c r="ML1150" s="45"/>
      <c r="MM1150" s="45"/>
      <c r="MN1150" s="45"/>
      <c r="MO1150" s="45"/>
      <c r="MP1150" s="45"/>
      <c r="MQ1150" s="45"/>
      <c r="MR1150" s="45"/>
      <c r="MS1150" s="45"/>
      <c r="MT1150" s="45"/>
      <c r="MU1150" s="45"/>
      <c r="MV1150" s="45"/>
      <c r="MW1150" s="45"/>
      <c r="MX1150" s="45"/>
      <c r="MY1150" s="45"/>
      <c r="MZ1150" s="45"/>
      <c r="NA1150" s="45"/>
      <c r="NB1150" s="45"/>
      <c r="NC1150" s="45"/>
      <c r="ND1150" s="45"/>
      <c r="NE1150" s="45"/>
      <c r="NF1150" s="45"/>
      <c r="NG1150" s="45"/>
      <c r="NH1150" s="45"/>
      <c r="NI1150" s="45"/>
      <c r="NJ1150" s="45"/>
      <c r="NK1150" s="45"/>
      <c r="NL1150" s="45"/>
      <c r="NM1150" s="45"/>
      <c r="NN1150" s="45"/>
      <c r="NO1150" s="45"/>
      <c r="NP1150" s="45"/>
      <c r="NQ1150" s="45"/>
      <c r="NR1150" s="45"/>
      <c r="NS1150" s="45"/>
      <c r="NT1150" s="45"/>
      <c r="NU1150" s="45"/>
      <c r="NV1150" s="45"/>
      <c r="NW1150" s="45"/>
      <c r="NX1150" s="45"/>
      <c r="NY1150" s="45"/>
      <c r="NZ1150" s="45"/>
      <c r="OA1150" s="45"/>
      <c r="OB1150" s="45"/>
      <c r="OC1150" s="45"/>
      <c r="OD1150" s="45"/>
      <c r="OE1150" s="45"/>
      <c r="OF1150" s="45"/>
      <c r="OG1150" s="45"/>
      <c r="OH1150" s="45"/>
      <c r="OI1150" s="45"/>
      <c r="OJ1150" s="45"/>
      <c r="OK1150" s="45"/>
      <c r="OL1150" s="45"/>
      <c r="OM1150" s="45"/>
      <c r="ON1150" s="45"/>
      <c r="OO1150" s="45"/>
      <c r="OP1150" s="45"/>
      <c r="OQ1150" s="45"/>
      <c r="OR1150" s="45"/>
      <c r="OS1150" s="45"/>
      <c r="OT1150" s="45"/>
      <c r="OU1150" s="45"/>
      <c r="OV1150" s="45"/>
      <c r="OW1150" s="45"/>
      <c r="OX1150" s="45"/>
      <c r="OY1150" s="45"/>
      <c r="OZ1150" s="45"/>
      <c r="PA1150" s="45"/>
      <c r="PB1150" s="45"/>
      <c r="PC1150" s="45"/>
      <c r="PD1150" s="45"/>
      <c r="PE1150" s="45"/>
      <c r="PF1150" s="45"/>
      <c r="PG1150" s="45"/>
      <c r="PH1150" s="45"/>
      <c r="PI1150" s="45"/>
      <c r="PJ1150" s="45"/>
      <c r="PK1150" s="45"/>
      <c r="PL1150" s="45"/>
      <c r="PM1150" s="45"/>
      <c r="PN1150" s="45"/>
      <c r="PO1150" s="45"/>
      <c r="PP1150" s="45"/>
      <c r="PQ1150" s="45"/>
      <c r="PR1150" s="45"/>
      <c r="PS1150" s="45"/>
      <c r="PT1150" s="45"/>
      <c r="PU1150" s="45"/>
      <c r="PV1150" s="45"/>
      <c r="PW1150" s="45"/>
      <c r="PX1150" s="45"/>
      <c r="PY1150" s="45"/>
      <c r="PZ1150" s="45"/>
      <c r="QA1150" s="45"/>
      <c r="QB1150" s="45"/>
      <c r="QC1150" s="45"/>
      <c r="QD1150" s="45"/>
      <c r="QE1150" s="45"/>
      <c r="QF1150" s="45"/>
      <c r="QG1150" s="45"/>
      <c r="QH1150" s="45"/>
      <c r="QI1150" s="45"/>
      <c r="QJ1150" s="45"/>
      <c r="QK1150" s="45"/>
      <c r="QL1150" s="45"/>
      <c r="QM1150" s="45"/>
      <c r="QN1150" s="45"/>
      <c r="QO1150" s="45"/>
      <c r="QP1150" s="45"/>
      <c r="QQ1150" s="45"/>
      <c r="QR1150" s="45"/>
      <c r="QS1150" s="45"/>
      <c r="QT1150" s="45"/>
      <c r="QU1150" s="45"/>
      <c r="QV1150" s="45"/>
      <c r="QW1150" s="45"/>
      <c r="QX1150" s="45"/>
      <c r="QY1150" s="45"/>
      <c r="QZ1150" s="45"/>
      <c r="RA1150" s="45"/>
      <c r="RB1150" s="45"/>
      <c r="RC1150" s="45"/>
      <c r="RD1150" s="45"/>
    </row>
    <row r="1151" spans="3:472" s="40" customFormat="1" x14ac:dyDescent="0.25">
      <c r="C1151" s="41"/>
      <c r="D1151" s="42"/>
      <c r="E1151" s="46"/>
      <c r="F1151" s="38"/>
      <c r="G1151" s="38"/>
      <c r="H1151" s="38"/>
      <c r="I1151" s="38"/>
      <c r="J1151" s="38"/>
      <c r="K1151" s="38"/>
      <c r="L1151" s="38"/>
      <c r="M1151" s="38"/>
      <c r="N1151" s="38"/>
      <c r="P1151" s="42"/>
      <c r="Q1151" s="38"/>
      <c r="R1151" s="38"/>
      <c r="S1151" s="38"/>
      <c r="T1151" s="47"/>
      <c r="U1151" s="43"/>
      <c r="V1151" s="123"/>
      <c r="W1151" s="123"/>
      <c r="X1151" s="124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78"/>
      <c r="AI1151" s="25"/>
      <c r="AJ1151" s="45"/>
      <c r="AK1151" s="45"/>
      <c r="AL1151" s="45"/>
      <c r="AM1151" s="45"/>
      <c r="AN1151" s="45"/>
      <c r="AO1151" s="45"/>
      <c r="AP1151" s="45"/>
      <c r="AQ1151" s="45"/>
      <c r="AR1151" s="45"/>
      <c r="AS1151" s="45"/>
      <c r="AT1151" s="45"/>
      <c r="AU1151" s="45"/>
      <c r="AV1151" s="45"/>
      <c r="AW1151" s="45"/>
      <c r="AX1151" s="45"/>
      <c r="AY1151" s="45"/>
      <c r="AZ1151" s="45"/>
      <c r="BA1151" s="45"/>
      <c r="BB1151" s="45"/>
      <c r="BC1151" s="45"/>
      <c r="BD1151" s="45"/>
      <c r="BE1151" s="45"/>
      <c r="BF1151" s="45"/>
      <c r="BG1151" s="45"/>
      <c r="BH1151" s="45"/>
      <c r="BI1151" s="45"/>
      <c r="BJ1151" s="45"/>
      <c r="BK1151" s="45"/>
      <c r="BL1151" s="45"/>
      <c r="BM1151" s="45"/>
      <c r="BN1151" s="45"/>
      <c r="BO1151" s="45"/>
      <c r="BP1151" s="45"/>
      <c r="BQ1151" s="45"/>
      <c r="BR1151" s="45"/>
      <c r="BS1151" s="45"/>
      <c r="BT1151" s="45"/>
      <c r="BU1151" s="45"/>
      <c r="BV1151" s="45"/>
      <c r="BW1151" s="45"/>
      <c r="BX1151" s="45"/>
      <c r="BY1151" s="45"/>
      <c r="BZ1151" s="45"/>
      <c r="CA1151" s="45"/>
      <c r="CB1151" s="45"/>
      <c r="CC1151" s="45"/>
      <c r="CD1151" s="45"/>
      <c r="CE1151" s="45"/>
      <c r="CF1151" s="45"/>
      <c r="CG1151" s="45"/>
      <c r="CH1151" s="45"/>
      <c r="CI1151" s="45"/>
      <c r="CJ1151" s="45"/>
      <c r="CK1151" s="45"/>
      <c r="CL1151" s="45"/>
      <c r="CM1151" s="45"/>
      <c r="CN1151" s="45"/>
      <c r="CO1151" s="45"/>
      <c r="CP1151" s="45"/>
      <c r="CQ1151" s="45"/>
      <c r="CR1151" s="45"/>
      <c r="CS1151" s="45"/>
      <c r="CT1151" s="45"/>
      <c r="CU1151" s="45"/>
      <c r="CV1151" s="45"/>
      <c r="CW1151" s="45"/>
      <c r="CX1151" s="45"/>
      <c r="CY1151" s="45"/>
      <c r="CZ1151" s="45"/>
      <c r="DA1151" s="45"/>
      <c r="DB1151" s="45"/>
      <c r="DC1151" s="45"/>
      <c r="DD1151" s="45"/>
      <c r="DE1151" s="45"/>
      <c r="DF1151" s="45"/>
      <c r="DG1151" s="45"/>
      <c r="DH1151" s="45"/>
      <c r="DI1151" s="45"/>
      <c r="DJ1151" s="45"/>
      <c r="DK1151" s="45"/>
      <c r="DL1151" s="45"/>
      <c r="DM1151" s="45"/>
      <c r="DN1151" s="45"/>
      <c r="DO1151" s="45"/>
      <c r="DP1151" s="45"/>
      <c r="DQ1151" s="45"/>
      <c r="DR1151" s="45"/>
      <c r="DS1151" s="45"/>
      <c r="DT1151" s="45"/>
      <c r="DU1151" s="45"/>
      <c r="DV1151" s="45"/>
      <c r="DW1151" s="45"/>
      <c r="DX1151" s="45"/>
      <c r="DY1151" s="45"/>
      <c r="DZ1151" s="45"/>
      <c r="EA1151" s="45"/>
      <c r="EB1151" s="45"/>
      <c r="EC1151" s="45"/>
      <c r="ED1151" s="45"/>
      <c r="EE1151" s="45"/>
      <c r="EF1151" s="45"/>
      <c r="EG1151" s="45"/>
      <c r="EH1151" s="45"/>
      <c r="EI1151" s="45"/>
      <c r="EJ1151" s="45"/>
      <c r="EK1151" s="45"/>
      <c r="EL1151" s="45"/>
      <c r="EM1151" s="45"/>
      <c r="EN1151" s="45"/>
      <c r="EO1151" s="45"/>
      <c r="EP1151" s="45"/>
      <c r="EQ1151" s="45"/>
      <c r="ER1151" s="45"/>
      <c r="ES1151" s="45"/>
      <c r="ET1151" s="45"/>
      <c r="EU1151" s="45"/>
      <c r="EV1151" s="45"/>
      <c r="EW1151" s="45"/>
      <c r="EX1151" s="45"/>
      <c r="EY1151" s="45"/>
      <c r="EZ1151" s="45"/>
      <c r="FA1151" s="45"/>
      <c r="FB1151" s="45"/>
      <c r="FC1151" s="45"/>
      <c r="FD1151" s="45"/>
      <c r="FE1151" s="45"/>
      <c r="FF1151" s="45"/>
      <c r="FG1151" s="45"/>
      <c r="FH1151" s="45"/>
      <c r="FI1151" s="45"/>
      <c r="FJ1151" s="45"/>
      <c r="FK1151" s="45"/>
      <c r="FL1151" s="45"/>
      <c r="FM1151" s="45"/>
      <c r="FN1151" s="45"/>
      <c r="FO1151" s="45"/>
      <c r="FP1151" s="45"/>
      <c r="FQ1151" s="45"/>
      <c r="FR1151" s="45"/>
      <c r="FS1151" s="45"/>
      <c r="FT1151" s="45"/>
      <c r="FU1151" s="45"/>
      <c r="FV1151" s="45"/>
      <c r="FW1151" s="45"/>
      <c r="FX1151" s="45"/>
      <c r="FY1151" s="45"/>
      <c r="FZ1151" s="45"/>
      <c r="GA1151" s="45"/>
      <c r="GB1151" s="45"/>
      <c r="GC1151" s="45"/>
      <c r="GD1151" s="45"/>
      <c r="GE1151" s="45"/>
      <c r="GF1151" s="45"/>
      <c r="GG1151" s="45"/>
      <c r="GH1151" s="45"/>
      <c r="GI1151" s="45"/>
      <c r="GJ1151" s="45"/>
      <c r="GK1151" s="45"/>
      <c r="GL1151" s="45"/>
      <c r="GM1151" s="45"/>
      <c r="GN1151" s="45"/>
      <c r="GO1151" s="45"/>
      <c r="GP1151" s="45"/>
      <c r="GQ1151" s="45"/>
      <c r="GR1151" s="45"/>
      <c r="GS1151" s="45"/>
      <c r="GT1151" s="45"/>
      <c r="GU1151" s="45"/>
      <c r="GV1151" s="45"/>
      <c r="GW1151" s="45"/>
      <c r="GX1151" s="45"/>
      <c r="GY1151" s="45"/>
      <c r="GZ1151" s="45"/>
      <c r="HA1151" s="45"/>
      <c r="HB1151" s="45"/>
      <c r="HC1151" s="45"/>
      <c r="HD1151" s="45"/>
      <c r="HE1151" s="45"/>
      <c r="HF1151" s="45"/>
      <c r="HG1151" s="45"/>
      <c r="HH1151" s="45"/>
      <c r="HI1151" s="45"/>
      <c r="HJ1151" s="45"/>
      <c r="HK1151" s="45"/>
      <c r="HL1151" s="45"/>
      <c r="HM1151" s="45"/>
      <c r="HN1151" s="45"/>
      <c r="HO1151" s="45"/>
      <c r="HP1151" s="45"/>
      <c r="HQ1151" s="45"/>
      <c r="HR1151" s="45"/>
      <c r="HS1151" s="45"/>
      <c r="HT1151" s="45"/>
      <c r="HU1151" s="45"/>
      <c r="HV1151" s="45"/>
      <c r="HW1151" s="45"/>
      <c r="HX1151" s="45"/>
      <c r="HY1151" s="45"/>
      <c r="HZ1151" s="45"/>
      <c r="IA1151" s="45"/>
      <c r="IB1151" s="45"/>
      <c r="IC1151" s="45"/>
      <c r="ID1151" s="45"/>
      <c r="IE1151" s="45"/>
      <c r="IF1151" s="45"/>
      <c r="IG1151" s="45"/>
      <c r="IH1151" s="45"/>
      <c r="II1151" s="45"/>
      <c r="IJ1151" s="45"/>
      <c r="IK1151" s="45"/>
      <c r="IL1151" s="45"/>
      <c r="IM1151" s="45"/>
      <c r="IN1151" s="45"/>
      <c r="IO1151" s="45"/>
      <c r="IP1151" s="45"/>
      <c r="IQ1151" s="45"/>
      <c r="IR1151" s="45"/>
      <c r="IS1151" s="45"/>
      <c r="IT1151" s="45"/>
      <c r="IU1151" s="45"/>
      <c r="IV1151" s="45"/>
      <c r="IW1151" s="45"/>
      <c r="IX1151" s="45"/>
      <c r="IY1151" s="45"/>
      <c r="IZ1151" s="45"/>
      <c r="JA1151" s="45"/>
      <c r="JB1151" s="45"/>
      <c r="JC1151" s="45"/>
      <c r="JD1151" s="45"/>
      <c r="JE1151" s="45"/>
      <c r="JF1151" s="45"/>
      <c r="JG1151" s="45"/>
      <c r="JH1151" s="45"/>
      <c r="JI1151" s="45"/>
      <c r="JJ1151" s="45"/>
      <c r="JK1151" s="45"/>
      <c r="JL1151" s="45"/>
      <c r="JM1151" s="45"/>
      <c r="JN1151" s="45"/>
      <c r="JO1151" s="45"/>
      <c r="JP1151" s="45"/>
      <c r="JQ1151" s="45"/>
      <c r="JR1151" s="45"/>
      <c r="JS1151" s="45"/>
      <c r="JT1151" s="45"/>
      <c r="JU1151" s="45"/>
      <c r="JV1151" s="45"/>
      <c r="JW1151" s="45"/>
      <c r="JX1151" s="45"/>
      <c r="JY1151" s="45"/>
      <c r="JZ1151" s="45"/>
      <c r="KA1151" s="45"/>
      <c r="KB1151" s="45"/>
      <c r="KC1151" s="45"/>
      <c r="KD1151" s="45"/>
      <c r="KE1151" s="45"/>
      <c r="KF1151" s="45"/>
      <c r="KG1151" s="45"/>
      <c r="KH1151" s="45"/>
      <c r="KI1151" s="45"/>
      <c r="KJ1151" s="45"/>
      <c r="KK1151" s="45"/>
      <c r="KL1151" s="45"/>
      <c r="KM1151" s="45"/>
      <c r="KN1151" s="45"/>
      <c r="KO1151" s="45"/>
      <c r="KP1151" s="45"/>
      <c r="KQ1151" s="45"/>
      <c r="KR1151" s="45"/>
      <c r="KS1151" s="45"/>
      <c r="KT1151" s="45"/>
      <c r="KU1151" s="45"/>
      <c r="KV1151" s="45"/>
      <c r="KW1151" s="45"/>
      <c r="KX1151" s="45"/>
      <c r="KY1151" s="45"/>
      <c r="KZ1151" s="45"/>
      <c r="LA1151" s="45"/>
      <c r="LB1151" s="45"/>
      <c r="LC1151" s="45"/>
      <c r="LD1151" s="45"/>
      <c r="LE1151" s="45"/>
      <c r="LF1151" s="45"/>
      <c r="LG1151" s="45"/>
      <c r="LH1151" s="45"/>
      <c r="LI1151" s="45"/>
      <c r="LJ1151" s="45"/>
      <c r="LK1151" s="45"/>
      <c r="LL1151" s="45"/>
      <c r="LM1151" s="45"/>
      <c r="LN1151" s="45"/>
      <c r="LO1151" s="45"/>
      <c r="LP1151" s="45"/>
      <c r="LQ1151" s="45"/>
      <c r="LR1151" s="45"/>
      <c r="LS1151" s="45"/>
      <c r="LT1151" s="45"/>
      <c r="LU1151" s="45"/>
      <c r="LV1151" s="45"/>
      <c r="LW1151" s="45"/>
      <c r="LX1151" s="45"/>
      <c r="LY1151" s="45"/>
      <c r="LZ1151" s="45"/>
      <c r="MA1151" s="45"/>
      <c r="MB1151" s="45"/>
      <c r="MC1151" s="45"/>
      <c r="MD1151" s="45"/>
      <c r="ME1151" s="45"/>
      <c r="MF1151" s="45"/>
      <c r="MG1151" s="45"/>
      <c r="MH1151" s="45"/>
      <c r="MI1151" s="45"/>
      <c r="MJ1151" s="45"/>
      <c r="MK1151" s="45"/>
      <c r="ML1151" s="45"/>
      <c r="MM1151" s="45"/>
      <c r="MN1151" s="45"/>
      <c r="MO1151" s="45"/>
      <c r="MP1151" s="45"/>
      <c r="MQ1151" s="45"/>
      <c r="MR1151" s="45"/>
      <c r="MS1151" s="45"/>
      <c r="MT1151" s="45"/>
      <c r="MU1151" s="45"/>
      <c r="MV1151" s="45"/>
      <c r="MW1151" s="45"/>
      <c r="MX1151" s="45"/>
      <c r="MY1151" s="45"/>
      <c r="MZ1151" s="45"/>
      <c r="NA1151" s="45"/>
      <c r="NB1151" s="45"/>
      <c r="NC1151" s="45"/>
      <c r="ND1151" s="45"/>
      <c r="NE1151" s="45"/>
      <c r="NF1151" s="45"/>
      <c r="NG1151" s="45"/>
      <c r="NH1151" s="45"/>
      <c r="NI1151" s="45"/>
      <c r="NJ1151" s="45"/>
      <c r="NK1151" s="45"/>
      <c r="NL1151" s="45"/>
      <c r="NM1151" s="45"/>
      <c r="NN1151" s="45"/>
      <c r="NO1151" s="45"/>
      <c r="NP1151" s="45"/>
      <c r="NQ1151" s="45"/>
      <c r="NR1151" s="45"/>
      <c r="NS1151" s="45"/>
      <c r="NT1151" s="45"/>
      <c r="NU1151" s="45"/>
      <c r="NV1151" s="45"/>
      <c r="NW1151" s="45"/>
      <c r="NX1151" s="45"/>
      <c r="NY1151" s="45"/>
      <c r="NZ1151" s="45"/>
      <c r="OA1151" s="45"/>
      <c r="OB1151" s="45"/>
      <c r="OC1151" s="45"/>
      <c r="OD1151" s="45"/>
      <c r="OE1151" s="45"/>
      <c r="OF1151" s="45"/>
      <c r="OG1151" s="45"/>
      <c r="OH1151" s="45"/>
      <c r="OI1151" s="45"/>
      <c r="OJ1151" s="45"/>
      <c r="OK1151" s="45"/>
      <c r="OL1151" s="45"/>
      <c r="OM1151" s="45"/>
      <c r="ON1151" s="45"/>
      <c r="OO1151" s="45"/>
      <c r="OP1151" s="45"/>
      <c r="OQ1151" s="45"/>
      <c r="OR1151" s="45"/>
      <c r="OS1151" s="45"/>
      <c r="OT1151" s="45"/>
      <c r="OU1151" s="45"/>
      <c r="OV1151" s="45"/>
      <c r="OW1151" s="45"/>
      <c r="OX1151" s="45"/>
      <c r="OY1151" s="45"/>
      <c r="OZ1151" s="45"/>
      <c r="PA1151" s="45"/>
      <c r="PB1151" s="45"/>
      <c r="PC1151" s="45"/>
      <c r="PD1151" s="45"/>
      <c r="PE1151" s="45"/>
      <c r="PF1151" s="45"/>
      <c r="PG1151" s="45"/>
      <c r="PH1151" s="45"/>
      <c r="PI1151" s="45"/>
      <c r="PJ1151" s="45"/>
      <c r="PK1151" s="45"/>
      <c r="PL1151" s="45"/>
      <c r="PM1151" s="45"/>
      <c r="PN1151" s="45"/>
      <c r="PO1151" s="45"/>
      <c r="PP1151" s="45"/>
      <c r="PQ1151" s="45"/>
      <c r="PR1151" s="45"/>
      <c r="PS1151" s="45"/>
      <c r="PT1151" s="45"/>
      <c r="PU1151" s="45"/>
      <c r="PV1151" s="45"/>
      <c r="PW1151" s="45"/>
      <c r="PX1151" s="45"/>
      <c r="PY1151" s="45"/>
      <c r="PZ1151" s="45"/>
      <c r="QA1151" s="45"/>
      <c r="QB1151" s="45"/>
      <c r="QC1151" s="45"/>
      <c r="QD1151" s="45"/>
      <c r="QE1151" s="45"/>
      <c r="QF1151" s="45"/>
      <c r="QG1151" s="45"/>
      <c r="QH1151" s="45"/>
      <c r="QI1151" s="45"/>
      <c r="QJ1151" s="45"/>
      <c r="QK1151" s="45"/>
      <c r="QL1151" s="45"/>
      <c r="QM1151" s="45"/>
      <c r="QN1151" s="45"/>
      <c r="QO1151" s="45"/>
      <c r="QP1151" s="45"/>
      <c r="QQ1151" s="45"/>
      <c r="QR1151" s="45"/>
      <c r="QS1151" s="45"/>
      <c r="QT1151" s="45"/>
      <c r="QU1151" s="45"/>
      <c r="QV1151" s="45"/>
      <c r="QW1151" s="45"/>
      <c r="QX1151" s="45"/>
      <c r="QY1151" s="45"/>
      <c r="QZ1151" s="45"/>
      <c r="RA1151" s="45"/>
      <c r="RB1151" s="45"/>
      <c r="RC1151" s="45"/>
      <c r="RD1151" s="45"/>
    </row>
    <row r="1152" spans="3:472" s="40" customFormat="1" x14ac:dyDescent="0.25">
      <c r="C1152" s="41"/>
      <c r="D1152" s="42"/>
      <c r="E1152" s="46"/>
      <c r="F1152" s="38"/>
      <c r="G1152" s="38"/>
      <c r="H1152" s="38"/>
      <c r="I1152" s="38"/>
      <c r="J1152" s="38"/>
      <c r="K1152" s="38"/>
      <c r="L1152" s="38"/>
      <c r="M1152" s="38"/>
      <c r="N1152" s="38"/>
      <c r="P1152" s="42"/>
      <c r="Q1152" s="38"/>
      <c r="R1152" s="38"/>
      <c r="S1152" s="38"/>
      <c r="T1152" s="47"/>
      <c r="U1152" s="43"/>
      <c r="V1152" s="123"/>
      <c r="W1152" s="123"/>
      <c r="X1152" s="124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78"/>
      <c r="AI1152" s="25"/>
      <c r="AJ1152" s="45"/>
      <c r="AK1152" s="45"/>
      <c r="AL1152" s="45"/>
      <c r="AM1152" s="45"/>
      <c r="AN1152" s="45"/>
      <c r="AO1152" s="45"/>
      <c r="AP1152" s="45"/>
      <c r="AQ1152" s="45"/>
      <c r="AR1152" s="45"/>
      <c r="AS1152" s="45"/>
      <c r="AT1152" s="45"/>
      <c r="AU1152" s="45"/>
      <c r="AV1152" s="45"/>
      <c r="AW1152" s="45"/>
      <c r="AX1152" s="45"/>
      <c r="AY1152" s="45"/>
      <c r="AZ1152" s="45"/>
      <c r="BA1152" s="45"/>
      <c r="BB1152" s="45"/>
      <c r="BC1152" s="45"/>
      <c r="BD1152" s="45"/>
      <c r="BE1152" s="45"/>
      <c r="BF1152" s="45"/>
      <c r="BG1152" s="45"/>
      <c r="BH1152" s="45"/>
      <c r="BI1152" s="45"/>
      <c r="BJ1152" s="45"/>
      <c r="BK1152" s="45"/>
      <c r="BL1152" s="45"/>
      <c r="BM1152" s="45"/>
      <c r="BN1152" s="45"/>
      <c r="BO1152" s="45"/>
      <c r="BP1152" s="45"/>
      <c r="BQ1152" s="45"/>
      <c r="BR1152" s="45"/>
      <c r="BS1152" s="45"/>
      <c r="BT1152" s="45"/>
      <c r="BU1152" s="45"/>
      <c r="BV1152" s="45"/>
      <c r="BW1152" s="45"/>
      <c r="BX1152" s="45"/>
      <c r="BY1152" s="45"/>
      <c r="BZ1152" s="45"/>
      <c r="CA1152" s="45"/>
      <c r="CB1152" s="45"/>
      <c r="CC1152" s="45"/>
      <c r="CD1152" s="45"/>
      <c r="CE1152" s="45"/>
      <c r="CF1152" s="45"/>
      <c r="CG1152" s="45"/>
      <c r="CH1152" s="45"/>
      <c r="CI1152" s="45"/>
      <c r="CJ1152" s="45"/>
      <c r="CK1152" s="45"/>
      <c r="CL1152" s="45"/>
      <c r="CM1152" s="45"/>
      <c r="CN1152" s="45"/>
      <c r="CO1152" s="45"/>
      <c r="CP1152" s="45"/>
      <c r="CQ1152" s="45"/>
      <c r="CR1152" s="45"/>
      <c r="CS1152" s="45"/>
      <c r="CT1152" s="45"/>
      <c r="CU1152" s="45"/>
      <c r="CV1152" s="45"/>
      <c r="CW1152" s="45"/>
      <c r="CX1152" s="45"/>
      <c r="CY1152" s="45"/>
      <c r="CZ1152" s="45"/>
      <c r="DA1152" s="45"/>
      <c r="DB1152" s="45"/>
      <c r="DC1152" s="45"/>
      <c r="DD1152" s="45"/>
      <c r="DE1152" s="45"/>
      <c r="DF1152" s="45"/>
      <c r="DG1152" s="45"/>
      <c r="DH1152" s="45"/>
      <c r="DI1152" s="45"/>
      <c r="DJ1152" s="45"/>
      <c r="DK1152" s="45"/>
      <c r="DL1152" s="45"/>
      <c r="DM1152" s="45"/>
      <c r="DN1152" s="45"/>
      <c r="DO1152" s="45"/>
      <c r="DP1152" s="45"/>
      <c r="DQ1152" s="45"/>
      <c r="DR1152" s="45"/>
      <c r="DS1152" s="45"/>
      <c r="DT1152" s="45"/>
      <c r="DU1152" s="45"/>
      <c r="DV1152" s="45"/>
      <c r="DW1152" s="45"/>
      <c r="DX1152" s="45"/>
      <c r="DY1152" s="45"/>
      <c r="DZ1152" s="45"/>
      <c r="EA1152" s="45"/>
      <c r="EB1152" s="45"/>
      <c r="EC1152" s="45"/>
      <c r="ED1152" s="45"/>
      <c r="EE1152" s="45"/>
      <c r="EF1152" s="45"/>
      <c r="EG1152" s="45"/>
      <c r="EH1152" s="45"/>
      <c r="EI1152" s="45"/>
      <c r="EJ1152" s="45"/>
      <c r="EK1152" s="45"/>
      <c r="EL1152" s="45"/>
      <c r="EM1152" s="45"/>
      <c r="EN1152" s="45"/>
      <c r="EO1152" s="45"/>
      <c r="EP1152" s="45"/>
      <c r="EQ1152" s="45"/>
      <c r="ER1152" s="45"/>
      <c r="ES1152" s="45"/>
      <c r="ET1152" s="45"/>
      <c r="EU1152" s="45"/>
      <c r="EV1152" s="45"/>
      <c r="EW1152" s="45"/>
      <c r="EX1152" s="45"/>
      <c r="EY1152" s="45"/>
      <c r="EZ1152" s="45"/>
      <c r="FA1152" s="45"/>
      <c r="FB1152" s="45"/>
      <c r="FC1152" s="45"/>
      <c r="FD1152" s="45"/>
      <c r="FE1152" s="45"/>
      <c r="FF1152" s="45"/>
      <c r="FG1152" s="45"/>
      <c r="FH1152" s="45"/>
      <c r="FI1152" s="45"/>
      <c r="FJ1152" s="45"/>
      <c r="FK1152" s="45"/>
      <c r="FL1152" s="45"/>
      <c r="FM1152" s="45"/>
      <c r="FN1152" s="45"/>
      <c r="FO1152" s="45"/>
      <c r="FP1152" s="45"/>
      <c r="FQ1152" s="45"/>
      <c r="FR1152" s="45"/>
      <c r="FS1152" s="45"/>
      <c r="FT1152" s="45"/>
      <c r="FU1152" s="45"/>
      <c r="FV1152" s="45"/>
      <c r="FW1152" s="45"/>
      <c r="FX1152" s="45"/>
      <c r="FY1152" s="45"/>
      <c r="FZ1152" s="45"/>
      <c r="GA1152" s="45"/>
      <c r="GB1152" s="45"/>
      <c r="GC1152" s="45"/>
      <c r="GD1152" s="45"/>
      <c r="GE1152" s="45"/>
      <c r="GF1152" s="45"/>
      <c r="GG1152" s="45"/>
      <c r="GH1152" s="45"/>
      <c r="GI1152" s="45"/>
      <c r="GJ1152" s="45"/>
      <c r="GK1152" s="45"/>
      <c r="GL1152" s="45"/>
      <c r="GM1152" s="45"/>
      <c r="GN1152" s="45"/>
      <c r="GO1152" s="45"/>
      <c r="GP1152" s="45"/>
      <c r="GQ1152" s="45"/>
      <c r="GR1152" s="45"/>
      <c r="GS1152" s="45"/>
      <c r="GT1152" s="45"/>
      <c r="GU1152" s="45"/>
      <c r="GV1152" s="45"/>
      <c r="GW1152" s="45"/>
      <c r="GX1152" s="45"/>
      <c r="GY1152" s="45"/>
      <c r="GZ1152" s="45"/>
      <c r="HA1152" s="45"/>
      <c r="HB1152" s="45"/>
      <c r="HC1152" s="45"/>
      <c r="HD1152" s="45"/>
      <c r="HE1152" s="45"/>
      <c r="HF1152" s="45"/>
      <c r="HG1152" s="45"/>
      <c r="HH1152" s="45"/>
      <c r="HI1152" s="45"/>
      <c r="HJ1152" s="45"/>
      <c r="HK1152" s="45"/>
      <c r="HL1152" s="45"/>
      <c r="HM1152" s="45"/>
      <c r="HN1152" s="45"/>
      <c r="HO1152" s="45"/>
      <c r="HP1152" s="45"/>
      <c r="HQ1152" s="45"/>
      <c r="HR1152" s="45"/>
      <c r="HS1152" s="45"/>
      <c r="HT1152" s="45"/>
      <c r="HU1152" s="45"/>
      <c r="HV1152" s="45"/>
      <c r="HW1152" s="45"/>
      <c r="HX1152" s="45"/>
      <c r="HY1152" s="45"/>
      <c r="HZ1152" s="45"/>
      <c r="IA1152" s="45"/>
      <c r="IB1152" s="45"/>
      <c r="IC1152" s="45"/>
      <c r="ID1152" s="45"/>
      <c r="IE1152" s="45"/>
      <c r="IF1152" s="45"/>
      <c r="IG1152" s="45"/>
      <c r="IH1152" s="45"/>
      <c r="II1152" s="45"/>
      <c r="IJ1152" s="45"/>
      <c r="IK1152" s="45"/>
      <c r="IL1152" s="45"/>
      <c r="IM1152" s="45"/>
      <c r="IN1152" s="45"/>
      <c r="IO1152" s="45"/>
      <c r="IP1152" s="45"/>
      <c r="IQ1152" s="45"/>
      <c r="IR1152" s="45"/>
      <c r="IS1152" s="45"/>
      <c r="IT1152" s="45"/>
      <c r="IU1152" s="45"/>
      <c r="IV1152" s="45"/>
      <c r="IW1152" s="45"/>
      <c r="IX1152" s="45"/>
      <c r="IY1152" s="45"/>
      <c r="IZ1152" s="45"/>
      <c r="JA1152" s="45"/>
      <c r="JB1152" s="45"/>
      <c r="JC1152" s="45"/>
      <c r="JD1152" s="45"/>
      <c r="JE1152" s="45"/>
      <c r="JF1152" s="45"/>
      <c r="JG1152" s="45"/>
      <c r="JH1152" s="45"/>
      <c r="JI1152" s="45"/>
      <c r="JJ1152" s="45"/>
      <c r="JK1152" s="45"/>
      <c r="JL1152" s="45"/>
      <c r="JM1152" s="45"/>
      <c r="JN1152" s="45"/>
      <c r="JO1152" s="45"/>
      <c r="JP1152" s="45"/>
      <c r="JQ1152" s="45"/>
      <c r="JR1152" s="45"/>
      <c r="JS1152" s="45"/>
      <c r="JT1152" s="45"/>
      <c r="JU1152" s="45"/>
      <c r="JV1152" s="45"/>
      <c r="JW1152" s="45"/>
      <c r="JX1152" s="45"/>
      <c r="JY1152" s="45"/>
      <c r="JZ1152" s="45"/>
      <c r="KA1152" s="45"/>
      <c r="KB1152" s="45"/>
      <c r="KC1152" s="45"/>
      <c r="KD1152" s="45"/>
      <c r="KE1152" s="45"/>
      <c r="KF1152" s="45"/>
      <c r="KG1152" s="45"/>
      <c r="KH1152" s="45"/>
      <c r="KI1152" s="45"/>
      <c r="KJ1152" s="45"/>
      <c r="KK1152" s="45"/>
      <c r="KL1152" s="45"/>
      <c r="KM1152" s="45"/>
      <c r="KN1152" s="45"/>
      <c r="KO1152" s="45"/>
      <c r="KP1152" s="45"/>
      <c r="KQ1152" s="45"/>
      <c r="KR1152" s="45"/>
      <c r="KS1152" s="45"/>
      <c r="KT1152" s="45"/>
      <c r="KU1152" s="45"/>
      <c r="KV1152" s="45"/>
      <c r="KW1152" s="45"/>
      <c r="KX1152" s="45"/>
      <c r="KY1152" s="45"/>
      <c r="KZ1152" s="45"/>
      <c r="LA1152" s="45"/>
      <c r="LB1152" s="45"/>
      <c r="LC1152" s="45"/>
      <c r="LD1152" s="45"/>
      <c r="LE1152" s="45"/>
      <c r="LF1152" s="45"/>
      <c r="LG1152" s="45"/>
      <c r="LH1152" s="45"/>
      <c r="LI1152" s="45"/>
      <c r="LJ1152" s="45"/>
      <c r="LK1152" s="45"/>
      <c r="LL1152" s="45"/>
      <c r="LM1152" s="45"/>
      <c r="LN1152" s="45"/>
      <c r="LO1152" s="45"/>
      <c r="LP1152" s="45"/>
      <c r="LQ1152" s="45"/>
      <c r="LR1152" s="45"/>
      <c r="LS1152" s="45"/>
      <c r="LT1152" s="45"/>
      <c r="LU1152" s="45"/>
      <c r="LV1152" s="45"/>
      <c r="LW1152" s="45"/>
      <c r="LX1152" s="45"/>
      <c r="LY1152" s="45"/>
      <c r="LZ1152" s="45"/>
      <c r="MA1152" s="45"/>
      <c r="MB1152" s="45"/>
      <c r="MC1152" s="45"/>
      <c r="MD1152" s="45"/>
      <c r="ME1152" s="45"/>
      <c r="MF1152" s="45"/>
      <c r="MG1152" s="45"/>
      <c r="MH1152" s="45"/>
      <c r="MI1152" s="45"/>
      <c r="MJ1152" s="45"/>
      <c r="MK1152" s="45"/>
      <c r="ML1152" s="45"/>
      <c r="MM1152" s="45"/>
      <c r="MN1152" s="45"/>
      <c r="MO1152" s="45"/>
      <c r="MP1152" s="45"/>
      <c r="MQ1152" s="45"/>
      <c r="MR1152" s="45"/>
      <c r="MS1152" s="45"/>
      <c r="MT1152" s="45"/>
      <c r="MU1152" s="45"/>
      <c r="MV1152" s="45"/>
      <c r="MW1152" s="45"/>
      <c r="MX1152" s="45"/>
      <c r="MY1152" s="45"/>
      <c r="MZ1152" s="45"/>
      <c r="NA1152" s="45"/>
      <c r="NB1152" s="45"/>
      <c r="NC1152" s="45"/>
      <c r="ND1152" s="45"/>
      <c r="NE1152" s="45"/>
      <c r="NF1152" s="45"/>
      <c r="NG1152" s="45"/>
      <c r="NH1152" s="45"/>
      <c r="NI1152" s="45"/>
      <c r="NJ1152" s="45"/>
      <c r="NK1152" s="45"/>
      <c r="NL1152" s="45"/>
      <c r="NM1152" s="45"/>
      <c r="NN1152" s="45"/>
      <c r="NO1152" s="45"/>
      <c r="NP1152" s="45"/>
      <c r="NQ1152" s="45"/>
      <c r="NR1152" s="45"/>
      <c r="NS1152" s="45"/>
      <c r="NT1152" s="45"/>
      <c r="NU1152" s="45"/>
      <c r="NV1152" s="45"/>
      <c r="NW1152" s="45"/>
      <c r="NX1152" s="45"/>
      <c r="NY1152" s="45"/>
      <c r="NZ1152" s="45"/>
      <c r="OA1152" s="45"/>
      <c r="OB1152" s="45"/>
      <c r="OC1152" s="45"/>
      <c r="OD1152" s="45"/>
      <c r="OE1152" s="45"/>
      <c r="OF1152" s="45"/>
      <c r="OG1152" s="45"/>
      <c r="OH1152" s="45"/>
      <c r="OI1152" s="45"/>
      <c r="OJ1152" s="45"/>
      <c r="OK1152" s="45"/>
      <c r="OL1152" s="45"/>
      <c r="OM1152" s="45"/>
      <c r="ON1152" s="45"/>
      <c r="OO1152" s="45"/>
      <c r="OP1152" s="45"/>
      <c r="OQ1152" s="45"/>
      <c r="OR1152" s="45"/>
      <c r="OS1152" s="45"/>
      <c r="OT1152" s="45"/>
      <c r="OU1152" s="45"/>
      <c r="OV1152" s="45"/>
      <c r="OW1152" s="45"/>
      <c r="OX1152" s="45"/>
      <c r="OY1152" s="45"/>
      <c r="OZ1152" s="45"/>
      <c r="PA1152" s="45"/>
      <c r="PB1152" s="45"/>
      <c r="PC1152" s="45"/>
      <c r="PD1152" s="45"/>
      <c r="PE1152" s="45"/>
      <c r="PF1152" s="45"/>
      <c r="PG1152" s="45"/>
      <c r="PH1152" s="45"/>
      <c r="PI1152" s="45"/>
      <c r="PJ1152" s="45"/>
      <c r="PK1152" s="45"/>
      <c r="PL1152" s="45"/>
      <c r="PM1152" s="45"/>
      <c r="PN1152" s="45"/>
      <c r="PO1152" s="45"/>
      <c r="PP1152" s="45"/>
      <c r="PQ1152" s="45"/>
      <c r="PR1152" s="45"/>
      <c r="PS1152" s="45"/>
      <c r="PT1152" s="45"/>
      <c r="PU1152" s="45"/>
      <c r="PV1152" s="45"/>
      <c r="PW1152" s="45"/>
      <c r="PX1152" s="45"/>
      <c r="PY1152" s="45"/>
      <c r="PZ1152" s="45"/>
      <c r="QA1152" s="45"/>
      <c r="QB1152" s="45"/>
      <c r="QC1152" s="45"/>
      <c r="QD1152" s="45"/>
      <c r="QE1152" s="45"/>
      <c r="QF1152" s="45"/>
      <c r="QG1152" s="45"/>
      <c r="QH1152" s="45"/>
      <c r="QI1152" s="45"/>
      <c r="QJ1152" s="45"/>
      <c r="QK1152" s="45"/>
      <c r="QL1152" s="45"/>
      <c r="QM1152" s="45"/>
      <c r="QN1152" s="45"/>
      <c r="QO1152" s="45"/>
      <c r="QP1152" s="45"/>
      <c r="QQ1152" s="45"/>
      <c r="QR1152" s="45"/>
      <c r="QS1152" s="45"/>
      <c r="QT1152" s="45"/>
      <c r="QU1152" s="45"/>
      <c r="QV1152" s="45"/>
      <c r="QW1152" s="45"/>
      <c r="QX1152" s="45"/>
      <c r="QY1152" s="45"/>
      <c r="QZ1152" s="45"/>
      <c r="RA1152" s="45"/>
      <c r="RB1152" s="45"/>
      <c r="RC1152" s="45"/>
      <c r="RD1152" s="45"/>
    </row>
    <row r="1153" spans="3:472" s="40" customFormat="1" x14ac:dyDescent="0.25">
      <c r="C1153" s="41"/>
      <c r="D1153" s="42"/>
      <c r="E1153" s="46"/>
      <c r="F1153" s="38"/>
      <c r="G1153" s="38"/>
      <c r="H1153" s="38"/>
      <c r="I1153" s="38"/>
      <c r="J1153" s="38"/>
      <c r="K1153" s="38"/>
      <c r="L1153" s="38"/>
      <c r="M1153" s="38"/>
      <c r="N1153" s="38"/>
      <c r="P1153" s="42"/>
      <c r="Q1153" s="38"/>
      <c r="R1153" s="38"/>
      <c r="S1153" s="38"/>
      <c r="T1153" s="47"/>
      <c r="U1153" s="43"/>
      <c r="V1153" s="123"/>
      <c r="W1153" s="123"/>
      <c r="X1153" s="124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78"/>
      <c r="AI1153" s="25"/>
      <c r="AJ1153" s="45"/>
      <c r="AK1153" s="45"/>
      <c r="AL1153" s="45"/>
      <c r="AM1153" s="45"/>
      <c r="AN1153" s="45"/>
      <c r="AO1153" s="45"/>
      <c r="AP1153" s="45"/>
      <c r="AQ1153" s="45"/>
      <c r="AR1153" s="45"/>
      <c r="AS1153" s="45"/>
      <c r="AT1153" s="45"/>
      <c r="AU1153" s="45"/>
      <c r="AV1153" s="45"/>
      <c r="AW1153" s="45"/>
      <c r="AX1153" s="45"/>
      <c r="AY1153" s="45"/>
      <c r="AZ1153" s="45"/>
      <c r="BA1153" s="45"/>
      <c r="BB1153" s="45"/>
      <c r="BC1153" s="45"/>
      <c r="BD1153" s="45"/>
      <c r="BE1153" s="45"/>
      <c r="BF1153" s="45"/>
      <c r="BG1153" s="45"/>
      <c r="BH1153" s="45"/>
      <c r="BI1153" s="45"/>
      <c r="BJ1153" s="45"/>
      <c r="BK1153" s="45"/>
      <c r="BL1153" s="45"/>
      <c r="BM1153" s="45"/>
      <c r="BN1153" s="45"/>
      <c r="BO1153" s="45"/>
      <c r="BP1153" s="45"/>
      <c r="BQ1153" s="45"/>
      <c r="BR1153" s="45"/>
      <c r="BS1153" s="45"/>
      <c r="BT1153" s="45"/>
      <c r="BU1153" s="45"/>
      <c r="BV1153" s="45"/>
      <c r="BW1153" s="45"/>
      <c r="BX1153" s="45"/>
      <c r="BY1153" s="45"/>
      <c r="BZ1153" s="45"/>
      <c r="CA1153" s="45"/>
      <c r="CB1153" s="45"/>
      <c r="CC1153" s="45"/>
      <c r="CD1153" s="45"/>
      <c r="CE1153" s="45"/>
      <c r="CF1153" s="45"/>
      <c r="CG1153" s="45"/>
      <c r="CH1153" s="45"/>
      <c r="CI1153" s="45"/>
      <c r="CJ1153" s="45"/>
      <c r="CK1153" s="45"/>
      <c r="CL1153" s="45"/>
      <c r="CM1153" s="45"/>
      <c r="CN1153" s="45"/>
      <c r="CO1153" s="45"/>
      <c r="CP1153" s="45"/>
      <c r="CQ1153" s="45"/>
      <c r="CR1153" s="45"/>
      <c r="CS1153" s="45"/>
      <c r="CT1153" s="45"/>
      <c r="CU1153" s="45"/>
      <c r="CV1153" s="45"/>
      <c r="CW1153" s="45"/>
      <c r="CX1153" s="45"/>
      <c r="CY1153" s="45"/>
      <c r="CZ1153" s="45"/>
      <c r="DA1153" s="45"/>
      <c r="DB1153" s="45"/>
      <c r="DC1153" s="45"/>
      <c r="DD1153" s="45"/>
      <c r="DE1153" s="45"/>
      <c r="DF1153" s="45"/>
      <c r="DG1153" s="45"/>
      <c r="DH1153" s="45"/>
      <c r="DI1153" s="45"/>
      <c r="DJ1153" s="45"/>
      <c r="DK1153" s="45"/>
      <c r="DL1153" s="45"/>
      <c r="DM1153" s="45"/>
      <c r="DN1153" s="45"/>
      <c r="DO1153" s="45"/>
      <c r="DP1153" s="45"/>
      <c r="DQ1153" s="45"/>
      <c r="DR1153" s="45"/>
      <c r="DS1153" s="45"/>
      <c r="DT1153" s="45"/>
      <c r="DU1153" s="45"/>
      <c r="DV1153" s="45"/>
      <c r="DW1153" s="45"/>
      <c r="DX1153" s="45"/>
      <c r="DY1153" s="45"/>
      <c r="DZ1153" s="45"/>
      <c r="EA1153" s="45"/>
      <c r="EB1153" s="45"/>
      <c r="EC1153" s="45"/>
      <c r="ED1153" s="45"/>
      <c r="EE1153" s="45"/>
      <c r="EF1153" s="45"/>
      <c r="EG1153" s="45"/>
      <c r="EH1153" s="45"/>
      <c r="EI1153" s="45"/>
      <c r="EJ1153" s="45"/>
      <c r="EK1153" s="45"/>
      <c r="EL1153" s="45"/>
      <c r="EM1153" s="45"/>
      <c r="EN1153" s="45"/>
      <c r="EO1153" s="45"/>
      <c r="EP1153" s="45"/>
      <c r="EQ1153" s="45"/>
      <c r="ER1153" s="45"/>
      <c r="ES1153" s="45"/>
      <c r="ET1153" s="45"/>
      <c r="EU1153" s="45"/>
      <c r="EV1153" s="45"/>
      <c r="EW1153" s="45"/>
      <c r="EX1153" s="45"/>
      <c r="EY1153" s="45"/>
      <c r="EZ1153" s="45"/>
      <c r="FA1153" s="45"/>
      <c r="FB1153" s="45"/>
      <c r="FC1153" s="45"/>
      <c r="FD1153" s="45"/>
      <c r="FE1153" s="45"/>
      <c r="FF1153" s="45"/>
      <c r="FG1153" s="45"/>
      <c r="FH1153" s="45"/>
      <c r="FI1153" s="45"/>
      <c r="FJ1153" s="45"/>
      <c r="FK1153" s="45"/>
      <c r="FL1153" s="45"/>
      <c r="FM1153" s="45"/>
      <c r="FN1153" s="45"/>
      <c r="FO1153" s="45"/>
      <c r="FP1153" s="45"/>
      <c r="FQ1153" s="45"/>
      <c r="FR1153" s="45"/>
      <c r="FS1153" s="45"/>
      <c r="FT1153" s="45"/>
      <c r="FU1153" s="45"/>
      <c r="FV1153" s="45"/>
      <c r="FW1153" s="45"/>
      <c r="FX1153" s="45"/>
      <c r="FY1153" s="45"/>
      <c r="FZ1153" s="45"/>
      <c r="GA1153" s="45"/>
      <c r="GB1153" s="45"/>
      <c r="GC1153" s="45"/>
      <c r="GD1153" s="45"/>
      <c r="GE1153" s="45"/>
      <c r="GF1153" s="45"/>
      <c r="GG1153" s="45"/>
      <c r="GH1153" s="45"/>
      <c r="GI1153" s="45"/>
      <c r="GJ1153" s="45"/>
      <c r="GK1153" s="45"/>
      <c r="GL1153" s="45"/>
      <c r="GM1153" s="45"/>
      <c r="GN1153" s="45"/>
      <c r="GO1153" s="45"/>
      <c r="GP1153" s="45"/>
      <c r="GQ1153" s="45"/>
      <c r="GR1153" s="45"/>
      <c r="GS1153" s="45"/>
      <c r="GT1153" s="45"/>
      <c r="GU1153" s="45"/>
      <c r="GV1153" s="45"/>
      <c r="GW1153" s="45"/>
      <c r="GX1153" s="45"/>
      <c r="GY1153" s="45"/>
      <c r="GZ1153" s="45"/>
      <c r="HA1153" s="45"/>
      <c r="HB1153" s="45"/>
      <c r="HC1153" s="45"/>
      <c r="HD1153" s="45"/>
      <c r="HE1153" s="45"/>
      <c r="HF1153" s="45"/>
      <c r="HG1153" s="45"/>
      <c r="HH1153" s="45"/>
      <c r="HI1153" s="45"/>
      <c r="HJ1153" s="45"/>
      <c r="HK1153" s="45"/>
      <c r="HL1153" s="45"/>
      <c r="HM1153" s="45"/>
      <c r="HN1153" s="45"/>
      <c r="HO1153" s="45"/>
      <c r="HP1153" s="45"/>
      <c r="HQ1153" s="45"/>
      <c r="HR1153" s="45"/>
      <c r="HS1153" s="45"/>
      <c r="HT1153" s="45"/>
      <c r="HU1153" s="45"/>
      <c r="HV1153" s="45"/>
      <c r="HW1153" s="45"/>
      <c r="HX1153" s="45"/>
      <c r="HY1153" s="45"/>
      <c r="HZ1153" s="45"/>
      <c r="IA1153" s="45"/>
      <c r="IB1153" s="45"/>
      <c r="IC1153" s="45"/>
      <c r="ID1153" s="45"/>
      <c r="IE1153" s="45"/>
      <c r="IF1153" s="45"/>
      <c r="IG1153" s="45"/>
      <c r="IH1153" s="45"/>
      <c r="II1153" s="45"/>
      <c r="IJ1153" s="45"/>
      <c r="IK1153" s="45"/>
      <c r="IL1153" s="45"/>
      <c r="IM1153" s="45"/>
      <c r="IN1153" s="45"/>
      <c r="IO1153" s="45"/>
      <c r="IP1153" s="45"/>
      <c r="IQ1153" s="45"/>
      <c r="IR1153" s="45"/>
      <c r="IS1153" s="45"/>
      <c r="IT1153" s="45"/>
      <c r="IU1153" s="45"/>
      <c r="IV1153" s="45"/>
      <c r="IW1153" s="45"/>
      <c r="IX1153" s="45"/>
      <c r="IY1153" s="45"/>
      <c r="IZ1153" s="45"/>
      <c r="JA1153" s="45"/>
      <c r="JB1153" s="45"/>
      <c r="JC1153" s="45"/>
      <c r="JD1153" s="45"/>
      <c r="JE1153" s="45"/>
      <c r="JF1153" s="45"/>
      <c r="JG1153" s="45"/>
      <c r="JH1153" s="45"/>
      <c r="JI1153" s="45"/>
      <c r="JJ1153" s="45"/>
      <c r="JK1153" s="45"/>
      <c r="JL1153" s="45"/>
      <c r="JM1153" s="45"/>
      <c r="JN1153" s="45"/>
      <c r="JO1153" s="45"/>
      <c r="JP1153" s="45"/>
      <c r="JQ1153" s="45"/>
      <c r="JR1153" s="45"/>
      <c r="JS1153" s="45"/>
      <c r="JT1153" s="45"/>
      <c r="JU1153" s="45"/>
      <c r="JV1153" s="45"/>
      <c r="JW1153" s="45"/>
      <c r="JX1153" s="45"/>
      <c r="JY1153" s="45"/>
      <c r="JZ1153" s="45"/>
      <c r="KA1153" s="45"/>
      <c r="KB1153" s="45"/>
      <c r="KC1153" s="45"/>
      <c r="KD1153" s="45"/>
      <c r="KE1153" s="45"/>
      <c r="KF1153" s="45"/>
      <c r="KG1153" s="45"/>
      <c r="KH1153" s="45"/>
      <c r="KI1153" s="45"/>
      <c r="KJ1153" s="45"/>
      <c r="KK1153" s="45"/>
      <c r="KL1153" s="45"/>
      <c r="KM1153" s="45"/>
      <c r="KN1153" s="45"/>
      <c r="KO1153" s="45"/>
      <c r="KP1153" s="45"/>
      <c r="KQ1153" s="45"/>
      <c r="KR1153" s="45"/>
      <c r="KS1153" s="45"/>
      <c r="KT1153" s="45"/>
      <c r="KU1153" s="45"/>
      <c r="KV1153" s="45"/>
      <c r="KW1153" s="45"/>
      <c r="KX1153" s="45"/>
      <c r="KY1153" s="45"/>
      <c r="KZ1153" s="45"/>
      <c r="LA1153" s="45"/>
      <c r="LB1153" s="45"/>
      <c r="LC1153" s="45"/>
      <c r="LD1153" s="45"/>
      <c r="LE1153" s="45"/>
      <c r="LF1153" s="45"/>
      <c r="LG1153" s="45"/>
      <c r="LH1153" s="45"/>
      <c r="LI1153" s="45"/>
      <c r="LJ1153" s="45"/>
      <c r="LK1153" s="45"/>
      <c r="LL1153" s="45"/>
      <c r="LM1153" s="45"/>
      <c r="LN1153" s="45"/>
      <c r="LO1153" s="45"/>
      <c r="LP1153" s="45"/>
      <c r="LQ1153" s="45"/>
      <c r="LR1153" s="45"/>
      <c r="LS1153" s="45"/>
      <c r="LT1153" s="45"/>
      <c r="LU1153" s="45"/>
      <c r="LV1153" s="45"/>
      <c r="LW1153" s="45"/>
      <c r="LX1153" s="45"/>
      <c r="LY1153" s="45"/>
      <c r="LZ1153" s="45"/>
      <c r="MA1153" s="45"/>
      <c r="MB1153" s="45"/>
      <c r="MC1153" s="45"/>
      <c r="MD1153" s="45"/>
      <c r="ME1153" s="45"/>
      <c r="MF1153" s="45"/>
      <c r="MG1153" s="45"/>
      <c r="MH1153" s="45"/>
      <c r="MI1153" s="45"/>
      <c r="MJ1153" s="45"/>
      <c r="MK1153" s="45"/>
      <c r="ML1153" s="45"/>
      <c r="MM1153" s="45"/>
      <c r="MN1153" s="45"/>
      <c r="MO1153" s="45"/>
      <c r="MP1153" s="45"/>
      <c r="MQ1153" s="45"/>
      <c r="MR1153" s="45"/>
      <c r="MS1153" s="45"/>
      <c r="MT1153" s="45"/>
      <c r="MU1153" s="45"/>
      <c r="MV1153" s="45"/>
      <c r="MW1153" s="45"/>
      <c r="MX1153" s="45"/>
      <c r="MY1153" s="45"/>
      <c r="MZ1153" s="45"/>
      <c r="NA1153" s="45"/>
      <c r="NB1153" s="45"/>
      <c r="NC1153" s="45"/>
      <c r="ND1153" s="45"/>
      <c r="NE1153" s="45"/>
      <c r="NF1153" s="45"/>
      <c r="NG1153" s="45"/>
      <c r="NH1153" s="45"/>
      <c r="NI1153" s="45"/>
      <c r="NJ1153" s="45"/>
      <c r="NK1153" s="45"/>
      <c r="NL1153" s="45"/>
      <c r="NM1153" s="45"/>
      <c r="NN1153" s="45"/>
      <c r="NO1153" s="45"/>
      <c r="NP1153" s="45"/>
      <c r="NQ1153" s="45"/>
      <c r="NR1153" s="45"/>
      <c r="NS1153" s="45"/>
      <c r="NT1153" s="45"/>
      <c r="NU1153" s="45"/>
      <c r="NV1153" s="45"/>
      <c r="NW1153" s="45"/>
      <c r="NX1153" s="45"/>
      <c r="NY1153" s="45"/>
      <c r="NZ1153" s="45"/>
      <c r="OA1153" s="45"/>
      <c r="OB1153" s="45"/>
      <c r="OC1153" s="45"/>
      <c r="OD1153" s="45"/>
      <c r="OE1153" s="45"/>
      <c r="OF1153" s="45"/>
      <c r="OG1153" s="45"/>
      <c r="OH1153" s="45"/>
      <c r="OI1153" s="45"/>
      <c r="OJ1153" s="45"/>
      <c r="OK1153" s="45"/>
      <c r="OL1153" s="45"/>
      <c r="OM1153" s="45"/>
      <c r="ON1153" s="45"/>
      <c r="OO1153" s="45"/>
      <c r="OP1153" s="45"/>
      <c r="OQ1153" s="45"/>
      <c r="OR1153" s="45"/>
      <c r="OS1153" s="45"/>
      <c r="OT1153" s="45"/>
      <c r="OU1153" s="45"/>
      <c r="OV1153" s="45"/>
      <c r="OW1153" s="45"/>
      <c r="OX1153" s="45"/>
      <c r="OY1153" s="45"/>
      <c r="OZ1153" s="45"/>
      <c r="PA1153" s="45"/>
      <c r="PB1153" s="45"/>
      <c r="PC1153" s="45"/>
      <c r="PD1153" s="45"/>
      <c r="PE1153" s="45"/>
      <c r="PF1153" s="45"/>
      <c r="PG1153" s="45"/>
      <c r="PH1153" s="45"/>
      <c r="PI1153" s="45"/>
      <c r="PJ1153" s="45"/>
      <c r="PK1153" s="45"/>
      <c r="PL1153" s="45"/>
      <c r="PM1153" s="45"/>
      <c r="PN1153" s="45"/>
      <c r="PO1153" s="45"/>
      <c r="PP1153" s="45"/>
      <c r="PQ1153" s="45"/>
      <c r="PR1153" s="45"/>
      <c r="PS1153" s="45"/>
      <c r="PT1153" s="45"/>
      <c r="PU1153" s="45"/>
      <c r="PV1153" s="45"/>
      <c r="PW1153" s="45"/>
      <c r="PX1153" s="45"/>
      <c r="PY1153" s="45"/>
      <c r="PZ1153" s="45"/>
      <c r="QA1153" s="45"/>
      <c r="QB1153" s="45"/>
      <c r="QC1153" s="45"/>
      <c r="QD1153" s="45"/>
      <c r="QE1153" s="45"/>
      <c r="QF1153" s="45"/>
      <c r="QG1153" s="45"/>
      <c r="QH1153" s="45"/>
      <c r="QI1153" s="45"/>
      <c r="QJ1153" s="45"/>
      <c r="QK1153" s="45"/>
      <c r="QL1153" s="45"/>
      <c r="QM1153" s="45"/>
      <c r="QN1153" s="45"/>
      <c r="QO1153" s="45"/>
      <c r="QP1153" s="45"/>
      <c r="QQ1153" s="45"/>
      <c r="QR1153" s="45"/>
      <c r="QS1153" s="45"/>
      <c r="QT1153" s="45"/>
      <c r="QU1153" s="45"/>
      <c r="QV1153" s="45"/>
      <c r="QW1153" s="45"/>
      <c r="QX1153" s="45"/>
      <c r="QY1153" s="45"/>
      <c r="QZ1153" s="45"/>
      <c r="RA1153" s="45"/>
      <c r="RB1153" s="45"/>
      <c r="RC1153" s="45"/>
      <c r="RD1153" s="45"/>
    </row>
    <row r="1154" spans="3:472" s="40" customFormat="1" x14ac:dyDescent="0.25">
      <c r="C1154" s="41"/>
      <c r="D1154" s="42"/>
      <c r="E1154" s="46"/>
      <c r="F1154" s="38"/>
      <c r="G1154" s="38"/>
      <c r="H1154" s="38"/>
      <c r="I1154" s="38"/>
      <c r="J1154" s="38"/>
      <c r="K1154" s="38"/>
      <c r="L1154" s="38"/>
      <c r="M1154" s="38"/>
      <c r="N1154" s="38"/>
      <c r="P1154" s="42"/>
      <c r="Q1154" s="38"/>
      <c r="R1154" s="38"/>
      <c r="S1154" s="38"/>
      <c r="T1154" s="47"/>
      <c r="U1154" s="43"/>
      <c r="V1154" s="123"/>
      <c r="W1154" s="123"/>
      <c r="X1154" s="124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78"/>
      <c r="AI1154" s="25"/>
      <c r="AJ1154" s="45"/>
      <c r="AK1154" s="45"/>
      <c r="AL1154" s="45"/>
      <c r="AM1154" s="45"/>
      <c r="AN1154" s="45"/>
      <c r="AO1154" s="45"/>
      <c r="AP1154" s="45"/>
      <c r="AQ1154" s="45"/>
      <c r="AR1154" s="45"/>
      <c r="AS1154" s="45"/>
      <c r="AT1154" s="45"/>
      <c r="AU1154" s="45"/>
      <c r="AV1154" s="45"/>
      <c r="AW1154" s="45"/>
      <c r="AX1154" s="45"/>
      <c r="AY1154" s="45"/>
      <c r="AZ1154" s="45"/>
      <c r="BA1154" s="45"/>
      <c r="BB1154" s="45"/>
      <c r="BC1154" s="45"/>
      <c r="BD1154" s="45"/>
      <c r="BE1154" s="45"/>
      <c r="BF1154" s="45"/>
      <c r="BG1154" s="45"/>
      <c r="BH1154" s="45"/>
      <c r="BI1154" s="45"/>
      <c r="BJ1154" s="45"/>
      <c r="BK1154" s="45"/>
      <c r="BL1154" s="45"/>
      <c r="BM1154" s="45"/>
      <c r="BN1154" s="45"/>
      <c r="BO1154" s="45"/>
      <c r="BP1154" s="45"/>
      <c r="BQ1154" s="45"/>
      <c r="BR1154" s="45"/>
      <c r="BS1154" s="45"/>
      <c r="BT1154" s="45"/>
      <c r="BU1154" s="45"/>
      <c r="BV1154" s="45"/>
      <c r="BW1154" s="45"/>
      <c r="BX1154" s="45"/>
      <c r="BY1154" s="45"/>
      <c r="BZ1154" s="45"/>
      <c r="CA1154" s="45"/>
      <c r="CB1154" s="45"/>
      <c r="CC1154" s="45"/>
      <c r="CD1154" s="45"/>
      <c r="CE1154" s="45"/>
      <c r="CF1154" s="45"/>
      <c r="CG1154" s="45"/>
      <c r="CH1154" s="45"/>
      <c r="CI1154" s="45"/>
      <c r="CJ1154" s="45"/>
      <c r="CK1154" s="45"/>
      <c r="CL1154" s="45"/>
      <c r="CM1154" s="45"/>
      <c r="CN1154" s="45"/>
      <c r="CO1154" s="45"/>
      <c r="CP1154" s="45"/>
      <c r="CQ1154" s="45"/>
      <c r="CR1154" s="45"/>
      <c r="CS1154" s="45"/>
      <c r="CT1154" s="45"/>
      <c r="CU1154" s="45"/>
      <c r="CV1154" s="45"/>
      <c r="CW1154" s="45"/>
      <c r="CX1154" s="45"/>
      <c r="CY1154" s="45"/>
      <c r="CZ1154" s="45"/>
      <c r="DA1154" s="45"/>
      <c r="DB1154" s="45"/>
      <c r="DC1154" s="45"/>
      <c r="DD1154" s="45"/>
      <c r="DE1154" s="45"/>
      <c r="DF1154" s="45"/>
      <c r="DG1154" s="45"/>
      <c r="DH1154" s="45"/>
      <c r="DI1154" s="45"/>
      <c r="DJ1154" s="45"/>
      <c r="DK1154" s="45"/>
      <c r="DL1154" s="45"/>
      <c r="DM1154" s="45"/>
      <c r="DN1154" s="45"/>
      <c r="DO1154" s="45"/>
      <c r="DP1154" s="45"/>
      <c r="DQ1154" s="45"/>
      <c r="DR1154" s="45"/>
      <c r="DS1154" s="45"/>
      <c r="DT1154" s="45"/>
      <c r="DU1154" s="45"/>
      <c r="DV1154" s="45"/>
      <c r="DW1154" s="45"/>
      <c r="DX1154" s="45"/>
      <c r="DY1154" s="45"/>
      <c r="DZ1154" s="45"/>
      <c r="EA1154" s="45"/>
      <c r="EB1154" s="45"/>
      <c r="EC1154" s="45"/>
      <c r="ED1154" s="45"/>
      <c r="EE1154" s="45"/>
      <c r="EF1154" s="45"/>
      <c r="EG1154" s="45"/>
      <c r="EH1154" s="45"/>
      <c r="EI1154" s="45"/>
      <c r="EJ1154" s="45"/>
      <c r="EK1154" s="45"/>
      <c r="EL1154" s="45"/>
      <c r="EM1154" s="45"/>
      <c r="EN1154" s="45"/>
      <c r="EO1154" s="45"/>
      <c r="EP1154" s="45"/>
      <c r="EQ1154" s="45"/>
      <c r="ER1154" s="45"/>
      <c r="ES1154" s="45"/>
      <c r="ET1154" s="45"/>
      <c r="EU1154" s="45"/>
      <c r="EV1154" s="45"/>
      <c r="EW1154" s="45"/>
      <c r="EX1154" s="45"/>
      <c r="EY1154" s="45"/>
      <c r="EZ1154" s="45"/>
      <c r="FA1154" s="45"/>
      <c r="FB1154" s="45"/>
      <c r="FC1154" s="45"/>
      <c r="FD1154" s="45"/>
      <c r="FE1154" s="45"/>
      <c r="FF1154" s="45"/>
      <c r="FG1154" s="45"/>
      <c r="FH1154" s="45"/>
      <c r="FI1154" s="45"/>
      <c r="FJ1154" s="45"/>
      <c r="FK1154" s="45"/>
      <c r="FL1154" s="45"/>
      <c r="FM1154" s="45"/>
      <c r="FN1154" s="45"/>
      <c r="FO1154" s="45"/>
      <c r="FP1154" s="45"/>
      <c r="FQ1154" s="45"/>
      <c r="FR1154" s="45"/>
      <c r="FS1154" s="45"/>
      <c r="FT1154" s="45"/>
      <c r="FU1154" s="45"/>
      <c r="FV1154" s="45"/>
      <c r="FW1154" s="45"/>
      <c r="FX1154" s="45"/>
      <c r="FY1154" s="45"/>
      <c r="FZ1154" s="45"/>
      <c r="GA1154" s="45"/>
      <c r="GB1154" s="45"/>
      <c r="GC1154" s="45"/>
      <c r="GD1154" s="45"/>
      <c r="GE1154" s="45"/>
      <c r="GF1154" s="45"/>
      <c r="GG1154" s="45"/>
      <c r="GH1154" s="45"/>
      <c r="GI1154" s="45"/>
      <c r="GJ1154" s="45"/>
      <c r="GK1154" s="45"/>
      <c r="GL1154" s="45"/>
      <c r="GM1154" s="45"/>
      <c r="GN1154" s="45"/>
      <c r="GO1154" s="45"/>
      <c r="GP1154" s="45"/>
      <c r="GQ1154" s="45"/>
      <c r="GR1154" s="45"/>
      <c r="GS1154" s="45"/>
      <c r="GT1154" s="45"/>
      <c r="GU1154" s="45"/>
      <c r="GV1154" s="45"/>
      <c r="GW1154" s="45"/>
      <c r="GX1154" s="45"/>
      <c r="GY1154" s="45"/>
      <c r="GZ1154" s="45"/>
      <c r="HA1154" s="45"/>
      <c r="HB1154" s="45"/>
      <c r="HC1154" s="45"/>
      <c r="HD1154" s="45"/>
      <c r="HE1154" s="45"/>
      <c r="HF1154" s="45"/>
      <c r="HG1154" s="45"/>
      <c r="HH1154" s="45"/>
      <c r="HI1154" s="45"/>
      <c r="HJ1154" s="45"/>
      <c r="HK1154" s="45"/>
      <c r="HL1154" s="45"/>
      <c r="HM1154" s="45"/>
      <c r="HN1154" s="45"/>
      <c r="HO1154" s="45"/>
      <c r="HP1154" s="45"/>
      <c r="HQ1154" s="45"/>
      <c r="HR1154" s="45"/>
      <c r="HS1154" s="45"/>
      <c r="HT1154" s="45"/>
      <c r="HU1154" s="45"/>
      <c r="HV1154" s="45"/>
      <c r="HW1154" s="45"/>
      <c r="HX1154" s="45"/>
      <c r="HY1154" s="45"/>
      <c r="HZ1154" s="45"/>
      <c r="IA1154" s="45"/>
      <c r="IB1154" s="45"/>
      <c r="IC1154" s="45"/>
      <c r="ID1154" s="45"/>
      <c r="IE1154" s="45"/>
      <c r="IF1154" s="45"/>
      <c r="IG1154" s="45"/>
      <c r="IH1154" s="45"/>
      <c r="II1154" s="45"/>
      <c r="IJ1154" s="45"/>
      <c r="IK1154" s="45"/>
      <c r="IL1154" s="45"/>
      <c r="IM1154" s="45"/>
      <c r="IN1154" s="45"/>
      <c r="IO1154" s="45"/>
      <c r="IP1154" s="45"/>
      <c r="IQ1154" s="45"/>
      <c r="IR1154" s="45"/>
      <c r="IS1154" s="45"/>
      <c r="IT1154" s="45"/>
      <c r="IU1154" s="45"/>
      <c r="IV1154" s="45"/>
      <c r="IW1154" s="45"/>
      <c r="IX1154" s="45"/>
      <c r="IY1154" s="45"/>
      <c r="IZ1154" s="45"/>
      <c r="JA1154" s="45"/>
      <c r="JB1154" s="45"/>
      <c r="JC1154" s="45"/>
      <c r="JD1154" s="45"/>
      <c r="JE1154" s="45"/>
      <c r="JF1154" s="45"/>
      <c r="JG1154" s="45"/>
      <c r="JH1154" s="45"/>
      <c r="JI1154" s="45"/>
      <c r="JJ1154" s="45"/>
      <c r="JK1154" s="45"/>
      <c r="JL1154" s="45"/>
      <c r="JM1154" s="45"/>
      <c r="JN1154" s="45"/>
      <c r="JO1154" s="45"/>
      <c r="JP1154" s="45"/>
      <c r="JQ1154" s="45"/>
      <c r="JR1154" s="45"/>
      <c r="JS1154" s="45"/>
      <c r="JT1154" s="45"/>
      <c r="JU1154" s="45"/>
      <c r="JV1154" s="45"/>
      <c r="JW1154" s="45"/>
      <c r="JX1154" s="45"/>
      <c r="JY1154" s="45"/>
      <c r="JZ1154" s="45"/>
      <c r="KA1154" s="45"/>
      <c r="KB1154" s="45"/>
      <c r="KC1154" s="45"/>
      <c r="KD1154" s="45"/>
      <c r="KE1154" s="45"/>
      <c r="KF1154" s="45"/>
      <c r="KG1154" s="45"/>
      <c r="KH1154" s="45"/>
      <c r="KI1154" s="45"/>
      <c r="KJ1154" s="45"/>
      <c r="KK1154" s="45"/>
      <c r="KL1154" s="45"/>
      <c r="KM1154" s="45"/>
      <c r="KN1154" s="45"/>
      <c r="KO1154" s="45"/>
      <c r="KP1154" s="45"/>
      <c r="KQ1154" s="45"/>
      <c r="KR1154" s="45"/>
      <c r="KS1154" s="45"/>
      <c r="KT1154" s="45"/>
      <c r="KU1154" s="45"/>
      <c r="KV1154" s="45"/>
      <c r="KW1154" s="45"/>
      <c r="KX1154" s="45"/>
      <c r="KY1154" s="45"/>
      <c r="KZ1154" s="45"/>
      <c r="LA1154" s="45"/>
      <c r="LB1154" s="45"/>
      <c r="LC1154" s="45"/>
      <c r="LD1154" s="45"/>
      <c r="LE1154" s="45"/>
      <c r="LF1154" s="45"/>
      <c r="LG1154" s="45"/>
      <c r="LH1154" s="45"/>
      <c r="LI1154" s="45"/>
      <c r="LJ1154" s="45"/>
      <c r="LK1154" s="45"/>
      <c r="LL1154" s="45"/>
      <c r="LM1154" s="45"/>
      <c r="LN1154" s="45"/>
      <c r="LO1154" s="45"/>
      <c r="LP1154" s="45"/>
      <c r="LQ1154" s="45"/>
      <c r="LR1154" s="45"/>
      <c r="LS1154" s="45"/>
      <c r="LT1154" s="45"/>
      <c r="LU1154" s="45"/>
      <c r="LV1154" s="45"/>
      <c r="LW1154" s="45"/>
      <c r="LX1154" s="45"/>
      <c r="LY1154" s="45"/>
      <c r="LZ1154" s="45"/>
      <c r="MA1154" s="45"/>
      <c r="MB1154" s="45"/>
      <c r="MC1154" s="45"/>
      <c r="MD1154" s="45"/>
      <c r="ME1154" s="45"/>
      <c r="MF1154" s="45"/>
      <c r="MG1154" s="45"/>
      <c r="MH1154" s="45"/>
      <c r="MI1154" s="45"/>
      <c r="MJ1154" s="45"/>
      <c r="MK1154" s="45"/>
      <c r="ML1154" s="45"/>
      <c r="MM1154" s="45"/>
      <c r="MN1154" s="45"/>
      <c r="MO1154" s="45"/>
      <c r="MP1154" s="45"/>
      <c r="MQ1154" s="45"/>
      <c r="MR1154" s="45"/>
      <c r="MS1154" s="45"/>
      <c r="MT1154" s="45"/>
      <c r="MU1154" s="45"/>
      <c r="MV1154" s="45"/>
      <c r="MW1154" s="45"/>
      <c r="MX1154" s="45"/>
      <c r="MY1154" s="45"/>
      <c r="MZ1154" s="45"/>
      <c r="NA1154" s="45"/>
      <c r="NB1154" s="45"/>
      <c r="NC1154" s="45"/>
      <c r="ND1154" s="45"/>
      <c r="NE1154" s="45"/>
      <c r="NF1154" s="45"/>
      <c r="NG1154" s="45"/>
      <c r="NH1154" s="45"/>
      <c r="NI1154" s="45"/>
      <c r="NJ1154" s="45"/>
      <c r="NK1154" s="45"/>
      <c r="NL1154" s="45"/>
      <c r="NM1154" s="45"/>
      <c r="NN1154" s="45"/>
      <c r="NO1154" s="45"/>
      <c r="NP1154" s="45"/>
      <c r="NQ1154" s="45"/>
      <c r="NR1154" s="45"/>
      <c r="NS1154" s="45"/>
      <c r="NT1154" s="45"/>
      <c r="NU1154" s="45"/>
      <c r="NV1154" s="45"/>
      <c r="NW1154" s="45"/>
      <c r="NX1154" s="45"/>
      <c r="NY1154" s="45"/>
      <c r="NZ1154" s="45"/>
      <c r="OA1154" s="45"/>
      <c r="OB1154" s="45"/>
      <c r="OC1154" s="45"/>
      <c r="OD1154" s="45"/>
      <c r="OE1154" s="45"/>
      <c r="OF1154" s="45"/>
      <c r="OG1154" s="45"/>
      <c r="OH1154" s="45"/>
      <c r="OI1154" s="45"/>
      <c r="OJ1154" s="45"/>
      <c r="OK1154" s="45"/>
      <c r="OL1154" s="45"/>
      <c r="OM1154" s="45"/>
      <c r="ON1154" s="45"/>
      <c r="OO1154" s="45"/>
      <c r="OP1154" s="45"/>
      <c r="OQ1154" s="45"/>
      <c r="OR1154" s="45"/>
      <c r="OS1154" s="45"/>
      <c r="OT1154" s="45"/>
      <c r="OU1154" s="45"/>
      <c r="OV1154" s="45"/>
      <c r="OW1154" s="45"/>
      <c r="OX1154" s="45"/>
      <c r="OY1154" s="45"/>
      <c r="OZ1154" s="45"/>
      <c r="PA1154" s="45"/>
      <c r="PB1154" s="45"/>
      <c r="PC1154" s="45"/>
      <c r="PD1154" s="45"/>
      <c r="PE1154" s="45"/>
      <c r="PF1154" s="45"/>
      <c r="PG1154" s="45"/>
      <c r="PH1154" s="45"/>
      <c r="PI1154" s="45"/>
      <c r="PJ1154" s="45"/>
      <c r="PK1154" s="45"/>
      <c r="PL1154" s="45"/>
      <c r="PM1154" s="45"/>
      <c r="PN1154" s="45"/>
      <c r="PO1154" s="45"/>
      <c r="PP1154" s="45"/>
      <c r="PQ1154" s="45"/>
      <c r="PR1154" s="45"/>
      <c r="PS1154" s="45"/>
      <c r="PT1154" s="45"/>
      <c r="PU1154" s="45"/>
      <c r="PV1154" s="45"/>
      <c r="PW1154" s="45"/>
      <c r="PX1154" s="45"/>
      <c r="PY1154" s="45"/>
      <c r="PZ1154" s="45"/>
      <c r="QA1154" s="45"/>
      <c r="QB1154" s="45"/>
      <c r="QC1154" s="45"/>
      <c r="QD1154" s="45"/>
      <c r="QE1154" s="45"/>
      <c r="QF1154" s="45"/>
      <c r="QG1154" s="45"/>
      <c r="QH1154" s="45"/>
      <c r="QI1154" s="45"/>
      <c r="QJ1154" s="45"/>
      <c r="QK1154" s="45"/>
      <c r="QL1154" s="45"/>
      <c r="QM1154" s="45"/>
      <c r="QN1154" s="45"/>
      <c r="QO1154" s="45"/>
      <c r="QP1154" s="45"/>
      <c r="QQ1154" s="45"/>
      <c r="QR1154" s="45"/>
      <c r="QS1154" s="45"/>
      <c r="QT1154" s="45"/>
      <c r="QU1154" s="45"/>
      <c r="QV1154" s="45"/>
      <c r="QW1154" s="45"/>
      <c r="QX1154" s="45"/>
      <c r="QY1154" s="45"/>
      <c r="QZ1154" s="45"/>
      <c r="RA1154" s="45"/>
      <c r="RB1154" s="45"/>
      <c r="RC1154" s="45"/>
      <c r="RD1154" s="45"/>
    </row>
    <row r="1155" spans="3:472" s="40" customFormat="1" x14ac:dyDescent="0.25">
      <c r="C1155" s="41"/>
      <c r="D1155" s="42"/>
      <c r="E1155" s="46"/>
      <c r="F1155" s="38"/>
      <c r="G1155" s="38"/>
      <c r="H1155" s="38"/>
      <c r="I1155" s="38"/>
      <c r="J1155" s="38"/>
      <c r="K1155" s="38"/>
      <c r="L1155" s="38"/>
      <c r="M1155" s="38"/>
      <c r="N1155" s="38"/>
      <c r="P1155" s="42"/>
      <c r="Q1155" s="38"/>
      <c r="R1155" s="38"/>
      <c r="S1155" s="38"/>
      <c r="T1155" s="47"/>
      <c r="U1155" s="43"/>
      <c r="V1155" s="123"/>
      <c r="W1155" s="123"/>
      <c r="X1155" s="124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78"/>
      <c r="AI1155" s="25"/>
      <c r="AJ1155" s="45"/>
      <c r="AK1155" s="45"/>
      <c r="AL1155" s="45"/>
      <c r="AM1155" s="45"/>
      <c r="AN1155" s="45"/>
      <c r="AO1155" s="45"/>
      <c r="AP1155" s="45"/>
      <c r="AQ1155" s="45"/>
      <c r="AR1155" s="45"/>
      <c r="AS1155" s="45"/>
      <c r="AT1155" s="45"/>
      <c r="AU1155" s="45"/>
      <c r="AV1155" s="45"/>
      <c r="AW1155" s="45"/>
      <c r="AX1155" s="45"/>
      <c r="AY1155" s="45"/>
      <c r="AZ1155" s="45"/>
      <c r="BA1155" s="45"/>
      <c r="BB1155" s="45"/>
      <c r="BC1155" s="45"/>
      <c r="BD1155" s="45"/>
      <c r="BE1155" s="45"/>
      <c r="BF1155" s="45"/>
      <c r="BG1155" s="45"/>
      <c r="BH1155" s="45"/>
      <c r="BI1155" s="45"/>
      <c r="BJ1155" s="45"/>
      <c r="BK1155" s="45"/>
      <c r="BL1155" s="45"/>
      <c r="BM1155" s="45"/>
      <c r="BN1155" s="45"/>
      <c r="BO1155" s="45"/>
      <c r="BP1155" s="45"/>
      <c r="BQ1155" s="45"/>
      <c r="BR1155" s="45"/>
      <c r="BS1155" s="45"/>
      <c r="BT1155" s="45"/>
      <c r="BU1155" s="45"/>
      <c r="BV1155" s="45"/>
      <c r="BW1155" s="45"/>
      <c r="BX1155" s="45"/>
      <c r="BY1155" s="45"/>
      <c r="BZ1155" s="45"/>
      <c r="CA1155" s="45"/>
      <c r="CB1155" s="45"/>
      <c r="CC1155" s="45"/>
      <c r="CD1155" s="45"/>
      <c r="CE1155" s="45"/>
      <c r="CF1155" s="45"/>
      <c r="CG1155" s="45"/>
      <c r="CH1155" s="45"/>
      <c r="CI1155" s="45"/>
      <c r="CJ1155" s="45"/>
      <c r="CK1155" s="45"/>
      <c r="CL1155" s="45"/>
      <c r="CM1155" s="45"/>
      <c r="CN1155" s="45"/>
      <c r="CO1155" s="45"/>
      <c r="CP1155" s="45"/>
      <c r="CQ1155" s="45"/>
      <c r="CR1155" s="45"/>
      <c r="CS1155" s="45"/>
      <c r="CT1155" s="45"/>
      <c r="CU1155" s="45"/>
      <c r="CV1155" s="45"/>
      <c r="CW1155" s="45"/>
      <c r="CX1155" s="45"/>
      <c r="CY1155" s="45"/>
      <c r="CZ1155" s="45"/>
      <c r="DA1155" s="45"/>
      <c r="DB1155" s="45"/>
      <c r="DC1155" s="45"/>
      <c r="DD1155" s="45"/>
      <c r="DE1155" s="45"/>
      <c r="DF1155" s="45"/>
      <c r="DG1155" s="45"/>
      <c r="DH1155" s="45"/>
      <c r="DI1155" s="45"/>
      <c r="DJ1155" s="45"/>
      <c r="DK1155" s="45"/>
      <c r="DL1155" s="45"/>
      <c r="DM1155" s="45"/>
      <c r="DN1155" s="45"/>
      <c r="DO1155" s="45"/>
      <c r="DP1155" s="45"/>
      <c r="DQ1155" s="45"/>
      <c r="DR1155" s="45"/>
      <c r="DS1155" s="45"/>
      <c r="DT1155" s="45"/>
      <c r="DU1155" s="45"/>
      <c r="DV1155" s="45"/>
      <c r="DW1155" s="45"/>
      <c r="DX1155" s="45"/>
      <c r="DY1155" s="45"/>
      <c r="DZ1155" s="45"/>
      <c r="EA1155" s="45"/>
      <c r="EB1155" s="45"/>
      <c r="EC1155" s="45"/>
      <c r="ED1155" s="45"/>
      <c r="EE1155" s="45"/>
      <c r="EF1155" s="45"/>
      <c r="EG1155" s="45"/>
      <c r="EH1155" s="45"/>
      <c r="EI1155" s="45"/>
      <c r="EJ1155" s="45"/>
      <c r="EK1155" s="45"/>
      <c r="EL1155" s="45"/>
      <c r="EM1155" s="45"/>
      <c r="EN1155" s="45"/>
      <c r="EO1155" s="45"/>
      <c r="EP1155" s="45"/>
      <c r="EQ1155" s="45"/>
      <c r="ER1155" s="45"/>
      <c r="ES1155" s="45"/>
      <c r="ET1155" s="45"/>
      <c r="EU1155" s="45"/>
      <c r="EV1155" s="45"/>
      <c r="EW1155" s="45"/>
      <c r="EX1155" s="45"/>
      <c r="EY1155" s="45"/>
      <c r="EZ1155" s="45"/>
      <c r="FA1155" s="45"/>
      <c r="FB1155" s="45"/>
      <c r="FC1155" s="45"/>
      <c r="FD1155" s="45"/>
      <c r="FE1155" s="45"/>
      <c r="FF1155" s="45"/>
      <c r="FG1155" s="45"/>
      <c r="FH1155" s="45"/>
      <c r="FI1155" s="45"/>
      <c r="FJ1155" s="45"/>
      <c r="FK1155" s="45"/>
      <c r="FL1155" s="45"/>
      <c r="FM1155" s="45"/>
      <c r="FN1155" s="45"/>
      <c r="FO1155" s="45"/>
      <c r="FP1155" s="45"/>
      <c r="FQ1155" s="45"/>
      <c r="FR1155" s="45"/>
      <c r="FS1155" s="45"/>
      <c r="FT1155" s="45"/>
      <c r="FU1155" s="45"/>
      <c r="FV1155" s="45"/>
      <c r="FW1155" s="45"/>
      <c r="FX1155" s="45"/>
      <c r="FY1155" s="45"/>
      <c r="FZ1155" s="45"/>
      <c r="GA1155" s="45"/>
      <c r="GB1155" s="45"/>
      <c r="GC1155" s="45"/>
      <c r="GD1155" s="45"/>
      <c r="GE1155" s="45"/>
      <c r="GF1155" s="45"/>
      <c r="GG1155" s="45"/>
      <c r="GH1155" s="45"/>
      <c r="GI1155" s="45"/>
      <c r="GJ1155" s="45"/>
      <c r="GK1155" s="45"/>
      <c r="GL1155" s="45"/>
      <c r="GM1155" s="45"/>
      <c r="GN1155" s="45"/>
      <c r="GO1155" s="45"/>
      <c r="GP1155" s="45"/>
      <c r="GQ1155" s="45"/>
      <c r="GR1155" s="45"/>
      <c r="GS1155" s="45"/>
      <c r="GT1155" s="45"/>
      <c r="GU1155" s="45"/>
      <c r="GV1155" s="45"/>
      <c r="GW1155" s="45"/>
      <c r="GX1155" s="45"/>
      <c r="GY1155" s="45"/>
      <c r="GZ1155" s="45"/>
      <c r="HA1155" s="45"/>
      <c r="HB1155" s="45"/>
      <c r="HC1155" s="45"/>
      <c r="HD1155" s="45"/>
      <c r="HE1155" s="45"/>
      <c r="HF1155" s="45"/>
      <c r="HG1155" s="45"/>
      <c r="HH1155" s="45"/>
      <c r="HI1155" s="45"/>
      <c r="HJ1155" s="45"/>
      <c r="HK1155" s="45"/>
      <c r="HL1155" s="45"/>
      <c r="HM1155" s="45"/>
      <c r="HN1155" s="45"/>
      <c r="HO1155" s="45"/>
      <c r="HP1155" s="45"/>
      <c r="HQ1155" s="45"/>
      <c r="HR1155" s="45"/>
      <c r="HS1155" s="45"/>
      <c r="HT1155" s="45"/>
      <c r="HU1155" s="45"/>
      <c r="HV1155" s="45"/>
      <c r="HW1155" s="45"/>
      <c r="HX1155" s="45"/>
      <c r="HY1155" s="45"/>
      <c r="HZ1155" s="45"/>
      <c r="IA1155" s="45"/>
      <c r="IB1155" s="45"/>
      <c r="IC1155" s="45"/>
      <c r="ID1155" s="45"/>
      <c r="IE1155" s="45"/>
      <c r="IF1155" s="45"/>
      <c r="IG1155" s="45"/>
      <c r="IH1155" s="45"/>
      <c r="II1155" s="45"/>
      <c r="IJ1155" s="45"/>
      <c r="IK1155" s="45"/>
      <c r="IL1155" s="45"/>
      <c r="IM1155" s="45"/>
      <c r="IN1155" s="45"/>
      <c r="IO1155" s="45"/>
      <c r="IP1155" s="45"/>
      <c r="IQ1155" s="45"/>
      <c r="IR1155" s="45"/>
      <c r="IS1155" s="45"/>
      <c r="IT1155" s="45"/>
      <c r="IU1155" s="45"/>
      <c r="IV1155" s="45"/>
      <c r="IW1155" s="45"/>
      <c r="IX1155" s="45"/>
      <c r="IY1155" s="45"/>
      <c r="IZ1155" s="45"/>
      <c r="JA1155" s="45"/>
      <c r="JB1155" s="45"/>
      <c r="JC1155" s="45"/>
      <c r="JD1155" s="45"/>
      <c r="JE1155" s="45"/>
      <c r="JF1155" s="45"/>
      <c r="JG1155" s="45"/>
      <c r="JH1155" s="45"/>
      <c r="JI1155" s="45"/>
      <c r="JJ1155" s="45"/>
      <c r="JK1155" s="45"/>
      <c r="JL1155" s="45"/>
      <c r="JM1155" s="45"/>
      <c r="JN1155" s="45"/>
      <c r="JO1155" s="45"/>
      <c r="JP1155" s="45"/>
      <c r="JQ1155" s="45"/>
      <c r="JR1155" s="45"/>
      <c r="JS1155" s="45"/>
      <c r="JT1155" s="45"/>
      <c r="JU1155" s="45"/>
      <c r="JV1155" s="45"/>
      <c r="JW1155" s="45"/>
      <c r="JX1155" s="45"/>
      <c r="JY1155" s="45"/>
      <c r="JZ1155" s="45"/>
      <c r="KA1155" s="45"/>
      <c r="KB1155" s="45"/>
      <c r="KC1155" s="45"/>
      <c r="KD1155" s="45"/>
      <c r="KE1155" s="45"/>
      <c r="KF1155" s="45"/>
      <c r="KG1155" s="45"/>
      <c r="KH1155" s="45"/>
      <c r="KI1155" s="45"/>
      <c r="KJ1155" s="45"/>
      <c r="KK1155" s="45"/>
      <c r="KL1155" s="45"/>
      <c r="KM1155" s="45"/>
      <c r="KN1155" s="45"/>
      <c r="KO1155" s="45"/>
      <c r="KP1155" s="45"/>
      <c r="KQ1155" s="45"/>
      <c r="KR1155" s="45"/>
      <c r="KS1155" s="45"/>
      <c r="KT1155" s="45"/>
      <c r="KU1155" s="45"/>
      <c r="KV1155" s="45"/>
      <c r="KW1155" s="45"/>
      <c r="KX1155" s="45"/>
      <c r="KY1155" s="45"/>
      <c r="KZ1155" s="45"/>
      <c r="LA1155" s="45"/>
      <c r="LB1155" s="45"/>
      <c r="LC1155" s="45"/>
      <c r="LD1155" s="45"/>
      <c r="LE1155" s="45"/>
      <c r="LF1155" s="45"/>
      <c r="LG1155" s="45"/>
      <c r="LH1155" s="45"/>
      <c r="LI1155" s="45"/>
      <c r="LJ1155" s="45"/>
      <c r="LK1155" s="45"/>
      <c r="LL1155" s="45"/>
      <c r="LM1155" s="45"/>
      <c r="LN1155" s="45"/>
      <c r="LO1155" s="45"/>
      <c r="LP1155" s="45"/>
      <c r="LQ1155" s="45"/>
      <c r="LR1155" s="45"/>
      <c r="LS1155" s="45"/>
      <c r="LT1155" s="45"/>
      <c r="LU1155" s="45"/>
      <c r="LV1155" s="45"/>
      <c r="LW1155" s="45"/>
      <c r="LX1155" s="45"/>
      <c r="LY1155" s="45"/>
      <c r="LZ1155" s="45"/>
      <c r="MA1155" s="45"/>
      <c r="MB1155" s="45"/>
      <c r="MC1155" s="45"/>
      <c r="MD1155" s="45"/>
      <c r="ME1155" s="45"/>
      <c r="MF1155" s="45"/>
      <c r="MG1155" s="45"/>
      <c r="MH1155" s="45"/>
      <c r="MI1155" s="45"/>
      <c r="MJ1155" s="45"/>
      <c r="MK1155" s="45"/>
      <c r="ML1155" s="45"/>
      <c r="MM1155" s="45"/>
      <c r="MN1155" s="45"/>
      <c r="MO1155" s="45"/>
      <c r="MP1155" s="45"/>
      <c r="MQ1155" s="45"/>
      <c r="MR1155" s="45"/>
      <c r="MS1155" s="45"/>
      <c r="MT1155" s="45"/>
      <c r="MU1155" s="45"/>
      <c r="MV1155" s="45"/>
      <c r="MW1155" s="45"/>
      <c r="MX1155" s="45"/>
      <c r="MY1155" s="45"/>
      <c r="MZ1155" s="45"/>
      <c r="NA1155" s="45"/>
      <c r="NB1155" s="45"/>
      <c r="NC1155" s="45"/>
      <c r="ND1155" s="45"/>
      <c r="NE1155" s="45"/>
      <c r="NF1155" s="45"/>
      <c r="NG1155" s="45"/>
      <c r="NH1155" s="45"/>
      <c r="NI1155" s="45"/>
      <c r="NJ1155" s="45"/>
      <c r="NK1155" s="45"/>
      <c r="NL1155" s="45"/>
      <c r="NM1155" s="45"/>
      <c r="NN1155" s="45"/>
      <c r="NO1155" s="45"/>
      <c r="NP1155" s="45"/>
      <c r="NQ1155" s="45"/>
      <c r="NR1155" s="45"/>
      <c r="NS1155" s="45"/>
      <c r="NT1155" s="45"/>
      <c r="NU1155" s="45"/>
      <c r="NV1155" s="45"/>
      <c r="NW1155" s="45"/>
      <c r="NX1155" s="45"/>
      <c r="NY1155" s="45"/>
      <c r="NZ1155" s="45"/>
      <c r="OA1155" s="45"/>
      <c r="OB1155" s="45"/>
      <c r="OC1155" s="45"/>
      <c r="OD1155" s="45"/>
      <c r="OE1155" s="45"/>
      <c r="OF1155" s="45"/>
      <c r="OG1155" s="45"/>
      <c r="OH1155" s="45"/>
      <c r="OI1155" s="45"/>
      <c r="OJ1155" s="45"/>
      <c r="OK1155" s="45"/>
      <c r="OL1155" s="45"/>
      <c r="OM1155" s="45"/>
      <c r="ON1155" s="45"/>
      <c r="OO1155" s="45"/>
      <c r="OP1155" s="45"/>
      <c r="OQ1155" s="45"/>
      <c r="OR1155" s="45"/>
      <c r="OS1155" s="45"/>
      <c r="OT1155" s="45"/>
      <c r="OU1155" s="45"/>
      <c r="OV1155" s="45"/>
      <c r="OW1155" s="45"/>
      <c r="OX1155" s="45"/>
      <c r="OY1155" s="45"/>
      <c r="OZ1155" s="45"/>
      <c r="PA1155" s="45"/>
      <c r="PB1155" s="45"/>
      <c r="PC1155" s="45"/>
      <c r="PD1155" s="45"/>
      <c r="PE1155" s="45"/>
      <c r="PF1155" s="45"/>
      <c r="PG1155" s="45"/>
      <c r="PH1155" s="45"/>
      <c r="PI1155" s="45"/>
      <c r="PJ1155" s="45"/>
      <c r="PK1155" s="45"/>
      <c r="PL1155" s="45"/>
      <c r="PM1155" s="45"/>
      <c r="PN1155" s="45"/>
      <c r="PO1155" s="45"/>
      <c r="PP1155" s="45"/>
      <c r="PQ1155" s="45"/>
      <c r="PR1155" s="45"/>
      <c r="PS1155" s="45"/>
      <c r="PT1155" s="45"/>
      <c r="PU1155" s="45"/>
      <c r="PV1155" s="45"/>
      <c r="PW1155" s="45"/>
      <c r="PX1155" s="45"/>
      <c r="PY1155" s="45"/>
      <c r="PZ1155" s="45"/>
      <c r="QA1155" s="45"/>
      <c r="QB1155" s="45"/>
      <c r="QC1155" s="45"/>
      <c r="QD1155" s="45"/>
      <c r="QE1155" s="45"/>
      <c r="QF1155" s="45"/>
      <c r="QG1155" s="45"/>
      <c r="QH1155" s="45"/>
      <c r="QI1155" s="45"/>
      <c r="QJ1155" s="45"/>
      <c r="QK1155" s="45"/>
      <c r="QL1155" s="45"/>
      <c r="QM1155" s="45"/>
      <c r="QN1155" s="45"/>
      <c r="QO1155" s="45"/>
      <c r="QP1155" s="45"/>
      <c r="QQ1155" s="45"/>
      <c r="QR1155" s="45"/>
      <c r="QS1155" s="45"/>
      <c r="QT1155" s="45"/>
      <c r="QU1155" s="45"/>
      <c r="QV1155" s="45"/>
      <c r="QW1155" s="45"/>
      <c r="QX1155" s="45"/>
      <c r="QY1155" s="45"/>
      <c r="QZ1155" s="45"/>
      <c r="RA1155" s="45"/>
      <c r="RB1155" s="45"/>
      <c r="RC1155" s="45"/>
      <c r="RD1155" s="45"/>
    </row>
    <row r="1156" spans="3:472" s="40" customFormat="1" x14ac:dyDescent="0.25">
      <c r="C1156" s="41"/>
      <c r="D1156" s="42"/>
      <c r="E1156" s="46"/>
      <c r="F1156" s="38"/>
      <c r="G1156" s="38"/>
      <c r="H1156" s="38"/>
      <c r="I1156" s="38"/>
      <c r="J1156" s="38"/>
      <c r="K1156" s="38"/>
      <c r="L1156" s="38"/>
      <c r="M1156" s="38"/>
      <c r="N1156" s="38"/>
      <c r="P1156" s="42"/>
      <c r="Q1156" s="38"/>
      <c r="R1156" s="38"/>
      <c r="S1156" s="38"/>
      <c r="T1156" s="47"/>
      <c r="U1156" s="43"/>
      <c r="V1156" s="123"/>
      <c r="W1156" s="123"/>
      <c r="X1156" s="124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78"/>
      <c r="AI1156" s="25"/>
      <c r="AJ1156" s="45"/>
      <c r="AK1156" s="45"/>
      <c r="AL1156" s="45"/>
      <c r="AM1156" s="45"/>
      <c r="AN1156" s="45"/>
      <c r="AO1156" s="45"/>
      <c r="AP1156" s="45"/>
      <c r="AQ1156" s="45"/>
      <c r="AR1156" s="45"/>
      <c r="AS1156" s="45"/>
      <c r="AT1156" s="45"/>
      <c r="AU1156" s="45"/>
      <c r="AV1156" s="45"/>
      <c r="AW1156" s="45"/>
      <c r="AX1156" s="45"/>
      <c r="AY1156" s="45"/>
      <c r="AZ1156" s="45"/>
      <c r="BA1156" s="45"/>
      <c r="BB1156" s="45"/>
      <c r="BC1156" s="45"/>
      <c r="BD1156" s="45"/>
      <c r="BE1156" s="45"/>
      <c r="BF1156" s="45"/>
      <c r="BG1156" s="45"/>
      <c r="BH1156" s="45"/>
      <c r="BI1156" s="45"/>
      <c r="BJ1156" s="45"/>
      <c r="BK1156" s="45"/>
      <c r="BL1156" s="45"/>
      <c r="BM1156" s="45"/>
      <c r="BN1156" s="45"/>
      <c r="BO1156" s="45"/>
      <c r="BP1156" s="45"/>
      <c r="BQ1156" s="45"/>
      <c r="BR1156" s="45"/>
      <c r="BS1156" s="45"/>
      <c r="BT1156" s="45"/>
      <c r="BU1156" s="45"/>
      <c r="BV1156" s="45"/>
      <c r="BW1156" s="45"/>
      <c r="BX1156" s="45"/>
      <c r="BY1156" s="45"/>
      <c r="BZ1156" s="45"/>
      <c r="CA1156" s="45"/>
      <c r="CB1156" s="45"/>
      <c r="CC1156" s="45"/>
      <c r="CD1156" s="45"/>
      <c r="CE1156" s="45"/>
      <c r="CF1156" s="45"/>
      <c r="CG1156" s="45"/>
      <c r="CH1156" s="45"/>
      <c r="CI1156" s="45"/>
      <c r="CJ1156" s="45"/>
      <c r="CK1156" s="45"/>
      <c r="CL1156" s="45"/>
      <c r="CM1156" s="45"/>
      <c r="CN1156" s="45"/>
      <c r="CO1156" s="45"/>
      <c r="CP1156" s="45"/>
      <c r="CQ1156" s="45"/>
      <c r="CR1156" s="45"/>
      <c r="CS1156" s="45"/>
      <c r="CT1156" s="45"/>
      <c r="CU1156" s="45"/>
      <c r="CV1156" s="45"/>
      <c r="CW1156" s="45"/>
      <c r="CX1156" s="45"/>
      <c r="CY1156" s="45"/>
      <c r="CZ1156" s="45"/>
      <c r="DA1156" s="45"/>
      <c r="DB1156" s="45"/>
      <c r="DC1156" s="45"/>
      <c r="DD1156" s="45"/>
      <c r="DE1156" s="45"/>
      <c r="DF1156" s="45"/>
      <c r="DG1156" s="45"/>
      <c r="DH1156" s="45"/>
      <c r="DI1156" s="45"/>
      <c r="DJ1156" s="45"/>
      <c r="DK1156" s="45"/>
      <c r="DL1156" s="45"/>
      <c r="DM1156" s="45"/>
      <c r="DN1156" s="45"/>
      <c r="DO1156" s="45"/>
      <c r="DP1156" s="45"/>
      <c r="DQ1156" s="45"/>
      <c r="DR1156" s="45"/>
      <c r="DS1156" s="45"/>
      <c r="DT1156" s="45"/>
      <c r="DU1156" s="45"/>
      <c r="DV1156" s="45"/>
      <c r="DW1156" s="45"/>
      <c r="DX1156" s="45"/>
      <c r="DY1156" s="45"/>
      <c r="DZ1156" s="45"/>
      <c r="EA1156" s="45"/>
      <c r="EB1156" s="45"/>
      <c r="EC1156" s="45"/>
      <c r="ED1156" s="45"/>
      <c r="EE1156" s="45"/>
      <c r="EF1156" s="45"/>
      <c r="EG1156" s="45"/>
      <c r="EH1156" s="45"/>
      <c r="EI1156" s="45"/>
      <c r="EJ1156" s="45"/>
      <c r="EK1156" s="45"/>
      <c r="EL1156" s="45"/>
      <c r="EM1156" s="45"/>
      <c r="EN1156" s="45"/>
      <c r="EO1156" s="45"/>
      <c r="EP1156" s="45"/>
      <c r="EQ1156" s="45"/>
      <c r="ER1156" s="45"/>
      <c r="ES1156" s="45"/>
      <c r="ET1156" s="45"/>
      <c r="EU1156" s="45"/>
      <c r="EV1156" s="45"/>
      <c r="EW1156" s="45"/>
      <c r="EX1156" s="45"/>
      <c r="EY1156" s="45"/>
      <c r="EZ1156" s="45"/>
      <c r="FA1156" s="45"/>
      <c r="FB1156" s="45"/>
      <c r="FC1156" s="45"/>
      <c r="FD1156" s="45"/>
      <c r="FE1156" s="45"/>
      <c r="FF1156" s="45"/>
      <c r="FG1156" s="45"/>
      <c r="FH1156" s="45"/>
      <c r="FI1156" s="45"/>
      <c r="FJ1156" s="45"/>
      <c r="FK1156" s="45"/>
      <c r="FL1156" s="45"/>
      <c r="FM1156" s="45"/>
      <c r="FN1156" s="45"/>
      <c r="FO1156" s="45"/>
      <c r="FP1156" s="45"/>
      <c r="FQ1156" s="45"/>
      <c r="FR1156" s="45"/>
      <c r="FS1156" s="45"/>
      <c r="FT1156" s="45"/>
      <c r="FU1156" s="45"/>
      <c r="FV1156" s="45"/>
      <c r="FW1156" s="45"/>
      <c r="FX1156" s="45"/>
      <c r="FY1156" s="45"/>
      <c r="FZ1156" s="45"/>
      <c r="GA1156" s="45"/>
      <c r="GB1156" s="45"/>
      <c r="GC1156" s="45"/>
      <c r="GD1156" s="45"/>
      <c r="GE1156" s="45"/>
      <c r="GF1156" s="45"/>
      <c r="GG1156" s="45"/>
      <c r="GH1156" s="45"/>
      <c r="GI1156" s="45"/>
      <c r="GJ1156" s="45"/>
      <c r="GK1156" s="45"/>
      <c r="GL1156" s="45"/>
      <c r="GM1156" s="45"/>
      <c r="GN1156" s="45"/>
      <c r="GO1156" s="45"/>
      <c r="GP1156" s="45"/>
      <c r="GQ1156" s="45"/>
      <c r="GR1156" s="45"/>
      <c r="GS1156" s="45"/>
      <c r="GT1156" s="45"/>
      <c r="GU1156" s="45"/>
      <c r="GV1156" s="45"/>
      <c r="GW1156" s="45"/>
      <c r="GX1156" s="45"/>
      <c r="GY1156" s="45"/>
      <c r="GZ1156" s="45"/>
      <c r="HA1156" s="45"/>
      <c r="HB1156" s="45"/>
      <c r="HC1156" s="45"/>
      <c r="HD1156" s="45"/>
      <c r="HE1156" s="45"/>
      <c r="HF1156" s="45"/>
      <c r="HG1156" s="45"/>
      <c r="HH1156" s="45"/>
      <c r="HI1156" s="45"/>
      <c r="HJ1156" s="45"/>
      <c r="HK1156" s="45"/>
      <c r="HL1156" s="45"/>
      <c r="HM1156" s="45"/>
      <c r="HN1156" s="45"/>
      <c r="HO1156" s="45"/>
      <c r="HP1156" s="45"/>
      <c r="HQ1156" s="45"/>
      <c r="HR1156" s="45"/>
      <c r="HS1156" s="45"/>
      <c r="HT1156" s="45"/>
      <c r="HU1156" s="45"/>
      <c r="HV1156" s="45"/>
      <c r="HW1156" s="45"/>
      <c r="HX1156" s="45"/>
      <c r="HY1156" s="45"/>
      <c r="HZ1156" s="45"/>
      <c r="IA1156" s="45"/>
      <c r="IB1156" s="45"/>
      <c r="IC1156" s="45"/>
      <c r="ID1156" s="45"/>
      <c r="IE1156" s="45"/>
      <c r="IF1156" s="45"/>
      <c r="IG1156" s="45"/>
      <c r="IH1156" s="45"/>
      <c r="II1156" s="45"/>
      <c r="IJ1156" s="45"/>
      <c r="IK1156" s="45"/>
      <c r="IL1156" s="45"/>
      <c r="IM1156" s="45"/>
      <c r="IN1156" s="45"/>
      <c r="IO1156" s="45"/>
      <c r="IP1156" s="45"/>
      <c r="IQ1156" s="45"/>
      <c r="IR1156" s="45"/>
      <c r="IS1156" s="45"/>
      <c r="IT1156" s="45"/>
      <c r="IU1156" s="45"/>
      <c r="IV1156" s="45"/>
      <c r="IW1156" s="45"/>
      <c r="IX1156" s="45"/>
      <c r="IY1156" s="45"/>
      <c r="IZ1156" s="45"/>
      <c r="JA1156" s="45"/>
      <c r="JB1156" s="45"/>
      <c r="JC1156" s="45"/>
      <c r="JD1156" s="45"/>
      <c r="JE1156" s="45"/>
      <c r="JF1156" s="45"/>
      <c r="JG1156" s="45"/>
      <c r="JH1156" s="45"/>
      <c r="JI1156" s="45"/>
      <c r="JJ1156" s="45"/>
      <c r="JK1156" s="45"/>
      <c r="JL1156" s="45"/>
      <c r="JM1156" s="45"/>
      <c r="JN1156" s="45"/>
      <c r="JO1156" s="45"/>
      <c r="JP1156" s="45"/>
      <c r="JQ1156" s="45"/>
      <c r="JR1156" s="45"/>
      <c r="JS1156" s="45"/>
      <c r="JT1156" s="45"/>
      <c r="JU1156" s="45"/>
      <c r="JV1156" s="45"/>
      <c r="JW1156" s="45"/>
      <c r="JX1156" s="45"/>
      <c r="JY1156" s="45"/>
      <c r="JZ1156" s="45"/>
      <c r="KA1156" s="45"/>
      <c r="KB1156" s="45"/>
      <c r="KC1156" s="45"/>
      <c r="KD1156" s="45"/>
      <c r="KE1156" s="45"/>
      <c r="KF1156" s="45"/>
      <c r="KG1156" s="45"/>
      <c r="KH1156" s="45"/>
      <c r="KI1156" s="45"/>
      <c r="KJ1156" s="45"/>
      <c r="KK1156" s="45"/>
      <c r="KL1156" s="45"/>
      <c r="KM1156" s="45"/>
      <c r="KN1156" s="45"/>
      <c r="KO1156" s="45"/>
      <c r="KP1156" s="45"/>
      <c r="KQ1156" s="45"/>
      <c r="KR1156" s="45"/>
      <c r="KS1156" s="45"/>
      <c r="KT1156" s="45"/>
      <c r="KU1156" s="45"/>
      <c r="KV1156" s="45"/>
      <c r="KW1156" s="45"/>
      <c r="KX1156" s="45"/>
      <c r="KY1156" s="45"/>
      <c r="KZ1156" s="45"/>
      <c r="LA1156" s="45"/>
      <c r="LB1156" s="45"/>
      <c r="LC1156" s="45"/>
      <c r="LD1156" s="45"/>
      <c r="LE1156" s="45"/>
      <c r="LF1156" s="45"/>
      <c r="LG1156" s="45"/>
      <c r="LH1156" s="45"/>
      <c r="LI1156" s="45"/>
      <c r="LJ1156" s="45"/>
      <c r="LK1156" s="45"/>
      <c r="LL1156" s="45"/>
      <c r="LM1156" s="45"/>
      <c r="LN1156" s="45"/>
      <c r="LO1156" s="45"/>
      <c r="LP1156" s="45"/>
      <c r="LQ1156" s="45"/>
      <c r="LR1156" s="45"/>
      <c r="LS1156" s="45"/>
      <c r="LT1156" s="45"/>
      <c r="LU1156" s="45"/>
      <c r="LV1156" s="45"/>
      <c r="LW1156" s="45"/>
      <c r="LX1156" s="45"/>
      <c r="LY1156" s="45"/>
      <c r="LZ1156" s="45"/>
      <c r="MA1156" s="45"/>
      <c r="MB1156" s="45"/>
      <c r="MC1156" s="45"/>
      <c r="MD1156" s="45"/>
      <c r="ME1156" s="45"/>
      <c r="MF1156" s="45"/>
      <c r="MG1156" s="45"/>
      <c r="MH1156" s="45"/>
      <c r="MI1156" s="45"/>
      <c r="MJ1156" s="45"/>
      <c r="MK1156" s="45"/>
      <c r="ML1156" s="45"/>
      <c r="MM1156" s="45"/>
      <c r="MN1156" s="45"/>
      <c r="MO1156" s="45"/>
      <c r="MP1156" s="45"/>
      <c r="MQ1156" s="45"/>
      <c r="MR1156" s="45"/>
      <c r="MS1156" s="45"/>
      <c r="MT1156" s="45"/>
      <c r="MU1156" s="45"/>
      <c r="MV1156" s="45"/>
      <c r="MW1156" s="45"/>
      <c r="MX1156" s="45"/>
      <c r="MY1156" s="45"/>
      <c r="MZ1156" s="45"/>
      <c r="NA1156" s="45"/>
      <c r="NB1156" s="45"/>
      <c r="NC1156" s="45"/>
      <c r="ND1156" s="45"/>
      <c r="NE1156" s="45"/>
      <c r="NF1156" s="45"/>
      <c r="NG1156" s="45"/>
      <c r="NH1156" s="45"/>
      <c r="NI1156" s="45"/>
      <c r="NJ1156" s="45"/>
      <c r="NK1156" s="45"/>
      <c r="NL1156" s="45"/>
      <c r="NM1156" s="45"/>
      <c r="NN1156" s="45"/>
      <c r="NO1156" s="45"/>
      <c r="NP1156" s="45"/>
      <c r="NQ1156" s="45"/>
      <c r="NR1156" s="45"/>
      <c r="NS1156" s="45"/>
      <c r="NT1156" s="45"/>
      <c r="NU1156" s="45"/>
      <c r="NV1156" s="45"/>
      <c r="NW1156" s="45"/>
      <c r="NX1156" s="45"/>
      <c r="NY1156" s="45"/>
      <c r="NZ1156" s="45"/>
      <c r="OA1156" s="45"/>
      <c r="OB1156" s="45"/>
      <c r="OC1156" s="45"/>
      <c r="OD1156" s="45"/>
      <c r="OE1156" s="45"/>
      <c r="OF1156" s="45"/>
      <c r="OG1156" s="45"/>
      <c r="OH1156" s="45"/>
      <c r="OI1156" s="45"/>
      <c r="OJ1156" s="45"/>
      <c r="OK1156" s="45"/>
      <c r="OL1156" s="45"/>
      <c r="OM1156" s="45"/>
      <c r="ON1156" s="45"/>
      <c r="OO1156" s="45"/>
      <c r="OP1156" s="45"/>
      <c r="OQ1156" s="45"/>
      <c r="OR1156" s="45"/>
      <c r="OS1156" s="45"/>
      <c r="OT1156" s="45"/>
      <c r="OU1156" s="45"/>
      <c r="OV1156" s="45"/>
      <c r="OW1156" s="45"/>
      <c r="OX1156" s="45"/>
      <c r="OY1156" s="45"/>
      <c r="OZ1156" s="45"/>
      <c r="PA1156" s="45"/>
      <c r="PB1156" s="45"/>
      <c r="PC1156" s="45"/>
      <c r="PD1156" s="45"/>
      <c r="PE1156" s="45"/>
      <c r="PF1156" s="45"/>
      <c r="PG1156" s="45"/>
      <c r="PH1156" s="45"/>
      <c r="PI1156" s="45"/>
      <c r="PJ1156" s="45"/>
      <c r="PK1156" s="45"/>
      <c r="PL1156" s="45"/>
      <c r="PM1156" s="45"/>
      <c r="PN1156" s="45"/>
      <c r="PO1156" s="45"/>
      <c r="PP1156" s="45"/>
      <c r="PQ1156" s="45"/>
      <c r="PR1156" s="45"/>
      <c r="PS1156" s="45"/>
      <c r="PT1156" s="45"/>
      <c r="PU1156" s="45"/>
      <c r="PV1156" s="45"/>
      <c r="PW1156" s="45"/>
      <c r="PX1156" s="45"/>
      <c r="PY1156" s="45"/>
      <c r="PZ1156" s="45"/>
      <c r="QA1156" s="45"/>
      <c r="QB1156" s="45"/>
      <c r="QC1156" s="45"/>
      <c r="QD1156" s="45"/>
      <c r="QE1156" s="45"/>
      <c r="QF1156" s="45"/>
      <c r="QG1156" s="45"/>
      <c r="QH1156" s="45"/>
      <c r="QI1156" s="45"/>
      <c r="QJ1156" s="45"/>
      <c r="QK1156" s="45"/>
      <c r="QL1156" s="45"/>
      <c r="QM1156" s="45"/>
      <c r="QN1156" s="45"/>
      <c r="QO1156" s="45"/>
      <c r="QP1156" s="45"/>
      <c r="QQ1156" s="45"/>
      <c r="QR1156" s="45"/>
      <c r="QS1156" s="45"/>
      <c r="QT1156" s="45"/>
      <c r="QU1156" s="45"/>
      <c r="QV1156" s="45"/>
      <c r="QW1156" s="45"/>
      <c r="QX1156" s="45"/>
      <c r="QY1156" s="45"/>
      <c r="QZ1156" s="45"/>
      <c r="RA1156" s="45"/>
      <c r="RB1156" s="45"/>
      <c r="RC1156" s="45"/>
      <c r="RD1156" s="45"/>
    </row>
    <row r="1157" spans="3:472" s="40" customFormat="1" x14ac:dyDescent="0.25">
      <c r="C1157" s="41"/>
      <c r="D1157" s="42"/>
      <c r="E1157" s="46"/>
      <c r="F1157" s="38"/>
      <c r="G1157" s="38"/>
      <c r="H1157" s="38"/>
      <c r="I1157" s="38"/>
      <c r="J1157" s="38"/>
      <c r="K1157" s="38"/>
      <c r="L1157" s="38"/>
      <c r="M1157" s="38"/>
      <c r="N1157" s="38"/>
      <c r="P1157" s="42"/>
      <c r="Q1157" s="38"/>
      <c r="R1157" s="38"/>
      <c r="S1157" s="38"/>
      <c r="T1157" s="47"/>
      <c r="U1157" s="43"/>
      <c r="V1157" s="123"/>
      <c r="W1157" s="123"/>
      <c r="X1157" s="124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78"/>
      <c r="AI1157" s="25"/>
      <c r="AJ1157" s="45"/>
      <c r="AK1157" s="45"/>
      <c r="AL1157" s="45"/>
      <c r="AM1157" s="45"/>
      <c r="AN1157" s="45"/>
      <c r="AO1157" s="45"/>
      <c r="AP1157" s="45"/>
      <c r="AQ1157" s="45"/>
      <c r="AR1157" s="45"/>
      <c r="AS1157" s="45"/>
      <c r="AT1157" s="45"/>
      <c r="AU1157" s="45"/>
      <c r="AV1157" s="45"/>
      <c r="AW1157" s="45"/>
      <c r="AX1157" s="45"/>
      <c r="AY1157" s="45"/>
      <c r="AZ1157" s="45"/>
      <c r="BA1157" s="45"/>
      <c r="BB1157" s="45"/>
      <c r="BC1157" s="45"/>
      <c r="BD1157" s="45"/>
      <c r="BE1157" s="45"/>
      <c r="BF1157" s="45"/>
      <c r="BG1157" s="45"/>
      <c r="BH1157" s="45"/>
      <c r="BI1157" s="45"/>
      <c r="BJ1157" s="45"/>
      <c r="BK1157" s="45"/>
      <c r="BL1157" s="45"/>
      <c r="BM1157" s="45"/>
      <c r="BN1157" s="45"/>
      <c r="BO1157" s="45"/>
      <c r="BP1157" s="45"/>
      <c r="BQ1157" s="45"/>
      <c r="BR1157" s="45"/>
      <c r="BS1157" s="45"/>
      <c r="BT1157" s="45"/>
      <c r="BU1157" s="45"/>
      <c r="BV1157" s="45"/>
      <c r="BW1157" s="45"/>
      <c r="BX1157" s="45"/>
      <c r="BY1157" s="45"/>
      <c r="BZ1157" s="45"/>
      <c r="CA1157" s="45"/>
      <c r="CB1157" s="45"/>
      <c r="CC1157" s="45"/>
      <c r="CD1157" s="45"/>
      <c r="CE1157" s="45"/>
      <c r="CF1157" s="45"/>
      <c r="CG1157" s="45"/>
      <c r="CH1157" s="45"/>
      <c r="CI1157" s="45"/>
      <c r="CJ1157" s="45"/>
      <c r="CK1157" s="45"/>
      <c r="CL1157" s="45"/>
      <c r="CM1157" s="45"/>
      <c r="CN1157" s="45"/>
      <c r="CO1157" s="45"/>
      <c r="CP1157" s="45"/>
      <c r="CQ1157" s="45"/>
      <c r="CR1157" s="45"/>
      <c r="CS1157" s="45"/>
      <c r="CT1157" s="45"/>
      <c r="CU1157" s="45"/>
      <c r="CV1157" s="45"/>
      <c r="CW1157" s="45"/>
      <c r="CX1157" s="45"/>
      <c r="CY1157" s="45"/>
      <c r="CZ1157" s="45"/>
      <c r="DA1157" s="45"/>
      <c r="DB1157" s="45"/>
      <c r="DC1157" s="45"/>
      <c r="DD1157" s="45"/>
      <c r="DE1157" s="45"/>
      <c r="DF1157" s="45"/>
      <c r="DG1157" s="45"/>
      <c r="DH1157" s="45"/>
      <c r="DI1157" s="45"/>
      <c r="DJ1157" s="45"/>
      <c r="DK1157" s="45"/>
      <c r="DL1157" s="45"/>
      <c r="DM1157" s="45"/>
      <c r="DN1157" s="45"/>
      <c r="DO1157" s="45"/>
      <c r="DP1157" s="45"/>
      <c r="DQ1157" s="45"/>
      <c r="DR1157" s="45"/>
      <c r="DS1157" s="45"/>
      <c r="DT1157" s="45"/>
      <c r="DU1157" s="45"/>
      <c r="DV1157" s="45"/>
      <c r="DW1157" s="45"/>
      <c r="DX1157" s="45"/>
      <c r="DY1157" s="45"/>
      <c r="DZ1157" s="45"/>
      <c r="EA1157" s="45"/>
      <c r="EB1157" s="45"/>
      <c r="EC1157" s="45"/>
      <c r="ED1157" s="45"/>
      <c r="EE1157" s="45"/>
      <c r="EF1157" s="45"/>
      <c r="EG1157" s="45"/>
      <c r="EH1157" s="45"/>
      <c r="EI1157" s="45"/>
      <c r="EJ1157" s="45"/>
      <c r="EK1157" s="45"/>
      <c r="EL1157" s="45"/>
      <c r="EM1157" s="45"/>
      <c r="EN1157" s="45"/>
      <c r="EO1157" s="45"/>
      <c r="EP1157" s="45"/>
      <c r="EQ1157" s="45"/>
      <c r="ER1157" s="45"/>
      <c r="ES1157" s="45"/>
      <c r="ET1157" s="45"/>
      <c r="EU1157" s="45"/>
      <c r="EV1157" s="45"/>
      <c r="EW1157" s="45"/>
      <c r="EX1157" s="45"/>
      <c r="EY1157" s="45"/>
      <c r="EZ1157" s="45"/>
      <c r="FA1157" s="45"/>
      <c r="FB1157" s="45"/>
      <c r="FC1157" s="45"/>
      <c r="FD1157" s="45"/>
      <c r="FE1157" s="45"/>
      <c r="FF1157" s="45"/>
      <c r="FG1157" s="45"/>
      <c r="FH1157" s="45"/>
      <c r="FI1157" s="45"/>
      <c r="FJ1157" s="45"/>
      <c r="FK1157" s="45"/>
      <c r="FL1157" s="45"/>
      <c r="FM1157" s="45"/>
      <c r="FN1157" s="45"/>
      <c r="FO1157" s="45"/>
      <c r="FP1157" s="45"/>
      <c r="FQ1157" s="45"/>
      <c r="FR1157" s="45"/>
      <c r="FS1157" s="45"/>
      <c r="FT1157" s="45"/>
      <c r="FU1157" s="45"/>
      <c r="FV1157" s="45"/>
      <c r="FW1157" s="45"/>
      <c r="FX1157" s="45"/>
      <c r="FY1157" s="45"/>
      <c r="FZ1157" s="45"/>
      <c r="GA1157" s="45"/>
      <c r="GB1157" s="45"/>
      <c r="GC1157" s="45"/>
      <c r="GD1157" s="45"/>
      <c r="GE1157" s="45"/>
      <c r="GF1157" s="45"/>
      <c r="GG1157" s="45"/>
      <c r="GH1157" s="45"/>
      <c r="GI1157" s="45"/>
      <c r="GJ1157" s="45"/>
      <c r="GK1157" s="45"/>
      <c r="GL1157" s="45"/>
      <c r="GM1157" s="45"/>
      <c r="GN1157" s="45"/>
      <c r="GO1157" s="45"/>
      <c r="GP1157" s="45"/>
      <c r="GQ1157" s="45"/>
      <c r="GR1157" s="45"/>
      <c r="GS1157" s="45"/>
      <c r="GT1157" s="45"/>
      <c r="GU1157" s="45"/>
      <c r="GV1157" s="45"/>
      <c r="GW1157" s="45"/>
      <c r="GX1157" s="45"/>
      <c r="GY1157" s="45"/>
      <c r="GZ1157" s="45"/>
      <c r="HA1157" s="45"/>
      <c r="HB1157" s="45"/>
      <c r="HC1157" s="45"/>
      <c r="HD1157" s="45"/>
      <c r="HE1157" s="45"/>
      <c r="HF1157" s="45"/>
      <c r="HG1157" s="45"/>
      <c r="HH1157" s="45"/>
      <c r="HI1157" s="45"/>
      <c r="HJ1157" s="45"/>
      <c r="HK1157" s="45"/>
      <c r="HL1157" s="45"/>
      <c r="HM1157" s="45"/>
      <c r="HN1157" s="45"/>
      <c r="HO1157" s="45"/>
      <c r="HP1157" s="45"/>
      <c r="HQ1157" s="45"/>
      <c r="HR1157" s="45"/>
      <c r="HS1157" s="45"/>
      <c r="HT1157" s="45"/>
      <c r="HU1157" s="45"/>
      <c r="HV1157" s="45"/>
      <c r="HW1157" s="45"/>
      <c r="HX1157" s="45"/>
      <c r="HY1157" s="45"/>
      <c r="HZ1157" s="45"/>
      <c r="IA1157" s="45"/>
      <c r="IB1157" s="45"/>
      <c r="IC1157" s="45"/>
      <c r="ID1157" s="45"/>
      <c r="IE1157" s="45"/>
      <c r="IF1157" s="45"/>
      <c r="IG1157" s="45"/>
      <c r="IH1157" s="45"/>
      <c r="II1157" s="45"/>
      <c r="IJ1157" s="45"/>
      <c r="IK1157" s="45"/>
      <c r="IL1157" s="45"/>
      <c r="IM1157" s="45"/>
      <c r="IN1157" s="45"/>
      <c r="IO1157" s="45"/>
      <c r="IP1157" s="45"/>
      <c r="IQ1157" s="45"/>
      <c r="IR1157" s="45"/>
      <c r="IS1157" s="45"/>
      <c r="IT1157" s="45"/>
      <c r="IU1157" s="45"/>
      <c r="IV1157" s="45"/>
      <c r="IW1157" s="45"/>
      <c r="IX1157" s="45"/>
      <c r="IY1157" s="45"/>
      <c r="IZ1157" s="45"/>
      <c r="JA1157" s="45"/>
      <c r="JB1157" s="45"/>
      <c r="JC1157" s="45"/>
      <c r="JD1157" s="45"/>
      <c r="JE1157" s="45"/>
      <c r="JF1157" s="45"/>
      <c r="JG1157" s="45"/>
      <c r="JH1157" s="45"/>
      <c r="JI1157" s="45"/>
      <c r="JJ1157" s="45"/>
      <c r="JK1157" s="45"/>
      <c r="JL1157" s="45"/>
      <c r="JM1157" s="45"/>
      <c r="JN1157" s="45"/>
      <c r="JO1157" s="45"/>
      <c r="JP1157" s="45"/>
      <c r="JQ1157" s="45"/>
      <c r="JR1157" s="45"/>
      <c r="JS1157" s="45"/>
      <c r="JT1157" s="45"/>
      <c r="JU1157" s="45"/>
      <c r="JV1157" s="45"/>
      <c r="JW1157" s="45"/>
      <c r="JX1157" s="45"/>
      <c r="JY1157" s="45"/>
      <c r="JZ1157" s="45"/>
      <c r="KA1157" s="45"/>
      <c r="KB1157" s="45"/>
      <c r="KC1157" s="45"/>
      <c r="KD1157" s="45"/>
      <c r="KE1157" s="45"/>
      <c r="KF1157" s="45"/>
      <c r="KG1157" s="45"/>
      <c r="KH1157" s="45"/>
      <c r="KI1157" s="45"/>
      <c r="KJ1157" s="45"/>
      <c r="KK1157" s="45"/>
      <c r="KL1157" s="45"/>
      <c r="KM1157" s="45"/>
      <c r="KN1157" s="45"/>
      <c r="KO1157" s="45"/>
      <c r="KP1157" s="45"/>
      <c r="KQ1157" s="45"/>
      <c r="KR1157" s="45"/>
      <c r="KS1157" s="45"/>
      <c r="KT1157" s="45"/>
      <c r="KU1157" s="45"/>
      <c r="KV1157" s="45"/>
      <c r="KW1157" s="45"/>
      <c r="KX1157" s="45"/>
      <c r="KY1157" s="45"/>
      <c r="KZ1157" s="45"/>
      <c r="LA1157" s="45"/>
      <c r="LB1157" s="45"/>
      <c r="LC1157" s="45"/>
      <c r="LD1157" s="45"/>
      <c r="LE1157" s="45"/>
      <c r="LF1157" s="45"/>
      <c r="LG1157" s="45"/>
      <c r="LH1157" s="45"/>
      <c r="LI1157" s="45"/>
      <c r="LJ1157" s="45"/>
      <c r="LK1157" s="45"/>
      <c r="LL1157" s="45"/>
      <c r="LM1157" s="45"/>
      <c r="LN1157" s="45"/>
      <c r="LO1157" s="45"/>
      <c r="LP1157" s="45"/>
      <c r="LQ1157" s="45"/>
      <c r="LR1157" s="45"/>
      <c r="LS1157" s="45"/>
      <c r="LT1157" s="45"/>
      <c r="LU1157" s="45"/>
      <c r="LV1157" s="45"/>
      <c r="LW1157" s="45"/>
      <c r="LX1157" s="45"/>
      <c r="LY1157" s="45"/>
      <c r="LZ1157" s="45"/>
      <c r="MA1157" s="45"/>
      <c r="MB1157" s="45"/>
      <c r="MC1157" s="45"/>
      <c r="MD1157" s="45"/>
      <c r="ME1157" s="45"/>
      <c r="MF1157" s="45"/>
      <c r="MG1157" s="45"/>
      <c r="MH1157" s="45"/>
      <c r="MI1157" s="45"/>
      <c r="MJ1157" s="45"/>
      <c r="MK1157" s="45"/>
      <c r="ML1157" s="45"/>
      <c r="MM1157" s="45"/>
      <c r="MN1157" s="45"/>
      <c r="MO1157" s="45"/>
      <c r="MP1157" s="45"/>
      <c r="MQ1157" s="45"/>
      <c r="MR1157" s="45"/>
      <c r="MS1157" s="45"/>
      <c r="MT1157" s="45"/>
      <c r="MU1157" s="45"/>
      <c r="MV1157" s="45"/>
      <c r="MW1157" s="45"/>
      <c r="MX1157" s="45"/>
      <c r="MY1157" s="45"/>
      <c r="MZ1157" s="45"/>
      <c r="NA1157" s="45"/>
      <c r="NB1157" s="45"/>
      <c r="NC1157" s="45"/>
      <c r="ND1157" s="45"/>
      <c r="NE1157" s="45"/>
      <c r="NF1157" s="45"/>
      <c r="NG1157" s="45"/>
      <c r="NH1157" s="45"/>
      <c r="NI1157" s="45"/>
      <c r="NJ1157" s="45"/>
      <c r="NK1157" s="45"/>
      <c r="NL1157" s="45"/>
      <c r="NM1157" s="45"/>
      <c r="NN1157" s="45"/>
      <c r="NO1157" s="45"/>
      <c r="NP1157" s="45"/>
      <c r="NQ1157" s="45"/>
      <c r="NR1157" s="45"/>
      <c r="NS1157" s="45"/>
      <c r="NT1157" s="45"/>
      <c r="NU1157" s="45"/>
      <c r="NV1157" s="45"/>
      <c r="NW1157" s="45"/>
      <c r="NX1157" s="45"/>
      <c r="NY1157" s="45"/>
      <c r="NZ1157" s="45"/>
      <c r="OA1157" s="45"/>
      <c r="OB1157" s="45"/>
      <c r="OC1157" s="45"/>
      <c r="OD1157" s="45"/>
      <c r="OE1157" s="45"/>
      <c r="OF1157" s="45"/>
      <c r="OG1157" s="45"/>
      <c r="OH1157" s="45"/>
      <c r="OI1157" s="45"/>
      <c r="OJ1157" s="45"/>
      <c r="OK1157" s="45"/>
      <c r="OL1157" s="45"/>
      <c r="OM1157" s="45"/>
      <c r="ON1157" s="45"/>
      <c r="OO1157" s="45"/>
      <c r="OP1157" s="45"/>
      <c r="OQ1157" s="45"/>
      <c r="OR1157" s="45"/>
      <c r="OS1157" s="45"/>
      <c r="OT1157" s="45"/>
      <c r="OU1157" s="45"/>
      <c r="OV1157" s="45"/>
      <c r="OW1157" s="45"/>
      <c r="OX1157" s="45"/>
      <c r="OY1157" s="45"/>
      <c r="OZ1157" s="45"/>
      <c r="PA1157" s="45"/>
      <c r="PB1157" s="45"/>
      <c r="PC1157" s="45"/>
      <c r="PD1157" s="45"/>
      <c r="PE1157" s="45"/>
      <c r="PF1157" s="45"/>
      <c r="PG1157" s="45"/>
      <c r="PH1157" s="45"/>
      <c r="PI1157" s="45"/>
      <c r="PJ1157" s="45"/>
      <c r="PK1157" s="45"/>
      <c r="PL1157" s="45"/>
      <c r="PM1157" s="45"/>
      <c r="PN1157" s="45"/>
      <c r="PO1157" s="45"/>
      <c r="PP1157" s="45"/>
      <c r="PQ1157" s="45"/>
      <c r="PR1157" s="45"/>
      <c r="PS1157" s="45"/>
      <c r="PT1157" s="45"/>
      <c r="PU1157" s="45"/>
      <c r="PV1157" s="45"/>
      <c r="PW1157" s="45"/>
      <c r="PX1157" s="45"/>
      <c r="PY1157" s="45"/>
      <c r="PZ1157" s="45"/>
      <c r="QA1157" s="45"/>
      <c r="QB1157" s="45"/>
      <c r="QC1157" s="45"/>
      <c r="QD1157" s="45"/>
      <c r="QE1157" s="45"/>
      <c r="QF1157" s="45"/>
      <c r="QG1157" s="45"/>
      <c r="QH1157" s="45"/>
      <c r="QI1157" s="45"/>
      <c r="QJ1157" s="45"/>
      <c r="QK1157" s="45"/>
      <c r="QL1157" s="45"/>
      <c r="QM1157" s="45"/>
      <c r="QN1157" s="45"/>
      <c r="QO1157" s="45"/>
      <c r="QP1157" s="45"/>
      <c r="QQ1157" s="45"/>
      <c r="QR1157" s="45"/>
      <c r="QS1157" s="45"/>
      <c r="QT1157" s="45"/>
      <c r="QU1157" s="45"/>
      <c r="QV1157" s="45"/>
      <c r="QW1157" s="45"/>
      <c r="QX1157" s="45"/>
      <c r="QY1157" s="45"/>
      <c r="QZ1157" s="45"/>
      <c r="RA1157" s="45"/>
      <c r="RB1157" s="45"/>
      <c r="RC1157" s="45"/>
      <c r="RD1157" s="45"/>
    </row>
    <row r="1158" spans="3:472" s="40" customFormat="1" x14ac:dyDescent="0.25">
      <c r="C1158" s="41"/>
      <c r="D1158" s="42"/>
      <c r="E1158" s="46"/>
      <c r="F1158" s="38"/>
      <c r="G1158" s="38"/>
      <c r="H1158" s="38"/>
      <c r="I1158" s="38"/>
      <c r="J1158" s="38"/>
      <c r="K1158" s="38"/>
      <c r="L1158" s="38"/>
      <c r="M1158" s="38"/>
      <c r="N1158" s="38"/>
      <c r="P1158" s="42"/>
      <c r="Q1158" s="38"/>
      <c r="R1158" s="38"/>
      <c r="S1158" s="38"/>
      <c r="T1158" s="47"/>
      <c r="U1158" s="43"/>
      <c r="V1158" s="123"/>
      <c r="W1158" s="123"/>
      <c r="X1158" s="124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78"/>
      <c r="AI1158" s="25"/>
      <c r="AJ1158" s="45"/>
      <c r="AK1158" s="45"/>
      <c r="AL1158" s="45"/>
      <c r="AM1158" s="45"/>
      <c r="AN1158" s="45"/>
      <c r="AO1158" s="45"/>
      <c r="AP1158" s="45"/>
      <c r="AQ1158" s="45"/>
      <c r="AR1158" s="45"/>
      <c r="AS1158" s="45"/>
      <c r="AT1158" s="45"/>
      <c r="AU1158" s="45"/>
      <c r="AV1158" s="45"/>
      <c r="AW1158" s="45"/>
      <c r="AX1158" s="45"/>
      <c r="AY1158" s="45"/>
      <c r="AZ1158" s="45"/>
      <c r="BA1158" s="45"/>
      <c r="BB1158" s="45"/>
      <c r="BC1158" s="45"/>
      <c r="BD1158" s="45"/>
      <c r="BE1158" s="45"/>
      <c r="BF1158" s="45"/>
      <c r="BG1158" s="45"/>
      <c r="BH1158" s="45"/>
      <c r="BI1158" s="45"/>
      <c r="BJ1158" s="45"/>
      <c r="BK1158" s="45"/>
      <c r="BL1158" s="45"/>
      <c r="BM1158" s="45"/>
      <c r="BN1158" s="45"/>
      <c r="BO1158" s="45"/>
      <c r="BP1158" s="45"/>
      <c r="BQ1158" s="45"/>
      <c r="BR1158" s="45"/>
      <c r="BS1158" s="45"/>
      <c r="BT1158" s="45"/>
      <c r="BU1158" s="45"/>
      <c r="BV1158" s="45"/>
      <c r="BW1158" s="45"/>
      <c r="BX1158" s="45"/>
      <c r="BY1158" s="45"/>
      <c r="BZ1158" s="45"/>
      <c r="CA1158" s="45"/>
      <c r="CB1158" s="45"/>
      <c r="CC1158" s="45"/>
      <c r="CD1158" s="45"/>
      <c r="CE1158" s="45"/>
      <c r="CF1158" s="45"/>
      <c r="CG1158" s="45"/>
      <c r="CH1158" s="45"/>
      <c r="CI1158" s="45"/>
      <c r="CJ1158" s="45"/>
      <c r="CK1158" s="45"/>
      <c r="CL1158" s="45"/>
      <c r="CM1158" s="45"/>
      <c r="CN1158" s="45"/>
      <c r="CO1158" s="45"/>
      <c r="CP1158" s="45"/>
      <c r="CQ1158" s="45"/>
      <c r="CR1158" s="45"/>
      <c r="CS1158" s="45"/>
      <c r="CT1158" s="45"/>
      <c r="CU1158" s="45"/>
      <c r="CV1158" s="45"/>
      <c r="CW1158" s="45"/>
      <c r="CX1158" s="45"/>
      <c r="CY1158" s="45"/>
      <c r="CZ1158" s="45"/>
      <c r="DA1158" s="45"/>
      <c r="DB1158" s="45"/>
      <c r="DC1158" s="45"/>
      <c r="DD1158" s="45"/>
      <c r="DE1158" s="45"/>
      <c r="DF1158" s="45"/>
      <c r="DG1158" s="45"/>
      <c r="DH1158" s="45"/>
      <c r="DI1158" s="45"/>
      <c r="DJ1158" s="45"/>
      <c r="DK1158" s="45"/>
      <c r="DL1158" s="45"/>
      <c r="DM1158" s="45"/>
      <c r="DN1158" s="45"/>
      <c r="DO1158" s="45"/>
      <c r="DP1158" s="45"/>
      <c r="DQ1158" s="45"/>
      <c r="DR1158" s="45"/>
      <c r="DS1158" s="45"/>
      <c r="DT1158" s="45"/>
      <c r="DU1158" s="45"/>
      <c r="DV1158" s="45"/>
      <c r="DW1158" s="45"/>
      <c r="DX1158" s="45"/>
      <c r="DY1158" s="45"/>
      <c r="DZ1158" s="45"/>
      <c r="EA1158" s="45"/>
      <c r="EB1158" s="45"/>
      <c r="EC1158" s="45"/>
      <c r="ED1158" s="45"/>
      <c r="EE1158" s="45"/>
      <c r="EF1158" s="45"/>
      <c r="EG1158" s="45"/>
      <c r="EH1158" s="45"/>
      <c r="EI1158" s="45"/>
      <c r="EJ1158" s="45"/>
      <c r="EK1158" s="45"/>
      <c r="EL1158" s="45"/>
      <c r="EM1158" s="45"/>
      <c r="EN1158" s="45"/>
      <c r="EO1158" s="45"/>
      <c r="EP1158" s="45"/>
      <c r="EQ1158" s="45"/>
      <c r="ER1158" s="45"/>
      <c r="ES1158" s="45"/>
      <c r="ET1158" s="45"/>
      <c r="EU1158" s="45"/>
      <c r="EV1158" s="45"/>
      <c r="EW1158" s="45"/>
      <c r="EX1158" s="45"/>
      <c r="EY1158" s="45"/>
      <c r="EZ1158" s="45"/>
      <c r="FA1158" s="45"/>
      <c r="FB1158" s="45"/>
      <c r="FC1158" s="45"/>
      <c r="FD1158" s="45"/>
      <c r="FE1158" s="45"/>
      <c r="FF1158" s="45"/>
      <c r="FG1158" s="45"/>
      <c r="FH1158" s="45"/>
      <c r="FI1158" s="45"/>
      <c r="FJ1158" s="45"/>
      <c r="FK1158" s="45"/>
      <c r="FL1158" s="45"/>
      <c r="FM1158" s="45"/>
      <c r="FN1158" s="45"/>
      <c r="FO1158" s="45"/>
      <c r="FP1158" s="45"/>
      <c r="FQ1158" s="45"/>
      <c r="FR1158" s="45"/>
      <c r="FS1158" s="45"/>
      <c r="FT1158" s="45"/>
      <c r="FU1158" s="45"/>
      <c r="FV1158" s="45"/>
      <c r="FW1158" s="45"/>
      <c r="FX1158" s="45"/>
      <c r="FY1158" s="45"/>
      <c r="FZ1158" s="45"/>
      <c r="GA1158" s="45"/>
      <c r="GB1158" s="45"/>
      <c r="GC1158" s="45"/>
      <c r="GD1158" s="45"/>
      <c r="GE1158" s="45"/>
      <c r="GF1158" s="45"/>
      <c r="GG1158" s="45"/>
      <c r="GH1158" s="45"/>
      <c r="GI1158" s="45"/>
      <c r="GJ1158" s="45"/>
      <c r="GK1158" s="45"/>
      <c r="GL1158" s="45"/>
      <c r="GM1158" s="45"/>
      <c r="GN1158" s="45"/>
      <c r="GO1158" s="45"/>
      <c r="GP1158" s="45"/>
      <c r="GQ1158" s="45"/>
      <c r="GR1158" s="45"/>
      <c r="GS1158" s="45"/>
      <c r="GT1158" s="45"/>
      <c r="GU1158" s="45"/>
      <c r="GV1158" s="45"/>
      <c r="GW1158" s="45"/>
      <c r="GX1158" s="45"/>
      <c r="GY1158" s="45"/>
      <c r="GZ1158" s="45"/>
      <c r="HA1158" s="45"/>
      <c r="HB1158" s="45"/>
      <c r="HC1158" s="45"/>
      <c r="HD1158" s="45"/>
      <c r="HE1158" s="45"/>
      <c r="HF1158" s="45"/>
      <c r="HG1158" s="45"/>
      <c r="HH1158" s="45"/>
      <c r="HI1158" s="45"/>
      <c r="HJ1158" s="45"/>
      <c r="HK1158" s="45"/>
      <c r="HL1158" s="45"/>
      <c r="HM1158" s="45"/>
      <c r="HN1158" s="45"/>
      <c r="HO1158" s="45"/>
      <c r="HP1158" s="45"/>
      <c r="HQ1158" s="45"/>
      <c r="HR1158" s="45"/>
      <c r="HS1158" s="45"/>
      <c r="HT1158" s="45"/>
      <c r="HU1158" s="45"/>
      <c r="HV1158" s="45"/>
      <c r="HW1158" s="45"/>
      <c r="HX1158" s="45"/>
      <c r="HY1158" s="45"/>
      <c r="HZ1158" s="45"/>
      <c r="IA1158" s="45"/>
      <c r="IB1158" s="45"/>
      <c r="IC1158" s="45"/>
      <c r="ID1158" s="45"/>
      <c r="IE1158" s="45"/>
      <c r="IF1158" s="45"/>
      <c r="IG1158" s="45"/>
      <c r="IH1158" s="45"/>
      <c r="II1158" s="45"/>
      <c r="IJ1158" s="45"/>
      <c r="IK1158" s="45"/>
      <c r="IL1158" s="45"/>
      <c r="IM1158" s="45"/>
      <c r="IN1158" s="45"/>
      <c r="IO1158" s="45"/>
      <c r="IP1158" s="45"/>
      <c r="IQ1158" s="45"/>
      <c r="IR1158" s="45"/>
      <c r="IS1158" s="45"/>
      <c r="IT1158" s="45"/>
      <c r="IU1158" s="45"/>
      <c r="IV1158" s="45"/>
      <c r="IW1158" s="45"/>
      <c r="IX1158" s="45"/>
      <c r="IY1158" s="45"/>
      <c r="IZ1158" s="45"/>
      <c r="JA1158" s="45"/>
      <c r="JB1158" s="45"/>
      <c r="JC1158" s="45"/>
      <c r="JD1158" s="45"/>
      <c r="JE1158" s="45"/>
      <c r="JF1158" s="45"/>
      <c r="JG1158" s="45"/>
      <c r="JH1158" s="45"/>
      <c r="JI1158" s="45"/>
      <c r="JJ1158" s="45"/>
      <c r="JK1158" s="45"/>
      <c r="JL1158" s="45"/>
      <c r="JM1158" s="45"/>
      <c r="JN1158" s="45"/>
      <c r="JO1158" s="45"/>
      <c r="JP1158" s="45"/>
      <c r="JQ1158" s="45"/>
      <c r="JR1158" s="45"/>
      <c r="JS1158" s="45"/>
      <c r="JT1158" s="45"/>
      <c r="JU1158" s="45"/>
      <c r="JV1158" s="45"/>
      <c r="JW1158" s="45"/>
      <c r="JX1158" s="45"/>
      <c r="JY1158" s="45"/>
      <c r="JZ1158" s="45"/>
      <c r="KA1158" s="45"/>
      <c r="KB1158" s="45"/>
      <c r="KC1158" s="45"/>
      <c r="KD1158" s="45"/>
      <c r="KE1158" s="45"/>
      <c r="KF1158" s="45"/>
      <c r="KG1158" s="45"/>
      <c r="KH1158" s="45"/>
      <c r="KI1158" s="45"/>
      <c r="KJ1158" s="45"/>
      <c r="KK1158" s="45"/>
      <c r="KL1158" s="45"/>
      <c r="KM1158" s="45"/>
      <c r="KN1158" s="45"/>
      <c r="KO1158" s="45"/>
      <c r="KP1158" s="45"/>
      <c r="KQ1158" s="45"/>
      <c r="KR1158" s="45"/>
      <c r="KS1158" s="45"/>
      <c r="KT1158" s="45"/>
      <c r="KU1158" s="45"/>
      <c r="KV1158" s="45"/>
      <c r="KW1158" s="45"/>
      <c r="KX1158" s="45"/>
      <c r="KY1158" s="45"/>
      <c r="KZ1158" s="45"/>
      <c r="LA1158" s="45"/>
      <c r="LB1158" s="45"/>
      <c r="LC1158" s="45"/>
      <c r="LD1158" s="45"/>
      <c r="LE1158" s="45"/>
      <c r="LF1158" s="45"/>
      <c r="LG1158" s="45"/>
      <c r="LH1158" s="45"/>
      <c r="LI1158" s="45"/>
      <c r="LJ1158" s="45"/>
      <c r="LK1158" s="45"/>
      <c r="LL1158" s="45"/>
      <c r="LM1158" s="45"/>
      <c r="LN1158" s="45"/>
      <c r="LO1158" s="45"/>
      <c r="LP1158" s="45"/>
      <c r="LQ1158" s="45"/>
      <c r="LR1158" s="45"/>
      <c r="LS1158" s="45"/>
      <c r="LT1158" s="45"/>
      <c r="LU1158" s="45"/>
      <c r="LV1158" s="45"/>
      <c r="LW1158" s="45"/>
      <c r="LX1158" s="45"/>
      <c r="LY1158" s="45"/>
      <c r="LZ1158" s="45"/>
      <c r="MA1158" s="45"/>
      <c r="MB1158" s="45"/>
      <c r="MC1158" s="45"/>
      <c r="MD1158" s="45"/>
      <c r="ME1158" s="45"/>
      <c r="MF1158" s="45"/>
      <c r="MG1158" s="45"/>
      <c r="MH1158" s="45"/>
      <c r="MI1158" s="45"/>
      <c r="MJ1158" s="45"/>
      <c r="MK1158" s="45"/>
      <c r="ML1158" s="45"/>
      <c r="MM1158" s="45"/>
      <c r="MN1158" s="45"/>
      <c r="MO1158" s="45"/>
      <c r="MP1158" s="45"/>
      <c r="MQ1158" s="45"/>
      <c r="MR1158" s="45"/>
      <c r="MS1158" s="45"/>
      <c r="MT1158" s="45"/>
      <c r="MU1158" s="45"/>
      <c r="MV1158" s="45"/>
      <c r="MW1158" s="45"/>
      <c r="MX1158" s="45"/>
      <c r="MY1158" s="45"/>
      <c r="MZ1158" s="45"/>
      <c r="NA1158" s="45"/>
      <c r="NB1158" s="45"/>
      <c r="NC1158" s="45"/>
      <c r="ND1158" s="45"/>
      <c r="NE1158" s="45"/>
      <c r="NF1158" s="45"/>
      <c r="NG1158" s="45"/>
      <c r="NH1158" s="45"/>
      <c r="NI1158" s="45"/>
      <c r="NJ1158" s="45"/>
      <c r="NK1158" s="45"/>
      <c r="NL1158" s="45"/>
      <c r="NM1158" s="45"/>
      <c r="NN1158" s="45"/>
      <c r="NO1158" s="45"/>
      <c r="NP1158" s="45"/>
      <c r="NQ1158" s="45"/>
      <c r="NR1158" s="45"/>
      <c r="NS1158" s="45"/>
      <c r="NT1158" s="45"/>
      <c r="NU1158" s="45"/>
      <c r="NV1158" s="45"/>
      <c r="NW1158" s="45"/>
      <c r="NX1158" s="45"/>
      <c r="NY1158" s="45"/>
      <c r="NZ1158" s="45"/>
      <c r="OA1158" s="45"/>
      <c r="OB1158" s="45"/>
      <c r="OC1158" s="45"/>
      <c r="OD1158" s="45"/>
      <c r="OE1158" s="45"/>
      <c r="OF1158" s="45"/>
      <c r="OG1158" s="45"/>
      <c r="OH1158" s="45"/>
      <c r="OI1158" s="45"/>
      <c r="OJ1158" s="45"/>
      <c r="OK1158" s="45"/>
      <c r="OL1158" s="45"/>
      <c r="OM1158" s="45"/>
      <c r="ON1158" s="45"/>
      <c r="OO1158" s="45"/>
      <c r="OP1158" s="45"/>
      <c r="OQ1158" s="45"/>
      <c r="OR1158" s="45"/>
      <c r="OS1158" s="45"/>
      <c r="OT1158" s="45"/>
      <c r="OU1158" s="45"/>
      <c r="OV1158" s="45"/>
      <c r="OW1158" s="45"/>
      <c r="OX1158" s="45"/>
      <c r="OY1158" s="45"/>
      <c r="OZ1158" s="45"/>
      <c r="PA1158" s="45"/>
      <c r="PB1158" s="45"/>
      <c r="PC1158" s="45"/>
      <c r="PD1158" s="45"/>
      <c r="PE1158" s="45"/>
      <c r="PF1158" s="45"/>
      <c r="PG1158" s="45"/>
      <c r="PH1158" s="45"/>
      <c r="PI1158" s="45"/>
      <c r="PJ1158" s="45"/>
      <c r="PK1158" s="45"/>
      <c r="PL1158" s="45"/>
      <c r="PM1158" s="45"/>
      <c r="PN1158" s="45"/>
      <c r="PO1158" s="45"/>
      <c r="PP1158" s="45"/>
      <c r="PQ1158" s="45"/>
      <c r="PR1158" s="45"/>
      <c r="PS1158" s="45"/>
      <c r="PT1158" s="45"/>
      <c r="PU1158" s="45"/>
      <c r="PV1158" s="45"/>
      <c r="PW1158" s="45"/>
      <c r="PX1158" s="45"/>
      <c r="PY1158" s="45"/>
      <c r="PZ1158" s="45"/>
      <c r="QA1158" s="45"/>
      <c r="QB1158" s="45"/>
      <c r="QC1158" s="45"/>
      <c r="QD1158" s="45"/>
      <c r="QE1158" s="45"/>
      <c r="QF1158" s="45"/>
      <c r="QG1158" s="45"/>
      <c r="QH1158" s="45"/>
      <c r="QI1158" s="45"/>
      <c r="QJ1158" s="45"/>
      <c r="QK1158" s="45"/>
      <c r="QL1158" s="45"/>
      <c r="QM1158" s="45"/>
      <c r="QN1158" s="45"/>
      <c r="QO1158" s="45"/>
      <c r="QP1158" s="45"/>
      <c r="QQ1158" s="45"/>
      <c r="QR1158" s="45"/>
      <c r="QS1158" s="45"/>
      <c r="QT1158" s="45"/>
      <c r="QU1158" s="45"/>
      <c r="QV1158" s="45"/>
      <c r="QW1158" s="45"/>
      <c r="QX1158" s="45"/>
      <c r="QY1158" s="45"/>
      <c r="QZ1158" s="45"/>
      <c r="RA1158" s="45"/>
      <c r="RB1158" s="45"/>
      <c r="RC1158" s="45"/>
      <c r="RD1158" s="45"/>
    </row>
    <row r="1159" spans="3:472" s="40" customFormat="1" x14ac:dyDescent="0.25">
      <c r="C1159" s="41"/>
      <c r="D1159" s="42"/>
      <c r="E1159" s="46"/>
      <c r="F1159" s="38"/>
      <c r="G1159" s="38"/>
      <c r="H1159" s="38"/>
      <c r="I1159" s="38"/>
      <c r="J1159" s="38"/>
      <c r="K1159" s="38"/>
      <c r="L1159" s="38"/>
      <c r="M1159" s="38"/>
      <c r="N1159" s="38"/>
      <c r="P1159" s="42"/>
      <c r="Q1159" s="38"/>
      <c r="R1159" s="38"/>
      <c r="S1159" s="38"/>
      <c r="T1159" s="47"/>
      <c r="U1159" s="43"/>
      <c r="V1159" s="123"/>
      <c r="W1159" s="123"/>
      <c r="X1159" s="124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78"/>
      <c r="AI1159" s="25"/>
      <c r="AJ1159" s="45"/>
      <c r="AK1159" s="45"/>
      <c r="AL1159" s="45"/>
      <c r="AM1159" s="45"/>
      <c r="AN1159" s="45"/>
      <c r="AO1159" s="45"/>
      <c r="AP1159" s="45"/>
      <c r="AQ1159" s="45"/>
      <c r="AR1159" s="45"/>
      <c r="AS1159" s="45"/>
      <c r="AT1159" s="45"/>
      <c r="AU1159" s="45"/>
      <c r="AV1159" s="45"/>
      <c r="AW1159" s="45"/>
      <c r="AX1159" s="45"/>
      <c r="AY1159" s="45"/>
      <c r="AZ1159" s="45"/>
      <c r="BA1159" s="45"/>
      <c r="BB1159" s="45"/>
      <c r="BC1159" s="45"/>
      <c r="BD1159" s="45"/>
      <c r="BE1159" s="45"/>
      <c r="BF1159" s="45"/>
      <c r="BG1159" s="45"/>
      <c r="BH1159" s="45"/>
      <c r="BI1159" s="45"/>
      <c r="BJ1159" s="45"/>
      <c r="BK1159" s="45"/>
      <c r="BL1159" s="45"/>
      <c r="BM1159" s="45"/>
      <c r="BN1159" s="45"/>
      <c r="BO1159" s="45"/>
      <c r="BP1159" s="45"/>
      <c r="BQ1159" s="45"/>
      <c r="BR1159" s="45"/>
      <c r="BS1159" s="45"/>
      <c r="BT1159" s="45"/>
      <c r="BU1159" s="45"/>
      <c r="BV1159" s="45"/>
      <c r="BW1159" s="45"/>
      <c r="BX1159" s="45"/>
      <c r="BY1159" s="45"/>
      <c r="BZ1159" s="45"/>
      <c r="CA1159" s="45"/>
      <c r="CB1159" s="45"/>
      <c r="CC1159" s="45"/>
      <c r="CD1159" s="45"/>
      <c r="CE1159" s="45"/>
      <c r="CF1159" s="45"/>
      <c r="CG1159" s="45"/>
      <c r="CH1159" s="45"/>
      <c r="CI1159" s="45"/>
      <c r="CJ1159" s="45"/>
      <c r="CK1159" s="45"/>
      <c r="CL1159" s="45"/>
      <c r="CM1159" s="45"/>
      <c r="CN1159" s="45"/>
      <c r="CO1159" s="45"/>
      <c r="CP1159" s="45"/>
      <c r="CQ1159" s="45"/>
      <c r="CR1159" s="45"/>
      <c r="CS1159" s="45"/>
      <c r="CT1159" s="45"/>
      <c r="CU1159" s="45"/>
      <c r="CV1159" s="45"/>
      <c r="CW1159" s="45"/>
      <c r="CX1159" s="45"/>
      <c r="CY1159" s="45"/>
      <c r="CZ1159" s="45"/>
      <c r="DA1159" s="45"/>
      <c r="DB1159" s="45"/>
      <c r="DC1159" s="45"/>
      <c r="DD1159" s="45"/>
      <c r="DE1159" s="45"/>
      <c r="DF1159" s="45"/>
      <c r="DG1159" s="45"/>
      <c r="DH1159" s="45"/>
      <c r="DI1159" s="45"/>
      <c r="DJ1159" s="45"/>
      <c r="DK1159" s="45"/>
      <c r="DL1159" s="45"/>
      <c r="DM1159" s="45"/>
      <c r="DN1159" s="45"/>
      <c r="DO1159" s="45"/>
      <c r="DP1159" s="45"/>
      <c r="DQ1159" s="45"/>
      <c r="DR1159" s="45"/>
      <c r="DS1159" s="45"/>
      <c r="DT1159" s="45"/>
      <c r="DU1159" s="45"/>
      <c r="DV1159" s="45"/>
      <c r="DW1159" s="45"/>
      <c r="DX1159" s="45"/>
      <c r="DY1159" s="45"/>
      <c r="DZ1159" s="45"/>
      <c r="EA1159" s="45"/>
      <c r="EB1159" s="45"/>
      <c r="EC1159" s="45"/>
      <c r="ED1159" s="45"/>
      <c r="EE1159" s="45"/>
      <c r="EF1159" s="45"/>
      <c r="EG1159" s="45"/>
      <c r="EH1159" s="45"/>
      <c r="EI1159" s="45"/>
      <c r="EJ1159" s="45"/>
      <c r="EK1159" s="45"/>
      <c r="EL1159" s="45"/>
      <c r="EM1159" s="45"/>
      <c r="EN1159" s="45"/>
      <c r="EO1159" s="45"/>
      <c r="EP1159" s="45"/>
      <c r="EQ1159" s="45"/>
      <c r="ER1159" s="45"/>
      <c r="ES1159" s="45"/>
      <c r="ET1159" s="45"/>
      <c r="EU1159" s="45"/>
      <c r="EV1159" s="45"/>
      <c r="EW1159" s="45"/>
      <c r="EX1159" s="45"/>
      <c r="EY1159" s="45"/>
      <c r="EZ1159" s="45"/>
      <c r="FA1159" s="45"/>
      <c r="FB1159" s="45"/>
      <c r="FC1159" s="45"/>
      <c r="FD1159" s="45"/>
      <c r="FE1159" s="45"/>
      <c r="FF1159" s="45"/>
      <c r="FG1159" s="45"/>
      <c r="FH1159" s="45"/>
      <c r="FI1159" s="45"/>
      <c r="FJ1159" s="45"/>
      <c r="FK1159" s="45"/>
      <c r="FL1159" s="45"/>
      <c r="FM1159" s="45"/>
      <c r="FN1159" s="45"/>
      <c r="FO1159" s="45"/>
      <c r="FP1159" s="45"/>
      <c r="FQ1159" s="45"/>
      <c r="FR1159" s="45"/>
      <c r="FS1159" s="45"/>
      <c r="FT1159" s="45"/>
      <c r="FU1159" s="45"/>
      <c r="FV1159" s="45"/>
      <c r="FW1159" s="45"/>
      <c r="FX1159" s="45"/>
      <c r="FY1159" s="45"/>
      <c r="FZ1159" s="45"/>
      <c r="GA1159" s="45"/>
      <c r="GB1159" s="45"/>
      <c r="GC1159" s="45"/>
      <c r="GD1159" s="45"/>
      <c r="GE1159" s="45"/>
      <c r="GF1159" s="45"/>
      <c r="GG1159" s="45"/>
      <c r="GH1159" s="45"/>
      <c r="GI1159" s="45"/>
      <c r="GJ1159" s="45"/>
      <c r="GK1159" s="45"/>
      <c r="GL1159" s="45"/>
      <c r="GM1159" s="45"/>
      <c r="GN1159" s="45"/>
      <c r="GO1159" s="45"/>
      <c r="GP1159" s="45"/>
      <c r="GQ1159" s="45"/>
      <c r="GR1159" s="45"/>
      <c r="GS1159" s="45"/>
      <c r="GT1159" s="45"/>
      <c r="GU1159" s="45"/>
      <c r="GV1159" s="45"/>
      <c r="GW1159" s="45"/>
      <c r="GX1159" s="45"/>
      <c r="GY1159" s="45"/>
      <c r="GZ1159" s="45"/>
      <c r="HA1159" s="45"/>
      <c r="HB1159" s="45"/>
      <c r="HC1159" s="45"/>
      <c r="HD1159" s="45"/>
      <c r="HE1159" s="45"/>
      <c r="HF1159" s="45"/>
      <c r="HG1159" s="45"/>
      <c r="HH1159" s="45"/>
      <c r="HI1159" s="45"/>
      <c r="HJ1159" s="45"/>
      <c r="HK1159" s="45"/>
      <c r="HL1159" s="45"/>
      <c r="HM1159" s="45"/>
      <c r="HN1159" s="45"/>
      <c r="HO1159" s="45"/>
      <c r="HP1159" s="45"/>
      <c r="HQ1159" s="45"/>
      <c r="HR1159" s="45"/>
      <c r="HS1159" s="45"/>
      <c r="HT1159" s="45"/>
      <c r="HU1159" s="45"/>
      <c r="HV1159" s="45"/>
      <c r="HW1159" s="45"/>
      <c r="HX1159" s="45"/>
      <c r="HY1159" s="45"/>
      <c r="HZ1159" s="45"/>
      <c r="IA1159" s="45"/>
      <c r="IB1159" s="45"/>
      <c r="IC1159" s="45"/>
      <c r="ID1159" s="45"/>
      <c r="IE1159" s="45"/>
      <c r="IF1159" s="45"/>
      <c r="IG1159" s="45"/>
      <c r="IH1159" s="45"/>
      <c r="II1159" s="45"/>
      <c r="IJ1159" s="45"/>
      <c r="IK1159" s="45"/>
      <c r="IL1159" s="45"/>
      <c r="IM1159" s="45"/>
      <c r="IN1159" s="45"/>
      <c r="IO1159" s="45"/>
      <c r="IP1159" s="45"/>
      <c r="IQ1159" s="45"/>
      <c r="IR1159" s="45"/>
      <c r="IS1159" s="45"/>
      <c r="IT1159" s="45"/>
      <c r="IU1159" s="45"/>
      <c r="IV1159" s="45"/>
      <c r="IW1159" s="45"/>
      <c r="IX1159" s="45"/>
      <c r="IY1159" s="45"/>
      <c r="IZ1159" s="45"/>
      <c r="JA1159" s="45"/>
      <c r="JB1159" s="45"/>
      <c r="JC1159" s="45"/>
      <c r="JD1159" s="45"/>
      <c r="JE1159" s="45"/>
      <c r="JF1159" s="45"/>
      <c r="JG1159" s="45"/>
      <c r="JH1159" s="45"/>
      <c r="JI1159" s="45"/>
      <c r="JJ1159" s="45"/>
      <c r="JK1159" s="45"/>
      <c r="JL1159" s="45"/>
      <c r="JM1159" s="45"/>
      <c r="JN1159" s="45"/>
      <c r="JO1159" s="45"/>
      <c r="JP1159" s="45"/>
      <c r="JQ1159" s="45"/>
      <c r="JR1159" s="45"/>
      <c r="JS1159" s="45"/>
      <c r="JT1159" s="45"/>
      <c r="JU1159" s="45"/>
      <c r="JV1159" s="45"/>
      <c r="JW1159" s="45"/>
      <c r="JX1159" s="45"/>
      <c r="JY1159" s="45"/>
      <c r="JZ1159" s="45"/>
      <c r="KA1159" s="45"/>
      <c r="KB1159" s="45"/>
      <c r="KC1159" s="45"/>
      <c r="KD1159" s="45"/>
      <c r="KE1159" s="45"/>
      <c r="KF1159" s="45"/>
      <c r="KG1159" s="45"/>
      <c r="KH1159" s="45"/>
      <c r="KI1159" s="45"/>
      <c r="KJ1159" s="45"/>
      <c r="KK1159" s="45"/>
      <c r="KL1159" s="45"/>
      <c r="KM1159" s="45"/>
      <c r="KN1159" s="45"/>
      <c r="KO1159" s="45"/>
      <c r="KP1159" s="45"/>
      <c r="KQ1159" s="45"/>
      <c r="KR1159" s="45"/>
      <c r="KS1159" s="45"/>
      <c r="KT1159" s="45"/>
      <c r="KU1159" s="45"/>
      <c r="KV1159" s="45"/>
      <c r="KW1159" s="45"/>
      <c r="KX1159" s="45"/>
      <c r="KY1159" s="45"/>
      <c r="KZ1159" s="45"/>
      <c r="LA1159" s="45"/>
      <c r="LB1159" s="45"/>
      <c r="LC1159" s="45"/>
      <c r="LD1159" s="45"/>
      <c r="LE1159" s="45"/>
      <c r="LF1159" s="45"/>
      <c r="LG1159" s="45"/>
      <c r="LH1159" s="45"/>
      <c r="LI1159" s="45"/>
      <c r="LJ1159" s="45"/>
      <c r="LK1159" s="45"/>
      <c r="LL1159" s="45"/>
      <c r="LM1159" s="45"/>
      <c r="LN1159" s="45"/>
      <c r="LO1159" s="45"/>
      <c r="LP1159" s="45"/>
      <c r="LQ1159" s="45"/>
      <c r="LR1159" s="45"/>
      <c r="LS1159" s="45"/>
      <c r="LT1159" s="45"/>
      <c r="LU1159" s="45"/>
      <c r="LV1159" s="45"/>
      <c r="LW1159" s="45"/>
      <c r="LX1159" s="45"/>
      <c r="LY1159" s="45"/>
      <c r="LZ1159" s="45"/>
      <c r="MA1159" s="45"/>
      <c r="MB1159" s="45"/>
      <c r="MC1159" s="45"/>
      <c r="MD1159" s="45"/>
      <c r="ME1159" s="45"/>
      <c r="MF1159" s="45"/>
      <c r="MG1159" s="45"/>
      <c r="MH1159" s="45"/>
      <c r="MI1159" s="45"/>
      <c r="MJ1159" s="45"/>
      <c r="MK1159" s="45"/>
      <c r="ML1159" s="45"/>
      <c r="MM1159" s="45"/>
      <c r="MN1159" s="45"/>
      <c r="MO1159" s="45"/>
      <c r="MP1159" s="45"/>
      <c r="MQ1159" s="45"/>
      <c r="MR1159" s="45"/>
      <c r="MS1159" s="45"/>
      <c r="MT1159" s="45"/>
      <c r="MU1159" s="45"/>
      <c r="MV1159" s="45"/>
      <c r="MW1159" s="45"/>
      <c r="MX1159" s="45"/>
      <c r="MY1159" s="45"/>
      <c r="MZ1159" s="45"/>
      <c r="NA1159" s="45"/>
      <c r="NB1159" s="45"/>
      <c r="NC1159" s="45"/>
      <c r="ND1159" s="45"/>
      <c r="NE1159" s="45"/>
      <c r="NF1159" s="45"/>
      <c r="NG1159" s="45"/>
      <c r="NH1159" s="45"/>
      <c r="NI1159" s="45"/>
      <c r="NJ1159" s="45"/>
      <c r="NK1159" s="45"/>
      <c r="NL1159" s="45"/>
      <c r="NM1159" s="45"/>
      <c r="NN1159" s="45"/>
      <c r="NO1159" s="45"/>
      <c r="NP1159" s="45"/>
      <c r="NQ1159" s="45"/>
      <c r="NR1159" s="45"/>
      <c r="NS1159" s="45"/>
      <c r="NT1159" s="45"/>
      <c r="NU1159" s="45"/>
      <c r="NV1159" s="45"/>
      <c r="NW1159" s="45"/>
      <c r="NX1159" s="45"/>
      <c r="NY1159" s="45"/>
      <c r="NZ1159" s="45"/>
      <c r="OA1159" s="45"/>
      <c r="OB1159" s="45"/>
      <c r="OC1159" s="45"/>
      <c r="OD1159" s="45"/>
      <c r="OE1159" s="45"/>
      <c r="OF1159" s="45"/>
      <c r="OG1159" s="45"/>
      <c r="OH1159" s="45"/>
      <c r="OI1159" s="45"/>
      <c r="OJ1159" s="45"/>
      <c r="OK1159" s="45"/>
      <c r="OL1159" s="45"/>
      <c r="OM1159" s="45"/>
      <c r="ON1159" s="45"/>
      <c r="OO1159" s="45"/>
      <c r="OP1159" s="45"/>
      <c r="OQ1159" s="45"/>
      <c r="OR1159" s="45"/>
      <c r="OS1159" s="45"/>
      <c r="OT1159" s="45"/>
      <c r="OU1159" s="45"/>
      <c r="OV1159" s="45"/>
      <c r="OW1159" s="45"/>
      <c r="OX1159" s="45"/>
      <c r="OY1159" s="45"/>
      <c r="OZ1159" s="45"/>
      <c r="PA1159" s="45"/>
      <c r="PB1159" s="45"/>
      <c r="PC1159" s="45"/>
      <c r="PD1159" s="45"/>
      <c r="PE1159" s="45"/>
      <c r="PF1159" s="45"/>
      <c r="PG1159" s="45"/>
      <c r="PH1159" s="45"/>
      <c r="PI1159" s="45"/>
      <c r="PJ1159" s="45"/>
      <c r="PK1159" s="45"/>
      <c r="PL1159" s="45"/>
      <c r="PM1159" s="45"/>
      <c r="PN1159" s="45"/>
      <c r="PO1159" s="45"/>
      <c r="PP1159" s="45"/>
      <c r="PQ1159" s="45"/>
      <c r="PR1159" s="45"/>
      <c r="PS1159" s="45"/>
      <c r="PT1159" s="45"/>
      <c r="PU1159" s="45"/>
      <c r="PV1159" s="45"/>
      <c r="PW1159" s="45"/>
      <c r="PX1159" s="45"/>
      <c r="PY1159" s="45"/>
      <c r="PZ1159" s="45"/>
      <c r="QA1159" s="45"/>
      <c r="QB1159" s="45"/>
      <c r="QC1159" s="45"/>
      <c r="QD1159" s="45"/>
      <c r="QE1159" s="45"/>
      <c r="QF1159" s="45"/>
      <c r="QG1159" s="45"/>
      <c r="QH1159" s="45"/>
      <c r="QI1159" s="45"/>
      <c r="QJ1159" s="45"/>
      <c r="QK1159" s="45"/>
      <c r="QL1159" s="45"/>
      <c r="QM1159" s="45"/>
      <c r="QN1159" s="45"/>
      <c r="QO1159" s="45"/>
      <c r="QP1159" s="45"/>
      <c r="QQ1159" s="45"/>
      <c r="QR1159" s="45"/>
      <c r="QS1159" s="45"/>
      <c r="QT1159" s="45"/>
      <c r="QU1159" s="45"/>
      <c r="QV1159" s="45"/>
      <c r="QW1159" s="45"/>
      <c r="QX1159" s="45"/>
      <c r="QY1159" s="45"/>
      <c r="QZ1159" s="45"/>
      <c r="RA1159" s="45"/>
      <c r="RB1159" s="45"/>
      <c r="RC1159" s="45"/>
      <c r="RD1159" s="45"/>
    </row>
    <row r="1160" spans="3:472" s="40" customFormat="1" x14ac:dyDescent="0.25">
      <c r="C1160" s="41"/>
      <c r="D1160" s="42"/>
      <c r="E1160" s="46"/>
      <c r="F1160" s="38"/>
      <c r="G1160" s="38"/>
      <c r="H1160" s="38"/>
      <c r="I1160" s="38"/>
      <c r="J1160" s="38"/>
      <c r="K1160" s="38"/>
      <c r="L1160" s="38"/>
      <c r="M1160" s="38"/>
      <c r="N1160" s="38"/>
      <c r="P1160" s="42"/>
      <c r="Q1160" s="38"/>
      <c r="R1160" s="38"/>
      <c r="S1160" s="38"/>
      <c r="T1160" s="47"/>
      <c r="U1160" s="43"/>
      <c r="V1160" s="123"/>
      <c r="W1160" s="123"/>
      <c r="X1160" s="124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78"/>
      <c r="AI1160" s="25"/>
      <c r="AJ1160" s="45"/>
      <c r="AK1160" s="45"/>
      <c r="AL1160" s="45"/>
      <c r="AM1160" s="45"/>
      <c r="AN1160" s="45"/>
      <c r="AO1160" s="45"/>
      <c r="AP1160" s="45"/>
      <c r="AQ1160" s="45"/>
      <c r="AR1160" s="45"/>
      <c r="AS1160" s="45"/>
      <c r="AT1160" s="45"/>
      <c r="AU1160" s="45"/>
      <c r="AV1160" s="45"/>
      <c r="AW1160" s="45"/>
      <c r="AX1160" s="45"/>
      <c r="AY1160" s="45"/>
      <c r="AZ1160" s="45"/>
      <c r="BA1160" s="45"/>
      <c r="BB1160" s="45"/>
      <c r="BC1160" s="45"/>
      <c r="BD1160" s="45"/>
      <c r="BE1160" s="45"/>
      <c r="BF1160" s="45"/>
      <c r="BG1160" s="45"/>
      <c r="BH1160" s="45"/>
      <c r="BI1160" s="45"/>
      <c r="BJ1160" s="45"/>
      <c r="BK1160" s="45"/>
      <c r="BL1160" s="45"/>
      <c r="BM1160" s="45"/>
      <c r="BN1160" s="45"/>
      <c r="BO1160" s="45"/>
      <c r="BP1160" s="45"/>
      <c r="BQ1160" s="45"/>
      <c r="BR1160" s="45"/>
      <c r="BS1160" s="45"/>
      <c r="BT1160" s="45"/>
      <c r="BU1160" s="45"/>
      <c r="BV1160" s="45"/>
      <c r="BW1160" s="45"/>
      <c r="BX1160" s="45"/>
      <c r="BY1160" s="45"/>
      <c r="BZ1160" s="45"/>
      <c r="CA1160" s="45"/>
      <c r="CB1160" s="45"/>
      <c r="CC1160" s="45"/>
      <c r="CD1160" s="45"/>
      <c r="CE1160" s="45"/>
      <c r="CF1160" s="45"/>
      <c r="CG1160" s="45"/>
      <c r="CH1160" s="45"/>
      <c r="CI1160" s="45"/>
      <c r="CJ1160" s="45"/>
      <c r="CK1160" s="45"/>
      <c r="CL1160" s="45"/>
      <c r="CM1160" s="45"/>
      <c r="CN1160" s="45"/>
      <c r="CO1160" s="45"/>
      <c r="CP1160" s="45"/>
      <c r="CQ1160" s="45"/>
      <c r="CR1160" s="45"/>
      <c r="CS1160" s="45"/>
      <c r="CT1160" s="45"/>
      <c r="CU1160" s="45"/>
      <c r="CV1160" s="45"/>
      <c r="CW1160" s="45"/>
      <c r="CX1160" s="45"/>
      <c r="CY1160" s="45"/>
      <c r="CZ1160" s="45"/>
      <c r="DA1160" s="45"/>
      <c r="DB1160" s="45"/>
      <c r="DC1160" s="45"/>
      <c r="DD1160" s="45"/>
      <c r="DE1160" s="45"/>
      <c r="DF1160" s="45"/>
      <c r="DG1160" s="45"/>
      <c r="DH1160" s="45"/>
      <c r="DI1160" s="45"/>
      <c r="DJ1160" s="45"/>
      <c r="DK1160" s="45"/>
      <c r="DL1160" s="45"/>
      <c r="DM1160" s="45"/>
      <c r="DN1160" s="45"/>
      <c r="DO1160" s="45"/>
      <c r="DP1160" s="45"/>
      <c r="DQ1160" s="45"/>
      <c r="DR1160" s="45"/>
      <c r="DS1160" s="45"/>
      <c r="DT1160" s="45"/>
      <c r="DU1160" s="45"/>
      <c r="DV1160" s="45"/>
      <c r="DW1160" s="45"/>
      <c r="DX1160" s="45"/>
      <c r="DY1160" s="45"/>
      <c r="DZ1160" s="45"/>
      <c r="EA1160" s="45"/>
      <c r="EB1160" s="45"/>
      <c r="EC1160" s="45"/>
      <c r="ED1160" s="45"/>
      <c r="EE1160" s="45"/>
      <c r="EF1160" s="45"/>
      <c r="EG1160" s="45"/>
      <c r="EH1160" s="45"/>
      <c r="EI1160" s="45"/>
      <c r="EJ1160" s="45"/>
      <c r="EK1160" s="45"/>
      <c r="EL1160" s="45"/>
      <c r="EM1160" s="45"/>
      <c r="EN1160" s="45"/>
      <c r="EO1160" s="45"/>
      <c r="EP1160" s="45"/>
      <c r="EQ1160" s="45"/>
      <c r="ER1160" s="45"/>
      <c r="ES1160" s="45"/>
      <c r="ET1160" s="45"/>
      <c r="EU1160" s="45"/>
      <c r="EV1160" s="45"/>
      <c r="EW1160" s="45"/>
      <c r="EX1160" s="45"/>
      <c r="EY1160" s="45"/>
      <c r="EZ1160" s="45"/>
      <c r="FA1160" s="45"/>
      <c r="FB1160" s="45"/>
      <c r="FC1160" s="45"/>
      <c r="FD1160" s="45"/>
      <c r="FE1160" s="45"/>
      <c r="FF1160" s="45"/>
      <c r="FG1160" s="45"/>
      <c r="FH1160" s="45"/>
      <c r="FI1160" s="45"/>
      <c r="FJ1160" s="45"/>
      <c r="FK1160" s="45"/>
      <c r="FL1160" s="45"/>
      <c r="FM1160" s="45"/>
      <c r="FN1160" s="45"/>
      <c r="FO1160" s="45"/>
      <c r="FP1160" s="45"/>
      <c r="FQ1160" s="45"/>
      <c r="FR1160" s="45"/>
      <c r="FS1160" s="45"/>
      <c r="FT1160" s="45"/>
      <c r="FU1160" s="45"/>
      <c r="FV1160" s="45"/>
      <c r="FW1160" s="45"/>
      <c r="FX1160" s="45"/>
      <c r="FY1160" s="45"/>
      <c r="FZ1160" s="45"/>
      <c r="GA1160" s="45"/>
      <c r="GB1160" s="45"/>
      <c r="GC1160" s="45"/>
      <c r="GD1160" s="45"/>
      <c r="GE1160" s="45"/>
      <c r="GF1160" s="45"/>
      <c r="GG1160" s="45"/>
      <c r="GH1160" s="45"/>
      <c r="GI1160" s="45"/>
      <c r="GJ1160" s="45"/>
      <c r="GK1160" s="45"/>
      <c r="GL1160" s="45"/>
      <c r="GM1160" s="45"/>
      <c r="GN1160" s="45"/>
      <c r="GO1160" s="45"/>
      <c r="GP1160" s="45"/>
      <c r="GQ1160" s="45"/>
      <c r="GR1160" s="45"/>
      <c r="GS1160" s="45"/>
      <c r="GT1160" s="45"/>
      <c r="GU1160" s="45"/>
      <c r="GV1160" s="45"/>
      <c r="GW1160" s="45"/>
      <c r="GX1160" s="45"/>
      <c r="GY1160" s="45"/>
      <c r="GZ1160" s="45"/>
      <c r="HA1160" s="45"/>
      <c r="HB1160" s="45"/>
      <c r="HC1160" s="45"/>
      <c r="HD1160" s="45"/>
      <c r="HE1160" s="45"/>
      <c r="HF1160" s="45"/>
      <c r="HG1160" s="45"/>
      <c r="HH1160" s="45"/>
      <c r="HI1160" s="45"/>
      <c r="HJ1160" s="45"/>
      <c r="HK1160" s="45"/>
      <c r="HL1160" s="45"/>
      <c r="HM1160" s="45"/>
      <c r="HN1160" s="45"/>
      <c r="HO1160" s="45"/>
      <c r="HP1160" s="45"/>
      <c r="HQ1160" s="45"/>
      <c r="HR1160" s="45"/>
      <c r="HS1160" s="45"/>
      <c r="HT1160" s="45"/>
      <c r="HU1160" s="45"/>
      <c r="HV1160" s="45"/>
      <c r="HW1160" s="45"/>
      <c r="HX1160" s="45"/>
      <c r="HY1160" s="45"/>
      <c r="HZ1160" s="45"/>
      <c r="IA1160" s="45"/>
      <c r="IB1160" s="45"/>
      <c r="IC1160" s="45"/>
      <c r="ID1160" s="45"/>
      <c r="IE1160" s="45"/>
      <c r="IF1160" s="45"/>
      <c r="IG1160" s="45"/>
      <c r="IH1160" s="45"/>
      <c r="II1160" s="45"/>
      <c r="IJ1160" s="45"/>
      <c r="IK1160" s="45"/>
      <c r="IL1160" s="45"/>
      <c r="IM1160" s="45"/>
      <c r="IN1160" s="45"/>
      <c r="IO1160" s="45"/>
      <c r="IP1160" s="45"/>
      <c r="IQ1160" s="45"/>
      <c r="IR1160" s="45"/>
      <c r="IS1160" s="45"/>
      <c r="IT1160" s="45"/>
      <c r="IU1160" s="45"/>
      <c r="IV1160" s="45"/>
      <c r="IW1160" s="45"/>
      <c r="IX1160" s="45"/>
      <c r="IY1160" s="45"/>
      <c r="IZ1160" s="45"/>
      <c r="JA1160" s="45"/>
      <c r="JB1160" s="45"/>
      <c r="JC1160" s="45"/>
      <c r="JD1160" s="45"/>
      <c r="JE1160" s="45"/>
      <c r="JF1160" s="45"/>
      <c r="JG1160" s="45"/>
      <c r="JH1160" s="45"/>
      <c r="JI1160" s="45"/>
      <c r="JJ1160" s="45"/>
      <c r="JK1160" s="45"/>
      <c r="JL1160" s="45"/>
      <c r="JM1160" s="45"/>
      <c r="JN1160" s="45"/>
      <c r="JO1160" s="45"/>
      <c r="JP1160" s="45"/>
      <c r="JQ1160" s="45"/>
      <c r="JR1160" s="45"/>
      <c r="JS1160" s="45"/>
      <c r="JT1160" s="45"/>
      <c r="JU1160" s="45"/>
      <c r="JV1160" s="45"/>
      <c r="JW1160" s="45"/>
      <c r="JX1160" s="45"/>
      <c r="JY1160" s="45"/>
      <c r="JZ1160" s="45"/>
      <c r="KA1160" s="45"/>
      <c r="KB1160" s="45"/>
      <c r="KC1160" s="45"/>
      <c r="KD1160" s="45"/>
      <c r="KE1160" s="45"/>
      <c r="KF1160" s="45"/>
      <c r="KG1160" s="45"/>
      <c r="KH1160" s="45"/>
      <c r="KI1160" s="45"/>
      <c r="KJ1160" s="45"/>
      <c r="KK1160" s="45"/>
      <c r="KL1160" s="45"/>
      <c r="KM1160" s="45"/>
      <c r="KN1160" s="45"/>
      <c r="KO1160" s="45"/>
      <c r="KP1160" s="45"/>
      <c r="KQ1160" s="45"/>
      <c r="KR1160" s="45"/>
      <c r="KS1160" s="45"/>
      <c r="KT1160" s="45"/>
      <c r="KU1160" s="45"/>
      <c r="KV1160" s="45"/>
      <c r="KW1160" s="45"/>
      <c r="KX1160" s="45"/>
      <c r="KY1160" s="45"/>
      <c r="KZ1160" s="45"/>
      <c r="LA1160" s="45"/>
      <c r="LB1160" s="45"/>
      <c r="LC1160" s="45"/>
      <c r="LD1160" s="45"/>
      <c r="LE1160" s="45"/>
      <c r="LF1160" s="45"/>
      <c r="LG1160" s="45"/>
      <c r="LH1160" s="45"/>
      <c r="LI1160" s="45"/>
      <c r="LJ1160" s="45"/>
      <c r="LK1160" s="45"/>
      <c r="LL1160" s="45"/>
      <c r="LM1160" s="45"/>
      <c r="LN1160" s="45"/>
      <c r="LO1160" s="45"/>
      <c r="LP1160" s="45"/>
      <c r="LQ1160" s="45"/>
      <c r="LR1160" s="45"/>
      <c r="LS1160" s="45"/>
      <c r="LT1160" s="45"/>
      <c r="LU1160" s="45"/>
      <c r="LV1160" s="45"/>
      <c r="LW1160" s="45"/>
      <c r="LX1160" s="45"/>
      <c r="LY1160" s="45"/>
      <c r="LZ1160" s="45"/>
      <c r="MA1160" s="45"/>
      <c r="MB1160" s="45"/>
      <c r="MC1160" s="45"/>
      <c r="MD1160" s="45"/>
      <c r="ME1160" s="45"/>
      <c r="MF1160" s="45"/>
      <c r="MG1160" s="45"/>
      <c r="MH1160" s="45"/>
      <c r="MI1160" s="45"/>
      <c r="MJ1160" s="45"/>
      <c r="MK1160" s="45"/>
      <c r="ML1160" s="45"/>
      <c r="MM1160" s="45"/>
      <c r="MN1160" s="45"/>
      <c r="MO1160" s="45"/>
      <c r="MP1160" s="45"/>
      <c r="MQ1160" s="45"/>
      <c r="MR1160" s="45"/>
      <c r="MS1160" s="45"/>
      <c r="MT1160" s="45"/>
      <c r="MU1160" s="45"/>
      <c r="MV1160" s="45"/>
      <c r="MW1160" s="45"/>
      <c r="MX1160" s="45"/>
      <c r="MY1160" s="45"/>
      <c r="MZ1160" s="45"/>
      <c r="NA1160" s="45"/>
      <c r="NB1160" s="45"/>
      <c r="NC1160" s="45"/>
      <c r="ND1160" s="45"/>
      <c r="NE1160" s="45"/>
      <c r="NF1160" s="45"/>
      <c r="NG1160" s="45"/>
      <c r="NH1160" s="45"/>
      <c r="NI1160" s="45"/>
      <c r="NJ1160" s="45"/>
      <c r="NK1160" s="45"/>
      <c r="NL1160" s="45"/>
      <c r="NM1160" s="45"/>
      <c r="NN1160" s="45"/>
      <c r="NO1160" s="45"/>
      <c r="NP1160" s="45"/>
      <c r="NQ1160" s="45"/>
      <c r="NR1160" s="45"/>
      <c r="NS1160" s="45"/>
      <c r="NT1160" s="45"/>
      <c r="NU1160" s="45"/>
      <c r="NV1160" s="45"/>
      <c r="NW1160" s="45"/>
      <c r="NX1160" s="45"/>
      <c r="NY1160" s="45"/>
      <c r="NZ1160" s="45"/>
      <c r="OA1160" s="45"/>
      <c r="OB1160" s="45"/>
      <c r="OC1160" s="45"/>
      <c r="OD1160" s="45"/>
      <c r="OE1160" s="45"/>
      <c r="OF1160" s="45"/>
      <c r="OG1160" s="45"/>
      <c r="OH1160" s="45"/>
      <c r="OI1160" s="45"/>
      <c r="OJ1160" s="45"/>
      <c r="OK1160" s="45"/>
      <c r="OL1160" s="45"/>
      <c r="OM1160" s="45"/>
      <c r="ON1160" s="45"/>
      <c r="OO1160" s="45"/>
      <c r="OP1160" s="45"/>
      <c r="OQ1160" s="45"/>
      <c r="OR1160" s="45"/>
      <c r="OS1160" s="45"/>
      <c r="OT1160" s="45"/>
      <c r="OU1160" s="45"/>
      <c r="OV1160" s="45"/>
      <c r="OW1160" s="45"/>
      <c r="OX1160" s="45"/>
      <c r="OY1160" s="45"/>
      <c r="OZ1160" s="45"/>
      <c r="PA1160" s="45"/>
      <c r="PB1160" s="45"/>
      <c r="PC1160" s="45"/>
      <c r="PD1160" s="45"/>
      <c r="PE1160" s="45"/>
      <c r="PF1160" s="45"/>
      <c r="PG1160" s="45"/>
      <c r="PH1160" s="45"/>
      <c r="PI1160" s="45"/>
      <c r="PJ1160" s="45"/>
      <c r="PK1160" s="45"/>
      <c r="PL1160" s="45"/>
      <c r="PM1160" s="45"/>
      <c r="PN1160" s="45"/>
      <c r="PO1160" s="45"/>
      <c r="PP1160" s="45"/>
      <c r="PQ1160" s="45"/>
      <c r="PR1160" s="45"/>
      <c r="PS1160" s="45"/>
      <c r="PT1160" s="45"/>
      <c r="PU1160" s="45"/>
      <c r="PV1160" s="45"/>
      <c r="PW1160" s="45"/>
      <c r="PX1160" s="45"/>
      <c r="PY1160" s="45"/>
      <c r="PZ1160" s="45"/>
      <c r="QA1160" s="45"/>
      <c r="QB1160" s="45"/>
      <c r="QC1160" s="45"/>
      <c r="QD1160" s="45"/>
      <c r="QE1160" s="45"/>
      <c r="QF1160" s="45"/>
      <c r="QG1160" s="45"/>
      <c r="QH1160" s="45"/>
      <c r="QI1160" s="45"/>
      <c r="QJ1160" s="45"/>
      <c r="QK1160" s="45"/>
      <c r="QL1160" s="45"/>
      <c r="QM1160" s="45"/>
      <c r="QN1160" s="45"/>
      <c r="QO1160" s="45"/>
      <c r="QP1160" s="45"/>
      <c r="QQ1160" s="45"/>
      <c r="QR1160" s="45"/>
      <c r="QS1160" s="45"/>
      <c r="QT1160" s="45"/>
      <c r="QU1160" s="45"/>
      <c r="QV1160" s="45"/>
      <c r="QW1160" s="45"/>
      <c r="QX1160" s="45"/>
      <c r="QY1160" s="45"/>
      <c r="QZ1160" s="45"/>
      <c r="RA1160" s="45"/>
      <c r="RB1160" s="45"/>
      <c r="RC1160" s="45"/>
      <c r="RD1160" s="45"/>
    </row>
    <row r="1161" spans="3:472" s="40" customFormat="1" x14ac:dyDescent="0.25">
      <c r="C1161" s="41"/>
      <c r="D1161" s="42"/>
      <c r="E1161" s="46"/>
      <c r="F1161" s="38"/>
      <c r="G1161" s="38"/>
      <c r="H1161" s="38"/>
      <c r="I1161" s="38"/>
      <c r="J1161" s="38"/>
      <c r="K1161" s="38"/>
      <c r="L1161" s="38"/>
      <c r="M1161" s="38"/>
      <c r="N1161" s="38"/>
      <c r="P1161" s="42"/>
      <c r="Q1161" s="38"/>
      <c r="R1161" s="38"/>
      <c r="S1161" s="38"/>
      <c r="T1161" s="47"/>
      <c r="U1161" s="43"/>
      <c r="V1161" s="123"/>
      <c r="W1161" s="123"/>
      <c r="X1161" s="124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78"/>
      <c r="AI1161" s="25"/>
      <c r="AJ1161" s="45"/>
      <c r="AK1161" s="45"/>
      <c r="AL1161" s="45"/>
      <c r="AM1161" s="45"/>
      <c r="AN1161" s="45"/>
      <c r="AO1161" s="45"/>
      <c r="AP1161" s="45"/>
      <c r="AQ1161" s="45"/>
      <c r="AR1161" s="45"/>
      <c r="AS1161" s="45"/>
      <c r="AT1161" s="45"/>
      <c r="AU1161" s="45"/>
      <c r="AV1161" s="45"/>
      <c r="AW1161" s="45"/>
      <c r="AX1161" s="45"/>
      <c r="AY1161" s="45"/>
      <c r="AZ1161" s="45"/>
      <c r="BA1161" s="45"/>
      <c r="BB1161" s="45"/>
      <c r="BC1161" s="45"/>
      <c r="BD1161" s="45"/>
      <c r="BE1161" s="45"/>
      <c r="BF1161" s="45"/>
      <c r="BG1161" s="45"/>
      <c r="BH1161" s="45"/>
      <c r="BI1161" s="45"/>
      <c r="BJ1161" s="45"/>
      <c r="BK1161" s="45"/>
      <c r="BL1161" s="45"/>
      <c r="BM1161" s="45"/>
      <c r="BN1161" s="45"/>
      <c r="BO1161" s="45"/>
      <c r="BP1161" s="45"/>
      <c r="BQ1161" s="45"/>
      <c r="BR1161" s="45"/>
      <c r="BS1161" s="45"/>
      <c r="BT1161" s="45"/>
      <c r="BU1161" s="45"/>
      <c r="BV1161" s="45"/>
      <c r="BW1161" s="45"/>
      <c r="BX1161" s="45"/>
      <c r="BY1161" s="45"/>
      <c r="BZ1161" s="45"/>
      <c r="CA1161" s="45"/>
      <c r="CB1161" s="45"/>
      <c r="CC1161" s="45"/>
      <c r="CD1161" s="45"/>
      <c r="CE1161" s="45"/>
      <c r="CF1161" s="45"/>
      <c r="CG1161" s="45"/>
      <c r="CH1161" s="45"/>
      <c r="CI1161" s="45"/>
      <c r="CJ1161" s="45"/>
      <c r="CK1161" s="45"/>
      <c r="CL1161" s="45"/>
      <c r="CM1161" s="45"/>
      <c r="CN1161" s="45"/>
      <c r="CO1161" s="45"/>
      <c r="CP1161" s="45"/>
      <c r="CQ1161" s="45"/>
      <c r="CR1161" s="45"/>
      <c r="CS1161" s="45"/>
      <c r="CT1161" s="45"/>
      <c r="CU1161" s="45"/>
      <c r="CV1161" s="45"/>
      <c r="CW1161" s="45"/>
      <c r="CX1161" s="45"/>
      <c r="CY1161" s="45"/>
      <c r="CZ1161" s="45"/>
      <c r="DA1161" s="45"/>
      <c r="DB1161" s="45"/>
      <c r="DC1161" s="45"/>
      <c r="DD1161" s="45"/>
      <c r="DE1161" s="45"/>
      <c r="DF1161" s="45"/>
      <c r="DG1161" s="45"/>
      <c r="DH1161" s="45"/>
      <c r="DI1161" s="45"/>
      <c r="DJ1161" s="45"/>
      <c r="DK1161" s="45"/>
      <c r="DL1161" s="45"/>
      <c r="DM1161" s="45"/>
      <c r="DN1161" s="45"/>
      <c r="DO1161" s="45"/>
      <c r="DP1161" s="45"/>
      <c r="DQ1161" s="45"/>
      <c r="DR1161" s="45"/>
      <c r="DS1161" s="45"/>
      <c r="DT1161" s="45"/>
      <c r="DU1161" s="45"/>
      <c r="DV1161" s="45"/>
      <c r="DW1161" s="45"/>
      <c r="DX1161" s="45"/>
      <c r="DY1161" s="45"/>
      <c r="DZ1161" s="45"/>
      <c r="EA1161" s="45"/>
      <c r="EB1161" s="45"/>
      <c r="EC1161" s="45"/>
      <c r="ED1161" s="45"/>
      <c r="EE1161" s="45"/>
      <c r="EF1161" s="45"/>
      <c r="EG1161" s="45"/>
      <c r="EH1161" s="45"/>
      <c r="EI1161" s="45"/>
      <c r="EJ1161" s="45"/>
      <c r="EK1161" s="45"/>
      <c r="EL1161" s="45"/>
      <c r="EM1161" s="45"/>
      <c r="EN1161" s="45"/>
      <c r="EO1161" s="45"/>
      <c r="EP1161" s="45"/>
      <c r="EQ1161" s="45"/>
      <c r="ER1161" s="45"/>
      <c r="ES1161" s="45"/>
      <c r="ET1161" s="45"/>
      <c r="EU1161" s="45"/>
      <c r="EV1161" s="45"/>
      <c r="EW1161" s="45"/>
      <c r="EX1161" s="45"/>
      <c r="EY1161" s="45"/>
      <c r="EZ1161" s="45"/>
      <c r="FA1161" s="45"/>
      <c r="FB1161" s="45"/>
      <c r="FC1161" s="45"/>
      <c r="FD1161" s="45"/>
      <c r="FE1161" s="45"/>
      <c r="FF1161" s="45"/>
      <c r="FG1161" s="45"/>
      <c r="FH1161" s="45"/>
      <c r="FI1161" s="45"/>
      <c r="FJ1161" s="45"/>
      <c r="FK1161" s="45"/>
      <c r="FL1161" s="45"/>
      <c r="FM1161" s="45"/>
      <c r="FN1161" s="45"/>
      <c r="FO1161" s="45"/>
      <c r="FP1161" s="45"/>
      <c r="FQ1161" s="45"/>
      <c r="FR1161" s="45"/>
      <c r="FS1161" s="45"/>
      <c r="FT1161" s="45"/>
      <c r="FU1161" s="45"/>
      <c r="FV1161" s="45"/>
      <c r="FW1161" s="45"/>
      <c r="FX1161" s="45"/>
      <c r="FY1161" s="45"/>
      <c r="FZ1161" s="45"/>
      <c r="GA1161" s="45"/>
      <c r="GB1161" s="45"/>
      <c r="GC1161" s="45"/>
      <c r="GD1161" s="45"/>
      <c r="GE1161" s="45"/>
      <c r="GF1161" s="45"/>
      <c r="GG1161" s="45"/>
      <c r="GH1161" s="45"/>
      <c r="GI1161" s="45"/>
      <c r="GJ1161" s="45"/>
      <c r="GK1161" s="45"/>
      <c r="GL1161" s="45"/>
      <c r="GM1161" s="45"/>
      <c r="GN1161" s="45"/>
      <c r="GO1161" s="45"/>
      <c r="GP1161" s="45"/>
      <c r="GQ1161" s="45"/>
      <c r="GR1161" s="45"/>
      <c r="GS1161" s="45"/>
      <c r="GT1161" s="45"/>
      <c r="GU1161" s="45"/>
      <c r="GV1161" s="45"/>
      <c r="GW1161" s="45"/>
      <c r="GX1161" s="45"/>
      <c r="GY1161" s="45"/>
      <c r="GZ1161" s="45"/>
      <c r="HA1161" s="45"/>
      <c r="HB1161" s="45"/>
      <c r="HC1161" s="45"/>
      <c r="HD1161" s="45"/>
      <c r="HE1161" s="45"/>
      <c r="HF1161" s="45"/>
      <c r="HG1161" s="45"/>
      <c r="HH1161" s="45"/>
      <c r="HI1161" s="45"/>
      <c r="HJ1161" s="45"/>
      <c r="HK1161" s="45"/>
      <c r="HL1161" s="45"/>
      <c r="HM1161" s="45"/>
      <c r="HN1161" s="45"/>
      <c r="HO1161" s="45"/>
      <c r="HP1161" s="45"/>
      <c r="HQ1161" s="45"/>
      <c r="HR1161" s="45"/>
      <c r="HS1161" s="45"/>
      <c r="HT1161" s="45"/>
      <c r="HU1161" s="45"/>
      <c r="HV1161" s="45"/>
      <c r="HW1161" s="45"/>
      <c r="HX1161" s="45"/>
      <c r="HY1161" s="45"/>
      <c r="HZ1161" s="45"/>
      <c r="IA1161" s="45"/>
      <c r="IB1161" s="45"/>
      <c r="IC1161" s="45"/>
      <c r="ID1161" s="45"/>
      <c r="IE1161" s="45"/>
      <c r="IF1161" s="45"/>
      <c r="IG1161" s="45"/>
      <c r="IH1161" s="45"/>
      <c r="II1161" s="45"/>
      <c r="IJ1161" s="45"/>
      <c r="IK1161" s="45"/>
      <c r="IL1161" s="45"/>
      <c r="IM1161" s="45"/>
      <c r="IN1161" s="45"/>
      <c r="IO1161" s="45"/>
      <c r="IP1161" s="45"/>
      <c r="IQ1161" s="45"/>
      <c r="IR1161" s="45"/>
      <c r="IS1161" s="45"/>
      <c r="IT1161" s="45"/>
      <c r="IU1161" s="45"/>
      <c r="IV1161" s="45"/>
      <c r="IW1161" s="45"/>
      <c r="IX1161" s="45"/>
      <c r="IY1161" s="45"/>
      <c r="IZ1161" s="45"/>
      <c r="JA1161" s="45"/>
      <c r="JB1161" s="45"/>
      <c r="JC1161" s="45"/>
      <c r="JD1161" s="45"/>
      <c r="JE1161" s="45"/>
      <c r="JF1161" s="45"/>
      <c r="JG1161" s="45"/>
      <c r="JH1161" s="45"/>
      <c r="JI1161" s="45"/>
      <c r="JJ1161" s="45"/>
      <c r="JK1161" s="45"/>
      <c r="JL1161" s="45"/>
      <c r="JM1161" s="45"/>
      <c r="JN1161" s="45"/>
      <c r="JO1161" s="45"/>
      <c r="JP1161" s="45"/>
      <c r="JQ1161" s="45"/>
      <c r="JR1161" s="45"/>
      <c r="JS1161" s="45"/>
      <c r="JT1161" s="45"/>
      <c r="JU1161" s="45"/>
      <c r="JV1161" s="45"/>
      <c r="JW1161" s="45"/>
      <c r="JX1161" s="45"/>
      <c r="JY1161" s="45"/>
      <c r="JZ1161" s="45"/>
      <c r="KA1161" s="45"/>
      <c r="KB1161" s="45"/>
      <c r="KC1161" s="45"/>
      <c r="KD1161" s="45"/>
      <c r="KE1161" s="45"/>
      <c r="KF1161" s="45"/>
      <c r="KG1161" s="45"/>
      <c r="KH1161" s="45"/>
      <c r="KI1161" s="45"/>
      <c r="KJ1161" s="45"/>
      <c r="KK1161" s="45"/>
      <c r="KL1161" s="45"/>
      <c r="KM1161" s="45"/>
      <c r="KN1161" s="45"/>
      <c r="KO1161" s="45"/>
      <c r="KP1161" s="45"/>
      <c r="KQ1161" s="45"/>
      <c r="KR1161" s="45"/>
      <c r="KS1161" s="45"/>
      <c r="KT1161" s="45"/>
      <c r="KU1161" s="45"/>
      <c r="KV1161" s="45"/>
      <c r="KW1161" s="45"/>
      <c r="KX1161" s="45"/>
      <c r="KY1161" s="45"/>
      <c r="KZ1161" s="45"/>
      <c r="LA1161" s="45"/>
      <c r="LB1161" s="45"/>
      <c r="LC1161" s="45"/>
      <c r="LD1161" s="45"/>
      <c r="LE1161" s="45"/>
      <c r="LF1161" s="45"/>
      <c r="LG1161" s="45"/>
      <c r="LH1161" s="45"/>
      <c r="LI1161" s="45"/>
      <c r="LJ1161" s="45"/>
      <c r="LK1161" s="45"/>
      <c r="LL1161" s="45"/>
      <c r="LM1161" s="45"/>
      <c r="LN1161" s="45"/>
      <c r="LO1161" s="45"/>
      <c r="LP1161" s="45"/>
      <c r="LQ1161" s="45"/>
      <c r="LR1161" s="45"/>
      <c r="LS1161" s="45"/>
      <c r="LT1161" s="45"/>
      <c r="LU1161" s="45"/>
      <c r="LV1161" s="45"/>
      <c r="LW1161" s="45"/>
      <c r="LX1161" s="45"/>
      <c r="LY1161" s="45"/>
      <c r="LZ1161" s="45"/>
      <c r="MA1161" s="45"/>
      <c r="MB1161" s="45"/>
      <c r="MC1161" s="45"/>
      <c r="MD1161" s="45"/>
      <c r="ME1161" s="45"/>
      <c r="MF1161" s="45"/>
      <c r="MG1161" s="45"/>
      <c r="MH1161" s="45"/>
      <c r="MI1161" s="45"/>
      <c r="MJ1161" s="45"/>
      <c r="MK1161" s="45"/>
      <c r="ML1161" s="45"/>
      <c r="MM1161" s="45"/>
      <c r="MN1161" s="45"/>
      <c r="MO1161" s="45"/>
      <c r="MP1161" s="45"/>
      <c r="MQ1161" s="45"/>
      <c r="MR1161" s="45"/>
      <c r="MS1161" s="45"/>
      <c r="MT1161" s="45"/>
      <c r="MU1161" s="45"/>
      <c r="MV1161" s="45"/>
      <c r="MW1161" s="45"/>
      <c r="MX1161" s="45"/>
      <c r="MY1161" s="45"/>
      <c r="MZ1161" s="45"/>
      <c r="NA1161" s="45"/>
      <c r="NB1161" s="45"/>
      <c r="NC1161" s="45"/>
      <c r="ND1161" s="45"/>
      <c r="NE1161" s="45"/>
      <c r="NF1161" s="45"/>
      <c r="NG1161" s="45"/>
      <c r="NH1161" s="45"/>
      <c r="NI1161" s="45"/>
      <c r="NJ1161" s="45"/>
      <c r="NK1161" s="45"/>
      <c r="NL1161" s="45"/>
      <c r="NM1161" s="45"/>
      <c r="NN1161" s="45"/>
      <c r="NO1161" s="45"/>
      <c r="NP1161" s="45"/>
      <c r="NQ1161" s="45"/>
      <c r="NR1161" s="45"/>
      <c r="NS1161" s="45"/>
      <c r="NT1161" s="45"/>
      <c r="NU1161" s="45"/>
      <c r="NV1161" s="45"/>
      <c r="NW1161" s="45"/>
      <c r="NX1161" s="45"/>
      <c r="NY1161" s="45"/>
      <c r="NZ1161" s="45"/>
      <c r="OA1161" s="45"/>
      <c r="OB1161" s="45"/>
      <c r="OC1161" s="45"/>
      <c r="OD1161" s="45"/>
      <c r="OE1161" s="45"/>
      <c r="OF1161" s="45"/>
      <c r="OG1161" s="45"/>
      <c r="OH1161" s="45"/>
      <c r="OI1161" s="45"/>
      <c r="OJ1161" s="45"/>
      <c r="OK1161" s="45"/>
      <c r="OL1161" s="45"/>
      <c r="OM1161" s="45"/>
      <c r="ON1161" s="45"/>
      <c r="OO1161" s="45"/>
      <c r="OP1161" s="45"/>
      <c r="OQ1161" s="45"/>
      <c r="OR1161" s="45"/>
      <c r="OS1161" s="45"/>
      <c r="OT1161" s="45"/>
      <c r="OU1161" s="45"/>
      <c r="OV1161" s="45"/>
      <c r="OW1161" s="45"/>
      <c r="OX1161" s="45"/>
      <c r="OY1161" s="45"/>
      <c r="OZ1161" s="45"/>
      <c r="PA1161" s="45"/>
      <c r="PB1161" s="45"/>
      <c r="PC1161" s="45"/>
      <c r="PD1161" s="45"/>
      <c r="PE1161" s="45"/>
      <c r="PF1161" s="45"/>
      <c r="PG1161" s="45"/>
      <c r="PH1161" s="45"/>
      <c r="PI1161" s="45"/>
      <c r="PJ1161" s="45"/>
      <c r="PK1161" s="45"/>
      <c r="PL1161" s="45"/>
      <c r="PM1161" s="45"/>
      <c r="PN1161" s="45"/>
      <c r="PO1161" s="45"/>
      <c r="PP1161" s="45"/>
      <c r="PQ1161" s="45"/>
      <c r="PR1161" s="45"/>
      <c r="PS1161" s="45"/>
      <c r="PT1161" s="45"/>
      <c r="PU1161" s="45"/>
      <c r="PV1161" s="45"/>
      <c r="PW1161" s="45"/>
      <c r="PX1161" s="45"/>
      <c r="PY1161" s="45"/>
      <c r="PZ1161" s="45"/>
      <c r="QA1161" s="45"/>
      <c r="QB1161" s="45"/>
      <c r="QC1161" s="45"/>
      <c r="QD1161" s="45"/>
      <c r="QE1161" s="45"/>
      <c r="QF1161" s="45"/>
      <c r="QG1161" s="45"/>
      <c r="QH1161" s="45"/>
      <c r="QI1161" s="45"/>
      <c r="QJ1161" s="45"/>
      <c r="QK1161" s="45"/>
      <c r="QL1161" s="45"/>
      <c r="QM1161" s="45"/>
      <c r="QN1161" s="45"/>
      <c r="QO1161" s="45"/>
      <c r="QP1161" s="45"/>
      <c r="QQ1161" s="45"/>
      <c r="QR1161" s="45"/>
      <c r="QS1161" s="45"/>
      <c r="QT1161" s="45"/>
      <c r="QU1161" s="45"/>
      <c r="QV1161" s="45"/>
      <c r="QW1161" s="45"/>
      <c r="QX1161" s="45"/>
      <c r="QY1161" s="45"/>
      <c r="QZ1161" s="45"/>
      <c r="RA1161" s="45"/>
      <c r="RB1161" s="45"/>
      <c r="RC1161" s="45"/>
      <c r="RD1161" s="45"/>
    </row>
    <row r="1162" spans="3:472" s="40" customFormat="1" x14ac:dyDescent="0.25">
      <c r="C1162" s="41"/>
      <c r="D1162" s="42"/>
      <c r="E1162" s="46"/>
      <c r="F1162" s="38"/>
      <c r="G1162" s="38"/>
      <c r="H1162" s="38"/>
      <c r="I1162" s="38"/>
      <c r="J1162" s="38"/>
      <c r="K1162" s="38"/>
      <c r="L1162" s="38"/>
      <c r="M1162" s="38"/>
      <c r="N1162" s="38"/>
      <c r="P1162" s="42"/>
      <c r="Q1162" s="38"/>
      <c r="R1162" s="38"/>
      <c r="S1162" s="38"/>
      <c r="T1162" s="47"/>
      <c r="U1162" s="43"/>
      <c r="V1162" s="123"/>
      <c r="W1162" s="123"/>
      <c r="X1162" s="124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78"/>
      <c r="AI1162" s="25"/>
      <c r="AJ1162" s="45"/>
      <c r="AK1162" s="45"/>
      <c r="AL1162" s="45"/>
      <c r="AM1162" s="45"/>
      <c r="AN1162" s="45"/>
      <c r="AO1162" s="45"/>
      <c r="AP1162" s="45"/>
      <c r="AQ1162" s="45"/>
      <c r="AR1162" s="45"/>
      <c r="AS1162" s="45"/>
      <c r="AT1162" s="45"/>
      <c r="AU1162" s="45"/>
      <c r="AV1162" s="45"/>
      <c r="AW1162" s="45"/>
      <c r="AX1162" s="45"/>
      <c r="AY1162" s="45"/>
      <c r="AZ1162" s="45"/>
      <c r="BA1162" s="45"/>
      <c r="BB1162" s="45"/>
      <c r="BC1162" s="45"/>
      <c r="BD1162" s="45"/>
      <c r="BE1162" s="45"/>
      <c r="BF1162" s="45"/>
      <c r="BG1162" s="45"/>
      <c r="BH1162" s="45"/>
      <c r="BI1162" s="45"/>
      <c r="BJ1162" s="45"/>
      <c r="BK1162" s="45"/>
      <c r="BL1162" s="45"/>
      <c r="BM1162" s="45"/>
      <c r="BN1162" s="45"/>
      <c r="BO1162" s="45"/>
      <c r="BP1162" s="45"/>
      <c r="BQ1162" s="45"/>
      <c r="BR1162" s="45"/>
      <c r="BS1162" s="45"/>
      <c r="BT1162" s="45"/>
      <c r="BU1162" s="45"/>
      <c r="BV1162" s="45"/>
      <c r="BW1162" s="45"/>
      <c r="BX1162" s="45"/>
      <c r="BY1162" s="45"/>
      <c r="BZ1162" s="45"/>
      <c r="CA1162" s="45"/>
      <c r="CB1162" s="45"/>
      <c r="CC1162" s="45"/>
      <c r="CD1162" s="45"/>
      <c r="CE1162" s="45"/>
      <c r="CF1162" s="45"/>
      <c r="CG1162" s="45"/>
      <c r="CH1162" s="45"/>
      <c r="CI1162" s="45"/>
      <c r="CJ1162" s="45"/>
      <c r="CK1162" s="45"/>
      <c r="CL1162" s="45"/>
      <c r="CM1162" s="45"/>
      <c r="CN1162" s="45"/>
      <c r="CO1162" s="45"/>
      <c r="CP1162" s="45"/>
      <c r="CQ1162" s="45"/>
      <c r="CR1162" s="45"/>
      <c r="CS1162" s="45"/>
      <c r="CT1162" s="45"/>
      <c r="CU1162" s="45"/>
      <c r="CV1162" s="45"/>
      <c r="CW1162" s="45"/>
      <c r="CX1162" s="45"/>
      <c r="CY1162" s="45"/>
      <c r="CZ1162" s="45"/>
      <c r="DA1162" s="45"/>
      <c r="DB1162" s="45"/>
      <c r="DC1162" s="45"/>
      <c r="DD1162" s="45"/>
      <c r="DE1162" s="45"/>
      <c r="DF1162" s="45"/>
      <c r="DG1162" s="45"/>
      <c r="DH1162" s="45"/>
      <c r="DI1162" s="45"/>
      <c r="DJ1162" s="45"/>
      <c r="DK1162" s="45"/>
      <c r="DL1162" s="45"/>
      <c r="DM1162" s="45"/>
      <c r="DN1162" s="45"/>
      <c r="DO1162" s="45"/>
      <c r="DP1162" s="45"/>
      <c r="DQ1162" s="45"/>
      <c r="DR1162" s="45"/>
      <c r="DS1162" s="45"/>
      <c r="DT1162" s="45"/>
      <c r="DU1162" s="45"/>
      <c r="DV1162" s="45"/>
      <c r="DW1162" s="45"/>
      <c r="DX1162" s="45"/>
      <c r="DY1162" s="45"/>
      <c r="DZ1162" s="45"/>
      <c r="EA1162" s="45"/>
      <c r="EB1162" s="45"/>
      <c r="EC1162" s="45"/>
      <c r="ED1162" s="45"/>
      <c r="EE1162" s="45"/>
      <c r="EF1162" s="45"/>
      <c r="EG1162" s="45"/>
      <c r="EH1162" s="45"/>
      <c r="EI1162" s="45"/>
      <c r="EJ1162" s="45"/>
      <c r="EK1162" s="45"/>
      <c r="EL1162" s="45"/>
      <c r="EM1162" s="45"/>
      <c r="EN1162" s="45"/>
      <c r="EO1162" s="45"/>
      <c r="EP1162" s="45"/>
      <c r="EQ1162" s="45"/>
      <c r="ER1162" s="45"/>
      <c r="ES1162" s="45"/>
      <c r="ET1162" s="45"/>
      <c r="EU1162" s="45"/>
      <c r="EV1162" s="45"/>
      <c r="EW1162" s="45"/>
      <c r="EX1162" s="45"/>
      <c r="EY1162" s="45"/>
      <c r="EZ1162" s="45"/>
      <c r="FA1162" s="45"/>
      <c r="FB1162" s="45"/>
      <c r="FC1162" s="45"/>
      <c r="FD1162" s="45"/>
      <c r="FE1162" s="45"/>
      <c r="FF1162" s="45"/>
      <c r="FG1162" s="45"/>
      <c r="FH1162" s="45"/>
      <c r="FI1162" s="45"/>
      <c r="FJ1162" s="45"/>
      <c r="FK1162" s="45"/>
      <c r="FL1162" s="45"/>
      <c r="FM1162" s="45"/>
      <c r="FN1162" s="45"/>
      <c r="FO1162" s="45"/>
      <c r="FP1162" s="45"/>
      <c r="FQ1162" s="45"/>
      <c r="FR1162" s="45"/>
      <c r="FS1162" s="45"/>
      <c r="FT1162" s="45"/>
      <c r="FU1162" s="45"/>
      <c r="FV1162" s="45"/>
      <c r="FW1162" s="45"/>
      <c r="FX1162" s="45"/>
      <c r="FY1162" s="45"/>
      <c r="FZ1162" s="45"/>
      <c r="GA1162" s="45"/>
      <c r="GB1162" s="45"/>
      <c r="GC1162" s="45"/>
      <c r="GD1162" s="45"/>
      <c r="GE1162" s="45"/>
      <c r="GF1162" s="45"/>
      <c r="GG1162" s="45"/>
      <c r="GH1162" s="45"/>
      <c r="GI1162" s="45"/>
      <c r="GJ1162" s="45"/>
      <c r="GK1162" s="45"/>
      <c r="GL1162" s="45"/>
      <c r="GM1162" s="45"/>
      <c r="GN1162" s="45"/>
      <c r="GO1162" s="45"/>
      <c r="GP1162" s="45"/>
      <c r="GQ1162" s="45"/>
      <c r="GR1162" s="45"/>
      <c r="GS1162" s="45"/>
      <c r="GT1162" s="45"/>
      <c r="GU1162" s="45"/>
      <c r="GV1162" s="45"/>
      <c r="GW1162" s="45"/>
      <c r="GX1162" s="45"/>
      <c r="GY1162" s="45"/>
      <c r="GZ1162" s="45"/>
      <c r="HA1162" s="45"/>
      <c r="HB1162" s="45"/>
      <c r="HC1162" s="45"/>
      <c r="HD1162" s="45"/>
      <c r="HE1162" s="45"/>
      <c r="HF1162" s="45"/>
      <c r="HG1162" s="45"/>
      <c r="HH1162" s="45"/>
      <c r="HI1162" s="45"/>
      <c r="HJ1162" s="45"/>
      <c r="HK1162" s="45"/>
      <c r="HL1162" s="45"/>
      <c r="HM1162" s="45"/>
      <c r="HN1162" s="45"/>
      <c r="HO1162" s="45"/>
      <c r="HP1162" s="45"/>
      <c r="HQ1162" s="45"/>
      <c r="HR1162" s="45"/>
      <c r="HS1162" s="45"/>
      <c r="HT1162" s="45"/>
      <c r="HU1162" s="45"/>
      <c r="HV1162" s="45"/>
      <c r="HW1162" s="45"/>
      <c r="HX1162" s="45"/>
      <c r="HY1162" s="45"/>
      <c r="HZ1162" s="45"/>
      <c r="IA1162" s="45"/>
      <c r="IB1162" s="45"/>
      <c r="IC1162" s="45"/>
      <c r="ID1162" s="45"/>
      <c r="IE1162" s="45"/>
      <c r="IF1162" s="45"/>
      <c r="IG1162" s="45"/>
      <c r="IH1162" s="45"/>
      <c r="II1162" s="45"/>
      <c r="IJ1162" s="45"/>
      <c r="IK1162" s="45"/>
      <c r="IL1162" s="45"/>
      <c r="IM1162" s="45"/>
      <c r="IN1162" s="45"/>
      <c r="IO1162" s="45"/>
      <c r="IP1162" s="45"/>
      <c r="IQ1162" s="45"/>
      <c r="IR1162" s="45"/>
      <c r="IS1162" s="45"/>
      <c r="IT1162" s="45"/>
      <c r="IU1162" s="45"/>
      <c r="IV1162" s="45"/>
      <c r="IW1162" s="45"/>
      <c r="IX1162" s="45"/>
      <c r="IY1162" s="45"/>
      <c r="IZ1162" s="45"/>
      <c r="JA1162" s="45"/>
      <c r="JB1162" s="45"/>
      <c r="JC1162" s="45"/>
      <c r="JD1162" s="45"/>
      <c r="JE1162" s="45"/>
      <c r="JF1162" s="45"/>
      <c r="JG1162" s="45"/>
      <c r="JH1162" s="45"/>
      <c r="JI1162" s="45"/>
      <c r="JJ1162" s="45"/>
      <c r="JK1162" s="45"/>
      <c r="JL1162" s="45"/>
      <c r="JM1162" s="45"/>
      <c r="JN1162" s="45"/>
      <c r="JO1162" s="45"/>
      <c r="JP1162" s="45"/>
      <c r="JQ1162" s="45"/>
      <c r="JR1162" s="45"/>
      <c r="JS1162" s="45"/>
      <c r="JT1162" s="45"/>
      <c r="JU1162" s="45"/>
      <c r="JV1162" s="45"/>
      <c r="JW1162" s="45"/>
      <c r="JX1162" s="45"/>
      <c r="JY1162" s="45"/>
      <c r="JZ1162" s="45"/>
      <c r="KA1162" s="45"/>
      <c r="KB1162" s="45"/>
      <c r="KC1162" s="45"/>
      <c r="KD1162" s="45"/>
      <c r="KE1162" s="45"/>
      <c r="KF1162" s="45"/>
      <c r="KG1162" s="45"/>
      <c r="KH1162" s="45"/>
      <c r="KI1162" s="45"/>
      <c r="KJ1162" s="45"/>
      <c r="KK1162" s="45"/>
      <c r="KL1162" s="45"/>
      <c r="KM1162" s="45"/>
      <c r="KN1162" s="45"/>
      <c r="KO1162" s="45"/>
      <c r="KP1162" s="45"/>
      <c r="KQ1162" s="45"/>
      <c r="KR1162" s="45"/>
      <c r="KS1162" s="45"/>
      <c r="KT1162" s="45"/>
      <c r="KU1162" s="45"/>
      <c r="KV1162" s="45"/>
      <c r="KW1162" s="45"/>
      <c r="KX1162" s="45"/>
      <c r="KY1162" s="45"/>
      <c r="KZ1162" s="45"/>
      <c r="LA1162" s="45"/>
      <c r="LB1162" s="45"/>
      <c r="LC1162" s="45"/>
      <c r="LD1162" s="45"/>
      <c r="LE1162" s="45"/>
      <c r="LF1162" s="45"/>
      <c r="LG1162" s="45"/>
      <c r="LH1162" s="45"/>
      <c r="LI1162" s="45"/>
      <c r="LJ1162" s="45"/>
      <c r="LK1162" s="45"/>
      <c r="LL1162" s="45"/>
      <c r="LM1162" s="45"/>
      <c r="LN1162" s="45"/>
      <c r="LO1162" s="45"/>
      <c r="LP1162" s="45"/>
      <c r="LQ1162" s="45"/>
      <c r="LR1162" s="45"/>
      <c r="LS1162" s="45"/>
      <c r="LT1162" s="45"/>
      <c r="LU1162" s="45"/>
      <c r="LV1162" s="45"/>
      <c r="LW1162" s="45"/>
      <c r="LX1162" s="45"/>
      <c r="LY1162" s="45"/>
      <c r="LZ1162" s="45"/>
      <c r="MA1162" s="45"/>
      <c r="MB1162" s="45"/>
      <c r="MC1162" s="45"/>
      <c r="MD1162" s="45"/>
      <c r="ME1162" s="45"/>
      <c r="MF1162" s="45"/>
      <c r="MG1162" s="45"/>
      <c r="MH1162" s="45"/>
      <c r="MI1162" s="45"/>
      <c r="MJ1162" s="45"/>
      <c r="MK1162" s="45"/>
      <c r="ML1162" s="45"/>
      <c r="MM1162" s="45"/>
      <c r="MN1162" s="45"/>
      <c r="MO1162" s="45"/>
      <c r="MP1162" s="45"/>
      <c r="MQ1162" s="45"/>
      <c r="MR1162" s="45"/>
      <c r="MS1162" s="45"/>
      <c r="MT1162" s="45"/>
      <c r="MU1162" s="45"/>
      <c r="MV1162" s="45"/>
      <c r="MW1162" s="45"/>
      <c r="MX1162" s="45"/>
      <c r="MY1162" s="45"/>
      <c r="MZ1162" s="45"/>
      <c r="NA1162" s="45"/>
      <c r="NB1162" s="45"/>
      <c r="NC1162" s="45"/>
      <c r="ND1162" s="45"/>
      <c r="NE1162" s="45"/>
      <c r="NF1162" s="45"/>
      <c r="NG1162" s="45"/>
      <c r="NH1162" s="45"/>
      <c r="NI1162" s="45"/>
      <c r="NJ1162" s="45"/>
      <c r="NK1162" s="45"/>
      <c r="NL1162" s="45"/>
      <c r="NM1162" s="45"/>
      <c r="NN1162" s="45"/>
      <c r="NO1162" s="45"/>
      <c r="NP1162" s="45"/>
      <c r="NQ1162" s="45"/>
      <c r="NR1162" s="45"/>
      <c r="NS1162" s="45"/>
      <c r="NT1162" s="45"/>
      <c r="NU1162" s="45"/>
      <c r="NV1162" s="45"/>
      <c r="NW1162" s="45"/>
      <c r="NX1162" s="45"/>
      <c r="NY1162" s="45"/>
      <c r="NZ1162" s="45"/>
      <c r="OA1162" s="45"/>
      <c r="OB1162" s="45"/>
      <c r="OC1162" s="45"/>
      <c r="OD1162" s="45"/>
      <c r="OE1162" s="45"/>
      <c r="OF1162" s="45"/>
      <c r="OG1162" s="45"/>
      <c r="OH1162" s="45"/>
      <c r="OI1162" s="45"/>
      <c r="OJ1162" s="45"/>
      <c r="OK1162" s="45"/>
      <c r="OL1162" s="45"/>
      <c r="OM1162" s="45"/>
      <c r="ON1162" s="45"/>
      <c r="OO1162" s="45"/>
      <c r="OP1162" s="45"/>
      <c r="OQ1162" s="45"/>
      <c r="OR1162" s="45"/>
      <c r="OS1162" s="45"/>
      <c r="OT1162" s="45"/>
      <c r="OU1162" s="45"/>
      <c r="OV1162" s="45"/>
      <c r="OW1162" s="45"/>
      <c r="OX1162" s="45"/>
      <c r="OY1162" s="45"/>
      <c r="OZ1162" s="45"/>
      <c r="PA1162" s="45"/>
      <c r="PB1162" s="45"/>
      <c r="PC1162" s="45"/>
      <c r="PD1162" s="45"/>
      <c r="PE1162" s="45"/>
      <c r="PF1162" s="45"/>
      <c r="PG1162" s="45"/>
      <c r="PH1162" s="45"/>
      <c r="PI1162" s="45"/>
      <c r="PJ1162" s="45"/>
      <c r="PK1162" s="45"/>
      <c r="PL1162" s="45"/>
      <c r="PM1162" s="45"/>
      <c r="PN1162" s="45"/>
      <c r="PO1162" s="45"/>
      <c r="PP1162" s="45"/>
      <c r="PQ1162" s="45"/>
      <c r="PR1162" s="45"/>
      <c r="PS1162" s="45"/>
      <c r="PT1162" s="45"/>
      <c r="PU1162" s="45"/>
      <c r="PV1162" s="45"/>
      <c r="PW1162" s="45"/>
      <c r="PX1162" s="45"/>
      <c r="PY1162" s="45"/>
      <c r="PZ1162" s="45"/>
      <c r="QA1162" s="45"/>
      <c r="QB1162" s="45"/>
      <c r="QC1162" s="45"/>
      <c r="QD1162" s="45"/>
      <c r="QE1162" s="45"/>
      <c r="QF1162" s="45"/>
      <c r="QG1162" s="45"/>
      <c r="QH1162" s="45"/>
      <c r="QI1162" s="45"/>
      <c r="QJ1162" s="45"/>
      <c r="QK1162" s="45"/>
      <c r="QL1162" s="45"/>
      <c r="QM1162" s="45"/>
      <c r="QN1162" s="45"/>
      <c r="QO1162" s="45"/>
      <c r="QP1162" s="45"/>
      <c r="QQ1162" s="45"/>
      <c r="QR1162" s="45"/>
      <c r="QS1162" s="45"/>
      <c r="QT1162" s="45"/>
      <c r="QU1162" s="45"/>
      <c r="QV1162" s="45"/>
      <c r="QW1162" s="45"/>
      <c r="QX1162" s="45"/>
      <c r="QY1162" s="45"/>
      <c r="QZ1162" s="45"/>
      <c r="RA1162" s="45"/>
      <c r="RB1162" s="45"/>
      <c r="RC1162" s="45"/>
      <c r="RD1162" s="45"/>
    </row>
    <row r="1163" spans="3:472" s="40" customFormat="1" x14ac:dyDescent="0.25">
      <c r="C1163" s="41"/>
      <c r="D1163" s="42"/>
      <c r="E1163" s="46"/>
      <c r="F1163" s="38"/>
      <c r="G1163" s="38"/>
      <c r="H1163" s="38"/>
      <c r="I1163" s="38"/>
      <c r="J1163" s="38"/>
      <c r="K1163" s="38"/>
      <c r="L1163" s="38"/>
      <c r="M1163" s="38"/>
      <c r="N1163" s="38"/>
      <c r="P1163" s="42"/>
      <c r="Q1163" s="38"/>
      <c r="R1163" s="38"/>
      <c r="S1163" s="38"/>
      <c r="T1163" s="47"/>
      <c r="U1163" s="43"/>
      <c r="V1163" s="123"/>
      <c r="W1163" s="123"/>
      <c r="X1163" s="124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78"/>
      <c r="AI1163" s="25"/>
      <c r="AJ1163" s="45"/>
      <c r="AK1163" s="45"/>
      <c r="AL1163" s="45"/>
      <c r="AM1163" s="45"/>
      <c r="AN1163" s="45"/>
      <c r="AO1163" s="45"/>
      <c r="AP1163" s="45"/>
      <c r="AQ1163" s="45"/>
      <c r="AR1163" s="45"/>
      <c r="AS1163" s="45"/>
      <c r="AT1163" s="45"/>
      <c r="AU1163" s="45"/>
      <c r="AV1163" s="45"/>
      <c r="AW1163" s="45"/>
      <c r="AX1163" s="45"/>
      <c r="AY1163" s="45"/>
      <c r="AZ1163" s="45"/>
      <c r="BA1163" s="45"/>
      <c r="BB1163" s="45"/>
      <c r="BC1163" s="45"/>
      <c r="BD1163" s="45"/>
      <c r="BE1163" s="45"/>
      <c r="BF1163" s="45"/>
      <c r="BG1163" s="45"/>
      <c r="BH1163" s="45"/>
      <c r="BI1163" s="45"/>
      <c r="BJ1163" s="45"/>
      <c r="BK1163" s="45"/>
      <c r="BL1163" s="45"/>
      <c r="BM1163" s="45"/>
      <c r="BN1163" s="45"/>
      <c r="BO1163" s="45"/>
      <c r="BP1163" s="45"/>
      <c r="BQ1163" s="45"/>
      <c r="BR1163" s="45"/>
      <c r="BS1163" s="45"/>
      <c r="BT1163" s="45"/>
      <c r="BU1163" s="45"/>
      <c r="BV1163" s="45"/>
      <c r="BW1163" s="45"/>
      <c r="BX1163" s="45"/>
      <c r="BY1163" s="45"/>
      <c r="BZ1163" s="45"/>
      <c r="CA1163" s="45"/>
      <c r="CB1163" s="45"/>
      <c r="CC1163" s="45"/>
      <c r="CD1163" s="45"/>
      <c r="CE1163" s="45"/>
      <c r="CF1163" s="45"/>
      <c r="CG1163" s="45"/>
      <c r="CH1163" s="45"/>
      <c r="CI1163" s="45"/>
      <c r="CJ1163" s="45"/>
      <c r="CK1163" s="45"/>
      <c r="CL1163" s="45"/>
      <c r="CM1163" s="45"/>
      <c r="CN1163" s="45"/>
      <c r="CO1163" s="45"/>
      <c r="CP1163" s="45"/>
      <c r="CQ1163" s="45"/>
      <c r="CR1163" s="45"/>
      <c r="CS1163" s="45"/>
      <c r="CT1163" s="45"/>
      <c r="CU1163" s="45"/>
      <c r="CV1163" s="45"/>
      <c r="CW1163" s="45"/>
      <c r="CX1163" s="45"/>
      <c r="CY1163" s="45"/>
      <c r="CZ1163" s="45"/>
      <c r="DA1163" s="45"/>
      <c r="DB1163" s="45"/>
      <c r="DC1163" s="45"/>
      <c r="DD1163" s="45"/>
      <c r="DE1163" s="45"/>
      <c r="DF1163" s="45"/>
      <c r="DG1163" s="45"/>
      <c r="DH1163" s="45"/>
      <c r="DI1163" s="45"/>
      <c r="DJ1163" s="45"/>
      <c r="DK1163" s="45"/>
      <c r="DL1163" s="45"/>
      <c r="DM1163" s="45"/>
      <c r="DN1163" s="45"/>
      <c r="DO1163" s="45"/>
      <c r="DP1163" s="45"/>
      <c r="DQ1163" s="45"/>
      <c r="DR1163" s="45"/>
      <c r="DS1163" s="45"/>
      <c r="DT1163" s="45"/>
      <c r="DU1163" s="45"/>
      <c r="DV1163" s="45"/>
      <c r="DW1163" s="45"/>
      <c r="DX1163" s="45"/>
      <c r="DY1163" s="45"/>
      <c r="DZ1163" s="45"/>
      <c r="EA1163" s="45"/>
      <c r="EB1163" s="45"/>
      <c r="EC1163" s="45"/>
      <c r="ED1163" s="45"/>
      <c r="EE1163" s="45"/>
      <c r="EF1163" s="45"/>
      <c r="EG1163" s="45"/>
      <c r="EH1163" s="45"/>
      <c r="EI1163" s="45"/>
      <c r="EJ1163" s="45"/>
      <c r="EK1163" s="45"/>
      <c r="EL1163" s="45"/>
      <c r="EM1163" s="45"/>
      <c r="EN1163" s="45"/>
      <c r="EO1163" s="45"/>
      <c r="EP1163" s="45"/>
      <c r="EQ1163" s="45"/>
      <c r="ER1163" s="45"/>
      <c r="ES1163" s="45"/>
      <c r="ET1163" s="45"/>
      <c r="EU1163" s="45"/>
      <c r="EV1163" s="45"/>
      <c r="EW1163" s="45"/>
      <c r="EX1163" s="45"/>
      <c r="EY1163" s="45"/>
      <c r="EZ1163" s="45"/>
      <c r="FA1163" s="45"/>
      <c r="FB1163" s="45"/>
      <c r="FC1163" s="45"/>
      <c r="FD1163" s="45"/>
      <c r="FE1163" s="45"/>
      <c r="FF1163" s="45"/>
      <c r="FG1163" s="45"/>
      <c r="FH1163" s="45"/>
      <c r="FI1163" s="45"/>
      <c r="FJ1163" s="45"/>
      <c r="FK1163" s="45"/>
      <c r="FL1163" s="45"/>
      <c r="FM1163" s="45"/>
      <c r="FN1163" s="45"/>
      <c r="FO1163" s="45"/>
      <c r="FP1163" s="45"/>
      <c r="FQ1163" s="45"/>
      <c r="FR1163" s="45"/>
      <c r="FS1163" s="45"/>
      <c r="FT1163" s="45"/>
      <c r="FU1163" s="45"/>
      <c r="FV1163" s="45"/>
      <c r="FW1163" s="45"/>
      <c r="FX1163" s="45"/>
      <c r="FY1163" s="45"/>
      <c r="FZ1163" s="45"/>
      <c r="GA1163" s="45"/>
      <c r="GB1163" s="45"/>
      <c r="GC1163" s="45"/>
      <c r="GD1163" s="45"/>
      <c r="GE1163" s="45"/>
      <c r="GF1163" s="45"/>
      <c r="GG1163" s="45"/>
      <c r="GH1163" s="45"/>
      <c r="GI1163" s="45"/>
      <c r="GJ1163" s="45"/>
      <c r="GK1163" s="45"/>
      <c r="GL1163" s="45"/>
      <c r="GM1163" s="45"/>
      <c r="GN1163" s="45"/>
      <c r="GO1163" s="45"/>
      <c r="GP1163" s="45"/>
      <c r="GQ1163" s="45"/>
      <c r="GR1163" s="45"/>
      <c r="GS1163" s="45"/>
      <c r="GT1163" s="45"/>
      <c r="GU1163" s="45"/>
      <c r="GV1163" s="45"/>
      <c r="GW1163" s="45"/>
      <c r="GX1163" s="45"/>
      <c r="GY1163" s="45"/>
      <c r="GZ1163" s="45"/>
      <c r="HA1163" s="45"/>
      <c r="HB1163" s="45"/>
      <c r="HC1163" s="45"/>
      <c r="HD1163" s="45"/>
      <c r="HE1163" s="45"/>
      <c r="HF1163" s="45"/>
      <c r="HG1163" s="45"/>
      <c r="HH1163" s="45"/>
      <c r="HI1163" s="45"/>
      <c r="HJ1163" s="45"/>
      <c r="HK1163" s="45"/>
      <c r="HL1163" s="45"/>
      <c r="HM1163" s="45"/>
      <c r="HN1163" s="45"/>
      <c r="HO1163" s="45"/>
      <c r="HP1163" s="45"/>
      <c r="HQ1163" s="45"/>
      <c r="HR1163" s="45"/>
      <c r="HS1163" s="45"/>
      <c r="HT1163" s="45"/>
      <c r="HU1163" s="45"/>
      <c r="HV1163" s="45"/>
      <c r="HW1163" s="45"/>
      <c r="HX1163" s="45"/>
      <c r="HY1163" s="45"/>
      <c r="HZ1163" s="45"/>
      <c r="IA1163" s="45"/>
      <c r="IB1163" s="45"/>
      <c r="IC1163" s="45"/>
      <c r="ID1163" s="45"/>
      <c r="IE1163" s="45"/>
      <c r="IF1163" s="45"/>
      <c r="IG1163" s="45"/>
      <c r="IH1163" s="45"/>
      <c r="II1163" s="45"/>
      <c r="IJ1163" s="45"/>
      <c r="IK1163" s="45"/>
      <c r="IL1163" s="45"/>
      <c r="IM1163" s="45"/>
      <c r="IN1163" s="45"/>
      <c r="IO1163" s="45"/>
      <c r="IP1163" s="45"/>
      <c r="IQ1163" s="45"/>
      <c r="IR1163" s="45"/>
      <c r="IS1163" s="45"/>
      <c r="IT1163" s="45"/>
      <c r="IU1163" s="45"/>
      <c r="IV1163" s="45"/>
      <c r="IW1163" s="45"/>
      <c r="IX1163" s="45"/>
      <c r="IY1163" s="45"/>
      <c r="IZ1163" s="45"/>
      <c r="JA1163" s="45"/>
      <c r="JB1163" s="45"/>
      <c r="JC1163" s="45"/>
      <c r="JD1163" s="45"/>
      <c r="JE1163" s="45"/>
      <c r="JF1163" s="45"/>
      <c r="JG1163" s="45"/>
      <c r="JH1163" s="45"/>
      <c r="JI1163" s="45"/>
      <c r="JJ1163" s="45"/>
      <c r="JK1163" s="45"/>
      <c r="JL1163" s="45"/>
      <c r="JM1163" s="45"/>
      <c r="JN1163" s="45"/>
      <c r="JO1163" s="45"/>
      <c r="JP1163" s="45"/>
      <c r="JQ1163" s="45"/>
      <c r="JR1163" s="45"/>
      <c r="JS1163" s="45"/>
      <c r="JT1163" s="45"/>
      <c r="JU1163" s="45"/>
      <c r="JV1163" s="45"/>
      <c r="JW1163" s="45"/>
      <c r="JX1163" s="45"/>
      <c r="JY1163" s="45"/>
      <c r="JZ1163" s="45"/>
      <c r="KA1163" s="45"/>
      <c r="KB1163" s="45"/>
      <c r="KC1163" s="45"/>
      <c r="KD1163" s="45"/>
      <c r="KE1163" s="45"/>
      <c r="KF1163" s="45"/>
      <c r="KG1163" s="45"/>
      <c r="KH1163" s="45"/>
      <c r="KI1163" s="45"/>
      <c r="KJ1163" s="45"/>
      <c r="KK1163" s="45"/>
      <c r="KL1163" s="45"/>
      <c r="KM1163" s="45"/>
      <c r="KN1163" s="45"/>
      <c r="KO1163" s="45"/>
      <c r="KP1163" s="45"/>
      <c r="KQ1163" s="45"/>
      <c r="KR1163" s="45"/>
      <c r="KS1163" s="45"/>
      <c r="KT1163" s="45"/>
      <c r="KU1163" s="45"/>
      <c r="KV1163" s="45"/>
      <c r="KW1163" s="45"/>
      <c r="KX1163" s="45"/>
      <c r="KY1163" s="45"/>
      <c r="KZ1163" s="45"/>
      <c r="LA1163" s="45"/>
      <c r="LB1163" s="45"/>
      <c r="LC1163" s="45"/>
      <c r="LD1163" s="45"/>
      <c r="LE1163" s="45"/>
      <c r="LF1163" s="45"/>
      <c r="LG1163" s="45"/>
      <c r="LH1163" s="45"/>
      <c r="LI1163" s="45"/>
      <c r="LJ1163" s="45"/>
      <c r="LK1163" s="45"/>
      <c r="LL1163" s="45"/>
      <c r="LM1163" s="45"/>
      <c r="LN1163" s="45"/>
      <c r="LO1163" s="45"/>
      <c r="LP1163" s="45"/>
      <c r="LQ1163" s="45"/>
      <c r="LR1163" s="45"/>
      <c r="LS1163" s="45"/>
      <c r="LT1163" s="45"/>
      <c r="LU1163" s="45"/>
      <c r="LV1163" s="45"/>
      <c r="LW1163" s="45"/>
      <c r="LX1163" s="45"/>
      <c r="LY1163" s="45"/>
      <c r="LZ1163" s="45"/>
      <c r="MA1163" s="45"/>
      <c r="MB1163" s="45"/>
      <c r="MC1163" s="45"/>
      <c r="MD1163" s="45"/>
      <c r="ME1163" s="45"/>
      <c r="MF1163" s="45"/>
      <c r="MG1163" s="45"/>
      <c r="MH1163" s="45"/>
      <c r="MI1163" s="45"/>
      <c r="MJ1163" s="45"/>
      <c r="MK1163" s="45"/>
      <c r="ML1163" s="45"/>
      <c r="MM1163" s="45"/>
      <c r="MN1163" s="45"/>
      <c r="MO1163" s="45"/>
      <c r="MP1163" s="45"/>
      <c r="MQ1163" s="45"/>
      <c r="MR1163" s="45"/>
      <c r="MS1163" s="45"/>
      <c r="MT1163" s="45"/>
      <c r="MU1163" s="45"/>
      <c r="MV1163" s="45"/>
      <c r="MW1163" s="45"/>
      <c r="MX1163" s="45"/>
      <c r="MY1163" s="45"/>
      <c r="MZ1163" s="45"/>
      <c r="NA1163" s="45"/>
      <c r="NB1163" s="45"/>
      <c r="NC1163" s="45"/>
      <c r="ND1163" s="45"/>
      <c r="NE1163" s="45"/>
      <c r="NF1163" s="45"/>
      <c r="NG1163" s="45"/>
      <c r="NH1163" s="45"/>
      <c r="NI1163" s="45"/>
      <c r="NJ1163" s="45"/>
      <c r="NK1163" s="45"/>
      <c r="NL1163" s="45"/>
      <c r="NM1163" s="45"/>
      <c r="NN1163" s="45"/>
      <c r="NO1163" s="45"/>
      <c r="NP1163" s="45"/>
      <c r="NQ1163" s="45"/>
      <c r="NR1163" s="45"/>
      <c r="NS1163" s="45"/>
      <c r="NT1163" s="45"/>
      <c r="NU1163" s="45"/>
      <c r="NV1163" s="45"/>
      <c r="NW1163" s="45"/>
      <c r="NX1163" s="45"/>
      <c r="NY1163" s="45"/>
      <c r="NZ1163" s="45"/>
      <c r="OA1163" s="45"/>
      <c r="OB1163" s="45"/>
      <c r="OC1163" s="45"/>
      <c r="OD1163" s="45"/>
      <c r="OE1163" s="45"/>
      <c r="OF1163" s="45"/>
      <c r="OG1163" s="45"/>
      <c r="OH1163" s="45"/>
      <c r="OI1163" s="45"/>
      <c r="OJ1163" s="45"/>
      <c r="OK1163" s="45"/>
      <c r="OL1163" s="45"/>
      <c r="OM1163" s="45"/>
      <c r="ON1163" s="45"/>
      <c r="OO1163" s="45"/>
      <c r="OP1163" s="45"/>
      <c r="OQ1163" s="45"/>
      <c r="OR1163" s="45"/>
      <c r="OS1163" s="45"/>
      <c r="OT1163" s="45"/>
      <c r="OU1163" s="45"/>
      <c r="OV1163" s="45"/>
      <c r="OW1163" s="45"/>
      <c r="OX1163" s="45"/>
      <c r="OY1163" s="45"/>
      <c r="OZ1163" s="45"/>
      <c r="PA1163" s="45"/>
      <c r="PB1163" s="45"/>
      <c r="PC1163" s="45"/>
      <c r="PD1163" s="45"/>
      <c r="PE1163" s="45"/>
      <c r="PF1163" s="45"/>
      <c r="PG1163" s="45"/>
      <c r="PH1163" s="45"/>
      <c r="PI1163" s="45"/>
      <c r="PJ1163" s="45"/>
      <c r="PK1163" s="45"/>
      <c r="PL1163" s="45"/>
      <c r="PM1163" s="45"/>
      <c r="PN1163" s="45"/>
      <c r="PO1163" s="45"/>
      <c r="PP1163" s="45"/>
      <c r="PQ1163" s="45"/>
      <c r="PR1163" s="45"/>
      <c r="PS1163" s="45"/>
      <c r="PT1163" s="45"/>
      <c r="PU1163" s="45"/>
      <c r="PV1163" s="45"/>
      <c r="PW1163" s="45"/>
      <c r="PX1163" s="45"/>
      <c r="PY1163" s="45"/>
      <c r="PZ1163" s="45"/>
      <c r="QA1163" s="45"/>
      <c r="QB1163" s="45"/>
      <c r="QC1163" s="45"/>
      <c r="QD1163" s="45"/>
      <c r="QE1163" s="45"/>
      <c r="QF1163" s="45"/>
      <c r="QG1163" s="45"/>
      <c r="QH1163" s="45"/>
      <c r="QI1163" s="45"/>
      <c r="QJ1163" s="45"/>
      <c r="QK1163" s="45"/>
      <c r="QL1163" s="45"/>
      <c r="QM1163" s="45"/>
      <c r="QN1163" s="45"/>
      <c r="QO1163" s="45"/>
      <c r="QP1163" s="45"/>
      <c r="QQ1163" s="45"/>
      <c r="QR1163" s="45"/>
      <c r="QS1163" s="45"/>
      <c r="QT1163" s="45"/>
      <c r="QU1163" s="45"/>
      <c r="QV1163" s="45"/>
      <c r="QW1163" s="45"/>
      <c r="QX1163" s="45"/>
      <c r="QY1163" s="45"/>
      <c r="QZ1163" s="45"/>
      <c r="RA1163" s="45"/>
      <c r="RB1163" s="45"/>
      <c r="RC1163" s="45"/>
      <c r="RD1163" s="45"/>
    </row>
    <row r="1164" spans="3:472" s="40" customFormat="1" x14ac:dyDescent="0.25">
      <c r="C1164" s="41"/>
      <c r="D1164" s="42"/>
      <c r="E1164" s="46"/>
      <c r="F1164" s="38"/>
      <c r="G1164" s="38"/>
      <c r="H1164" s="38"/>
      <c r="I1164" s="38"/>
      <c r="J1164" s="38"/>
      <c r="K1164" s="38"/>
      <c r="L1164" s="38"/>
      <c r="M1164" s="38"/>
      <c r="N1164" s="38"/>
      <c r="P1164" s="42"/>
      <c r="Q1164" s="38"/>
      <c r="R1164" s="38"/>
      <c r="S1164" s="38"/>
      <c r="T1164" s="47"/>
      <c r="U1164" s="43"/>
      <c r="V1164" s="123"/>
      <c r="W1164" s="123"/>
      <c r="X1164" s="124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78"/>
      <c r="AI1164" s="25"/>
      <c r="AJ1164" s="45"/>
      <c r="AK1164" s="45"/>
      <c r="AL1164" s="45"/>
      <c r="AM1164" s="45"/>
      <c r="AN1164" s="45"/>
      <c r="AO1164" s="45"/>
      <c r="AP1164" s="45"/>
      <c r="AQ1164" s="45"/>
      <c r="AR1164" s="45"/>
      <c r="AS1164" s="45"/>
      <c r="AT1164" s="45"/>
      <c r="AU1164" s="45"/>
      <c r="AV1164" s="45"/>
      <c r="AW1164" s="45"/>
      <c r="AX1164" s="45"/>
      <c r="AY1164" s="45"/>
      <c r="AZ1164" s="45"/>
      <c r="BA1164" s="45"/>
      <c r="BB1164" s="45"/>
      <c r="BC1164" s="45"/>
      <c r="BD1164" s="45"/>
      <c r="BE1164" s="45"/>
      <c r="BF1164" s="45"/>
      <c r="BG1164" s="45"/>
      <c r="BH1164" s="45"/>
      <c r="BI1164" s="45"/>
      <c r="BJ1164" s="45"/>
      <c r="BK1164" s="45"/>
      <c r="BL1164" s="45"/>
      <c r="BM1164" s="45"/>
      <c r="BN1164" s="45"/>
      <c r="BO1164" s="45"/>
      <c r="BP1164" s="45"/>
      <c r="BQ1164" s="45"/>
      <c r="BR1164" s="45"/>
      <c r="BS1164" s="45"/>
      <c r="BT1164" s="45"/>
      <c r="BU1164" s="45"/>
      <c r="BV1164" s="45"/>
      <c r="BW1164" s="45"/>
      <c r="BX1164" s="45"/>
      <c r="BY1164" s="45"/>
      <c r="BZ1164" s="45"/>
      <c r="CA1164" s="45"/>
      <c r="CB1164" s="45"/>
      <c r="CC1164" s="45"/>
      <c r="CD1164" s="45"/>
      <c r="CE1164" s="45"/>
      <c r="CF1164" s="45"/>
      <c r="CG1164" s="45"/>
      <c r="CH1164" s="45"/>
      <c r="CI1164" s="45"/>
      <c r="CJ1164" s="45"/>
      <c r="CK1164" s="45"/>
      <c r="CL1164" s="45"/>
      <c r="CM1164" s="45"/>
      <c r="CN1164" s="45"/>
      <c r="CO1164" s="45"/>
      <c r="CP1164" s="45"/>
      <c r="CQ1164" s="45"/>
      <c r="CR1164" s="45"/>
      <c r="CS1164" s="45"/>
      <c r="CT1164" s="45"/>
      <c r="CU1164" s="45"/>
      <c r="CV1164" s="45"/>
      <c r="CW1164" s="45"/>
      <c r="CX1164" s="45"/>
      <c r="CY1164" s="45"/>
      <c r="CZ1164" s="45"/>
      <c r="DA1164" s="45"/>
      <c r="DB1164" s="45"/>
      <c r="DC1164" s="45"/>
      <c r="DD1164" s="45"/>
      <c r="DE1164" s="45"/>
      <c r="DF1164" s="45"/>
      <c r="DG1164" s="45"/>
      <c r="DH1164" s="45"/>
      <c r="DI1164" s="45"/>
      <c r="DJ1164" s="45"/>
      <c r="DK1164" s="45"/>
      <c r="DL1164" s="45"/>
      <c r="DM1164" s="45"/>
      <c r="DN1164" s="45"/>
      <c r="DO1164" s="45"/>
      <c r="DP1164" s="45"/>
      <c r="DQ1164" s="45"/>
      <c r="DR1164" s="45"/>
      <c r="DS1164" s="45"/>
      <c r="DT1164" s="45"/>
      <c r="DU1164" s="45"/>
      <c r="DV1164" s="45"/>
      <c r="DW1164" s="45"/>
      <c r="DX1164" s="45"/>
      <c r="DY1164" s="45"/>
      <c r="DZ1164" s="45"/>
      <c r="EA1164" s="45"/>
      <c r="EB1164" s="45"/>
      <c r="EC1164" s="45"/>
      <c r="ED1164" s="45"/>
      <c r="EE1164" s="45"/>
      <c r="EF1164" s="45"/>
      <c r="EG1164" s="45"/>
      <c r="EH1164" s="45"/>
      <c r="EI1164" s="45"/>
      <c r="EJ1164" s="45"/>
      <c r="EK1164" s="45"/>
      <c r="EL1164" s="45"/>
      <c r="EM1164" s="45"/>
      <c r="EN1164" s="45"/>
      <c r="EO1164" s="45"/>
      <c r="EP1164" s="45"/>
      <c r="EQ1164" s="45"/>
      <c r="ER1164" s="45"/>
      <c r="ES1164" s="45"/>
      <c r="ET1164" s="45"/>
      <c r="EU1164" s="45"/>
      <c r="EV1164" s="45"/>
      <c r="EW1164" s="45"/>
      <c r="EX1164" s="45"/>
      <c r="EY1164" s="45"/>
      <c r="EZ1164" s="45"/>
      <c r="FA1164" s="45"/>
      <c r="FB1164" s="45"/>
      <c r="FC1164" s="45"/>
      <c r="FD1164" s="45"/>
      <c r="FE1164" s="45"/>
      <c r="FF1164" s="45"/>
      <c r="FG1164" s="45"/>
      <c r="FH1164" s="45"/>
      <c r="FI1164" s="45"/>
      <c r="FJ1164" s="45"/>
      <c r="FK1164" s="45"/>
      <c r="FL1164" s="45"/>
      <c r="FM1164" s="45"/>
      <c r="FN1164" s="45"/>
      <c r="FO1164" s="45"/>
      <c r="FP1164" s="45"/>
      <c r="FQ1164" s="45"/>
      <c r="FR1164" s="45"/>
      <c r="FS1164" s="45"/>
      <c r="FT1164" s="45"/>
      <c r="FU1164" s="45"/>
      <c r="FV1164" s="45"/>
      <c r="FW1164" s="45"/>
      <c r="FX1164" s="45"/>
      <c r="FY1164" s="45"/>
      <c r="FZ1164" s="45"/>
      <c r="GA1164" s="45"/>
      <c r="GB1164" s="45"/>
      <c r="GC1164" s="45"/>
      <c r="GD1164" s="45"/>
      <c r="GE1164" s="45"/>
      <c r="GF1164" s="45"/>
      <c r="GG1164" s="45"/>
      <c r="GH1164" s="45"/>
      <c r="GI1164" s="45"/>
      <c r="GJ1164" s="45"/>
      <c r="GK1164" s="45"/>
      <c r="GL1164" s="45"/>
      <c r="GM1164" s="45"/>
      <c r="GN1164" s="45"/>
      <c r="GO1164" s="45"/>
      <c r="GP1164" s="45"/>
      <c r="GQ1164" s="45"/>
      <c r="GR1164" s="45"/>
      <c r="GS1164" s="45"/>
      <c r="GT1164" s="45"/>
      <c r="GU1164" s="45"/>
      <c r="GV1164" s="45"/>
      <c r="GW1164" s="45"/>
      <c r="GX1164" s="45"/>
      <c r="GY1164" s="45"/>
      <c r="GZ1164" s="45"/>
      <c r="HA1164" s="45"/>
      <c r="HB1164" s="45"/>
      <c r="HC1164" s="45"/>
      <c r="HD1164" s="45"/>
      <c r="HE1164" s="45"/>
      <c r="HF1164" s="45"/>
      <c r="HG1164" s="45"/>
      <c r="HH1164" s="45"/>
      <c r="HI1164" s="45"/>
      <c r="HJ1164" s="45"/>
      <c r="HK1164" s="45"/>
      <c r="HL1164" s="45"/>
      <c r="HM1164" s="45"/>
      <c r="HN1164" s="45"/>
      <c r="HO1164" s="45"/>
      <c r="HP1164" s="45"/>
      <c r="HQ1164" s="45"/>
      <c r="HR1164" s="45"/>
      <c r="HS1164" s="45"/>
      <c r="HT1164" s="45"/>
      <c r="HU1164" s="45"/>
      <c r="HV1164" s="45"/>
      <c r="HW1164" s="45"/>
      <c r="HX1164" s="45"/>
      <c r="HY1164" s="45"/>
      <c r="HZ1164" s="45"/>
      <c r="IA1164" s="45"/>
      <c r="IB1164" s="45"/>
      <c r="IC1164" s="45"/>
      <c r="ID1164" s="45"/>
      <c r="IE1164" s="45"/>
      <c r="IF1164" s="45"/>
      <c r="IG1164" s="45"/>
      <c r="IH1164" s="45"/>
      <c r="II1164" s="45"/>
      <c r="IJ1164" s="45"/>
      <c r="IK1164" s="45"/>
      <c r="IL1164" s="45"/>
      <c r="IM1164" s="45"/>
      <c r="IN1164" s="45"/>
      <c r="IO1164" s="45"/>
      <c r="IP1164" s="45"/>
      <c r="IQ1164" s="45"/>
      <c r="IR1164" s="45"/>
      <c r="IS1164" s="45"/>
      <c r="IT1164" s="45"/>
      <c r="IU1164" s="45"/>
      <c r="IV1164" s="45"/>
      <c r="IW1164" s="45"/>
      <c r="IX1164" s="45"/>
      <c r="IY1164" s="45"/>
      <c r="IZ1164" s="45"/>
      <c r="JA1164" s="45"/>
      <c r="JB1164" s="45"/>
      <c r="JC1164" s="45"/>
      <c r="JD1164" s="45"/>
      <c r="JE1164" s="45"/>
      <c r="JF1164" s="45"/>
      <c r="JG1164" s="45"/>
      <c r="JH1164" s="45"/>
      <c r="JI1164" s="45"/>
      <c r="JJ1164" s="45"/>
      <c r="JK1164" s="45"/>
      <c r="JL1164" s="45"/>
      <c r="JM1164" s="45"/>
      <c r="JN1164" s="45"/>
      <c r="JO1164" s="45"/>
      <c r="JP1164" s="45"/>
      <c r="JQ1164" s="45"/>
      <c r="JR1164" s="45"/>
      <c r="JS1164" s="45"/>
      <c r="JT1164" s="45"/>
      <c r="JU1164" s="45"/>
      <c r="JV1164" s="45"/>
      <c r="JW1164" s="45"/>
      <c r="JX1164" s="45"/>
      <c r="JY1164" s="45"/>
      <c r="JZ1164" s="45"/>
      <c r="KA1164" s="45"/>
      <c r="KB1164" s="45"/>
      <c r="KC1164" s="45"/>
      <c r="KD1164" s="45"/>
      <c r="KE1164" s="45"/>
      <c r="KF1164" s="45"/>
      <c r="KG1164" s="45"/>
      <c r="KH1164" s="45"/>
      <c r="KI1164" s="45"/>
      <c r="KJ1164" s="45"/>
      <c r="KK1164" s="45"/>
      <c r="KL1164" s="45"/>
      <c r="KM1164" s="45"/>
      <c r="KN1164" s="45"/>
      <c r="KO1164" s="45"/>
      <c r="KP1164" s="45"/>
      <c r="KQ1164" s="45"/>
      <c r="KR1164" s="45"/>
      <c r="KS1164" s="45"/>
      <c r="KT1164" s="45"/>
      <c r="KU1164" s="45"/>
      <c r="KV1164" s="45"/>
      <c r="KW1164" s="45"/>
      <c r="KX1164" s="45"/>
      <c r="KY1164" s="45"/>
      <c r="KZ1164" s="45"/>
      <c r="LA1164" s="45"/>
      <c r="LB1164" s="45"/>
      <c r="LC1164" s="45"/>
      <c r="LD1164" s="45"/>
      <c r="LE1164" s="45"/>
      <c r="LF1164" s="45"/>
      <c r="LG1164" s="45"/>
      <c r="LH1164" s="45"/>
      <c r="LI1164" s="45"/>
      <c r="LJ1164" s="45"/>
      <c r="LK1164" s="45"/>
      <c r="LL1164" s="45"/>
      <c r="LM1164" s="45"/>
      <c r="LN1164" s="45"/>
      <c r="LO1164" s="45"/>
      <c r="LP1164" s="45"/>
      <c r="LQ1164" s="45"/>
      <c r="LR1164" s="45"/>
      <c r="LS1164" s="45"/>
      <c r="LT1164" s="45"/>
      <c r="LU1164" s="45"/>
      <c r="LV1164" s="45"/>
      <c r="LW1164" s="45"/>
      <c r="LX1164" s="45"/>
      <c r="LY1164" s="45"/>
      <c r="LZ1164" s="45"/>
      <c r="MA1164" s="45"/>
      <c r="MB1164" s="45"/>
      <c r="MC1164" s="45"/>
      <c r="MD1164" s="45"/>
      <c r="ME1164" s="45"/>
      <c r="MF1164" s="45"/>
      <c r="MG1164" s="45"/>
      <c r="MH1164" s="45"/>
      <c r="MI1164" s="45"/>
      <c r="MJ1164" s="45"/>
      <c r="MK1164" s="45"/>
      <c r="ML1164" s="45"/>
      <c r="MM1164" s="45"/>
      <c r="MN1164" s="45"/>
      <c r="MO1164" s="45"/>
      <c r="MP1164" s="45"/>
      <c r="MQ1164" s="45"/>
      <c r="MR1164" s="45"/>
      <c r="MS1164" s="45"/>
      <c r="MT1164" s="45"/>
      <c r="MU1164" s="45"/>
      <c r="MV1164" s="45"/>
      <c r="MW1164" s="45"/>
      <c r="MX1164" s="45"/>
      <c r="MY1164" s="45"/>
      <c r="MZ1164" s="45"/>
      <c r="NA1164" s="45"/>
      <c r="NB1164" s="45"/>
      <c r="NC1164" s="45"/>
      <c r="ND1164" s="45"/>
      <c r="NE1164" s="45"/>
      <c r="NF1164" s="45"/>
      <c r="NG1164" s="45"/>
      <c r="NH1164" s="45"/>
      <c r="NI1164" s="45"/>
      <c r="NJ1164" s="45"/>
      <c r="NK1164" s="45"/>
      <c r="NL1164" s="45"/>
      <c r="NM1164" s="45"/>
      <c r="NN1164" s="45"/>
      <c r="NO1164" s="45"/>
      <c r="NP1164" s="45"/>
      <c r="NQ1164" s="45"/>
      <c r="NR1164" s="45"/>
      <c r="NS1164" s="45"/>
      <c r="NT1164" s="45"/>
      <c r="NU1164" s="45"/>
      <c r="NV1164" s="45"/>
      <c r="NW1164" s="45"/>
      <c r="NX1164" s="45"/>
      <c r="NY1164" s="45"/>
      <c r="NZ1164" s="45"/>
      <c r="OA1164" s="45"/>
      <c r="OB1164" s="45"/>
      <c r="OC1164" s="45"/>
      <c r="OD1164" s="45"/>
      <c r="OE1164" s="45"/>
      <c r="OF1164" s="45"/>
      <c r="OG1164" s="45"/>
      <c r="OH1164" s="45"/>
      <c r="OI1164" s="45"/>
      <c r="OJ1164" s="45"/>
      <c r="OK1164" s="45"/>
      <c r="OL1164" s="45"/>
      <c r="OM1164" s="45"/>
      <c r="ON1164" s="45"/>
      <c r="OO1164" s="45"/>
      <c r="OP1164" s="45"/>
      <c r="OQ1164" s="45"/>
      <c r="OR1164" s="45"/>
      <c r="OS1164" s="45"/>
      <c r="OT1164" s="45"/>
      <c r="OU1164" s="45"/>
      <c r="OV1164" s="45"/>
      <c r="OW1164" s="45"/>
      <c r="OX1164" s="45"/>
      <c r="OY1164" s="45"/>
      <c r="OZ1164" s="45"/>
      <c r="PA1164" s="45"/>
      <c r="PB1164" s="45"/>
      <c r="PC1164" s="45"/>
      <c r="PD1164" s="45"/>
      <c r="PE1164" s="45"/>
      <c r="PF1164" s="45"/>
      <c r="PG1164" s="45"/>
      <c r="PH1164" s="45"/>
      <c r="PI1164" s="45"/>
      <c r="PJ1164" s="45"/>
      <c r="PK1164" s="45"/>
      <c r="PL1164" s="45"/>
      <c r="PM1164" s="45"/>
      <c r="PN1164" s="45"/>
      <c r="PO1164" s="45"/>
      <c r="PP1164" s="45"/>
      <c r="PQ1164" s="45"/>
      <c r="PR1164" s="45"/>
      <c r="PS1164" s="45"/>
      <c r="PT1164" s="45"/>
      <c r="PU1164" s="45"/>
      <c r="PV1164" s="45"/>
      <c r="PW1164" s="45"/>
      <c r="PX1164" s="45"/>
      <c r="PY1164" s="45"/>
      <c r="PZ1164" s="45"/>
      <c r="QA1164" s="45"/>
      <c r="QB1164" s="45"/>
      <c r="QC1164" s="45"/>
      <c r="QD1164" s="45"/>
      <c r="QE1164" s="45"/>
      <c r="QF1164" s="45"/>
      <c r="QG1164" s="45"/>
      <c r="QH1164" s="45"/>
      <c r="QI1164" s="45"/>
      <c r="QJ1164" s="45"/>
      <c r="QK1164" s="45"/>
      <c r="QL1164" s="45"/>
      <c r="QM1164" s="45"/>
      <c r="QN1164" s="45"/>
      <c r="QO1164" s="45"/>
      <c r="QP1164" s="45"/>
      <c r="QQ1164" s="45"/>
      <c r="QR1164" s="45"/>
      <c r="QS1164" s="45"/>
      <c r="QT1164" s="45"/>
      <c r="QU1164" s="45"/>
      <c r="QV1164" s="45"/>
      <c r="QW1164" s="45"/>
      <c r="QX1164" s="45"/>
      <c r="QY1164" s="45"/>
      <c r="QZ1164" s="45"/>
      <c r="RA1164" s="45"/>
      <c r="RB1164" s="45"/>
      <c r="RC1164" s="45"/>
      <c r="RD1164" s="45"/>
    </row>
    <row r="1165" spans="3:472" s="40" customFormat="1" x14ac:dyDescent="0.25">
      <c r="C1165" s="41"/>
      <c r="D1165" s="42"/>
      <c r="E1165" s="46"/>
      <c r="F1165" s="38"/>
      <c r="G1165" s="38"/>
      <c r="H1165" s="38"/>
      <c r="I1165" s="38"/>
      <c r="J1165" s="38"/>
      <c r="K1165" s="38"/>
      <c r="L1165" s="38"/>
      <c r="M1165" s="38"/>
      <c r="N1165" s="38"/>
      <c r="P1165" s="42"/>
      <c r="Q1165" s="38"/>
      <c r="R1165" s="38"/>
      <c r="S1165" s="38"/>
      <c r="T1165" s="47"/>
      <c r="U1165" s="43"/>
      <c r="V1165" s="123"/>
      <c r="W1165" s="123"/>
      <c r="X1165" s="124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78"/>
      <c r="AI1165" s="25"/>
      <c r="AJ1165" s="45"/>
      <c r="AK1165" s="45"/>
      <c r="AL1165" s="45"/>
      <c r="AM1165" s="45"/>
      <c r="AN1165" s="45"/>
      <c r="AO1165" s="45"/>
      <c r="AP1165" s="45"/>
      <c r="AQ1165" s="45"/>
      <c r="AR1165" s="45"/>
      <c r="AS1165" s="45"/>
      <c r="AT1165" s="45"/>
      <c r="AU1165" s="45"/>
      <c r="AV1165" s="45"/>
      <c r="AW1165" s="45"/>
      <c r="AX1165" s="45"/>
      <c r="AY1165" s="45"/>
      <c r="AZ1165" s="45"/>
      <c r="BA1165" s="45"/>
      <c r="BB1165" s="45"/>
      <c r="BC1165" s="45"/>
      <c r="BD1165" s="45"/>
      <c r="BE1165" s="45"/>
      <c r="BF1165" s="45"/>
      <c r="BG1165" s="45"/>
      <c r="BH1165" s="45"/>
      <c r="BI1165" s="45"/>
      <c r="BJ1165" s="45"/>
      <c r="BK1165" s="45"/>
      <c r="BL1165" s="45"/>
      <c r="BM1165" s="45"/>
      <c r="BN1165" s="45"/>
      <c r="BO1165" s="45"/>
      <c r="BP1165" s="45"/>
      <c r="BQ1165" s="45"/>
      <c r="BR1165" s="45"/>
      <c r="BS1165" s="45"/>
      <c r="BT1165" s="45"/>
      <c r="BU1165" s="45"/>
      <c r="BV1165" s="45"/>
      <c r="BW1165" s="45"/>
      <c r="BX1165" s="45"/>
      <c r="BY1165" s="45"/>
      <c r="BZ1165" s="45"/>
      <c r="CA1165" s="45"/>
      <c r="CB1165" s="45"/>
      <c r="CC1165" s="45"/>
      <c r="CD1165" s="45"/>
      <c r="CE1165" s="45"/>
      <c r="CF1165" s="45"/>
      <c r="CG1165" s="45"/>
      <c r="CH1165" s="45"/>
      <c r="CI1165" s="45"/>
      <c r="CJ1165" s="45"/>
      <c r="CK1165" s="45"/>
      <c r="CL1165" s="45"/>
      <c r="CM1165" s="45"/>
      <c r="CN1165" s="45"/>
      <c r="CO1165" s="45"/>
      <c r="CP1165" s="45"/>
      <c r="CQ1165" s="45"/>
      <c r="CR1165" s="45"/>
      <c r="CS1165" s="45"/>
      <c r="CT1165" s="45"/>
      <c r="CU1165" s="45"/>
      <c r="CV1165" s="45"/>
      <c r="CW1165" s="45"/>
      <c r="CX1165" s="45"/>
      <c r="CY1165" s="45"/>
      <c r="CZ1165" s="45"/>
      <c r="DA1165" s="45"/>
      <c r="DB1165" s="45"/>
      <c r="DC1165" s="45"/>
      <c r="DD1165" s="45"/>
      <c r="DE1165" s="45"/>
      <c r="DF1165" s="45"/>
      <c r="DG1165" s="45"/>
      <c r="DH1165" s="45"/>
      <c r="DI1165" s="45"/>
      <c r="DJ1165" s="45"/>
      <c r="DK1165" s="45"/>
      <c r="DL1165" s="45"/>
      <c r="DM1165" s="45"/>
      <c r="DN1165" s="45"/>
      <c r="DO1165" s="45"/>
      <c r="DP1165" s="45"/>
      <c r="DQ1165" s="45"/>
      <c r="DR1165" s="45"/>
      <c r="DS1165" s="45"/>
      <c r="DT1165" s="45"/>
      <c r="DU1165" s="45"/>
      <c r="DV1165" s="45"/>
      <c r="DW1165" s="45"/>
      <c r="DX1165" s="45"/>
      <c r="DY1165" s="45"/>
      <c r="DZ1165" s="45"/>
      <c r="EA1165" s="45"/>
      <c r="EB1165" s="45"/>
      <c r="EC1165" s="45"/>
      <c r="ED1165" s="45"/>
      <c r="EE1165" s="45"/>
      <c r="EF1165" s="45"/>
      <c r="EG1165" s="45"/>
      <c r="EH1165" s="45"/>
      <c r="EI1165" s="45"/>
      <c r="EJ1165" s="45"/>
      <c r="EK1165" s="45"/>
      <c r="EL1165" s="45"/>
      <c r="EM1165" s="45"/>
      <c r="EN1165" s="45"/>
      <c r="EO1165" s="45"/>
      <c r="EP1165" s="45"/>
      <c r="EQ1165" s="45"/>
      <c r="ER1165" s="45"/>
      <c r="ES1165" s="45"/>
      <c r="ET1165" s="45"/>
      <c r="EU1165" s="45"/>
      <c r="EV1165" s="45"/>
      <c r="EW1165" s="45"/>
      <c r="EX1165" s="45"/>
      <c r="EY1165" s="45"/>
      <c r="EZ1165" s="45"/>
      <c r="FA1165" s="45"/>
      <c r="FB1165" s="45"/>
      <c r="FC1165" s="45"/>
      <c r="FD1165" s="45"/>
      <c r="FE1165" s="45"/>
      <c r="FF1165" s="45"/>
      <c r="FG1165" s="45"/>
      <c r="FH1165" s="45"/>
      <c r="FI1165" s="45"/>
      <c r="FJ1165" s="45"/>
      <c r="FK1165" s="45"/>
      <c r="FL1165" s="45"/>
      <c r="FM1165" s="45"/>
      <c r="FN1165" s="45"/>
      <c r="FO1165" s="45"/>
      <c r="FP1165" s="45"/>
      <c r="FQ1165" s="45"/>
      <c r="FR1165" s="45"/>
      <c r="FS1165" s="45"/>
      <c r="FT1165" s="45"/>
      <c r="FU1165" s="45"/>
      <c r="FV1165" s="45"/>
      <c r="FW1165" s="45"/>
      <c r="FX1165" s="45"/>
      <c r="FY1165" s="45"/>
      <c r="FZ1165" s="45"/>
      <c r="GA1165" s="45"/>
      <c r="GB1165" s="45"/>
      <c r="GC1165" s="45"/>
      <c r="GD1165" s="45"/>
      <c r="GE1165" s="45"/>
      <c r="GF1165" s="45"/>
      <c r="GG1165" s="45"/>
      <c r="GH1165" s="45"/>
      <c r="GI1165" s="45"/>
      <c r="GJ1165" s="45"/>
      <c r="GK1165" s="45"/>
      <c r="GL1165" s="45"/>
      <c r="GM1165" s="45"/>
      <c r="GN1165" s="45"/>
      <c r="GO1165" s="45"/>
      <c r="GP1165" s="45"/>
      <c r="GQ1165" s="45"/>
      <c r="GR1165" s="45"/>
      <c r="GS1165" s="45"/>
      <c r="GT1165" s="45"/>
      <c r="GU1165" s="45"/>
      <c r="GV1165" s="45"/>
      <c r="GW1165" s="45"/>
      <c r="GX1165" s="45"/>
      <c r="GY1165" s="45"/>
      <c r="GZ1165" s="45"/>
      <c r="HA1165" s="45"/>
      <c r="HB1165" s="45"/>
      <c r="HC1165" s="45"/>
      <c r="HD1165" s="45"/>
      <c r="HE1165" s="45"/>
      <c r="HF1165" s="45"/>
      <c r="HG1165" s="45"/>
      <c r="HH1165" s="45"/>
      <c r="HI1165" s="45"/>
      <c r="HJ1165" s="45"/>
      <c r="HK1165" s="45"/>
      <c r="HL1165" s="45"/>
      <c r="HM1165" s="45"/>
      <c r="HN1165" s="45"/>
      <c r="HO1165" s="45"/>
      <c r="HP1165" s="45"/>
      <c r="HQ1165" s="45"/>
      <c r="HR1165" s="45"/>
      <c r="HS1165" s="45"/>
      <c r="HT1165" s="45"/>
      <c r="HU1165" s="45"/>
      <c r="HV1165" s="45"/>
      <c r="HW1165" s="45"/>
      <c r="HX1165" s="45"/>
      <c r="HY1165" s="45"/>
      <c r="HZ1165" s="45"/>
      <c r="IA1165" s="45"/>
      <c r="IB1165" s="45"/>
      <c r="IC1165" s="45"/>
      <c r="ID1165" s="45"/>
      <c r="IE1165" s="45"/>
      <c r="IF1165" s="45"/>
      <c r="IG1165" s="45"/>
      <c r="IH1165" s="45"/>
      <c r="II1165" s="45"/>
      <c r="IJ1165" s="45"/>
      <c r="IK1165" s="45"/>
      <c r="IL1165" s="45"/>
      <c r="IM1165" s="45"/>
      <c r="IN1165" s="45"/>
      <c r="IO1165" s="45"/>
      <c r="IP1165" s="45"/>
      <c r="IQ1165" s="45"/>
      <c r="IR1165" s="45"/>
      <c r="IS1165" s="45"/>
      <c r="IT1165" s="45"/>
      <c r="IU1165" s="45"/>
      <c r="IV1165" s="45"/>
      <c r="IW1165" s="45"/>
      <c r="IX1165" s="45"/>
      <c r="IY1165" s="45"/>
      <c r="IZ1165" s="45"/>
      <c r="JA1165" s="45"/>
      <c r="JB1165" s="45"/>
      <c r="JC1165" s="45"/>
      <c r="JD1165" s="45"/>
      <c r="JE1165" s="45"/>
      <c r="JF1165" s="45"/>
      <c r="JG1165" s="45"/>
      <c r="JH1165" s="45"/>
      <c r="JI1165" s="45"/>
      <c r="JJ1165" s="45"/>
      <c r="JK1165" s="45"/>
      <c r="JL1165" s="45"/>
      <c r="JM1165" s="45"/>
      <c r="JN1165" s="45"/>
      <c r="JO1165" s="45"/>
      <c r="JP1165" s="45"/>
      <c r="JQ1165" s="45"/>
      <c r="JR1165" s="45"/>
      <c r="JS1165" s="45"/>
      <c r="JT1165" s="45"/>
      <c r="JU1165" s="45"/>
      <c r="JV1165" s="45"/>
      <c r="JW1165" s="45"/>
      <c r="JX1165" s="45"/>
      <c r="JY1165" s="45"/>
      <c r="JZ1165" s="45"/>
      <c r="KA1165" s="45"/>
      <c r="KB1165" s="45"/>
      <c r="KC1165" s="45"/>
      <c r="KD1165" s="45"/>
      <c r="KE1165" s="45"/>
      <c r="KF1165" s="45"/>
      <c r="KG1165" s="45"/>
      <c r="KH1165" s="45"/>
      <c r="KI1165" s="45"/>
      <c r="KJ1165" s="45"/>
      <c r="KK1165" s="45"/>
      <c r="KL1165" s="45"/>
      <c r="KM1165" s="45"/>
      <c r="KN1165" s="45"/>
      <c r="KO1165" s="45"/>
      <c r="KP1165" s="45"/>
      <c r="KQ1165" s="45"/>
      <c r="KR1165" s="45"/>
      <c r="KS1165" s="45"/>
      <c r="KT1165" s="45"/>
      <c r="KU1165" s="45"/>
      <c r="KV1165" s="45"/>
      <c r="KW1165" s="45"/>
      <c r="KX1165" s="45"/>
      <c r="KY1165" s="45"/>
      <c r="KZ1165" s="45"/>
      <c r="LA1165" s="45"/>
      <c r="LB1165" s="45"/>
      <c r="LC1165" s="45"/>
      <c r="LD1165" s="45"/>
      <c r="LE1165" s="45"/>
      <c r="LF1165" s="45"/>
      <c r="LG1165" s="45"/>
      <c r="LH1165" s="45"/>
      <c r="LI1165" s="45"/>
      <c r="LJ1165" s="45"/>
      <c r="LK1165" s="45"/>
      <c r="LL1165" s="45"/>
      <c r="LM1165" s="45"/>
      <c r="LN1165" s="45"/>
      <c r="LO1165" s="45"/>
      <c r="LP1165" s="45"/>
      <c r="LQ1165" s="45"/>
      <c r="LR1165" s="45"/>
      <c r="LS1165" s="45"/>
      <c r="LT1165" s="45"/>
      <c r="LU1165" s="45"/>
      <c r="LV1165" s="45"/>
      <c r="LW1165" s="45"/>
      <c r="LX1165" s="45"/>
      <c r="LY1165" s="45"/>
      <c r="LZ1165" s="45"/>
      <c r="MA1165" s="45"/>
      <c r="MB1165" s="45"/>
      <c r="MC1165" s="45"/>
      <c r="MD1165" s="45"/>
      <c r="ME1165" s="45"/>
      <c r="MF1165" s="45"/>
      <c r="MG1165" s="45"/>
      <c r="MH1165" s="45"/>
      <c r="MI1165" s="45"/>
      <c r="MJ1165" s="45"/>
      <c r="MK1165" s="45"/>
      <c r="ML1165" s="45"/>
      <c r="MM1165" s="45"/>
      <c r="MN1165" s="45"/>
      <c r="MO1165" s="45"/>
      <c r="MP1165" s="45"/>
      <c r="MQ1165" s="45"/>
      <c r="MR1165" s="45"/>
      <c r="MS1165" s="45"/>
      <c r="MT1165" s="45"/>
      <c r="MU1165" s="45"/>
      <c r="MV1165" s="45"/>
      <c r="MW1165" s="45"/>
      <c r="MX1165" s="45"/>
      <c r="MY1165" s="45"/>
      <c r="MZ1165" s="45"/>
      <c r="NA1165" s="45"/>
      <c r="NB1165" s="45"/>
      <c r="NC1165" s="45"/>
      <c r="ND1165" s="45"/>
      <c r="NE1165" s="45"/>
      <c r="NF1165" s="45"/>
      <c r="NG1165" s="45"/>
      <c r="NH1165" s="45"/>
      <c r="NI1165" s="45"/>
      <c r="NJ1165" s="45"/>
      <c r="NK1165" s="45"/>
      <c r="NL1165" s="45"/>
      <c r="NM1165" s="45"/>
      <c r="NN1165" s="45"/>
      <c r="NO1165" s="45"/>
      <c r="NP1165" s="45"/>
      <c r="NQ1165" s="45"/>
      <c r="NR1165" s="45"/>
      <c r="NS1165" s="45"/>
      <c r="NT1165" s="45"/>
      <c r="NU1165" s="45"/>
      <c r="NV1165" s="45"/>
      <c r="NW1165" s="45"/>
      <c r="NX1165" s="45"/>
      <c r="NY1165" s="45"/>
      <c r="NZ1165" s="45"/>
      <c r="OA1165" s="45"/>
      <c r="OB1165" s="45"/>
      <c r="OC1165" s="45"/>
      <c r="OD1165" s="45"/>
      <c r="OE1165" s="45"/>
      <c r="OF1165" s="45"/>
      <c r="OG1165" s="45"/>
      <c r="OH1165" s="45"/>
      <c r="OI1165" s="45"/>
      <c r="OJ1165" s="45"/>
      <c r="OK1165" s="45"/>
      <c r="OL1165" s="45"/>
      <c r="OM1165" s="45"/>
      <c r="ON1165" s="45"/>
      <c r="OO1165" s="45"/>
      <c r="OP1165" s="45"/>
      <c r="OQ1165" s="45"/>
      <c r="OR1165" s="45"/>
      <c r="OS1165" s="45"/>
      <c r="OT1165" s="45"/>
      <c r="OU1165" s="45"/>
      <c r="OV1165" s="45"/>
      <c r="OW1165" s="45"/>
      <c r="OX1165" s="45"/>
      <c r="OY1165" s="45"/>
      <c r="OZ1165" s="45"/>
      <c r="PA1165" s="45"/>
      <c r="PB1165" s="45"/>
      <c r="PC1165" s="45"/>
      <c r="PD1165" s="45"/>
      <c r="PE1165" s="45"/>
      <c r="PF1165" s="45"/>
      <c r="PG1165" s="45"/>
      <c r="PH1165" s="45"/>
      <c r="PI1165" s="45"/>
      <c r="PJ1165" s="45"/>
      <c r="PK1165" s="45"/>
      <c r="PL1165" s="45"/>
      <c r="PM1165" s="45"/>
      <c r="PN1165" s="45"/>
      <c r="PO1165" s="45"/>
      <c r="PP1165" s="45"/>
      <c r="PQ1165" s="45"/>
      <c r="PR1165" s="45"/>
      <c r="PS1165" s="45"/>
      <c r="PT1165" s="45"/>
      <c r="PU1165" s="45"/>
      <c r="PV1165" s="45"/>
      <c r="PW1165" s="45"/>
      <c r="PX1165" s="45"/>
      <c r="PY1165" s="45"/>
      <c r="PZ1165" s="45"/>
      <c r="QA1165" s="45"/>
      <c r="QB1165" s="45"/>
      <c r="QC1165" s="45"/>
      <c r="QD1165" s="45"/>
      <c r="QE1165" s="45"/>
      <c r="QF1165" s="45"/>
      <c r="QG1165" s="45"/>
      <c r="QH1165" s="45"/>
      <c r="QI1165" s="45"/>
      <c r="QJ1165" s="45"/>
      <c r="QK1165" s="45"/>
      <c r="QL1165" s="45"/>
      <c r="QM1165" s="45"/>
      <c r="QN1165" s="45"/>
      <c r="QO1165" s="45"/>
      <c r="QP1165" s="45"/>
      <c r="QQ1165" s="45"/>
      <c r="QR1165" s="45"/>
      <c r="QS1165" s="45"/>
      <c r="QT1165" s="45"/>
      <c r="QU1165" s="45"/>
      <c r="QV1165" s="45"/>
      <c r="QW1165" s="45"/>
      <c r="QX1165" s="45"/>
      <c r="QY1165" s="45"/>
      <c r="QZ1165" s="45"/>
      <c r="RA1165" s="45"/>
      <c r="RB1165" s="45"/>
      <c r="RC1165" s="45"/>
      <c r="RD1165" s="45"/>
    </row>
    <row r="1166" spans="3:472" s="40" customFormat="1" x14ac:dyDescent="0.25">
      <c r="C1166" s="41"/>
      <c r="D1166" s="42"/>
      <c r="E1166" s="46"/>
      <c r="F1166" s="38"/>
      <c r="G1166" s="38"/>
      <c r="H1166" s="38"/>
      <c r="I1166" s="38"/>
      <c r="J1166" s="38"/>
      <c r="K1166" s="38"/>
      <c r="L1166" s="38"/>
      <c r="M1166" s="38"/>
      <c r="N1166" s="38"/>
      <c r="P1166" s="42"/>
      <c r="Q1166" s="38"/>
      <c r="R1166" s="38"/>
      <c r="S1166" s="38"/>
      <c r="T1166" s="47"/>
      <c r="U1166" s="43"/>
      <c r="V1166" s="123"/>
      <c r="W1166" s="123"/>
      <c r="X1166" s="124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78"/>
      <c r="AI1166" s="25"/>
      <c r="AJ1166" s="45"/>
      <c r="AK1166" s="45"/>
      <c r="AL1166" s="45"/>
      <c r="AM1166" s="45"/>
      <c r="AN1166" s="45"/>
      <c r="AO1166" s="45"/>
      <c r="AP1166" s="45"/>
      <c r="AQ1166" s="45"/>
      <c r="AR1166" s="45"/>
      <c r="AS1166" s="45"/>
      <c r="AT1166" s="45"/>
      <c r="AU1166" s="45"/>
      <c r="AV1166" s="45"/>
      <c r="AW1166" s="45"/>
      <c r="AX1166" s="45"/>
      <c r="AY1166" s="45"/>
      <c r="AZ1166" s="45"/>
      <c r="BA1166" s="45"/>
      <c r="BB1166" s="45"/>
      <c r="BC1166" s="45"/>
      <c r="BD1166" s="45"/>
      <c r="BE1166" s="45"/>
      <c r="BF1166" s="45"/>
      <c r="BG1166" s="45"/>
      <c r="BH1166" s="45"/>
      <c r="BI1166" s="45"/>
      <c r="BJ1166" s="45"/>
      <c r="BK1166" s="45"/>
      <c r="BL1166" s="45"/>
      <c r="BM1166" s="45"/>
      <c r="BN1166" s="45"/>
      <c r="BO1166" s="45"/>
      <c r="BP1166" s="45"/>
      <c r="BQ1166" s="45"/>
      <c r="BR1166" s="45"/>
      <c r="BS1166" s="45"/>
      <c r="BT1166" s="45"/>
      <c r="BU1166" s="45"/>
      <c r="BV1166" s="45"/>
      <c r="BW1166" s="45"/>
      <c r="BX1166" s="45"/>
      <c r="BY1166" s="45"/>
      <c r="BZ1166" s="45"/>
      <c r="CA1166" s="45"/>
      <c r="CB1166" s="45"/>
      <c r="CC1166" s="45"/>
      <c r="CD1166" s="45"/>
      <c r="CE1166" s="45"/>
      <c r="CF1166" s="45"/>
      <c r="CG1166" s="45"/>
      <c r="CH1166" s="45"/>
      <c r="CI1166" s="45"/>
      <c r="CJ1166" s="45"/>
      <c r="CK1166" s="45"/>
      <c r="CL1166" s="45"/>
      <c r="CM1166" s="45"/>
      <c r="CN1166" s="45"/>
      <c r="CO1166" s="45"/>
      <c r="CP1166" s="45"/>
      <c r="CQ1166" s="45"/>
      <c r="CR1166" s="45"/>
      <c r="CS1166" s="45"/>
      <c r="CT1166" s="45"/>
      <c r="CU1166" s="45"/>
      <c r="CV1166" s="45"/>
      <c r="CW1166" s="45"/>
      <c r="CX1166" s="45"/>
      <c r="CY1166" s="45"/>
      <c r="CZ1166" s="45"/>
      <c r="DA1166" s="45"/>
      <c r="DB1166" s="45"/>
      <c r="DC1166" s="45"/>
      <c r="DD1166" s="45"/>
      <c r="DE1166" s="45"/>
      <c r="DF1166" s="45"/>
      <c r="DG1166" s="45"/>
      <c r="DH1166" s="45"/>
      <c r="DI1166" s="45"/>
      <c r="DJ1166" s="45"/>
      <c r="DK1166" s="45"/>
      <c r="DL1166" s="45"/>
      <c r="DM1166" s="45"/>
      <c r="DN1166" s="45"/>
      <c r="DO1166" s="45"/>
      <c r="DP1166" s="45"/>
      <c r="DQ1166" s="45"/>
      <c r="DR1166" s="45"/>
      <c r="DS1166" s="45"/>
      <c r="DT1166" s="45"/>
      <c r="DU1166" s="45"/>
      <c r="DV1166" s="45"/>
      <c r="DW1166" s="45"/>
      <c r="DX1166" s="45"/>
      <c r="DY1166" s="45"/>
      <c r="DZ1166" s="45"/>
      <c r="EA1166" s="45"/>
      <c r="EB1166" s="45"/>
      <c r="EC1166" s="45"/>
      <c r="ED1166" s="45"/>
      <c r="EE1166" s="45"/>
      <c r="EF1166" s="45"/>
      <c r="EG1166" s="45"/>
      <c r="EH1166" s="45"/>
      <c r="EI1166" s="45"/>
      <c r="EJ1166" s="45"/>
      <c r="EK1166" s="45"/>
      <c r="EL1166" s="45"/>
      <c r="EM1166" s="45"/>
      <c r="EN1166" s="45"/>
      <c r="EO1166" s="45"/>
      <c r="EP1166" s="45"/>
      <c r="EQ1166" s="45"/>
      <c r="ER1166" s="45"/>
      <c r="ES1166" s="45"/>
      <c r="ET1166" s="45"/>
      <c r="EU1166" s="45"/>
      <c r="EV1166" s="45"/>
      <c r="EW1166" s="45"/>
      <c r="EX1166" s="45"/>
      <c r="EY1166" s="45"/>
      <c r="EZ1166" s="45"/>
      <c r="FA1166" s="45"/>
      <c r="FB1166" s="45"/>
      <c r="FC1166" s="45"/>
      <c r="FD1166" s="45"/>
      <c r="FE1166" s="45"/>
      <c r="FF1166" s="45"/>
      <c r="FG1166" s="45"/>
      <c r="FH1166" s="45"/>
      <c r="FI1166" s="45"/>
      <c r="FJ1166" s="45"/>
      <c r="FK1166" s="45"/>
      <c r="FL1166" s="45"/>
      <c r="FM1166" s="45"/>
      <c r="FN1166" s="45"/>
      <c r="FO1166" s="45"/>
      <c r="FP1166" s="45"/>
      <c r="FQ1166" s="45"/>
      <c r="FR1166" s="45"/>
      <c r="FS1166" s="45"/>
      <c r="FT1166" s="45"/>
      <c r="FU1166" s="45"/>
      <c r="FV1166" s="45"/>
      <c r="FW1166" s="45"/>
      <c r="FX1166" s="45"/>
      <c r="FY1166" s="45"/>
      <c r="FZ1166" s="45"/>
      <c r="GA1166" s="45"/>
      <c r="GB1166" s="45"/>
      <c r="GC1166" s="45"/>
      <c r="GD1166" s="45"/>
      <c r="GE1166" s="45"/>
      <c r="GF1166" s="45"/>
      <c r="GG1166" s="45"/>
      <c r="GH1166" s="45"/>
      <c r="GI1166" s="45"/>
      <c r="GJ1166" s="45"/>
      <c r="GK1166" s="45"/>
      <c r="GL1166" s="45"/>
      <c r="GM1166" s="45"/>
      <c r="GN1166" s="45"/>
      <c r="GO1166" s="45"/>
      <c r="GP1166" s="45"/>
      <c r="GQ1166" s="45"/>
      <c r="GR1166" s="45"/>
      <c r="GS1166" s="45"/>
      <c r="GT1166" s="45"/>
      <c r="GU1166" s="45"/>
      <c r="GV1166" s="45"/>
      <c r="GW1166" s="45"/>
      <c r="GX1166" s="45"/>
      <c r="GY1166" s="45"/>
      <c r="GZ1166" s="45"/>
      <c r="HA1166" s="45"/>
      <c r="HB1166" s="45"/>
      <c r="HC1166" s="45"/>
      <c r="HD1166" s="45"/>
      <c r="HE1166" s="45"/>
      <c r="HF1166" s="45"/>
      <c r="HG1166" s="45"/>
      <c r="HH1166" s="45"/>
      <c r="HI1166" s="45"/>
      <c r="HJ1166" s="45"/>
      <c r="HK1166" s="45"/>
      <c r="HL1166" s="45"/>
      <c r="HM1166" s="45"/>
      <c r="HN1166" s="45"/>
      <c r="HO1166" s="45"/>
      <c r="HP1166" s="45"/>
      <c r="HQ1166" s="45"/>
      <c r="HR1166" s="45"/>
      <c r="HS1166" s="45"/>
      <c r="HT1166" s="45"/>
      <c r="HU1166" s="45"/>
      <c r="HV1166" s="45"/>
      <c r="HW1166" s="45"/>
      <c r="HX1166" s="45"/>
      <c r="HY1166" s="45"/>
      <c r="HZ1166" s="45"/>
      <c r="IA1166" s="45"/>
      <c r="IB1166" s="45"/>
      <c r="IC1166" s="45"/>
      <c r="ID1166" s="45"/>
      <c r="IE1166" s="45"/>
      <c r="IF1166" s="45"/>
      <c r="IG1166" s="45"/>
      <c r="IH1166" s="45"/>
      <c r="II1166" s="45"/>
      <c r="IJ1166" s="45"/>
      <c r="IK1166" s="45"/>
      <c r="IL1166" s="45"/>
      <c r="IM1166" s="45"/>
      <c r="IN1166" s="45"/>
      <c r="IO1166" s="45"/>
      <c r="IP1166" s="45"/>
      <c r="IQ1166" s="45"/>
      <c r="IR1166" s="45"/>
      <c r="IS1166" s="45"/>
      <c r="IT1166" s="45"/>
      <c r="IU1166" s="45"/>
      <c r="IV1166" s="45"/>
      <c r="IW1166" s="45"/>
      <c r="IX1166" s="45"/>
      <c r="IY1166" s="45"/>
      <c r="IZ1166" s="45"/>
      <c r="JA1166" s="45"/>
      <c r="JB1166" s="45"/>
      <c r="JC1166" s="45"/>
      <c r="JD1166" s="45"/>
      <c r="JE1166" s="45"/>
      <c r="JF1166" s="45"/>
      <c r="JG1166" s="45"/>
      <c r="JH1166" s="45"/>
      <c r="JI1166" s="45"/>
      <c r="JJ1166" s="45"/>
      <c r="JK1166" s="45"/>
      <c r="JL1166" s="45"/>
      <c r="JM1166" s="45"/>
      <c r="JN1166" s="45"/>
      <c r="JO1166" s="45"/>
      <c r="JP1166" s="45"/>
      <c r="JQ1166" s="45"/>
      <c r="JR1166" s="45"/>
      <c r="JS1166" s="45"/>
      <c r="JT1166" s="45"/>
      <c r="JU1166" s="45"/>
      <c r="JV1166" s="45"/>
      <c r="JW1166" s="45"/>
      <c r="JX1166" s="45"/>
      <c r="JY1166" s="45"/>
      <c r="JZ1166" s="45"/>
      <c r="KA1166" s="45"/>
      <c r="KB1166" s="45"/>
      <c r="KC1166" s="45"/>
      <c r="KD1166" s="45"/>
      <c r="KE1166" s="45"/>
      <c r="KF1166" s="45"/>
      <c r="KG1166" s="45"/>
      <c r="KH1166" s="45"/>
      <c r="KI1166" s="45"/>
      <c r="KJ1166" s="45"/>
      <c r="KK1166" s="45"/>
      <c r="KL1166" s="45"/>
      <c r="KM1166" s="45"/>
      <c r="KN1166" s="45"/>
      <c r="KO1166" s="45"/>
      <c r="KP1166" s="45"/>
      <c r="KQ1166" s="45"/>
      <c r="KR1166" s="45"/>
      <c r="KS1166" s="45"/>
      <c r="KT1166" s="45"/>
      <c r="KU1166" s="45"/>
      <c r="KV1166" s="45"/>
      <c r="KW1166" s="45"/>
      <c r="KX1166" s="45"/>
      <c r="KY1166" s="45"/>
      <c r="KZ1166" s="45"/>
      <c r="LA1166" s="45"/>
      <c r="LB1166" s="45"/>
      <c r="LC1166" s="45"/>
      <c r="LD1166" s="45"/>
      <c r="LE1166" s="45"/>
      <c r="LF1166" s="45"/>
      <c r="LG1166" s="45"/>
      <c r="LH1166" s="45"/>
      <c r="LI1166" s="45"/>
      <c r="LJ1166" s="45"/>
      <c r="LK1166" s="45"/>
      <c r="LL1166" s="45"/>
      <c r="LM1166" s="45"/>
      <c r="LN1166" s="45"/>
      <c r="LO1166" s="45"/>
      <c r="LP1166" s="45"/>
      <c r="LQ1166" s="45"/>
      <c r="LR1166" s="45"/>
      <c r="LS1166" s="45"/>
      <c r="LT1166" s="45"/>
      <c r="LU1166" s="45"/>
      <c r="LV1166" s="45"/>
      <c r="LW1166" s="45"/>
      <c r="LX1166" s="45"/>
      <c r="LY1166" s="45"/>
      <c r="LZ1166" s="45"/>
      <c r="MA1166" s="45"/>
      <c r="MB1166" s="45"/>
      <c r="MC1166" s="45"/>
      <c r="MD1166" s="45"/>
      <c r="ME1166" s="45"/>
      <c r="MF1166" s="45"/>
      <c r="MG1166" s="45"/>
      <c r="MH1166" s="45"/>
      <c r="MI1166" s="45"/>
      <c r="MJ1166" s="45"/>
      <c r="MK1166" s="45"/>
      <c r="ML1166" s="45"/>
      <c r="MM1166" s="45"/>
      <c r="MN1166" s="45"/>
      <c r="MO1166" s="45"/>
      <c r="MP1166" s="45"/>
      <c r="MQ1166" s="45"/>
      <c r="MR1166" s="45"/>
      <c r="MS1166" s="45"/>
      <c r="MT1166" s="45"/>
      <c r="MU1166" s="45"/>
      <c r="MV1166" s="45"/>
      <c r="MW1166" s="45"/>
      <c r="MX1166" s="45"/>
      <c r="MY1166" s="45"/>
      <c r="MZ1166" s="45"/>
      <c r="NA1166" s="45"/>
      <c r="NB1166" s="45"/>
      <c r="NC1166" s="45"/>
      <c r="ND1166" s="45"/>
      <c r="NE1166" s="45"/>
      <c r="NF1166" s="45"/>
      <c r="NG1166" s="45"/>
      <c r="NH1166" s="45"/>
      <c r="NI1166" s="45"/>
      <c r="NJ1166" s="45"/>
      <c r="NK1166" s="45"/>
      <c r="NL1166" s="45"/>
      <c r="NM1166" s="45"/>
      <c r="NN1166" s="45"/>
      <c r="NO1166" s="45"/>
      <c r="NP1166" s="45"/>
      <c r="NQ1166" s="45"/>
      <c r="NR1166" s="45"/>
      <c r="NS1166" s="45"/>
      <c r="NT1166" s="45"/>
      <c r="NU1166" s="45"/>
      <c r="NV1166" s="45"/>
      <c r="NW1166" s="45"/>
      <c r="NX1166" s="45"/>
      <c r="NY1166" s="45"/>
      <c r="NZ1166" s="45"/>
      <c r="OA1166" s="45"/>
      <c r="OB1166" s="45"/>
      <c r="OC1166" s="45"/>
      <c r="OD1166" s="45"/>
      <c r="OE1166" s="45"/>
      <c r="OF1166" s="45"/>
      <c r="OG1166" s="45"/>
      <c r="OH1166" s="45"/>
      <c r="OI1166" s="45"/>
      <c r="OJ1166" s="45"/>
      <c r="OK1166" s="45"/>
      <c r="OL1166" s="45"/>
      <c r="OM1166" s="45"/>
      <c r="ON1166" s="45"/>
      <c r="OO1166" s="45"/>
      <c r="OP1166" s="45"/>
      <c r="OQ1166" s="45"/>
      <c r="OR1166" s="45"/>
      <c r="OS1166" s="45"/>
      <c r="OT1166" s="45"/>
      <c r="OU1166" s="45"/>
      <c r="OV1166" s="45"/>
      <c r="OW1166" s="45"/>
      <c r="OX1166" s="45"/>
      <c r="OY1166" s="45"/>
      <c r="OZ1166" s="45"/>
      <c r="PA1166" s="45"/>
      <c r="PB1166" s="45"/>
      <c r="PC1166" s="45"/>
      <c r="PD1166" s="45"/>
      <c r="PE1166" s="45"/>
      <c r="PF1166" s="45"/>
      <c r="PG1166" s="45"/>
      <c r="PH1166" s="45"/>
      <c r="PI1166" s="45"/>
      <c r="PJ1166" s="45"/>
      <c r="PK1166" s="45"/>
      <c r="PL1166" s="45"/>
      <c r="PM1166" s="45"/>
      <c r="PN1166" s="45"/>
      <c r="PO1166" s="45"/>
      <c r="PP1166" s="45"/>
      <c r="PQ1166" s="45"/>
      <c r="PR1166" s="45"/>
      <c r="PS1166" s="45"/>
      <c r="PT1166" s="45"/>
      <c r="PU1166" s="45"/>
      <c r="PV1166" s="45"/>
      <c r="PW1166" s="45"/>
      <c r="PX1166" s="45"/>
      <c r="PY1166" s="45"/>
      <c r="PZ1166" s="45"/>
      <c r="QA1166" s="45"/>
      <c r="QB1166" s="45"/>
      <c r="QC1166" s="45"/>
      <c r="QD1166" s="45"/>
      <c r="QE1166" s="45"/>
      <c r="QF1166" s="45"/>
      <c r="QG1166" s="45"/>
      <c r="QH1166" s="45"/>
      <c r="QI1166" s="45"/>
      <c r="QJ1166" s="45"/>
      <c r="QK1166" s="45"/>
      <c r="QL1166" s="45"/>
      <c r="QM1166" s="45"/>
      <c r="QN1166" s="45"/>
      <c r="QO1166" s="45"/>
      <c r="QP1166" s="45"/>
      <c r="QQ1166" s="45"/>
      <c r="QR1166" s="45"/>
      <c r="QS1166" s="45"/>
      <c r="QT1166" s="45"/>
      <c r="QU1166" s="45"/>
      <c r="QV1166" s="45"/>
      <c r="QW1166" s="45"/>
      <c r="QX1166" s="45"/>
      <c r="QY1166" s="45"/>
      <c r="QZ1166" s="45"/>
      <c r="RA1166" s="45"/>
      <c r="RB1166" s="45"/>
      <c r="RC1166" s="45"/>
      <c r="RD1166" s="45"/>
    </row>
    <row r="1167" spans="3:472" s="40" customFormat="1" x14ac:dyDescent="0.25">
      <c r="C1167" s="41"/>
      <c r="D1167" s="42"/>
      <c r="E1167" s="46"/>
      <c r="F1167" s="38"/>
      <c r="G1167" s="38"/>
      <c r="H1167" s="38"/>
      <c r="I1167" s="38"/>
      <c r="J1167" s="38"/>
      <c r="K1167" s="38"/>
      <c r="L1167" s="38"/>
      <c r="M1167" s="38"/>
      <c r="N1167" s="38"/>
      <c r="P1167" s="42"/>
      <c r="Q1167" s="38"/>
      <c r="R1167" s="38"/>
      <c r="S1167" s="38"/>
      <c r="T1167" s="47"/>
      <c r="U1167" s="43"/>
      <c r="V1167" s="123"/>
      <c r="W1167" s="123"/>
      <c r="X1167" s="124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78"/>
      <c r="AI1167" s="25"/>
      <c r="AJ1167" s="45"/>
      <c r="AK1167" s="45"/>
      <c r="AL1167" s="45"/>
      <c r="AM1167" s="45"/>
      <c r="AN1167" s="45"/>
      <c r="AO1167" s="45"/>
      <c r="AP1167" s="45"/>
      <c r="AQ1167" s="45"/>
      <c r="AR1167" s="45"/>
      <c r="AS1167" s="45"/>
      <c r="AT1167" s="45"/>
      <c r="AU1167" s="45"/>
      <c r="AV1167" s="45"/>
      <c r="AW1167" s="45"/>
      <c r="AX1167" s="45"/>
      <c r="AY1167" s="45"/>
      <c r="AZ1167" s="45"/>
      <c r="BA1167" s="45"/>
      <c r="BB1167" s="45"/>
      <c r="BC1167" s="45"/>
      <c r="BD1167" s="45"/>
      <c r="BE1167" s="45"/>
      <c r="BF1167" s="45"/>
      <c r="BG1167" s="45"/>
      <c r="BH1167" s="45"/>
      <c r="BI1167" s="45"/>
      <c r="BJ1167" s="45"/>
      <c r="BK1167" s="45"/>
      <c r="BL1167" s="45"/>
      <c r="BM1167" s="45"/>
      <c r="BN1167" s="45"/>
      <c r="BO1167" s="45"/>
      <c r="BP1167" s="45"/>
      <c r="BQ1167" s="45"/>
      <c r="BR1167" s="45"/>
      <c r="BS1167" s="45"/>
      <c r="BT1167" s="45"/>
      <c r="BU1167" s="45"/>
      <c r="BV1167" s="45"/>
      <c r="BW1167" s="45"/>
      <c r="BX1167" s="45"/>
      <c r="BY1167" s="45"/>
      <c r="BZ1167" s="45"/>
      <c r="CA1167" s="45"/>
      <c r="CB1167" s="45"/>
      <c r="CC1167" s="45"/>
      <c r="CD1167" s="45"/>
      <c r="CE1167" s="45"/>
      <c r="CF1167" s="45"/>
      <c r="CG1167" s="45"/>
      <c r="CH1167" s="45"/>
      <c r="CI1167" s="45"/>
      <c r="CJ1167" s="45"/>
      <c r="CK1167" s="45"/>
      <c r="CL1167" s="45"/>
      <c r="CM1167" s="45"/>
      <c r="CN1167" s="45"/>
      <c r="CO1167" s="45"/>
      <c r="CP1167" s="45"/>
      <c r="CQ1167" s="45"/>
      <c r="CR1167" s="45"/>
      <c r="CS1167" s="45"/>
      <c r="CT1167" s="45"/>
      <c r="CU1167" s="45"/>
      <c r="CV1167" s="45"/>
      <c r="CW1167" s="45"/>
      <c r="CX1167" s="45"/>
      <c r="CY1167" s="45"/>
      <c r="CZ1167" s="45"/>
      <c r="DA1167" s="45"/>
      <c r="DB1167" s="45"/>
      <c r="DC1167" s="45"/>
      <c r="DD1167" s="45"/>
      <c r="DE1167" s="45"/>
      <c r="DF1167" s="45"/>
      <c r="DG1167" s="45"/>
      <c r="DH1167" s="45"/>
      <c r="DI1167" s="45"/>
      <c r="DJ1167" s="45"/>
      <c r="DK1167" s="45"/>
      <c r="DL1167" s="45"/>
      <c r="DM1167" s="45"/>
      <c r="DN1167" s="45"/>
      <c r="DO1167" s="45"/>
      <c r="DP1167" s="45"/>
      <c r="DQ1167" s="45"/>
      <c r="DR1167" s="45"/>
      <c r="DS1167" s="45"/>
      <c r="DT1167" s="45"/>
      <c r="DU1167" s="45"/>
      <c r="DV1167" s="45"/>
      <c r="DW1167" s="45"/>
      <c r="DX1167" s="45"/>
      <c r="DY1167" s="45"/>
      <c r="DZ1167" s="45"/>
      <c r="EA1167" s="45"/>
      <c r="EB1167" s="45"/>
      <c r="EC1167" s="45"/>
      <c r="ED1167" s="45"/>
      <c r="EE1167" s="45"/>
      <c r="EF1167" s="45"/>
      <c r="EG1167" s="45"/>
      <c r="EH1167" s="45"/>
      <c r="EI1167" s="45"/>
      <c r="EJ1167" s="45"/>
      <c r="EK1167" s="45"/>
      <c r="EL1167" s="45"/>
      <c r="EM1167" s="45"/>
      <c r="EN1167" s="45"/>
      <c r="EO1167" s="45"/>
      <c r="EP1167" s="45"/>
      <c r="EQ1167" s="45"/>
      <c r="ER1167" s="45"/>
      <c r="ES1167" s="45"/>
      <c r="ET1167" s="45"/>
      <c r="EU1167" s="45"/>
      <c r="EV1167" s="45"/>
      <c r="EW1167" s="45"/>
      <c r="EX1167" s="45"/>
      <c r="EY1167" s="45"/>
      <c r="EZ1167" s="45"/>
      <c r="FA1167" s="45"/>
      <c r="FB1167" s="45"/>
      <c r="FC1167" s="45"/>
      <c r="FD1167" s="45"/>
      <c r="FE1167" s="45"/>
      <c r="FF1167" s="45"/>
      <c r="FG1167" s="45"/>
      <c r="FH1167" s="45"/>
      <c r="FI1167" s="45"/>
      <c r="FJ1167" s="45"/>
      <c r="FK1167" s="45"/>
      <c r="FL1167" s="45"/>
      <c r="FM1167" s="45"/>
      <c r="FN1167" s="45"/>
      <c r="FO1167" s="45"/>
      <c r="FP1167" s="45"/>
      <c r="FQ1167" s="45"/>
      <c r="FR1167" s="45"/>
      <c r="FS1167" s="45"/>
      <c r="FT1167" s="45"/>
      <c r="FU1167" s="45"/>
      <c r="FV1167" s="45"/>
      <c r="FW1167" s="45"/>
      <c r="FX1167" s="45"/>
      <c r="FY1167" s="45"/>
      <c r="FZ1167" s="45"/>
      <c r="GA1167" s="45"/>
      <c r="GB1167" s="45"/>
      <c r="GC1167" s="45"/>
      <c r="GD1167" s="45"/>
      <c r="GE1167" s="45"/>
      <c r="GF1167" s="45"/>
      <c r="GG1167" s="45"/>
      <c r="GH1167" s="45"/>
      <c r="GI1167" s="45"/>
      <c r="GJ1167" s="45"/>
      <c r="GK1167" s="45"/>
      <c r="GL1167" s="45"/>
      <c r="GM1167" s="45"/>
      <c r="GN1167" s="45"/>
      <c r="GO1167" s="45"/>
      <c r="GP1167" s="45"/>
      <c r="GQ1167" s="45"/>
      <c r="GR1167" s="45"/>
      <c r="GS1167" s="45"/>
      <c r="GT1167" s="45"/>
      <c r="GU1167" s="45"/>
      <c r="GV1167" s="45"/>
      <c r="GW1167" s="45"/>
      <c r="GX1167" s="45"/>
      <c r="GY1167" s="45"/>
      <c r="GZ1167" s="45"/>
      <c r="HA1167" s="45"/>
      <c r="HB1167" s="45"/>
      <c r="HC1167" s="45"/>
      <c r="HD1167" s="45"/>
      <c r="HE1167" s="45"/>
      <c r="HF1167" s="45"/>
      <c r="HG1167" s="45"/>
      <c r="HH1167" s="45"/>
      <c r="HI1167" s="45"/>
      <c r="HJ1167" s="45"/>
      <c r="HK1167" s="45"/>
      <c r="HL1167" s="45"/>
      <c r="HM1167" s="45"/>
      <c r="HN1167" s="45"/>
      <c r="HO1167" s="45"/>
      <c r="HP1167" s="45"/>
      <c r="HQ1167" s="45"/>
      <c r="HR1167" s="45"/>
      <c r="HS1167" s="45"/>
      <c r="HT1167" s="45"/>
      <c r="HU1167" s="45"/>
      <c r="HV1167" s="45"/>
      <c r="HW1167" s="45"/>
      <c r="HX1167" s="45"/>
      <c r="HY1167" s="45"/>
      <c r="HZ1167" s="45"/>
      <c r="IA1167" s="45"/>
      <c r="IB1167" s="45"/>
      <c r="IC1167" s="45"/>
      <c r="ID1167" s="45"/>
      <c r="IE1167" s="45"/>
      <c r="IF1167" s="45"/>
      <c r="IG1167" s="45"/>
      <c r="IH1167" s="45"/>
      <c r="II1167" s="45"/>
      <c r="IJ1167" s="45"/>
      <c r="IK1167" s="45"/>
      <c r="IL1167" s="45"/>
      <c r="IM1167" s="45"/>
      <c r="IN1167" s="45"/>
      <c r="IO1167" s="45"/>
      <c r="IP1167" s="45"/>
      <c r="IQ1167" s="45"/>
      <c r="IR1167" s="45"/>
      <c r="IS1167" s="45"/>
      <c r="IT1167" s="45"/>
      <c r="IU1167" s="45"/>
      <c r="IV1167" s="45"/>
      <c r="IW1167" s="45"/>
      <c r="IX1167" s="45"/>
      <c r="IY1167" s="45"/>
      <c r="IZ1167" s="45"/>
      <c r="JA1167" s="45"/>
      <c r="JB1167" s="45"/>
      <c r="JC1167" s="45"/>
      <c r="JD1167" s="45"/>
      <c r="JE1167" s="45"/>
      <c r="JF1167" s="45"/>
      <c r="JG1167" s="45"/>
      <c r="JH1167" s="45"/>
      <c r="JI1167" s="45"/>
      <c r="JJ1167" s="45"/>
      <c r="JK1167" s="45"/>
      <c r="JL1167" s="45"/>
      <c r="JM1167" s="45"/>
      <c r="JN1167" s="45"/>
      <c r="JO1167" s="45"/>
      <c r="JP1167" s="45"/>
      <c r="JQ1167" s="45"/>
      <c r="JR1167" s="45"/>
      <c r="JS1167" s="45"/>
      <c r="JT1167" s="45"/>
      <c r="JU1167" s="45"/>
      <c r="JV1167" s="45"/>
      <c r="JW1167" s="45"/>
      <c r="JX1167" s="45"/>
      <c r="JY1167" s="45"/>
      <c r="JZ1167" s="45"/>
      <c r="KA1167" s="45"/>
      <c r="KB1167" s="45"/>
      <c r="KC1167" s="45"/>
      <c r="KD1167" s="45"/>
      <c r="KE1167" s="45"/>
      <c r="KF1167" s="45"/>
      <c r="KG1167" s="45"/>
      <c r="KH1167" s="45"/>
      <c r="KI1167" s="45"/>
      <c r="KJ1167" s="45"/>
      <c r="KK1167" s="45"/>
      <c r="KL1167" s="45"/>
      <c r="KM1167" s="45"/>
      <c r="KN1167" s="45"/>
      <c r="KO1167" s="45"/>
      <c r="KP1167" s="45"/>
      <c r="KQ1167" s="45"/>
      <c r="KR1167" s="45"/>
      <c r="KS1167" s="45"/>
      <c r="KT1167" s="45"/>
      <c r="KU1167" s="45"/>
      <c r="KV1167" s="45"/>
      <c r="KW1167" s="45"/>
      <c r="KX1167" s="45"/>
      <c r="KY1167" s="45"/>
      <c r="KZ1167" s="45"/>
      <c r="LA1167" s="45"/>
      <c r="LB1167" s="45"/>
      <c r="LC1167" s="45"/>
      <c r="LD1167" s="45"/>
      <c r="LE1167" s="45"/>
      <c r="LF1167" s="45"/>
      <c r="LG1167" s="45"/>
      <c r="LH1167" s="45"/>
      <c r="LI1167" s="45"/>
      <c r="LJ1167" s="45"/>
      <c r="LK1167" s="45"/>
      <c r="LL1167" s="45"/>
      <c r="LM1167" s="45"/>
      <c r="LN1167" s="45"/>
      <c r="LO1167" s="45"/>
      <c r="LP1167" s="45"/>
      <c r="LQ1167" s="45"/>
      <c r="LR1167" s="45"/>
      <c r="LS1167" s="45"/>
      <c r="LT1167" s="45"/>
      <c r="LU1167" s="45"/>
      <c r="LV1167" s="45"/>
      <c r="LW1167" s="45"/>
      <c r="LX1167" s="45"/>
      <c r="LY1167" s="45"/>
      <c r="LZ1167" s="45"/>
      <c r="MA1167" s="45"/>
      <c r="MB1167" s="45"/>
      <c r="MC1167" s="45"/>
      <c r="MD1167" s="45"/>
      <c r="ME1167" s="45"/>
      <c r="MF1167" s="45"/>
      <c r="MG1167" s="45"/>
      <c r="MH1167" s="45"/>
      <c r="MI1167" s="45"/>
      <c r="MJ1167" s="45"/>
      <c r="MK1167" s="45"/>
      <c r="ML1167" s="45"/>
      <c r="MM1167" s="45"/>
      <c r="MN1167" s="45"/>
      <c r="MO1167" s="45"/>
      <c r="MP1167" s="45"/>
      <c r="MQ1167" s="45"/>
      <c r="MR1167" s="45"/>
      <c r="MS1167" s="45"/>
      <c r="MT1167" s="45"/>
      <c r="MU1167" s="45"/>
      <c r="MV1167" s="45"/>
      <c r="MW1167" s="45"/>
      <c r="MX1167" s="45"/>
      <c r="MY1167" s="45"/>
      <c r="MZ1167" s="45"/>
      <c r="NA1167" s="45"/>
      <c r="NB1167" s="45"/>
      <c r="NC1167" s="45"/>
      <c r="ND1167" s="45"/>
      <c r="NE1167" s="45"/>
      <c r="NF1167" s="45"/>
      <c r="NG1167" s="45"/>
      <c r="NH1167" s="45"/>
      <c r="NI1167" s="45"/>
      <c r="NJ1167" s="45"/>
      <c r="NK1167" s="45"/>
      <c r="NL1167" s="45"/>
      <c r="NM1167" s="45"/>
      <c r="NN1167" s="45"/>
      <c r="NO1167" s="45"/>
      <c r="NP1167" s="45"/>
      <c r="NQ1167" s="45"/>
      <c r="NR1167" s="45"/>
      <c r="NS1167" s="45"/>
      <c r="NT1167" s="45"/>
      <c r="NU1167" s="45"/>
      <c r="NV1167" s="45"/>
      <c r="NW1167" s="45"/>
      <c r="NX1167" s="45"/>
      <c r="NY1167" s="45"/>
      <c r="NZ1167" s="45"/>
      <c r="OA1167" s="45"/>
      <c r="OB1167" s="45"/>
      <c r="OC1167" s="45"/>
      <c r="OD1167" s="45"/>
      <c r="OE1167" s="45"/>
      <c r="OF1167" s="45"/>
      <c r="OG1167" s="45"/>
      <c r="OH1167" s="45"/>
      <c r="OI1167" s="45"/>
      <c r="OJ1167" s="45"/>
      <c r="OK1167" s="45"/>
      <c r="OL1167" s="45"/>
      <c r="OM1167" s="45"/>
      <c r="ON1167" s="45"/>
      <c r="OO1167" s="45"/>
      <c r="OP1167" s="45"/>
      <c r="OQ1167" s="45"/>
      <c r="OR1167" s="45"/>
      <c r="OS1167" s="45"/>
      <c r="OT1167" s="45"/>
      <c r="OU1167" s="45"/>
      <c r="OV1167" s="45"/>
      <c r="OW1167" s="45"/>
      <c r="OX1167" s="45"/>
      <c r="OY1167" s="45"/>
      <c r="OZ1167" s="45"/>
      <c r="PA1167" s="45"/>
      <c r="PB1167" s="45"/>
      <c r="PC1167" s="45"/>
      <c r="PD1167" s="45"/>
      <c r="PE1167" s="45"/>
      <c r="PF1167" s="45"/>
      <c r="PG1167" s="45"/>
      <c r="PH1167" s="45"/>
      <c r="PI1167" s="45"/>
      <c r="PJ1167" s="45"/>
      <c r="PK1167" s="45"/>
      <c r="PL1167" s="45"/>
      <c r="PM1167" s="45"/>
      <c r="PN1167" s="45"/>
      <c r="PO1167" s="45"/>
      <c r="PP1167" s="45"/>
      <c r="PQ1167" s="45"/>
      <c r="PR1167" s="45"/>
      <c r="PS1167" s="45"/>
      <c r="PT1167" s="45"/>
      <c r="PU1167" s="45"/>
      <c r="PV1167" s="45"/>
      <c r="PW1167" s="45"/>
      <c r="PX1167" s="45"/>
      <c r="PY1167" s="45"/>
      <c r="PZ1167" s="45"/>
      <c r="QA1167" s="45"/>
      <c r="QB1167" s="45"/>
      <c r="QC1167" s="45"/>
      <c r="QD1167" s="45"/>
      <c r="QE1167" s="45"/>
      <c r="QF1167" s="45"/>
      <c r="QG1167" s="45"/>
      <c r="QH1167" s="45"/>
      <c r="QI1167" s="45"/>
      <c r="QJ1167" s="45"/>
      <c r="QK1167" s="45"/>
      <c r="QL1167" s="45"/>
      <c r="QM1167" s="45"/>
      <c r="QN1167" s="45"/>
      <c r="QO1167" s="45"/>
      <c r="QP1167" s="45"/>
      <c r="QQ1167" s="45"/>
      <c r="QR1167" s="45"/>
      <c r="QS1167" s="45"/>
      <c r="QT1167" s="45"/>
      <c r="QU1167" s="45"/>
      <c r="QV1167" s="45"/>
      <c r="QW1167" s="45"/>
      <c r="QX1167" s="45"/>
      <c r="QY1167" s="45"/>
      <c r="QZ1167" s="45"/>
      <c r="RA1167" s="45"/>
      <c r="RB1167" s="45"/>
      <c r="RC1167" s="45"/>
      <c r="RD1167" s="45"/>
    </row>
    <row r="1168" spans="3:472" s="40" customFormat="1" x14ac:dyDescent="0.25">
      <c r="C1168" s="41"/>
      <c r="D1168" s="42"/>
      <c r="E1168" s="46"/>
      <c r="F1168" s="38"/>
      <c r="G1168" s="38"/>
      <c r="H1168" s="38"/>
      <c r="I1168" s="38"/>
      <c r="J1168" s="38"/>
      <c r="K1168" s="38"/>
      <c r="L1168" s="38"/>
      <c r="M1168" s="38"/>
      <c r="N1168" s="38"/>
      <c r="P1168" s="42"/>
      <c r="Q1168" s="38"/>
      <c r="R1168" s="38"/>
      <c r="S1168" s="38"/>
      <c r="T1168" s="47"/>
      <c r="U1168" s="43"/>
      <c r="V1168" s="123"/>
      <c r="W1168" s="123"/>
      <c r="X1168" s="124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78"/>
      <c r="AI1168" s="25"/>
      <c r="AJ1168" s="45"/>
      <c r="AK1168" s="45"/>
      <c r="AL1168" s="45"/>
      <c r="AM1168" s="45"/>
      <c r="AN1168" s="45"/>
      <c r="AO1168" s="45"/>
      <c r="AP1168" s="45"/>
      <c r="AQ1168" s="45"/>
      <c r="AR1168" s="45"/>
      <c r="AS1168" s="45"/>
      <c r="AT1168" s="45"/>
      <c r="AU1168" s="45"/>
      <c r="AV1168" s="45"/>
      <c r="AW1168" s="45"/>
      <c r="AX1168" s="45"/>
      <c r="AY1168" s="45"/>
      <c r="AZ1168" s="45"/>
      <c r="BA1168" s="45"/>
      <c r="BB1168" s="45"/>
      <c r="BC1168" s="45"/>
      <c r="BD1168" s="45"/>
      <c r="BE1168" s="45"/>
      <c r="BF1168" s="45"/>
      <c r="BG1168" s="45"/>
      <c r="BH1168" s="45"/>
      <c r="BI1168" s="45"/>
      <c r="BJ1168" s="45"/>
      <c r="BK1168" s="45"/>
      <c r="BL1168" s="45"/>
      <c r="BM1168" s="45"/>
      <c r="BN1168" s="45"/>
      <c r="BO1168" s="45"/>
      <c r="BP1168" s="45"/>
      <c r="BQ1168" s="45"/>
      <c r="BR1168" s="45"/>
      <c r="BS1168" s="45"/>
      <c r="BT1168" s="45"/>
      <c r="BU1168" s="45"/>
      <c r="BV1168" s="45"/>
      <c r="BW1168" s="45"/>
      <c r="BX1168" s="45"/>
      <c r="BY1168" s="45"/>
      <c r="BZ1168" s="45"/>
      <c r="CA1168" s="45"/>
      <c r="CB1168" s="45"/>
      <c r="CC1168" s="45"/>
      <c r="CD1168" s="45"/>
      <c r="CE1168" s="45"/>
      <c r="CF1168" s="45"/>
      <c r="CG1168" s="45"/>
      <c r="CH1168" s="45"/>
      <c r="CI1168" s="45"/>
      <c r="CJ1168" s="45"/>
      <c r="CK1168" s="45"/>
      <c r="CL1168" s="45"/>
      <c r="CM1168" s="45"/>
      <c r="CN1168" s="45"/>
      <c r="CO1168" s="45"/>
      <c r="CP1168" s="45"/>
      <c r="CQ1168" s="45"/>
      <c r="CR1168" s="45"/>
      <c r="CS1168" s="45"/>
      <c r="CT1168" s="45"/>
      <c r="CU1168" s="45"/>
      <c r="CV1168" s="45"/>
      <c r="CW1168" s="45"/>
      <c r="CX1168" s="45"/>
      <c r="CY1168" s="45"/>
      <c r="CZ1168" s="45"/>
      <c r="DA1168" s="45"/>
      <c r="DB1168" s="45"/>
      <c r="DC1168" s="45"/>
      <c r="DD1168" s="45"/>
      <c r="DE1168" s="45"/>
      <c r="DF1168" s="45"/>
      <c r="DG1168" s="45"/>
      <c r="DH1168" s="45"/>
      <c r="DI1168" s="45"/>
      <c r="DJ1168" s="45"/>
      <c r="DK1168" s="45"/>
      <c r="DL1168" s="45"/>
      <c r="DM1168" s="45"/>
      <c r="DN1168" s="45"/>
      <c r="DO1168" s="45"/>
      <c r="DP1168" s="45"/>
      <c r="DQ1168" s="45"/>
      <c r="DR1168" s="45"/>
      <c r="DS1168" s="45"/>
      <c r="DT1168" s="45"/>
      <c r="DU1168" s="45"/>
      <c r="DV1168" s="45"/>
      <c r="DW1168" s="45"/>
      <c r="DX1168" s="45"/>
      <c r="DY1168" s="45"/>
      <c r="DZ1168" s="45"/>
      <c r="EA1168" s="45"/>
      <c r="EB1168" s="45"/>
      <c r="EC1168" s="45"/>
      <c r="ED1168" s="45"/>
      <c r="EE1168" s="45"/>
      <c r="EF1168" s="45"/>
      <c r="EG1168" s="45"/>
      <c r="EH1168" s="45"/>
      <c r="EI1168" s="45"/>
      <c r="EJ1168" s="45"/>
      <c r="EK1168" s="45"/>
      <c r="EL1168" s="45"/>
      <c r="EM1168" s="45"/>
      <c r="EN1168" s="45"/>
      <c r="EO1168" s="45"/>
      <c r="EP1168" s="45"/>
      <c r="EQ1168" s="45"/>
      <c r="ER1168" s="45"/>
      <c r="ES1168" s="45"/>
      <c r="ET1168" s="45"/>
      <c r="EU1168" s="45"/>
      <c r="EV1168" s="45"/>
      <c r="EW1168" s="45"/>
      <c r="EX1168" s="45"/>
      <c r="EY1168" s="45"/>
      <c r="EZ1168" s="45"/>
      <c r="FA1168" s="45"/>
      <c r="FB1168" s="45"/>
      <c r="FC1168" s="45"/>
      <c r="FD1168" s="45"/>
      <c r="FE1168" s="45"/>
      <c r="FF1168" s="45"/>
      <c r="FG1168" s="45"/>
      <c r="FH1168" s="45"/>
      <c r="FI1168" s="45"/>
      <c r="FJ1168" s="45"/>
      <c r="FK1168" s="45"/>
      <c r="FL1168" s="45"/>
      <c r="FM1168" s="45"/>
      <c r="FN1168" s="45"/>
      <c r="FO1168" s="45"/>
      <c r="FP1168" s="45"/>
      <c r="FQ1168" s="45"/>
      <c r="FR1168" s="45"/>
      <c r="FS1168" s="45"/>
      <c r="FT1168" s="45"/>
      <c r="FU1168" s="45"/>
      <c r="FV1168" s="45"/>
      <c r="FW1168" s="45"/>
      <c r="FX1168" s="45"/>
      <c r="FY1168" s="45"/>
      <c r="FZ1168" s="45"/>
      <c r="GA1168" s="45"/>
      <c r="GB1168" s="45"/>
      <c r="GC1168" s="45"/>
      <c r="GD1168" s="45"/>
      <c r="GE1168" s="45"/>
      <c r="GF1168" s="45"/>
      <c r="GG1168" s="45"/>
      <c r="GH1168" s="45"/>
      <c r="GI1168" s="45"/>
      <c r="GJ1168" s="45"/>
      <c r="GK1168" s="45"/>
      <c r="GL1168" s="45"/>
      <c r="GM1168" s="45"/>
      <c r="GN1168" s="45"/>
      <c r="GO1168" s="45"/>
      <c r="GP1168" s="45"/>
      <c r="GQ1168" s="45"/>
      <c r="GR1168" s="45"/>
      <c r="GS1168" s="45"/>
      <c r="GT1168" s="45"/>
      <c r="GU1168" s="45"/>
      <c r="GV1168" s="45"/>
      <c r="GW1168" s="45"/>
      <c r="GX1168" s="45"/>
      <c r="GY1168" s="45"/>
      <c r="GZ1168" s="45"/>
      <c r="HA1168" s="45"/>
      <c r="HB1168" s="45"/>
      <c r="HC1168" s="45"/>
      <c r="HD1168" s="45"/>
      <c r="HE1168" s="45"/>
      <c r="HF1168" s="45"/>
      <c r="HG1168" s="45"/>
      <c r="HH1168" s="45"/>
      <c r="HI1168" s="45"/>
      <c r="HJ1168" s="45"/>
      <c r="HK1168" s="45"/>
      <c r="HL1168" s="45"/>
      <c r="HM1168" s="45"/>
      <c r="HN1168" s="45"/>
      <c r="HO1168" s="45"/>
      <c r="HP1168" s="45"/>
      <c r="HQ1168" s="45"/>
      <c r="HR1168" s="45"/>
      <c r="HS1168" s="45"/>
      <c r="HT1168" s="45"/>
      <c r="HU1168" s="45"/>
      <c r="HV1168" s="45"/>
      <c r="HW1168" s="45"/>
      <c r="HX1168" s="45"/>
      <c r="HY1168" s="45"/>
      <c r="HZ1168" s="45"/>
      <c r="IA1168" s="45"/>
      <c r="IB1168" s="45"/>
      <c r="IC1168" s="45"/>
      <c r="ID1168" s="45"/>
      <c r="IE1168" s="45"/>
      <c r="IF1168" s="45"/>
      <c r="IG1168" s="45"/>
      <c r="IH1168" s="45"/>
      <c r="II1168" s="45"/>
      <c r="IJ1168" s="45"/>
      <c r="IK1168" s="45"/>
      <c r="IL1168" s="45"/>
      <c r="IM1168" s="45"/>
      <c r="IN1168" s="45"/>
      <c r="IO1168" s="45"/>
      <c r="IP1168" s="45"/>
      <c r="IQ1168" s="45"/>
      <c r="IR1168" s="45"/>
      <c r="IS1168" s="45"/>
      <c r="IT1168" s="45"/>
      <c r="IU1168" s="45"/>
      <c r="IV1168" s="45"/>
      <c r="IW1168" s="45"/>
      <c r="IX1168" s="45"/>
      <c r="IY1168" s="45"/>
      <c r="IZ1168" s="45"/>
      <c r="JA1168" s="45"/>
      <c r="JB1168" s="45"/>
      <c r="JC1168" s="45"/>
      <c r="JD1168" s="45"/>
      <c r="JE1168" s="45"/>
      <c r="JF1168" s="45"/>
      <c r="JG1168" s="45"/>
      <c r="JH1168" s="45"/>
      <c r="JI1168" s="45"/>
      <c r="JJ1168" s="45"/>
      <c r="JK1168" s="45"/>
      <c r="JL1168" s="45"/>
      <c r="JM1168" s="45"/>
      <c r="JN1168" s="45"/>
      <c r="JO1168" s="45"/>
      <c r="JP1168" s="45"/>
      <c r="JQ1168" s="45"/>
      <c r="JR1168" s="45"/>
      <c r="JS1168" s="45"/>
      <c r="JT1168" s="45"/>
      <c r="JU1168" s="45"/>
      <c r="JV1168" s="45"/>
      <c r="JW1168" s="45"/>
      <c r="JX1168" s="45"/>
      <c r="JY1168" s="45"/>
      <c r="JZ1168" s="45"/>
      <c r="KA1168" s="45"/>
      <c r="KB1168" s="45"/>
      <c r="KC1168" s="45"/>
      <c r="KD1168" s="45"/>
      <c r="KE1168" s="45"/>
      <c r="KF1168" s="45"/>
      <c r="KG1168" s="45"/>
      <c r="KH1168" s="45"/>
      <c r="KI1168" s="45"/>
      <c r="KJ1168" s="45"/>
      <c r="KK1168" s="45"/>
      <c r="KL1168" s="45"/>
      <c r="KM1168" s="45"/>
      <c r="KN1168" s="45"/>
      <c r="KO1168" s="45"/>
      <c r="KP1168" s="45"/>
      <c r="KQ1168" s="45"/>
      <c r="KR1168" s="45"/>
      <c r="KS1168" s="45"/>
      <c r="KT1168" s="45"/>
      <c r="KU1168" s="45"/>
      <c r="KV1168" s="45"/>
      <c r="KW1168" s="45"/>
      <c r="KX1168" s="45"/>
      <c r="KY1168" s="45"/>
      <c r="KZ1168" s="45"/>
      <c r="LA1168" s="45"/>
      <c r="LB1168" s="45"/>
      <c r="LC1168" s="45"/>
      <c r="LD1168" s="45"/>
      <c r="LE1168" s="45"/>
      <c r="LF1168" s="45"/>
      <c r="LG1168" s="45"/>
      <c r="LH1168" s="45"/>
      <c r="LI1168" s="45"/>
      <c r="LJ1168" s="45"/>
      <c r="LK1168" s="45"/>
      <c r="LL1168" s="45"/>
      <c r="LM1168" s="45"/>
      <c r="LN1168" s="45"/>
      <c r="LO1168" s="45"/>
      <c r="LP1168" s="45"/>
      <c r="LQ1168" s="45"/>
      <c r="LR1168" s="45"/>
      <c r="LS1168" s="45"/>
      <c r="LT1168" s="45"/>
      <c r="LU1168" s="45"/>
      <c r="LV1168" s="45"/>
      <c r="LW1168" s="45"/>
      <c r="LX1168" s="45"/>
      <c r="LY1168" s="45"/>
      <c r="LZ1168" s="45"/>
      <c r="MA1168" s="45"/>
      <c r="MB1168" s="45"/>
      <c r="MC1168" s="45"/>
      <c r="MD1168" s="45"/>
      <c r="ME1168" s="45"/>
      <c r="MF1168" s="45"/>
      <c r="MG1168" s="45"/>
      <c r="MH1168" s="45"/>
      <c r="MI1168" s="45"/>
      <c r="MJ1168" s="45"/>
      <c r="MK1168" s="45"/>
      <c r="ML1168" s="45"/>
      <c r="MM1168" s="45"/>
      <c r="MN1168" s="45"/>
      <c r="MO1168" s="45"/>
      <c r="MP1168" s="45"/>
      <c r="MQ1168" s="45"/>
      <c r="MR1168" s="45"/>
      <c r="MS1168" s="45"/>
      <c r="MT1168" s="45"/>
      <c r="MU1168" s="45"/>
      <c r="MV1168" s="45"/>
      <c r="MW1168" s="45"/>
      <c r="MX1168" s="45"/>
      <c r="MY1168" s="45"/>
      <c r="MZ1168" s="45"/>
      <c r="NA1168" s="45"/>
      <c r="NB1168" s="45"/>
      <c r="NC1168" s="45"/>
      <c r="ND1168" s="45"/>
      <c r="NE1168" s="45"/>
      <c r="NF1168" s="45"/>
      <c r="NG1168" s="45"/>
      <c r="NH1168" s="45"/>
      <c r="NI1168" s="45"/>
      <c r="NJ1168" s="45"/>
      <c r="NK1168" s="45"/>
      <c r="NL1168" s="45"/>
      <c r="NM1168" s="45"/>
      <c r="NN1168" s="45"/>
      <c r="NO1168" s="45"/>
      <c r="NP1168" s="45"/>
      <c r="NQ1168" s="45"/>
      <c r="NR1168" s="45"/>
      <c r="NS1168" s="45"/>
      <c r="NT1168" s="45"/>
      <c r="NU1168" s="45"/>
      <c r="NV1168" s="45"/>
      <c r="NW1168" s="45"/>
      <c r="NX1168" s="45"/>
      <c r="NY1168" s="45"/>
      <c r="NZ1168" s="45"/>
      <c r="OA1168" s="45"/>
      <c r="OB1168" s="45"/>
      <c r="OC1168" s="45"/>
      <c r="OD1168" s="45"/>
      <c r="OE1168" s="45"/>
      <c r="OF1168" s="45"/>
      <c r="OG1168" s="45"/>
      <c r="OH1168" s="45"/>
      <c r="OI1168" s="45"/>
      <c r="OJ1168" s="45"/>
      <c r="OK1168" s="45"/>
      <c r="OL1168" s="45"/>
      <c r="OM1168" s="45"/>
      <c r="ON1168" s="45"/>
      <c r="OO1168" s="45"/>
      <c r="OP1168" s="45"/>
      <c r="OQ1168" s="45"/>
      <c r="OR1168" s="45"/>
      <c r="OS1168" s="45"/>
      <c r="OT1168" s="45"/>
      <c r="OU1168" s="45"/>
      <c r="OV1168" s="45"/>
      <c r="OW1168" s="45"/>
      <c r="OX1168" s="45"/>
      <c r="OY1168" s="45"/>
      <c r="OZ1168" s="45"/>
      <c r="PA1168" s="45"/>
      <c r="PB1168" s="45"/>
      <c r="PC1168" s="45"/>
      <c r="PD1168" s="45"/>
      <c r="PE1168" s="45"/>
      <c r="PF1168" s="45"/>
      <c r="PG1168" s="45"/>
      <c r="PH1168" s="45"/>
      <c r="PI1168" s="45"/>
      <c r="PJ1168" s="45"/>
      <c r="PK1168" s="45"/>
      <c r="PL1168" s="45"/>
      <c r="PM1168" s="45"/>
      <c r="PN1168" s="45"/>
      <c r="PO1168" s="45"/>
      <c r="PP1168" s="45"/>
      <c r="PQ1168" s="45"/>
      <c r="PR1168" s="45"/>
      <c r="PS1168" s="45"/>
      <c r="PT1168" s="45"/>
      <c r="PU1168" s="45"/>
      <c r="PV1168" s="45"/>
      <c r="PW1168" s="45"/>
      <c r="PX1168" s="45"/>
      <c r="PY1168" s="45"/>
      <c r="PZ1168" s="45"/>
      <c r="QA1168" s="45"/>
      <c r="QB1168" s="45"/>
      <c r="QC1168" s="45"/>
      <c r="QD1168" s="45"/>
      <c r="QE1168" s="45"/>
      <c r="QF1168" s="45"/>
      <c r="QG1168" s="45"/>
      <c r="QH1168" s="45"/>
      <c r="QI1168" s="45"/>
      <c r="QJ1168" s="45"/>
      <c r="QK1168" s="45"/>
      <c r="QL1168" s="45"/>
      <c r="QM1168" s="45"/>
      <c r="QN1168" s="45"/>
      <c r="QO1168" s="45"/>
      <c r="QP1168" s="45"/>
      <c r="QQ1168" s="45"/>
      <c r="QR1168" s="45"/>
      <c r="QS1168" s="45"/>
      <c r="QT1168" s="45"/>
      <c r="QU1168" s="45"/>
      <c r="QV1168" s="45"/>
      <c r="QW1168" s="45"/>
      <c r="QX1168" s="45"/>
      <c r="QY1168" s="45"/>
      <c r="QZ1168" s="45"/>
      <c r="RA1168" s="45"/>
      <c r="RB1168" s="45"/>
      <c r="RC1168" s="45"/>
      <c r="RD1168" s="45"/>
    </row>
    <row r="1169" spans="3:472" s="40" customFormat="1" x14ac:dyDescent="0.25">
      <c r="C1169" s="41"/>
      <c r="D1169" s="42"/>
      <c r="E1169" s="46"/>
      <c r="F1169" s="38"/>
      <c r="G1169" s="38"/>
      <c r="H1169" s="38"/>
      <c r="I1169" s="38"/>
      <c r="J1169" s="38"/>
      <c r="K1169" s="38"/>
      <c r="L1169" s="38"/>
      <c r="M1169" s="38"/>
      <c r="N1169" s="38"/>
      <c r="P1169" s="42"/>
      <c r="Q1169" s="38"/>
      <c r="R1169" s="38"/>
      <c r="S1169" s="38"/>
      <c r="T1169" s="47"/>
      <c r="U1169" s="43"/>
      <c r="V1169" s="123"/>
      <c r="W1169" s="123"/>
      <c r="X1169" s="124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78"/>
      <c r="AI1169" s="25"/>
      <c r="AJ1169" s="45"/>
      <c r="AK1169" s="45"/>
      <c r="AL1169" s="45"/>
      <c r="AM1169" s="45"/>
      <c r="AN1169" s="45"/>
      <c r="AO1169" s="45"/>
      <c r="AP1169" s="45"/>
      <c r="AQ1169" s="45"/>
      <c r="AR1169" s="45"/>
      <c r="AS1169" s="45"/>
      <c r="AT1169" s="45"/>
      <c r="AU1169" s="45"/>
      <c r="AV1169" s="45"/>
      <c r="AW1169" s="45"/>
      <c r="AX1169" s="45"/>
      <c r="AY1169" s="45"/>
      <c r="AZ1169" s="45"/>
      <c r="BA1169" s="45"/>
      <c r="BB1169" s="45"/>
      <c r="BC1169" s="45"/>
      <c r="BD1169" s="45"/>
      <c r="BE1169" s="45"/>
      <c r="BF1169" s="45"/>
      <c r="BG1169" s="45"/>
      <c r="BH1169" s="45"/>
      <c r="BI1169" s="45"/>
      <c r="BJ1169" s="45"/>
      <c r="BK1169" s="45"/>
      <c r="BL1169" s="45"/>
      <c r="BM1169" s="45"/>
      <c r="BN1169" s="45"/>
      <c r="BO1169" s="45"/>
      <c r="BP1169" s="45"/>
      <c r="BQ1169" s="45"/>
      <c r="BR1169" s="45"/>
      <c r="BS1169" s="45"/>
      <c r="BT1169" s="45"/>
      <c r="BU1169" s="45"/>
      <c r="BV1169" s="45"/>
      <c r="BW1169" s="45"/>
      <c r="BX1169" s="45"/>
      <c r="BY1169" s="45"/>
      <c r="BZ1169" s="45"/>
      <c r="CA1169" s="45"/>
      <c r="CB1169" s="45"/>
      <c r="CC1169" s="45"/>
      <c r="CD1169" s="45"/>
      <c r="CE1169" s="45"/>
      <c r="CF1169" s="45"/>
      <c r="CG1169" s="45"/>
      <c r="CH1169" s="45"/>
      <c r="CI1169" s="45"/>
      <c r="CJ1169" s="45"/>
      <c r="CK1169" s="45"/>
      <c r="CL1169" s="45"/>
      <c r="CM1169" s="45"/>
      <c r="CN1169" s="45"/>
      <c r="CO1169" s="45"/>
      <c r="CP1169" s="45"/>
      <c r="CQ1169" s="45"/>
      <c r="CR1169" s="45"/>
      <c r="CS1169" s="45"/>
      <c r="CT1169" s="45"/>
      <c r="CU1169" s="45"/>
      <c r="CV1169" s="45"/>
      <c r="CW1169" s="45"/>
      <c r="CX1169" s="45"/>
      <c r="CY1169" s="45"/>
      <c r="CZ1169" s="45"/>
      <c r="DA1169" s="45"/>
      <c r="DB1169" s="45"/>
      <c r="DC1169" s="45"/>
      <c r="DD1169" s="45"/>
      <c r="DE1169" s="45"/>
      <c r="DF1169" s="45"/>
      <c r="DG1169" s="45"/>
      <c r="DH1169" s="45"/>
      <c r="DI1169" s="45"/>
      <c r="DJ1169" s="45"/>
      <c r="DK1169" s="45"/>
      <c r="DL1169" s="45"/>
      <c r="DM1169" s="45"/>
      <c r="DN1169" s="45"/>
      <c r="DO1169" s="45"/>
      <c r="DP1169" s="45"/>
      <c r="DQ1169" s="45"/>
      <c r="DR1169" s="45"/>
      <c r="DS1169" s="45"/>
      <c r="DT1169" s="45"/>
      <c r="DU1169" s="45"/>
      <c r="DV1169" s="45"/>
      <c r="DW1169" s="45"/>
      <c r="DX1169" s="45"/>
      <c r="DY1169" s="45"/>
      <c r="DZ1169" s="45"/>
      <c r="EA1169" s="45"/>
      <c r="EB1169" s="45"/>
      <c r="EC1169" s="45"/>
      <c r="ED1169" s="45"/>
      <c r="EE1169" s="45"/>
      <c r="EF1169" s="45"/>
      <c r="EG1169" s="45"/>
      <c r="EH1169" s="45"/>
      <c r="EI1169" s="45"/>
      <c r="EJ1169" s="45"/>
      <c r="EK1169" s="45"/>
      <c r="EL1169" s="45"/>
      <c r="EM1169" s="45"/>
      <c r="EN1169" s="45"/>
      <c r="EO1169" s="45"/>
      <c r="EP1169" s="45"/>
      <c r="EQ1169" s="45"/>
      <c r="ER1169" s="45"/>
      <c r="ES1169" s="45"/>
      <c r="ET1169" s="45"/>
      <c r="EU1169" s="45"/>
      <c r="EV1169" s="45"/>
      <c r="EW1169" s="45"/>
      <c r="EX1169" s="45"/>
      <c r="EY1169" s="45"/>
      <c r="EZ1169" s="45"/>
      <c r="FA1169" s="45"/>
      <c r="FB1169" s="45"/>
      <c r="FC1169" s="45"/>
      <c r="FD1169" s="45"/>
      <c r="FE1169" s="45"/>
      <c r="FF1169" s="45"/>
      <c r="FG1169" s="45"/>
      <c r="FH1169" s="45"/>
      <c r="FI1169" s="45"/>
      <c r="FJ1169" s="45"/>
      <c r="FK1169" s="45"/>
      <c r="FL1169" s="45"/>
      <c r="FM1169" s="45"/>
      <c r="FN1169" s="45"/>
      <c r="FO1169" s="45"/>
      <c r="FP1169" s="45"/>
      <c r="FQ1169" s="45"/>
      <c r="FR1169" s="45"/>
      <c r="FS1169" s="45"/>
      <c r="FT1169" s="45"/>
      <c r="FU1169" s="45"/>
      <c r="FV1169" s="45"/>
      <c r="FW1169" s="45"/>
      <c r="FX1169" s="45"/>
      <c r="FY1169" s="45"/>
      <c r="FZ1169" s="45"/>
      <c r="GA1169" s="45"/>
      <c r="GB1169" s="45"/>
      <c r="GC1169" s="45"/>
      <c r="GD1169" s="45"/>
      <c r="GE1169" s="45"/>
      <c r="GF1169" s="45"/>
      <c r="GG1169" s="45"/>
      <c r="GH1169" s="45"/>
      <c r="GI1169" s="45"/>
      <c r="GJ1169" s="45"/>
      <c r="GK1169" s="45"/>
      <c r="GL1169" s="45"/>
      <c r="GM1169" s="45"/>
      <c r="GN1169" s="45"/>
      <c r="GO1169" s="45"/>
      <c r="GP1169" s="45"/>
      <c r="GQ1169" s="45"/>
      <c r="GR1169" s="45"/>
      <c r="GS1169" s="45"/>
      <c r="GT1169" s="45"/>
      <c r="GU1169" s="45"/>
      <c r="GV1169" s="45"/>
      <c r="GW1169" s="45"/>
      <c r="GX1169" s="45"/>
      <c r="GY1169" s="45"/>
      <c r="GZ1169" s="45"/>
      <c r="HA1169" s="45"/>
      <c r="HB1169" s="45"/>
      <c r="HC1169" s="45"/>
      <c r="HD1169" s="45"/>
      <c r="HE1169" s="45"/>
      <c r="HF1169" s="45"/>
      <c r="HG1169" s="45"/>
      <c r="HH1169" s="45"/>
      <c r="HI1169" s="45"/>
      <c r="HJ1169" s="45"/>
      <c r="HK1169" s="45"/>
      <c r="HL1169" s="45"/>
      <c r="HM1169" s="45"/>
      <c r="HN1169" s="45"/>
      <c r="HO1169" s="45"/>
      <c r="HP1169" s="45"/>
      <c r="HQ1169" s="45"/>
      <c r="HR1169" s="45"/>
      <c r="HS1169" s="45"/>
      <c r="HT1169" s="45"/>
      <c r="HU1169" s="45"/>
      <c r="HV1169" s="45"/>
      <c r="HW1169" s="45"/>
      <c r="HX1169" s="45"/>
      <c r="HY1169" s="45"/>
      <c r="HZ1169" s="45"/>
      <c r="IA1169" s="45"/>
      <c r="IB1169" s="45"/>
      <c r="IC1169" s="45"/>
      <c r="ID1169" s="45"/>
      <c r="IE1169" s="45"/>
      <c r="IF1169" s="45"/>
      <c r="IG1169" s="45"/>
      <c r="IH1169" s="45"/>
      <c r="II1169" s="45"/>
      <c r="IJ1169" s="45"/>
      <c r="IK1169" s="45"/>
      <c r="IL1169" s="45"/>
      <c r="IM1169" s="45"/>
      <c r="IN1169" s="45"/>
      <c r="IO1169" s="45"/>
      <c r="IP1169" s="45"/>
      <c r="IQ1169" s="45"/>
      <c r="IR1169" s="45"/>
      <c r="IS1169" s="45"/>
      <c r="IT1169" s="45"/>
      <c r="IU1169" s="45"/>
      <c r="IV1169" s="45"/>
      <c r="IW1169" s="45"/>
      <c r="IX1169" s="45"/>
      <c r="IY1169" s="45"/>
      <c r="IZ1169" s="45"/>
      <c r="JA1169" s="45"/>
      <c r="JB1169" s="45"/>
      <c r="JC1169" s="45"/>
      <c r="JD1169" s="45"/>
      <c r="JE1169" s="45"/>
      <c r="JF1169" s="45"/>
      <c r="JG1169" s="45"/>
      <c r="JH1169" s="45"/>
      <c r="JI1169" s="45"/>
      <c r="JJ1169" s="45"/>
      <c r="JK1169" s="45"/>
      <c r="JL1169" s="45"/>
      <c r="JM1169" s="45"/>
      <c r="JN1169" s="45"/>
      <c r="JO1169" s="45"/>
      <c r="JP1169" s="45"/>
      <c r="JQ1169" s="45"/>
      <c r="JR1169" s="45"/>
      <c r="JS1169" s="45"/>
      <c r="JT1169" s="45"/>
      <c r="JU1169" s="45"/>
      <c r="JV1169" s="45"/>
      <c r="JW1169" s="45"/>
      <c r="JX1169" s="45"/>
      <c r="JY1169" s="45"/>
      <c r="JZ1169" s="45"/>
      <c r="KA1169" s="45"/>
      <c r="KB1169" s="45"/>
      <c r="KC1169" s="45"/>
      <c r="KD1169" s="45"/>
      <c r="KE1169" s="45"/>
      <c r="KF1169" s="45"/>
      <c r="KG1169" s="45"/>
      <c r="KH1169" s="45"/>
      <c r="KI1169" s="45"/>
      <c r="KJ1169" s="45"/>
      <c r="KK1169" s="45"/>
      <c r="KL1169" s="45"/>
      <c r="KM1169" s="45"/>
      <c r="KN1169" s="45"/>
      <c r="KO1169" s="45"/>
      <c r="KP1169" s="45"/>
      <c r="KQ1169" s="45"/>
      <c r="KR1169" s="45"/>
      <c r="KS1169" s="45"/>
      <c r="KT1169" s="45"/>
      <c r="KU1169" s="45"/>
      <c r="KV1169" s="45"/>
      <c r="KW1169" s="45"/>
      <c r="KX1169" s="45"/>
      <c r="KY1169" s="45"/>
      <c r="KZ1169" s="45"/>
      <c r="LA1169" s="45"/>
      <c r="LB1169" s="45"/>
      <c r="LC1169" s="45"/>
      <c r="LD1169" s="45"/>
      <c r="LE1169" s="45"/>
      <c r="LF1169" s="45"/>
      <c r="LG1169" s="45"/>
      <c r="LH1169" s="45"/>
      <c r="LI1169" s="45"/>
      <c r="LJ1169" s="45"/>
      <c r="LK1169" s="45"/>
      <c r="LL1169" s="45"/>
      <c r="LM1169" s="45"/>
      <c r="LN1169" s="45"/>
      <c r="LO1169" s="45"/>
      <c r="LP1169" s="45"/>
      <c r="LQ1169" s="45"/>
      <c r="LR1169" s="45"/>
      <c r="LS1169" s="45"/>
      <c r="LT1169" s="45"/>
      <c r="LU1169" s="45"/>
      <c r="LV1169" s="45"/>
      <c r="LW1169" s="45"/>
      <c r="LX1169" s="45"/>
      <c r="LY1169" s="45"/>
      <c r="LZ1169" s="45"/>
      <c r="MA1169" s="45"/>
      <c r="MB1169" s="45"/>
      <c r="MC1169" s="45"/>
      <c r="MD1169" s="45"/>
      <c r="ME1169" s="45"/>
      <c r="MF1169" s="45"/>
      <c r="MG1169" s="45"/>
      <c r="MH1169" s="45"/>
      <c r="MI1169" s="45"/>
      <c r="MJ1169" s="45"/>
      <c r="MK1169" s="45"/>
      <c r="ML1169" s="45"/>
      <c r="MM1169" s="45"/>
      <c r="MN1169" s="45"/>
      <c r="MO1169" s="45"/>
      <c r="MP1169" s="45"/>
      <c r="MQ1169" s="45"/>
      <c r="MR1169" s="45"/>
      <c r="MS1169" s="45"/>
      <c r="MT1169" s="45"/>
      <c r="MU1169" s="45"/>
      <c r="MV1169" s="45"/>
      <c r="MW1169" s="45"/>
      <c r="MX1169" s="45"/>
      <c r="MY1169" s="45"/>
      <c r="MZ1169" s="45"/>
      <c r="NA1169" s="45"/>
      <c r="NB1169" s="45"/>
      <c r="NC1169" s="45"/>
      <c r="ND1169" s="45"/>
      <c r="NE1169" s="45"/>
      <c r="NF1169" s="45"/>
      <c r="NG1169" s="45"/>
      <c r="NH1169" s="45"/>
      <c r="NI1169" s="45"/>
      <c r="NJ1169" s="45"/>
      <c r="NK1169" s="45"/>
      <c r="NL1169" s="45"/>
      <c r="NM1169" s="45"/>
      <c r="NN1169" s="45"/>
      <c r="NO1169" s="45"/>
      <c r="NP1169" s="45"/>
      <c r="NQ1169" s="45"/>
      <c r="NR1169" s="45"/>
      <c r="NS1169" s="45"/>
      <c r="NT1169" s="45"/>
      <c r="NU1169" s="45"/>
      <c r="NV1169" s="45"/>
      <c r="NW1169" s="45"/>
      <c r="NX1169" s="45"/>
      <c r="NY1169" s="45"/>
      <c r="NZ1169" s="45"/>
      <c r="OA1169" s="45"/>
      <c r="OB1169" s="45"/>
      <c r="OC1169" s="45"/>
      <c r="OD1169" s="45"/>
      <c r="OE1169" s="45"/>
      <c r="OF1169" s="45"/>
      <c r="OG1169" s="45"/>
      <c r="OH1169" s="45"/>
      <c r="OI1169" s="45"/>
      <c r="OJ1169" s="45"/>
      <c r="OK1169" s="45"/>
      <c r="OL1169" s="45"/>
      <c r="OM1169" s="45"/>
      <c r="ON1169" s="45"/>
      <c r="OO1169" s="45"/>
      <c r="OP1169" s="45"/>
      <c r="OQ1169" s="45"/>
      <c r="OR1169" s="45"/>
      <c r="OS1169" s="45"/>
      <c r="OT1169" s="45"/>
      <c r="OU1169" s="45"/>
      <c r="OV1169" s="45"/>
      <c r="OW1169" s="45"/>
      <c r="OX1169" s="45"/>
      <c r="OY1169" s="45"/>
      <c r="OZ1169" s="45"/>
      <c r="PA1169" s="45"/>
      <c r="PB1169" s="45"/>
      <c r="PC1169" s="45"/>
      <c r="PD1169" s="45"/>
      <c r="PE1169" s="45"/>
      <c r="PF1169" s="45"/>
      <c r="PG1169" s="45"/>
      <c r="PH1169" s="45"/>
      <c r="PI1169" s="45"/>
      <c r="PJ1169" s="45"/>
      <c r="PK1169" s="45"/>
      <c r="PL1169" s="45"/>
      <c r="PM1169" s="45"/>
      <c r="PN1169" s="45"/>
      <c r="PO1169" s="45"/>
      <c r="PP1169" s="45"/>
      <c r="PQ1169" s="45"/>
      <c r="PR1169" s="45"/>
      <c r="PS1169" s="45"/>
      <c r="PT1169" s="45"/>
      <c r="PU1169" s="45"/>
      <c r="PV1169" s="45"/>
      <c r="PW1169" s="45"/>
      <c r="PX1169" s="45"/>
      <c r="PY1169" s="45"/>
      <c r="PZ1169" s="45"/>
      <c r="QA1169" s="45"/>
      <c r="QB1169" s="45"/>
      <c r="QC1169" s="45"/>
      <c r="QD1169" s="45"/>
      <c r="QE1169" s="45"/>
      <c r="QF1169" s="45"/>
      <c r="QG1169" s="45"/>
      <c r="QH1169" s="45"/>
      <c r="QI1169" s="45"/>
      <c r="QJ1169" s="45"/>
      <c r="QK1169" s="45"/>
      <c r="QL1169" s="45"/>
      <c r="QM1169" s="45"/>
      <c r="QN1169" s="45"/>
      <c r="QO1169" s="45"/>
      <c r="QP1169" s="45"/>
      <c r="QQ1169" s="45"/>
      <c r="QR1169" s="45"/>
      <c r="QS1169" s="45"/>
      <c r="QT1169" s="45"/>
      <c r="QU1169" s="45"/>
      <c r="QV1169" s="45"/>
      <c r="QW1169" s="45"/>
      <c r="QX1169" s="45"/>
      <c r="QY1169" s="45"/>
      <c r="QZ1169" s="45"/>
      <c r="RA1169" s="45"/>
      <c r="RB1169" s="45"/>
      <c r="RC1169" s="45"/>
      <c r="RD1169" s="45"/>
    </row>
    <row r="1170" spans="3:472" s="40" customFormat="1" x14ac:dyDescent="0.25">
      <c r="C1170" s="41"/>
      <c r="D1170" s="42"/>
      <c r="E1170" s="46"/>
      <c r="F1170" s="38"/>
      <c r="G1170" s="38"/>
      <c r="H1170" s="38"/>
      <c r="I1170" s="38"/>
      <c r="J1170" s="38"/>
      <c r="K1170" s="38"/>
      <c r="L1170" s="38"/>
      <c r="M1170" s="38"/>
      <c r="N1170" s="38"/>
      <c r="P1170" s="42"/>
      <c r="Q1170" s="38"/>
      <c r="R1170" s="38"/>
      <c r="S1170" s="38"/>
      <c r="T1170" s="47"/>
      <c r="U1170" s="43"/>
      <c r="V1170" s="123"/>
      <c r="W1170" s="123"/>
      <c r="X1170" s="124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78"/>
      <c r="AI1170" s="25"/>
      <c r="AJ1170" s="45"/>
      <c r="AK1170" s="45"/>
      <c r="AL1170" s="45"/>
      <c r="AM1170" s="45"/>
      <c r="AN1170" s="45"/>
      <c r="AO1170" s="45"/>
      <c r="AP1170" s="45"/>
      <c r="AQ1170" s="45"/>
      <c r="AR1170" s="45"/>
      <c r="AS1170" s="45"/>
      <c r="AT1170" s="45"/>
      <c r="AU1170" s="45"/>
      <c r="AV1170" s="45"/>
      <c r="AW1170" s="45"/>
      <c r="AX1170" s="45"/>
      <c r="AY1170" s="45"/>
      <c r="AZ1170" s="45"/>
      <c r="BA1170" s="45"/>
      <c r="BB1170" s="45"/>
      <c r="BC1170" s="45"/>
      <c r="BD1170" s="45"/>
      <c r="BE1170" s="45"/>
      <c r="BF1170" s="45"/>
      <c r="BG1170" s="45"/>
      <c r="BH1170" s="45"/>
      <c r="BI1170" s="45"/>
      <c r="BJ1170" s="45"/>
      <c r="BK1170" s="45"/>
      <c r="BL1170" s="45"/>
      <c r="BM1170" s="45"/>
      <c r="BN1170" s="45"/>
      <c r="BO1170" s="45"/>
      <c r="BP1170" s="45"/>
      <c r="BQ1170" s="45"/>
      <c r="BR1170" s="45"/>
      <c r="BS1170" s="45"/>
      <c r="BT1170" s="45"/>
      <c r="BU1170" s="45"/>
      <c r="BV1170" s="45"/>
      <c r="BW1170" s="45"/>
      <c r="BX1170" s="45"/>
      <c r="BY1170" s="45"/>
      <c r="BZ1170" s="45"/>
      <c r="CA1170" s="45"/>
      <c r="CB1170" s="45"/>
      <c r="CC1170" s="45"/>
      <c r="CD1170" s="45"/>
      <c r="CE1170" s="45"/>
      <c r="CF1170" s="45"/>
      <c r="CG1170" s="45"/>
      <c r="CH1170" s="45"/>
      <c r="CI1170" s="45"/>
      <c r="CJ1170" s="45"/>
      <c r="CK1170" s="45"/>
      <c r="CL1170" s="45"/>
      <c r="CM1170" s="45"/>
      <c r="CN1170" s="45"/>
      <c r="CO1170" s="45"/>
      <c r="CP1170" s="45"/>
      <c r="CQ1170" s="45"/>
      <c r="CR1170" s="45"/>
      <c r="CS1170" s="45"/>
      <c r="CT1170" s="45"/>
      <c r="CU1170" s="45"/>
      <c r="CV1170" s="45"/>
      <c r="CW1170" s="45"/>
      <c r="CX1170" s="45"/>
      <c r="CY1170" s="45"/>
      <c r="CZ1170" s="45"/>
      <c r="DA1170" s="45"/>
      <c r="DB1170" s="45"/>
      <c r="DC1170" s="45"/>
      <c r="DD1170" s="45"/>
      <c r="DE1170" s="45"/>
      <c r="DF1170" s="45"/>
      <c r="DG1170" s="45"/>
      <c r="DH1170" s="45"/>
      <c r="DI1170" s="45"/>
      <c r="DJ1170" s="45"/>
      <c r="DK1170" s="45"/>
      <c r="DL1170" s="45"/>
      <c r="DM1170" s="45"/>
      <c r="DN1170" s="45"/>
      <c r="DO1170" s="45"/>
      <c r="DP1170" s="45"/>
      <c r="DQ1170" s="45"/>
      <c r="DR1170" s="45"/>
      <c r="DS1170" s="45"/>
      <c r="DT1170" s="45"/>
      <c r="DU1170" s="45"/>
      <c r="DV1170" s="45"/>
      <c r="DW1170" s="45"/>
      <c r="DX1170" s="45"/>
      <c r="DY1170" s="45"/>
      <c r="DZ1170" s="45"/>
      <c r="EA1170" s="45"/>
      <c r="EB1170" s="45"/>
      <c r="EC1170" s="45"/>
      <c r="ED1170" s="45"/>
      <c r="EE1170" s="45"/>
      <c r="EF1170" s="45"/>
      <c r="EG1170" s="45"/>
      <c r="EH1170" s="45"/>
      <c r="EI1170" s="45"/>
      <c r="EJ1170" s="45"/>
      <c r="EK1170" s="45"/>
      <c r="EL1170" s="45"/>
      <c r="EM1170" s="45"/>
      <c r="EN1170" s="45"/>
      <c r="EO1170" s="45"/>
      <c r="EP1170" s="45"/>
      <c r="EQ1170" s="45"/>
      <c r="ER1170" s="45"/>
      <c r="ES1170" s="45"/>
      <c r="ET1170" s="45"/>
      <c r="EU1170" s="45"/>
      <c r="EV1170" s="45"/>
      <c r="EW1170" s="45"/>
      <c r="EX1170" s="45"/>
      <c r="EY1170" s="45"/>
      <c r="EZ1170" s="45"/>
      <c r="FA1170" s="45"/>
      <c r="FB1170" s="45"/>
      <c r="FC1170" s="45"/>
      <c r="FD1170" s="45"/>
      <c r="FE1170" s="45"/>
      <c r="FF1170" s="45"/>
      <c r="FG1170" s="45"/>
      <c r="FH1170" s="45"/>
      <c r="FI1170" s="45"/>
      <c r="FJ1170" s="45"/>
      <c r="FK1170" s="45"/>
      <c r="FL1170" s="45"/>
      <c r="FM1170" s="45"/>
      <c r="FN1170" s="45"/>
      <c r="FO1170" s="45"/>
      <c r="FP1170" s="45"/>
      <c r="FQ1170" s="45"/>
      <c r="FR1170" s="45"/>
      <c r="FS1170" s="45"/>
      <c r="FT1170" s="45"/>
      <c r="FU1170" s="45"/>
      <c r="FV1170" s="45"/>
      <c r="FW1170" s="45"/>
      <c r="FX1170" s="45"/>
      <c r="FY1170" s="45"/>
      <c r="FZ1170" s="45"/>
      <c r="GA1170" s="45"/>
      <c r="GB1170" s="45"/>
      <c r="GC1170" s="45"/>
      <c r="GD1170" s="45"/>
      <c r="GE1170" s="45"/>
      <c r="GF1170" s="45"/>
      <c r="GG1170" s="45"/>
      <c r="GH1170" s="45"/>
      <c r="GI1170" s="45"/>
      <c r="GJ1170" s="45"/>
      <c r="GK1170" s="45"/>
      <c r="GL1170" s="45"/>
      <c r="GM1170" s="45"/>
      <c r="GN1170" s="45"/>
      <c r="GO1170" s="45"/>
      <c r="GP1170" s="45"/>
      <c r="GQ1170" s="45"/>
      <c r="GR1170" s="45"/>
      <c r="GS1170" s="45"/>
      <c r="GT1170" s="45"/>
      <c r="GU1170" s="45"/>
      <c r="GV1170" s="45"/>
      <c r="GW1170" s="45"/>
      <c r="GX1170" s="45"/>
      <c r="GY1170" s="45"/>
      <c r="GZ1170" s="45"/>
      <c r="HA1170" s="45"/>
      <c r="HB1170" s="45"/>
      <c r="HC1170" s="45"/>
      <c r="HD1170" s="45"/>
      <c r="HE1170" s="45"/>
      <c r="HF1170" s="45"/>
      <c r="HG1170" s="45"/>
      <c r="HH1170" s="45"/>
      <c r="HI1170" s="45"/>
      <c r="HJ1170" s="45"/>
      <c r="HK1170" s="45"/>
      <c r="HL1170" s="45"/>
      <c r="HM1170" s="45"/>
      <c r="HN1170" s="45"/>
      <c r="HO1170" s="45"/>
      <c r="HP1170" s="45"/>
      <c r="HQ1170" s="45"/>
      <c r="HR1170" s="45"/>
      <c r="HS1170" s="45"/>
      <c r="HT1170" s="45"/>
      <c r="HU1170" s="45"/>
      <c r="HV1170" s="45"/>
      <c r="HW1170" s="45"/>
      <c r="HX1170" s="45"/>
      <c r="HY1170" s="45"/>
      <c r="HZ1170" s="45"/>
      <c r="IA1170" s="45"/>
      <c r="IB1170" s="45"/>
      <c r="IC1170" s="45"/>
      <c r="ID1170" s="45"/>
      <c r="IE1170" s="45"/>
      <c r="IF1170" s="45"/>
      <c r="IG1170" s="45"/>
      <c r="IH1170" s="45"/>
      <c r="II1170" s="45"/>
      <c r="IJ1170" s="45"/>
      <c r="IK1170" s="45"/>
      <c r="IL1170" s="45"/>
      <c r="IM1170" s="45"/>
      <c r="IN1170" s="45"/>
      <c r="IO1170" s="45"/>
      <c r="IP1170" s="45"/>
      <c r="IQ1170" s="45"/>
      <c r="IR1170" s="45"/>
      <c r="IS1170" s="45"/>
      <c r="IT1170" s="45"/>
      <c r="IU1170" s="45"/>
      <c r="IV1170" s="45"/>
      <c r="IW1170" s="45"/>
      <c r="IX1170" s="45"/>
      <c r="IY1170" s="45"/>
      <c r="IZ1170" s="45"/>
      <c r="JA1170" s="45"/>
      <c r="JB1170" s="45"/>
      <c r="JC1170" s="45"/>
      <c r="JD1170" s="45"/>
      <c r="JE1170" s="45"/>
      <c r="JF1170" s="45"/>
      <c r="JG1170" s="45"/>
      <c r="JH1170" s="45"/>
      <c r="JI1170" s="45"/>
      <c r="JJ1170" s="45"/>
      <c r="JK1170" s="45"/>
      <c r="JL1170" s="45"/>
      <c r="JM1170" s="45"/>
      <c r="JN1170" s="45"/>
      <c r="JO1170" s="45"/>
      <c r="JP1170" s="45"/>
      <c r="JQ1170" s="45"/>
      <c r="JR1170" s="45"/>
      <c r="JS1170" s="45"/>
      <c r="JT1170" s="45"/>
      <c r="JU1170" s="45"/>
      <c r="JV1170" s="45"/>
      <c r="JW1170" s="45"/>
      <c r="JX1170" s="45"/>
      <c r="JY1170" s="45"/>
      <c r="JZ1170" s="45"/>
      <c r="KA1170" s="45"/>
      <c r="KB1170" s="45"/>
      <c r="KC1170" s="45"/>
      <c r="KD1170" s="45"/>
      <c r="KE1170" s="45"/>
      <c r="KF1170" s="45"/>
      <c r="KG1170" s="45"/>
      <c r="KH1170" s="45"/>
      <c r="KI1170" s="45"/>
      <c r="KJ1170" s="45"/>
      <c r="KK1170" s="45"/>
      <c r="KL1170" s="45"/>
      <c r="KM1170" s="45"/>
      <c r="KN1170" s="45"/>
      <c r="KO1170" s="45"/>
      <c r="KP1170" s="45"/>
      <c r="KQ1170" s="45"/>
      <c r="KR1170" s="45"/>
      <c r="KS1170" s="45"/>
      <c r="KT1170" s="45"/>
      <c r="KU1170" s="45"/>
      <c r="KV1170" s="45"/>
      <c r="KW1170" s="45"/>
      <c r="KX1170" s="45"/>
      <c r="KY1170" s="45"/>
      <c r="KZ1170" s="45"/>
      <c r="LA1170" s="45"/>
      <c r="LB1170" s="45"/>
      <c r="LC1170" s="45"/>
      <c r="LD1170" s="45"/>
      <c r="LE1170" s="45"/>
      <c r="LF1170" s="45"/>
      <c r="LG1170" s="45"/>
      <c r="LH1170" s="45"/>
      <c r="LI1170" s="45"/>
      <c r="LJ1170" s="45"/>
      <c r="LK1170" s="45"/>
      <c r="LL1170" s="45"/>
      <c r="LM1170" s="45"/>
      <c r="LN1170" s="45"/>
      <c r="LO1170" s="45"/>
      <c r="LP1170" s="45"/>
      <c r="LQ1170" s="45"/>
      <c r="LR1170" s="45"/>
      <c r="LS1170" s="45"/>
      <c r="LT1170" s="45"/>
      <c r="LU1170" s="45"/>
      <c r="LV1170" s="45"/>
      <c r="LW1170" s="45"/>
      <c r="LX1170" s="45"/>
      <c r="LY1170" s="45"/>
      <c r="LZ1170" s="45"/>
      <c r="MA1170" s="45"/>
      <c r="MB1170" s="45"/>
      <c r="MC1170" s="45"/>
      <c r="MD1170" s="45"/>
      <c r="ME1170" s="45"/>
      <c r="MF1170" s="45"/>
      <c r="MG1170" s="45"/>
      <c r="MH1170" s="45"/>
      <c r="MI1170" s="45"/>
      <c r="MJ1170" s="45"/>
      <c r="MK1170" s="45"/>
      <c r="ML1170" s="45"/>
      <c r="MM1170" s="45"/>
      <c r="MN1170" s="45"/>
      <c r="MO1170" s="45"/>
      <c r="MP1170" s="45"/>
      <c r="MQ1170" s="45"/>
      <c r="MR1170" s="45"/>
      <c r="MS1170" s="45"/>
      <c r="MT1170" s="45"/>
      <c r="MU1170" s="45"/>
      <c r="MV1170" s="45"/>
      <c r="MW1170" s="45"/>
      <c r="MX1170" s="45"/>
      <c r="MY1170" s="45"/>
      <c r="MZ1170" s="45"/>
      <c r="NA1170" s="45"/>
      <c r="NB1170" s="45"/>
      <c r="NC1170" s="45"/>
      <c r="ND1170" s="45"/>
      <c r="NE1170" s="45"/>
      <c r="NF1170" s="45"/>
      <c r="NG1170" s="45"/>
      <c r="NH1170" s="45"/>
      <c r="NI1170" s="45"/>
      <c r="NJ1170" s="45"/>
      <c r="NK1170" s="45"/>
      <c r="NL1170" s="45"/>
      <c r="NM1170" s="45"/>
      <c r="NN1170" s="45"/>
      <c r="NO1170" s="45"/>
      <c r="NP1170" s="45"/>
      <c r="NQ1170" s="45"/>
      <c r="NR1170" s="45"/>
      <c r="NS1170" s="45"/>
      <c r="NT1170" s="45"/>
      <c r="NU1170" s="45"/>
      <c r="NV1170" s="45"/>
      <c r="NW1170" s="45"/>
      <c r="NX1170" s="45"/>
      <c r="NY1170" s="45"/>
      <c r="NZ1170" s="45"/>
      <c r="OA1170" s="45"/>
      <c r="OB1170" s="45"/>
      <c r="OC1170" s="45"/>
      <c r="OD1170" s="45"/>
      <c r="OE1170" s="45"/>
      <c r="OF1170" s="45"/>
      <c r="OG1170" s="45"/>
      <c r="OH1170" s="45"/>
      <c r="OI1170" s="45"/>
      <c r="OJ1170" s="45"/>
      <c r="OK1170" s="45"/>
      <c r="OL1170" s="45"/>
      <c r="OM1170" s="45"/>
      <c r="ON1170" s="45"/>
      <c r="OO1170" s="45"/>
      <c r="OP1170" s="45"/>
      <c r="OQ1170" s="45"/>
      <c r="OR1170" s="45"/>
      <c r="OS1170" s="45"/>
      <c r="OT1170" s="45"/>
      <c r="OU1170" s="45"/>
      <c r="OV1170" s="45"/>
      <c r="OW1170" s="45"/>
      <c r="OX1170" s="45"/>
      <c r="OY1170" s="45"/>
      <c r="OZ1170" s="45"/>
      <c r="PA1170" s="45"/>
      <c r="PB1170" s="45"/>
      <c r="PC1170" s="45"/>
      <c r="PD1170" s="45"/>
      <c r="PE1170" s="45"/>
      <c r="PF1170" s="45"/>
      <c r="PG1170" s="45"/>
      <c r="PH1170" s="45"/>
      <c r="PI1170" s="45"/>
      <c r="PJ1170" s="45"/>
      <c r="PK1170" s="45"/>
      <c r="PL1170" s="45"/>
      <c r="PM1170" s="45"/>
      <c r="PN1170" s="45"/>
      <c r="PO1170" s="45"/>
      <c r="PP1170" s="45"/>
      <c r="PQ1170" s="45"/>
      <c r="PR1170" s="45"/>
      <c r="PS1170" s="45"/>
      <c r="PT1170" s="45"/>
      <c r="PU1170" s="45"/>
      <c r="PV1170" s="45"/>
      <c r="PW1170" s="45"/>
      <c r="PX1170" s="45"/>
      <c r="PY1170" s="45"/>
      <c r="PZ1170" s="45"/>
      <c r="QA1170" s="45"/>
      <c r="QB1170" s="45"/>
      <c r="QC1170" s="45"/>
      <c r="QD1170" s="45"/>
      <c r="QE1170" s="45"/>
      <c r="QF1170" s="45"/>
      <c r="QG1170" s="45"/>
      <c r="QH1170" s="45"/>
      <c r="QI1170" s="45"/>
      <c r="QJ1170" s="45"/>
      <c r="QK1170" s="45"/>
      <c r="QL1170" s="45"/>
      <c r="QM1170" s="45"/>
      <c r="QN1170" s="45"/>
      <c r="QO1170" s="45"/>
      <c r="QP1170" s="45"/>
      <c r="QQ1170" s="45"/>
      <c r="QR1170" s="45"/>
      <c r="QS1170" s="45"/>
      <c r="QT1170" s="45"/>
      <c r="QU1170" s="45"/>
      <c r="QV1170" s="45"/>
      <c r="QW1170" s="45"/>
      <c r="QX1170" s="45"/>
      <c r="QY1170" s="45"/>
      <c r="QZ1170" s="45"/>
      <c r="RA1170" s="45"/>
      <c r="RB1170" s="45"/>
      <c r="RC1170" s="45"/>
      <c r="RD1170" s="45"/>
    </row>
    <row r="1171" spans="3:472" s="40" customFormat="1" x14ac:dyDescent="0.25">
      <c r="C1171" s="41"/>
      <c r="D1171" s="42"/>
      <c r="E1171" s="46"/>
      <c r="F1171" s="38"/>
      <c r="G1171" s="38"/>
      <c r="H1171" s="38"/>
      <c r="I1171" s="38"/>
      <c r="J1171" s="38"/>
      <c r="K1171" s="38"/>
      <c r="L1171" s="38"/>
      <c r="M1171" s="38"/>
      <c r="N1171" s="38"/>
      <c r="P1171" s="42"/>
      <c r="Q1171" s="38"/>
      <c r="R1171" s="38"/>
      <c r="S1171" s="38"/>
      <c r="T1171" s="47"/>
      <c r="U1171" s="43"/>
      <c r="V1171" s="123"/>
      <c r="W1171" s="123"/>
      <c r="X1171" s="124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78"/>
      <c r="AI1171" s="25"/>
      <c r="AJ1171" s="45"/>
      <c r="AK1171" s="45"/>
      <c r="AL1171" s="45"/>
      <c r="AM1171" s="45"/>
      <c r="AN1171" s="45"/>
      <c r="AO1171" s="45"/>
      <c r="AP1171" s="45"/>
      <c r="AQ1171" s="45"/>
      <c r="AR1171" s="45"/>
      <c r="AS1171" s="45"/>
      <c r="AT1171" s="45"/>
      <c r="AU1171" s="45"/>
      <c r="AV1171" s="45"/>
      <c r="AW1171" s="45"/>
      <c r="AX1171" s="45"/>
      <c r="AY1171" s="45"/>
      <c r="AZ1171" s="45"/>
      <c r="BA1171" s="45"/>
      <c r="BB1171" s="45"/>
      <c r="BC1171" s="45"/>
      <c r="BD1171" s="45"/>
      <c r="BE1171" s="45"/>
      <c r="BF1171" s="45"/>
      <c r="BG1171" s="45"/>
      <c r="BH1171" s="45"/>
      <c r="BI1171" s="45"/>
      <c r="BJ1171" s="45"/>
      <c r="BK1171" s="45"/>
      <c r="BL1171" s="45"/>
      <c r="BM1171" s="45"/>
      <c r="BN1171" s="45"/>
      <c r="BO1171" s="45"/>
      <c r="BP1171" s="45"/>
      <c r="BQ1171" s="45"/>
      <c r="BR1171" s="45"/>
      <c r="BS1171" s="45"/>
      <c r="BT1171" s="45"/>
      <c r="BU1171" s="45"/>
      <c r="BV1171" s="45"/>
      <c r="BW1171" s="45"/>
      <c r="BX1171" s="45"/>
      <c r="BY1171" s="45"/>
      <c r="BZ1171" s="45"/>
      <c r="CA1171" s="45"/>
      <c r="CB1171" s="45"/>
      <c r="CC1171" s="45"/>
      <c r="CD1171" s="45"/>
      <c r="CE1171" s="45"/>
      <c r="CF1171" s="45"/>
      <c r="CG1171" s="45"/>
      <c r="CH1171" s="45"/>
      <c r="CI1171" s="45"/>
      <c r="CJ1171" s="45"/>
      <c r="CK1171" s="45"/>
      <c r="CL1171" s="45"/>
      <c r="CM1171" s="45"/>
      <c r="CN1171" s="45"/>
      <c r="CO1171" s="45"/>
      <c r="CP1171" s="45"/>
      <c r="CQ1171" s="45"/>
      <c r="CR1171" s="45"/>
      <c r="CS1171" s="45"/>
      <c r="CT1171" s="45"/>
      <c r="CU1171" s="45"/>
      <c r="CV1171" s="45"/>
      <c r="CW1171" s="45"/>
      <c r="CX1171" s="45"/>
      <c r="CY1171" s="45"/>
      <c r="CZ1171" s="45"/>
      <c r="DA1171" s="45"/>
      <c r="DB1171" s="45"/>
      <c r="DC1171" s="45"/>
      <c r="DD1171" s="45"/>
      <c r="DE1171" s="45"/>
      <c r="DF1171" s="45"/>
      <c r="DG1171" s="45"/>
      <c r="DH1171" s="45"/>
      <c r="DI1171" s="45"/>
      <c r="DJ1171" s="45"/>
      <c r="DK1171" s="45"/>
      <c r="DL1171" s="45"/>
      <c r="DM1171" s="45"/>
      <c r="DN1171" s="45"/>
      <c r="DO1171" s="45"/>
      <c r="DP1171" s="45"/>
      <c r="DQ1171" s="45"/>
      <c r="DR1171" s="45"/>
      <c r="DS1171" s="45"/>
      <c r="DT1171" s="45"/>
      <c r="DU1171" s="45"/>
      <c r="DV1171" s="45"/>
      <c r="DW1171" s="45"/>
      <c r="DX1171" s="45"/>
      <c r="DY1171" s="45"/>
      <c r="DZ1171" s="45"/>
      <c r="EA1171" s="45"/>
      <c r="EB1171" s="45"/>
      <c r="EC1171" s="45"/>
      <c r="ED1171" s="45"/>
      <c r="EE1171" s="45"/>
      <c r="EF1171" s="45"/>
      <c r="EG1171" s="45"/>
      <c r="EH1171" s="45"/>
      <c r="EI1171" s="45"/>
      <c r="EJ1171" s="45"/>
      <c r="EK1171" s="45"/>
      <c r="EL1171" s="45"/>
      <c r="EM1171" s="45"/>
      <c r="EN1171" s="45"/>
      <c r="EO1171" s="45"/>
      <c r="EP1171" s="45"/>
      <c r="EQ1171" s="45"/>
      <c r="ER1171" s="45"/>
      <c r="ES1171" s="45"/>
      <c r="ET1171" s="45"/>
      <c r="EU1171" s="45"/>
      <c r="EV1171" s="45"/>
      <c r="EW1171" s="45"/>
      <c r="EX1171" s="45"/>
      <c r="EY1171" s="45"/>
      <c r="EZ1171" s="45"/>
      <c r="FA1171" s="45"/>
      <c r="FB1171" s="45"/>
      <c r="FC1171" s="45"/>
      <c r="FD1171" s="45"/>
      <c r="FE1171" s="45"/>
      <c r="FF1171" s="45"/>
      <c r="FG1171" s="45"/>
      <c r="FH1171" s="45"/>
      <c r="FI1171" s="45"/>
      <c r="FJ1171" s="45"/>
      <c r="FK1171" s="45"/>
      <c r="FL1171" s="45"/>
      <c r="FM1171" s="45"/>
      <c r="FN1171" s="45"/>
      <c r="FO1171" s="45"/>
      <c r="FP1171" s="45"/>
      <c r="FQ1171" s="45"/>
      <c r="FR1171" s="45"/>
      <c r="FS1171" s="45"/>
      <c r="FT1171" s="45"/>
      <c r="FU1171" s="45"/>
      <c r="FV1171" s="45"/>
      <c r="FW1171" s="45"/>
      <c r="FX1171" s="45"/>
      <c r="FY1171" s="45"/>
      <c r="FZ1171" s="45"/>
      <c r="GA1171" s="45"/>
      <c r="GB1171" s="45"/>
      <c r="GC1171" s="45"/>
      <c r="GD1171" s="45"/>
      <c r="GE1171" s="45"/>
      <c r="GF1171" s="45"/>
      <c r="GG1171" s="45"/>
      <c r="GH1171" s="45"/>
      <c r="GI1171" s="45"/>
      <c r="GJ1171" s="45"/>
      <c r="GK1171" s="45"/>
      <c r="GL1171" s="45"/>
      <c r="GM1171" s="45"/>
      <c r="GN1171" s="45"/>
      <c r="GO1171" s="45"/>
      <c r="GP1171" s="45"/>
      <c r="GQ1171" s="45"/>
      <c r="GR1171" s="45"/>
      <c r="GS1171" s="45"/>
      <c r="GT1171" s="45"/>
      <c r="GU1171" s="45"/>
      <c r="GV1171" s="45"/>
      <c r="GW1171" s="45"/>
      <c r="GX1171" s="45"/>
      <c r="GY1171" s="45"/>
      <c r="GZ1171" s="45"/>
      <c r="HA1171" s="45"/>
      <c r="HB1171" s="45"/>
      <c r="HC1171" s="45"/>
      <c r="HD1171" s="45"/>
      <c r="HE1171" s="45"/>
      <c r="HF1171" s="45"/>
      <c r="HG1171" s="45"/>
      <c r="HH1171" s="45"/>
      <c r="HI1171" s="45"/>
      <c r="HJ1171" s="45"/>
      <c r="HK1171" s="45"/>
      <c r="HL1171" s="45"/>
      <c r="HM1171" s="45"/>
      <c r="HN1171" s="45"/>
      <c r="HO1171" s="45"/>
      <c r="HP1171" s="45"/>
      <c r="HQ1171" s="45"/>
      <c r="HR1171" s="45"/>
      <c r="HS1171" s="45"/>
      <c r="HT1171" s="45"/>
      <c r="HU1171" s="45"/>
      <c r="HV1171" s="45"/>
      <c r="HW1171" s="45"/>
      <c r="HX1171" s="45"/>
      <c r="HY1171" s="45"/>
      <c r="HZ1171" s="45"/>
      <c r="IA1171" s="45"/>
      <c r="IB1171" s="45"/>
      <c r="IC1171" s="45"/>
      <c r="ID1171" s="45"/>
      <c r="IE1171" s="45"/>
      <c r="IF1171" s="45"/>
      <c r="IG1171" s="45"/>
      <c r="IH1171" s="45"/>
      <c r="II1171" s="45"/>
      <c r="IJ1171" s="45"/>
      <c r="IK1171" s="45"/>
      <c r="IL1171" s="45"/>
      <c r="IM1171" s="45"/>
      <c r="IN1171" s="45"/>
      <c r="IO1171" s="45"/>
      <c r="IP1171" s="45"/>
      <c r="IQ1171" s="45"/>
      <c r="IR1171" s="45"/>
      <c r="IS1171" s="45"/>
      <c r="IT1171" s="45"/>
      <c r="IU1171" s="45"/>
      <c r="IV1171" s="45"/>
      <c r="IW1171" s="45"/>
      <c r="IX1171" s="45"/>
      <c r="IY1171" s="45"/>
      <c r="IZ1171" s="45"/>
      <c r="JA1171" s="45"/>
      <c r="JB1171" s="45"/>
      <c r="JC1171" s="45"/>
      <c r="JD1171" s="45"/>
      <c r="JE1171" s="45"/>
      <c r="JF1171" s="45"/>
      <c r="JG1171" s="45"/>
      <c r="JH1171" s="45"/>
      <c r="JI1171" s="45"/>
      <c r="JJ1171" s="45"/>
      <c r="JK1171" s="45"/>
      <c r="JL1171" s="45"/>
      <c r="JM1171" s="45"/>
      <c r="JN1171" s="45"/>
      <c r="JO1171" s="45"/>
      <c r="JP1171" s="45"/>
      <c r="JQ1171" s="45"/>
      <c r="JR1171" s="45"/>
      <c r="JS1171" s="45"/>
      <c r="JT1171" s="45"/>
      <c r="JU1171" s="45"/>
      <c r="JV1171" s="45"/>
      <c r="JW1171" s="45"/>
      <c r="JX1171" s="45"/>
      <c r="JY1171" s="45"/>
      <c r="JZ1171" s="45"/>
      <c r="KA1171" s="45"/>
      <c r="KB1171" s="45"/>
      <c r="KC1171" s="45"/>
      <c r="KD1171" s="45"/>
      <c r="KE1171" s="45"/>
      <c r="KF1171" s="45"/>
      <c r="KG1171" s="45"/>
      <c r="KH1171" s="45"/>
      <c r="KI1171" s="45"/>
      <c r="KJ1171" s="45"/>
      <c r="KK1171" s="45"/>
      <c r="KL1171" s="45"/>
      <c r="KM1171" s="45"/>
      <c r="KN1171" s="45"/>
      <c r="KO1171" s="45"/>
      <c r="KP1171" s="45"/>
      <c r="KQ1171" s="45"/>
      <c r="KR1171" s="45"/>
      <c r="KS1171" s="45"/>
      <c r="KT1171" s="45"/>
      <c r="KU1171" s="45"/>
      <c r="KV1171" s="45"/>
      <c r="KW1171" s="45"/>
      <c r="KX1171" s="45"/>
      <c r="KY1171" s="45"/>
      <c r="KZ1171" s="45"/>
      <c r="LA1171" s="45"/>
      <c r="LB1171" s="45"/>
      <c r="LC1171" s="45"/>
      <c r="LD1171" s="45"/>
      <c r="LE1171" s="45"/>
      <c r="LF1171" s="45"/>
      <c r="LG1171" s="45"/>
      <c r="LH1171" s="45"/>
      <c r="LI1171" s="45"/>
      <c r="LJ1171" s="45"/>
      <c r="LK1171" s="45"/>
      <c r="LL1171" s="45"/>
      <c r="LM1171" s="45"/>
      <c r="LN1171" s="45"/>
      <c r="LO1171" s="45"/>
      <c r="LP1171" s="45"/>
      <c r="LQ1171" s="45"/>
      <c r="LR1171" s="45"/>
      <c r="LS1171" s="45"/>
      <c r="LT1171" s="45"/>
      <c r="LU1171" s="45"/>
      <c r="LV1171" s="45"/>
      <c r="LW1171" s="45"/>
      <c r="LX1171" s="45"/>
      <c r="LY1171" s="45"/>
      <c r="LZ1171" s="45"/>
      <c r="MA1171" s="45"/>
      <c r="MB1171" s="45"/>
      <c r="MC1171" s="45"/>
      <c r="MD1171" s="45"/>
      <c r="ME1171" s="45"/>
      <c r="MF1171" s="45"/>
      <c r="MG1171" s="45"/>
      <c r="MH1171" s="45"/>
      <c r="MI1171" s="45"/>
      <c r="MJ1171" s="45"/>
      <c r="MK1171" s="45"/>
      <c r="ML1171" s="45"/>
      <c r="MM1171" s="45"/>
      <c r="MN1171" s="45"/>
      <c r="MO1171" s="45"/>
      <c r="MP1171" s="45"/>
      <c r="MQ1171" s="45"/>
      <c r="MR1171" s="45"/>
      <c r="MS1171" s="45"/>
      <c r="MT1171" s="45"/>
      <c r="MU1171" s="45"/>
      <c r="MV1171" s="45"/>
      <c r="MW1171" s="45"/>
      <c r="MX1171" s="45"/>
      <c r="MY1171" s="45"/>
      <c r="MZ1171" s="45"/>
      <c r="NA1171" s="45"/>
      <c r="NB1171" s="45"/>
      <c r="NC1171" s="45"/>
      <c r="ND1171" s="45"/>
      <c r="NE1171" s="45"/>
      <c r="NF1171" s="45"/>
      <c r="NG1171" s="45"/>
      <c r="NH1171" s="45"/>
      <c r="NI1171" s="45"/>
      <c r="NJ1171" s="45"/>
      <c r="NK1171" s="45"/>
      <c r="NL1171" s="45"/>
      <c r="NM1171" s="45"/>
      <c r="NN1171" s="45"/>
      <c r="NO1171" s="45"/>
      <c r="NP1171" s="45"/>
      <c r="NQ1171" s="45"/>
      <c r="NR1171" s="45"/>
      <c r="NS1171" s="45"/>
      <c r="NT1171" s="45"/>
      <c r="NU1171" s="45"/>
      <c r="NV1171" s="45"/>
      <c r="NW1171" s="45"/>
      <c r="NX1171" s="45"/>
      <c r="NY1171" s="45"/>
      <c r="NZ1171" s="45"/>
      <c r="OA1171" s="45"/>
      <c r="OB1171" s="45"/>
      <c r="OC1171" s="45"/>
      <c r="OD1171" s="45"/>
      <c r="OE1171" s="45"/>
      <c r="OF1171" s="45"/>
      <c r="OG1171" s="45"/>
      <c r="OH1171" s="45"/>
      <c r="OI1171" s="45"/>
      <c r="OJ1171" s="45"/>
      <c r="OK1171" s="45"/>
      <c r="OL1171" s="45"/>
      <c r="OM1171" s="45"/>
      <c r="ON1171" s="45"/>
      <c r="OO1171" s="45"/>
      <c r="OP1171" s="45"/>
      <c r="OQ1171" s="45"/>
      <c r="OR1171" s="45"/>
      <c r="OS1171" s="45"/>
      <c r="OT1171" s="45"/>
      <c r="OU1171" s="45"/>
      <c r="OV1171" s="45"/>
      <c r="OW1171" s="45"/>
      <c r="OX1171" s="45"/>
      <c r="OY1171" s="45"/>
      <c r="OZ1171" s="45"/>
      <c r="PA1171" s="45"/>
      <c r="PB1171" s="45"/>
      <c r="PC1171" s="45"/>
      <c r="PD1171" s="45"/>
      <c r="PE1171" s="45"/>
      <c r="PF1171" s="45"/>
      <c r="PG1171" s="45"/>
      <c r="PH1171" s="45"/>
      <c r="PI1171" s="45"/>
      <c r="PJ1171" s="45"/>
      <c r="PK1171" s="45"/>
      <c r="PL1171" s="45"/>
      <c r="PM1171" s="45"/>
      <c r="PN1171" s="45"/>
      <c r="PO1171" s="45"/>
      <c r="PP1171" s="45"/>
      <c r="PQ1171" s="45"/>
      <c r="PR1171" s="45"/>
      <c r="PS1171" s="45"/>
      <c r="PT1171" s="45"/>
      <c r="PU1171" s="45"/>
      <c r="PV1171" s="45"/>
      <c r="PW1171" s="45"/>
      <c r="PX1171" s="45"/>
      <c r="PY1171" s="45"/>
      <c r="PZ1171" s="45"/>
      <c r="QA1171" s="45"/>
      <c r="QB1171" s="45"/>
      <c r="QC1171" s="45"/>
      <c r="QD1171" s="45"/>
      <c r="QE1171" s="45"/>
      <c r="QF1171" s="45"/>
      <c r="QG1171" s="45"/>
      <c r="QH1171" s="45"/>
      <c r="QI1171" s="45"/>
      <c r="QJ1171" s="45"/>
      <c r="QK1171" s="45"/>
      <c r="QL1171" s="45"/>
      <c r="QM1171" s="45"/>
      <c r="QN1171" s="45"/>
      <c r="QO1171" s="45"/>
      <c r="QP1171" s="45"/>
      <c r="QQ1171" s="45"/>
      <c r="QR1171" s="45"/>
      <c r="QS1171" s="45"/>
      <c r="QT1171" s="45"/>
      <c r="QU1171" s="45"/>
      <c r="QV1171" s="45"/>
      <c r="QW1171" s="45"/>
      <c r="QX1171" s="45"/>
      <c r="QY1171" s="45"/>
      <c r="QZ1171" s="45"/>
      <c r="RA1171" s="45"/>
      <c r="RB1171" s="45"/>
      <c r="RC1171" s="45"/>
      <c r="RD1171" s="45"/>
    </row>
    <row r="1172" spans="3:472" s="40" customFormat="1" x14ac:dyDescent="0.25">
      <c r="C1172" s="41"/>
      <c r="D1172" s="42"/>
      <c r="E1172" s="46"/>
      <c r="F1172" s="38"/>
      <c r="G1172" s="38"/>
      <c r="H1172" s="38"/>
      <c r="I1172" s="38"/>
      <c r="J1172" s="38"/>
      <c r="K1172" s="38"/>
      <c r="L1172" s="38"/>
      <c r="M1172" s="38"/>
      <c r="N1172" s="38"/>
      <c r="P1172" s="42"/>
      <c r="Q1172" s="38"/>
      <c r="R1172" s="38"/>
      <c r="S1172" s="38"/>
      <c r="T1172" s="47"/>
      <c r="U1172" s="43"/>
      <c r="V1172" s="123"/>
      <c r="W1172" s="123"/>
      <c r="X1172" s="124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78"/>
      <c r="AI1172" s="25"/>
      <c r="AJ1172" s="45"/>
      <c r="AK1172" s="45"/>
      <c r="AL1172" s="45"/>
      <c r="AM1172" s="45"/>
      <c r="AN1172" s="45"/>
      <c r="AO1172" s="45"/>
      <c r="AP1172" s="45"/>
      <c r="AQ1172" s="45"/>
      <c r="AR1172" s="45"/>
      <c r="AS1172" s="45"/>
      <c r="AT1172" s="45"/>
      <c r="AU1172" s="45"/>
      <c r="AV1172" s="45"/>
      <c r="AW1172" s="45"/>
      <c r="AX1172" s="45"/>
      <c r="AY1172" s="45"/>
      <c r="AZ1172" s="45"/>
      <c r="BA1172" s="45"/>
      <c r="BB1172" s="45"/>
      <c r="BC1172" s="45"/>
      <c r="BD1172" s="45"/>
      <c r="BE1172" s="45"/>
      <c r="BF1172" s="45"/>
      <c r="BG1172" s="45"/>
      <c r="BH1172" s="45"/>
      <c r="BI1172" s="45"/>
      <c r="BJ1172" s="45"/>
      <c r="BK1172" s="45"/>
      <c r="BL1172" s="45"/>
      <c r="BM1172" s="45"/>
      <c r="BN1172" s="45"/>
      <c r="BO1172" s="45"/>
      <c r="BP1172" s="45"/>
      <c r="BQ1172" s="45"/>
      <c r="BR1172" s="45"/>
      <c r="BS1172" s="45"/>
      <c r="BT1172" s="45"/>
      <c r="BU1172" s="45"/>
      <c r="BV1172" s="45"/>
      <c r="BW1172" s="45"/>
      <c r="BX1172" s="45"/>
      <c r="BY1172" s="45"/>
      <c r="BZ1172" s="45"/>
      <c r="CA1172" s="45"/>
      <c r="CB1172" s="45"/>
      <c r="CC1172" s="45"/>
      <c r="CD1172" s="45"/>
      <c r="CE1172" s="45"/>
      <c r="CF1172" s="45"/>
      <c r="CG1172" s="45"/>
      <c r="CH1172" s="45"/>
      <c r="CI1172" s="45"/>
      <c r="CJ1172" s="45"/>
      <c r="CK1172" s="45"/>
      <c r="CL1172" s="45"/>
      <c r="CM1172" s="45"/>
      <c r="CN1172" s="45"/>
      <c r="CO1172" s="45"/>
      <c r="CP1172" s="45"/>
      <c r="CQ1172" s="45"/>
      <c r="CR1172" s="45"/>
      <c r="CS1172" s="45"/>
      <c r="CT1172" s="45"/>
      <c r="CU1172" s="45"/>
      <c r="CV1172" s="45"/>
      <c r="CW1172" s="45"/>
      <c r="CX1172" s="45"/>
      <c r="CY1172" s="45"/>
      <c r="CZ1172" s="45"/>
      <c r="DA1172" s="45"/>
      <c r="DB1172" s="45"/>
      <c r="DC1172" s="45"/>
      <c r="DD1172" s="45"/>
      <c r="DE1172" s="45"/>
      <c r="DF1172" s="45"/>
      <c r="DG1172" s="45"/>
      <c r="DH1172" s="45"/>
      <c r="DI1172" s="45"/>
      <c r="DJ1172" s="45"/>
      <c r="DK1172" s="45"/>
      <c r="DL1172" s="45"/>
      <c r="DM1172" s="45"/>
      <c r="DN1172" s="45"/>
      <c r="DO1172" s="45"/>
      <c r="DP1172" s="45"/>
      <c r="DQ1172" s="45"/>
      <c r="DR1172" s="45"/>
      <c r="DS1172" s="45"/>
      <c r="DT1172" s="45"/>
      <c r="DU1172" s="45"/>
      <c r="DV1172" s="45"/>
      <c r="DW1172" s="45"/>
      <c r="DX1172" s="45"/>
      <c r="DY1172" s="45"/>
      <c r="DZ1172" s="45"/>
      <c r="EA1172" s="45"/>
      <c r="EB1172" s="45"/>
      <c r="EC1172" s="45"/>
      <c r="ED1172" s="45"/>
      <c r="EE1172" s="45"/>
      <c r="EF1172" s="45"/>
      <c r="EG1172" s="45"/>
      <c r="EH1172" s="45"/>
      <c r="EI1172" s="45"/>
      <c r="EJ1172" s="45"/>
      <c r="EK1172" s="45"/>
      <c r="EL1172" s="45"/>
      <c r="EM1172" s="45"/>
      <c r="EN1172" s="45"/>
      <c r="EO1172" s="45"/>
      <c r="EP1172" s="45"/>
      <c r="EQ1172" s="45"/>
      <c r="ER1172" s="45"/>
      <c r="ES1172" s="45"/>
      <c r="ET1172" s="45"/>
      <c r="EU1172" s="45"/>
      <c r="EV1172" s="45"/>
      <c r="EW1172" s="45"/>
      <c r="EX1172" s="45"/>
      <c r="EY1172" s="45"/>
      <c r="EZ1172" s="45"/>
      <c r="FA1172" s="45"/>
      <c r="FB1172" s="45"/>
      <c r="FC1172" s="45"/>
      <c r="FD1172" s="45"/>
      <c r="FE1172" s="45"/>
      <c r="FF1172" s="45"/>
      <c r="FG1172" s="45"/>
      <c r="FH1172" s="45"/>
      <c r="FI1172" s="45"/>
      <c r="FJ1172" s="45"/>
      <c r="FK1172" s="45"/>
      <c r="FL1172" s="45"/>
      <c r="FM1172" s="45"/>
      <c r="FN1172" s="45"/>
      <c r="FO1172" s="45"/>
      <c r="FP1172" s="45"/>
      <c r="FQ1172" s="45"/>
      <c r="FR1172" s="45"/>
      <c r="FS1172" s="45"/>
      <c r="FT1172" s="45"/>
      <c r="FU1172" s="45"/>
      <c r="FV1172" s="45"/>
      <c r="FW1172" s="45"/>
      <c r="FX1172" s="45"/>
      <c r="FY1172" s="45"/>
      <c r="FZ1172" s="45"/>
      <c r="GA1172" s="45"/>
      <c r="GB1172" s="45"/>
      <c r="GC1172" s="45"/>
      <c r="GD1172" s="45"/>
      <c r="GE1172" s="45"/>
      <c r="GF1172" s="45"/>
      <c r="GG1172" s="45"/>
      <c r="GH1172" s="45"/>
      <c r="GI1172" s="45"/>
      <c r="GJ1172" s="45"/>
      <c r="GK1172" s="45"/>
      <c r="GL1172" s="45"/>
      <c r="GM1172" s="45"/>
      <c r="GN1172" s="45"/>
      <c r="GO1172" s="45"/>
      <c r="GP1172" s="45"/>
      <c r="GQ1172" s="45"/>
      <c r="GR1172" s="45"/>
      <c r="GS1172" s="45"/>
      <c r="GT1172" s="45"/>
      <c r="GU1172" s="45"/>
      <c r="GV1172" s="45"/>
      <c r="GW1172" s="45"/>
      <c r="GX1172" s="45"/>
      <c r="GY1172" s="45"/>
      <c r="GZ1172" s="45"/>
      <c r="HA1172" s="45"/>
      <c r="HB1172" s="45"/>
      <c r="HC1172" s="45"/>
      <c r="HD1172" s="45"/>
      <c r="HE1172" s="45"/>
      <c r="HF1172" s="45"/>
      <c r="HG1172" s="45"/>
      <c r="HH1172" s="45"/>
      <c r="HI1172" s="45"/>
      <c r="HJ1172" s="45"/>
      <c r="HK1172" s="45"/>
      <c r="HL1172" s="45"/>
      <c r="HM1172" s="45"/>
      <c r="HN1172" s="45"/>
      <c r="HO1172" s="45"/>
      <c r="HP1172" s="45"/>
      <c r="HQ1172" s="45"/>
      <c r="HR1172" s="45"/>
      <c r="HS1172" s="45"/>
      <c r="HT1172" s="45"/>
      <c r="HU1172" s="45"/>
      <c r="HV1172" s="45"/>
      <c r="HW1172" s="45"/>
      <c r="HX1172" s="45"/>
      <c r="HY1172" s="45"/>
      <c r="HZ1172" s="45"/>
      <c r="IA1172" s="45"/>
      <c r="IB1172" s="45"/>
      <c r="IC1172" s="45"/>
      <c r="ID1172" s="45"/>
      <c r="IE1172" s="45"/>
      <c r="IF1172" s="45"/>
      <c r="IG1172" s="45"/>
      <c r="IH1172" s="45"/>
      <c r="II1172" s="45"/>
      <c r="IJ1172" s="45"/>
      <c r="IK1172" s="45"/>
      <c r="IL1172" s="45"/>
      <c r="IM1172" s="45"/>
      <c r="IN1172" s="45"/>
      <c r="IO1172" s="45"/>
      <c r="IP1172" s="45"/>
      <c r="IQ1172" s="45"/>
      <c r="IR1172" s="45"/>
      <c r="IS1172" s="45"/>
      <c r="IT1172" s="45"/>
      <c r="IU1172" s="45"/>
      <c r="IV1172" s="45"/>
      <c r="IW1172" s="45"/>
      <c r="IX1172" s="45"/>
      <c r="IY1172" s="45"/>
      <c r="IZ1172" s="45"/>
      <c r="JA1172" s="45"/>
      <c r="JB1172" s="45"/>
      <c r="JC1172" s="45"/>
      <c r="JD1172" s="45"/>
      <c r="JE1172" s="45"/>
      <c r="JF1172" s="45"/>
      <c r="JG1172" s="45"/>
      <c r="JH1172" s="45"/>
      <c r="JI1172" s="45"/>
      <c r="JJ1172" s="45"/>
      <c r="JK1172" s="45"/>
      <c r="JL1172" s="45"/>
      <c r="JM1172" s="45"/>
      <c r="JN1172" s="45"/>
      <c r="JO1172" s="45"/>
      <c r="JP1172" s="45"/>
      <c r="JQ1172" s="45"/>
      <c r="JR1172" s="45"/>
      <c r="JS1172" s="45"/>
      <c r="JT1172" s="45"/>
      <c r="JU1172" s="45"/>
      <c r="JV1172" s="45"/>
      <c r="JW1172" s="45"/>
      <c r="JX1172" s="45"/>
      <c r="JY1172" s="45"/>
      <c r="JZ1172" s="45"/>
      <c r="KA1172" s="45"/>
      <c r="KB1172" s="45"/>
      <c r="KC1172" s="45"/>
      <c r="KD1172" s="45"/>
      <c r="KE1172" s="45"/>
      <c r="KF1172" s="45"/>
      <c r="KG1172" s="45"/>
      <c r="KH1172" s="45"/>
      <c r="KI1172" s="45"/>
      <c r="KJ1172" s="45"/>
      <c r="KK1172" s="45"/>
      <c r="KL1172" s="45"/>
      <c r="KM1172" s="45"/>
      <c r="KN1172" s="45"/>
      <c r="KO1172" s="45"/>
      <c r="KP1172" s="45"/>
      <c r="KQ1172" s="45"/>
      <c r="KR1172" s="45"/>
      <c r="KS1172" s="45"/>
      <c r="KT1172" s="45"/>
      <c r="KU1172" s="45"/>
      <c r="KV1172" s="45"/>
      <c r="KW1172" s="45"/>
      <c r="KX1172" s="45"/>
      <c r="KY1172" s="45"/>
      <c r="KZ1172" s="45"/>
      <c r="LA1172" s="45"/>
      <c r="LB1172" s="45"/>
      <c r="LC1172" s="45"/>
      <c r="LD1172" s="45"/>
      <c r="LE1172" s="45"/>
      <c r="LF1172" s="45"/>
      <c r="LG1172" s="45"/>
      <c r="LH1172" s="45"/>
      <c r="LI1172" s="45"/>
      <c r="LJ1172" s="45"/>
      <c r="LK1172" s="45"/>
      <c r="LL1172" s="45"/>
      <c r="LM1172" s="45"/>
      <c r="LN1172" s="45"/>
      <c r="LO1172" s="45"/>
      <c r="LP1172" s="45"/>
      <c r="LQ1172" s="45"/>
      <c r="LR1172" s="45"/>
      <c r="LS1172" s="45"/>
      <c r="LT1172" s="45"/>
      <c r="LU1172" s="45"/>
      <c r="LV1172" s="45"/>
      <c r="LW1172" s="45"/>
      <c r="LX1172" s="45"/>
      <c r="LY1172" s="45"/>
      <c r="LZ1172" s="45"/>
      <c r="MA1172" s="45"/>
      <c r="MB1172" s="45"/>
      <c r="MC1172" s="45"/>
      <c r="MD1172" s="45"/>
      <c r="ME1172" s="45"/>
      <c r="MF1172" s="45"/>
      <c r="MG1172" s="45"/>
      <c r="MH1172" s="45"/>
      <c r="MI1172" s="45"/>
      <c r="MJ1172" s="45"/>
      <c r="MK1172" s="45"/>
      <c r="ML1172" s="45"/>
      <c r="MM1172" s="45"/>
      <c r="MN1172" s="45"/>
      <c r="MO1172" s="45"/>
      <c r="MP1172" s="45"/>
      <c r="MQ1172" s="45"/>
      <c r="MR1172" s="45"/>
      <c r="MS1172" s="45"/>
      <c r="MT1172" s="45"/>
      <c r="MU1172" s="45"/>
      <c r="MV1172" s="45"/>
      <c r="MW1172" s="45"/>
      <c r="MX1172" s="45"/>
      <c r="MY1172" s="45"/>
      <c r="MZ1172" s="45"/>
      <c r="NA1172" s="45"/>
      <c r="NB1172" s="45"/>
      <c r="NC1172" s="45"/>
      <c r="ND1172" s="45"/>
      <c r="NE1172" s="45"/>
      <c r="NF1172" s="45"/>
      <c r="NG1172" s="45"/>
      <c r="NH1172" s="45"/>
      <c r="NI1172" s="45"/>
      <c r="NJ1172" s="45"/>
      <c r="NK1172" s="45"/>
      <c r="NL1172" s="45"/>
      <c r="NM1172" s="45"/>
      <c r="NN1172" s="45"/>
      <c r="NO1172" s="45"/>
      <c r="NP1172" s="45"/>
      <c r="NQ1172" s="45"/>
      <c r="NR1172" s="45"/>
      <c r="NS1172" s="45"/>
      <c r="NT1172" s="45"/>
      <c r="NU1172" s="45"/>
      <c r="NV1172" s="45"/>
      <c r="NW1172" s="45"/>
      <c r="NX1172" s="45"/>
      <c r="NY1172" s="45"/>
      <c r="NZ1172" s="45"/>
      <c r="OA1172" s="45"/>
      <c r="OB1172" s="45"/>
      <c r="OC1172" s="45"/>
      <c r="OD1172" s="45"/>
      <c r="OE1172" s="45"/>
      <c r="OF1172" s="45"/>
      <c r="OG1172" s="45"/>
      <c r="OH1172" s="45"/>
      <c r="OI1172" s="45"/>
      <c r="OJ1172" s="45"/>
      <c r="OK1172" s="45"/>
      <c r="OL1172" s="45"/>
      <c r="OM1172" s="45"/>
      <c r="ON1172" s="45"/>
      <c r="OO1172" s="45"/>
      <c r="OP1172" s="45"/>
      <c r="OQ1172" s="45"/>
      <c r="OR1172" s="45"/>
      <c r="OS1172" s="45"/>
      <c r="OT1172" s="45"/>
      <c r="OU1172" s="45"/>
      <c r="OV1172" s="45"/>
      <c r="OW1172" s="45"/>
      <c r="OX1172" s="45"/>
      <c r="OY1172" s="45"/>
      <c r="OZ1172" s="45"/>
      <c r="PA1172" s="45"/>
      <c r="PB1172" s="45"/>
      <c r="PC1172" s="45"/>
      <c r="PD1172" s="45"/>
      <c r="PE1172" s="45"/>
      <c r="PF1172" s="45"/>
      <c r="PG1172" s="45"/>
      <c r="PH1172" s="45"/>
      <c r="PI1172" s="45"/>
      <c r="PJ1172" s="45"/>
      <c r="PK1172" s="45"/>
      <c r="PL1172" s="45"/>
      <c r="PM1172" s="45"/>
      <c r="PN1172" s="45"/>
      <c r="PO1172" s="45"/>
      <c r="PP1172" s="45"/>
      <c r="PQ1172" s="45"/>
      <c r="PR1172" s="45"/>
      <c r="PS1172" s="45"/>
      <c r="PT1172" s="45"/>
      <c r="PU1172" s="45"/>
      <c r="PV1172" s="45"/>
      <c r="PW1172" s="45"/>
      <c r="PX1172" s="45"/>
      <c r="PY1172" s="45"/>
      <c r="PZ1172" s="45"/>
      <c r="QA1172" s="45"/>
      <c r="QB1172" s="45"/>
      <c r="QC1172" s="45"/>
      <c r="QD1172" s="45"/>
      <c r="QE1172" s="45"/>
      <c r="QF1172" s="45"/>
      <c r="QG1172" s="45"/>
      <c r="QH1172" s="45"/>
      <c r="QI1172" s="45"/>
      <c r="QJ1172" s="45"/>
      <c r="QK1172" s="45"/>
      <c r="QL1172" s="45"/>
      <c r="QM1172" s="45"/>
      <c r="QN1172" s="45"/>
      <c r="QO1172" s="45"/>
      <c r="QP1172" s="45"/>
      <c r="QQ1172" s="45"/>
      <c r="QR1172" s="45"/>
      <c r="QS1172" s="45"/>
      <c r="QT1172" s="45"/>
      <c r="QU1172" s="45"/>
      <c r="QV1172" s="45"/>
      <c r="QW1172" s="45"/>
      <c r="QX1172" s="45"/>
      <c r="QY1172" s="45"/>
      <c r="QZ1172" s="45"/>
      <c r="RA1172" s="45"/>
      <c r="RB1172" s="45"/>
      <c r="RC1172" s="45"/>
      <c r="RD1172" s="45"/>
    </row>
    <row r="1173" spans="3:472" s="40" customFormat="1" x14ac:dyDescent="0.25">
      <c r="C1173" s="41"/>
      <c r="D1173" s="42"/>
      <c r="E1173" s="46"/>
      <c r="F1173" s="38"/>
      <c r="G1173" s="38"/>
      <c r="H1173" s="38"/>
      <c r="I1173" s="38"/>
      <c r="J1173" s="38"/>
      <c r="K1173" s="38"/>
      <c r="L1173" s="38"/>
      <c r="M1173" s="38"/>
      <c r="N1173" s="38"/>
      <c r="P1173" s="42"/>
      <c r="Q1173" s="38"/>
      <c r="R1173" s="38"/>
      <c r="S1173" s="38"/>
      <c r="T1173" s="47"/>
      <c r="U1173" s="43"/>
      <c r="V1173" s="123"/>
      <c r="W1173" s="123"/>
      <c r="X1173" s="124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78"/>
      <c r="AI1173" s="25"/>
      <c r="AJ1173" s="45"/>
      <c r="AK1173" s="45"/>
      <c r="AL1173" s="45"/>
      <c r="AM1173" s="45"/>
      <c r="AN1173" s="45"/>
      <c r="AO1173" s="45"/>
      <c r="AP1173" s="45"/>
      <c r="AQ1173" s="45"/>
      <c r="AR1173" s="45"/>
      <c r="AS1173" s="45"/>
      <c r="AT1173" s="45"/>
      <c r="AU1173" s="45"/>
      <c r="AV1173" s="45"/>
      <c r="AW1173" s="45"/>
      <c r="AX1173" s="45"/>
      <c r="AY1173" s="45"/>
      <c r="AZ1173" s="45"/>
      <c r="BA1173" s="45"/>
      <c r="BB1173" s="45"/>
      <c r="BC1173" s="45"/>
      <c r="BD1173" s="45"/>
      <c r="BE1173" s="45"/>
      <c r="BF1173" s="45"/>
      <c r="BG1173" s="45"/>
      <c r="BH1173" s="45"/>
      <c r="BI1173" s="45"/>
      <c r="BJ1173" s="45"/>
      <c r="BK1173" s="45"/>
      <c r="BL1173" s="45"/>
      <c r="BM1173" s="45"/>
      <c r="BN1173" s="45"/>
      <c r="BO1173" s="45"/>
      <c r="BP1173" s="45"/>
      <c r="BQ1173" s="45"/>
      <c r="BR1173" s="45"/>
      <c r="BS1173" s="45"/>
      <c r="BT1173" s="45"/>
      <c r="BU1173" s="45"/>
      <c r="BV1173" s="45"/>
      <c r="BW1173" s="45"/>
      <c r="BX1173" s="45"/>
      <c r="BY1173" s="45"/>
      <c r="BZ1173" s="45"/>
      <c r="CA1173" s="45"/>
      <c r="CB1173" s="45"/>
      <c r="CC1173" s="45"/>
      <c r="CD1173" s="45"/>
      <c r="CE1173" s="45"/>
      <c r="CF1173" s="45"/>
      <c r="CG1173" s="45"/>
      <c r="CH1173" s="45"/>
      <c r="CI1173" s="45"/>
      <c r="CJ1173" s="45"/>
      <c r="CK1173" s="45"/>
      <c r="CL1173" s="45"/>
      <c r="CM1173" s="45"/>
      <c r="CN1173" s="45"/>
      <c r="CO1173" s="45"/>
      <c r="CP1173" s="45"/>
      <c r="CQ1173" s="45"/>
      <c r="CR1173" s="45"/>
      <c r="CS1173" s="45"/>
      <c r="CT1173" s="45"/>
      <c r="CU1173" s="45"/>
      <c r="CV1173" s="45"/>
      <c r="CW1173" s="45"/>
      <c r="CX1173" s="45"/>
      <c r="CY1173" s="45"/>
      <c r="CZ1173" s="45"/>
      <c r="DA1173" s="45"/>
      <c r="DB1173" s="45"/>
      <c r="DC1173" s="45"/>
      <c r="DD1173" s="45"/>
      <c r="DE1173" s="45"/>
      <c r="DF1173" s="45"/>
      <c r="DG1173" s="45"/>
      <c r="DH1173" s="45"/>
      <c r="DI1173" s="45"/>
      <c r="DJ1173" s="45"/>
      <c r="DK1173" s="45"/>
      <c r="DL1173" s="45"/>
      <c r="DM1173" s="45"/>
      <c r="DN1173" s="45"/>
      <c r="DO1173" s="45"/>
      <c r="DP1173" s="45"/>
      <c r="DQ1173" s="45"/>
      <c r="DR1173" s="45"/>
      <c r="DS1173" s="45"/>
      <c r="DT1173" s="45"/>
      <c r="DU1173" s="45"/>
      <c r="DV1173" s="45"/>
      <c r="DW1173" s="45"/>
      <c r="DX1173" s="45"/>
      <c r="DY1173" s="45"/>
      <c r="DZ1173" s="45"/>
      <c r="EA1173" s="45"/>
      <c r="EB1173" s="45"/>
      <c r="EC1173" s="45"/>
      <c r="ED1173" s="45"/>
      <c r="EE1173" s="45"/>
      <c r="EF1173" s="45"/>
      <c r="EG1173" s="45"/>
      <c r="EH1173" s="45"/>
      <c r="EI1173" s="45"/>
      <c r="EJ1173" s="45"/>
      <c r="EK1173" s="45"/>
      <c r="EL1173" s="45"/>
      <c r="EM1173" s="45"/>
      <c r="EN1173" s="45"/>
      <c r="EO1173" s="45"/>
      <c r="EP1173" s="45"/>
      <c r="EQ1173" s="45"/>
      <c r="ER1173" s="45"/>
      <c r="ES1173" s="45"/>
      <c r="ET1173" s="45"/>
      <c r="EU1173" s="45"/>
      <c r="EV1173" s="45"/>
      <c r="EW1173" s="45"/>
      <c r="EX1173" s="45"/>
      <c r="EY1173" s="45"/>
      <c r="EZ1173" s="45"/>
      <c r="FA1173" s="45"/>
      <c r="FB1173" s="45"/>
      <c r="FC1173" s="45"/>
      <c r="FD1173" s="45"/>
      <c r="FE1173" s="45"/>
      <c r="FF1173" s="45"/>
      <c r="FG1173" s="45"/>
      <c r="FH1173" s="45"/>
      <c r="FI1173" s="45"/>
      <c r="FJ1173" s="45"/>
      <c r="FK1173" s="45"/>
      <c r="FL1173" s="45"/>
      <c r="FM1173" s="45"/>
      <c r="FN1173" s="45"/>
      <c r="FO1173" s="45"/>
      <c r="FP1173" s="45"/>
      <c r="FQ1173" s="45"/>
      <c r="FR1173" s="45"/>
      <c r="FS1173" s="45"/>
      <c r="FT1173" s="45"/>
      <c r="FU1173" s="45"/>
      <c r="FV1173" s="45"/>
      <c r="FW1173" s="45"/>
      <c r="FX1173" s="45"/>
      <c r="FY1173" s="45"/>
      <c r="FZ1173" s="45"/>
      <c r="GA1173" s="45"/>
      <c r="GB1173" s="45"/>
      <c r="GC1173" s="45"/>
      <c r="GD1173" s="45"/>
      <c r="GE1173" s="45"/>
      <c r="GF1173" s="45"/>
      <c r="GG1173" s="45"/>
      <c r="GH1173" s="45"/>
      <c r="GI1173" s="45"/>
      <c r="GJ1173" s="45"/>
      <c r="GK1173" s="45"/>
      <c r="GL1173" s="45"/>
      <c r="GM1173" s="45"/>
      <c r="GN1173" s="45"/>
      <c r="GO1173" s="45"/>
      <c r="GP1173" s="45"/>
      <c r="GQ1173" s="45"/>
      <c r="GR1173" s="45"/>
      <c r="GS1173" s="45"/>
      <c r="GT1173" s="45"/>
      <c r="GU1173" s="45"/>
      <c r="GV1173" s="45"/>
      <c r="GW1173" s="45"/>
      <c r="GX1173" s="45"/>
      <c r="GY1173" s="45"/>
      <c r="GZ1173" s="45"/>
      <c r="HA1173" s="45"/>
      <c r="HB1173" s="45"/>
      <c r="HC1173" s="45"/>
      <c r="HD1173" s="45"/>
      <c r="HE1173" s="45"/>
      <c r="HF1173" s="45"/>
      <c r="HG1173" s="45"/>
      <c r="HH1173" s="45"/>
      <c r="HI1173" s="45"/>
      <c r="HJ1173" s="45"/>
      <c r="HK1173" s="45"/>
      <c r="HL1173" s="45"/>
      <c r="HM1173" s="45"/>
      <c r="HN1173" s="45"/>
      <c r="HO1173" s="45"/>
      <c r="HP1173" s="45"/>
      <c r="HQ1173" s="45"/>
      <c r="HR1173" s="45"/>
      <c r="HS1173" s="45"/>
      <c r="HT1173" s="45"/>
      <c r="HU1173" s="45"/>
      <c r="HV1173" s="45"/>
      <c r="HW1173" s="45"/>
      <c r="HX1173" s="45"/>
      <c r="HY1173" s="45"/>
      <c r="HZ1173" s="45"/>
      <c r="IA1173" s="45"/>
      <c r="IB1173" s="45"/>
      <c r="IC1173" s="45"/>
      <c r="ID1173" s="45"/>
      <c r="IE1173" s="45"/>
      <c r="IF1173" s="45"/>
      <c r="IG1173" s="45"/>
      <c r="IH1173" s="45"/>
      <c r="II1173" s="45"/>
      <c r="IJ1173" s="45"/>
      <c r="IK1173" s="45"/>
      <c r="IL1173" s="45"/>
      <c r="IM1173" s="45"/>
      <c r="IN1173" s="45"/>
      <c r="IO1173" s="45"/>
      <c r="IP1173" s="45"/>
      <c r="IQ1173" s="45"/>
      <c r="IR1173" s="45"/>
      <c r="IS1173" s="45"/>
      <c r="IT1173" s="45"/>
      <c r="IU1173" s="45"/>
      <c r="IV1173" s="45"/>
      <c r="IW1173" s="45"/>
      <c r="IX1173" s="45"/>
      <c r="IY1173" s="45"/>
      <c r="IZ1173" s="45"/>
      <c r="JA1173" s="45"/>
      <c r="JB1173" s="45"/>
      <c r="JC1173" s="45"/>
      <c r="JD1173" s="45"/>
      <c r="JE1173" s="45"/>
      <c r="JF1173" s="45"/>
      <c r="JG1173" s="45"/>
      <c r="JH1173" s="45"/>
      <c r="JI1173" s="45"/>
      <c r="JJ1173" s="45"/>
      <c r="JK1173" s="45"/>
      <c r="JL1173" s="45"/>
      <c r="JM1173" s="45"/>
      <c r="JN1173" s="45"/>
      <c r="JO1173" s="45"/>
      <c r="JP1173" s="45"/>
      <c r="JQ1173" s="45"/>
      <c r="JR1173" s="45"/>
      <c r="JS1173" s="45"/>
      <c r="JT1173" s="45"/>
      <c r="JU1173" s="45"/>
      <c r="JV1173" s="45"/>
      <c r="JW1173" s="45"/>
      <c r="JX1173" s="45"/>
      <c r="JY1173" s="45"/>
      <c r="JZ1173" s="45"/>
      <c r="KA1173" s="45"/>
      <c r="KB1173" s="45"/>
      <c r="KC1173" s="45"/>
      <c r="KD1173" s="45"/>
      <c r="KE1173" s="45"/>
      <c r="KF1173" s="45"/>
      <c r="KG1173" s="45"/>
      <c r="KH1173" s="45"/>
      <c r="KI1173" s="45"/>
      <c r="KJ1173" s="45"/>
      <c r="KK1173" s="45"/>
      <c r="KL1173" s="45"/>
      <c r="KM1173" s="45"/>
      <c r="KN1173" s="45"/>
      <c r="KO1173" s="45"/>
      <c r="KP1173" s="45"/>
      <c r="KQ1173" s="45"/>
      <c r="KR1173" s="45"/>
      <c r="KS1173" s="45"/>
      <c r="KT1173" s="45"/>
      <c r="KU1173" s="45"/>
      <c r="KV1173" s="45"/>
      <c r="KW1173" s="45"/>
      <c r="KX1173" s="45"/>
      <c r="KY1173" s="45"/>
      <c r="KZ1173" s="45"/>
      <c r="LA1173" s="45"/>
      <c r="LB1173" s="45"/>
      <c r="LC1173" s="45"/>
      <c r="LD1173" s="45"/>
      <c r="LE1173" s="45"/>
      <c r="LF1173" s="45"/>
      <c r="LG1173" s="45"/>
      <c r="LH1173" s="45"/>
      <c r="LI1173" s="45"/>
      <c r="LJ1173" s="45"/>
      <c r="LK1173" s="45"/>
      <c r="LL1173" s="45"/>
      <c r="LM1173" s="45"/>
      <c r="LN1173" s="45"/>
      <c r="LO1173" s="45"/>
      <c r="LP1173" s="45"/>
      <c r="LQ1173" s="45"/>
      <c r="LR1173" s="45"/>
      <c r="LS1173" s="45"/>
      <c r="LT1173" s="45"/>
      <c r="LU1173" s="45"/>
      <c r="LV1173" s="45"/>
      <c r="LW1173" s="45"/>
      <c r="LX1173" s="45"/>
      <c r="LY1173" s="45"/>
      <c r="LZ1173" s="45"/>
      <c r="MA1173" s="45"/>
      <c r="MB1173" s="45"/>
      <c r="MC1173" s="45"/>
      <c r="MD1173" s="45"/>
      <c r="ME1173" s="45"/>
      <c r="MF1173" s="45"/>
      <c r="MG1173" s="45"/>
      <c r="MH1173" s="45"/>
      <c r="MI1173" s="45"/>
      <c r="MJ1173" s="45"/>
      <c r="MK1173" s="45"/>
      <c r="ML1173" s="45"/>
      <c r="MM1173" s="45"/>
      <c r="MN1173" s="45"/>
      <c r="MO1173" s="45"/>
      <c r="MP1173" s="45"/>
      <c r="MQ1173" s="45"/>
      <c r="MR1173" s="45"/>
      <c r="MS1173" s="45"/>
      <c r="MT1173" s="45"/>
      <c r="MU1173" s="45"/>
      <c r="MV1173" s="45"/>
      <c r="MW1173" s="45"/>
      <c r="MX1173" s="45"/>
      <c r="MY1173" s="45"/>
      <c r="MZ1173" s="45"/>
      <c r="NA1173" s="45"/>
      <c r="NB1173" s="45"/>
      <c r="NC1173" s="45"/>
      <c r="ND1173" s="45"/>
      <c r="NE1173" s="45"/>
      <c r="NF1173" s="45"/>
      <c r="NG1173" s="45"/>
      <c r="NH1173" s="45"/>
      <c r="NI1173" s="45"/>
      <c r="NJ1173" s="45"/>
      <c r="NK1173" s="45"/>
      <c r="NL1173" s="45"/>
      <c r="NM1173" s="45"/>
      <c r="NN1173" s="45"/>
      <c r="NO1173" s="45"/>
      <c r="NP1173" s="45"/>
      <c r="NQ1173" s="45"/>
      <c r="NR1173" s="45"/>
      <c r="NS1173" s="45"/>
      <c r="NT1173" s="45"/>
      <c r="NU1173" s="45"/>
      <c r="NV1173" s="45"/>
      <c r="NW1173" s="45"/>
      <c r="NX1173" s="45"/>
      <c r="NY1173" s="45"/>
      <c r="NZ1173" s="45"/>
      <c r="OA1173" s="45"/>
      <c r="OB1173" s="45"/>
      <c r="OC1173" s="45"/>
      <c r="OD1173" s="45"/>
      <c r="OE1173" s="45"/>
      <c r="OF1173" s="45"/>
      <c r="OG1173" s="45"/>
      <c r="OH1173" s="45"/>
      <c r="OI1173" s="45"/>
      <c r="OJ1173" s="45"/>
      <c r="OK1173" s="45"/>
      <c r="OL1173" s="45"/>
      <c r="OM1173" s="45"/>
      <c r="ON1173" s="45"/>
      <c r="OO1173" s="45"/>
      <c r="OP1173" s="45"/>
      <c r="OQ1173" s="45"/>
      <c r="OR1173" s="45"/>
      <c r="OS1173" s="45"/>
      <c r="OT1173" s="45"/>
      <c r="OU1173" s="45"/>
      <c r="OV1173" s="45"/>
      <c r="OW1173" s="45"/>
      <c r="OX1173" s="45"/>
      <c r="OY1173" s="45"/>
      <c r="OZ1173" s="45"/>
      <c r="PA1173" s="45"/>
      <c r="PB1173" s="45"/>
      <c r="PC1173" s="45"/>
      <c r="PD1173" s="45"/>
      <c r="PE1173" s="45"/>
      <c r="PF1173" s="45"/>
      <c r="PG1173" s="45"/>
      <c r="PH1173" s="45"/>
      <c r="PI1173" s="45"/>
      <c r="PJ1173" s="45"/>
      <c r="PK1173" s="45"/>
      <c r="PL1173" s="45"/>
      <c r="PM1173" s="45"/>
      <c r="PN1173" s="45"/>
      <c r="PO1173" s="45"/>
      <c r="PP1173" s="45"/>
      <c r="PQ1173" s="45"/>
      <c r="PR1173" s="45"/>
      <c r="PS1173" s="45"/>
      <c r="PT1173" s="45"/>
      <c r="PU1173" s="45"/>
      <c r="PV1173" s="45"/>
      <c r="PW1173" s="45"/>
      <c r="PX1173" s="45"/>
      <c r="PY1173" s="45"/>
      <c r="PZ1173" s="45"/>
      <c r="QA1173" s="45"/>
      <c r="QB1173" s="45"/>
      <c r="QC1173" s="45"/>
      <c r="QD1173" s="45"/>
      <c r="QE1173" s="45"/>
      <c r="QF1173" s="45"/>
      <c r="QG1173" s="45"/>
      <c r="QH1173" s="45"/>
      <c r="QI1173" s="45"/>
      <c r="QJ1173" s="45"/>
      <c r="QK1173" s="45"/>
      <c r="QL1173" s="45"/>
      <c r="QM1173" s="45"/>
      <c r="QN1173" s="45"/>
      <c r="QO1173" s="45"/>
      <c r="QP1173" s="45"/>
      <c r="QQ1173" s="45"/>
      <c r="QR1173" s="45"/>
      <c r="QS1173" s="45"/>
      <c r="QT1173" s="45"/>
      <c r="QU1173" s="45"/>
      <c r="QV1173" s="45"/>
      <c r="QW1173" s="45"/>
      <c r="QX1173" s="45"/>
      <c r="QY1173" s="45"/>
      <c r="QZ1173" s="45"/>
      <c r="RA1173" s="45"/>
      <c r="RB1173" s="45"/>
      <c r="RC1173" s="45"/>
      <c r="RD1173" s="45"/>
    </row>
    <row r="1174" spans="3:472" s="40" customFormat="1" x14ac:dyDescent="0.25">
      <c r="C1174" s="41"/>
      <c r="D1174" s="42"/>
      <c r="E1174" s="46"/>
      <c r="F1174" s="38"/>
      <c r="G1174" s="38"/>
      <c r="H1174" s="38"/>
      <c r="I1174" s="38"/>
      <c r="J1174" s="38"/>
      <c r="K1174" s="38"/>
      <c r="L1174" s="38"/>
      <c r="M1174" s="38"/>
      <c r="N1174" s="38"/>
      <c r="P1174" s="42"/>
      <c r="Q1174" s="38"/>
      <c r="R1174" s="38"/>
      <c r="S1174" s="38"/>
      <c r="T1174" s="47"/>
      <c r="U1174" s="43"/>
      <c r="V1174" s="123"/>
      <c r="W1174" s="123"/>
      <c r="X1174" s="124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78"/>
      <c r="AI1174" s="25"/>
      <c r="AJ1174" s="45"/>
      <c r="AK1174" s="45"/>
      <c r="AL1174" s="45"/>
      <c r="AM1174" s="45"/>
      <c r="AN1174" s="45"/>
      <c r="AO1174" s="45"/>
      <c r="AP1174" s="45"/>
      <c r="AQ1174" s="45"/>
      <c r="AR1174" s="45"/>
      <c r="AS1174" s="45"/>
      <c r="AT1174" s="45"/>
      <c r="AU1174" s="45"/>
      <c r="AV1174" s="45"/>
      <c r="AW1174" s="45"/>
      <c r="AX1174" s="45"/>
      <c r="AY1174" s="45"/>
      <c r="AZ1174" s="45"/>
      <c r="BA1174" s="45"/>
      <c r="BB1174" s="45"/>
      <c r="BC1174" s="45"/>
      <c r="BD1174" s="45"/>
      <c r="BE1174" s="45"/>
      <c r="BF1174" s="45"/>
      <c r="BG1174" s="45"/>
      <c r="BH1174" s="45"/>
      <c r="BI1174" s="45"/>
      <c r="BJ1174" s="45"/>
      <c r="BK1174" s="45"/>
      <c r="BL1174" s="45"/>
      <c r="BM1174" s="45"/>
      <c r="BN1174" s="45"/>
      <c r="BO1174" s="45"/>
      <c r="BP1174" s="45"/>
      <c r="BQ1174" s="45"/>
      <c r="BR1174" s="45"/>
      <c r="BS1174" s="45"/>
      <c r="BT1174" s="45"/>
      <c r="BU1174" s="45"/>
      <c r="BV1174" s="45"/>
      <c r="BW1174" s="45"/>
      <c r="BX1174" s="45"/>
      <c r="BY1174" s="45"/>
      <c r="BZ1174" s="45"/>
      <c r="CA1174" s="45"/>
      <c r="CB1174" s="45"/>
      <c r="CC1174" s="45"/>
      <c r="CD1174" s="45"/>
      <c r="CE1174" s="45"/>
      <c r="CF1174" s="45"/>
      <c r="CG1174" s="45"/>
      <c r="CH1174" s="45"/>
      <c r="CI1174" s="45"/>
      <c r="CJ1174" s="45"/>
      <c r="CK1174" s="45"/>
      <c r="CL1174" s="45"/>
      <c r="CM1174" s="45"/>
      <c r="CN1174" s="45"/>
      <c r="CO1174" s="45"/>
      <c r="CP1174" s="45"/>
      <c r="CQ1174" s="45"/>
      <c r="CR1174" s="45"/>
      <c r="CS1174" s="45"/>
      <c r="CT1174" s="45"/>
      <c r="CU1174" s="45"/>
      <c r="CV1174" s="45"/>
      <c r="CW1174" s="45"/>
      <c r="CX1174" s="45"/>
      <c r="CY1174" s="45"/>
      <c r="CZ1174" s="45"/>
      <c r="DA1174" s="45"/>
      <c r="DB1174" s="45"/>
      <c r="DC1174" s="45"/>
      <c r="DD1174" s="45"/>
      <c r="DE1174" s="45"/>
      <c r="DF1174" s="45"/>
      <c r="DG1174" s="45"/>
      <c r="DH1174" s="45"/>
      <c r="DI1174" s="45"/>
      <c r="DJ1174" s="45"/>
      <c r="DK1174" s="45"/>
      <c r="DL1174" s="45"/>
      <c r="DM1174" s="45"/>
      <c r="DN1174" s="45"/>
      <c r="DO1174" s="45"/>
      <c r="DP1174" s="45"/>
      <c r="DQ1174" s="45"/>
      <c r="DR1174" s="45"/>
      <c r="DS1174" s="45"/>
      <c r="DT1174" s="45"/>
      <c r="DU1174" s="45"/>
      <c r="DV1174" s="45"/>
      <c r="DW1174" s="45"/>
      <c r="DX1174" s="45"/>
      <c r="DY1174" s="45"/>
      <c r="DZ1174" s="45"/>
      <c r="EA1174" s="45"/>
      <c r="EB1174" s="45"/>
      <c r="EC1174" s="45"/>
      <c r="ED1174" s="45"/>
      <c r="EE1174" s="45"/>
      <c r="EF1174" s="45"/>
      <c r="EG1174" s="45"/>
      <c r="EH1174" s="45"/>
      <c r="EI1174" s="45"/>
      <c r="EJ1174" s="45"/>
      <c r="EK1174" s="45"/>
      <c r="EL1174" s="45"/>
      <c r="EM1174" s="45"/>
      <c r="EN1174" s="45"/>
      <c r="EO1174" s="45"/>
      <c r="EP1174" s="45"/>
      <c r="EQ1174" s="45"/>
      <c r="ER1174" s="45"/>
      <c r="ES1174" s="45"/>
      <c r="ET1174" s="45"/>
      <c r="EU1174" s="45"/>
      <c r="EV1174" s="45"/>
      <c r="EW1174" s="45"/>
      <c r="EX1174" s="45"/>
      <c r="EY1174" s="45"/>
      <c r="EZ1174" s="45"/>
      <c r="FA1174" s="45"/>
      <c r="FB1174" s="45"/>
      <c r="FC1174" s="45"/>
      <c r="FD1174" s="45"/>
      <c r="FE1174" s="45"/>
      <c r="FF1174" s="45"/>
      <c r="FG1174" s="45"/>
      <c r="FH1174" s="45"/>
      <c r="FI1174" s="45"/>
      <c r="FJ1174" s="45"/>
      <c r="FK1174" s="45"/>
      <c r="FL1174" s="45"/>
      <c r="FM1174" s="45"/>
      <c r="FN1174" s="45"/>
      <c r="FO1174" s="45"/>
      <c r="FP1174" s="45"/>
      <c r="FQ1174" s="45"/>
      <c r="FR1174" s="45"/>
      <c r="FS1174" s="45"/>
      <c r="FT1174" s="45"/>
      <c r="FU1174" s="45"/>
      <c r="FV1174" s="45"/>
      <c r="FW1174" s="45"/>
      <c r="FX1174" s="45"/>
      <c r="FY1174" s="45"/>
      <c r="FZ1174" s="45"/>
      <c r="GA1174" s="45"/>
      <c r="GB1174" s="45"/>
      <c r="GC1174" s="45"/>
      <c r="GD1174" s="45"/>
      <c r="GE1174" s="45"/>
      <c r="GF1174" s="45"/>
      <c r="GG1174" s="45"/>
      <c r="GH1174" s="45"/>
      <c r="GI1174" s="45"/>
      <c r="GJ1174" s="45"/>
      <c r="GK1174" s="45"/>
      <c r="GL1174" s="45"/>
      <c r="GM1174" s="45"/>
      <c r="GN1174" s="45"/>
      <c r="GO1174" s="45"/>
      <c r="GP1174" s="45"/>
      <c r="GQ1174" s="45"/>
      <c r="GR1174" s="45"/>
      <c r="GS1174" s="45"/>
      <c r="GT1174" s="45"/>
      <c r="GU1174" s="45"/>
      <c r="GV1174" s="45"/>
      <c r="GW1174" s="45"/>
      <c r="GX1174" s="45"/>
      <c r="GY1174" s="45"/>
      <c r="GZ1174" s="45"/>
      <c r="HA1174" s="45"/>
      <c r="HB1174" s="45"/>
      <c r="HC1174" s="45"/>
      <c r="HD1174" s="45"/>
      <c r="HE1174" s="45"/>
      <c r="HF1174" s="45"/>
      <c r="HG1174" s="45"/>
      <c r="HH1174" s="45"/>
      <c r="HI1174" s="45"/>
      <c r="HJ1174" s="45"/>
      <c r="HK1174" s="45"/>
      <c r="HL1174" s="45"/>
      <c r="HM1174" s="45"/>
      <c r="HN1174" s="45"/>
      <c r="HO1174" s="45"/>
      <c r="HP1174" s="45"/>
      <c r="HQ1174" s="45"/>
      <c r="HR1174" s="45"/>
      <c r="HS1174" s="45"/>
      <c r="HT1174" s="45"/>
      <c r="HU1174" s="45"/>
      <c r="HV1174" s="45"/>
      <c r="HW1174" s="45"/>
      <c r="HX1174" s="45"/>
      <c r="HY1174" s="45"/>
      <c r="HZ1174" s="45"/>
      <c r="IA1174" s="45"/>
      <c r="IB1174" s="45"/>
      <c r="IC1174" s="45"/>
      <c r="ID1174" s="45"/>
      <c r="IE1174" s="45"/>
      <c r="IF1174" s="45"/>
      <c r="IG1174" s="45"/>
      <c r="IH1174" s="45"/>
      <c r="II1174" s="45"/>
      <c r="IJ1174" s="45"/>
      <c r="IK1174" s="45"/>
      <c r="IL1174" s="45"/>
      <c r="IM1174" s="45"/>
      <c r="IN1174" s="45"/>
      <c r="IO1174" s="45"/>
      <c r="IP1174" s="45"/>
      <c r="IQ1174" s="45"/>
      <c r="IR1174" s="45"/>
      <c r="IS1174" s="45"/>
      <c r="IT1174" s="45"/>
      <c r="IU1174" s="45"/>
      <c r="IV1174" s="45"/>
      <c r="IW1174" s="45"/>
      <c r="IX1174" s="45"/>
      <c r="IY1174" s="45"/>
      <c r="IZ1174" s="45"/>
      <c r="JA1174" s="45"/>
      <c r="JB1174" s="45"/>
      <c r="JC1174" s="45"/>
      <c r="JD1174" s="45"/>
      <c r="JE1174" s="45"/>
      <c r="JF1174" s="45"/>
      <c r="JG1174" s="45"/>
      <c r="JH1174" s="45"/>
      <c r="JI1174" s="45"/>
      <c r="JJ1174" s="45"/>
      <c r="JK1174" s="45"/>
      <c r="JL1174" s="45"/>
      <c r="JM1174" s="45"/>
      <c r="JN1174" s="45"/>
      <c r="JO1174" s="45"/>
      <c r="JP1174" s="45"/>
      <c r="JQ1174" s="45"/>
      <c r="JR1174" s="45"/>
      <c r="JS1174" s="45"/>
      <c r="JT1174" s="45"/>
      <c r="JU1174" s="45"/>
      <c r="JV1174" s="45"/>
      <c r="JW1174" s="45"/>
      <c r="JX1174" s="45"/>
      <c r="JY1174" s="45"/>
      <c r="JZ1174" s="45"/>
      <c r="KA1174" s="45"/>
      <c r="KB1174" s="45"/>
      <c r="KC1174" s="45"/>
      <c r="KD1174" s="45"/>
      <c r="KE1174" s="45"/>
      <c r="KF1174" s="45"/>
      <c r="KG1174" s="45"/>
      <c r="KH1174" s="45"/>
      <c r="KI1174" s="45"/>
      <c r="KJ1174" s="45"/>
      <c r="KK1174" s="45"/>
      <c r="KL1174" s="45"/>
      <c r="KM1174" s="45"/>
      <c r="KN1174" s="45"/>
      <c r="KO1174" s="45"/>
      <c r="KP1174" s="45"/>
      <c r="KQ1174" s="45"/>
      <c r="KR1174" s="45"/>
      <c r="KS1174" s="45"/>
      <c r="KT1174" s="45"/>
      <c r="KU1174" s="45"/>
      <c r="KV1174" s="45"/>
      <c r="KW1174" s="45"/>
      <c r="KX1174" s="45"/>
      <c r="KY1174" s="45"/>
      <c r="KZ1174" s="45"/>
      <c r="LA1174" s="45"/>
      <c r="LB1174" s="45"/>
      <c r="LC1174" s="45"/>
      <c r="LD1174" s="45"/>
      <c r="LE1174" s="45"/>
      <c r="LF1174" s="45"/>
      <c r="LG1174" s="45"/>
      <c r="LH1174" s="45"/>
      <c r="LI1174" s="45"/>
      <c r="LJ1174" s="45"/>
      <c r="LK1174" s="45"/>
      <c r="LL1174" s="45"/>
      <c r="LM1174" s="45"/>
      <c r="LN1174" s="45"/>
      <c r="LO1174" s="45"/>
      <c r="LP1174" s="45"/>
      <c r="LQ1174" s="45"/>
      <c r="LR1174" s="45"/>
      <c r="LS1174" s="45"/>
      <c r="LT1174" s="45"/>
      <c r="LU1174" s="45"/>
      <c r="LV1174" s="45"/>
      <c r="LW1174" s="45"/>
      <c r="LX1174" s="45"/>
      <c r="LY1174" s="45"/>
      <c r="LZ1174" s="45"/>
      <c r="MA1174" s="45"/>
      <c r="MB1174" s="45"/>
      <c r="MC1174" s="45"/>
      <c r="MD1174" s="45"/>
      <c r="ME1174" s="45"/>
      <c r="MF1174" s="45"/>
      <c r="MG1174" s="45"/>
      <c r="MH1174" s="45"/>
      <c r="MI1174" s="45"/>
      <c r="MJ1174" s="45"/>
      <c r="MK1174" s="45"/>
      <c r="ML1174" s="45"/>
      <c r="MM1174" s="45"/>
      <c r="MN1174" s="45"/>
      <c r="MO1174" s="45"/>
      <c r="MP1174" s="45"/>
      <c r="MQ1174" s="45"/>
      <c r="MR1174" s="45"/>
      <c r="MS1174" s="45"/>
      <c r="MT1174" s="45"/>
      <c r="MU1174" s="45"/>
      <c r="MV1174" s="45"/>
      <c r="MW1174" s="45"/>
      <c r="MX1174" s="45"/>
      <c r="MY1174" s="45"/>
      <c r="MZ1174" s="45"/>
      <c r="NA1174" s="45"/>
      <c r="NB1174" s="45"/>
      <c r="NC1174" s="45"/>
      <c r="ND1174" s="45"/>
      <c r="NE1174" s="45"/>
      <c r="NF1174" s="45"/>
      <c r="NG1174" s="45"/>
      <c r="NH1174" s="45"/>
      <c r="NI1174" s="45"/>
      <c r="NJ1174" s="45"/>
      <c r="NK1174" s="45"/>
      <c r="NL1174" s="45"/>
      <c r="NM1174" s="45"/>
      <c r="NN1174" s="45"/>
      <c r="NO1174" s="45"/>
      <c r="NP1174" s="45"/>
      <c r="NQ1174" s="45"/>
      <c r="NR1174" s="45"/>
      <c r="NS1174" s="45"/>
      <c r="NT1174" s="45"/>
      <c r="NU1174" s="45"/>
      <c r="NV1174" s="45"/>
      <c r="NW1174" s="45"/>
      <c r="NX1174" s="45"/>
      <c r="NY1174" s="45"/>
      <c r="NZ1174" s="45"/>
      <c r="OA1174" s="45"/>
      <c r="OB1174" s="45"/>
      <c r="OC1174" s="45"/>
      <c r="OD1174" s="45"/>
      <c r="OE1174" s="45"/>
      <c r="OF1174" s="45"/>
      <c r="OG1174" s="45"/>
      <c r="OH1174" s="45"/>
      <c r="OI1174" s="45"/>
      <c r="OJ1174" s="45"/>
      <c r="OK1174" s="45"/>
      <c r="OL1174" s="45"/>
      <c r="OM1174" s="45"/>
      <c r="ON1174" s="45"/>
      <c r="OO1174" s="45"/>
      <c r="OP1174" s="45"/>
      <c r="OQ1174" s="45"/>
      <c r="OR1174" s="45"/>
      <c r="OS1174" s="45"/>
      <c r="OT1174" s="45"/>
      <c r="OU1174" s="45"/>
      <c r="OV1174" s="45"/>
      <c r="OW1174" s="45"/>
      <c r="OX1174" s="45"/>
      <c r="OY1174" s="45"/>
      <c r="OZ1174" s="45"/>
      <c r="PA1174" s="45"/>
      <c r="PB1174" s="45"/>
      <c r="PC1174" s="45"/>
      <c r="PD1174" s="45"/>
      <c r="PE1174" s="45"/>
      <c r="PF1174" s="45"/>
      <c r="PG1174" s="45"/>
      <c r="PH1174" s="45"/>
      <c r="PI1174" s="45"/>
      <c r="PJ1174" s="45"/>
      <c r="PK1174" s="45"/>
      <c r="PL1174" s="45"/>
      <c r="PM1174" s="45"/>
      <c r="PN1174" s="45"/>
      <c r="PO1174" s="45"/>
      <c r="PP1174" s="45"/>
      <c r="PQ1174" s="45"/>
      <c r="PR1174" s="45"/>
      <c r="PS1174" s="45"/>
      <c r="PT1174" s="45"/>
      <c r="PU1174" s="45"/>
      <c r="PV1174" s="45"/>
      <c r="PW1174" s="45"/>
      <c r="PX1174" s="45"/>
      <c r="PY1174" s="45"/>
      <c r="PZ1174" s="45"/>
      <c r="QA1174" s="45"/>
      <c r="QB1174" s="45"/>
      <c r="QC1174" s="45"/>
      <c r="QD1174" s="45"/>
      <c r="QE1174" s="45"/>
      <c r="QF1174" s="45"/>
      <c r="QG1174" s="45"/>
      <c r="QH1174" s="45"/>
      <c r="QI1174" s="45"/>
      <c r="QJ1174" s="45"/>
      <c r="QK1174" s="45"/>
      <c r="QL1174" s="45"/>
      <c r="QM1174" s="45"/>
      <c r="QN1174" s="45"/>
      <c r="QO1174" s="45"/>
      <c r="QP1174" s="45"/>
      <c r="QQ1174" s="45"/>
      <c r="QR1174" s="45"/>
      <c r="QS1174" s="45"/>
      <c r="QT1174" s="45"/>
      <c r="QU1174" s="45"/>
      <c r="QV1174" s="45"/>
      <c r="QW1174" s="45"/>
      <c r="QX1174" s="45"/>
      <c r="QY1174" s="45"/>
      <c r="QZ1174" s="45"/>
      <c r="RA1174" s="45"/>
      <c r="RB1174" s="45"/>
      <c r="RC1174" s="45"/>
      <c r="RD1174" s="45"/>
    </row>
    <row r="1175" spans="3:472" s="40" customFormat="1" x14ac:dyDescent="0.25">
      <c r="C1175" s="41"/>
      <c r="D1175" s="42"/>
      <c r="E1175" s="46"/>
      <c r="F1175" s="38"/>
      <c r="G1175" s="38"/>
      <c r="H1175" s="38"/>
      <c r="I1175" s="38"/>
      <c r="J1175" s="38"/>
      <c r="K1175" s="38"/>
      <c r="L1175" s="38"/>
      <c r="M1175" s="38"/>
      <c r="N1175" s="38"/>
      <c r="P1175" s="42"/>
      <c r="Q1175" s="38"/>
      <c r="R1175" s="38"/>
      <c r="S1175" s="38"/>
      <c r="T1175" s="47"/>
      <c r="U1175" s="43"/>
      <c r="V1175" s="123"/>
      <c r="W1175" s="123"/>
      <c r="X1175" s="124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78"/>
      <c r="AI1175" s="25"/>
      <c r="AJ1175" s="45"/>
      <c r="AK1175" s="45"/>
      <c r="AL1175" s="45"/>
      <c r="AM1175" s="45"/>
      <c r="AN1175" s="45"/>
      <c r="AO1175" s="45"/>
      <c r="AP1175" s="45"/>
      <c r="AQ1175" s="45"/>
      <c r="AR1175" s="45"/>
      <c r="AS1175" s="45"/>
      <c r="AT1175" s="45"/>
      <c r="AU1175" s="45"/>
      <c r="AV1175" s="45"/>
      <c r="AW1175" s="45"/>
      <c r="AX1175" s="45"/>
      <c r="AY1175" s="45"/>
      <c r="AZ1175" s="45"/>
      <c r="BA1175" s="45"/>
      <c r="BB1175" s="45"/>
      <c r="BC1175" s="45"/>
      <c r="BD1175" s="45"/>
      <c r="BE1175" s="45"/>
      <c r="BF1175" s="45"/>
      <c r="BG1175" s="45"/>
      <c r="BH1175" s="45"/>
      <c r="BI1175" s="45"/>
      <c r="BJ1175" s="45"/>
      <c r="BK1175" s="45"/>
      <c r="BL1175" s="45"/>
      <c r="BM1175" s="45"/>
      <c r="BN1175" s="45"/>
      <c r="BO1175" s="45"/>
      <c r="BP1175" s="45"/>
      <c r="BQ1175" s="45"/>
      <c r="BR1175" s="45"/>
      <c r="BS1175" s="45"/>
      <c r="BT1175" s="45"/>
      <c r="BU1175" s="45"/>
      <c r="BV1175" s="45"/>
      <c r="BW1175" s="45"/>
      <c r="BX1175" s="45"/>
      <c r="BY1175" s="45"/>
      <c r="BZ1175" s="45"/>
      <c r="CA1175" s="45"/>
      <c r="CB1175" s="45"/>
      <c r="CC1175" s="45"/>
      <c r="CD1175" s="45"/>
      <c r="CE1175" s="45"/>
      <c r="CF1175" s="45"/>
      <c r="CG1175" s="45"/>
      <c r="CH1175" s="45"/>
      <c r="CI1175" s="45"/>
      <c r="CJ1175" s="45"/>
      <c r="CK1175" s="45"/>
      <c r="CL1175" s="45"/>
      <c r="CM1175" s="45"/>
      <c r="CN1175" s="45"/>
      <c r="CO1175" s="45"/>
      <c r="CP1175" s="45"/>
      <c r="CQ1175" s="45"/>
      <c r="CR1175" s="45"/>
      <c r="CS1175" s="45"/>
      <c r="CT1175" s="45"/>
      <c r="CU1175" s="45"/>
      <c r="CV1175" s="45"/>
      <c r="CW1175" s="45"/>
      <c r="CX1175" s="45"/>
      <c r="CY1175" s="45"/>
      <c r="CZ1175" s="45"/>
      <c r="DA1175" s="45"/>
      <c r="DB1175" s="45"/>
      <c r="DC1175" s="45"/>
      <c r="DD1175" s="45"/>
      <c r="DE1175" s="45"/>
      <c r="DF1175" s="45"/>
      <c r="DG1175" s="45"/>
      <c r="DH1175" s="45"/>
      <c r="DI1175" s="45"/>
      <c r="DJ1175" s="45"/>
      <c r="DK1175" s="45"/>
      <c r="DL1175" s="45"/>
      <c r="DM1175" s="45"/>
      <c r="DN1175" s="45"/>
      <c r="DO1175" s="45"/>
      <c r="DP1175" s="45"/>
      <c r="DQ1175" s="45"/>
      <c r="DR1175" s="45"/>
      <c r="DS1175" s="45"/>
      <c r="DT1175" s="45"/>
      <c r="DU1175" s="45"/>
      <c r="DV1175" s="45"/>
      <c r="DW1175" s="45"/>
      <c r="DX1175" s="45"/>
      <c r="DY1175" s="45"/>
      <c r="DZ1175" s="45"/>
      <c r="EA1175" s="45"/>
      <c r="EB1175" s="45"/>
      <c r="EC1175" s="45"/>
      <c r="ED1175" s="45"/>
      <c r="EE1175" s="45"/>
      <c r="EF1175" s="45"/>
      <c r="EG1175" s="45"/>
      <c r="EH1175" s="45"/>
      <c r="EI1175" s="45"/>
      <c r="EJ1175" s="45"/>
      <c r="EK1175" s="45"/>
      <c r="EL1175" s="45"/>
      <c r="EM1175" s="45"/>
      <c r="EN1175" s="45"/>
      <c r="EO1175" s="45"/>
      <c r="EP1175" s="45"/>
      <c r="EQ1175" s="45"/>
      <c r="ER1175" s="45"/>
      <c r="ES1175" s="45"/>
      <c r="ET1175" s="45"/>
      <c r="EU1175" s="45"/>
      <c r="EV1175" s="45"/>
      <c r="EW1175" s="45"/>
      <c r="EX1175" s="45"/>
      <c r="EY1175" s="45"/>
      <c r="EZ1175" s="45"/>
      <c r="FA1175" s="45"/>
      <c r="FB1175" s="45"/>
      <c r="FC1175" s="45"/>
      <c r="FD1175" s="45"/>
      <c r="FE1175" s="45"/>
      <c r="FF1175" s="45"/>
      <c r="FG1175" s="45"/>
      <c r="FH1175" s="45"/>
      <c r="FI1175" s="45"/>
      <c r="FJ1175" s="45"/>
      <c r="FK1175" s="45"/>
      <c r="FL1175" s="45"/>
      <c r="FM1175" s="45"/>
      <c r="FN1175" s="45"/>
      <c r="FO1175" s="45"/>
      <c r="FP1175" s="45"/>
      <c r="FQ1175" s="45"/>
      <c r="FR1175" s="45"/>
      <c r="FS1175" s="45"/>
      <c r="FT1175" s="45"/>
      <c r="FU1175" s="45"/>
      <c r="FV1175" s="45"/>
      <c r="FW1175" s="45"/>
      <c r="FX1175" s="45"/>
      <c r="FY1175" s="45"/>
      <c r="FZ1175" s="45"/>
      <c r="GA1175" s="45"/>
      <c r="GB1175" s="45"/>
      <c r="GC1175" s="45"/>
      <c r="GD1175" s="45"/>
      <c r="GE1175" s="45"/>
      <c r="GF1175" s="45"/>
      <c r="GG1175" s="45"/>
      <c r="GH1175" s="45"/>
      <c r="GI1175" s="45"/>
      <c r="GJ1175" s="45"/>
      <c r="GK1175" s="45"/>
      <c r="GL1175" s="45"/>
      <c r="GM1175" s="45"/>
      <c r="GN1175" s="45"/>
      <c r="GO1175" s="45"/>
      <c r="GP1175" s="45"/>
      <c r="GQ1175" s="45"/>
      <c r="GR1175" s="45"/>
      <c r="GS1175" s="45"/>
      <c r="GT1175" s="45"/>
      <c r="GU1175" s="45"/>
      <c r="GV1175" s="45"/>
      <c r="GW1175" s="45"/>
      <c r="GX1175" s="45"/>
      <c r="GY1175" s="45"/>
      <c r="GZ1175" s="45"/>
      <c r="HA1175" s="45"/>
      <c r="HB1175" s="45"/>
      <c r="HC1175" s="45"/>
      <c r="HD1175" s="45"/>
      <c r="HE1175" s="45"/>
      <c r="HF1175" s="45"/>
      <c r="HG1175" s="45"/>
      <c r="HH1175" s="45"/>
      <c r="HI1175" s="45"/>
      <c r="HJ1175" s="45"/>
      <c r="HK1175" s="45"/>
      <c r="HL1175" s="45"/>
      <c r="HM1175" s="45"/>
      <c r="HN1175" s="45"/>
      <c r="HO1175" s="45"/>
      <c r="HP1175" s="45"/>
      <c r="HQ1175" s="45"/>
      <c r="HR1175" s="45"/>
      <c r="HS1175" s="45"/>
      <c r="HT1175" s="45"/>
      <c r="HU1175" s="45"/>
      <c r="HV1175" s="45"/>
      <c r="HW1175" s="45"/>
      <c r="HX1175" s="45"/>
      <c r="HY1175" s="45"/>
      <c r="HZ1175" s="45"/>
      <c r="IA1175" s="45"/>
      <c r="IB1175" s="45"/>
      <c r="IC1175" s="45"/>
      <c r="ID1175" s="45"/>
      <c r="IE1175" s="45"/>
      <c r="IF1175" s="45"/>
      <c r="IG1175" s="45"/>
      <c r="IH1175" s="45"/>
      <c r="II1175" s="45"/>
      <c r="IJ1175" s="45"/>
      <c r="IK1175" s="45"/>
      <c r="IL1175" s="45"/>
      <c r="IM1175" s="45"/>
      <c r="IN1175" s="45"/>
      <c r="IO1175" s="45"/>
      <c r="IP1175" s="45"/>
      <c r="IQ1175" s="45"/>
      <c r="IR1175" s="45"/>
      <c r="IS1175" s="45"/>
      <c r="IT1175" s="45"/>
      <c r="IU1175" s="45"/>
      <c r="IV1175" s="45"/>
      <c r="IW1175" s="45"/>
      <c r="IX1175" s="45"/>
      <c r="IY1175" s="45"/>
      <c r="IZ1175" s="45"/>
      <c r="JA1175" s="45"/>
      <c r="JB1175" s="45"/>
      <c r="JC1175" s="45"/>
      <c r="JD1175" s="45"/>
      <c r="JE1175" s="45"/>
      <c r="JF1175" s="45"/>
      <c r="JG1175" s="45"/>
      <c r="JH1175" s="45"/>
      <c r="JI1175" s="45"/>
      <c r="JJ1175" s="45"/>
      <c r="JK1175" s="45"/>
      <c r="JL1175" s="45"/>
      <c r="JM1175" s="45"/>
      <c r="JN1175" s="45"/>
      <c r="JO1175" s="45"/>
      <c r="JP1175" s="45"/>
      <c r="JQ1175" s="45"/>
      <c r="JR1175" s="45"/>
      <c r="JS1175" s="45"/>
      <c r="JT1175" s="45"/>
      <c r="JU1175" s="45"/>
      <c r="JV1175" s="45"/>
      <c r="JW1175" s="45"/>
      <c r="JX1175" s="45"/>
      <c r="JY1175" s="45"/>
      <c r="JZ1175" s="45"/>
      <c r="KA1175" s="45"/>
      <c r="KB1175" s="45"/>
      <c r="KC1175" s="45"/>
      <c r="KD1175" s="45"/>
      <c r="KE1175" s="45"/>
      <c r="KF1175" s="45"/>
      <c r="KG1175" s="45"/>
      <c r="KH1175" s="45"/>
      <c r="KI1175" s="45"/>
      <c r="KJ1175" s="45"/>
      <c r="KK1175" s="45"/>
      <c r="KL1175" s="45"/>
      <c r="KM1175" s="45"/>
      <c r="KN1175" s="45"/>
      <c r="KO1175" s="45"/>
      <c r="KP1175" s="45"/>
      <c r="KQ1175" s="45"/>
      <c r="KR1175" s="45"/>
      <c r="KS1175" s="45"/>
      <c r="KT1175" s="45"/>
      <c r="KU1175" s="45"/>
      <c r="KV1175" s="45"/>
      <c r="KW1175" s="45"/>
      <c r="KX1175" s="45"/>
      <c r="KY1175" s="45"/>
      <c r="KZ1175" s="45"/>
      <c r="LA1175" s="45"/>
      <c r="LB1175" s="45"/>
      <c r="LC1175" s="45"/>
      <c r="LD1175" s="45"/>
      <c r="LE1175" s="45"/>
      <c r="LF1175" s="45"/>
      <c r="LG1175" s="45"/>
      <c r="LH1175" s="45"/>
      <c r="LI1175" s="45"/>
      <c r="LJ1175" s="45"/>
      <c r="LK1175" s="45"/>
      <c r="LL1175" s="45"/>
      <c r="LM1175" s="45"/>
      <c r="LN1175" s="45"/>
      <c r="LO1175" s="45"/>
      <c r="LP1175" s="45"/>
      <c r="LQ1175" s="45"/>
      <c r="LR1175" s="45"/>
      <c r="LS1175" s="45"/>
      <c r="LT1175" s="45"/>
      <c r="LU1175" s="45"/>
      <c r="LV1175" s="45"/>
      <c r="LW1175" s="45"/>
      <c r="LX1175" s="45"/>
      <c r="LY1175" s="45"/>
      <c r="LZ1175" s="45"/>
      <c r="MA1175" s="45"/>
      <c r="MB1175" s="45"/>
      <c r="MC1175" s="45"/>
      <c r="MD1175" s="45"/>
      <c r="ME1175" s="45"/>
      <c r="MF1175" s="45"/>
      <c r="MG1175" s="45"/>
      <c r="MH1175" s="45"/>
      <c r="MI1175" s="45"/>
      <c r="MJ1175" s="45"/>
      <c r="MK1175" s="45"/>
      <c r="ML1175" s="45"/>
      <c r="MM1175" s="45"/>
      <c r="MN1175" s="45"/>
      <c r="MO1175" s="45"/>
      <c r="MP1175" s="45"/>
      <c r="MQ1175" s="45"/>
      <c r="MR1175" s="45"/>
      <c r="MS1175" s="45"/>
      <c r="MT1175" s="45"/>
      <c r="MU1175" s="45"/>
      <c r="MV1175" s="45"/>
      <c r="MW1175" s="45"/>
      <c r="MX1175" s="45"/>
      <c r="MY1175" s="45"/>
      <c r="MZ1175" s="45"/>
      <c r="NA1175" s="45"/>
      <c r="NB1175" s="45"/>
      <c r="NC1175" s="45"/>
      <c r="ND1175" s="45"/>
      <c r="NE1175" s="45"/>
      <c r="NF1175" s="45"/>
      <c r="NG1175" s="45"/>
      <c r="NH1175" s="45"/>
      <c r="NI1175" s="45"/>
      <c r="NJ1175" s="45"/>
      <c r="NK1175" s="45"/>
      <c r="NL1175" s="45"/>
      <c r="NM1175" s="45"/>
      <c r="NN1175" s="45"/>
      <c r="NO1175" s="45"/>
      <c r="NP1175" s="45"/>
      <c r="NQ1175" s="45"/>
      <c r="NR1175" s="45"/>
      <c r="NS1175" s="45"/>
      <c r="NT1175" s="45"/>
      <c r="NU1175" s="45"/>
      <c r="NV1175" s="45"/>
      <c r="NW1175" s="45"/>
      <c r="NX1175" s="45"/>
      <c r="NY1175" s="45"/>
      <c r="NZ1175" s="45"/>
      <c r="OA1175" s="45"/>
      <c r="OB1175" s="45"/>
      <c r="OC1175" s="45"/>
      <c r="OD1175" s="45"/>
      <c r="OE1175" s="45"/>
      <c r="OF1175" s="45"/>
      <c r="OG1175" s="45"/>
      <c r="OH1175" s="45"/>
      <c r="OI1175" s="45"/>
      <c r="OJ1175" s="45"/>
      <c r="OK1175" s="45"/>
      <c r="OL1175" s="45"/>
      <c r="OM1175" s="45"/>
      <c r="ON1175" s="45"/>
      <c r="OO1175" s="45"/>
      <c r="OP1175" s="45"/>
      <c r="OQ1175" s="45"/>
      <c r="OR1175" s="45"/>
      <c r="OS1175" s="45"/>
      <c r="OT1175" s="45"/>
      <c r="OU1175" s="45"/>
      <c r="OV1175" s="45"/>
      <c r="OW1175" s="45"/>
      <c r="OX1175" s="45"/>
      <c r="OY1175" s="45"/>
      <c r="OZ1175" s="45"/>
      <c r="PA1175" s="45"/>
      <c r="PB1175" s="45"/>
      <c r="PC1175" s="45"/>
      <c r="PD1175" s="45"/>
      <c r="PE1175" s="45"/>
      <c r="PF1175" s="45"/>
      <c r="PG1175" s="45"/>
      <c r="PH1175" s="45"/>
      <c r="PI1175" s="45"/>
      <c r="PJ1175" s="45"/>
      <c r="PK1175" s="45"/>
      <c r="PL1175" s="45"/>
      <c r="PM1175" s="45"/>
      <c r="PN1175" s="45"/>
      <c r="PO1175" s="45"/>
      <c r="PP1175" s="45"/>
      <c r="PQ1175" s="45"/>
      <c r="PR1175" s="45"/>
      <c r="PS1175" s="45"/>
      <c r="PT1175" s="45"/>
      <c r="PU1175" s="45"/>
      <c r="PV1175" s="45"/>
      <c r="PW1175" s="45"/>
      <c r="PX1175" s="45"/>
      <c r="PY1175" s="45"/>
      <c r="PZ1175" s="45"/>
      <c r="QA1175" s="45"/>
      <c r="QB1175" s="45"/>
      <c r="QC1175" s="45"/>
      <c r="QD1175" s="45"/>
      <c r="QE1175" s="45"/>
      <c r="QF1175" s="45"/>
      <c r="QG1175" s="45"/>
      <c r="QH1175" s="45"/>
      <c r="QI1175" s="45"/>
      <c r="QJ1175" s="45"/>
      <c r="QK1175" s="45"/>
      <c r="QL1175" s="45"/>
      <c r="QM1175" s="45"/>
      <c r="QN1175" s="45"/>
      <c r="QO1175" s="45"/>
      <c r="QP1175" s="45"/>
      <c r="QQ1175" s="45"/>
      <c r="QR1175" s="45"/>
      <c r="QS1175" s="45"/>
      <c r="QT1175" s="45"/>
      <c r="QU1175" s="45"/>
      <c r="QV1175" s="45"/>
      <c r="QW1175" s="45"/>
      <c r="QX1175" s="45"/>
      <c r="QY1175" s="45"/>
      <c r="QZ1175" s="45"/>
      <c r="RA1175" s="45"/>
      <c r="RB1175" s="45"/>
      <c r="RC1175" s="45"/>
      <c r="RD1175" s="45"/>
    </row>
    <row r="1176" spans="3:472" s="40" customFormat="1" x14ac:dyDescent="0.25">
      <c r="C1176" s="41"/>
      <c r="D1176" s="42"/>
      <c r="E1176" s="46"/>
      <c r="F1176" s="38"/>
      <c r="G1176" s="38"/>
      <c r="H1176" s="38"/>
      <c r="I1176" s="38"/>
      <c r="J1176" s="38"/>
      <c r="K1176" s="38"/>
      <c r="L1176" s="38"/>
      <c r="M1176" s="38"/>
      <c r="N1176" s="38"/>
      <c r="P1176" s="42"/>
      <c r="Q1176" s="38"/>
      <c r="R1176" s="38"/>
      <c r="S1176" s="38"/>
      <c r="T1176" s="47"/>
      <c r="U1176" s="43"/>
      <c r="V1176" s="123"/>
      <c r="W1176" s="123"/>
      <c r="X1176" s="124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78"/>
      <c r="AI1176" s="25"/>
      <c r="AJ1176" s="45"/>
      <c r="AK1176" s="45"/>
      <c r="AL1176" s="45"/>
      <c r="AM1176" s="45"/>
      <c r="AN1176" s="45"/>
      <c r="AO1176" s="45"/>
      <c r="AP1176" s="45"/>
      <c r="AQ1176" s="45"/>
      <c r="AR1176" s="45"/>
      <c r="AS1176" s="45"/>
      <c r="AT1176" s="45"/>
      <c r="AU1176" s="45"/>
      <c r="AV1176" s="45"/>
      <c r="AW1176" s="45"/>
      <c r="AX1176" s="45"/>
      <c r="AY1176" s="45"/>
      <c r="AZ1176" s="45"/>
      <c r="BA1176" s="45"/>
      <c r="BB1176" s="45"/>
      <c r="BC1176" s="45"/>
      <c r="BD1176" s="45"/>
      <c r="BE1176" s="45"/>
      <c r="BF1176" s="45"/>
      <c r="BG1176" s="45"/>
      <c r="BH1176" s="45"/>
      <c r="BI1176" s="45"/>
      <c r="BJ1176" s="45"/>
      <c r="BK1176" s="45"/>
      <c r="BL1176" s="45"/>
      <c r="BM1176" s="45"/>
      <c r="BN1176" s="45"/>
      <c r="BO1176" s="45"/>
      <c r="BP1176" s="45"/>
      <c r="BQ1176" s="45"/>
      <c r="BR1176" s="45"/>
      <c r="BS1176" s="45"/>
      <c r="BT1176" s="45"/>
      <c r="BU1176" s="45"/>
      <c r="BV1176" s="45"/>
      <c r="BW1176" s="45"/>
      <c r="BX1176" s="45"/>
      <c r="BY1176" s="45"/>
      <c r="BZ1176" s="45"/>
      <c r="CA1176" s="45"/>
      <c r="CB1176" s="45"/>
      <c r="CC1176" s="45"/>
      <c r="CD1176" s="45"/>
      <c r="CE1176" s="45"/>
      <c r="CF1176" s="45"/>
      <c r="CG1176" s="45"/>
      <c r="CH1176" s="45"/>
      <c r="CI1176" s="45"/>
      <c r="CJ1176" s="45"/>
      <c r="CK1176" s="45"/>
      <c r="CL1176" s="45"/>
      <c r="CM1176" s="45"/>
      <c r="CN1176" s="45"/>
      <c r="CO1176" s="45"/>
      <c r="CP1176" s="45"/>
      <c r="CQ1176" s="45"/>
      <c r="CR1176" s="45"/>
      <c r="CS1176" s="45"/>
      <c r="CT1176" s="45"/>
      <c r="CU1176" s="45"/>
      <c r="CV1176" s="45"/>
      <c r="CW1176" s="45"/>
      <c r="CX1176" s="45"/>
      <c r="CY1176" s="45"/>
      <c r="CZ1176" s="45"/>
      <c r="DA1176" s="45"/>
      <c r="DB1176" s="45"/>
      <c r="DC1176" s="45"/>
      <c r="DD1176" s="45"/>
      <c r="DE1176" s="45"/>
      <c r="DF1176" s="45"/>
      <c r="DG1176" s="45"/>
      <c r="DH1176" s="45"/>
      <c r="DI1176" s="45"/>
      <c r="DJ1176" s="45"/>
      <c r="DK1176" s="45"/>
      <c r="DL1176" s="45"/>
      <c r="DM1176" s="45"/>
      <c r="DN1176" s="45"/>
      <c r="DO1176" s="45"/>
      <c r="DP1176" s="45"/>
      <c r="DQ1176" s="45"/>
      <c r="DR1176" s="45"/>
      <c r="DS1176" s="45"/>
      <c r="DT1176" s="45"/>
      <c r="DU1176" s="45"/>
      <c r="DV1176" s="45"/>
      <c r="DW1176" s="45"/>
      <c r="DX1176" s="45"/>
      <c r="DY1176" s="45"/>
      <c r="DZ1176" s="45"/>
      <c r="EA1176" s="45"/>
      <c r="EB1176" s="45"/>
      <c r="EC1176" s="45"/>
      <c r="ED1176" s="45"/>
      <c r="EE1176" s="45"/>
      <c r="EF1176" s="45"/>
      <c r="EG1176" s="45"/>
      <c r="EH1176" s="45"/>
      <c r="EI1176" s="45"/>
      <c r="EJ1176" s="45"/>
      <c r="EK1176" s="45"/>
      <c r="EL1176" s="45"/>
      <c r="EM1176" s="45"/>
      <c r="EN1176" s="45"/>
      <c r="EO1176" s="45"/>
      <c r="EP1176" s="45"/>
      <c r="EQ1176" s="45"/>
      <c r="ER1176" s="45"/>
      <c r="ES1176" s="45"/>
      <c r="ET1176" s="45"/>
      <c r="EU1176" s="45"/>
      <c r="EV1176" s="45"/>
      <c r="EW1176" s="45"/>
      <c r="EX1176" s="45"/>
      <c r="EY1176" s="45"/>
      <c r="EZ1176" s="45"/>
      <c r="FA1176" s="45"/>
      <c r="FB1176" s="45"/>
      <c r="FC1176" s="45"/>
      <c r="FD1176" s="45"/>
      <c r="FE1176" s="45"/>
      <c r="FF1176" s="45"/>
      <c r="FG1176" s="45"/>
      <c r="FH1176" s="45"/>
      <c r="FI1176" s="45"/>
      <c r="FJ1176" s="45"/>
      <c r="FK1176" s="45"/>
      <c r="FL1176" s="45"/>
      <c r="FM1176" s="45"/>
      <c r="FN1176" s="45"/>
      <c r="FO1176" s="45"/>
      <c r="FP1176" s="45"/>
      <c r="FQ1176" s="45"/>
      <c r="FR1176" s="45"/>
      <c r="FS1176" s="45"/>
      <c r="FT1176" s="45"/>
      <c r="FU1176" s="45"/>
      <c r="FV1176" s="45"/>
      <c r="FW1176" s="45"/>
      <c r="FX1176" s="45"/>
      <c r="FY1176" s="45"/>
      <c r="FZ1176" s="45"/>
      <c r="GA1176" s="45"/>
      <c r="GB1176" s="45"/>
      <c r="GC1176" s="45"/>
      <c r="GD1176" s="45"/>
      <c r="GE1176" s="45"/>
      <c r="GF1176" s="45"/>
      <c r="GG1176" s="45"/>
      <c r="GH1176" s="45"/>
      <c r="GI1176" s="45"/>
      <c r="GJ1176" s="45"/>
      <c r="GK1176" s="45"/>
      <c r="GL1176" s="45"/>
      <c r="GM1176" s="45"/>
      <c r="GN1176" s="45"/>
      <c r="GO1176" s="45"/>
      <c r="GP1176" s="45"/>
      <c r="GQ1176" s="45"/>
      <c r="GR1176" s="45"/>
      <c r="GS1176" s="45"/>
      <c r="GT1176" s="45"/>
      <c r="GU1176" s="45"/>
      <c r="GV1176" s="45"/>
      <c r="GW1176" s="45"/>
      <c r="GX1176" s="45"/>
      <c r="GY1176" s="45"/>
      <c r="GZ1176" s="45"/>
      <c r="HA1176" s="45"/>
      <c r="HB1176" s="45"/>
      <c r="HC1176" s="45"/>
      <c r="HD1176" s="45"/>
      <c r="HE1176" s="45"/>
      <c r="HF1176" s="45"/>
      <c r="HG1176" s="45"/>
      <c r="HH1176" s="45"/>
      <c r="HI1176" s="45"/>
      <c r="HJ1176" s="45"/>
      <c r="HK1176" s="45"/>
      <c r="HL1176" s="45"/>
      <c r="HM1176" s="45"/>
      <c r="HN1176" s="45"/>
      <c r="HO1176" s="45"/>
      <c r="HP1176" s="45"/>
      <c r="HQ1176" s="45"/>
      <c r="HR1176" s="45"/>
      <c r="HS1176" s="45"/>
      <c r="HT1176" s="45"/>
      <c r="HU1176" s="45"/>
      <c r="HV1176" s="45"/>
      <c r="HW1176" s="45"/>
      <c r="HX1176" s="45"/>
      <c r="HY1176" s="45"/>
      <c r="HZ1176" s="45"/>
      <c r="IA1176" s="45"/>
      <c r="IB1176" s="45"/>
      <c r="IC1176" s="45"/>
      <c r="ID1176" s="45"/>
      <c r="IE1176" s="45"/>
      <c r="IF1176" s="45"/>
      <c r="IG1176" s="45"/>
      <c r="IH1176" s="45"/>
      <c r="II1176" s="45"/>
      <c r="IJ1176" s="45"/>
      <c r="IK1176" s="45"/>
      <c r="IL1176" s="45"/>
      <c r="IM1176" s="45"/>
      <c r="IN1176" s="45"/>
      <c r="IO1176" s="45"/>
      <c r="IP1176" s="45"/>
      <c r="IQ1176" s="45"/>
      <c r="IR1176" s="45"/>
      <c r="IS1176" s="45"/>
      <c r="IT1176" s="45"/>
      <c r="IU1176" s="45"/>
      <c r="IV1176" s="45"/>
      <c r="IW1176" s="45"/>
      <c r="IX1176" s="45"/>
      <c r="IY1176" s="45"/>
      <c r="IZ1176" s="45"/>
      <c r="JA1176" s="45"/>
      <c r="JB1176" s="45"/>
      <c r="JC1176" s="45"/>
      <c r="JD1176" s="45"/>
      <c r="JE1176" s="45"/>
      <c r="JF1176" s="45"/>
      <c r="JG1176" s="45"/>
      <c r="JH1176" s="45"/>
      <c r="JI1176" s="45"/>
      <c r="JJ1176" s="45"/>
      <c r="JK1176" s="45"/>
      <c r="JL1176" s="45"/>
      <c r="JM1176" s="45"/>
      <c r="JN1176" s="45"/>
      <c r="JO1176" s="45"/>
      <c r="JP1176" s="45"/>
      <c r="JQ1176" s="45"/>
      <c r="JR1176" s="45"/>
      <c r="JS1176" s="45"/>
      <c r="JT1176" s="45"/>
      <c r="JU1176" s="45"/>
      <c r="JV1176" s="45"/>
      <c r="JW1176" s="45"/>
      <c r="JX1176" s="45"/>
      <c r="JY1176" s="45"/>
      <c r="JZ1176" s="45"/>
      <c r="KA1176" s="45"/>
      <c r="KB1176" s="45"/>
      <c r="KC1176" s="45"/>
      <c r="KD1176" s="45"/>
      <c r="KE1176" s="45"/>
      <c r="KF1176" s="45"/>
      <c r="KG1176" s="45"/>
      <c r="KH1176" s="45"/>
      <c r="KI1176" s="45"/>
      <c r="KJ1176" s="45"/>
      <c r="KK1176" s="45"/>
      <c r="KL1176" s="45"/>
      <c r="KM1176" s="45"/>
      <c r="KN1176" s="45"/>
      <c r="KO1176" s="45"/>
      <c r="KP1176" s="45"/>
      <c r="KQ1176" s="45"/>
      <c r="KR1176" s="45"/>
      <c r="KS1176" s="45"/>
      <c r="KT1176" s="45"/>
      <c r="KU1176" s="45"/>
      <c r="KV1176" s="45"/>
      <c r="KW1176" s="45"/>
      <c r="KX1176" s="45"/>
      <c r="KY1176" s="45"/>
      <c r="KZ1176" s="45"/>
      <c r="LA1176" s="45"/>
      <c r="LB1176" s="45"/>
      <c r="LC1176" s="45"/>
      <c r="LD1176" s="45"/>
      <c r="LE1176" s="45"/>
      <c r="LF1176" s="45"/>
      <c r="LG1176" s="45"/>
      <c r="LH1176" s="45"/>
      <c r="LI1176" s="45"/>
      <c r="LJ1176" s="45"/>
      <c r="LK1176" s="45"/>
      <c r="LL1176" s="45"/>
      <c r="LM1176" s="45"/>
      <c r="LN1176" s="45"/>
      <c r="LO1176" s="45"/>
      <c r="LP1176" s="45"/>
      <c r="LQ1176" s="45"/>
      <c r="LR1176" s="45"/>
      <c r="LS1176" s="45"/>
      <c r="LT1176" s="45"/>
      <c r="LU1176" s="45"/>
      <c r="LV1176" s="45"/>
      <c r="LW1176" s="45"/>
      <c r="LX1176" s="45"/>
      <c r="LY1176" s="45"/>
      <c r="LZ1176" s="45"/>
      <c r="MA1176" s="45"/>
      <c r="MB1176" s="45"/>
      <c r="MC1176" s="45"/>
      <c r="MD1176" s="45"/>
      <c r="ME1176" s="45"/>
      <c r="MF1176" s="45"/>
      <c r="MG1176" s="45"/>
      <c r="MH1176" s="45"/>
      <c r="MI1176" s="45"/>
      <c r="MJ1176" s="45"/>
      <c r="MK1176" s="45"/>
      <c r="ML1176" s="45"/>
      <c r="MM1176" s="45"/>
      <c r="MN1176" s="45"/>
      <c r="MO1176" s="45"/>
      <c r="MP1176" s="45"/>
      <c r="MQ1176" s="45"/>
      <c r="MR1176" s="45"/>
      <c r="MS1176" s="45"/>
      <c r="MT1176" s="45"/>
      <c r="MU1176" s="45"/>
      <c r="MV1176" s="45"/>
      <c r="MW1176" s="45"/>
      <c r="MX1176" s="45"/>
      <c r="MY1176" s="45"/>
      <c r="MZ1176" s="45"/>
      <c r="NA1176" s="45"/>
      <c r="NB1176" s="45"/>
      <c r="NC1176" s="45"/>
      <c r="ND1176" s="45"/>
      <c r="NE1176" s="45"/>
      <c r="NF1176" s="45"/>
      <c r="NG1176" s="45"/>
      <c r="NH1176" s="45"/>
      <c r="NI1176" s="45"/>
      <c r="NJ1176" s="45"/>
      <c r="NK1176" s="45"/>
      <c r="NL1176" s="45"/>
      <c r="NM1176" s="45"/>
      <c r="NN1176" s="45"/>
      <c r="NO1176" s="45"/>
      <c r="NP1176" s="45"/>
      <c r="NQ1176" s="45"/>
      <c r="NR1176" s="45"/>
      <c r="NS1176" s="45"/>
      <c r="NT1176" s="45"/>
      <c r="NU1176" s="45"/>
      <c r="NV1176" s="45"/>
      <c r="NW1176" s="45"/>
      <c r="NX1176" s="45"/>
      <c r="NY1176" s="45"/>
      <c r="NZ1176" s="45"/>
      <c r="OA1176" s="45"/>
      <c r="OB1176" s="45"/>
      <c r="OC1176" s="45"/>
      <c r="OD1176" s="45"/>
      <c r="OE1176" s="45"/>
      <c r="OF1176" s="45"/>
      <c r="OG1176" s="45"/>
      <c r="OH1176" s="45"/>
      <c r="OI1176" s="45"/>
      <c r="OJ1176" s="45"/>
      <c r="OK1176" s="45"/>
      <c r="OL1176" s="45"/>
      <c r="OM1176" s="45"/>
      <c r="ON1176" s="45"/>
      <c r="OO1176" s="45"/>
      <c r="OP1176" s="45"/>
      <c r="OQ1176" s="45"/>
      <c r="OR1176" s="45"/>
      <c r="OS1176" s="45"/>
      <c r="OT1176" s="45"/>
      <c r="OU1176" s="45"/>
      <c r="OV1176" s="45"/>
      <c r="OW1176" s="45"/>
      <c r="OX1176" s="45"/>
      <c r="OY1176" s="45"/>
      <c r="OZ1176" s="45"/>
      <c r="PA1176" s="45"/>
      <c r="PB1176" s="45"/>
      <c r="PC1176" s="45"/>
      <c r="PD1176" s="45"/>
      <c r="PE1176" s="45"/>
      <c r="PF1176" s="45"/>
      <c r="PG1176" s="45"/>
      <c r="PH1176" s="45"/>
      <c r="PI1176" s="45"/>
      <c r="PJ1176" s="45"/>
      <c r="PK1176" s="45"/>
      <c r="PL1176" s="45"/>
      <c r="PM1176" s="45"/>
      <c r="PN1176" s="45"/>
      <c r="PO1176" s="45"/>
      <c r="PP1176" s="45"/>
      <c r="PQ1176" s="45"/>
      <c r="PR1176" s="45"/>
      <c r="PS1176" s="45"/>
      <c r="PT1176" s="45"/>
      <c r="PU1176" s="45"/>
      <c r="PV1176" s="45"/>
      <c r="PW1176" s="45"/>
      <c r="PX1176" s="45"/>
      <c r="PY1176" s="45"/>
      <c r="PZ1176" s="45"/>
      <c r="QA1176" s="45"/>
      <c r="QB1176" s="45"/>
      <c r="QC1176" s="45"/>
      <c r="QD1176" s="45"/>
      <c r="QE1176" s="45"/>
      <c r="QF1176" s="45"/>
      <c r="QG1176" s="45"/>
      <c r="QH1176" s="45"/>
      <c r="QI1176" s="45"/>
      <c r="QJ1176" s="45"/>
      <c r="QK1176" s="45"/>
      <c r="QL1176" s="45"/>
      <c r="QM1176" s="45"/>
      <c r="QN1176" s="45"/>
      <c r="QO1176" s="45"/>
      <c r="QP1176" s="45"/>
      <c r="QQ1176" s="45"/>
      <c r="QR1176" s="45"/>
      <c r="QS1176" s="45"/>
      <c r="QT1176" s="45"/>
      <c r="QU1176" s="45"/>
      <c r="QV1176" s="45"/>
      <c r="QW1176" s="45"/>
      <c r="QX1176" s="45"/>
      <c r="QY1176" s="45"/>
      <c r="QZ1176" s="45"/>
      <c r="RA1176" s="45"/>
      <c r="RB1176" s="45"/>
      <c r="RC1176" s="45"/>
      <c r="RD1176" s="45"/>
    </row>
    <row r="1177" spans="3:472" s="40" customFormat="1" x14ac:dyDescent="0.25">
      <c r="C1177" s="41"/>
      <c r="D1177" s="42"/>
      <c r="E1177" s="46"/>
      <c r="F1177" s="38"/>
      <c r="G1177" s="38"/>
      <c r="H1177" s="38"/>
      <c r="I1177" s="38"/>
      <c r="J1177" s="38"/>
      <c r="K1177" s="38"/>
      <c r="L1177" s="38"/>
      <c r="M1177" s="38"/>
      <c r="N1177" s="38"/>
      <c r="P1177" s="42"/>
      <c r="Q1177" s="38"/>
      <c r="R1177" s="38"/>
      <c r="S1177" s="38"/>
      <c r="T1177" s="47"/>
      <c r="U1177" s="43"/>
      <c r="V1177" s="123"/>
      <c r="W1177" s="123"/>
      <c r="X1177" s="124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78"/>
      <c r="AI1177" s="25"/>
      <c r="AJ1177" s="45"/>
      <c r="AK1177" s="45"/>
      <c r="AL1177" s="45"/>
      <c r="AM1177" s="45"/>
      <c r="AN1177" s="45"/>
      <c r="AO1177" s="45"/>
      <c r="AP1177" s="45"/>
      <c r="AQ1177" s="45"/>
      <c r="AR1177" s="45"/>
      <c r="AS1177" s="45"/>
      <c r="AT1177" s="45"/>
      <c r="AU1177" s="45"/>
      <c r="AV1177" s="45"/>
      <c r="AW1177" s="45"/>
      <c r="AX1177" s="45"/>
      <c r="AY1177" s="45"/>
      <c r="AZ1177" s="45"/>
      <c r="BA1177" s="45"/>
      <c r="BB1177" s="45"/>
      <c r="BC1177" s="45"/>
      <c r="BD1177" s="45"/>
      <c r="BE1177" s="45"/>
      <c r="BF1177" s="45"/>
      <c r="BG1177" s="45"/>
      <c r="BH1177" s="45"/>
      <c r="BI1177" s="45"/>
      <c r="BJ1177" s="45"/>
      <c r="BK1177" s="45"/>
      <c r="BL1177" s="45"/>
      <c r="BM1177" s="45"/>
      <c r="BN1177" s="45"/>
      <c r="BO1177" s="45"/>
      <c r="BP1177" s="45"/>
      <c r="BQ1177" s="45"/>
      <c r="BR1177" s="45"/>
      <c r="BS1177" s="45"/>
      <c r="BT1177" s="45"/>
      <c r="BU1177" s="45"/>
      <c r="BV1177" s="45"/>
      <c r="BW1177" s="45"/>
      <c r="BX1177" s="45"/>
      <c r="BY1177" s="45"/>
      <c r="BZ1177" s="45"/>
      <c r="CA1177" s="45"/>
      <c r="CB1177" s="45"/>
      <c r="CC1177" s="45"/>
      <c r="CD1177" s="45"/>
      <c r="CE1177" s="45"/>
      <c r="CF1177" s="45"/>
      <c r="CG1177" s="45"/>
      <c r="CH1177" s="45"/>
      <c r="CI1177" s="45"/>
      <c r="CJ1177" s="45"/>
      <c r="CK1177" s="45"/>
      <c r="CL1177" s="45"/>
      <c r="CM1177" s="45"/>
      <c r="CN1177" s="45"/>
      <c r="CO1177" s="45"/>
      <c r="CP1177" s="45"/>
      <c r="CQ1177" s="45"/>
      <c r="CR1177" s="45"/>
      <c r="CS1177" s="45"/>
      <c r="CT1177" s="45"/>
      <c r="CU1177" s="45"/>
      <c r="CV1177" s="45"/>
      <c r="CW1177" s="45"/>
      <c r="CX1177" s="45"/>
      <c r="CY1177" s="45"/>
      <c r="CZ1177" s="45"/>
      <c r="DA1177" s="45"/>
      <c r="DB1177" s="45"/>
      <c r="DC1177" s="45"/>
      <c r="DD1177" s="45"/>
      <c r="DE1177" s="45"/>
      <c r="DF1177" s="45"/>
      <c r="DG1177" s="45"/>
      <c r="DH1177" s="45"/>
      <c r="DI1177" s="45"/>
      <c r="DJ1177" s="45"/>
      <c r="DK1177" s="45"/>
      <c r="DL1177" s="45"/>
      <c r="DM1177" s="45"/>
      <c r="DN1177" s="45"/>
      <c r="DO1177" s="45"/>
      <c r="DP1177" s="45"/>
      <c r="DQ1177" s="45"/>
      <c r="DR1177" s="45"/>
      <c r="DS1177" s="45"/>
      <c r="DT1177" s="45"/>
      <c r="DU1177" s="45"/>
      <c r="DV1177" s="45"/>
      <c r="DW1177" s="45"/>
      <c r="DX1177" s="45"/>
      <c r="DY1177" s="45"/>
      <c r="DZ1177" s="45"/>
      <c r="EA1177" s="45"/>
      <c r="EB1177" s="45"/>
      <c r="EC1177" s="45"/>
      <c r="ED1177" s="45"/>
      <c r="EE1177" s="45"/>
      <c r="EF1177" s="45"/>
      <c r="EG1177" s="45"/>
      <c r="EH1177" s="45"/>
      <c r="EI1177" s="45"/>
      <c r="EJ1177" s="45"/>
      <c r="EK1177" s="45"/>
      <c r="EL1177" s="45"/>
      <c r="EM1177" s="45"/>
      <c r="EN1177" s="45"/>
      <c r="EO1177" s="45"/>
      <c r="EP1177" s="45"/>
      <c r="EQ1177" s="45"/>
      <c r="ER1177" s="45"/>
      <c r="ES1177" s="45"/>
      <c r="ET1177" s="45"/>
      <c r="EU1177" s="45"/>
      <c r="EV1177" s="45"/>
      <c r="EW1177" s="45"/>
      <c r="EX1177" s="45"/>
      <c r="EY1177" s="45"/>
      <c r="EZ1177" s="45"/>
      <c r="FA1177" s="45"/>
      <c r="FB1177" s="45"/>
      <c r="FC1177" s="45"/>
      <c r="FD1177" s="45"/>
      <c r="FE1177" s="45"/>
      <c r="FF1177" s="45"/>
      <c r="FG1177" s="45"/>
      <c r="FH1177" s="45"/>
      <c r="FI1177" s="45"/>
      <c r="FJ1177" s="45"/>
      <c r="FK1177" s="45"/>
      <c r="FL1177" s="45"/>
      <c r="FM1177" s="45"/>
      <c r="FN1177" s="45"/>
      <c r="FO1177" s="45"/>
      <c r="FP1177" s="45"/>
      <c r="FQ1177" s="45"/>
      <c r="FR1177" s="45"/>
      <c r="FS1177" s="45"/>
      <c r="FT1177" s="45"/>
      <c r="FU1177" s="45"/>
      <c r="FV1177" s="45"/>
      <c r="FW1177" s="45"/>
      <c r="FX1177" s="45"/>
      <c r="FY1177" s="45"/>
      <c r="FZ1177" s="45"/>
      <c r="GA1177" s="45"/>
      <c r="GB1177" s="45"/>
      <c r="GC1177" s="45"/>
      <c r="GD1177" s="45"/>
      <c r="GE1177" s="45"/>
      <c r="GF1177" s="45"/>
      <c r="GG1177" s="45"/>
      <c r="GH1177" s="45"/>
      <c r="GI1177" s="45"/>
      <c r="GJ1177" s="45"/>
      <c r="GK1177" s="45"/>
      <c r="GL1177" s="45"/>
      <c r="GM1177" s="45"/>
      <c r="GN1177" s="45"/>
      <c r="GO1177" s="45"/>
      <c r="GP1177" s="45"/>
      <c r="GQ1177" s="45"/>
      <c r="GR1177" s="45"/>
      <c r="GS1177" s="45"/>
      <c r="GT1177" s="45"/>
      <c r="GU1177" s="45"/>
      <c r="GV1177" s="45"/>
      <c r="GW1177" s="45"/>
      <c r="GX1177" s="45"/>
      <c r="GY1177" s="45"/>
      <c r="GZ1177" s="45"/>
      <c r="HA1177" s="45"/>
      <c r="HB1177" s="45"/>
      <c r="HC1177" s="45"/>
      <c r="HD1177" s="45"/>
      <c r="HE1177" s="45"/>
      <c r="HF1177" s="45"/>
      <c r="HG1177" s="45"/>
      <c r="HH1177" s="45"/>
      <c r="HI1177" s="45"/>
      <c r="HJ1177" s="45"/>
      <c r="HK1177" s="45"/>
      <c r="HL1177" s="45"/>
      <c r="HM1177" s="45"/>
      <c r="HN1177" s="45"/>
      <c r="HO1177" s="45"/>
      <c r="HP1177" s="45"/>
      <c r="HQ1177" s="45"/>
      <c r="HR1177" s="45"/>
      <c r="HS1177" s="45"/>
      <c r="HT1177" s="45"/>
      <c r="HU1177" s="45"/>
      <c r="HV1177" s="45"/>
      <c r="HW1177" s="45"/>
      <c r="HX1177" s="45"/>
      <c r="HY1177" s="45"/>
      <c r="HZ1177" s="45"/>
      <c r="IA1177" s="45"/>
      <c r="IB1177" s="45"/>
      <c r="IC1177" s="45"/>
      <c r="ID1177" s="45"/>
      <c r="IE1177" s="45"/>
      <c r="IF1177" s="45"/>
      <c r="IG1177" s="45"/>
      <c r="IH1177" s="45"/>
      <c r="II1177" s="45"/>
      <c r="IJ1177" s="45"/>
      <c r="IK1177" s="45"/>
      <c r="IL1177" s="45"/>
      <c r="IM1177" s="45"/>
      <c r="IN1177" s="45"/>
      <c r="IO1177" s="45"/>
      <c r="IP1177" s="45"/>
      <c r="IQ1177" s="45"/>
      <c r="IR1177" s="45"/>
      <c r="IS1177" s="45"/>
      <c r="IT1177" s="45"/>
      <c r="IU1177" s="45"/>
      <c r="IV1177" s="45"/>
      <c r="IW1177" s="45"/>
      <c r="IX1177" s="45"/>
      <c r="IY1177" s="45"/>
      <c r="IZ1177" s="45"/>
      <c r="JA1177" s="45"/>
      <c r="JB1177" s="45"/>
      <c r="JC1177" s="45"/>
      <c r="JD1177" s="45"/>
      <c r="JE1177" s="45"/>
      <c r="JF1177" s="45"/>
      <c r="JG1177" s="45"/>
      <c r="JH1177" s="45"/>
      <c r="JI1177" s="45"/>
      <c r="JJ1177" s="45"/>
      <c r="JK1177" s="45"/>
      <c r="JL1177" s="45"/>
      <c r="JM1177" s="45"/>
      <c r="JN1177" s="45"/>
      <c r="JO1177" s="45"/>
      <c r="JP1177" s="45"/>
      <c r="JQ1177" s="45"/>
      <c r="JR1177" s="45"/>
      <c r="JS1177" s="45"/>
      <c r="JT1177" s="45"/>
      <c r="JU1177" s="45"/>
      <c r="JV1177" s="45"/>
      <c r="JW1177" s="45"/>
      <c r="JX1177" s="45"/>
      <c r="JY1177" s="45"/>
      <c r="JZ1177" s="45"/>
      <c r="KA1177" s="45"/>
      <c r="KB1177" s="45"/>
      <c r="KC1177" s="45"/>
      <c r="KD1177" s="45"/>
      <c r="KE1177" s="45"/>
      <c r="KF1177" s="45"/>
      <c r="KG1177" s="45"/>
      <c r="KH1177" s="45"/>
      <c r="KI1177" s="45"/>
      <c r="KJ1177" s="45"/>
      <c r="KK1177" s="45"/>
      <c r="KL1177" s="45"/>
      <c r="KM1177" s="45"/>
      <c r="KN1177" s="45"/>
      <c r="KO1177" s="45"/>
      <c r="KP1177" s="45"/>
      <c r="KQ1177" s="45"/>
      <c r="KR1177" s="45"/>
      <c r="KS1177" s="45"/>
      <c r="KT1177" s="45"/>
      <c r="KU1177" s="45"/>
      <c r="KV1177" s="45"/>
      <c r="KW1177" s="45"/>
      <c r="KX1177" s="45"/>
      <c r="KY1177" s="45"/>
      <c r="KZ1177" s="45"/>
      <c r="LA1177" s="45"/>
      <c r="LB1177" s="45"/>
      <c r="LC1177" s="45"/>
      <c r="LD1177" s="45"/>
      <c r="LE1177" s="45"/>
      <c r="LF1177" s="45"/>
      <c r="LG1177" s="45"/>
      <c r="LH1177" s="45"/>
      <c r="LI1177" s="45"/>
      <c r="LJ1177" s="45"/>
      <c r="LK1177" s="45"/>
      <c r="LL1177" s="45"/>
      <c r="LM1177" s="45"/>
      <c r="LN1177" s="45"/>
      <c r="LO1177" s="45"/>
      <c r="LP1177" s="45"/>
      <c r="LQ1177" s="45"/>
      <c r="LR1177" s="45"/>
      <c r="LS1177" s="45"/>
      <c r="LT1177" s="45"/>
      <c r="LU1177" s="45"/>
      <c r="LV1177" s="45"/>
      <c r="LW1177" s="45"/>
      <c r="LX1177" s="45"/>
      <c r="LY1177" s="45"/>
      <c r="LZ1177" s="45"/>
      <c r="MA1177" s="45"/>
      <c r="MB1177" s="45"/>
      <c r="MC1177" s="45"/>
      <c r="MD1177" s="45"/>
      <c r="ME1177" s="45"/>
      <c r="MF1177" s="45"/>
      <c r="MG1177" s="45"/>
      <c r="MH1177" s="45"/>
      <c r="MI1177" s="45"/>
      <c r="MJ1177" s="45"/>
      <c r="MK1177" s="45"/>
      <c r="ML1177" s="45"/>
      <c r="MM1177" s="45"/>
      <c r="MN1177" s="45"/>
      <c r="MO1177" s="45"/>
      <c r="MP1177" s="45"/>
      <c r="MQ1177" s="45"/>
      <c r="MR1177" s="45"/>
      <c r="MS1177" s="45"/>
      <c r="MT1177" s="45"/>
      <c r="MU1177" s="45"/>
      <c r="MV1177" s="45"/>
      <c r="MW1177" s="45"/>
      <c r="MX1177" s="45"/>
      <c r="MY1177" s="45"/>
      <c r="MZ1177" s="45"/>
      <c r="NA1177" s="45"/>
      <c r="NB1177" s="45"/>
      <c r="NC1177" s="45"/>
      <c r="ND1177" s="45"/>
      <c r="NE1177" s="45"/>
      <c r="NF1177" s="45"/>
      <c r="NG1177" s="45"/>
      <c r="NH1177" s="45"/>
      <c r="NI1177" s="45"/>
      <c r="NJ1177" s="45"/>
      <c r="NK1177" s="45"/>
      <c r="NL1177" s="45"/>
      <c r="NM1177" s="45"/>
      <c r="NN1177" s="45"/>
      <c r="NO1177" s="45"/>
      <c r="NP1177" s="45"/>
      <c r="NQ1177" s="45"/>
      <c r="NR1177" s="45"/>
      <c r="NS1177" s="45"/>
      <c r="NT1177" s="45"/>
      <c r="NU1177" s="45"/>
      <c r="NV1177" s="45"/>
      <c r="NW1177" s="45"/>
      <c r="NX1177" s="45"/>
      <c r="NY1177" s="45"/>
      <c r="NZ1177" s="45"/>
      <c r="OA1177" s="45"/>
      <c r="OB1177" s="45"/>
      <c r="OC1177" s="45"/>
      <c r="OD1177" s="45"/>
      <c r="OE1177" s="45"/>
      <c r="OF1177" s="45"/>
      <c r="OG1177" s="45"/>
      <c r="OH1177" s="45"/>
      <c r="OI1177" s="45"/>
      <c r="OJ1177" s="45"/>
      <c r="OK1177" s="45"/>
      <c r="OL1177" s="45"/>
      <c r="OM1177" s="45"/>
      <c r="ON1177" s="45"/>
      <c r="OO1177" s="45"/>
      <c r="OP1177" s="45"/>
      <c r="OQ1177" s="45"/>
      <c r="OR1177" s="45"/>
      <c r="OS1177" s="45"/>
      <c r="OT1177" s="45"/>
      <c r="OU1177" s="45"/>
      <c r="OV1177" s="45"/>
      <c r="OW1177" s="45"/>
      <c r="OX1177" s="45"/>
      <c r="OY1177" s="45"/>
      <c r="OZ1177" s="45"/>
      <c r="PA1177" s="45"/>
      <c r="PB1177" s="45"/>
      <c r="PC1177" s="45"/>
      <c r="PD1177" s="45"/>
      <c r="PE1177" s="45"/>
      <c r="PF1177" s="45"/>
      <c r="PG1177" s="45"/>
      <c r="PH1177" s="45"/>
      <c r="PI1177" s="45"/>
      <c r="PJ1177" s="45"/>
      <c r="PK1177" s="45"/>
      <c r="PL1177" s="45"/>
      <c r="PM1177" s="45"/>
      <c r="PN1177" s="45"/>
      <c r="PO1177" s="45"/>
      <c r="PP1177" s="45"/>
      <c r="PQ1177" s="45"/>
      <c r="PR1177" s="45"/>
      <c r="PS1177" s="45"/>
      <c r="PT1177" s="45"/>
      <c r="PU1177" s="45"/>
      <c r="PV1177" s="45"/>
      <c r="PW1177" s="45"/>
      <c r="PX1177" s="45"/>
      <c r="PY1177" s="45"/>
      <c r="PZ1177" s="45"/>
      <c r="QA1177" s="45"/>
      <c r="QB1177" s="45"/>
      <c r="QC1177" s="45"/>
      <c r="QD1177" s="45"/>
      <c r="QE1177" s="45"/>
      <c r="QF1177" s="45"/>
      <c r="QG1177" s="45"/>
      <c r="QH1177" s="45"/>
      <c r="QI1177" s="45"/>
      <c r="QJ1177" s="45"/>
      <c r="QK1177" s="45"/>
      <c r="QL1177" s="45"/>
      <c r="QM1177" s="45"/>
      <c r="QN1177" s="45"/>
      <c r="QO1177" s="45"/>
      <c r="QP1177" s="45"/>
      <c r="QQ1177" s="45"/>
      <c r="QR1177" s="45"/>
      <c r="QS1177" s="45"/>
      <c r="QT1177" s="45"/>
      <c r="QU1177" s="45"/>
      <c r="QV1177" s="45"/>
      <c r="QW1177" s="45"/>
      <c r="QX1177" s="45"/>
      <c r="QY1177" s="45"/>
      <c r="QZ1177" s="45"/>
      <c r="RA1177" s="45"/>
      <c r="RB1177" s="45"/>
      <c r="RC1177" s="45"/>
      <c r="RD1177" s="45"/>
    </row>
    <row r="1178" spans="3:472" s="40" customFormat="1" x14ac:dyDescent="0.25">
      <c r="C1178" s="41"/>
      <c r="D1178" s="42"/>
      <c r="E1178" s="46"/>
      <c r="F1178" s="38"/>
      <c r="G1178" s="38"/>
      <c r="H1178" s="38"/>
      <c r="I1178" s="38"/>
      <c r="J1178" s="38"/>
      <c r="K1178" s="38"/>
      <c r="L1178" s="38"/>
      <c r="M1178" s="38"/>
      <c r="N1178" s="38"/>
      <c r="P1178" s="42"/>
      <c r="Q1178" s="38"/>
      <c r="R1178" s="38"/>
      <c r="S1178" s="38"/>
      <c r="T1178" s="47"/>
      <c r="U1178" s="43"/>
      <c r="V1178" s="123"/>
      <c r="W1178" s="123"/>
      <c r="X1178" s="124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78"/>
      <c r="AI1178" s="25"/>
      <c r="AJ1178" s="45"/>
      <c r="AK1178" s="45"/>
      <c r="AL1178" s="45"/>
      <c r="AM1178" s="45"/>
      <c r="AN1178" s="45"/>
      <c r="AO1178" s="45"/>
      <c r="AP1178" s="45"/>
      <c r="AQ1178" s="45"/>
      <c r="AR1178" s="45"/>
      <c r="AS1178" s="45"/>
      <c r="AT1178" s="45"/>
      <c r="AU1178" s="45"/>
      <c r="AV1178" s="45"/>
      <c r="AW1178" s="45"/>
      <c r="AX1178" s="45"/>
      <c r="AY1178" s="45"/>
      <c r="AZ1178" s="45"/>
      <c r="BA1178" s="45"/>
      <c r="BB1178" s="45"/>
      <c r="BC1178" s="45"/>
      <c r="BD1178" s="45"/>
      <c r="BE1178" s="45"/>
      <c r="BF1178" s="45"/>
      <c r="BG1178" s="45"/>
      <c r="BH1178" s="45"/>
      <c r="BI1178" s="45"/>
      <c r="BJ1178" s="45"/>
      <c r="BK1178" s="45"/>
      <c r="BL1178" s="45"/>
      <c r="BM1178" s="45"/>
      <c r="BN1178" s="45"/>
      <c r="BO1178" s="45"/>
      <c r="BP1178" s="45"/>
      <c r="BQ1178" s="45"/>
      <c r="BR1178" s="45"/>
      <c r="BS1178" s="45"/>
      <c r="BT1178" s="45"/>
      <c r="BU1178" s="45"/>
      <c r="BV1178" s="45"/>
      <c r="BW1178" s="45"/>
      <c r="BX1178" s="45"/>
      <c r="BY1178" s="45"/>
      <c r="BZ1178" s="45"/>
      <c r="CA1178" s="45"/>
      <c r="CB1178" s="45"/>
      <c r="CC1178" s="45"/>
      <c r="CD1178" s="45"/>
      <c r="CE1178" s="45"/>
      <c r="CF1178" s="45"/>
      <c r="CG1178" s="45"/>
      <c r="CH1178" s="45"/>
      <c r="CI1178" s="45"/>
      <c r="CJ1178" s="45"/>
      <c r="CK1178" s="45"/>
      <c r="CL1178" s="45"/>
      <c r="CM1178" s="45"/>
      <c r="CN1178" s="45"/>
      <c r="CO1178" s="45"/>
      <c r="CP1178" s="45"/>
      <c r="CQ1178" s="45"/>
      <c r="CR1178" s="45"/>
      <c r="CS1178" s="45"/>
      <c r="CT1178" s="45"/>
      <c r="CU1178" s="45"/>
      <c r="CV1178" s="45"/>
      <c r="CW1178" s="45"/>
      <c r="CX1178" s="45"/>
      <c r="CY1178" s="45"/>
      <c r="CZ1178" s="45"/>
      <c r="DA1178" s="45"/>
      <c r="DB1178" s="45"/>
      <c r="DC1178" s="45"/>
      <c r="DD1178" s="45"/>
      <c r="DE1178" s="45"/>
      <c r="DF1178" s="45"/>
      <c r="DG1178" s="45"/>
      <c r="DH1178" s="45"/>
      <c r="DI1178" s="45"/>
      <c r="DJ1178" s="45"/>
      <c r="DK1178" s="45"/>
      <c r="DL1178" s="45"/>
      <c r="DM1178" s="45"/>
      <c r="DN1178" s="45"/>
      <c r="DO1178" s="45"/>
      <c r="DP1178" s="45"/>
      <c r="DQ1178" s="45"/>
      <c r="DR1178" s="45"/>
      <c r="DS1178" s="45"/>
      <c r="DT1178" s="45"/>
      <c r="DU1178" s="45"/>
      <c r="DV1178" s="45"/>
      <c r="DW1178" s="45"/>
      <c r="DX1178" s="45"/>
      <c r="DY1178" s="45"/>
      <c r="DZ1178" s="45"/>
      <c r="EA1178" s="45"/>
      <c r="EB1178" s="45"/>
      <c r="EC1178" s="45"/>
      <c r="ED1178" s="45"/>
      <c r="EE1178" s="45"/>
      <c r="EF1178" s="45"/>
      <c r="EG1178" s="45"/>
      <c r="EH1178" s="45"/>
      <c r="EI1178" s="45"/>
      <c r="EJ1178" s="45"/>
      <c r="EK1178" s="45"/>
      <c r="EL1178" s="45"/>
      <c r="EM1178" s="45"/>
      <c r="EN1178" s="45"/>
      <c r="EO1178" s="45"/>
      <c r="EP1178" s="45"/>
      <c r="EQ1178" s="45"/>
      <c r="ER1178" s="45"/>
      <c r="ES1178" s="45"/>
      <c r="ET1178" s="45"/>
      <c r="EU1178" s="45"/>
      <c r="EV1178" s="45"/>
      <c r="EW1178" s="45"/>
      <c r="EX1178" s="45"/>
      <c r="EY1178" s="45"/>
      <c r="EZ1178" s="45"/>
      <c r="FA1178" s="45"/>
      <c r="FB1178" s="45"/>
      <c r="FC1178" s="45"/>
      <c r="FD1178" s="45"/>
      <c r="FE1178" s="45"/>
      <c r="FF1178" s="45"/>
      <c r="FG1178" s="45"/>
      <c r="FH1178" s="45"/>
      <c r="FI1178" s="45"/>
      <c r="FJ1178" s="45"/>
      <c r="FK1178" s="45"/>
      <c r="FL1178" s="45"/>
      <c r="FM1178" s="45"/>
      <c r="FN1178" s="45"/>
      <c r="FO1178" s="45"/>
      <c r="FP1178" s="45"/>
      <c r="FQ1178" s="45"/>
      <c r="FR1178" s="45"/>
      <c r="FS1178" s="45"/>
      <c r="FT1178" s="45"/>
      <c r="FU1178" s="45"/>
      <c r="FV1178" s="45"/>
      <c r="FW1178" s="45"/>
      <c r="FX1178" s="45"/>
      <c r="FY1178" s="45"/>
      <c r="FZ1178" s="45"/>
      <c r="GA1178" s="45"/>
      <c r="GB1178" s="45"/>
      <c r="GC1178" s="45"/>
      <c r="GD1178" s="45"/>
      <c r="GE1178" s="45"/>
      <c r="GF1178" s="45"/>
      <c r="GG1178" s="45"/>
      <c r="GH1178" s="45"/>
      <c r="GI1178" s="45"/>
      <c r="GJ1178" s="45"/>
      <c r="GK1178" s="45"/>
      <c r="GL1178" s="45"/>
      <c r="GM1178" s="45"/>
      <c r="GN1178" s="45"/>
      <c r="GO1178" s="45"/>
      <c r="GP1178" s="45"/>
      <c r="GQ1178" s="45"/>
      <c r="GR1178" s="45"/>
      <c r="GS1178" s="45"/>
      <c r="GT1178" s="45"/>
      <c r="GU1178" s="45"/>
      <c r="GV1178" s="45"/>
      <c r="GW1178" s="45"/>
      <c r="GX1178" s="45"/>
      <c r="GY1178" s="45"/>
      <c r="GZ1178" s="45"/>
      <c r="HA1178" s="45"/>
      <c r="HB1178" s="45"/>
      <c r="HC1178" s="45"/>
      <c r="HD1178" s="45"/>
      <c r="HE1178" s="45"/>
      <c r="HF1178" s="45"/>
      <c r="HG1178" s="45"/>
      <c r="HH1178" s="45"/>
      <c r="HI1178" s="45"/>
      <c r="HJ1178" s="45"/>
      <c r="HK1178" s="45"/>
      <c r="HL1178" s="45"/>
      <c r="HM1178" s="45"/>
      <c r="HN1178" s="45"/>
      <c r="HO1178" s="45"/>
      <c r="HP1178" s="45"/>
      <c r="HQ1178" s="45"/>
      <c r="HR1178" s="45"/>
      <c r="HS1178" s="45"/>
      <c r="HT1178" s="45"/>
      <c r="HU1178" s="45"/>
      <c r="HV1178" s="45"/>
      <c r="HW1178" s="45"/>
      <c r="HX1178" s="45"/>
      <c r="HY1178" s="45"/>
      <c r="HZ1178" s="45"/>
      <c r="IA1178" s="45"/>
      <c r="IB1178" s="45"/>
      <c r="IC1178" s="45"/>
      <c r="ID1178" s="45"/>
      <c r="IE1178" s="45"/>
      <c r="IF1178" s="45"/>
      <c r="IG1178" s="45"/>
      <c r="IH1178" s="45"/>
      <c r="II1178" s="45"/>
      <c r="IJ1178" s="45"/>
      <c r="IK1178" s="45"/>
      <c r="IL1178" s="45"/>
      <c r="IM1178" s="45"/>
      <c r="IN1178" s="45"/>
      <c r="IO1178" s="45"/>
      <c r="IP1178" s="45"/>
      <c r="IQ1178" s="45"/>
      <c r="IR1178" s="45"/>
      <c r="IS1178" s="45"/>
      <c r="IT1178" s="45"/>
      <c r="IU1178" s="45"/>
      <c r="IV1178" s="45"/>
      <c r="IW1178" s="45"/>
      <c r="IX1178" s="45"/>
      <c r="IY1178" s="45"/>
      <c r="IZ1178" s="45"/>
      <c r="JA1178" s="45"/>
      <c r="JB1178" s="45"/>
      <c r="JC1178" s="45"/>
      <c r="JD1178" s="45"/>
      <c r="JE1178" s="45"/>
      <c r="JF1178" s="45"/>
      <c r="JG1178" s="45"/>
      <c r="JH1178" s="45"/>
      <c r="JI1178" s="45"/>
      <c r="JJ1178" s="45"/>
      <c r="JK1178" s="45"/>
      <c r="JL1178" s="45"/>
      <c r="JM1178" s="45"/>
      <c r="JN1178" s="45"/>
      <c r="JO1178" s="45"/>
      <c r="JP1178" s="45"/>
      <c r="JQ1178" s="45"/>
      <c r="JR1178" s="45"/>
      <c r="JS1178" s="45"/>
      <c r="JT1178" s="45"/>
      <c r="JU1178" s="45"/>
      <c r="JV1178" s="45"/>
      <c r="JW1178" s="45"/>
      <c r="JX1178" s="45"/>
      <c r="JY1178" s="45"/>
      <c r="JZ1178" s="45"/>
      <c r="KA1178" s="45"/>
      <c r="KB1178" s="45"/>
      <c r="KC1178" s="45"/>
      <c r="KD1178" s="45"/>
      <c r="KE1178" s="45"/>
      <c r="KF1178" s="45"/>
      <c r="KG1178" s="45"/>
      <c r="KH1178" s="45"/>
      <c r="KI1178" s="45"/>
      <c r="KJ1178" s="45"/>
      <c r="KK1178" s="45"/>
      <c r="KL1178" s="45"/>
      <c r="KM1178" s="45"/>
      <c r="KN1178" s="45"/>
      <c r="KO1178" s="45"/>
      <c r="KP1178" s="45"/>
      <c r="KQ1178" s="45"/>
      <c r="KR1178" s="45"/>
      <c r="KS1178" s="45"/>
      <c r="KT1178" s="45"/>
      <c r="KU1178" s="45"/>
      <c r="KV1178" s="45"/>
      <c r="KW1178" s="45"/>
      <c r="KX1178" s="45"/>
      <c r="KY1178" s="45"/>
      <c r="KZ1178" s="45"/>
      <c r="LA1178" s="45"/>
      <c r="LB1178" s="45"/>
      <c r="LC1178" s="45"/>
      <c r="LD1178" s="45"/>
      <c r="LE1178" s="45"/>
      <c r="LF1178" s="45"/>
      <c r="LG1178" s="45"/>
      <c r="LH1178" s="45"/>
      <c r="LI1178" s="45"/>
      <c r="LJ1178" s="45"/>
      <c r="LK1178" s="45"/>
      <c r="LL1178" s="45"/>
      <c r="LM1178" s="45"/>
      <c r="LN1178" s="45"/>
      <c r="LO1178" s="45"/>
      <c r="LP1178" s="45"/>
      <c r="LQ1178" s="45"/>
      <c r="LR1178" s="45"/>
      <c r="LS1178" s="45"/>
      <c r="LT1178" s="45"/>
      <c r="LU1178" s="45"/>
      <c r="LV1178" s="45"/>
      <c r="LW1178" s="45"/>
      <c r="LX1178" s="45"/>
      <c r="LY1178" s="45"/>
      <c r="LZ1178" s="45"/>
      <c r="MA1178" s="45"/>
      <c r="MB1178" s="45"/>
      <c r="MC1178" s="45"/>
      <c r="MD1178" s="45"/>
      <c r="ME1178" s="45"/>
      <c r="MF1178" s="45"/>
      <c r="MG1178" s="45"/>
      <c r="MH1178" s="45"/>
      <c r="MI1178" s="45"/>
      <c r="MJ1178" s="45"/>
      <c r="MK1178" s="45"/>
      <c r="ML1178" s="45"/>
      <c r="MM1178" s="45"/>
      <c r="MN1178" s="45"/>
      <c r="MO1178" s="45"/>
      <c r="MP1178" s="45"/>
      <c r="MQ1178" s="45"/>
      <c r="MR1178" s="45"/>
      <c r="MS1178" s="45"/>
      <c r="MT1178" s="45"/>
      <c r="MU1178" s="45"/>
      <c r="MV1178" s="45"/>
      <c r="MW1178" s="45"/>
      <c r="MX1178" s="45"/>
      <c r="MY1178" s="45"/>
      <c r="MZ1178" s="45"/>
      <c r="NA1178" s="45"/>
      <c r="NB1178" s="45"/>
      <c r="NC1178" s="45"/>
      <c r="ND1178" s="45"/>
      <c r="NE1178" s="45"/>
      <c r="NF1178" s="45"/>
      <c r="NG1178" s="45"/>
      <c r="NH1178" s="45"/>
      <c r="NI1178" s="45"/>
      <c r="NJ1178" s="45"/>
      <c r="NK1178" s="45"/>
      <c r="NL1178" s="45"/>
      <c r="NM1178" s="45"/>
      <c r="NN1178" s="45"/>
      <c r="NO1178" s="45"/>
      <c r="NP1178" s="45"/>
      <c r="NQ1178" s="45"/>
      <c r="NR1178" s="45"/>
      <c r="NS1178" s="45"/>
      <c r="NT1178" s="45"/>
      <c r="NU1178" s="45"/>
      <c r="NV1178" s="45"/>
      <c r="NW1178" s="45"/>
      <c r="NX1178" s="45"/>
      <c r="NY1178" s="45"/>
      <c r="NZ1178" s="45"/>
      <c r="OA1178" s="45"/>
      <c r="OB1178" s="45"/>
      <c r="OC1178" s="45"/>
      <c r="OD1178" s="45"/>
      <c r="OE1178" s="45"/>
      <c r="OF1178" s="45"/>
      <c r="OG1178" s="45"/>
      <c r="OH1178" s="45"/>
      <c r="OI1178" s="45"/>
      <c r="OJ1178" s="45"/>
      <c r="OK1178" s="45"/>
      <c r="OL1178" s="45"/>
      <c r="OM1178" s="45"/>
      <c r="ON1178" s="45"/>
      <c r="OO1178" s="45"/>
      <c r="OP1178" s="45"/>
      <c r="OQ1178" s="45"/>
      <c r="OR1178" s="45"/>
      <c r="OS1178" s="45"/>
      <c r="OT1178" s="45"/>
      <c r="OU1178" s="45"/>
      <c r="OV1178" s="45"/>
      <c r="OW1178" s="45"/>
      <c r="OX1178" s="45"/>
      <c r="OY1178" s="45"/>
      <c r="OZ1178" s="45"/>
      <c r="PA1178" s="45"/>
      <c r="PB1178" s="45"/>
      <c r="PC1178" s="45"/>
      <c r="PD1178" s="45"/>
      <c r="PE1178" s="45"/>
      <c r="PF1178" s="45"/>
      <c r="PG1178" s="45"/>
      <c r="PH1178" s="45"/>
      <c r="PI1178" s="45"/>
      <c r="PJ1178" s="45"/>
      <c r="PK1178" s="45"/>
      <c r="PL1178" s="45"/>
      <c r="PM1178" s="45"/>
      <c r="PN1178" s="45"/>
      <c r="PO1178" s="45"/>
      <c r="PP1178" s="45"/>
      <c r="PQ1178" s="45"/>
      <c r="PR1178" s="45"/>
      <c r="PS1178" s="45"/>
      <c r="PT1178" s="45"/>
      <c r="PU1178" s="45"/>
      <c r="PV1178" s="45"/>
      <c r="PW1178" s="45"/>
      <c r="PX1178" s="45"/>
      <c r="PY1178" s="45"/>
      <c r="PZ1178" s="45"/>
      <c r="QA1178" s="45"/>
      <c r="QB1178" s="45"/>
      <c r="QC1178" s="45"/>
      <c r="QD1178" s="45"/>
      <c r="QE1178" s="45"/>
      <c r="QF1178" s="45"/>
      <c r="QG1178" s="45"/>
      <c r="QH1178" s="45"/>
      <c r="QI1178" s="45"/>
      <c r="QJ1178" s="45"/>
      <c r="QK1178" s="45"/>
      <c r="QL1178" s="45"/>
      <c r="QM1178" s="45"/>
      <c r="QN1178" s="45"/>
      <c r="QO1178" s="45"/>
      <c r="QP1178" s="45"/>
      <c r="QQ1178" s="45"/>
      <c r="QR1178" s="45"/>
      <c r="QS1178" s="45"/>
      <c r="QT1178" s="45"/>
      <c r="QU1178" s="45"/>
      <c r="QV1178" s="45"/>
      <c r="QW1178" s="45"/>
      <c r="QX1178" s="45"/>
      <c r="QY1178" s="45"/>
      <c r="QZ1178" s="45"/>
      <c r="RA1178" s="45"/>
      <c r="RB1178" s="45"/>
      <c r="RC1178" s="45"/>
      <c r="RD1178" s="45"/>
    </row>
    <row r="1179" spans="3:472" s="40" customFormat="1" x14ac:dyDescent="0.25">
      <c r="C1179" s="41"/>
      <c r="D1179" s="42"/>
      <c r="E1179" s="46"/>
      <c r="F1179" s="38"/>
      <c r="G1179" s="38"/>
      <c r="H1179" s="38"/>
      <c r="I1179" s="38"/>
      <c r="J1179" s="38"/>
      <c r="K1179" s="38"/>
      <c r="L1179" s="38"/>
      <c r="M1179" s="38"/>
      <c r="N1179" s="38"/>
      <c r="P1179" s="42"/>
      <c r="Q1179" s="38"/>
      <c r="R1179" s="38"/>
      <c r="S1179" s="38"/>
      <c r="T1179" s="47"/>
      <c r="U1179" s="43"/>
      <c r="V1179" s="123"/>
      <c r="W1179" s="123"/>
      <c r="X1179" s="124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78"/>
      <c r="AI1179" s="25"/>
      <c r="AJ1179" s="45"/>
      <c r="AK1179" s="45"/>
      <c r="AL1179" s="45"/>
      <c r="AM1179" s="45"/>
      <c r="AN1179" s="45"/>
      <c r="AO1179" s="45"/>
      <c r="AP1179" s="45"/>
      <c r="AQ1179" s="45"/>
      <c r="AR1179" s="45"/>
      <c r="AS1179" s="45"/>
      <c r="AT1179" s="45"/>
      <c r="AU1179" s="45"/>
      <c r="AV1179" s="45"/>
      <c r="AW1179" s="45"/>
      <c r="AX1179" s="45"/>
      <c r="AY1179" s="45"/>
      <c r="AZ1179" s="45"/>
      <c r="BA1179" s="45"/>
      <c r="BB1179" s="45"/>
      <c r="BC1179" s="45"/>
      <c r="BD1179" s="45"/>
      <c r="BE1179" s="45"/>
      <c r="BF1179" s="45"/>
      <c r="BG1179" s="45"/>
      <c r="BH1179" s="45"/>
      <c r="BI1179" s="45"/>
      <c r="BJ1179" s="45"/>
      <c r="BK1179" s="45"/>
      <c r="BL1179" s="45"/>
      <c r="BM1179" s="45"/>
      <c r="BN1179" s="45"/>
      <c r="BO1179" s="45"/>
      <c r="BP1179" s="45"/>
      <c r="BQ1179" s="45"/>
      <c r="BR1179" s="45"/>
      <c r="BS1179" s="45"/>
      <c r="BT1179" s="45"/>
      <c r="BU1179" s="45"/>
      <c r="BV1179" s="45"/>
      <c r="BW1179" s="45"/>
      <c r="BX1179" s="45"/>
      <c r="BY1179" s="45"/>
      <c r="BZ1179" s="45"/>
      <c r="CA1179" s="45"/>
      <c r="CB1179" s="45"/>
      <c r="CC1179" s="45"/>
      <c r="CD1179" s="45"/>
      <c r="CE1179" s="45"/>
      <c r="CF1179" s="45"/>
      <c r="CG1179" s="45"/>
      <c r="CH1179" s="45"/>
      <c r="CI1179" s="45"/>
      <c r="CJ1179" s="45"/>
      <c r="CK1179" s="45"/>
      <c r="CL1179" s="45"/>
      <c r="CM1179" s="45"/>
      <c r="CN1179" s="45"/>
      <c r="CO1179" s="45"/>
      <c r="CP1179" s="45"/>
      <c r="CQ1179" s="45"/>
      <c r="CR1179" s="45"/>
      <c r="CS1179" s="45"/>
      <c r="CT1179" s="45"/>
      <c r="CU1179" s="45"/>
      <c r="CV1179" s="45"/>
      <c r="CW1179" s="45"/>
      <c r="CX1179" s="45"/>
      <c r="CY1179" s="45"/>
      <c r="CZ1179" s="45"/>
      <c r="DA1179" s="45"/>
      <c r="DB1179" s="45"/>
      <c r="DC1179" s="45"/>
      <c r="DD1179" s="45"/>
      <c r="DE1179" s="45"/>
      <c r="DF1179" s="45"/>
      <c r="DG1179" s="45"/>
      <c r="DH1179" s="45"/>
      <c r="DI1179" s="45"/>
      <c r="DJ1179" s="45"/>
      <c r="DK1179" s="45"/>
      <c r="DL1179" s="45"/>
      <c r="DM1179" s="45"/>
      <c r="DN1179" s="45"/>
      <c r="DO1179" s="45"/>
      <c r="DP1179" s="45"/>
      <c r="DQ1179" s="45"/>
      <c r="DR1179" s="45"/>
      <c r="DS1179" s="45"/>
      <c r="DT1179" s="45"/>
      <c r="DU1179" s="45"/>
      <c r="DV1179" s="45"/>
      <c r="DW1179" s="45"/>
      <c r="DX1179" s="45"/>
      <c r="DY1179" s="45"/>
      <c r="DZ1179" s="45"/>
      <c r="EA1179" s="45"/>
      <c r="EB1179" s="45"/>
      <c r="EC1179" s="45"/>
      <c r="ED1179" s="45"/>
      <c r="EE1179" s="45"/>
      <c r="EF1179" s="45"/>
      <c r="EG1179" s="45"/>
      <c r="EH1179" s="45"/>
      <c r="EI1179" s="45"/>
      <c r="EJ1179" s="45"/>
      <c r="EK1179" s="45"/>
      <c r="EL1179" s="45"/>
      <c r="EM1179" s="45"/>
      <c r="EN1179" s="45"/>
      <c r="EO1179" s="45"/>
      <c r="EP1179" s="45"/>
      <c r="EQ1179" s="45"/>
      <c r="ER1179" s="45"/>
      <c r="ES1179" s="45"/>
      <c r="ET1179" s="45"/>
      <c r="EU1179" s="45"/>
      <c r="EV1179" s="45"/>
      <c r="EW1179" s="45"/>
      <c r="EX1179" s="45"/>
      <c r="EY1179" s="45"/>
      <c r="EZ1179" s="45"/>
      <c r="FA1179" s="45"/>
      <c r="FB1179" s="45"/>
      <c r="FC1179" s="45"/>
      <c r="FD1179" s="45"/>
      <c r="FE1179" s="45"/>
      <c r="FF1179" s="45"/>
      <c r="FG1179" s="45"/>
      <c r="FH1179" s="45"/>
      <c r="FI1179" s="45"/>
      <c r="FJ1179" s="45"/>
      <c r="FK1179" s="45"/>
      <c r="FL1179" s="45"/>
      <c r="FM1179" s="45"/>
      <c r="FN1179" s="45"/>
      <c r="FO1179" s="45"/>
      <c r="FP1179" s="45"/>
      <c r="FQ1179" s="45"/>
      <c r="FR1179" s="45"/>
      <c r="FS1179" s="45"/>
      <c r="FT1179" s="45"/>
      <c r="FU1179" s="45"/>
      <c r="FV1179" s="45"/>
      <c r="FW1179" s="45"/>
      <c r="FX1179" s="45"/>
      <c r="FY1179" s="45"/>
      <c r="FZ1179" s="45"/>
      <c r="GA1179" s="45"/>
      <c r="GB1179" s="45"/>
      <c r="GC1179" s="45"/>
      <c r="GD1179" s="45"/>
      <c r="GE1179" s="45"/>
      <c r="GF1179" s="45"/>
      <c r="GG1179" s="45"/>
      <c r="GH1179" s="45"/>
      <c r="GI1179" s="45"/>
      <c r="GJ1179" s="45"/>
      <c r="GK1179" s="45"/>
      <c r="GL1179" s="45"/>
      <c r="GM1179" s="45"/>
      <c r="GN1179" s="45"/>
      <c r="GO1179" s="45"/>
      <c r="GP1179" s="45"/>
      <c r="GQ1179" s="45"/>
      <c r="GR1179" s="45"/>
      <c r="GS1179" s="45"/>
      <c r="GT1179" s="45"/>
      <c r="GU1179" s="45"/>
      <c r="GV1179" s="45"/>
      <c r="GW1179" s="45"/>
      <c r="GX1179" s="45"/>
      <c r="GY1179" s="45"/>
      <c r="GZ1179" s="45"/>
      <c r="HA1179" s="45"/>
      <c r="HB1179" s="45"/>
      <c r="HC1179" s="45"/>
      <c r="HD1179" s="45"/>
      <c r="HE1179" s="45"/>
      <c r="HF1179" s="45"/>
      <c r="HG1179" s="45"/>
      <c r="HH1179" s="45"/>
      <c r="HI1179" s="45"/>
      <c r="HJ1179" s="45"/>
      <c r="HK1179" s="45"/>
      <c r="HL1179" s="45"/>
      <c r="HM1179" s="45"/>
      <c r="HN1179" s="45"/>
      <c r="HO1179" s="45"/>
      <c r="HP1179" s="45"/>
      <c r="HQ1179" s="45"/>
      <c r="HR1179" s="45"/>
      <c r="HS1179" s="45"/>
      <c r="HT1179" s="45"/>
      <c r="HU1179" s="45"/>
      <c r="HV1179" s="45"/>
      <c r="HW1179" s="45"/>
      <c r="HX1179" s="45"/>
      <c r="HY1179" s="45"/>
      <c r="HZ1179" s="45"/>
      <c r="IA1179" s="45"/>
      <c r="IB1179" s="45"/>
      <c r="IC1179" s="45"/>
      <c r="ID1179" s="45"/>
      <c r="IE1179" s="45"/>
      <c r="IF1179" s="45"/>
      <c r="IG1179" s="45"/>
      <c r="IH1179" s="45"/>
      <c r="II1179" s="45"/>
      <c r="IJ1179" s="45"/>
      <c r="IK1179" s="45"/>
      <c r="IL1179" s="45"/>
      <c r="IM1179" s="45"/>
      <c r="IN1179" s="45"/>
      <c r="IO1179" s="45"/>
      <c r="IP1179" s="45"/>
      <c r="IQ1179" s="45"/>
      <c r="IR1179" s="45"/>
      <c r="IS1179" s="45"/>
      <c r="IT1179" s="45"/>
      <c r="IU1179" s="45"/>
      <c r="IV1179" s="45"/>
      <c r="IW1179" s="45"/>
      <c r="IX1179" s="45"/>
      <c r="IY1179" s="45"/>
      <c r="IZ1179" s="45"/>
      <c r="JA1179" s="45"/>
      <c r="JB1179" s="45"/>
      <c r="JC1179" s="45"/>
      <c r="JD1179" s="45"/>
      <c r="JE1179" s="45"/>
      <c r="JF1179" s="45"/>
      <c r="JG1179" s="45"/>
      <c r="JH1179" s="45"/>
      <c r="JI1179" s="45"/>
      <c r="JJ1179" s="45"/>
      <c r="JK1179" s="45"/>
      <c r="JL1179" s="45"/>
      <c r="JM1179" s="45"/>
      <c r="JN1179" s="45"/>
      <c r="JO1179" s="45"/>
      <c r="JP1179" s="45"/>
      <c r="JQ1179" s="45"/>
      <c r="JR1179" s="45"/>
      <c r="JS1179" s="45"/>
      <c r="JT1179" s="45"/>
      <c r="JU1179" s="45"/>
      <c r="JV1179" s="45"/>
      <c r="JW1179" s="45"/>
      <c r="JX1179" s="45"/>
      <c r="JY1179" s="45"/>
      <c r="JZ1179" s="45"/>
      <c r="KA1179" s="45"/>
      <c r="KB1179" s="45"/>
      <c r="KC1179" s="45"/>
      <c r="KD1179" s="45"/>
      <c r="KE1179" s="45"/>
      <c r="KF1179" s="45"/>
      <c r="KG1179" s="45"/>
      <c r="KH1179" s="45"/>
      <c r="KI1179" s="45"/>
      <c r="KJ1179" s="45"/>
      <c r="KK1179" s="45"/>
      <c r="KL1179" s="45"/>
      <c r="KM1179" s="45"/>
      <c r="KN1179" s="45"/>
      <c r="KO1179" s="45"/>
      <c r="KP1179" s="45"/>
      <c r="KQ1179" s="45"/>
      <c r="KR1179" s="45"/>
      <c r="KS1179" s="45"/>
      <c r="KT1179" s="45"/>
      <c r="KU1179" s="45"/>
      <c r="KV1179" s="45"/>
      <c r="KW1179" s="45"/>
      <c r="KX1179" s="45"/>
      <c r="KY1179" s="45"/>
      <c r="KZ1179" s="45"/>
      <c r="LA1179" s="45"/>
      <c r="LB1179" s="45"/>
      <c r="LC1179" s="45"/>
      <c r="LD1179" s="45"/>
      <c r="LE1179" s="45"/>
      <c r="LF1179" s="45"/>
      <c r="LG1179" s="45"/>
      <c r="LH1179" s="45"/>
      <c r="LI1179" s="45"/>
      <c r="LJ1179" s="45"/>
      <c r="LK1179" s="45"/>
      <c r="LL1179" s="45"/>
      <c r="LM1179" s="45"/>
      <c r="LN1179" s="45"/>
      <c r="LO1179" s="45"/>
      <c r="LP1179" s="45"/>
      <c r="LQ1179" s="45"/>
      <c r="LR1179" s="45"/>
      <c r="LS1179" s="45"/>
      <c r="LT1179" s="45"/>
      <c r="LU1179" s="45"/>
      <c r="LV1179" s="45"/>
      <c r="LW1179" s="45"/>
      <c r="LX1179" s="45"/>
      <c r="LY1179" s="45"/>
      <c r="LZ1179" s="45"/>
      <c r="MA1179" s="45"/>
      <c r="MB1179" s="45"/>
      <c r="MC1179" s="45"/>
      <c r="MD1179" s="45"/>
      <c r="ME1179" s="45"/>
      <c r="MF1179" s="45"/>
      <c r="MG1179" s="45"/>
      <c r="MH1179" s="45"/>
      <c r="MI1179" s="45"/>
      <c r="MJ1179" s="45"/>
      <c r="MK1179" s="45"/>
      <c r="ML1179" s="45"/>
      <c r="MM1179" s="45"/>
      <c r="MN1179" s="45"/>
      <c r="MO1179" s="45"/>
      <c r="MP1179" s="45"/>
      <c r="MQ1179" s="45"/>
      <c r="MR1179" s="45"/>
      <c r="MS1179" s="45"/>
      <c r="MT1179" s="45"/>
      <c r="MU1179" s="45"/>
      <c r="MV1179" s="45"/>
      <c r="MW1179" s="45"/>
      <c r="MX1179" s="45"/>
      <c r="MY1179" s="45"/>
      <c r="MZ1179" s="45"/>
      <c r="NA1179" s="45"/>
      <c r="NB1179" s="45"/>
      <c r="NC1179" s="45"/>
      <c r="ND1179" s="45"/>
      <c r="NE1179" s="45"/>
      <c r="NF1179" s="45"/>
      <c r="NG1179" s="45"/>
      <c r="NH1179" s="45"/>
      <c r="NI1179" s="45"/>
      <c r="NJ1179" s="45"/>
      <c r="NK1179" s="45"/>
      <c r="NL1179" s="45"/>
      <c r="NM1179" s="45"/>
      <c r="NN1179" s="45"/>
      <c r="NO1179" s="45"/>
      <c r="NP1179" s="45"/>
      <c r="NQ1179" s="45"/>
      <c r="NR1179" s="45"/>
      <c r="NS1179" s="45"/>
      <c r="NT1179" s="45"/>
      <c r="NU1179" s="45"/>
      <c r="NV1179" s="45"/>
      <c r="NW1179" s="45"/>
      <c r="NX1179" s="45"/>
      <c r="NY1179" s="45"/>
      <c r="NZ1179" s="45"/>
      <c r="OA1179" s="45"/>
      <c r="OB1179" s="45"/>
      <c r="OC1179" s="45"/>
      <c r="OD1179" s="45"/>
      <c r="OE1179" s="45"/>
      <c r="OF1179" s="45"/>
      <c r="OG1179" s="45"/>
      <c r="OH1179" s="45"/>
      <c r="OI1179" s="45"/>
      <c r="OJ1179" s="45"/>
      <c r="OK1179" s="45"/>
      <c r="OL1179" s="45"/>
      <c r="OM1179" s="45"/>
      <c r="ON1179" s="45"/>
      <c r="OO1179" s="45"/>
      <c r="OP1179" s="45"/>
      <c r="OQ1179" s="45"/>
      <c r="OR1179" s="45"/>
      <c r="OS1179" s="45"/>
      <c r="OT1179" s="45"/>
      <c r="OU1179" s="45"/>
      <c r="OV1179" s="45"/>
      <c r="OW1179" s="45"/>
      <c r="OX1179" s="45"/>
      <c r="OY1179" s="45"/>
      <c r="OZ1179" s="45"/>
      <c r="PA1179" s="45"/>
      <c r="PB1179" s="45"/>
      <c r="PC1179" s="45"/>
      <c r="PD1179" s="45"/>
      <c r="PE1179" s="45"/>
      <c r="PF1179" s="45"/>
      <c r="PG1179" s="45"/>
      <c r="PH1179" s="45"/>
      <c r="PI1179" s="45"/>
      <c r="PJ1179" s="45"/>
      <c r="PK1179" s="45"/>
      <c r="PL1179" s="45"/>
      <c r="PM1179" s="45"/>
      <c r="PN1179" s="45"/>
      <c r="PO1179" s="45"/>
      <c r="PP1179" s="45"/>
      <c r="PQ1179" s="45"/>
      <c r="PR1179" s="45"/>
      <c r="PS1179" s="45"/>
      <c r="PT1179" s="45"/>
      <c r="PU1179" s="45"/>
      <c r="PV1179" s="45"/>
      <c r="PW1179" s="45"/>
      <c r="PX1179" s="45"/>
      <c r="PY1179" s="45"/>
      <c r="PZ1179" s="45"/>
      <c r="QA1179" s="45"/>
      <c r="QB1179" s="45"/>
      <c r="QC1179" s="45"/>
      <c r="QD1179" s="45"/>
      <c r="QE1179" s="45"/>
      <c r="QF1179" s="45"/>
      <c r="QG1179" s="45"/>
      <c r="QH1179" s="45"/>
      <c r="QI1179" s="45"/>
      <c r="QJ1179" s="45"/>
      <c r="QK1179" s="45"/>
      <c r="QL1179" s="45"/>
      <c r="QM1179" s="45"/>
      <c r="QN1179" s="45"/>
      <c r="QO1179" s="45"/>
      <c r="QP1179" s="45"/>
      <c r="QQ1179" s="45"/>
      <c r="QR1179" s="45"/>
      <c r="QS1179" s="45"/>
      <c r="QT1179" s="45"/>
      <c r="QU1179" s="45"/>
      <c r="QV1179" s="45"/>
      <c r="QW1179" s="45"/>
      <c r="QX1179" s="45"/>
      <c r="QY1179" s="45"/>
      <c r="QZ1179" s="45"/>
      <c r="RA1179" s="45"/>
      <c r="RB1179" s="45"/>
      <c r="RC1179" s="45"/>
      <c r="RD1179" s="45"/>
    </row>
    <row r="1180" spans="3:472" s="40" customFormat="1" x14ac:dyDescent="0.25">
      <c r="C1180" s="41"/>
      <c r="D1180" s="42"/>
      <c r="E1180" s="46"/>
      <c r="F1180" s="38"/>
      <c r="G1180" s="38"/>
      <c r="H1180" s="38"/>
      <c r="I1180" s="38"/>
      <c r="J1180" s="38"/>
      <c r="K1180" s="38"/>
      <c r="L1180" s="38"/>
      <c r="M1180" s="38"/>
      <c r="N1180" s="38"/>
      <c r="P1180" s="42"/>
      <c r="Q1180" s="38"/>
      <c r="R1180" s="38"/>
      <c r="S1180" s="38"/>
      <c r="T1180" s="47"/>
      <c r="U1180" s="43"/>
      <c r="V1180" s="123"/>
      <c r="W1180" s="123"/>
      <c r="X1180" s="124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78"/>
      <c r="AI1180" s="25"/>
      <c r="AJ1180" s="45"/>
      <c r="AK1180" s="45"/>
      <c r="AL1180" s="45"/>
      <c r="AM1180" s="45"/>
      <c r="AN1180" s="45"/>
      <c r="AO1180" s="45"/>
      <c r="AP1180" s="45"/>
      <c r="AQ1180" s="45"/>
      <c r="AR1180" s="45"/>
      <c r="AS1180" s="45"/>
      <c r="AT1180" s="45"/>
      <c r="AU1180" s="45"/>
      <c r="AV1180" s="45"/>
      <c r="AW1180" s="45"/>
      <c r="AX1180" s="45"/>
      <c r="AY1180" s="45"/>
      <c r="AZ1180" s="45"/>
      <c r="BA1180" s="45"/>
      <c r="BB1180" s="45"/>
      <c r="BC1180" s="45"/>
      <c r="BD1180" s="45"/>
      <c r="BE1180" s="45"/>
      <c r="BF1180" s="45"/>
      <c r="BG1180" s="45"/>
      <c r="BH1180" s="45"/>
      <c r="BI1180" s="45"/>
      <c r="BJ1180" s="45"/>
      <c r="BK1180" s="45"/>
      <c r="BL1180" s="45"/>
      <c r="BM1180" s="45"/>
      <c r="BN1180" s="45"/>
      <c r="BO1180" s="45"/>
      <c r="BP1180" s="45"/>
      <c r="BQ1180" s="45"/>
      <c r="BR1180" s="45"/>
      <c r="BS1180" s="45"/>
      <c r="BT1180" s="45"/>
      <c r="BU1180" s="45"/>
      <c r="BV1180" s="45"/>
      <c r="BW1180" s="45"/>
      <c r="BX1180" s="45"/>
      <c r="BY1180" s="45"/>
      <c r="BZ1180" s="45"/>
      <c r="CA1180" s="45"/>
      <c r="CB1180" s="45"/>
      <c r="CC1180" s="45"/>
      <c r="CD1180" s="45"/>
      <c r="CE1180" s="45"/>
      <c r="CF1180" s="45"/>
      <c r="CG1180" s="45"/>
      <c r="CH1180" s="45"/>
      <c r="CI1180" s="45"/>
      <c r="CJ1180" s="45"/>
      <c r="CK1180" s="45"/>
      <c r="CL1180" s="45"/>
      <c r="CM1180" s="45"/>
      <c r="CN1180" s="45"/>
      <c r="CO1180" s="45"/>
      <c r="CP1180" s="45"/>
      <c r="CQ1180" s="45"/>
      <c r="CR1180" s="45"/>
      <c r="CS1180" s="45"/>
      <c r="CT1180" s="45"/>
      <c r="CU1180" s="45"/>
      <c r="CV1180" s="45"/>
      <c r="CW1180" s="45"/>
      <c r="CX1180" s="45"/>
      <c r="CY1180" s="45"/>
      <c r="CZ1180" s="45"/>
      <c r="DA1180" s="45"/>
      <c r="DB1180" s="45"/>
      <c r="DC1180" s="45"/>
      <c r="DD1180" s="45"/>
      <c r="DE1180" s="45"/>
      <c r="DF1180" s="45"/>
      <c r="DG1180" s="45"/>
      <c r="DH1180" s="45"/>
      <c r="DI1180" s="45"/>
      <c r="DJ1180" s="45"/>
      <c r="DK1180" s="45"/>
      <c r="DL1180" s="45"/>
      <c r="DM1180" s="45"/>
      <c r="DN1180" s="45"/>
      <c r="DO1180" s="45"/>
      <c r="DP1180" s="45"/>
      <c r="DQ1180" s="45"/>
      <c r="DR1180" s="45"/>
      <c r="DS1180" s="45"/>
      <c r="DT1180" s="45"/>
      <c r="DU1180" s="45"/>
      <c r="DV1180" s="45"/>
      <c r="DW1180" s="45"/>
      <c r="DX1180" s="45"/>
      <c r="DY1180" s="45"/>
      <c r="DZ1180" s="45"/>
      <c r="EA1180" s="45"/>
      <c r="EB1180" s="45"/>
      <c r="EC1180" s="45"/>
      <c r="ED1180" s="45"/>
      <c r="EE1180" s="45"/>
      <c r="EF1180" s="45"/>
      <c r="EG1180" s="45"/>
      <c r="EH1180" s="45"/>
      <c r="EI1180" s="45"/>
      <c r="EJ1180" s="45"/>
      <c r="EK1180" s="45"/>
      <c r="EL1180" s="45"/>
      <c r="EM1180" s="45"/>
      <c r="EN1180" s="45"/>
      <c r="EO1180" s="45"/>
      <c r="EP1180" s="45"/>
      <c r="EQ1180" s="45"/>
      <c r="ER1180" s="45"/>
      <c r="ES1180" s="45"/>
      <c r="ET1180" s="45"/>
      <c r="EU1180" s="45"/>
      <c r="EV1180" s="45"/>
      <c r="EW1180" s="45"/>
      <c r="EX1180" s="45"/>
      <c r="EY1180" s="45"/>
      <c r="EZ1180" s="45"/>
      <c r="FA1180" s="45"/>
      <c r="FB1180" s="45"/>
      <c r="FC1180" s="45"/>
      <c r="FD1180" s="45"/>
      <c r="FE1180" s="45"/>
      <c r="FF1180" s="45"/>
      <c r="FG1180" s="45"/>
      <c r="FH1180" s="45"/>
      <c r="FI1180" s="45"/>
      <c r="FJ1180" s="45"/>
      <c r="FK1180" s="45"/>
      <c r="FL1180" s="45"/>
      <c r="FM1180" s="45"/>
      <c r="FN1180" s="45"/>
      <c r="FO1180" s="45"/>
      <c r="FP1180" s="45"/>
      <c r="FQ1180" s="45"/>
      <c r="FR1180" s="45"/>
      <c r="FS1180" s="45"/>
      <c r="FT1180" s="45"/>
      <c r="FU1180" s="45"/>
      <c r="FV1180" s="45"/>
      <c r="FW1180" s="45"/>
      <c r="FX1180" s="45"/>
      <c r="FY1180" s="45"/>
      <c r="FZ1180" s="45"/>
      <c r="GA1180" s="45"/>
      <c r="GB1180" s="45"/>
      <c r="GC1180" s="45"/>
      <c r="GD1180" s="45"/>
      <c r="GE1180" s="45"/>
      <c r="GF1180" s="45"/>
      <c r="GG1180" s="45"/>
      <c r="GH1180" s="45"/>
      <c r="GI1180" s="45"/>
      <c r="GJ1180" s="45"/>
      <c r="GK1180" s="45"/>
      <c r="GL1180" s="45"/>
      <c r="GM1180" s="45"/>
      <c r="GN1180" s="45"/>
      <c r="GO1180" s="45"/>
      <c r="GP1180" s="45"/>
      <c r="GQ1180" s="45"/>
      <c r="GR1180" s="45"/>
      <c r="GS1180" s="45"/>
      <c r="GT1180" s="45"/>
      <c r="GU1180" s="45"/>
      <c r="GV1180" s="45"/>
      <c r="GW1180" s="45"/>
      <c r="GX1180" s="45"/>
      <c r="GY1180" s="45"/>
      <c r="GZ1180" s="45"/>
      <c r="HA1180" s="45"/>
      <c r="HB1180" s="45"/>
      <c r="HC1180" s="45"/>
      <c r="HD1180" s="45"/>
      <c r="HE1180" s="45"/>
      <c r="HF1180" s="45"/>
      <c r="HG1180" s="45"/>
      <c r="HH1180" s="45"/>
      <c r="HI1180" s="45"/>
      <c r="HJ1180" s="45"/>
      <c r="HK1180" s="45"/>
      <c r="HL1180" s="45"/>
      <c r="HM1180" s="45"/>
      <c r="HN1180" s="45"/>
      <c r="HO1180" s="45"/>
      <c r="HP1180" s="45"/>
      <c r="HQ1180" s="45"/>
      <c r="HR1180" s="45"/>
      <c r="HS1180" s="45"/>
      <c r="HT1180" s="45"/>
      <c r="HU1180" s="45"/>
      <c r="HV1180" s="45"/>
      <c r="HW1180" s="45"/>
      <c r="HX1180" s="45"/>
      <c r="HY1180" s="45"/>
      <c r="HZ1180" s="45"/>
      <c r="IA1180" s="45"/>
      <c r="IB1180" s="45"/>
      <c r="IC1180" s="45"/>
      <c r="ID1180" s="45"/>
      <c r="IE1180" s="45"/>
      <c r="IF1180" s="45"/>
      <c r="IG1180" s="45"/>
      <c r="IH1180" s="45"/>
      <c r="II1180" s="45"/>
      <c r="IJ1180" s="45"/>
      <c r="IK1180" s="45"/>
      <c r="IL1180" s="45"/>
      <c r="IM1180" s="45"/>
      <c r="IN1180" s="45"/>
      <c r="IO1180" s="45"/>
      <c r="IP1180" s="45"/>
      <c r="IQ1180" s="45"/>
      <c r="IR1180" s="45"/>
      <c r="IS1180" s="45"/>
      <c r="IT1180" s="45"/>
      <c r="IU1180" s="45"/>
      <c r="IV1180" s="45"/>
      <c r="IW1180" s="45"/>
      <c r="IX1180" s="45"/>
      <c r="IY1180" s="45"/>
      <c r="IZ1180" s="45"/>
      <c r="JA1180" s="45"/>
      <c r="JB1180" s="45"/>
      <c r="JC1180" s="45"/>
      <c r="JD1180" s="45"/>
      <c r="JE1180" s="45"/>
      <c r="JF1180" s="45"/>
      <c r="JG1180" s="45"/>
      <c r="JH1180" s="45"/>
      <c r="JI1180" s="45"/>
      <c r="JJ1180" s="45"/>
      <c r="JK1180" s="45"/>
      <c r="JL1180" s="45"/>
      <c r="JM1180" s="45"/>
      <c r="JN1180" s="45"/>
      <c r="JO1180" s="45"/>
      <c r="JP1180" s="45"/>
      <c r="JQ1180" s="45"/>
      <c r="JR1180" s="45"/>
      <c r="JS1180" s="45"/>
      <c r="JT1180" s="45"/>
      <c r="JU1180" s="45"/>
      <c r="JV1180" s="45"/>
      <c r="JW1180" s="45"/>
      <c r="JX1180" s="45"/>
      <c r="JY1180" s="45"/>
      <c r="JZ1180" s="45"/>
      <c r="KA1180" s="45"/>
      <c r="KB1180" s="45"/>
      <c r="KC1180" s="45"/>
      <c r="KD1180" s="45"/>
      <c r="KE1180" s="45"/>
      <c r="KF1180" s="45"/>
      <c r="KG1180" s="45"/>
      <c r="KH1180" s="45"/>
      <c r="KI1180" s="45"/>
      <c r="KJ1180" s="45"/>
      <c r="KK1180" s="45"/>
      <c r="KL1180" s="45"/>
      <c r="KM1180" s="45"/>
      <c r="KN1180" s="45"/>
      <c r="KO1180" s="45"/>
      <c r="KP1180" s="45"/>
      <c r="KQ1180" s="45"/>
      <c r="KR1180" s="45"/>
      <c r="KS1180" s="45"/>
      <c r="KT1180" s="45"/>
      <c r="KU1180" s="45"/>
      <c r="KV1180" s="45"/>
      <c r="KW1180" s="45"/>
      <c r="KX1180" s="45"/>
      <c r="KY1180" s="45"/>
      <c r="KZ1180" s="45"/>
      <c r="LA1180" s="45"/>
      <c r="LB1180" s="45"/>
      <c r="LC1180" s="45"/>
      <c r="LD1180" s="45"/>
      <c r="LE1180" s="45"/>
      <c r="LF1180" s="45"/>
      <c r="LG1180" s="45"/>
      <c r="LH1180" s="45"/>
      <c r="LI1180" s="45"/>
      <c r="LJ1180" s="45"/>
      <c r="LK1180" s="45"/>
      <c r="LL1180" s="45"/>
      <c r="LM1180" s="45"/>
      <c r="LN1180" s="45"/>
      <c r="LO1180" s="45"/>
      <c r="LP1180" s="45"/>
      <c r="LQ1180" s="45"/>
      <c r="LR1180" s="45"/>
      <c r="LS1180" s="45"/>
      <c r="LT1180" s="45"/>
      <c r="LU1180" s="45"/>
      <c r="LV1180" s="45"/>
      <c r="LW1180" s="45"/>
      <c r="LX1180" s="45"/>
      <c r="LY1180" s="45"/>
      <c r="LZ1180" s="45"/>
      <c r="MA1180" s="45"/>
      <c r="MB1180" s="45"/>
      <c r="MC1180" s="45"/>
      <c r="MD1180" s="45"/>
      <c r="ME1180" s="45"/>
      <c r="MF1180" s="45"/>
      <c r="MG1180" s="45"/>
      <c r="MH1180" s="45"/>
      <c r="MI1180" s="45"/>
      <c r="MJ1180" s="45"/>
      <c r="MK1180" s="45"/>
      <c r="ML1180" s="45"/>
      <c r="MM1180" s="45"/>
      <c r="MN1180" s="45"/>
      <c r="MO1180" s="45"/>
      <c r="MP1180" s="45"/>
      <c r="MQ1180" s="45"/>
      <c r="MR1180" s="45"/>
      <c r="MS1180" s="45"/>
      <c r="MT1180" s="45"/>
      <c r="MU1180" s="45"/>
      <c r="MV1180" s="45"/>
      <c r="MW1180" s="45"/>
      <c r="MX1180" s="45"/>
      <c r="MY1180" s="45"/>
      <c r="MZ1180" s="45"/>
      <c r="NA1180" s="45"/>
      <c r="NB1180" s="45"/>
      <c r="NC1180" s="45"/>
      <c r="ND1180" s="45"/>
      <c r="NE1180" s="45"/>
      <c r="NF1180" s="45"/>
      <c r="NG1180" s="45"/>
      <c r="NH1180" s="45"/>
      <c r="NI1180" s="45"/>
      <c r="NJ1180" s="45"/>
      <c r="NK1180" s="45"/>
      <c r="NL1180" s="45"/>
      <c r="NM1180" s="45"/>
      <c r="NN1180" s="45"/>
      <c r="NO1180" s="45"/>
      <c r="NP1180" s="45"/>
      <c r="NQ1180" s="45"/>
      <c r="NR1180" s="45"/>
      <c r="NS1180" s="45"/>
      <c r="NT1180" s="45"/>
      <c r="NU1180" s="45"/>
      <c r="NV1180" s="45"/>
      <c r="NW1180" s="45"/>
      <c r="NX1180" s="45"/>
      <c r="NY1180" s="45"/>
      <c r="NZ1180" s="45"/>
      <c r="OA1180" s="45"/>
      <c r="OB1180" s="45"/>
      <c r="OC1180" s="45"/>
      <c r="OD1180" s="45"/>
      <c r="OE1180" s="45"/>
      <c r="OF1180" s="45"/>
      <c r="OG1180" s="45"/>
      <c r="OH1180" s="45"/>
      <c r="OI1180" s="45"/>
      <c r="OJ1180" s="45"/>
      <c r="OK1180" s="45"/>
      <c r="OL1180" s="45"/>
      <c r="OM1180" s="45"/>
      <c r="ON1180" s="45"/>
      <c r="OO1180" s="45"/>
      <c r="OP1180" s="45"/>
      <c r="OQ1180" s="45"/>
      <c r="OR1180" s="45"/>
      <c r="OS1180" s="45"/>
      <c r="OT1180" s="45"/>
      <c r="OU1180" s="45"/>
      <c r="OV1180" s="45"/>
      <c r="OW1180" s="45"/>
      <c r="OX1180" s="45"/>
      <c r="OY1180" s="45"/>
      <c r="OZ1180" s="45"/>
      <c r="PA1180" s="45"/>
      <c r="PB1180" s="45"/>
      <c r="PC1180" s="45"/>
      <c r="PD1180" s="45"/>
      <c r="PE1180" s="45"/>
      <c r="PF1180" s="45"/>
      <c r="PG1180" s="45"/>
      <c r="PH1180" s="45"/>
      <c r="PI1180" s="45"/>
      <c r="PJ1180" s="45"/>
      <c r="PK1180" s="45"/>
      <c r="PL1180" s="45"/>
      <c r="PM1180" s="45"/>
      <c r="PN1180" s="45"/>
      <c r="PO1180" s="45"/>
      <c r="PP1180" s="45"/>
      <c r="PQ1180" s="45"/>
      <c r="PR1180" s="45"/>
      <c r="PS1180" s="45"/>
      <c r="PT1180" s="45"/>
      <c r="PU1180" s="45"/>
      <c r="PV1180" s="45"/>
      <c r="PW1180" s="45"/>
      <c r="PX1180" s="45"/>
      <c r="PY1180" s="45"/>
      <c r="PZ1180" s="45"/>
      <c r="QA1180" s="45"/>
      <c r="QB1180" s="45"/>
      <c r="QC1180" s="45"/>
      <c r="QD1180" s="45"/>
      <c r="QE1180" s="45"/>
      <c r="QF1180" s="45"/>
      <c r="QG1180" s="45"/>
      <c r="QH1180" s="45"/>
      <c r="QI1180" s="45"/>
      <c r="QJ1180" s="45"/>
      <c r="QK1180" s="45"/>
      <c r="QL1180" s="45"/>
      <c r="QM1180" s="45"/>
      <c r="QN1180" s="45"/>
      <c r="QO1180" s="45"/>
      <c r="QP1180" s="45"/>
      <c r="QQ1180" s="45"/>
      <c r="QR1180" s="45"/>
      <c r="QS1180" s="45"/>
      <c r="QT1180" s="45"/>
      <c r="QU1180" s="45"/>
      <c r="QV1180" s="45"/>
      <c r="QW1180" s="45"/>
      <c r="QX1180" s="45"/>
      <c r="QY1180" s="45"/>
      <c r="QZ1180" s="45"/>
      <c r="RA1180" s="45"/>
      <c r="RB1180" s="45"/>
      <c r="RC1180" s="45"/>
      <c r="RD1180" s="45"/>
    </row>
    <row r="1181" spans="3:472" s="40" customFormat="1" x14ac:dyDescent="0.25">
      <c r="C1181" s="41"/>
      <c r="D1181" s="42"/>
      <c r="E1181" s="46"/>
      <c r="F1181" s="38"/>
      <c r="G1181" s="38"/>
      <c r="H1181" s="38"/>
      <c r="I1181" s="38"/>
      <c r="J1181" s="38"/>
      <c r="K1181" s="38"/>
      <c r="L1181" s="38"/>
      <c r="M1181" s="38"/>
      <c r="N1181" s="38"/>
      <c r="P1181" s="42"/>
      <c r="Q1181" s="38"/>
      <c r="R1181" s="38"/>
      <c r="S1181" s="38"/>
      <c r="T1181" s="47"/>
      <c r="U1181" s="43"/>
      <c r="V1181" s="123"/>
      <c r="W1181" s="123"/>
      <c r="X1181" s="124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78"/>
      <c r="AI1181" s="25"/>
      <c r="AJ1181" s="45"/>
      <c r="AK1181" s="45"/>
      <c r="AL1181" s="45"/>
      <c r="AM1181" s="45"/>
      <c r="AN1181" s="45"/>
      <c r="AO1181" s="45"/>
      <c r="AP1181" s="45"/>
      <c r="AQ1181" s="45"/>
      <c r="AR1181" s="45"/>
      <c r="AS1181" s="45"/>
      <c r="AT1181" s="45"/>
      <c r="AU1181" s="45"/>
      <c r="AV1181" s="45"/>
      <c r="AW1181" s="45"/>
      <c r="AX1181" s="45"/>
      <c r="AY1181" s="45"/>
      <c r="AZ1181" s="45"/>
      <c r="BA1181" s="45"/>
      <c r="BB1181" s="45"/>
      <c r="BC1181" s="45"/>
      <c r="BD1181" s="45"/>
      <c r="BE1181" s="45"/>
      <c r="BF1181" s="45"/>
      <c r="BG1181" s="45"/>
      <c r="BH1181" s="45"/>
      <c r="BI1181" s="45"/>
      <c r="BJ1181" s="45"/>
      <c r="BK1181" s="45"/>
      <c r="BL1181" s="45"/>
      <c r="BM1181" s="45"/>
      <c r="BN1181" s="45"/>
      <c r="BO1181" s="45"/>
      <c r="BP1181" s="45"/>
      <c r="BQ1181" s="45"/>
      <c r="BR1181" s="45"/>
      <c r="BS1181" s="45"/>
      <c r="BT1181" s="45"/>
      <c r="BU1181" s="45"/>
      <c r="BV1181" s="45"/>
      <c r="BW1181" s="45"/>
      <c r="BX1181" s="45"/>
      <c r="BY1181" s="45"/>
      <c r="BZ1181" s="45"/>
      <c r="CA1181" s="45"/>
      <c r="CB1181" s="45"/>
      <c r="CC1181" s="45"/>
      <c r="CD1181" s="45"/>
      <c r="CE1181" s="45"/>
      <c r="CF1181" s="45"/>
      <c r="CG1181" s="45"/>
      <c r="CH1181" s="45"/>
      <c r="CI1181" s="45"/>
      <c r="CJ1181" s="45"/>
      <c r="CK1181" s="45"/>
      <c r="CL1181" s="45"/>
      <c r="CM1181" s="45"/>
      <c r="CN1181" s="45"/>
      <c r="CO1181" s="45"/>
      <c r="CP1181" s="45"/>
      <c r="CQ1181" s="45"/>
      <c r="CR1181" s="45"/>
      <c r="CS1181" s="45"/>
      <c r="CT1181" s="45"/>
      <c r="CU1181" s="45"/>
      <c r="CV1181" s="45"/>
      <c r="CW1181" s="45"/>
      <c r="CX1181" s="45"/>
      <c r="CY1181" s="45"/>
      <c r="CZ1181" s="45"/>
      <c r="DA1181" s="45"/>
      <c r="DB1181" s="45"/>
      <c r="DC1181" s="45"/>
      <c r="DD1181" s="45"/>
      <c r="DE1181" s="45"/>
      <c r="DF1181" s="45"/>
      <c r="DG1181" s="45"/>
      <c r="DH1181" s="45"/>
      <c r="DI1181" s="45"/>
      <c r="DJ1181" s="45"/>
      <c r="DK1181" s="45"/>
      <c r="DL1181" s="45"/>
      <c r="DM1181" s="45"/>
      <c r="DN1181" s="45"/>
      <c r="DO1181" s="45"/>
      <c r="DP1181" s="45"/>
      <c r="DQ1181" s="45"/>
      <c r="DR1181" s="45"/>
      <c r="DS1181" s="45"/>
      <c r="DT1181" s="45"/>
      <c r="DU1181" s="45"/>
      <c r="DV1181" s="45"/>
      <c r="DW1181" s="45"/>
      <c r="DX1181" s="45"/>
      <c r="DY1181" s="45"/>
      <c r="DZ1181" s="45"/>
      <c r="EA1181" s="45"/>
      <c r="EB1181" s="45"/>
      <c r="EC1181" s="45"/>
      <c r="ED1181" s="45"/>
      <c r="EE1181" s="45"/>
      <c r="EF1181" s="45"/>
      <c r="EG1181" s="45"/>
      <c r="EH1181" s="45"/>
      <c r="EI1181" s="45"/>
      <c r="EJ1181" s="45"/>
      <c r="EK1181" s="45"/>
      <c r="EL1181" s="45"/>
      <c r="EM1181" s="45"/>
      <c r="EN1181" s="45"/>
      <c r="EO1181" s="45"/>
      <c r="EP1181" s="45"/>
      <c r="EQ1181" s="45"/>
      <c r="ER1181" s="45"/>
      <c r="ES1181" s="45"/>
      <c r="ET1181" s="45"/>
      <c r="EU1181" s="45"/>
      <c r="EV1181" s="45"/>
      <c r="EW1181" s="45"/>
      <c r="EX1181" s="45"/>
      <c r="EY1181" s="45"/>
      <c r="EZ1181" s="45"/>
      <c r="FA1181" s="45"/>
      <c r="FB1181" s="45"/>
      <c r="FC1181" s="45"/>
      <c r="FD1181" s="45"/>
      <c r="FE1181" s="45"/>
      <c r="FF1181" s="45"/>
      <c r="FG1181" s="45"/>
      <c r="FH1181" s="45"/>
      <c r="FI1181" s="45"/>
      <c r="FJ1181" s="45"/>
      <c r="FK1181" s="45"/>
      <c r="FL1181" s="45"/>
      <c r="FM1181" s="45"/>
      <c r="FN1181" s="45"/>
      <c r="FO1181" s="45"/>
      <c r="FP1181" s="45"/>
      <c r="FQ1181" s="45"/>
      <c r="FR1181" s="45"/>
      <c r="FS1181" s="45"/>
      <c r="FT1181" s="45"/>
      <c r="FU1181" s="45"/>
      <c r="FV1181" s="45"/>
      <c r="FW1181" s="45"/>
      <c r="FX1181" s="45"/>
      <c r="FY1181" s="45"/>
      <c r="FZ1181" s="45"/>
      <c r="GA1181" s="45"/>
      <c r="GB1181" s="45"/>
      <c r="GC1181" s="45"/>
      <c r="GD1181" s="45"/>
      <c r="GE1181" s="45"/>
      <c r="GF1181" s="45"/>
      <c r="GG1181" s="45"/>
      <c r="GH1181" s="45"/>
      <c r="GI1181" s="45"/>
      <c r="GJ1181" s="45"/>
      <c r="GK1181" s="45"/>
      <c r="GL1181" s="45"/>
      <c r="GM1181" s="45"/>
      <c r="GN1181" s="45"/>
      <c r="GO1181" s="45"/>
      <c r="GP1181" s="45"/>
      <c r="GQ1181" s="45"/>
      <c r="GR1181" s="45"/>
      <c r="GS1181" s="45"/>
      <c r="GT1181" s="45"/>
      <c r="GU1181" s="45"/>
      <c r="GV1181" s="45"/>
      <c r="GW1181" s="45"/>
      <c r="GX1181" s="45"/>
      <c r="GY1181" s="45"/>
      <c r="GZ1181" s="45"/>
      <c r="HA1181" s="45"/>
      <c r="HB1181" s="45"/>
      <c r="HC1181" s="45"/>
      <c r="HD1181" s="45"/>
      <c r="HE1181" s="45"/>
      <c r="HF1181" s="45"/>
      <c r="HG1181" s="45"/>
      <c r="HH1181" s="45"/>
      <c r="HI1181" s="45"/>
      <c r="HJ1181" s="45"/>
      <c r="HK1181" s="45"/>
      <c r="HL1181" s="45"/>
      <c r="HM1181" s="45"/>
      <c r="HN1181" s="45"/>
      <c r="HO1181" s="45"/>
      <c r="HP1181" s="45"/>
      <c r="HQ1181" s="45"/>
      <c r="HR1181" s="45"/>
      <c r="HS1181" s="45"/>
      <c r="HT1181" s="45"/>
      <c r="HU1181" s="45"/>
      <c r="HV1181" s="45"/>
      <c r="HW1181" s="45"/>
      <c r="HX1181" s="45"/>
      <c r="HY1181" s="45"/>
      <c r="HZ1181" s="45"/>
      <c r="IA1181" s="45"/>
      <c r="IB1181" s="45"/>
      <c r="IC1181" s="45"/>
      <c r="ID1181" s="45"/>
      <c r="IE1181" s="45"/>
      <c r="IF1181" s="45"/>
      <c r="IG1181" s="45"/>
      <c r="IH1181" s="45"/>
      <c r="II1181" s="45"/>
      <c r="IJ1181" s="45"/>
      <c r="IK1181" s="45"/>
      <c r="IL1181" s="45"/>
      <c r="IM1181" s="45"/>
      <c r="IN1181" s="45"/>
      <c r="IO1181" s="45"/>
      <c r="IP1181" s="45"/>
      <c r="IQ1181" s="45"/>
      <c r="IR1181" s="45"/>
      <c r="IS1181" s="45"/>
      <c r="IT1181" s="45"/>
      <c r="IU1181" s="45"/>
      <c r="IV1181" s="45"/>
      <c r="IW1181" s="45"/>
      <c r="IX1181" s="45"/>
      <c r="IY1181" s="45"/>
      <c r="IZ1181" s="45"/>
      <c r="JA1181" s="45"/>
      <c r="JB1181" s="45"/>
      <c r="JC1181" s="45"/>
      <c r="JD1181" s="45"/>
      <c r="JE1181" s="45"/>
      <c r="JF1181" s="45"/>
      <c r="JG1181" s="45"/>
      <c r="JH1181" s="45"/>
      <c r="JI1181" s="45"/>
      <c r="JJ1181" s="45"/>
      <c r="JK1181" s="45"/>
      <c r="JL1181" s="45"/>
      <c r="JM1181" s="45"/>
      <c r="JN1181" s="45"/>
      <c r="JO1181" s="45"/>
      <c r="JP1181" s="45"/>
      <c r="JQ1181" s="45"/>
      <c r="JR1181" s="45"/>
      <c r="JS1181" s="45"/>
      <c r="JT1181" s="45"/>
      <c r="JU1181" s="45"/>
      <c r="JV1181" s="45"/>
      <c r="JW1181" s="45"/>
      <c r="JX1181" s="45"/>
      <c r="JY1181" s="45"/>
      <c r="JZ1181" s="45"/>
      <c r="KA1181" s="45"/>
      <c r="KB1181" s="45"/>
      <c r="KC1181" s="45"/>
      <c r="KD1181" s="45"/>
      <c r="KE1181" s="45"/>
      <c r="KF1181" s="45"/>
      <c r="KG1181" s="45"/>
      <c r="KH1181" s="45"/>
      <c r="KI1181" s="45"/>
      <c r="KJ1181" s="45"/>
      <c r="KK1181" s="45"/>
      <c r="KL1181" s="45"/>
      <c r="KM1181" s="45"/>
      <c r="KN1181" s="45"/>
      <c r="KO1181" s="45"/>
      <c r="KP1181" s="45"/>
      <c r="KQ1181" s="45"/>
      <c r="KR1181" s="45"/>
      <c r="KS1181" s="45"/>
      <c r="KT1181" s="45"/>
      <c r="KU1181" s="45"/>
      <c r="KV1181" s="45"/>
      <c r="KW1181" s="45"/>
      <c r="KX1181" s="45"/>
      <c r="KY1181" s="45"/>
      <c r="KZ1181" s="45"/>
      <c r="LA1181" s="45"/>
      <c r="LB1181" s="45"/>
      <c r="LC1181" s="45"/>
      <c r="LD1181" s="45"/>
      <c r="LE1181" s="45"/>
      <c r="LF1181" s="45"/>
      <c r="LG1181" s="45"/>
      <c r="LH1181" s="45"/>
      <c r="LI1181" s="45"/>
      <c r="LJ1181" s="45"/>
      <c r="LK1181" s="45"/>
      <c r="LL1181" s="45"/>
      <c r="LM1181" s="45"/>
      <c r="LN1181" s="45"/>
      <c r="LO1181" s="45"/>
      <c r="LP1181" s="45"/>
      <c r="LQ1181" s="45"/>
      <c r="LR1181" s="45"/>
      <c r="LS1181" s="45"/>
      <c r="LT1181" s="45"/>
      <c r="LU1181" s="45"/>
      <c r="LV1181" s="45"/>
      <c r="LW1181" s="45"/>
      <c r="LX1181" s="45"/>
      <c r="LY1181" s="45"/>
      <c r="LZ1181" s="45"/>
      <c r="MA1181" s="45"/>
      <c r="MB1181" s="45"/>
      <c r="MC1181" s="45"/>
      <c r="MD1181" s="45"/>
      <c r="ME1181" s="45"/>
      <c r="MF1181" s="45"/>
      <c r="MG1181" s="45"/>
      <c r="MH1181" s="45"/>
      <c r="MI1181" s="45"/>
      <c r="MJ1181" s="45"/>
      <c r="MK1181" s="45"/>
      <c r="ML1181" s="45"/>
      <c r="MM1181" s="45"/>
      <c r="MN1181" s="45"/>
      <c r="MO1181" s="45"/>
      <c r="MP1181" s="45"/>
      <c r="MQ1181" s="45"/>
      <c r="MR1181" s="45"/>
      <c r="MS1181" s="45"/>
      <c r="MT1181" s="45"/>
      <c r="MU1181" s="45"/>
      <c r="MV1181" s="45"/>
      <c r="MW1181" s="45"/>
      <c r="MX1181" s="45"/>
      <c r="MY1181" s="45"/>
      <c r="MZ1181" s="45"/>
      <c r="NA1181" s="45"/>
      <c r="NB1181" s="45"/>
      <c r="NC1181" s="45"/>
      <c r="ND1181" s="45"/>
      <c r="NE1181" s="45"/>
      <c r="NF1181" s="45"/>
      <c r="NG1181" s="45"/>
      <c r="NH1181" s="45"/>
      <c r="NI1181" s="45"/>
      <c r="NJ1181" s="45"/>
      <c r="NK1181" s="45"/>
      <c r="NL1181" s="45"/>
      <c r="NM1181" s="45"/>
      <c r="NN1181" s="45"/>
      <c r="NO1181" s="45"/>
      <c r="NP1181" s="45"/>
      <c r="NQ1181" s="45"/>
      <c r="NR1181" s="45"/>
      <c r="NS1181" s="45"/>
      <c r="NT1181" s="45"/>
      <c r="NU1181" s="45"/>
      <c r="NV1181" s="45"/>
      <c r="NW1181" s="45"/>
      <c r="NX1181" s="45"/>
      <c r="NY1181" s="45"/>
      <c r="NZ1181" s="45"/>
      <c r="OA1181" s="45"/>
      <c r="OB1181" s="45"/>
      <c r="OC1181" s="45"/>
      <c r="OD1181" s="45"/>
      <c r="OE1181" s="45"/>
      <c r="OF1181" s="45"/>
      <c r="OG1181" s="45"/>
      <c r="OH1181" s="45"/>
      <c r="OI1181" s="45"/>
      <c r="OJ1181" s="45"/>
      <c r="OK1181" s="45"/>
      <c r="OL1181" s="45"/>
      <c r="OM1181" s="45"/>
      <c r="ON1181" s="45"/>
      <c r="OO1181" s="45"/>
      <c r="OP1181" s="45"/>
      <c r="OQ1181" s="45"/>
      <c r="OR1181" s="45"/>
      <c r="OS1181" s="45"/>
      <c r="OT1181" s="45"/>
      <c r="OU1181" s="45"/>
      <c r="OV1181" s="45"/>
      <c r="OW1181" s="45"/>
      <c r="OX1181" s="45"/>
      <c r="OY1181" s="45"/>
      <c r="OZ1181" s="45"/>
      <c r="PA1181" s="45"/>
      <c r="PB1181" s="45"/>
      <c r="PC1181" s="45"/>
      <c r="PD1181" s="45"/>
      <c r="PE1181" s="45"/>
      <c r="PF1181" s="45"/>
      <c r="PG1181" s="45"/>
      <c r="PH1181" s="45"/>
      <c r="PI1181" s="45"/>
      <c r="PJ1181" s="45"/>
      <c r="PK1181" s="45"/>
      <c r="PL1181" s="45"/>
      <c r="PM1181" s="45"/>
      <c r="PN1181" s="45"/>
      <c r="PO1181" s="45"/>
      <c r="PP1181" s="45"/>
      <c r="PQ1181" s="45"/>
      <c r="PR1181" s="45"/>
      <c r="PS1181" s="45"/>
      <c r="PT1181" s="45"/>
      <c r="PU1181" s="45"/>
      <c r="PV1181" s="45"/>
      <c r="PW1181" s="45"/>
      <c r="PX1181" s="45"/>
      <c r="PY1181" s="45"/>
      <c r="PZ1181" s="45"/>
      <c r="QA1181" s="45"/>
      <c r="QB1181" s="45"/>
      <c r="QC1181" s="45"/>
      <c r="QD1181" s="45"/>
      <c r="QE1181" s="45"/>
      <c r="QF1181" s="45"/>
      <c r="QG1181" s="45"/>
      <c r="QH1181" s="45"/>
      <c r="QI1181" s="45"/>
      <c r="QJ1181" s="45"/>
      <c r="QK1181" s="45"/>
      <c r="QL1181" s="45"/>
      <c r="QM1181" s="45"/>
      <c r="QN1181" s="45"/>
      <c r="QO1181" s="45"/>
      <c r="QP1181" s="45"/>
      <c r="QQ1181" s="45"/>
      <c r="QR1181" s="45"/>
      <c r="QS1181" s="45"/>
      <c r="QT1181" s="45"/>
      <c r="QU1181" s="45"/>
      <c r="QV1181" s="45"/>
      <c r="QW1181" s="45"/>
      <c r="QX1181" s="45"/>
      <c r="QY1181" s="45"/>
      <c r="QZ1181" s="45"/>
      <c r="RA1181" s="45"/>
      <c r="RB1181" s="45"/>
      <c r="RC1181" s="45"/>
      <c r="RD1181" s="45"/>
    </row>
    <row r="1182" spans="3:472" s="40" customFormat="1" x14ac:dyDescent="0.25">
      <c r="C1182" s="41"/>
      <c r="D1182" s="42"/>
      <c r="E1182" s="46"/>
      <c r="F1182" s="38"/>
      <c r="G1182" s="38"/>
      <c r="H1182" s="38"/>
      <c r="I1182" s="38"/>
      <c r="J1182" s="38"/>
      <c r="K1182" s="38"/>
      <c r="L1182" s="38"/>
      <c r="M1182" s="38"/>
      <c r="N1182" s="38"/>
      <c r="P1182" s="42"/>
      <c r="Q1182" s="38"/>
      <c r="R1182" s="38"/>
      <c r="S1182" s="38"/>
      <c r="T1182" s="47"/>
      <c r="U1182" s="43"/>
      <c r="V1182" s="123"/>
      <c r="W1182" s="123"/>
      <c r="X1182" s="124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78"/>
      <c r="AI1182" s="25"/>
      <c r="AJ1182" s="45"/>
      <c r="AK1182" s="45"/>
      <c r="AL1182" s="45"/>
      <c r="AM1182" s="45"/>
      <c r="AN1182" s="45"/>
      <c r="AO1182" s="45"/>
      <c r="AP1182" s="45"/>
      <c r="AQ1182" s="45"/>
      <c r="AR1182" s="45"/>
      <c r="AS1182" s="45"/>
      <c r="AT1182" s="45"/>
      <c r="AU1182" s="45"/>
      <c r="AV1182" s="45"/>
      <c r="AW1182" s="45"/>
      <c r="AX1182" s="45"/>
      <c r="AY1182" s="45"/>
      <c r="AZ1182" s="45"/>
      <c r="BA1182" s="45"/>
      <c r="BB1182" s="45"/>
      <c r="BC1182" s="45"/>
      <c r="BD1182" s="45"/>
      <c r="BE1182" s="45"/>
      <c r="BF1182" s="45"/>
      <c r="BG1182" s="45"/>
      <c r="BH1182" s="45"/>
      <c r="BI1182" s="45"/>
      <c r="BJ1182" s="45"/>
      <c r="BK1182" s="45"/>
      <c r="BL1182" s="45"/>
      <c r="BM1182" s="45"/>
      <c r="BN1182" s="45"/>
      <c r="BO1182" s="45"/>
      <c r="BP1182" s="45"/>
      <c r="BQ1182" s="45"/>
      <c r="BR1182" s="45"/>
      <c r="BS1182" s="45"/>
      <c r="BT1182" s="45"/>
      <c r="BU1182" s="45"/>
      <c r="BV1182" s="45"/>
      <c r="BW1182" s="45"/>
      <c r="BX1182" s="45"/>
      <c r="BY1182" s="45"/>
      <c r="BZ1182" s="45"/>
      <c r="CA1182" s="45"/>
      <c r="CB1182" s="45"/>
      <c r="CC1182" s="45"/>
      <c r="CD1182" s="45"/>
      <c r="CE1182" s="45"/>
      <c r="CF1182" s="45"/>
      <c r="CG1182" s="45"/>
      <c r="CH1182" s="45"/>
      <c r="CI1182" s="45"/>
      <c r="CJ1182" s="45"/>
      <c r="CK1182" s="45"/>
      <c r="CL1182" s="45"/>
      <c r="CM1182" s="45"/>
      <c r="CN1182" s="45"/>
      <c r="CO1182" s="45"/>
      <c r="CP1182" s="45"/>
      <c r="CQ1182" s="45"/>
      <c r="CR1182" s="45"/>
      <c r="CS1182" s="45"/>
      <c r="CT1182" s="45"/>
      <c r="CU1182" s="45"/>
      <c r="CV1182" s="45"/>
      <c r="CW1182" s="45"/>
      <c r="CX1182" s="45"/>
      <c r="CY1182" s="45"/>
      <c r="CZ1182" s="45"/>
      <c r="DA1182" s="45"/>
      <c r="DB1182" s="45"/>
      <c r="DC1182" s="45"/>
      <c r="DD1182" s="45"/>
      <c r="DE1182" s="45"/>
      <c r="DF1182" s="45"/>
      <c r="DG1182" s="45"/>
      <c r="DH1182" s="45"/>
      <c r="DI1182" s="45"/>
      <c r="DJ1182" s="45"/>
      <c r="DK1182" s="45"/>
      <c r="DL1182" s="45"/>
      <c r="DM1182" s="45"/>
      <c r="DN1182" s="45"/>
      <c r="DO1182" s="45"/>
      <c r="DP1182" s="45"/>
      <c r="DQ1182" s="45"/>
      <c r="DR1182" s="45"/>
      <c r="DS1182" s="45"/>
      <c r="DT1182" s="45"/>
      <c r="DU1182" s="45"/>
      <c r="DV1182" s="45"/>
      <c r="DW1182" s="45"/>
      <c r="DX1182" s="45"/>
      <c r="DY1182" s="45"/>
      <c r="DZ1182" s="45"/>
      <c r="EA1182" s="45"/>
      <c r="EB1182" s="45"/>
      <c r="EC1182" s="45"/>
      <c r="ED1182" s="45"/>
      <c r="EE1182" s="45"/>
      <c r="EF1182" s="45"/>
      <c r="EG1182" s="45"/>
      <c r="EH1182" s="45"/>
      <c r="EI1182" s="45"/>
      <c r="EJ1182" s="45"/>
      <c r="EK1182" s="45"/>
      <c r="EL1182" s="45"/>
      <c r="EM1182" s="45"/>
      <c r="EN1182" s="45"/>
      <c r="EO1182" s="45"/>
      <c r="EP1182" s="45"/>
      <c r="EQ1182" s="45"/>
      <c r="ER1182" s="45"/>
      <c r="ES1182" s="45"/>
      <c r="ET1182" s="45"/>
      <c r="EU1182" s="45"/>
      <c r="EV1182" s="45"/>
      <c r="EW1182" s="45"/>
      <c r="EX1182" s="45"/>
      <c r="EY1182" s="45"/>
      <c r="EZ1182" s="45"/>
      <c r="FA1182" s="45"/>
      <c r="FB1182" s="45"/>
      <c r="FC1182" s="45"/>
      <c r="FD1182" s="45"/>
      <c r="FE1182" s="45"/>
      <c r="FF1182" s="45"/>
      <c r="FG1182" s="45"/>
      <c r="FH1182" s="45"/>
      <c r="FI1182" s="45"/>
      <c r="FJ1182" s="45"/>
      <c r="FK1182" s="45"/>
      <c r="FL1182" s="45"/>
      <c r="FM1182" s="45"/>
      <c r="FN1182" s="45"/>
      <c r="FO1182" s="45"/>
      <c r="FP1182" s="45"/>
      <c r="FQ1182" s="45"/>
      <c r="FR1182" s="45"/>
      <c r="FS1182" s="45"/>
      <c r="FT1182" s="45"/>
      <c r="FU1182" s="45"/>
      <c r="FV1182" s="45"/>
      <c r="FW1182" s="45"/>
      <c r="FX1182" s="45"/>
      <c r="FY1182" s="45"/>
      <c r="FZ1182" s="45"/>
      <c r="GA1182" s="45"/>
      <c r="GB1182" s="45"/>
      <c r="GC1182" s="45"/>
      <c r="GD1182" s="45"/>
      <c r="GE1182" s="45"/>
      <c r="GF1182" s="45"/>
      <c r="GG1182" s="45"/>
      <c r="GH1182" s="45"/>
      <c r="GI1182" s="45"/>
      <c r="GJ1182" s="45"/>
      <c r="GK1182" s="45"/>
      <c r="GL1182" s="45"/>
      <c r="GM1182" s="45"/>
      <c r="GN1182" s="45"/>
      <c r="GO1182" s="45"/>
      <c r="GP1182" s="45"/>
      <c r="GQ1182" s="45"/>
      <c r="GR1182" s="45"/>
      <c r="GS1182" s="45"/>
      <c r="GT1182" s="45"/>
      <c r="GU1182" s="45"/>
      <c r="GV1182" s="45"/>
      <c r="GW1182" s="45"/>
      <c r="GX1182" s="45"/>
      <c r="GY1182" s="45"/>
      <c r="GZ1182" s="45"/>
      <c r="HA1182" s="45"/>
      <c r="HB1182" s="45"/>
      <c r="HC1182" s="45"/>
      <c r="HD1182" s="45"/>
      <c r="HE1182" s="45"/>
      <c r="HF1182" s="45"/>
      <c r="HG1182" s="45"/>
      <c r="HH1182" s="45"/>
      <c r="HI1182" s="45"/>
      <c r="HJ1182" s="45"/>
      <c r="HK1182" s="45"/>
      <c r="HL1182" s="45"/>
      <c r="HM1182" s="45"/>
      <c r="HN1182" s="45"/>
      <c r="HO1182" s="45"/>
      <c r="HP1182" s="45"/>
      <c r="HQ1182" s="45"/>
      <c r="HR1182" s="45"/>
      <c r="HS1182" s="45"/>
      <c r="HT1182" s="45"/>
      <c r="HU1182" s="45"/>
      <c r="HV1182" s="45"/>
      <c r="HW1182" s="45"/>
      <c r="HX1182" s="45"/>
      <c r="HY1182" s="45"/>
      <c r="HZ1182" s="45"/>
      <c r="IA1182" s="45"/>
      <c r="IB1182" s="45"/>
      <c r="IC1182" s="45"/>
      <c r="ID1182" s="45"/>
      <c r="IE1182" s="45"/>
      <c r="IF1182" s="45"/>
      <c r="IG1182" s="45"/>
      <c r="IH1182" s="45"/>
      <c r="II1182" s="45"/>
      <c r="IJ1182" s="45"/>
      <c r="IK1182" s="45"/>
      <c r="IL1182" s="45"/>
      <c r="IM1182" s="45"/>
      <c r="IN1182" s="45"/>
      <c r="IO1182" s="45"/>
      <c r="IP1182" s="45"/>
      <c r="IQ1182" s="45"/>
      <c r="IR1182" s="45"/>
      <c r="IS1182" s="45"/>
      <c r="IT1182" s="45"/>
      <c r="IU1182" s="45"/>
      <c r="IV1182" s="45"/>
      <c r="IW1182" s="45"/>
      <c r="IX1182" s="45"/>
      <c r="IY1182" s="45"/>
      <c r="IZ1182" s="45"/>
      <c r="JA1182" s="45"/>
      <c r="JB1182" s="45"/>
      <c r="JC1182" s="45"/>
      <c r="JD1182" s="45"/>
      <c r="JE1182" s="45"/>
      <c r="JF1182" s="45"/>
      <c r="JG1182" s="45"/>
      <c r="JH1182" s="45"/>
      <c r="JI1182" s="45"/>
      <c r="JJ1182" s="45"/>
      <c r="JK1182" s="45"/>
      <c r="JL1182" s="45"/>
      <c r="JM1182" s="45"/>
      <c r="JN1182" s="45"/>
      <c r="JO1182" s="45"/>
      <c r="JP1182" s="45"/>
      <c r="JQ1182" s="45"/>
      <c r="JR1182" s="45"/>
      <c r="JS1182" s="45"/>
      <c r="JT1182" s="45"/>
      <c r="JU1182" s="45"/>
      <c r="JV1182" s="45"/>
      <c r="JW1182" s="45"/>
      <c r="JX1182" s="45"/>
      <c r="JY1182" s="45"/>
      <c r="JZ1182" s="45"/>
      <c r="KA1182" s="45"/>
      <c r="KB1182" s="45"/>
      <c r="KC1182" s="45"/>
      <c r="KD1182" s="45"/>
      <c r="KE1182" s="45"/>
      <c r="KF1182" s="45"/>
      <c r="KG1182" s="45"/>
      <c r="KH1182" s="45"/>
      <c r="KI1182" s="45"/>
      <c r="KJ1182" s="45"/>
      <c r="KK1182" s="45"/>
      <c r="KL1182" s="45"/>
      <c r="KM1182" s="45"/>
      <c r="KN1182" s="45"/>
      <c r="KO1182" s="45"/>
      <c r="KP1182" s="45"/>
      <c r="KQ1182" s="45"/>
      <c r="KR1182" s="45"/>
      <c r="KS1182" s="45"/>
      <c r="KT1182" s="45"/>
      <c r="KU1182" s="45"/>
      <c r="KV1182" s="45"/>
      <c r="KW1182" s="45"/>
      <c r="KX1182" s="45"/>
      <c r="KY1182" s="45"/>
      <c r="KZ1182" s="45"/>
      <c r="LA1182" s="45"/>
      <c r="LB1182" s="45"/>
      <c r="LC1182" s="45"/>
      <c r="LD1182" s="45"/>
      <c r="LE1182" s="45"/>
      <c r="LF1182" s="45"/>
      <c r="LG1182" s="45"/>
      <c r="LH1182" s="45"/>
      <c r="LI1182" s="45"/>
      <c r="LJ1182" s="45"/>
      <c r="LK1182" s="45"/>
      <c r="LL1182" s="45"/>
      <c r="LM1182" s="45"/>
      <c r="LN1182" s="45"/>
      <c r="LO1182" s="45"/>
      <c r="LP1182" s="45"/>
      <c r="LQ1182" s="45"/>
      <c r="LR1182" s="45"/>
      <c r="LS1182" s="45"/>
      <c r="LT1182" s="45"/>
      <c r="LU1182" s="45"/>
      <c r="LV1182" s="45"/>
      <c r="LW1182" s="45"/>
      <c r="LX1182" s="45"/>
      <c r="LY1182" s="45"/>
      <c r="LZ1182" s="45"/>
      <c r="MA1182" s="45"/>
      <c r="MB1182" s="45"/>
      <c r="MC1182" s="45"/>
      <c r="MD1182" s="45"/>
      <c r="ME1182" s="45"/>
      <c r="MF1182" s="45"/>
      <c r="MG1182" s="45"/>
      <c r="MH1182" s="45"/>
      <c r="MI1182" s="45"/>
      <c r="MJ1182" s="45"/>
      <c r="MK1182" s="45"/>
      <c r="ML1182" s="45"/>
      <c r="MM1182" s="45"/>
      <c r="MN1182" s="45"/>
      <c r="MO1182" s="45"/>
      <c r="MP1182" s="45"/>
      <c r="MQ1182" s="45"/>
      <c r="MR1182" s="45"/>
      <c r="MS1182" s="45"/>
      <c r="MT1182" s="45"/>
      <c r="MU1182" s="45"/>
      <c r="MV1182" s="45"/>
      <c r="MW1182" s="45"/>
      <c r="MX1182" s="45"/>
      <c r="MY1182" s="45"/>
      <c r="MZ1182" s="45"/>
      <c r="NA1182" s="45"/>
      <c r="NB1182" s="45"/>
      <c r="NC1182" s="45"/>
      <c r="ND1182" s="45"/>
      <c r="NE1182" s="45"/>
      <c r="NF1182" s="45"/>
      <c r="NG1182" s="45"/>
      <c r="NH1182" s="45"/>
      <c r="NI1182" s="45"/>
      <c r="NJ1182" s="45"/>
      <c r="NK1182" s="45"/>
      <c r="NL1182" s="45"/>
      <c r="NM1182" s="45"/>
      <c r="NN1182" s="45"/>
      <c r="NO1182" s="45"/>
      <c r="NP1182" s="45"/>
      <c r="NQ1182" s="45"/>
      <c r="NR1182" s="45"/>
      <c r="NS1182" s="45"/>
      <c r="NT1182" s="45"/>
      <c r="NU1182" s="45"/>
      <c r="NV1182" s="45"/>
      <c r="NW1182" s="45"/>
      <c r="NX1182" s="45"/>
      <c r="NY1182" s="45"/>
      <c r="NZ1182" s="45"/>
      <c r="OA1182" s="45"/>
      <c r="OB1182" s="45"/>
      <c r="OC1182" s="45"/>
      <c r="OD1182" s="45"/>
      <c r="OE1182" s="45"/>
      <c r="OF1182" s="45"/>
      <c r="OG1182" s="45"/>
      <c r="OH1182" s="45"/>
      <c r="OI1182" s="45"/>
      <c r="OJ1182" s="45"/>
      <c r="OK1182" s="45"/>
      <c r="OL1182" s="45"/>
      <c r="OM1182" s="45"/>
      <c r="ON1182" s="45"/>
      <c r="OO1182" s="45"/>
      <c r="OP1182" s="45"/>
      <c r="OQ1182" s="45"/>
      <c r="OR1182" s="45"/>
      <c r="OS1182" s="45"/>
      <c r="OT1182" s="45"/>
      <c r="OU1182" s="45"/>
      <c r="OV1182" s="45"/>
      <c r="OW1182" s="45"/>
      <c r="OX1182" s="45"/>
      <c r="OY1182" s="45"/>
      <c r="OZ1182" s="45"/>
      <c r="PA1182" s="45"/>
      <c r="PB1182" s="45"/>
      <c r="PC1182" s="45"/>
      <c r="PD1182" s="45"/>
      <c r="PE1182" s="45"/>
      <c r="PF1182" s="45"/>
      <c r="PG1182" s="45"/>
      <c r="PH1182" s="45"/>
      <c r="PI1182" s="45"/>
      <c r="PJ1182" s="45"/>
      <c r="PK1182" s="45"/>
      <c r="PL1182" s="45"/>
      <c r="PM1182" s="45"/>
      <c r="PN1182" s="45"/>
      <c r="PO1182" s="45"/>
      <c r="PP1182" s="45"/>
      <c r="PQ1182" s="45"/>
      <c r="PR1182" s="45"/>
      <c r="PS1182" s="45"/>
      <c r="PT1182" s="45"/>
      <c r="PU1182" s="45"/>
      <c r="PV1182" s="45"/>
      <c r="PW1182" s="45"/>
      <c r="PX1182" s="45"/>
      <c r="PY1182" s="45"/>
      <c r="PZ1182" s="45"/>
      <c r="QA1182" s="45"/>
      <c r="QB1182" s="45"/>
      <c r="QC1182" s="45"/>
      <c r="QD1182" s="45"/>
      <c r="QE1182" s="45"/>
      <c r="QF1182" s="45"/>
      <c r="QG1182" s="45"/>
      <c r="QH1182" s="45"/>
      <c r="QI1182" s="45"/>
      <c r="QJ1182" s="45"/>
      <c r="QK1182" s="45"/>
      <c r="QL1182" s="45"/>
      <c r="QM1182" s="45"/>
      <c r="QN1182" s="45"/>
      <c r="QO1182" s="45"/>
      <c r="QP1182" s="45"/>
      <c r="QQ1182" s="45"/>
      <c r="QR1182" s="45"/>
      <c r="QS1182" s="45"/>
      <c r="QT1182" s="45"/>
      <c r="QU1182" s="45"/>
      <c r="QV1182" s="45"/>
      <c r="QW1182" s="45"/>
      <c r="QX1182" s="45"/>
      <c r="QY1182" s="45"/>
      <c r="QZ1182" s="45"/>
      <c r="RA1182" s="45"/>
      <c r="RB1182" s="45"/>
      <c r="RC1182" s="45"/>
      <c r="RD1182" s="45"/>
    </row>
    <row r="1183" spans="3:472" s="40" customFormat="1" x14ac:dyDescent="0.25">
      <c r="C1183" s="41"/>
      <c r="D1183" s="42"/>
      <c r="E1183" s="46"/>
      <c r="F1183" s="38"/>
      <c r="G1183" s="38"/>
      <c r="H1183" s="38"/>
      <c r="I1183" s="38"/>
      <c r="J1183" s="38"/>
      <c r="K1183" s="38"/>
      <c r="L1183" s="38"/>
      <c r="M1183" s="38"/>
      <c r="N1183" s="38"/>
      <c r="P1183" s="42"/>
      <c r="Q1183" s="38"/>
      <c r="R1183" s="38"/>
      <c r="S1183" s="38"/>
      <c r="T1183" s="47"/>
      <c r="U1183" s="43"/>
      <c r="V1183" s="123"/>
      <c r="W1183" s="123"/>
      <c r="X1183" s="124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78"/>
      <c r="AI1183" s="25"/>
      <c r="AJ1183" s="45"/>
      <c r="AK1183" s="45"/>
      <c r="AL1183" s="45"/>
      <c r="AM1183" s="45"/>
      <c r="AN1183" s="45"/>
      <c r="AO1183" s="45"/>
      <c r="AP1183" s="45"/>
      <c r="AQ1183" s="45"/>
      <c r="AR1183" s="45"/>
      <c r="AS1183" s="45"/>
      <c r="AT1183" s="45"/>
      <c r="AU1183" s="45"/>
      <c r="AV1183" s="45"/>
      <c r="AW1183" s="45"/>
      <c r="AX1183" s="45"/>
      <c r="AY1183" s="45"/>
      <c r="AZ1183" s="45"/>
      <c r="BA1183" s="45"/>
      <c r="BB1183" s="45"/>
      <c r="BC1183" s="45"/>
      <c r="BD1183" s="45"/>
      <c r="BE1183" s="45"/>
      <c r="BF1183" s="45"/>
      <c r="BG1183" s="45"/>
      <c r="BH1183" s="45"/>
      <c r="BI1183" s="45"/>
      <c r="BJ1183" s="45"/>
      <c r="BK1183" s="45"/>
      <c r="BL1183" s="45"/>
      <c r="BM1183" s="45"/>
      <c r="BN1183" s="45"/>
      <c r="BO1183" s="45"/>
      <c r="BP1183" s="45"/>
      <c r="BQ1183" s="45"/>
      <c r="BR1183" s="45"/>
      <c r="BS1183" s="45"/>
      <c r="BT1183" s="45"/>
      <c r="BU1183" s="45"/>
      <c r="BV1183" s="45"/>
      <c r="BW1183" s="45"/>
      <c r="BX1183" s="45"/>
      <c r="BY1183" s="45"/>
      <c r="BZ1183" s="45"/>
      <c r="CA1183" s="45"/>
      <c r="CB1183" s="45"/>
      <c r="CC1183" s="45"/>
      <c r="CD1183" s="45"/>
      <c r="CE1183" s="45"/>
      <c r="CF1183" s="45"/>
      <c r="CG1183" s="45"/>
      <c r="CH1183" s="45"/>
      <c r="CI1183" s="45"/>
      <c r="CJ1183" s="45"/>
      <c r="CK1183" s="45"/>
      <c r="CL1183" s="45"/>
      <c r="CM1183" s="45"/>
      <c r="CN1183" s="45"/>
      <c r="CO1183" s="45"/>
      <c r="CP1183" s="45"/>
      <c r="CQ1183" s="45"/>
      <c r="CR1183" s="45"/>
      <c r="CS1183" s="45"/>
      <c r="CT1183" s="45"/>
      <c r="CU1183" s="45"/>
      <c r="CV1183" s="45"/>
      <c r="CW1183" s="45"/>
      <c r="CX1183" s="45"/>
      <c r="CY1183" s="45"/>
      <c r="CZ1183" s="45"/>
      <c r="DA1183" s="45"/>
      <c r="DB1183" s="45"/>
      <c r="DC1183" s="45"/>
      <c r="DD1183" s="45"/>
      <c r="DE1183" s="45"/>
      <c r="DF1183" s="45"/>
      <c r="DG1183" s="45"/>
      <c r="DH1183" s="45"/>
      <c r="DI1183" s="45"/>
      <c r="DJ1183" s="45"/>
      <c r="DK1183" s="45"/>
      <c r="DL1183" s="45"/>
      <c r="DM1183" s="45"/>
      <c r="DN1183" s="45"/>
      <c r="DO1183" s="45"/>
      <c r="DP1183" s="45"/>
      <c r="DQ1183" s="45"/>
      <c r="DR1183" s="45"/>
      <c r="DS1183" s="45"/>
      <c r="DT1183" s="45"/>
      <c r="DU1183" s="45"/>
      <c r="DV1183" s="45"/>
      <c r="DW1183" s="45"/>
      <c r="DX1183" s="45"/>
      <c r="DY1183" s="45"/>
      <c r="DZ1183" s="45"/>
      <c r="EA1183" s="45"/>
      <c r="EB1183" s="45"/>
      <c r="EC1183" s="45"/>
      <c r="ED1183" s="45"/>
      <c r="EE1183" s="45"/>
      <c r="EF1183" s="45"/>
      <c r="EG1183" s="45"/>
      <c r="EH1183" s="45"/>
      <c r="EI1183" s="45"/>
      <c r="EJ1183" s="45"/>
      <c r="EK1183" s="45"/>
      <c r="EL1183" s="45"/>
      <c r="EM1183" s="45"/>
      <c r="EN1183" s="45"/>
      <c r="EO1183" s="45"/>
      <c r="EP1183" s="45"/>
      <c r="EQ1183" s="45"/>
      <c r="ER1183" s="45"/>
      <c r="ES1183" s="45"/>
      <c r="ET1183" s="45"/>
      <c r="EU1183" s="45"/>
      <c r="EV1183" s="45"/>
      <c r="EW1183" s="45"/>
      <c r="EX1183" s="45"/>
      <c r="EY1183" s="45"/>
      <c r="EZ1183" s="45"/>
      <c r="FA1183" s="45"/>
      <c r="FB1183" s="45"/>
      <c r="FC1183" s="45"/>
      <c r="FD1183" s="45"/>
      <c r="FE1183" s="45"/>
      <c r="FF1183" s="45"/>
      <c r="FG1183" s="45"/>
      <c r="FH1183" s="45"/>
      <c r="FI1183" s="45"/>
      <c r="FJ1183" s="45"/>
      <c r="FK1183" s="45"/>
      <c r="FL1183" s="45"/>
      <c r="FM1183" s="45"/>
      <c r="FN1183" s="45"/>
      <c r="FO1183" s="45"/>
      <c r="FP1183" s="45"/>
      <c r="FQ1183" s="45"/>
      <c r="FR1183" s="45"/>
      <c r="FS1183" s="45"/>
      <c r="FT1183" s="45"/>
      <c r="FU1183" s="45"/>
      <c r="FV1183" s="45"/>
      <c r="FW1183" s="45"/>
      <c r="FX1183" s="45"/>
      <c r="FY1183" s="45"/>
      <c r="FZ1183" s="45"/>
      <c r="GA1183" s="45"/>
      <c r="GB1183" s="45"/>
      <c r="GC1183" s="45"/>
      <c r="GD1183" s="45"/>
      <c r="GE1183" s="45"/>
      <c r="GF1183" s="45"/>
      <c r="GG1183" s="45"/>
      <c r="GH1183" s="45"/>
      <c r="GI1183" s="45"/>
      <c r="GJ1183" s="45"/>
      <c r="GK1183" s="45"/>
      <c r="GL1183" s="45"/>
      <c r="GM1183" s="45"/>
      <c r="GN1183" s="45"/>
      <c r="GO1183" s="45"/>
      <c r="GP1183" s="45"/>
      <c r="GQ1183" s="45"/>
      <c r="GR1183" s="45"/>
      <c r="GS1183" s="45"/>
      <c r="GT1183" s="45"/>
      <c r="GU1183" s="45"/>
      <c r="GV1183" s="45"/>
      <c r="GW1183" s="45"/>
      <c r="GX1183" s="45"/>
      <c r="GY1183" s="45"/>
      <c r="GZ1183" s="45"/>
      <c r="HA1183" s="45"/>
      <c r="HB1183" s="45"/>
      <c r="HC1183" s="45"/>
      <c r="HD1183" s="45"/>
      <c r="HE1183" s="45"/>
      <c r="HF1183" s="45"/>
      <c r="HG1183" s="45"/>
      <c r="HH1183" s="45"/>
      <c r="HI1183" s="45"/>
      <c r="HJ1183" s="45"/>
      <c r="HK1183" s="45"/>
      <c r="HL1183" s="45"/>
      <c r="HM1183" s="45"/>
      <c r="HN1183" s="45"/>
      <c r="HO1183" s="45"/>
      <c r="HP1183" s="45"/>
      <c r="HQ1183" s="45"/>
      <c r="HR1183" s="45"/>
      <c r="HS1183" s="45"/>
      <c r="HT1183" s="45"/>
      <c r="HU1183" s="45"/>
      <c r="HV1183" s="45"/>
      <c r="HW1183" s="45"/>
      <c r="HX1183" s="45"/>
      <c r="HY1183" s="45"/>
      <c r="HZ1183" s="45"/>
      <c r="IA1183" s="45"/>
      <c r="IB1183" s="45"/>
      <c r="IC1183" s="45"/>
      <c r="ID1183" s="45"/>
      <c r="IE1183" s="45"/>
      <c r="IF1183" s="45"/>
      <c r="IG1183" s="45"/>
      <c r="IH1183" s="45"/>
      <c r="II1183" s="45"/>
      <c r="IJ1183" s="45"/>
      <c r="IK1183" s="45"/>
      <c r="IL1183" s="45"/>
      <c r="IM1183" s="45"/>
      <c r="IN1183" s="45"/>
      <c r="IO1183" s="45"/>
      <c r="IP1183" s="45"/>
      <c r="IQ1183" s="45"/>
      <c r="IR1183" s="45"/>
      <c r="IS1183" s="45"/>
      <c r="IT1183" s="45"/>
      <c r="IU1183" s="45"/>
      <c r="IV1183" s="45"/>
      <c r="IW1183" s="45"/>
      <c r="IX1183" s="45"/>
      <c r="IY1183" s="45"/>
      <c r="IZ1183" s="45"/>
      <c r="JA1183" s="45"/>
      <c r="JB1183" s="45"/>
      <c r="JC1183" s="45"/>
      <c r="JD1183" s="45"/>
      <c r="JE1183" s="45"/>
      <c r="JF1183" s="45"/>
      <c r="JG1183" s="45"/>
      <c r="JH1183" s="45"/>
      <c r="JI1183" s="45"/>
      <c r="JJ1183" s="45"/>
      <c r="JK1183" s="45"/>
      <c r="JL1183" s="45"/>
      <c r="JM1183" s="45"/>
      <c r="JN1183" s="45"/>
      <c r="JO1183" s="45"/>
      <c r="JP1183" s="45"/>
      <c r="JQ1183" s="45"/>
      <c r="JR1183" s="45"/>
      <c r="JS1183" s="45"/>
      <c r="JT1183" s="45"/>
      <c r="JU1183" s="45"/>
      <c r="JV1183" s="45"/>
      <c r="JW1183" s="45"/>
      <c r="JX1183" s="45"/>
      <c r="JY1183" s="45"/>
      <c r="JZ1183" s="45"/>
      <c r="KA1183" s="45"/>
      <c r="KB1183" s="45"/>
      <c r="KC1183" s="45"/>
      <c r="KD1183" s="45"/>
      <c r="KE1183" s="45"/>
      <c r="KF1183" s="45"/>
      <c r="KG1183" s="45"/>
      <c r="KH1183" s="45"/>
      <c r="KI1183" s="45"/>
      <c r="KJ1183" s="45"/>
      <c r="KK1183" s="45"/>
      <c r="KL1183" s="45"/>
      <c r="KM1183" s="45"/>
      <c r="KN1183" s="45"/>
      <c r="KO1183" s="45"/>
      <c r="KP1183" s="45"/>
      <c r="KQ1183" s="45"/>
      <c r="KR1183" s="45"/>
      <c r="KS1183" s="45"/>
      <c r="KT1183" s="45"/>
      <c r="KU1183" s="45"/>
      <c r="KV1183" s="45"/>
      <c r="KW1183" s="45"/>
      <c r="KX1183" s="45"/>
      <c r="KY1183" s="45"/>
      <c r="KZ1183" s="45"/>
      <c r="LA1183" s="45"/>
      <c r="LB1183" s="45"/>
      <c r="LC1183" s="45"/>
      <c r="LD1183" s="45"/>
      <c r="LE1183" s="45"/>
      <c r="LF1183" s="45"/>
      <c r="LG1183" s="45"/>
      <c r="LH1183" s="45"/>
      <c r="LI1183" s="45"/>
      <c r="LJ1183" s="45"/>
      <c r="LK1183" s="45"/>
      <c r="LL1183" s="45"/>
      <c r="LM1183" s="45"/>
      <c r="LN1183" s="45"/>
      <c r="LO1183" s="45"/>
      <c r="LP1183" s="45"/>
      <c r="LQ1183" s="45"/>
      <c r="LR1183" s="45"/>
      <c r="LS1183" s="45"/>
      <c r="LT1183" s="45"/>
      <c r="LU1183" s="45"/>
      <c r="LV1183" s="45"/>
      <c r="LW1183" s="45"/>
      <c r="LX1183" s="45"/>
      <c r="LY1183" s="45"/>
      <c r="LZ1183" s="45"/>
      <c r="MA1183" s="45"/>
      <c r="MB1183" s="45"/>
      <c r="MC1183" s="45"/>
      <c r="MD1183" s="45"/>
      <c r="ME1183" s="45"/>
      <c r="MF1183" s="45"/>
      <c r="MG1183" s="45"/>
      <c r="MH1183" s="45"/>
      <c r="MI1183" s="45"/>
      <c r="MJ1183" s="45"/>
      <c r="MK1183" s="45"/>
      <c r="ML1183" s="45"/>
      <c r="MM1183" s="45"/>
      <c r="MN1183" s="45"/>
      <c r="MO1183" s="45"/>
      <c r="MP1183" s="45"/>
      <c r="MQ1183" s="45"/>
      <c r="MR1183" s="45"/>
      <c r="MS1183" s="45"/>
      <c r="MT1183" s="45"/>
      <c r="MU1183" s="45"/>
      <c r="MV1183" s="45"/>
      <c r="MW1183" s="45"/>
      <c r="MX1183" s="45"/>
      <c r="MY1183" s="45"/>
      <c r="MZ1183" s="45"/>
      <c r="NA1183" s="45"/>
      <c r="NB1183" s="45"/>
      <c r="NC1183" s="45"/>
      <c r="ND1183" s="45"/>
      <c r="NE1183" s="45"/>
      <c r="NF1183" s="45"/>
      <c r="NG1183" s="45"/>
      <c r="NH1183" s="45"/>
      <c r="NI1183" s="45"/>
      <c r="NJ1183" s="45"/>
      <c r="NK1183" s="45"/>
      <c r="NL1183" s="45"/>
      <c r="NM1183" s="45"/>
      <c r="NN1183" s="45"/>
      <c r="NO1183" s="45"/>
      <c r="NP1183" s="45"/>
      <c r="NQ1183" s="45"/>
      <c r="NR1183" s="45"/>
      <c r="NS1183" s="45"/>
      <c r="NT1183" s="45"/>
      <c r="NU1183" s="45"/>
      <c r="NV1183" s="45"/>
      <c r="NW1183" s="45"/>
      <c r="NX1183" s="45"/>
      <c r="NY1183" s="45"/>
      <c r="NZ1183" s="45"/>
      <c r="OA1183" s="45"/>
      <c r="OB1183" s="45"/>
      <c r="OC1183" s="45"/>
      <c r="OD1183" s="45"/>
      <c r="OE1183" s="45"/>
      <c r="OF1183" s="45"/>
      <c r="OG1183" s="45"/>
      <c r="OH1183" s="45"/>
      <c r="OI1183" s="45"/>
      <c r="OJ1183" s="45"/>
      <c r="OK1183" s="45"/>
      <c r="OL1183" s="45"/>
      <c r="OM1183" s="45"/>
      <c r="ON1183" s="45"/>
      <c r="OO1183" s="45"/>
      <c r="OP1183" s="45"/>
      <c r="OQ1183" s="45"/>
      <c r="OR1183" s="45"/>
      <c r="OS1183" s="45"/>
      <c r="OT1183" s="45"/>
      <c r="OU1183" s="45"/>
      <c r="OV1183" s="45"/>
      <c r="OW1183" s="45"/>
      <c r="OX1183" s="45"/>
      <c r="OY1183" s="45"/>
      <c r="OZ1183" s="45"/>
      <c r="PA1183" s="45"/>
      <c r="PB1183" s="45"/>
      <c r="PC1183" s="45"/>
      <c r="PD1183" s="45"/>
      <c r="PE1183" s="45"/>
      <c r="PF1183" s="45"/>
      <c r="PG1183" s="45"/>
      <c r="PH1183" s="45"/>
      <c r="PI1183" s="45"/>
      <c r="PJ1183" s="45"/>
      <c r="PK1183" s="45"/>
      <c r="PL1183" s="45"/>
      <c r="PM1183" s="45"/>
      <c r="PN1183" s="45"/>
      <c r="PO1183" s="45"/>
      <c r="PP1183" s="45"/>
      <c r="PQ1183" s="45"/>
      <c r="PR1183" s="45"/>
      <c r="PS1183" s="45"/>
      <c r="PT1183" s="45"/>
      <c r="PU1183" s="45"/>
      <c r="PV1183" s="45"/>
      <c r="PW1183" s="45"/>
      <c r="PX1183" s="45"/>
      <c r="PY1183" s="45"/>
      <c r="PZ1183" s="45"/>
      <c r="QA1183" s="45"/>
      <c r="QB1183" s="45"/>
      <c r="QC1183" s="45"/>
      <c r="QD1183" s="45"/>
      <c r="QE1183" s="45"/>
      <c r="QF1183" s="45"/>
      <c r="QG1183" s="45"/>
      <c r="QH1183" s="45"/>
      <c r="QI1183" s="45"/>
      <c r="QJ1183" s="45"/>
      <c r="QK1183" s="45"/>
      <c r="QL1183" s="45"/>
      <c r="QM1183" s="45"/>
      <c r="QN1183" s="45"/>
      <c r="QO1183" s="45"/>
      <c r="QP1183" s="45"/>
      <c r="QQ1183" s="45"/>
      <c r="QR1183" s="45"/>
      <c r="QS1183" s="45"/>
      <c r="QT1183" s="45"/>
      <c r="QU1183" s="45"/>
      <c r="QV1183" s="45"/>
      <c r="QW1183" s="45"/>
      <c r="QX1183" s="45"/>
      <c r="QY1183" s="45"/>
      <c r="QZ1183" s="45"/>
      <c r="RA1183" s="45"/>
      <c r="RB1183" s="45"/>
      <c r="RC1183" s="45"/>
      <c r="RD1183" s="45"/>
    </row>
    <row r="1184" spans="3:472" s="40" customFormat="1" x14ac:dyDescent="0.25">
      <c r="C1184" s="41"/>
      <c r="D1184" s="42"/>
      <c r="E1184" s="46"/>
      <c r="F1184" s="38"/>
      <c r="G1184" s="38"/>
      <c r="H1184" s="38"/>
      <c r="I1184" s="38"/>
      <c r="J1184" s="38"/>
      <c r="K1184" s="38"/>
      <c r="L1184" s="38"/>
      <c r="M1184" s="38"/>
      <c r="N1184" s="38"/>
      <c r="P1184" s="42"/>
      <c r="Q1184" s="38"/>
      <c r="R1184" s="38"/>
      <c r="S1184" s="38"/>
      <c r="T1184" s="47"/>
      <c r="U1184" s="43"/>
      <c r="V1184" s="123"/>
      <c r="W1184" s="123"/>
      <c r="X1184" s="124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78"/>
      <c r="AI1184" s="25"/>
      <c r="AJ1184" s="45"/>
      <c r="AK1184" s="45"/>
      <c r="AL1184" s="45"/>
      <c r="AM1184" s="45"/>
      <c r="AN1184" s="45"/>
      <c r="AO1184" s="45"/>
      <c r="AP1184" s="45"/>
      <c r="AQ1184" s="45"/>
      <c r="AR1184" s="45"/>
      <c r="AS1184" s="45"/>
      <c r="AT1184" s="45"/>
      <c r="AU1184" s="45"/>
      <c r="AV1184" s="45"/>
      <c r="AW1184" s="45"/>
      <c r="AX1184" s="45"/>
      <c r="AY1184" s="45"/>
      <c r="AZ1184" s="45"/>
      <c r="BA1184" s="45"/>
      <c r="BB1184" s="45"/>
      <c r="BC1184" s="45"/>
      <c r="BD1184" s="45"/>
      <c r="BE1184" s="45"/>
      <c r="BF1184" s="45"/>
      <c r="BG1184" s="45"/>
      <c r="BH1184" s="45"/>
      <c r="BI1184" s="45"/>
      <c r="BJ1184" s="45"/>
      <c r="BK1184" s="45"/>
      <c r="BL1184" s="45"/>
      <c r="BM1184" s="45"/>
      <c r="BN1184" s="45"/>
      <c r="BO1184" s="45"/>
      <c r="BP1184" s="45"/>
      <c r="BQ1184" s="45"/>
      <c r="BR1184" s="45"/>
      <c r="BS1184" s="45"/>
      <c r="BT1184" s="45"/>
      <c r="BU1184" s="45"/>
      <c r="BV1184" s="45"/>
      <c r="BW1184" s="45"/>
      <c r="BX1184" s="45"/>
      <c r="BY1184" s="45"/>
      <c r="BZ1184" s="45"/>
      <c r="CA1184" s="45"/>
      <c r="CB1184" s="45"/>
      <c r="CC1184" s="45"/>
      <c r="CD1184" s="45"/>
      <c r="CE1184" s="45"/>
      <c r="CF1184" s="45"/>
      <c r="CG1184" s="45"/>
      <c r="CH1184" s="45"/>
      <c r="CI1184" s="45"/>
      <c r="CJ1184" s="45"/>
      <c r="CK1184" s="45"/>
      <c r="CL1184" s="45"/>
      <c r="CM1184" s="45"/>
      <c r="CN1184" s="45"/>
      <c r="CO1184" s="45"/>
      <c r="CP1184" s="45"/>
      <c r="CQ1184" s="45"/>
      <c r="CR1184" s="45"/>
      <c r="CS1184" s="45"/>
      <c r="CT1184" s="45"/>
      <c r="CU1184" s="45"/>
      <c r="CV1184" s="45"/>
      <c r="CW1184" s="45"/>
      <c r="CX1184" s="45"/>
      <c r="CY1184" s="45"/>
      <c r="CZ1184" s="45"/>
      <c r="DA1184" s="45"/>
      <c r="DB1184" s="45"/>
      <c r="DC1184" s="45"/>
      <c r="DD1184" s="45"/>
      <c r="DE1184" s="45"/>
      <c r="DF1184" s="45"/>
      <c r="DG1184" s="45"/>
      <c r="DH1184" s="45"/>
      <c r="DI1184" s="45"/>
      <c r="DJ1184" s="45"/>
      <c r="DK1184" s="45"/>
      <c r="DL1184" s="45"/>
      <c r="DM1184" s="45"/>
      <c r="DN1184" s="45"/>
      <c r="DO1184" s="45"/>
      <c r="DP1184" s="45"/>
      <c r="DQ1184" s="45"/>
      <c r="DR1184" s="45"/>
      <c r="DS1184" s="45"/>
      <c r="DT1184" s="45"/>
      <c r="DU1184" s="45"/>
      <c r="DV1184" s="45"/>
      <c r="DW1184" s="45"/>
      <c r="DX1184" s="45"/>
      <c r="DY1184" s="45"/>
      <c r="DZ1184" s="45"/>
      <c r="EA1184" s="45"/>
      <c r="EB1184" s="45"/>
      <c r="EC1184" s="45"/>
      <c r="ED1184" s="45"/>
      <c r="EE1184" s="45"/>
      <c r="EF1184" s="45"/>
      <c r="EG1184" s="45"/>
      <c r="EH1184" s="45"/>
      <c r="EI1184" s="45"/>
      <c r="EJ1184" s="45"/>
      <c r="EK1184" s="45"/>
      <c r="EL1184" s="45"/>
      <c r="EM1184" s="45"/>
      <c r="EN1184" s="45"/>
      <c r="EO1184" s="45"/>
      <c r="EP1184" s="45"/>
      <c r="EQ1184" s="45"/>
      <c r="ER1184" s="45"/>
      <c r="ES1184" s="45"/>
      <c r="ET1184" s="45"/>
      <c r="EU1184" s="45"/>
      <c r="EV1184" s="45"/>
      <c r="EW1184" s="45"/>
      <c r="EX1184" s="45"/>
      <c r="EY1184" s="45"/>
      <c r="EZ1184" s="45"/>
      <c r="FA1184" s="45"/>
      <c r="FB1184" s="45"/>
      <c r="FC1184" s="45"/>
      <c r="FD1184" s="45"/>
      <c r="FE1184" s="45"/>
      <c r="FF1184" s="45"/>
      <c r="FG1184" s="45"/>
      <c r="FH1184" s="45"/>
      <c r="FI1184" s="45"/>
      <c r="FJ1184" s="45"/>
      <c r="FK1184" s="45"/>
      <c r="FL1184" s="45"/>
      <c r="FM1184" s="45"/>
      <c r="FN1184" s="45"/>
      <c r="FO1184" s="45"/>
      <c r="FP1184" s="45"/>
      <c r="FQ1184" s="45"/>
      <c r="FR1184" s="45"/>
      <c r="FS1184" s="45"/>
      <c r="FT1184" s="45"/>
      <c r="FU1184" s="45"/>
      <c r="FV1184" s="45"/>
      <c r="FW1184" s="45"/>
      <c r="FX1184" s="45"/>
      <c r="FY1184" s="45"/>
      <c r="FZ1184" s="45"/>
      <c r="GA1184" s="45"/>
      <c r="GB1184" s="45"/>
      <c r="GC1184" s="45"/>
      <c r="GD1184" s="45"/>
      <c r="GE1184" s="45"/>
      <c r="GF1184" s="45"/>
      <c r="GG1184" s="45"/>
      <c r="GH1184" s="45"/>
      <c r="GI1184" s="45"/>
      <c r="GJ1184" s="45"/>
      <c r="GK1184" s="45"/>
      <c r="GL1184" s="45"/>
      <c r="GM1184" s="45"/>
      <c r="GN1184" s="45"/>
      <c r="GO1184" s="45"/>
      <c r="GP1184" s="45"/>
      <c r="GQ1184" s="45"/>
      <c r="GR1184" s="45"/>
      <c r="GS1184" s="45"/>
      <c r="GT1184" s="45"/>
      <c r="GU1184" s="45"/>
      <c r="GV1184" s="45"/>
      <c r="GW1184" s="45"/>
      <c r="GX1184" s="45"/>
      <c r="GY1184" s="45"/>
      <c r="GZ1184" s="45"/>
      <c r="HA1184" s="45"/>
      <c r="HB1184" s="45"/>
      <c r="HC1184" s="45"/>
      <c r="HD1184" s="45"/>
      <c r="HE1184" s="45"/>
      <c r="HF1184" s="45"/>
      <c r="HG1184" s="45"/>
      <c r="HH1184" s="45"/>
      <c r="HI1184" s="45"/>
      <c r="HJ1184" s="45"/>
      <c r="HK1184" s="45"/>
      <c r="HL1184" s="45"/>
      <c r="HM1184" s="45"/>
      <c r="HN1184" s="45"/>
      <c r="HO1184" s="45"/>
      <c r="HP1184" s="45"/>
      <c r="HQ1184" s="45"/>
      <c r="HR1184" s="45"/>
      <c r="HS1184" s="45"/>
      <c r="HT1184" s="45"/>
      <c r="HU1184" s="45"/>
      <c r="HV1184" s="45"/>
      <c r="HW1184" s="45"/>
      <c r="HX1184" s="45"/>
      <c r="HY1184" s="45"/>
      <c r="HZ1184" s="45"/>
      <c r="IA1184" s="45"/>
      <c r="IB1184" s="45"/>
      <c r="IC1184" s="45"/>
      <c r="ID1184" s="45"/>
      <c r="IE1184" s="45"/>
      <c r="IF1184" s="45"/>
      <c r="IG1184" s="45"/>
      <c r="IH1184" s="45"/>
      <c r="II1184" s="45"/>
      <c r="IJ1184" s="45"/>
      <c r="IK1184" s="45"/>
      <c r="IL1184" s="45"/>
      <c r="IM1184" s="45"/>
      <c r="IN1184" s="45"/>
      <c r="IO1184" s="45"/>
      <c r="IP1184" s="45"/>
      <c r="IQ1184" s="45"/>
      <c r="IR1184" s="45"/>
      <c r="IS1184" s="45"/>
      <c r="IT1184" s="45"/>
      <c r="IU1184" s="45"/>
      <c r="IV1184" s="45"/>
      <c r="IW1184" s="45"/>
      <c r="IX1184" s="45"/>
      <c r="IY1184" s="45"/>
      <c r="IZ1184" s="45"/>
      <c r="JA1184" s="45"/>
      <c r="JB1184" s="45"/>
      <c r="JC1184" s="45"/>
      <c r="JD1184" s="45"/>
      <c r="JE1184" s="45"/>
      <c r="JF1184" s="45"/>
      <c r="JG1184" s="45"/>
      <c r="JH1184" s="45"/>
      <c r="JI1184" s="45"/>
      <c r="JJ1184" s="45"/>
      <c r="JK1184" s="45"/>
      <c r="JL1184" s="45"/>
      <c r="JM1184" s="45"/>
      <c r="JN1184" s="45"/>
      <c r="JO1184" s="45"/>
      <c r="JP1184" s="45"/>
      <c r="JQ1184" s="45"/>
      <c r="JR1184" s="45"/>
      <c r="JS1184" s="45"/>
      <c r="JT1184" s="45"/>
      <c r="JU1184" s="45"/>
      <c r="JV1184" s="45"/>
      <c r="JW1184" s="45"/>
      <c r="JX1184" s="45"/>
      <c r="JY1184" s="45"/>
      <c r="JZ1184" s="45"/>
      <c r="KA1184" s="45"/>
      <c r="KB1184" s="45"/>
      <c r="KC1184" s="45"/>
      <c r="KD1184" s="45"/>
      <c r="KE1184" s="45"/>
      <c r="KF1184" s="45"/>
      <c r="KG1184" s="45"/>
      <c r="KH1184" s="45"/>
      <c r="KI1184" s="45"/>
      <c r="KJ1184" s="45"/>
      <c r="KK1184" s="45"/>
      <c r="KL1184" s="45"/>
      <c r="KM1184" s="45"/>
      <c r="KN1184" s="45"/>
      <c r="KO1184" s="45"/>
      <c r="KP1184" s="45"/>
      <c r="KQ1184" s="45"/>
      <c r="KR1184" s="45"/>
      <c r="KS1184" s="45"/>
      <c r="KT1184" s="45"/>
      <c r="KU1184" s="45"/>
      <c r="KV1184" s="45"/>
      <c r="KW1184" s="45"/>
      <c r="KX1184" s="45"/>
      <c r="KY1184" s="45"/>
      <c r="KZ1184" s="45"/>
      <c r="LA1184" s="45"/>
      <c r="LB1184" s="45"/>
      <c r="LC1184" s="45"/>
      <c r="LD1184" s="45"/>
      <c r="LE1184" s="45"/>
      <c r="LF1184" s="45"/>
      <c r="LG1184" s="45"/>
      <c r="LH1184" s="45"/>
      <c r="LI1184" s="45"/>
      <c r="LJ1184" s="45"/>
      <c r="LK1184" s="45"/>
      <c r="LL1184" s="45"/>
      <c r="LM1184" s="45"/>
      <c r="LN1184" s="45"/>
      <c r="LO1184" s="45"/>
      <c r="LP1184" s="45"/>
      <c r="LQ1184" s="45"/>
      <c r="LR1184" s="45"/>
      <c r="LS1184" s="45"/>
      <c r="LT1184" s="45"/>
      <c r="LU1184" s="45"/>
      <c r="LV1184" s="45"/>
      <c r="LW1184" s="45"/>
      <c r="LX1184" s="45"/>
      <c r="LY1184" s="45"/>
      <c r="LZ1184" s="45"/>
      <c r="MA1184" s="45"/>
      <c r="MB1184" s="45"/>
      <c r="MC1184" s="45"/>
      <c r="MD1184" s="45"/>
      <c r="ME1184" s="45"/>
      <c r="MF1184" s="45"/>
      <c r="MG1184" s="45"/>
      <c r="MH1184" s="45"/>
      <c r="MI1184" s="45"/>
      <c r="MJ1184" s="45"/>
      <c r="MK1184" s="45"/>
      <c r="ML1184" s="45"/>
      <c r="MM1184" s="45"/>
      <c r="MN1184" s="45"/>
      <c r="MO1184" s="45"/>
      <c r="MP1184" s="45"/>
      <c r="MQ1184" s="45"/>
      <c r="MR1184" s="45"/>
      <c r="MS1184" s="45"/>
      <c r="MT1184" s="45"/>
      <c r="MU1184" s="45"/>
      <c r="MV1184" s="45"/>
      <c r="MW1184" s="45"/>
      <c r="MX1184" s="45"/>
      <c r="MY1184" s="45"/>
      <c r="MZ1184" s="45"/>
      <c r="NA1184" s="45"/>
      <c r="NB1184" s="45"/>
      <c r="NC1184" s="45"/>
      <c r="ND1184" s="45"/>
      <c r="NE1184" s="45"/>
      <c r="NF1184" s="45"/>
      <c r="NG1184" s="45"/>
      <c r="NH1184" s="45"/>
      <c r="NI1184" s="45"/>
      <c r="NJ1184" s="45"/>
      <c r="NK1184" s="45"/>
      <c r="NL1184" s="45"/>
      <c r="NM1184" s="45"/>
      <c r="NN1184" s="45"/>
      <c r="NO1184" s="45"/>
      <c r="NP1184" s="45"/>
      <c r="NQ1184" s="45"/>
      <c r="NR1184" s="45"/>
      <c r="NS1184" s="45"/>
      <c r="NT1184" s="45"/>
      <c r="NU1184" s="45"/>
      <c r="NV1184" s="45"/>
      <c r="NW1184" s="45"/>
      <c r="NX1184" s="45"/>
      <c r="NY1184" s="45"/>
      <c r="NZ1184" s="45"/>
      <c r="OA1184" s="45"/>
      <c r="OB1184" s="45"/>
      <c r="OC1184" s="45"/>
      <c r="OD1184" s="45"/>
      <c r="OE1184" s="45"/>
      <c r="OF1184" s="45"/>
      <c r="OG1184" s="45"/>
      <c r="OH1184" s="45"/>
      <c r="OI1184" s="45"/>
      <c r="OJ1184" s="45"/>
      <c r="OK1184" s="45"/>
      <c r="OL1184" s="45"/>
      <c r="OM1184" s="45"/>
      <c r="ON1184" s="45"/>
      <c r="OO1184" s="45"/>
      <c r="OP1184" s="45"/>
      <c r="OQ1184" s="45"/>
      <c r="OR1184" s="45"/>
      <c r="OS1184" s="45"/>
      <c r="OT1184" s="45"/>
      <c r="OU1184" s="45"/>
      <c r="OV1184" s="45"/>
      <c r="OW1184" s="45"/>
      <c r="OX1184" s="45"/>
      <c r="OY1184" s="45"/>
      <c r="OZ1184" s="45"/>
      <c r="PA1184" s="45"/>
      <c r="PB1184" s="45"/>
      <c r="PC1184" s="45"/>
      <c r="PD1184" s="45"/>
      <c r="PE1184" s="45"/>
      <c r="PF1184" s="45"/>
      <c r="PG1184" s="45"/>
      <c r="PH1184" s="45"/>
      <c r="PI1184" s="45"/>
      <c r="PJ1184" s="45"/>
      <c r="PK1184" s="45"/>
      <c r="PL1184" s="45"/>
      <c r="PM1184" s="45"/>
      <c r="PN1184" s="45"/>
      <c r="PO1184" s="45"/>
      <c r="PP1184" s="45"/>
      <c r="PQ1184" s="45"/>
      <c r="PR1184" s="45"/>
      <c r="PS1184" s="45"/>
      <c r="PT1184" s="45"/>
      <c r="PU1184" s="45"/>
      <c r="PV1184" s="45"/>
      <c r="PW1184" s="45"/>
      <c r="PX1184" s="45"/>
      <c r="PY1184" s="45"/>
      <c r="PZ1184" s="45"/>
      <c r="QA1184" s="45"/>
      <c r="QB1184" s="45"/>
      <c r="QC1184" s="45"/>
      <c r="QD1184" s="45"/>
      <c r="QE1184" s="45"/>
      <c r="QF1184" s="45"/>
      <c r="QG1184" s="45"/>
      <c r="QH1184" s="45"/>
      <c r="QI1184" s="45"/>
      <c r="QJ1184" s="45"/>
      <c r="QK1184" s="45"/>
      <c r="QL1184" s="45"/>
      <c r="QM1184" s="45"/>
      <c r="QN1184" s="45"/>
      <c r="QO1184" s="45"/>
      <c r="QP1184" s="45"/>
      <c r="QQ1184" s="45"/>
      <c r="QR1184" s="45"/>
      <c r="QS1184" s="45"/>
      <c r="QT1184" s="45"/>
      <c r="QU1184" s="45"/>
      <c r="QV1184" s="45"/>
      <c r="QW1184" s="45"/>
      <c r="QX1184" s="45"/>
      <c r="QY1184" s="45"/>
      <c r="QZ1184" s="45"/>
      <c r="RA1184" s="45"/>
      <c r="RB1184" s="45"/>
      <c r="RC1184" s="45"/>
      <c r="RD1184" s="45"/>
    </row>
    <row r="1185" spans="3:472" s="40" customFormat="1" x14ac:dyDescent="0.25">
      <c r="C1185" s="41"/>
      <c r="D1185" s="42"/>
      <c r="E1185" s="46"/>
      <c r="F1185" s="38"/>
      <c r="G1185" s="38"/>
      <c r="H1185" s="38"/>
      <c r="I1185" s="38"/>
      <c r="J1185" s="38"/>
      <c r="K1185" s="38"/>
      <c r="L1185" s="38"/>
      <c r="M1185" s="38"/>
      <c r="N1185" s="38"/>
      <c r="P1185" s="42"/>
      <c r="Q1185" s="38"/>
      <c r="R1185" s="38"/>
      <c r="S1185" s="38"/>
      <c r="T1185" s="47"/>
      <c r="U1185" s="43"/>
      <c r="V1185" s="123"/>
      <c r="W1185" s="123"/>
      <c r="X1185" s="124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78"/>
      <c r="AI1185" s="25"/>
      <c r="AJ1185" s="45"/>
      <c r="AK1185" s="45"/>
      <c r="AL1185" s="45"/>
      <c r="AM1185" s="45"/>
      <c r="AN1185" s="45"/>
      <c r="AO1185" s="45"/>
      <c r="AP1185" s="45"/>
      <c r="AQ1185" s="45"/>
      <c r="AR1185" s="45"/>
      <c r="AS1185" s="45"/>
      <c r="AT1185" s="45"/>
      <c r="AU1185" s="45"/>
      <c r="AV1185" s="45"/>
      <c r="AW1185" s="45"/>
      <c r="AX1185" s="45"/>
      <c r="AY1185" s="45"/>
      <c r="AZ1185" s="45"/>
      <c r="BA1185" s="45"/>
      <c r="BB1185" s="45"/>
      <c r="BC1185" s="45"/>
      <c r="BD1185" s="45"/>
      <c r="BE1185" s="45"/>
      <c r="BF1185" s="45"/>
      <c r="BG1185" s="45"/>
      <c r="BH1185" s="45"/>
      <c r="BI1185" s="45"/>
      <c r="BJ1185" s="45"/>
      <c r="BK1185" s="45"/>
      <c r="BL1185" s="45"/>
      <c r="BM1185" s="45"/>
      <c r="BN1185" s="45"/>
      <c r="BO1185" s="45"/>
      <c r="BP1185" s="45"/>
      <c r="BQ1185" s="45"/>
      <c r="BR1185" s="45"/>
      <c r="BS1185" s="45"/>
      <c r="BT1185" s="45"/>
      <c r="BU1185" s="45"/>
      <c r="BV1185" s="45"/>
      <c r="BW1185" s="45"/>
      <c r="BX1185" s="45"/>
      <c r="BY1185" s="45"/>
      <c r="BZ1185" s="45"/>
      <c r="CA1185" s="45"/>
      <c r="CB1185" s="45"/>
      <c r="CC1185" s="45"/>
      <c r="CD1185" s="45"/>
      <c r="CE1185" s="45"/>
      <c r="CF1185" s="45"/>
      <c r="CG1185" s="45"/>
      <c r="CH1185" s="45"/>
      <c r="CI1185" s="45"/>
      <c r="CJ1185" s="45"/>
      <c r="CK1185" s="45"/>
      <c r="CL1185" s="45"/>
      <c r="CM1185" s="45"/>
      <c r="CN1185" s="45"/>
      <c r="CO1185" s="45"/>
      <c r="CP1185" s="45"/>
      <c r="CQ1185" s="45"/>
      <c r="CR1185" s="45"/>
      <c r="CS1185" s="45"/>
      <c r="CT1185" s="45"/>
      <c r="CU1185" s="45"/>
      <c r="CV1185" s="45"/>
      <c r="CW1185" s="45"/>
      <c r="CX1185" s="45"/>
      <c r="CY1185" s="45"/>
      <c r="CZ1185" s="45"/>
      <c r="DA1185" s="45"/>
      <c r="DB1185" s="45"/>
      <c r="DC1185" s="45"/>
      <c r="DD1185" s="45"/>
      <c r="DE1185" s="45"/>
      <c r="DF1185" s="45"/>
      <c r="DG1185" s="45"/>
      <c r="DH1185" s="45"/>
      <c r="DI1185" s="45"/>
      <c r="DJ1185" s="45"/>
      <c r="DK1185" s="45"/>
      <c r="DL1185" s="45"/>
      <c r="DM1185" s="45"/>
      <c r="DN1185" s="45"/>
      <c r="DO1185" s="45"/>
      <c r="DP1185" s="45"/>
      <c r="DQ1185" s="45"/>
      <c r="DR1185" s="45"/>
      <c r="DS1185" s="45"/>
      <c r="DT1185" s="45"/>
      <c r="DU1185" s="45"/>
      <c r="DV1185" s="45"/>
      <c r="DW1185" s="45"/>
      <c r="DX1185" s="45"/>
      <c r="DY1185" s="45"/>
      <c r="DZ1185" s="45"/>
      <c r="EA1185" s="45"/>
      <c r="EB1185" s="45"/>
      <c r="EC1185" s="45"/>
      <c r="ED1185" s="45"/>
      <c r="EE1185" s="45"/>
      <c r="EF1185" s="45"/>
      <c r="EG1185" s="45"/>
      <c r="EH1185" s="45"/>
      <c r="EI1185" s="45"/>
      <c r="EJ1185" s="45"/>
      <c r="EK1185" s="45"/>
      <c r="EL1185" s="45"/>
      <c r="EM1185" s="45"/>
      <c r="EN1185" s="45"/>
      <c r="EO1185" s="45"/>
      <c r="EP1185" s="45"/>
      <c r="EQ1185" s="45"/>
      <c r="ER1185" s="45"/>
      <c r="ES1185" s="45"/>
      <c r="ET1185" s="45"/>
      <c r="EU1185" s="45"/>
      <c r="EV1185" s="45"/>
      <c r="EW1185" s="45"/>
      <c r="EX1185" s="45"/>
      <c r="EY1185" s="45"/>
      <c r="EZ1185" s="45"/>
      <c r="FA1185" s="45"/>
      <c r="FB1185" s="45"/>
      <c r="FC1185" s="45"/>
      <c r="FD1185" s="45"/>
      <c r="FE1185" s="45"/>
      <c r="FF1185" s="45"/>
      <c r="FG1185" s="45"/>
      <c r="FH1185" s="45"/>
      <c r="FI1185" s="45"/>
      <c r="FJ1185" s="45"/>
      <c r="FK1185" s="45"/>
      <c r="FL1185" s="45"/>
      <c r="FM1185" s="45"/>
      <c r="FN1185" s="45"/>
      <c r="FO1185" s="45"/>
      <c r="FP1185" s="45"/>
      <c r="FQ1185" s="45"/>
      <c r="FR1185" s="45"/>
      <c r="FS1185" s="45"/>
      <c r="FT1185" s="45"/>
      <c r="FU1185" s="45"/>
      <c r="FV1185" s="45"/>
      <c r="FW1185" s="45"/>
      <c r="FX1185" s="45"/>
      <c r="FY1185" s="45"/>
      <c r="FZ1185" s="45"/>
      <c r="GA1185" s="45"/>
      <c r="GB1185" s="45"/>
      <c r="GC1185" s="45"/>
      <c r="GD1185" s="45"/>
      <c r="GE1185" s="45"/>
      <c r="GF1185" s="45"/>
      <c r="GG1185" s="45"/>
      <c r="GH1185" s="45"/>
      <c r="GI1185" s="45"/>
      <c r="GJ1185" s="45"/>
      <c r="GK1185" s="45"/>
      <c r="GL1185" s="45"/>
      <c r="GM1185" s="45"/>
      <c r="GN1185" s="45"/>
      <c r="GO1185" s="45"/>
      <c r="GP1185" s="45"/>
      <c r="GQ1185" s="45"/>
      <c r="GR1185" s="45"/>
      <c r="GS1185" s="45"/>
      <c r="GT1185" s="45"/>
      <c r="GU1185" s="45"/>
      <c r="GV1185" s="45"/>
      <c r="GW1185" s="45"/>
      <c r="GX1185" s="45"/>
      <c r="GY1185" s="45"/>
      <c r="GZ1185" s="45"/>
      <c r="HA1185" s="45"/>
      <c r="HB1185" s="45"/>
      <c r="HC1185" s="45"/>
      <c r="HD1185" s="45"/>
      <c r="HE1185" s="45"/>
      <c r="HF1185" s="45"/>
      <c r="HG1185" s="45"/>
      <c r="HH1185" s="45"/>
      <c r="HI1185" s="45"/>
      <c r="HJ1185" s="45"/>
      <c r="HK1185" s="45"/>
      <c r="HL1185" s="45"/>
      <c r="HM1185" s="45"/>
      <c r="HN1185" s="45"/>
      <c r="HO1185" s="45"/>
      <c r="HP1185" s="45"/>
      <c r="HQ1185" s="45"/>
      <c r="HR1185" s="45"/>
      <c r="HS1185" s="45"/>
      <c r="HT1185" s="45"/>
      <c r="HU1185" s="45"/>
      <c r="HV1185" s="45"/>
      <c r="HW1185" s="45"/>
      <c r="HX1185" s="45"/>
      <c r="HY1185" s="45"/>
      <c r="HZ1185" s="45"/>
      <c r="IA1185" s="45"/>
      <c r="IB1185" s="45"/>
      <c r="IC1185" s="45"/>
      <c r="ID1185" s="45"/>
      <c r="IE1185" s="45"/>
      <c r="IF1185" s="45"/>
      <c r="IG1185" s="45"/>
      <c r="IH1185" s="45"/>
      <c r="II1185" s="45"/>
      <c r="IJ1185" s="45"/>
      <c r="IK1185" s="45"/>
      <c r="IL1185" s="45"/>
      <c r="IM1185" s="45"/>
      <c r="IN1185" s="45"/>
      <c r="IO1185" s="45"/>
      <c r="IP1185" s="45"/>
      <c r="IQ1185" s="45"/>
      <c r="IR1185" s="45"/>
      <c r="IS1185" s="45"/>
      <c r="IT1185" s="45"/>
      <c r="IU1185" s="45"/>
      <c r="IV1185" s="45"/>
      <c r="IW1185" s="45"/>
      <c r="IX1185" s="45"/>
      <c r="IY1185" s="45"/>
      <c r="IZ1185" s="45"/>
      <c r="JA1185" s="45"/>
      <c r="JB1185" s="45"/>
      <c r="JC1185" s="45"/>
      <c r="JD1185" s="45"/>
      <c r="JE1185" s="45"/>
      <c r="JF1185" s="45"/>
      <c r="JG1185" s="45"/>
      <c r="JH1185" s="45"/>
      <c r="JI1185" s="45"/>
      <c r="JJ1185" s="45"/>
      <c r="JK1185" s="45"/>
      <c r="JL1185" s="45"/>
      <c r="JM1185" s="45"/>
      <c r="JN1185" s="45"/>
      <c r="JO1185" s="45"/>
      <c r="JP1185" s="45"/>
      <c r="JQ1185" s="45"/>
      <c r="JR1185" s="45"/>
      <c r="JS1185" s="45"/>
      <c r="JT1185" s="45"/>
      <c r="JU1185" s="45"/>
      <c r="JV1185" s="45"/>
      <c r="JW1185" s="45"/>
      <c r="JX1185" s="45"/>
      <c r="JY1185" s="45"/>
      <c r="JZ1185" s="45"/>
      <c r="KA1185" s="45"/>
      <c r="KB1185" s="45"/>
      <c r="KC1185" s="45"/>
      <c r="KD1185" s="45"/>
      <c r="KE1185" s="45"/>
      <c r="KF1185" s="45"/>
      <c r="KG1185" s="45"/>
      <c r="KH1185" s="45"/>
      <c r="KI1185" s="45"/>
      <c r="KJ1185" s="45"/>
      <c r="KK1185" s="45"/>
      <c r="KL1185" s="45"/>
      <c r="KM1185" s="45"/>
      <c r="KN1185" s="45"/>
      <c r="KO1185" s="45"/>
      <c r="KP1185" s="45"/>
      <c r="KQ1185" s="45"/>
      <c r="KR1185" s="45"/>
      <c r="KS1185" s="45"/>
      <c r="KT1185" s="45"/>
      <c r="KU1185" s="45"/>
      <c r="KV1185" s="45"/>
      <c r="KW1185" s="45"/>
      <c r="KX1185" s="45"/>
      <c r="KY1185" s="45"/>
      <c r="KZ1185" s="45"/>
      <c r="LA1185" s="45"/>
      <c r="LB1185" s="45"/>
      <c r="LC1185" s="45"/>
      <c r="LD1185" s="45"/>
      <c r="LE1185" s="45"/>
      <c r="LF1185" s="45"/>
      <c r="LG1185" s="45"/>
      <c r="LH1185" s="45"/>
      <c r="LI1185" s="45"/>
      <c r="LJ1185" s="45"/>
      <c r="LK1185" s="45"/>
      <c r="LL1185" s="45"/>
      <c r="LM1185" s="45"/>
      <c r="LN1185" s="45"/>
      <c r="LO1185" s="45"/>
      <c r="LP1185" s="45"/>
      <c r="LQ1185" s="45"/>
      <c r="LR1185" s="45"/>
      <c r="LS1185" s="45"/>
      <c r="LT1185" s="45"/>
      <c r="LU1185" s="45"/>
      <c r="LV1185" s="45"/>
      <c r="LW1185" s="45"/>
      <c r="LX1185" s="45"/>
      <c r="LY1185" s="45"/>
      <c r="LZ1185" s="45"/>
      <c r="MA1185" s="45"/>
      <c r="MB1185" s="45"/>
      <c r="MC1185" s="45"/>
      <c r="MD1185" s="45"/>
      <c r="ME1185" s="45"/>
      <c r="MF1185" s="45"/>
      <c r="MG1185" s="45"/>
      <c r="MH1185" s="45"/>
      <c r="MI1185" s="45"/>
      <c r="MJ1185" s="45"/>
      <c r="MK1185" s="45"/>
      <c r="ML1185" s="45"/>
      <c r="MM1185" s="45"/>
      <c r="MN1185" s="45"/>
      <c r="MO1185" s="45"/>
      <c r="MP1185" s="45"/>
      <c r="MQ1185" s="45"/>
      <c r="MR1185" s="45"/>
      <c r="MS1185" s="45"/>
      <c r="MT1185" s="45"/>
      <c r="MU1185" s="45"/>
      <c r="MV1185" s="45"/>
      <c r="MW1185" s="45"/>
      <c r="MX1185" s="45"/>
      <c r="MY1185" s="45"/>
      <c r="MZ1185" s="45"/>
      <c r="NA1185" s="45"/>
      <c r="NB1185" s="45"/>
      <c r="NC1185" s="45"/>
      <c r="ND1185" s="45"/>
      <c r="NE1185" s="45"/>
      <c r="NF1185" s="45"/>
      <c r="NG1185" s="45"/>
      <c r="NH1185" s="45"/>
      <c r="NI1185" s="45"/>
      <c r="NJ1185" s="45"/>
      <c r="NK1185" s="45"/>
      <c r="NL1185" s="45"/>
      <c r="NM1185" s="45"/>
      <c r="NN1185" s="45"/>
      <c r="NO1185" s="45"/>
      <c r="NP1185" s="45"/>
      <c r="NQ1185" s="45"/>
      <c r="NR1185" s="45"/>
      <c r="NS1185" s="45"/>
      <c r="NT1185" s="45"/>
      <c r="NU1185" s="45"/>
      <c r="NV1185" s="45"/>
      <c r="NW1185" s="45"/>
      <c r="NX1185" s="45"/>
      <c r="NY1185" s="45"/>
      <c r="NZ1185" s="45"/>
      <c r="OA1185" s="45"/>
      <c r="OB1185" s="45"/>
      <c r="OC1185" s="45"/>
      <c r="OD1185" s="45"/>
      <c r="OE1185" s="45"/>
      <c r="OF1185" s="45"/>
      <c r="OG1185" s="45"/>
      <c r="OH1185" s="45"/>
      <c r="OI1185" s="45"/>
      <c r="OJ1185" s="45"/>
      <c r="OK1185" s="45"/>
      <c r="OL1185" s="45"/>
      <c r="OM1185" s="45"/>
      <c r="ON1185" s="45"/>
      <c r="OO1185" s="45"/>
      <c r="OP1185" s="45"/>
      <c r="OQ1185" s="45"/>
      <c r="OR1185" s="45"/>
      <c r="OS1185" s="45"/>
      <c r="OT1185" s="45"/>
      <c r="OU1185" s="45"/>
      <c r="OV1185" s="45"/>
      <c r="OW1185" s="45"/>
      <c r="OX1185" s="45"/>
      <c r="OY1185" s="45"/>
      <c r="OZ1185" s="45"/>
      <c r="PA1185" s="45"/>
      <c r="PB1185" s="45"/>
      <c r="PC1185" s="45"/>
      <c r="PD1185" s="45"/>
      <c r="PE1185" s="45"/>
      <c r="PF1185" s="45"/>
      <c r="PG1185" s="45"/>
      <c r="PH1185" s="45"/>
      <c r="PI1185" s="45"/>
      <c r="PJ1185" s="45"/>
      <c r="PK1185" s="45"/>
      <c r="PL1185" s="45"/>
      <c r="PM1185" s="45"/>
      <c r="PN1185" s="45"/>
      <c r="PO1185" s="45"/>
      <c r="PP1185" s="45"/>
      <c r="PQ1185" s="45"/>
      <c r="PR1185" s="45"/>
      <c r="PS1185" s="45"/>
      <c r="PT1185" s="45"/>
      <c r="PU1185" s="45"/>
      <c r="PV1185" s="45"/>
      <c r="PW1185" s="45"/>
      <c r="PX1185" s="45"/>
      <c r="PY1185" s="45"/>
      <c r="PZ1185" s="45"/>
      <c r="QA1185" s="45"/>
      <c r="QB1185" s="45"/>
      <c r="QC1185" s="45"/>
      <c r="QD1185" s="45"/>
      <c r="QE1185" s="45"/>
      <c r="QF1185" s="45"/>
      <c r="QG1185" s="45"/>
      <c r="QH1185" s="45"/>
      <c r="QI1185" s="45"/>
      <c r="QJ1185" s="45"/>
      <c r="QK1185" s="45"/>
      <c r="QL1185" s="45"/>
      <c r="QM1185" s="45"/>
      <c r="QN1185" s="45"/>
      <c r="QO1185" s="45"/>
      <c r="QP1185" s="45"/>
      <c r="QQ1185" s="45"/>
      <c r="QR1185" s="45"/>
      <c r="QS1185" s="45"/>
      <c r="QT1185" s="45"/>
      <c r="QU1185" s="45"/>
      <c r="QV1185" s="45"/>
      <c r="QW1185" s="45"/>
      <c r="QX1185" s="45"/>
      <c r="QY1185" s="45"/>
      <c r="QZ1185" s="45"/>
      <c r="RA1185" s="45"/>
      <c r="RB1185" s="45"/>
      <c r="RC1185" s="45"/>
      <c r="RD1185" s="45"/>
    </row>
    <row r="1186" spans="3:472" s="40" customFormat="1" x14ac:dyDescent="0.25">
      <c r="C1186" s="41"/>
      <c r="D1186" s="42"/>
      <c r="E1186" s="46"/>
      <c r="F1186" s="38"/>
      <c r="G1186" s="38"/>
      <c r="H1186" s="38"/>
      <c r="I1186" s="38"/>
      <c r="J1186" s="38"/>
      <c r="K1186" s="38"/>
      <c r="L1186" s="38"/>
      <c r="M1186" s="38"/>
      <c r="N1186" s="38"/>
      <c r="P1186" s="42"/>
      <c r="Q1186" s="38"/>
      <c r="R1186" s="38"/>
      <c r="S1186" s="38"/>
      <c r="T1186" s="47"/>
      <c r="U1186" s="43"/>
      <c r="V1186" s="123"/>
      <c r="W1186" s="123"/>
      <c r="X1186" s="124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78"/>
      <c r="AI1186" s="25"/>
      <c r="AJ1186" s="45"/>
      <c r="AK1186" s="45"/>
      <c r="AL1186" s="45"/>
      <c r="AM1186" s="45"/>
      <c r="AN1186" s="45"/>
      <c r="AO1186" s="45"/>
      <c r="AP1186" s="45"/>
      <c r="AQ1186" s="45"/>
      <c r="AR1186" s="45"/>
      <c r="AS1186" s="45"/>
      <c r="AT1186" s="45"/>
      <c r="AU1186" s="45"/>
      <c r="AV1186" s="45"/>
      <c r="AW1186" s="45"/>
      <c r="AX1186" s="45"/>
      <c r="AY1186" s="45"/>
      <c r="AZ1186" s="45"/>
      <c r="BA1186" s="45"/>
      <c r="BB1186" s="45"/>
      <c r="BC1186" s="45"/>
      <c r="BD1186" s="45"/>
      <c r="BE1186" s="45"/>
      <c r="BF1186" s="45"/>
      <c r="BG1186" s="45"/>
      <c r="BH1186" s="45"/>
      <c r="BI1186" s="45"/>
      <c r="BJ1186" s="45"/>
      <c r="BK1186" s="45"/>
      <c r="BL1186" s="45"/>
      <c r="BM1186" s="45"/>
      <c r="BN1186" s="45"/>
      <c r="BO1186" s="45"/>
      <c r="BP1186" s="45"/>
      <c r="BQ1186" s="45"/>
      <c r="BR1186" s="45"/>
      <c r="BS1186" s="45"/>
      <c r="BT1186" s="45"/>
      <c r="BU1186" s="45"/>
      <c r="BV1186" s="45"/>
      <c r="BW1186" s="45"/>
      <c r="BX1186" s="45"/>
      <c r="BY1186" s="45"/>
      <c r="BZ1186" s="45"/>
      <c r="CA1186" s="45"/>
      <c r="CB1186" s="45"/>
      <c r="CC1186" s="45"/>
      <c r="CD1186" s="45"/>
      <c r="CE1186" s="45"/>
      <c r="CF1186" s="45"/>
      <c r="CG1186" s="45"/>
      <c r="CH1186" s="45"/>
      <c r="CI1186" s="45"/>
      <c r="CJ1186" s="45"/>
      <c r="CK1186" s="45"/>
      <c r="CL1186" s="45"/>
      <c r="CM1186" s="45"/>
      <c r="CN1186" s="45"/>
      <c r="CO1186" s="45"/>
      <c r="CP1186" s="45"/>
      <c r="CQ1186" s="45"/>
      <c r="CR1186" s="45"/>
      <c r="CS1186" s="45"/>
      <c r="CT1186" s="45"/>
      <c r="CU1186" s="45"/>
      <c r="CV1186" s="45"/>
      <c r="CW1186" s="45"/>
      <c r="CX1186" s="45"/>
      <c r="CY1186" s="45"/>
      <c r="CZ1186" s="45"/>
      <c r="DA1186" s="45"/>
      <c r="DB1186" s="45"/>
      <c r="DC1186" s="45"/>
      <c r="DD1186" s="45"/>
      <c r="DE1186" s="45"/>
      <c r="DF1186" s="45"/>
      <c r="DG1186" s="45"/>
      <c r="DH1186" s="45"/>
      <c r="DI1186" s="45"/>
      <c r="DJ1186" s="45"/>
      <c r="DK1186" s="45"/>
      <c r="DL1186" s="45"/>
      <c r="DM1186" s="45"/>
      <c r="DN1186" s="45"/>
      <c r="DO1186" s="45"/>
      <c r="DP1186" s="45"/>
      <c r="DQ1186" s="45"/>
      <c r="DR1186" s="45"/>
      <c r="DS1186" s="45"/>
      <c r="DT1186" s="45"/>
      <c r="DU1186" s="45"/>
      <c r="DV1186" s="45"/>
      <c r="DW1186" s="45"/>
      <c r="DX1186" s="45"/>
      <c r="DY1186" s="45"/>
      <c r="DZ1186" s="45"/>
      <c r="EA1186" s="45"/>
      <c r="EB1186" s="45"/>
      <c r="EC1186" s="45"/>
      <c r="ED1186" s="45"/>
      <c r="EE1186" s="45"/>
      <c r="EF1186" s="45"/>
      <c r="EG1186" s="45"/>
      <c r="EH1186" s="45"/>
      <c r="EI1186" s="45"/>
      <c r="EJ1186" s="45"/>
      <c r="EK1186" s="45"/>
      <c r="EL1186" s="45"/>
      <c r="EM1186" s="45"/>
      <c r="EN1186" s="45"/>
      <c r="EO1186" s="45"/>
      <c r="EP1186" s="45"/>
      <c r="EQ1186" s="45"/>
      <c r="ER1186" s="45"/>
      <c r="ES1186" s="45"/>
      <c r="ET1186" s="45"/>
      <c r="EU1186" s="45"/>
      <c r="EV1186" s="45"/>
      <c r="EW1186" s="45"/>
      <c r="EX1186" s="45"/>
      <c r="EY1186" s="45"/>
      <c r="EZ1186" s="45"/>
      <c r="FA1186" s="45"/>
      <c r="FB1186" s="45"/>
      <c r="FC1186" s="45"/>
      <c r="FD1186" s="45"/>
      <c r="FE1186" s="45"/>
      <c r="FF1186" s="45"/>
      <c r="FG1186" s="45"/>
      <c r="FH1186" s="45"/>
      <c r="FI1186" s="45"/>
      <c r="FJ1186" s="45"/>
      <c r="FK1186" s="45"/>
      <c r="FL1186" s="45"/>
      <c r="FM1186" s="45"/>
      <c r="FN1186" s="45"/>
      <c r="FO1186" s="45"/>
      <c r="FP1186" s="45"/>
      <c r="FQ1186" s="45"/>
      <c r="FR1186" s="45"/>
      <c r="FS1186" s="45"/>
      <c r="FT1186" s="45"/>
      <c r="FU1186" s="45"/>
      <c r="FV1186" s="45"/>
      <c r="FW1186" s="45"/>
      <c r="FX1186" s="45"/>
      <c r="FY1186" s="45"/>
      <c r="FZ1186" s="45"/>
      <c r="GA1186" s="45"/>
      <c r="GB1186" s="45"/>
      <c r="GC1186" s="45"/>
      <c r="GD1186" s="45"/>
      <c r="GE1186" s="45"/>
      <c r="GF1186" s="45"/>
      <c r="GG1186" s="45"/>
      <c r="GH1186" s="45"/>
      <c r="GI1186" s="45"/>
      <c r="GJ1186" s="45"/>
      <c r="GK1186" s="45"/>
      <c r="GL1186" s="45"/>
      <c r="GM1186" s="45"/>
      <c r="GN1186" s="45"/>
      <c r="GO1186" s="45"/>
      <c r="GP1186" s="45"/>
      <c r="GQ1186" s="45"/>
      <c r="GR1186" s="45"/>
      <c r="GS1186" s="45"/>
      <c r="GT1186" s="45"/>
      <c r="GU1186" s="45"/>
      <c r="GV1186" s="45"/>
      <c r="GW1186" s="45"/>
      <c r="GX1186" s="45"/>
      <c r="GY1186" s="45"/>
      <c r="GZ1186" s="45"/>
      <c r="HA1186" s="45"/>
      <c r="HB1186" s="45"/>
      <c r="HC1186" s="45"/>
      <c r="HD1186" s="45"/>
      <c r="HE1186" s="45"/>
      <c r="HF1186" s="45"/>
      <c r="HG1186" s="45"/>
      <c r="HH1186" s="45"/>
      <c r="HI1186" s="45"/>
      <c r="HJ1186" s="45"/>
      <c r="HK1186" s="45"/>
      <c r="HL1186" s="45"/>
      <c r="HM1186" s="45"/>
      <c r="HN1186" s="45"/>
      <c r="HO1186" s="45"/>
      <c r="HP1186" s="45"/>
      <c r="HQ1186" s="45"/>
      <c r="HR1186" s="45"/>
      <c r="HS1186" s="45"/>
      <c r="HT1186" s="45"/>
      <c r="HU1186" s="45"/>
      <c r="HV1186" s="45"/>
      <c r="HW1186" s="45"/>
      <c r="HX1186" s="45"/>
      <c r="HY1186" s="45"/>
      <c r="HZ1186" s="45"/>
      <c r="IA1186" s="45"/>
      <c r="IB1186" s="45"/>
      <c r="IC1186" s="45"/>
      <c r="ID1186" s="45"/>
      <c r="IE1186" s="45"/>
      <c r="IF1186" s="45"/>
      <c r="IG1186" s="45"/>
      <c r="IH1186" s="45"/>
      <c r="II1186" s="45"/>
      <c r="IJ1186" s="45"/>
      <c r="IK1186" s="45"/>
      <c r="IL1186" s="45"/>
      <c r="IM1186" s="45"/>
      <c r="IN1186" s="45"/>
      <c r="IO1186" s="45"/>
      <c r="IP1186" s="45"/>
      <c r="IQ1186" s="45"/>
      <c r="IR1186" s="45"/>
      <c r="IS1186" s="45"/>
      <c r="IT1186" s="45"/>
      <c r="IU1186" s="45"/>
      <c r="IV1186" s="45"/>
      <c r="IW1186" s="45"/>
      <c r="IX1186" s="45"/>
      <c r="IY1186" s="45"/>
      <c r="IZ1186" s="45"/>
      <c r="JA1186" s="45"/>
      <c r="JB1186" s="45"/>
      <c r="JC1186" s="45"/>
      <c r="JD1186" s="45"/>
      <c r="JE1186" s="45"/>
      <c r="JF1186" s="45"/>
      <c r="JG1186" s="45"/>
      <c r="JH1186" s="45"/>
      <c r="JI1186" s="45"/>
      <c r="JJ1186" s="45"/>
      <c r="JK1186" s="45"/>
      <c r="JL1186" s="45"/>
      <c r="JM1186" s="45"/>
      <c r="JN1186" s="45"/>
      <c r="JO1186" s="45"/>
      <c r="JP1186" s="45"/>
      <c r="JQ1186" s="45"/>
      <c r="JR1186" s="45"/>
      <c r="JS1186" s="45"/>
      <c r="JT1186" s="45"/>
      <c r="JU1186" s="45"/>
      <c r="JV1186" s="45"/>
      <c r="JW1186" s="45"/>
      <c r="JX1186" s="45"/>
      <c r="JY1186" s="45"/>
      <c r="JZ1186" s="45"/>
      <c r="KA1186" s="45"/>
      <c r="KB1186" s="45"/>
      <c r="KC1186" s="45"/>
      <c r="KD1186" s="45"/>
      <c r="KE1186" s="45"/>
      <c r="KF1186" s="45"/>
      <c r="KG1186" s="45"/>
      <c r="KH1186" s="45"/>
      <c r="KI1186" s="45"/>
      <c r="KJ1186" s="45"/>
      <c r="KK1186" s="45"/>
      <c r="KL1186" s="45"/>
      <c r="KM1186" s="45"/>
      <c r="KN1186" s="45"/>
      <c r="KO1186" s="45"/>
      <c r="KP1186" s="45"/>
      <c r="KQ1186" s="45"/>
      <c r="KR1186" s="45"/>
      <c r="KS1186" s="45"/>
      <c r="KT1186" s="45"/>
      <c r="KU1186" s="45"/>
      <c r="KV1186" s="45"/>
      <c r="KW1186" s="45"/>
      <c r="KX1186" s="45"/>
      <c r="KY1186" s="45"/>
      <c r="KZ1186" s="45"/>
      <c r="LA1186" s="45"/>
      <c r="LB1186" s="45"/>
      <c r="LC1186" s="45"/>
      <c r="LD1186" s="45"/>
      <c r="LE1186" s="45"/>
      <c r="LF1186" s="45"/>
      <c r="LG1186" s="45"/>
      <c r="LH1186" s="45"/>
      <c r="LI1186" s="45"/>
      <c r="LJ1186" s="45"/>
      <c r="LK1186" s="45"/>
      <c r="LL1186" s="45"/>
      <c r="LM1186" s="45"/>
      <c r="LN1186" s="45"/>
      <c r="LO1186" s="45"/>
      <c r="LP1186" s="45"/>
      <c r="LQ1186" s="45"/>
      <c r="LR1186" s="45"/>
      <c r="LS1186" s="45"/>
      <c r="LT1186" s="45"/>
      <c r="LU1186" s="45"/>
      <c r="LV1186" s="45"/>
      <c r="LW1186" s="45"/>
      <c r="LX1186" s="45"/>
      <c r="LY1186" s="45"/>
      <c r="LZ1186" s="45"/>
      <c r="MA1186" s="45"/>
      <c r="MB1186" s="45"/>
      <c r="MC1186" s="45"/>
      <c r="MD1186" s="45"/>
      <c r="ME1186" s="45"/>
      <c r="MF1186" s="45"/>
      <c r="MG1186" s="45"/>
      <c r="MH1186" s="45"/>
      <c r="MI1186" s="45"/>
      <c r="MJ1186" s="45"/>
      <c r="MK1186" s="45"/>
      <c r="ML1186" s="45"/>
      <c r="MM1186" s="45"/>
      <c r="MN1186" s="45"/>
      <c r="MO1186" s="45"/>
      <c r="MP1186" s="45"/>
      <c r="MQ1186" s="45"/>
      <c r="MR1186" s="45"/>
      <c r="MS1186" s="45"/>
      <c r="MT1186" s="45"/>
      <c r="MU1186" s="45"/>
      <c r="MV1186" s="45"/>
      <c r="MW1186" s="45"/>
      <c r="MX1186" s="45"/>
      <c r="MY1186" s="45"/>
      <c r="MZ1186" s="45"/>
      <c r="NA1186" s="45"/>
      <c r="NB1186" s="45"/>
      <c r="NC1186" s="45"/>
      <c r="ND1186" s="45"/>
      <c r="NE1186" s="45"/>
      <c r="NF1186" s="45"/>
      <c r="NG1186" s="45"/>
      <c r="NH1186" s="45"/>
      <c r="NI1186" s="45"/>
      <c r="NJ1186" s="45"/>
      <c r="NK1186" s="45"/>
      <c r="NL1186" s="45"/>
      <c r="NM1186" s="45"/>
      <c r="NN1186" s="45"/>
      <c r="NO1186" s="45"/>
      <c r="NP1186" s="45"/>
      <c r="NQ1186" s="45"/>
      <c r="NR1186" s="45"/>
      <c r="NS1186" s="45"/>
      <c r="NT1186" s="45"/>
      <c r="NU1186" s="45"/>
      <c r="NV1186" s="45"/>
      <c r="NW1186" s="45"/>
      <c r="NX1186" s="45"/>
      <c r="NY1186" s="45"/>
      <c r="NZ1186" s="45"/>
      <c r="OA1186" s="45"/>
      <c r="OB1186" s="45"/>
      <c r="OC1186" s="45"/>
      <c r="OD1186" s="45"/>
      <c r="OE1186" s="45"/>
      <c r="OF1186" s="45"/>
      <c r="OG1186" s="45"/>
      <c r="OH1186" s="45"/>
      <c r="OI1186" s="45"/>
      <c r="OJ1186" s="45"/>
      <c r="OK1186" s="45"/>
      <c r="OL1186" s="45"/>
      <c r="OM1186" s="45"/>
      <c r="ON1186" s="45"/>
      <c r="OO1186" s="45"/>
      <c r="OP1186" s="45"/>
      <c r="OQ1186" s="45"/>
      <c r="OR1186" s="45"/>
      <c r="OS1186" s="45"/>
      <c r="OT1186" s="45"/>
      <c r="OU1186" s="45"/>
      <c r="OV1186" s="45"/>
      <c r="OW1186" s="45"/>
      <c r="OX1186" s="45"/>
      <c r="OY1186" s="45"/>
      <c r="OZ1186" s="45"/>
      <c r="PA1186" s="45"/>
      <c r="PB1186" s="45"/>
      <c r="PC1186" s="45"/>
      <c r="PD1186" s="45"/>
      <c r="PE1186" s="45"/>
      <c r="PF1186" s="45"/>
      <c r="PG1186" s="45"/>
      <c r="PH1186" s="45"/>
      <c r="PI1186" s="45"/>
      <c r="PJ1186" s="45"/>
      <c r="PK1186" s="45"/>
      <c r="PL1186" s="45"/>
      <c r="PM1186" s="45"/>
      <c r="PN1186" s="45"/>
      <c r="PO1186" s="45"/>
      <c r="PP1186" s="45"/>
      <c r="PQ1186" s="45"/>
      <c r="PR1186" s="45"/>
      <c r="PS1186" s="45"/>
      <c r="PT1186" s="45"/>
      <c r="PU1186" s="45"/>
      <c r="PV1186" s="45"/>
      <c r="PW1186" s="45"/>
      <c r="PX1186" s="45"/>
      <c r="PY1186" s="45"/>
      <c r="PZ1186" s="45"/>
      <c r="QA1186" s="45"/>
      <c r="QB1186" s="45"/>
      <c r="QC1186" s="45"/>
      <c r="QD1186" s="45"/>
      <c r="QE1186" s="45"/>
      <c r="QF1186" s="45"/>
      <c r="QG1186" s="45"/>
      <c r="QH1186" s="45"/>
      <c r="QI1186" s="45"/>
      <c r="QJ1186" s="45"/>
      <c r="QK1186" s="45"/>
      <c r="QL1186" s="45"/>
      <c r="QM1186" s="45"/>
      <c r="QN1186" s="45"/>
      <c r="QO1186" s="45"/>
      <c r="QP1186" s="45"/>
      <c r="QQ1186" s="45"/>
      <c r="QR1186" s="45"/>
      <c r="QS1186" s="45"/>
      <c r="QT1186" s="45"/>
      <c r="QU1186" s="45"/>
      <c r="QV1186" s="45"/>
      <c r="QW1186" s="45"/>
      <c r="QX1186" s="45"/>
      <c r="QY1186" s="45"/>
      <c r="QZ1186" s="45"/>
      <c r="RA1186" s="45"/>
      <c r="RB1186" s="45"/>
      <c r="RC1186" s="45"/>
      <c r="RD1186" s="45"/>
    </row>
    <row r="1187" spans="3:472" s="40" customFormat="1" x14ac:dyDescent="0.25">
      <c r="C1187" s="41"/>
      <c r="D1187" s="42"/>
      <c r="E1187" s="46"/>
      <c r="F1187" s="38"/>
      <c r="G1187" s="38"/>
      <c r="H1187" s="38"/>
      <c r="I1187" s="38"/>
      <c r="J1187" s="38"/>
      <c r="K1187" s="38"/>
      <c r="L1187" s="38"/>
      <c r="M1187" s="38"/>
      <c r="N1187" s="38"/>
      <c r="P1187" s="42"/>
      <c r="Q1187" s="38"/>
      <c r="R1187" s="38"/>
      <c r="S1187" s="38"/>
      <c r="T1187" s="47"/>
      <c r="U1187" s="43"/>
      <c r="V1187" s="123"/>
      <c r="W1187" s="123"/>
      <c r="X1187" s="124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78"/>
      <c r="AI1187" s="25"/>
      <c r="AJ1187" s="45"/>
      <c r="AK1187" s="45"/>
      <c r="AL1187" s="45"/>
      <c r="AM1187" s="45"/>
      <c r="AN1187" s="45"/>
      <c r="AO1187" s="45"/>
      <c r="AP1187" s="45"/>
      <c r="AQ1187" s="45"/>
      <c r="AR1187" s="45"/>
      <c r="AS1187" s="45"/>
      <c r="AT1187" s="45"/>
      <c r="AU1187" s="45"/>
      <c r="AV1187" s="45"/>
      <c r="AW1187" s="45"/>
      <c r="AX1187" s="45"/>
      <c r="AY1187" s="45"/>
      <c r="AZ1187" s="45"/>
      <c r="BA1187" s="45"/>
      <c r="BB1187" s="45"/>
      <c r="BC1187" s="45"/>
      <c r="BD1187" s="45"/>
      <c r="BE1187" s="45"/>
      <c r="BF1187" s="45"/>
      <c r="BG1187" s="45"/>
      <c r="BH1187" s="45"/>
      <c r="BI1187" s="45"/>
      <c r="BJ1187" s="45"/>
      <c r="BK1187" s="45"/>
      <c r="BL1187" s="45"/>
      <c r="BM1187" s="45"/>
      <c r="BN1187" s="45"/>
      <c r="BO1187" s="45"/>
      <c r="BP1187" s="45"/>
      <c r="BQ1187" s="45"/>
      <c r="BR1187" s="45"/>
      <c r="BS1187" s="45"/>
      <c r="BT1187" s="45"/>
      <c r="BU1187" s="45"/>
      <c r="BV1187" s="45"/>
      <c r="BW1187" s="45"/>
      <c r="BX1187" s="45"/>
      <c r="BY1187" s="45"/>
      <c r="BZ1187" s="45"/>
      <c r="CA1187" s="45"/>
      <c r="CB1187" s="45"/>
      <c r="CC1187" s="45"/>
      <c r="CD1187" s="45"/>
      <c r="CE1187" s="45"/>
      <c r="CF1187" s="45"/>
      <c r="CG1187" s="45"/>
      <c r="CH1187" s="45"/>
      <c r="CI1187" s="45"/>
      <c r="CJ1187" s="45"/>
      <c r="CK1187" s="45"/>
      <c r="CL1187" s="45"/>
      <c r="CM1187" s="45"/>
      <c r="CN1187" s="45"/>
      <c r="CO1187" s="45"/>
      <c r="CP1187" s="45"/>
      <c r="CQ1187" s="45"/>
      <c r="CR1187" s="45"/>
      <c r="CS1187" s="45"/>
      <c r="CT1187" s="45"/>
      <c r="CU1187" s="45"/>
      <c r="CV1187" s="45"/>
      <c r="CW1187" s="45"/>
      <c r="CX1187" s="45"/>
      <c r="CY1187" s="45"/>
      <c r="CZ1187" s="45"/>
      <c r="DA1187" s="45"/>
      <c r="DB1187" s="45"/>
      <c r="DC1187" s="45"/>
      <c r="DD1187" s="45"/>
      <c r="DE1187" s="45"/>
      <c r="DF1187" s="45"/>
      <c r="DG1187" s="45"/>
      <c r="DH1187" s="45"/>
      <c r="DI1187" s="45"/>
      <c r="DJ1187" s="45"/>
      <c r="DK1187" s="45"/>
      <c r="DL1187" s="45"/>
      <c r="DM1187" s="45"/>
      <c r="DN1187" s="45"/>
      <c r="DO1187" s="45"/>
      <c r="DP1187" s="45"/>
      <c r="DQ1187" s="45"/>
      <c r="DR1187" s="45"/>
      <c r="DS1187" s="45"/>
      <c r="DT1187" s="45"/>
      <c r="DU1187" s="45"/>
      <c r="DV1187" s="45"/>
      <c r="DW1187" s="45"/>
      <c r="DX1187" s="45"/>
      <c r="DY1187" s="45"/>
      <c r="DZ1187" s="45"/>
      <c r="EA1187" s="45"/>
      <c r="EB1187" s="45"/>
      <c r="EC1187" s="45"/>
      <c r="ED1187" s="45"/>
      <c r="EE1187" s="45"/>
      <c r="EF1187" s="45"/>
      <c r="EG1187" s="45"/>
      <c r="EH1187" s="45"/>
      <c r="EI1187" s="45"/>
      <c r="EJ1187" s="45"/>
      <c r="EK1187" s="45"/>
      <c r="EL1187" s="45"/>
      <c r="EM1187" s="45"/>
      <c r="EN1187" s="45"/>
      <c r="EO1187" s="45"/>
      <c r="EP1187" s="45"/>
      <c r="EQ1187" s="45"/>
      <c r="ER1187" s="45"/>
      <c r="ES1187" s="45"/>
      <c r="ET1187" s="45"/>
      <c r="EU1187" s="45"/>
      <c r="EV1187" s="45"/>
      <c r="EW1187" s="45"/>
      <c r="EX1187" s="45"/>
      <c r="EY1187" s="45"/>
      <c r="EZ1187" s="45"/>
      <c r="FA1187" s="45"/>
      <c r="FB1187" s="45"/>
      <c r="FC1187" s="45"/>
      <c r="FD1187" s="45"/>
      <c r="FE1187" s="45"/>
      <c r="FF1187" s="45"/>
      <c r="FG1187" s="45"/>
      <c r="FH1187" s="45"/>
      <c r="FI1187" s="45"/>
      <c r="FJ1187" s="45"/>
      <c r="FK1187" s="45"/>
      <c r="FL1187" s="45"/>
      <c r="FM1187" s="45"/>
      <c r="FN1187" s="45"/>
      <c r="FO1187" s="45"/>
      <c r="FP1187" s="45"/>
      <c r="FQ1187" s="45"/>
      <c r="FR1187" s="45"/>
      <c r="FS1187" s="45"/>
      <c r="FT1187" s="45"/>
      <c r="FU1187" s="45"/>
      <c r="FV1187" s="45"/>
      <c r="FW1187" s="45"/>
      <c r="FX1187" s="45"/>
      <c r="FY1187" s="45"/>
      <c r="FZ1187" s="45"/>
      <c r="GA1187" s="45"/>
      <c r="GB1187" s="45"/>
      <c r="GC1187" s="45"/>
      <c r="GD1187" s="45"/>
      <c r="GE1187" s="45"/>
      <c r="GF1187" s="45"/>
      <c r="GG1187" s="45"/>
      <c r="GH1187" s="45"/>
      <c r="GI1187" s="45"/>
      <c r="GJ1187" s="45"/>
      <c r="GK1187" s="45"/>
      <c r="GL1187" s="45"/>
      <c r="GM1187" s="45"/>
      <c r="GN1187" s="45"/>
      <c r="GO1187" s="45"/>
      <c r="GP1187" s="45"/>
      <c r="GQ1187" s="45"/>
      <c r="GR1187" s="45"/>
      <c r="GS1187" s="45"/>
      <c r="GT1187" s="45"/>
      <c r="GU1187" s="45"/>
      <c r="GV1187" s="45"/>
      <c r="GW1187" s="45"/>
      <c r="GX1187" s="45"/>
      <c r="GY1187" s="45"/>
      <c r="GZ1187" s="45"/>
      <c r="HA1187" s="45"/>
      <c r="HB1187" s="45"/>
      <c r="HC1187" s="45"/>
      <c r="HD1187" s="45"/>
      <c r="HE1187" s="45"/>
      <c r="HF1187" s="45"/>
      <c r="HG1187" s="45"/>
      <c r="HH1187" s="45"/>
      <c r="HI1187" s="45"/>
      <c r="HJ1187" s="45"/>
      <c r="HK1187" s="45"/>
      <c r="HL1187" s="45"/>
      <c r="HM1187" s="45"/>
      <c r="HN1187" s="45"/>
      <c r="HO1187" s="45"/>
      <c r="HP1187" s="45"/>
      <c r="HQ1187" s="45"/>
      <c r="HR1187" s="45"/>
      <c r="HS1187" s="45"/>
      <c r="HT1187" s="45"/>
      <c r="HU1187" s="45"/>
      <c r="HV1187" s="45"/>
      <c r="HW1187" s="45"/>
      <c r="HX1187" s="45"/>
      <c r="HY1187" s="45"/>
      <c r="HZ1187" s="45"/>
      <c r="IA1187" s="45"/>
      <c r="IB1187" s="45"/>
      <c r="IC1187" s="45"/>
      <c r="ID1187" s="45"/>
      <c r="IE1187" s="45"/>
      <c r="IF1187" s="45"/>
      <c r="IG1187" s="45"/>
      <c r="IH1187" s="45"/>
      <c r="II1187" s="45"/>
      <c r="IJ1187" s="45"/>
      <c r="IK1187" s="45"/>
      <c r="IL1187" s="45"/>
      <c r="IM1187" s="45"/>
      <c r="IN1187" s="45"/>
      <c r="IO1187" s="45"/>
      <c r="IP1187" s="45"/>
      <c r="IQ1187" s="45"/>
      <c r="IR1187" s="45"/>
      <c r="IS1187" s="45"/>
      <c r="IT1187" s="45"/>
      <c r="IU1187" s="45"/>
      <c r="IV1187" s="45"/>
      <c r="IW1187" s="45"/>
      <c r="IX1187" s="45"/>
      <c r="IY1187" s="45"/>
      <c r="IZ1187" s="45"/>
      <c r="JA1187" s="45"/>
      <c r="JB1187" s="45"/>
      <c r="JC1187" s="45"/>
      <c r="JD1187" s="45"/>
      <c r="JE1187" s="45"/>
      <c r="JF1187" s="45"/>
      <c r="JG1187" s="45"/>
      <c r="JH1187" s="45"/>
      <c r="JI1187" s="45"/>
      <c r="JJ1187" s="45"/>
      <c r="JK1187" s="45"/>
      <c r="JL1187" s="45"/>
      <c r="JM1187" s="45"/>
      <c r="JN1187" s="45"/>
      <c r="JO1187" s="45"/>
      <c r="JP1187" s="45"/>
      <c r="JQ1187" s="45"/>
      <c r="JR1187" s="45"/>
      <c r="JS1187" s="45"/>
      <c r="JT1187" s="45"/>
      <c r="JU1187" s="45"/>
      <c r="JV1187" s="45"/>
      <c r="JW1187" s="45"/>
      <c r="JX1187" s="45"/>
      <c r="JY1187" s="45"/>
      <c r="JZ1187" s="45"/>
      <c r="KA1187" s="45"/>
      <c r="KB1187" s="45"/>
      <c r="KC1187" s="45"/>
      <c r="KD1187" s="45"/>
      <c r="KE1187" s="45"/>
      <c r="KF1187" s="45"/>
      <c r="KG1187" s="45"/>
      <c r="KH1187" s="45"/>
      <c r="KI1187" s="45"/>
      <c r="KJ1187" s="45"/>
      <c r="KK1187" s="45"/>
      <c r="KL1187" s="45"/>
      <c r="KM1187" s="45"/>
      <c r="KN1187" s="45"/>
      <c r="KO1187" s="45"/>
      <c r="KP1187" s="45"/>
      <c r="KQ1187" s="45"/>
      <c r="KR1187" s="45"/>
      <c r="KS1187" s="45"/>
      <c r="KT1187" s="45"/>
      <c r="KU1187" s="45"/>
      <c r="KV1187" s="45"/>
      <c r="KW1187" s="45"/>
      <c r="KX1187" s="45"/>
      <c r="KY1187" s="45"/>
      <c r="KZ1187" s="45"/>
      <c r="LA1187" s="45"/>
      <c r="LB1187" s="45"/>
      <c r="LC1187" s="45"/>
      <c r="LD1187" s="45"/>
      <c r="LE1187" s="45"/>
      <c r="LF1187" s="45"/>
      <c r="LG1187" s="45"/>
      <c r="LH1187" s="45"/>
      <c r="LI1187" s="45"/>
      <c r="LJ1187" s="45"/>
      <c r="LK1187" s="45"/>
      <c r="LL1187" s="45"/>
      <c r="LM1187" s="45"/>
      <c r="LN1187" s="45"/>
      <c r="LO1187" s="45"/>
      <c r="LP1187" s="45"/>
      <c r="LQ1187" s="45"/>
      <c r="LR1187" s="45"/>
      <c r="LS1187" s="45"/>
      <c r="LT1187" s="45"/>
      <c r="LU1187" s="45"/>
      <c r="LV1187" s="45"/>
      <c r="LW1187" s="45"/>
      <c r="LX1187" s="45"/>
      <c r="LY1187" s="45"/>
      <c r="LZ1187" s="45"/>
      <c r="MA1187" s="45"/>
      <c r="MB1187" s="45"/>
      <c r="MC1187" s="45"/>
      <c r="MD1187" s="45"/>
      <c r="ME1187" s="45"/>
      <c r="MF1187" s="45"/>
      <c r="MG1187" s="45"/>
      <c r="MH1187" s="45"/>
      <c r="MI1187" s="45"/>
      <c r="MJ1187" s="45"/>
      <c r="MK1187" s="45"/>
      <c r="ML1187" s="45"/>
      <c r="MM1187" s="45"/>
      <c r="MN1187" s="45"/>
      <c r="MO1187" s="45"/>
      <c r="MP1187" s="45"/>
      <c r="MQ1187" s="45"/>
      <c r="MR1187" s="45"/>
      <c r="MS1187" s="45"/>
      <c r="MT1187" s="45"/>
      <c r="MU1187" s="45"/>
      <c r="MV1187" s="45"/>
      <c r="MW1187" s="45"/>
      <c r="MX1187" s="45"/>
      <c r="MY1187" s="45"/>
      <c r="MZ1187" s="45"/>
      <c r="NA1187" s="45"/>
      <c r="NB1187" s="45"/>
      <c r="NC1187" s="45"/>
      <c r="ND1187" s="45"/>
      <c r="NE1187" s="45"/>
      <c r="NF1187" s="45"/>
      <c r="NG1187" s="45"/>
      <c r="NH1187" s="45"/>
      <c r="NI1187" s="45"/>
      <c r="NJ1187" s="45"/>
      <c r="NK1187" s="45"/>
      <c r="NL1187" s="45"/>
      <c r="NM1187" s="45"/>
      <c r="NN1187" s="45"/>
      <c r="NO1187" s="45"/>
      <c r="NP1187" s="45"/>
      <c r="NQ1187" s="45"/>
      <c r="NR1187" s="45"/>
      <c r="NS1187" s="45"/>
      <c r="NT1187" s="45"/>
      <c r="NU1187" s="45"/>
      <c r="NV1187" s="45"/>
      <c r="NW1187" s="45"/>
      <c r="NX1187" s="45"/>
      <c r="NY1187" s="45"/>
      <c r="NZ1187" s="45"/>
      <c r="OA1187" s="45"/>
      <c r="OB1187" s="45"/>
      <c r="OC1187" s="45"/>
      <c r="OD1187" s="45"/>
      <c r="OE1187" s="45"/>
      <c r="OF1187" s="45"/>
      <c r="OG1187" s="45"/>
      <c r="OH1187" s="45"/>
      <c r="OI1187" s="45"/>
      <c r="OJ1187" s="45"/>
      <c r="OK1187" s="45"/>
      <c r="OL1187" s="45"/>
      <c r="OM1187" s="45"/>
      <c r="ON1187" s="45"/>
      <c r="OO1187" s="45"/>
      <c r="OP1187" s="45"/>
      <c r="OQ1187" s="45"/>
      <c r="OR1187" s="45"/>
      <c r="OS1187" s="45"/>
      <c r="OT1187" s="45"/>
      <c r="OU1187" s="45"/>
      <c r="OV1187" s="45"/>
      <c r="OW1187" s="45"/>
      <c r="OX1187" s="45"/>
      <c r="OY1187" s="45"/>
      <c r="OZ1187" s="45"/>
      <c r="PA1187" s="45"/>
      <c r="PB1187" s="45"/>
      <c r="PC1187" s="45"/>
      <c r="PD1187" s="45"/>
      <c r="PE1187" s="45"/>
      <c r="PF1187" s="45"/>
      <c r="PG1187" s="45"/>
      <c r="PH1187" s="45"/>
      <c r="PI1187" s="45"/>
      <c r="PJ1187" s="45"/>
      <c r="PK1187" s="45"/>
      <c r="PL1187" s="45"/>
      <c r="PM1187" s="45"/>
      <c r="PN1187" s="45"/>
      <c r="PO1187" s="45"/>
      <c r="PP1187" s="45"/>
      <c r="PQ1187" s="45"/>
      <c r="PR1187" s="45"/>
      <c r="PS1187" s="45"/>
      <c r="PT1187" s="45"/>
      <c r="PU1187" s="45"/>
      <c r="PV1187" s="45"/>
      <c r="PW1187" s="45"/>
      <c r="PX1187" s="45"/>
      <c r="PY1187" s="45"/>
      <c r="PZ1187" s="45"/>
      <c r="QA1187" s="45"/>
      <c r="QB1187" s="45"/>
      <c r="QC1187" s="45"/>
      <c r="QD1187" s="45"/>
      <c r="QE1187" s="45"/>
      <c r="QF1187" s="45"/>
      <c r="QG1187" s="45"/>
      <c r="QH1187" s="45"/>
      <c r="QI1187" s="45"/>
      <c r="QJ1187" s="45"/>
      <c r="QK1187" s="45"/>
      <c r="QL1187" s="45"/>
      <c r="QM1187" s="45"/>
      <c r="QN1187" s="45"/>
      <c r="QO1187" s="45"/>
      <c r="QP1187" s="45"/>
      <c r="QQ1187" s="45"/>
      <c r="QR1187" s="45"/>
      <c r="QS1187" s="45"/>
      <c r="QT1187" s="45"/>
      <c r="QU1187" s="45"/>
      <c r="QV1187" s="45"/>
      <c r="QW1187" s="45"/>
      <c r="QX1187" s="45"/>
      <c r="QY1187" s="45"/>
      <c r="QZ1187" s="45"/>
      <c r="RA1187" s="45"/>
      <c r="RB1187" s="45"/>
      <c r="RC1187" s="45"/>
      <c r="RD1187" s="45"/>
    </row>
    <row r="1188" spans="3:472" s="40" customFormat="1" x14ac:dyDescent="0.25">
      <c r="C1188" s="41"/>
      <c r="D1188" s="42"/>
      <c r="E1188" s="46"/>
      <c r="F1188" s="38"/>
      <c r="G1188" s="38"/>
      <c r="H1188" s="38"/>
      <c r="I1188" s="38"/>
      <c r="J1188" s="38"/>
      <c r="K1188" s="38"/>
      <c r="L1188" s="38"/>
      <c r="M1188" s="38"/>
      <c r="N1188" s="38"/>
      <c r="P1188" s="42"/>
      <c r="Q1188" s="38"/>
      <c r="R1188" s="38"/>
      <c r="S1188" s="38"/>
      <c r="T1188" s="47"/>
      <c r="U1188" s="43"/>
      <c r="V1188" s="123"/>
      <c r="W1188" s="123"/>
      <c r="X1188" s="124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78"/>
      <c r="AI1188" s="25"/>
      <c r="AJ1188" s="45"/>
      <c r="AK1188" s="45"/>
      <c r="AL1188" s="45"/>
      <c r="AM1188" s="45"/>
      <c r="AN1188" s="45"/>
      <c r="AO1188" s="45"/>
      <c r="AP1188" s="45"/>
      <c r="AQ1188" s="45"/>
      <c r="AR1188" s="45"/>
      <c r="AS1188" s="45"/>
      <c r="AT1188" s="45"/>
      <c r="AU1188" s="45"/>
      <c r="AV1188" s="45"/>
      <c r="AW1188" s="45"/>
      <c r="AX1188" s="45"/>
      <c r="AY1188" s="45"/>
      <c r="AZ1188" s="45"/>
      <c r="BA1188" s="45"/>
      <c r="BB1188" s="45"/>
      <c r="BC1188" s="45"/>
      <c r="BD1188" s="45"/>
      <c r="BE1188" s="45"/>
      <c r="BF1188" s="45"/>
      <c r="BG1188" s="45"/>
      <c r="BH1188" s="45"/>
      <c r="BI1188" s="45"/>
      <c r="BJ1188" s="45"/>
      <c r="BK1188" s="45"/>
      <c r="BL1188" s="45"/>
      <c r="BM1188" s="45"/>
      <c r="BN1188" s="45"/>
      <c r="BO1188" s="45"/>
      <c r="BP1188" s="45"/>
      <c r="BQ1188" s="45"/>
      <c r="BR1188" s="45"/>
      <c r="BS1188" s="45"/>
      <c r="BT1188" s="45"/>
      <c r="BU1188" s="45"/>
      <c r="BV1188" s="45"/>
      <c r="BW1188" s="45"/>
      <c r="BX1188" s="45"/>
      <c r="BY1188" s="45"/>
      <c r="BZ1188" s="45"/>
      <c r="CA1188" s="45"/>
      <c r="CB1188" s="45"/>
      <c r="CC1188" s="45"/>
      <c r="CD1188" s="45"/>
      <c r="CE1188" s="45"/>
      <c r="CF1188" s="45"/>
      <c r="CG1188" s="45"/>
      <c r="CH1188" s="45"/>
      <c r="CI1188" s="45"/>
      <c r="CJ1188" s="45"/>
      <c r="CK1188" s="45"/>
      <c r="CL1188" s="45"/>
      <c r="CM1188" s="45"/>
      <c r="CN1188" s="45"/>
      <c r="CO1188" s="45"/>
      <c r="CP1188" s="45"/>
      <c r="CQ1188" s="45"/>
      <c r="CR1188" s="45"/>
      <c r="CS1188" s="45"/>
      <c r="CT1188" s="45"/>
      <c r="CU1188" s="45"/>
      <c r="CV1188" s="45"/>
      <c r="CW1188" s="45"/>
      <c r="CX1188" s="45"/>
      <c r="CY1188" s="45"/>
      <c r="CZ1188" s="45"/>
      <c r="DA1188" s="45"/>
      <c r="DB1188" s="45"/>
      <c r="DC1188" s="45"/>
      <c r="DD1188" s="45"/>
      <c r="DE1188" s="45"/>
      <c r="DF1188" s="45"/>
      <c r="DG1188" s="45"/>
      <c r="DH1188" s="45"/>
      <c r="DI1188" s="45"/>
      <c r="DJ1188" s="45"/>
      <c r="DK1188" s="45"/>
      <c r="DL1188" s="45"/>
      <c r="DM1188" s="45"/>
      <c r="DN1188" s="45"/>
      <c r="DO1188" s="45"/>
      <c r="DP1188" s="45"/>
      <c r="DQ1188" s="45"/>
      <c r="DR1188" s="45"/>
      <c r="DS1188" s="45"/>
      <c r="DT1188" s="45"/>
      <c r="DU1188" s="45"/>
      <c r="DV1188" s="45"/>
      <c r="DW1188" s="45"/>
      <c r="DX1188" s="45"/>
      <c r="DY1188" s="45"/>
      <c r="DZ1188" s="45"/>
      <c r="EA1188" s="45"/>
      <c r="EB1188" s="45"/>
      <c r="EC1188" s="45"/>
      <c r="ED1188" s="45"/>
      <c r="EE1188" s="45"/>
      <c r="EF1188" s="45"/>
      <c r="EG1188" s="45"/>
      <c r="EH1188" s="45"/>
      <c r="EI1188" s="45"/>
      <c r="EJ1188" s="45"/>
      <c r="EK1188" s="45"/>
      <c r="EL1188" s="45"/>
      <c r="EM1188" s="45"/>
      <c r="EN1188" s="45"/>
      <c r="EO1188" s="45"/>
      <c r="EP1188" s="45"/>
      <c r="EQ1188" s="45"/>
      <c r="ER1188" s="45"/>
      <c r="ES1188" s="45"/>
      <c r="ET1188" s="45"/>
      <c r="EU1188" s="45"/>
      <c r="EV1188" s="45"/>
      <c r="EW1188" s="45"/>
      <c r="EX1188" s="45"/>
      <c r="EY1188" s="45"/>
      <c r="EZ1188" s="45"/>
      <c r="FA1188" s="45"/>
      <c r="FB1188" s="45"/>
      <c r="FC1188" s="45"/>
      <c r="FD1188" s="45"/>
      <c r="FE1188" s="45"/>
      <c r="FF1188" s="45"/>
      <c r="FG1188" s="45"/>
      <c r="FH1188" s="45"/>
      <c r="FI1188" s="45"/>
      <c r="FJ1188" s="45"/>
      <c r="FK1188" s="45"/>
      <c r="FL1188" s="45"/>
      <c r="FM1188" s="45"/>
      <c r="FN1188" s="45"/>
      <c r="FO1188" s="45"/>
      <c r="FP1188" s="45"/>
      <c r="FQ1188" s="45"/>
      <c r="FR1188" s="45"/>
      <c r="FS1188" s="45"/>
      <c r="FT1188" s="45"/>
      <c r="FU1188" s="45"/>
      <c r="FV1188" s="45"/>
      <c r="FW1188" s="45"/>
      <c r="FX1188" s="45"/>
      <c r="FY1188" s="45"/>
      <c r="FZ1188" s="45"/>
      <c r="GA1188" s="45"/>
      <c r="GB1188" s="45"/>
      <c r="GC1188" s="45"/>
      <c r="GD1188" s="45"/>
      <c r="GE1188" s="45"/>
      <c r="GF1188" s="45"/>
      <c r="GG1188" s="45"/>
      <c r="GH1188" s="45"/>
      <c r="GI1188" s="45"/>
      <c r="GJ1188" s="45"/>
      <c r="GK1188" s="45"/>
      <c r="GL1188" s="45"/>
      <c r="GM1188" s="45"/>
      <c r="GN1188" s="45"/>
      <c r="GO1188" s="45"/>
      <c r="GP1188" s="45"/>
      <c r="GQ1188" s="45"/>
      <c r="GR1188" s="45"/>
      <c r="GS1188" s="45"/>
      <c r="GT1188" s="45"/>
      <c r="GU1188" s="45"/>
      <c r="GV1188" s="45"/>
      <c r="GW1188" s="45"/>
      <c r="GX1188" s="45"/>
      <c r="GY1188" s="45"/>
      <c r="GZ1188" s="45"/>
      <c r="HA1188" s="45"/>
      <c r="HB1188" s="45"/>
      <c r="HC1188" s="45"/>
      <c r="HD1188" s="45"/>
      <c r="HE1188" s="45"/>
      <c r="HF1188" s="45"/>
      <c r="HG1188" s="45"/>
      <c r="HH1188" s="45"/>
      <c r="HI1188" s="45"/>
      <c r="HJ1188" s="45"/>
      <c r="HK1188" s="45"/>
      <c r="HL1188" s="45"/>
      <c r="HM1188" s="45"/>
      <c r="HN1188" s="45"/>
      <c r="HO1188" s="45"/>
      <c r="HP1188" s="45"/>
      <c r="HQ1188" s="45"/>
      <c r="HR1188" s="45"/>
      <c r="HS1188" s="45"/>
      <c r="HT1188" s="45"/>
      <c r="HU1188" s="45"/>
      <c r="HV1188" s="45"/>
      <c r="HW1188" s="45"/>
      <c r="HX1188" s="45"/>
      <c r="HY1188" s="45"/>
      <c r="HZ1188" s="45"/>
      <c r="IA1188" s="45"/>
      <c r="IB1188" s="45"/>
      <c r="IC1188" s="45"/>
      <c r="ID1188" s="45"/>
      <c r="IE1188" s="45"/>
      <c r="IF1188" s="45"/>
      <c r="IG1188" s="45"/>
      <c r="IH1188" s="45"/>
      <c r="II1188" s="45"/>
      <c r="IJ1188" s="45"/>
      <c r="IK1188" s="45"/>
      <c r="IL1188" s="45"/>
      <c r="IM1188" s="45"/>
      <c r="IN1188" s="45"/>
      <c r="IO1188" s="45"/>
      <c r="IP1188" s="45"/>
      <c r="IQ1188" s="45"/>
      <c r="IR1188" s="45"/>
      <c r="IS1188" s="45"/>
      <c r="IT1188" s="45"/>
      <c r="IU1188" s="45"/>
      <c r="IV1188" s="45"/>
      <c r="IW1188" s="45"/>
      <c r="IX1188" s="45"/>
      <c r="IY1188" s="45"/>
      <c r="IZ1188" s="45"/>
      <c r="JA1188" s="45"/>
      <c r="JB1188" s="45"/>
      <c r="JC1188" s="45"/>
      <c r="JD1188" s="45"/>
      <c r="JE1188" s="45"/>
      <c r="JF1188" s="45"/>
      <c r="JG1188" s="45"/>
      <c r="JH1188" s="45"/>
      <c r="JI1188" s="45"/>
      <c r="JJ1188" s="45"/>
      <c r="JK1188" s="45"/>
      <c r="JL1188" s="45"/>
      <c r="JM1188" s="45"/>
      <c r="JN1188" s="45"/>
      <c r="JO1188" s="45"/>
      <c r="JP1188" s="45"/>
      <c r="JQ1188" s="45"/>
      <c r="JR1188" s="45"/>
      <c r="JS1188" s="45"/>
      <c r="JT1188" s="45"/>
      <c r="JU1188" s="45"/>
      <c r="JV1188" s="45"/>
      <c r="JW1188" s="45"/>
      <c r="JX1188" s="45"/>
      <c r="JY1188" s="45"/>
      <c r="JZ1188" s="45"/>
      <c r="KA1188" s="45"/>
      <c r="KB1188" s="45"/>
      <c r="KC1188" s="45"/>
      <c r="KD1188" s="45"/>
      <c r="KE1188" s="45"/>
      <c r="KF1188" s="45"/>
      <c r="KG1188" s="45"/>
      <c r="KH1188" s="45"/>
      <c r="KI1188" s="45"/>
      <c r="KJ1188" s="45"/>
      <c r="KK1188" s="45"/>
      <c r="KL1188" s="45"/>
      <c r="KM1188" s="45"/>
      <c r="KN1188" s="45"/>
      <c r="KO1188" s="45"/>
      <c r="KP1188" s="45"/>
      <c r="KQ1188" s="45"/>
      <c r="KR1188" s="45"/>
      <c r="KS1188" s="45"/>
      <c r="KT1188" s="45"/>
      <c r="KU1188" s="45"/>
      <c r="KV1188" s="45"/>
      <c r="KW1188" s="45"/>
      <c r="KX1188" s="45"/>
      <c r="KY1188" s="45"/>
      <c r="KZ1188" s="45"/>
      <c r="LA1188" s="45"/>
      <c r="LB1188" s="45"/>
      <c r="LC1188" s="45"/>
      <c r="LD1188" s="45"/>
      <c r="LE1188" s="45"/>
      <c r="LF1188" s="45"/>
      <c r="LG1188" s="45"/>
      <c r="LH1188" s="45"/>
      <c r="LI1188" s="45"/>
      <c r="LJ1188" s="45"/>
      <c r="LK1188" s="45"/>
      <c r="LL1188" s="45"/>
      <c r="LM1188" s="45"/>
      <c r="LN1188" s="45"/>
      <c r="LO1188" s="45"/>
      <c r="LP1188" s="45"/>
      <c r="LQ1188" s="45"/>
      <c r="LR1188" s="45"/>
      <c r="LS1188" s="45"/>
      <c r="LT1188" s="45"/>
      <c r="LU1188" s="45"/>
      <c r="LV1188" s="45"/>
      <c r="LW1188" s="45"/>
      <c r="LX1188" s="45"/>
      <c r="LY1188" s="45"/>
      <c r="LZ1188" s="45"/>
      <c r="MA1188" s="45"/>
      <c r="MB1188" s="45"/>
      <c r="MC1188" s="45"/>
      <c r="MD1188" s="45"/>
      <c r="ME1188" s="45"/>
      <c r="MF1188" s="45"/>
      <c r="MG1188" s="45"/>
      <c r="MH1188" s="45"/>
      <c r="MI1188" s="45"/>
      <c r="MJ1188" s="45"/>
      <c r="MK1188" s="45"/>
      <c r="ML1188" s="45"/>
      <c r="MM1188" s="45"/>
      <c r="MN1188" s="45"/>
      <c r="MO1188" s="45"/>
      <c r="MP1188" s="45"/>
      <c r="MQ1188" s="45"/>
      <c r="MR1188" s="45"/>
      <c r="MS1188" s="45"/>
      <c r="MT1188" s="45"/>
      <c r="MU1188" s="45"/>
      <c r="MV1188" s="45"/>
      <c r="MW1188" s="45"/>
      <c r="MX1188" s="45"/>
      <c r="MY1188" s="45"/>
      <c r="MZ1188" s="45"/>
      <c r="NA1188" s="45"/>
      <c r="NB1188" s="45"/>
      <c r="NC1188" s="45"/>
      <c r="ND1188" s="45"/>
      <c r="NE1188" s="45"/>
      <c r="NF1188" s="45"/>
      <c r="NG1188" s="45"/>
      <c r="NH1188" s="45"/>
      <c r="NI1188" s="45"/>
      <c r="NJ1188" s="45"/>
      <c r="NK1188" s="45"/>
      <c r="NL1188" s="45"/>
      <c r="NM1188" s="45"/>
      <c r="NN1188" s="45"/>
      <c r="NO1188" s="45"/>
      <c r="NP1188" s="45"/>
      <c r="NQ1188" s="45"/>
      <c r="NR1188" s="45"/>
      <c r="NS1188" s="45"/>
      <c r="NT1188" s="45"/>
      <c r="NU1188" s="45"/>
      <c r="NV1188" s="45"/>
      <c r="NW1188" s="45"/>
      <c r="NX1188" s="45"/>
      <c r="NY1188" s="45"/>
      <c r="NZ1188" s="45"/>
      <c r="OA1188" s="45"/>
      <c r="OB1188" s="45"/>
      <c r="OC1188" s="45"/>
      <c r="OD1188" s="45"/>
      <c r="OE1188" s="45"/>
      <c r="OF1188" s="45"/>
      <c r="OG1188" s="45"/>
      <c r="OH1188" s="45"/>
      <c r="OI1188" s="45"/>
      <c r="OJ1188" s="45"/>
      <c r="OK1188" s="45"/>
      <c r="OL1188" s="45"/>
      <c r="OM1188" s="45"/>
      <c r="ON1188" s="45"/>
      <c r="OO1188" s="45"/>
      <c r="OP1188" s="45"/>
      <c r="OQ1188" s="45"/>
      <c r="OR1188" s="45"/>
      <c r="OS1188" s="45"/>
      <c r="OT1188" s="45"/>
      <c r="OU1188" s="45"/>
      <c r="OV1188" s="45"/>
      <c r="OW1188" s="45"/>
      <c r="OX1188" s="45"/>
      <c r="OY1188" s="45"/>
      <c r="OZ1188" s="45"/>
      <c r="PA1188" s="45"/>
      <c r="PB1188" s="45"/>
      <c r="PC1188" s="45"/>
      <c r="PD1188" s="45"/>
      <c r="PE1188" s="45"/>
      <c r="PF1188" s="45"/>
      <c r="PG1188" s="45"/>
      <c r="PH1188" s="45"/>
      <c r="PI1188" s="45"/>
      <c r="PJ1188" s="45"/>
      <c r="PK1188" s="45"/>
      <c r="PL1188" s="45"/>
      <c r="PM1188" s="45"/>
      <c r="PN1188" s="45"/>
      <c r="PO1188" s="45"/>
      <c r="PP1188" s="45"/>
      <c r="PQ1188" s="45"/>
      <c r="PR1188" s="45"/>
      <c r="PS1188" s="45"/>
      <c r="PT1188" s="45"/>
      <c r="PU1188" s="45"/>
      <c r="PV1188" s="45"/>
      <c r="PW1188" s="45"/>
      <c r="PX1188" s="45"/>
      <c r="PY1188" s="45"/>
      <c r="PZ1188" s="45"/>
      <c r="QA1188" s="45"/>
      <c r="QB1188" s="45"/>
      <c r="QC1188" s="45"/>
      <c r="QD1188" s="45"/>
      <c r="QE1188" s="45"/>
      <c r="QF1188" s="45"/>
      <c r="QG1188" s="45"/>
      <c r="QH1188" s="45"/>
      <c r="QI1188" s="45"/>
      <c r="QJ1188" s="45"/>
      <c r="QK1188" s="45"/>
      <c r="QL1188" s="45"/>
      <c r="QM1188" s="45"/>
      <c r="QN1188" s="45"/>
      <c r="QO1188" s="45"/>
      <c r="QP1188" s="45"/>
      <c r="QQ1188" s="45"/>
      <c r="QR1188" s="45"/>
      <c r="QS1188" s="45"/>
      <c r="QT1188" s="45"/>
      <c r="QU1188" s="45"/>
      <c r="QV1188" s="45"/>
      <c r="QW1188" s="45"/>
      <c r="QX1188" s="45"/>
      <c r="QY1188" s="45"/>
      <c r="QZ1188" s="45"/>
      <c r="RA1188" s="45"/>
      <c r="RB1188" s="45"/>
      <c r="RC1188" s="45"/>
      <c r="RD1188" s="45"/>
    </row>
    <row r="1189" spans="3:472" s="40" customFormat="1" x14ac:dyDescent="0.25">
      <c r="C1189" s="41"/>
      <c r="D1189" s="42"/>
      <c r="E1189" s="46"/>
      <c r="F1189" s="38"/>
      <c r="G1189" s="38"/>
      <c r="H1189" s="38"/>
      <c r="I1189" s="38"/>
      <c r="J1189" s="38"/>
      <c r="K1189" s="38"/>
      <c r="L1189" s="38"/>
      <c r="M1189" s="38"/>
      <c r="N1189" s="38"/>
      <c r="P1189" s="42"/>
      <c r="Q1189" s="38"/>
      <c r="R1189" s="38"/>
      <c r="S1189" s="38"/>
      <c r="T1189" s="47"/>
      <c r="U1189" s="43"/>
      <c r="V1189" s="123"/>
      <c r="W1189" s="123"/>
      <c r="X1189" s="124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78"/>
      <c r="AI1189" s="25"/>
      <c r="AJ1189" s="45"/>
      <c r="AK1189" s="45"/>
      <c r="AL1189" s="45"/>
      <c r="AM1189" s="45"/>
      <c r="AN1189" s="45"/>
      <c r="AO1189" s="45"/>
      <c r="AP1189" s="45"/>
      <c r="AQ1189" s="45"/>
      <c r="AR1189" s="45"/>
      <c r="AS1189" s="45"/>
      <c r="AT1189" s="45"/>
      <c r="AU1189" s="45"/>
      <c r="AV1189" s="45"/>
      <c r="AW1189" s="45"/>
      <c r="AX1189" s="45"/>
      <c r="AY1189" s="45"/>
      <c r="AZ1189" s="45"/>
      <c r="BA1189" s="45"/>
      <c r="BB1189" s="45"/>
      <c r="BC1189" s="45"/>
      <c r="BD1189" s="45"/>
      <c r="BE1189" s="45"/>
      <c r="BF1189" s="45"/>
      <c r="BG1189" s="45"/>
      <c r="BH1189" s="45"/>
      <c r="BI1189" s="45"/>
      <c r="BJ1189" s="45"/>
      <c r="BK1189" s="45"/>
      <c r="BL1189" s="45"/>
      <c r="BM1189" s="45"/>
      <c r="BN1189" s="45"/>
      <c r="BO1189" s="45"/>
      <c r="BP1189" s="45"/>
      <c r="BQ1189" s="45"/>
      <c r="BR1189" s="45"/>
      <c r="BS1189" s="45"/>
      <c r="BT1189" s="45"/>
      <c r="BU1189" s="45"/>
      <c r="BV1189" s="45"/>
      <c r="BW1189" s="45"/>
      <c r="BX1189" s="45"/>
      <c r="BY1189" s="45"/>
      <c r="BZ1189" s="45"/>
      <c r="CA1189" s="45"/>
      <c r="CB1189" s="45"/>
      <c r="CC1189" s="45"/>
      <c r="CD1189" s="45"/>
      <c r="CE1189" s="45"/>
      <c r="CF1189" s="45"/>
      <c r="CG1189" s="45"/>
      <c r="CH1189" s="45"/>
      <c r="CI1189" s="45"/>
      <c r="CJ1189" s="45"/>
      <c r="CK1189" s="45"/>
      <c r="CL1189" s="45"/>
      <c r="CM1189" s="45"/>
      <c r="CN1189" s="45"/>
      <c r="CO1189" s="45"/>
      <c r="CP1189" s="45"/>
      <c r="CQ1189" s="45"/>
      <c r="CR1189" s="45"/>
      <c r="CS1189" s="45"/>
      <c r="CT1189" s="45"/>
      <c r="CU1189" s="45"/>
      <c r="CV1189" s="45"/>
      <c r="CW1189" s="45"/>
      <c r="CX1189" s="45"/>
      <c r="CY1189" s="45"/>
      <c r="CZ1189" s="45"/>
      <c r="DA1189" s="45"/>
      <c r="DB1189" s="45"/>
      <c r="DC1189" s="45"/>
      <c r="DD1189" s="45"/>
      <c r="DE1189" s="45"/>
      <c r="DF1189" s="45"/>
      <c r="DG1189" s="45"/>
      <c r="DH1189" s="45"/>
      <c r="DI1189" s="45"/>
      <c r="DJ1189" s="45"/>
      <c r="DK1189" s="45"/>
      <c r="DL1189" s="45"/>
      <c r="DM1189" s="45"/>
      <c r="DN1189" s="45"/>
      <c r="DO1189" s="45"/>
      <c r="DP1189" s="45"/>
      <c r="DQ1189" s="45"/>
      <c r="DR1189" s="45"/>
      <c r="DS1189" s="45"/>
      <c r="DT1189" s="45"/>
      <c r="DU1189" s="45"/>
      <c r="DV1189" s="45"/>
      <c r="DW1189" s="45"/>
      <c r="DX1189" s="45"/>
      <c r="DY1189" s="45"/>
      <c r="DZ1189" s="45"/>
      <c r="EA1189" s="45"/>
      <c r="EB1189" s="45"/>
      <c r="EC1189" s="45"/>
      <c r="ED1189" s="45"/>
      <c r="EE1189" s="45"/>
      <c r="EF1189" s="45"/>
      <c r="EG1189" s="45"/>
      <c r="EH1189" s="45"/>
      <c r="EI1189" s="45"/>
      <c r="EJ1189" s="45"/>
      <c r="EK1189" s="45"/>
      <c r="EL1189" s="45"/>
      <c r="EM1189" s="45"/>
      <c r="EN1189" s="45"/>
      <c r="EO1189" s="45"/>
      <c r="EP1189" s="45"/>
      <c r="EQ1189" s="45"/>
      <c r="ER1189" s="45"/>
      <c r="ES1189" s="45"/>
      <c r="ET1189" s="45"/>
      <c r="EU1189" s="45"/>
      <c r="EV1189" s="45"/>
      <c r="EW1189" s="45"/>
      <c r="EX1189" s="45"/>
      <c r="EY1189" s="45"/>
      <c r="EZ1189" s="45"/>
      <c r="FA1189" s="45"/>
      <c r="FB1189" s="45"/>
      <c r="FC1189" s="45"/>
      <c r="FD1189" s="45"/>
      <c r="FE1189" s="45"/>
      <c r="FF1189" s="45"/>
      <c r="FG1189" s="45"/>
      <c r="FH1189" s="45"/>
      <c r="FI1189" s="45"/>
      <c r="FJ1189" s="45"/>
      <c r="FK1189" s="45"/>
      <c r="FL1189" s="45"/>
      <c r="FM1189" s="45"/>
      <c r="FN1189" s="45"/>
      <c r="FO1189" s="45"/>
      <c r="FP1189" s="45"/>
      <c r="FQ1189" s="45"/>
      <c r="FR1189" s="45"/>
      <c r="FS1189" s="45"/>
      <c r="FT1189" s="45"/>
      <c r="FU1189" s="45"/>
      <c r="FV1189" s="45"/>
      <c r="FW1189" s="45"/>
      <c r="FX1189" s="45"/>
      <c r="FY1189" s="45"/>
      <c r="FZ1189" s="45"/>
      <c r="GA1189" s="45"/>
      <c r="GB1189" s="45"/>
      <c r="GC1189" s="45"/>
      <c r="GD1189" s="45"/>
      <c r="GE1189" s="45"/>
      <c r="GF1189" s="45"/>
      <c r="GG1189" s="45"/>
      <c r="GH1189" s="45"/>
      <c r="GI1189" s="45"/>
      <c r="GJ1189" s="45"/>
      <c r="GK1189" s="45"/>
      <c r="GL1189" s="45"/>
      <c r="GM1189" s="45"/>
      <c r="GN1189" s="45"/>
      <c r="GO1189" s="45"/>
      <c r="GP1189" s="45"/>
      <c r="GQ1189" s="45"/>
      <c r="GR1189" s="45"/>
      <c r="GS1189" s="45"/>
      <c r="GT1189" s="45"/>
      <c r="GU1189" s="45"/>
      <c r="GV1189" s="45"/>
      <c r="GW1189" s="45"/>
      <c r="GX1189" s="45"/>
      <c r="GY1189" s="45"/>
      <c r="GZ1189" s="45"/>
      <c r="HA1189" s="45"/>
      <c r="HB1189" s="45"/>
      <c r="HC1189" s="45"/>
      <c r="HD1189" s="45"/>
      <c r="HE1189" s="45"/>
      <c r="HF1189" s="45"/>
      <c r="HG1189" s="45"/>
      <c r="HH1189" s="45"/>
      <c r="HI1189" s="45"/>
      <c r="HJ1189" s="45"/>
      <c r="HK1189" s="45"/>
      <c r="HL1189" s="45"/>
      <c r="HM1189" s="45"/>
      <c r="HN1189" s="45"/>
      <c r="HO1189" s="45"/>
      <c r="HP1189" s="45"/>
      <c r="HQ1189" s="45"/>
      <c r="HR1189" s="45"/>
      <c r="HS1189" s="45"/>
      <c r="HT1189" s="45"/>
      <c r="HU1189" s="45"/>
      <c r="HV1189" s="45"/>
      <c r="HW1189" s="45"/>
      <c r="HX1189" s="45"/>
      <c r="HY1189" s="45"/>
      <c r="HZ1189" s="45"/>
      <c r="IA1189" s="45"/>
      <c r="IB1189" s="45"/>
      <c r="IC1189" s="45"/>
      <c r="ID1189" s="45"/>
      <c r="IE1189" s="45"/>
      <c r="IF1189" s="45"/>
      <c r="IG1189" s="45"/>
      <c r="IH1189" s="45"/>
      <c r="II1189" s="45"/>
      <c r="IJ1189" s="45"/>
      <c r="IK1189" s="45"/>
      <c r="IL1189" s="45"/>
      <c r="IM1189" s="45"/>
      <c r="IN1189" s="45"/>
      <c r="IO1189" s="45"/>
      <c r="IP1189" s="45"/>
      <c r="IQ1189" s="45"/>
      <c r="IR1189" s="45"/>
      <c r="IS1189" s="45"/>
      <c r="IT1189" s="45"/>
      <c r="IU1189" s="45"/>
      <c r="IV1189" s="45"/>
      <c r="IW1189" s="45"/>
      <c r="IX1189" s="45"/>
      <c r="IY1189" s="45"/>
      <c r="IZ1189" s="45"/>
      <c r="JA1189" s="45"/>
      <c r="JB1189" s="45"/>
      <c r="JC1189" s="45"/>
      <c r="JD1189" s="45"/>
      <c r="JE1189" s="45"/>
      <c r="JF1189" s="45"/>
      <c r="JG1189" s="45"/>
      <c r="JH1189" s="45"/>
      <c r="JI1189" s="45"/>
      <c r="JJ1189" s="45"/>
      <c r="JK1189" s="45"/>
      <c r="JL1189" s="45"/>
      <c r="JM1189" s="45"/>
      <c r="JN1189" s="45"/>
      <c r="JO1189" s="45"/>
      <c r="JP1189" s="45"/>
      <c r="JQ1189" s="45"/>
      <c r="JR1189" s="45"/>
      <c r="JS1189" s="45"/>
      <c r="JT1189" s="45"/>
      <c r="JU1189" s="45"/>
      <c r="JV1189" s="45"/>
      <c r="JW1189" s="45"/>
      <c r="JX1189" s="45"/>
      <c r="JY1189" s="45"/>
      <c r="JZ1189" s="45"/>
      <c r="KA1189" s="45"/>
      <c r="KB1189" s="45"/>
      <c r="KC1189" s="45"/>
      <c r="KD1189" s="45"/>
      <c r="KE1189" s="45"/>
      <c r="KF1189" s="45"/>
      <c r="KG1189" s="45"/>
      <c r="KH1189" s="45"/>
      <c r="KI1189" s="45"/>
      <c r="KJ1189" s="45"/>
      <c r="KK1189" s="45"/>
      <c r="KL1189" s="45"/>
      <c r="KM1189" s="45"/>
      <c r="KN1189" s="45"/>
      <c r="KO1189" s="45"/>
      <c r="KP1189" s="45"/>
      <c r="KQ1189" s="45"/>
      <c r="KR1189" s="45"/>
      <c r="KS1189" s="45"/>
      <c r="KT1189" s="45"/>
      <c r="KU1189" s="45"/>
      <c r="KV1189" s="45"/>
      <c r="KW1189" s="45"/>
      <c r="KX1189" s="45"/>
      <c r="KY1189" s="45"/>
      <c r="KZ1189" s="45"/>
      <c r="LA1189" s="45"/>
      <c r="LB1189" s="45"/>
      <c r="LC1189" s="45"/>
      <c r="LD1189" s="45"/>
      <c r="LE1189" s="45"/>
      <c r="LF1189" s="45"/>
      <c r="LG1189" s="45"/>
      <c r="LH1189" s="45"/>
      <c r="LI1189" s="45"/>
      <c r="LJ1189" s="45"/>
      <c r="LK1189" s="45"/>
      <c r="LL1189" s="45"/>
      <c r="LM1189" s="45"/>
      <c r="LN1189" s="45"/>
      <c r="LO1189" s="45"/>
      <c r="LP1189" s="45"/>
      <c r="LQ1189" s="45"/>
      <c r="LR1189" s="45"/>
      <c r="LS1189" s="45"/>
      <c r="LT1189" s="45"/>
      <c r="LU1189" s="45"/>
      <c r="LV1189" s="45"/>
      <c r="LW1189" s="45"/>
      <c r="LX1189" s="45"/>
      <c r="LY1189" s="45"/>
      <c r="LZ1189" s="45"/>
      <c r="MA1189" s="45"/>
      <c r="MB1189" s="45"/>
      <c r="MC1189" s="45"/>
      <c r="MD1189" s="45"/>
      <c r="ME1189" s="45"/>
      <c r="MF1189" s="45"/>
      <c r="MG1189" s="45"/>
      <c r="MH1189" s="45"/>
      <c r="MI1189" s="45"/>
      <c r="MJ1189" s="45"/>
      <c r="MK1189" s="45"/>
      <c r="ML1189" s="45"/>
      <c r="MM1189" s="45"/>
      <c r="MN1189" s="45"/>
      <c r="MO1189" s="45"/>
      <c r="MP1189" s="45"/>
      <c r="MQ1189" s="45"/>
      <c r="MR1189" s="45"/>
      <c r="MS1189" s="45"/>
      <c r="MT1189" s="45"/>
      <c r="MU1189" s="45"/>
      <c r="MV1189" s="45"/>
      <c r="MW1189" s="45"/>
      <c r="MX1189" s="45"/>
      <c r="MY1189" s="45"/>
      <c r="MZ1189" s="45"/>
      <c r="NA1189" s="45"/>
      <c r="NB1189" s="45"/>
      <c r="NC1189" s="45"/>
      <c r="ND1189" s="45"/>
      <c r="NE1189" s="45"/>
      <c r="NF1189" s="45"/>
      <c r="NG1189" s="45"/>
      <c r="NH1189" s="45"/>
      <c r="NI1189" s="45"/>
      <c r="NJ1189" s="45"/>
      <c r="NK1189" s="45"/>
      <c r="NL1189" s="45"/>
      <c r="NM1189" s="45"/>
      <c r="NN1189" s="45"/>
      <c r="NO1189" s="45"/>
      <c r="NP1189" s="45"/>
      <c r="NQ1189" s="45"/>
      <c r="NR1189" s="45"/>
      <c r="NS1189" s="45"/>
      <c r="NT1189" s="45"/>
      <c r="NU1189" s="45"/>
      <c r="NV1189" s="45"/>
      <c r="NW1189" s="45"/>
      <c r="NX1189" s="45"/>
      <c r="NY1189" s="45"/>
      <c r="NZ1189" s="45"/>
      <c r="OA1189" s="45"/>
      <c r="OB1189" s="45"/>
      <c r="OC1189" s="45"/>
      <c r="OD1189" s="45"/>
      <c r="OE1189" s="45"/>
      <c r="OF1189" s="45"/>
      <c r="OG1189" s="45"/>
      <c r="OH1189" s="45"/>
      <c r="OI1189" s="45"/>
      <c r="OJ1189" s="45"/>
      <c r="OK1189" s="45"/>
      <c r="OL1189" s="45"/>
      <c r="OM1189" s="45"/>
      <c r="ON1189" s="45"/>
      <c r="OO1189" s="45"/>
      <c r="OP1189" s="45"/>
      <c r="OQ1189" s="45"/>
      <c r="OR1189" s="45"/>
      <c r="OS1189" s="45"/>
      <c r="OT1189" s="45"/>
      <c r="OU1189" s="45"/>
      <c r="OV1189" s="45"/>
      <c r="OW1189" s="45"/>
      <c r="OX1189" s="45"/>
      <c r="OY1189" s="45"/>
      <c r="OZ1189" s="45"/>
      <c r="PA1189" s="45"/>
      <c r="PB1189" s="45"/>
      <c r="PC1189" s="45"/>
      <c r="PD1189" s="45"/>
      <c r="PE1189" s="45"/>
      <c r="PF1189" s="45"/>
      <c r="PG1189" s="45"/>
      <c r="PH1189" s="45"/>
      <c r="PI1189" s="45"/>
      <c r="PJ1189" s="45"/>
      <c r="PK1189" s="45"/>
      <c r="PL1189" s="45"/>
      <c r="PM1189" s="45"/>
      <c r="PN1189" s="45"/>
      <c r="PO1189" s="45"/>
      <c r="PP1189" s="45"/>
      <c r="PQ1189" s="45"/>
      <c r="PR1189" s="45"/>
      <c r="PS1189" s="45"/>
      <c r="PT1189" s="45"/>
      <c r="PU1189" s="45"/>
      <c r="PV1189" s="45"/>
      <c r="PW1189" s="45"/>
      <c r="PX1189" s="45"/>
      <c r="PY1189" s="45"/>
      <c r="PZ1189" s="45"/>
      <c r="QA1189" s="45"/>
      <c r="QB1189" s="45"/>
      <c r="QC1189" s="45"/>
      <c r="QD1189" s="45"/>
      <c r="QE1189" s="45"/>
      <c r="QF1189" s="45"/>
      <c r="QG1189" s="45"/>
      <c r="QH1189" s="45"/>
      <c r="QI1189" s="45"/>
      <c r="QJ1189" s="45"/>
      <c r="QK1189" s="45"/>
      <c r="QL1189" s="45"/>
      <c r="QM1189" s="45"/>
      <c r="QN1189" s="45"/>
      <c r="QO1189" s="45"/>
      <c r="QP1189" s="45"/>
      <c r="QQ1189" s="45"/>
      <c r="QR1189" s="45"/>
      <c r="QS1189" s="45"/>
      <c r="QT1189" s="45"/>
      <c r="QU1189" s="45"/>
      <c r="QV1189" s="45"/>
      <c r="QW1189" s="45"/>
      <c r="QX1189" s="45"/>
      <c r="QY1189" s="45"/>
      <c r="QZ1189" s="45"/>
      <c r="RA1189" s="45"/>
      <c r="RB1189" s="45"/>
      <c r="RC1189" s="45"/>
      <c r="RD1189" s="45"/>
    </row>
    <row r="1190" spans="3:472" s="40" customFormat="1" x14ac:dyDescent="0.25">
      <c r="C1190" s="41"/>
      <c r="D1190" s="42"/>
      <c r="E1190" s="46"/>
      <c r="F1190" s="38"/>
      <c r="G1190" s="38"/>
      <c r="H1190" s="38"/>
      <c r="I1190" s="38"/>
      <c r="J1190" s="38"/>
      <c r="K1190" s="38"/>
      <c r="L1190" s="38"/>
      <c r="M1190" s="38"/>
      <c r="N1190" s="38"/>
      <c r="P1190" s="42"/>
      <c r="Q1190" s="38"/>
      <c r="R1190" s="38"/>
      <c r="S1190" s="38"/>
      <c r="T1190" s="47"/>
      <c r="U1190" s="43"/>
      <c r="V1190" s="123"/>
      <c r="W1190" s="123"/>
      <c r="X1190" s="124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78"/>
      <c r="AI1190" s="25"/>
      <c r="AJ1190" s="45"/>
      <c r="AK1190" s="45"/>
      <c r="AL1190" s="45"/>
      <c r="AM1190" s="45"/>
      <c r="AN1190" s="45"/>
      <c r="AO1190" s="45"/>
      <c r="AP1190" s="45"/>
      <c r="AQ1190" s="45"/>
      <c r="AR1190" s="45"/>
      <c r="AS1190" s="45"/>
      <c r="AT1190" s="45"/>
      <c r="AU1190" s="45"/>
      <c r="AV1190" s="45"/>
      <c r="AW1190" s="45"/>
      <c r="AX1190" s="45"/>
      <c r="AY1190" s="45"/>
      <c r="AZ1190" s="45"/>
      <c r="BA1190" s="45"/>
      <c r="BB1190" s="45"/>
      <c r="BC1190" s="45"/>
      <c r="BD1190" s="45"/>
      <c r="BE1190" s="45"/>
      <c r="BF1190" s="45"/>
      <c r="BG1190" s="45"/>
      <c r="BH1190" s="45"/>
      <c r="BI1190" s="45"/>
      <c r="BJ1190" s="45"/>
      <c r="BK1190" s="45"/>
      <c r="BL1190" s="45"/>
      <c r="BM1190" s="45"/>
      <c r="BN1190" s="45"/>
      <c r="BO1190" s="45"/>
      <c r="BP1190" s="45"/>
      <c r="BQ1190" s="45"/>
      <c r="BR1190" s="45"/>
      <c r="BS1190" s="45"/>
      <c r="BT1190" s="45"/>
      <c r="BU1190" s="45"/>
      <c r="BV1190" s="45"/>
      <c r="BW1190" s="45"/>
      <c r="BX1190" s="45"/>
      <c r="BY1190" s="45"/>
      <c r="BZ1190" s="45"/>
      <c r="CA1190" s="45"/>
      <c r="CB1190" s="45"/>
      <c r="CC1190" s="45"/>
      <c r="CD1190" s="45"/>
      <c r="CE1190" s="45"/>
      <c r="CF1190" s="45"/>
      <c r="CG1190" s="45"/>
      <c r="CH1190" s="45"/>
      <c r="CI1190" s="45"/>
      <c r="CJ1190" s="45"/>
      <c r="CK1190" s="45"/>
      <c r="CL1190" s="45"/>
      <c r="CM1190" s="45"/>
      <c r="CN1190" s="45"/>
      <c r="CO1190" s="45"/>
      <c r="CP1190" s="45"/>
      <c r="CQ1190" s="45"/>
      <c r="CR1190" s="45"/>
      <c r="CS1190" s="45"/>
      <c r="CT1190" s="45"/>
      <c r="CU1190" s="45"/>
      <c r="CV1190" s="45"/>
      <c r="CW1190" s="45"/>
      <c r="CX1190" s="45"/>
      <c r="CY1190" s="45"/>
      <c r="CZ1190" s="45"/>
      <c r="DA1190" s="45"/>
      <c r="DB1190" s="45"/>
      <c r="DC1190" s="45"/>
      <c r="DD1190" s="45"/>
      <c r="DE1190" s="45"/>
      <c r="DF1190" s="45"/>
      <c r="DG1190" s="45"/>
      <c r="DH1190" s="45"/>
      <c r="DI1190" s="45"/>
      <c r="DJ1190" s="45"/>
      <c r="DK1190" s="45"/>
      <c r="DL1190" s="45"/>
      <c r="DM1190" s="45"/>
      <c r="DN1190" s="45"/>
      <c r="DO1190" s="45"/>
      <c r="DP1190" s="45"/>
      <c r="DQ1190" s="45"/>
      <c r="DR1190" s="45"/>
      <c r="DS1190" s="45"/>
      <c r="DT1190" s="45"/>
      <c r="DU1190" s="45"/>
      <c r="DV1190" s="45"/>
      <c r="DW1190" s="45"/>
      <c r="DX1190" s="45"/>
      <c r="DY1190" s="45"/>
      <c r="DZ1190" s="45"/>
      <c r="EA1190" s="45"/>
      <c r="EB1190" s="45"/>
      <c r="EC1190" s="45"/>
      <c r="ED1190" s="45"/>
      <c r="EE1190" s="45"/>
      <c r="EF1190" s="45"/>
      <c r="EG1190" s="45"/>
      <c r="EH1190" s="45"/>
      <c r="EI1190" s="45"/>
      <c r="EJ1190" s="45"/>
      <c r="EK1190" s="45"/>
      <c r="EL1190" s="45"/>
      <c r="EM1190" s="45"/>
      <c r="EN1190" s="45"/>
      <c r="EO1190" s="45"/>
      <c r="EP1190" s="45"/>
      <c r="EQ1190" s="45"/>
      <c r="ER1190" s="45"/>
      <c r="ES1190" s="45"/>
      <c r="ET1190" s="45"/>
      <c r="EU1190" s="45"/>
      <c r="EV1190" s="45"/>
      <c r="EW1190" s="45"/>
      <c r="EX1190" s="45"/>
      <c r="EY1190" s="45"/>
      <c r="EZ1190" s="45"/>
      <c r="FA1190" s="45"/>
      <c r="FB1190" s="45"/>
      <c r="FC1190" s="45"/>
      <c r="FD1190" s="45"/>
      <c r="FE1190" s="45"/>
      <c r="FF1190" s="45"/>
      <c r="FG1190" s="45"/>
      <c r="FH1190" s="45"/>
      <c r="FI1190" s="45"/>
      <c r="FJ1190" s="45"/>
      <c r="FK1190" s="45"/>
      <c r="FL1190" s="45"/>
      <c r="FM1190" s="45"/>
      <c r="FN1190" s="45"/>
      <c r="FO1190" s="45"/>
      <c r="FP1190" s="45"/>
      <c r="FQ1190" s="45"/>
      <c r="FR1190" s="45"/>
      <c r="FS1190" s="45"/>
      <c r="FT1190" s="45"/>
      <c r="FU1190" s="45"/>
      <c r="FV1190" s="45"/>
      <c r="FW1190" s="45"/>
      <c r="FX1190" s="45"/>
      <c r="FY1190" s="45"/>
      <c r="FZ1190" s="45"/>
      <c r="GA1190" s="45"/>
      <c r="GB1190" s="45"/>
      <c r="GC1190" s="45"/>
      <c r="GD1190" s="45"/>
      <c r="GE1190" s="45"/>
      <c r="GF1190" s="45"/>
      <c r="GG1190" s="45"/>
      <c r="GH1190" s="45"/>
      <c r="GI1190" s="45"/>
      <c r="GJ1190" s="45"/>
      <c r="GK1190" s="45"/>
      <c r="GL1190" s="45"/>
      <c r="GM1190" s="45"/>
      <c r="GN1190" s="45"/>
      <c r="GO1190" s="45"/>
      <c r="GP1190" s="45"/>
      <c r="GQ1190" s="45"/>
      <c r="GR1190" s="45"/>
      <c r="GS1190" s="45"/>
      <c r="GT1190" s="45"/>
      <c r="GU1190" s="45"/>
      <c r="GV1190" s="45"/>
      <c r="GW1190" s="45"/>
      <c r="GX1190" s="45"/>
      <c r="GY1190" s="45"/>
      <c r="GZ1190" s="45"/>
      <c r="HA1190" s="45"/>
      <c r="HB1190" s="45"/>
      <c r="HC1190" s="45"/>
      <c r="HD1190" s="45"/>
      <c r="HE1190" s="45"/>
      <c r="HF1190" s="45"/>
      <c r="HG1190" s="45"/>
      <c r="HH1190" s="45"/>
      <c r="HI1190" s="45"/>
      <c r="HJ1190" s="45"/>
      <c r="HK1190" s="45"/>
      <c r="HL1190" s="45"/>
      <c r="HM1190" s="45"/>
      <c r="HN1190" s="45"/>
      <c r="HO1190" s="45"/>
      <c r="HP1190" s="45"/>
      <c r="HQ1190" s="45"/>
      <c r="HR1190" s="45"/>
      <c r="HS1190" s="45"/>
      <c r="HT1190" s="45"/>
      <c r="HU1190" s="45"/>
      <c r="HV1190" s="45"/>
      <c r="HW1190" s="45"/>
      <c r="HX1190" s="45"/>
      <c r="HY1190" s="45"/>
      <c r="HZ1190" s="45"/>
      <c r="IA1190" s="45"/>
      <c r="IB1190" s="45"/>
      <c r="IC1190" s="45"/>
      <c r="ID1190" s="45"/>
      <c r="IE1190" s="45"/>
      <c r="IF1190" s="45"/>
      <c r="IG1190" s="45"/>
      <c r="IH1190" s="45"/>
      <c r="II1190" s="45"/>
      <c r="IJ1190" s="45"/>
      <c r="IK1190" s="45"/>
      <c r="IL1190" s="45"/>
      <c r="IM1190" s="45"/>
      <c r="IN1190" s="45"/>
      <c r="IO1190" s="45"/>
      <c r="IP1190" s="45"/>
      <c r="IQ1190" s="45"/>
      <c r="IR1190" s="45"/>
      <c r="IS1190" s="45"/>
      <c r="IT1190" s="45"/>
      <c r="IU1190" s="45"/>
      <c r="IV1190" s="45"/>
      <c r="IW1190" s="45"/>
      <c r="IX1190" s="45"/>
      <c r="IY1190" s="45"/>
      <c r="IZ1190" s="45"/>
      <c r="JA1190" s="45"/>
      <c r="JB1190" s="45"/>
      <c r="JC1190" s="45"/>
      <c r="JD1190" s="45"/>
      <c r="JE1190" s="45"/>
      <c r="JF1190" s="45"/>
      <c r="JG1190" s="45"/>
      <c r="JH1190" s="45"/>
      <c r="JI1190" s="45"/>
      <c r="JJ1190" s="45"/>
      <c r="JK1190" s="45"/>
      <c r="JL1190" s="45"/>
      <c r="JM1190" s="45"/>
      <c r="JN1190" s="45"/>
      <c r="JO1190" s="45"/>
      <c r="JP1190" s="45"/>
      <c r="JQ1190" s="45"/>
      <c r="JR1190" s="45"/>
      <c r="JS1190" s="45"/>
      <c r="JT1190" s="45"/>
      <c r="JU1190" s="45"/>
      <c r="JV1190" s="45"/>
      <c r="JW1190" s="45"/>
      <c r="JX1190" s="45"/>
      <c r="JY1190" s="45"/>
      <c r="JZ1190" s="45"/>
      <c r="KA1190" s="45"/>
      <c r="KB1190" s="45"/>
      <c r="KC1190" s="45"/>
      <c r="KD1190" s="45"/>
      <c r="KE1190" s="45"/>
      <c r="KF1190" s="45"/>
      <c r="KG1190" s="45"/>
      <c r="KH1190" s="45"/>
      <c r="KI1190" s="45"/>
      <c r="KJ1190" s="45"/>
      <c r="KK1190" s="45"/>
      <c r="KL1190" s="45"/>
      <c r="KM1190" s="45"/>
      <c r="KN1190" s="45"/>
      <c r="KO1190" s="45"/>
      <c r="KP1190" s="45"/>
      <c r="KQ1190" s="45"/>
      <c r="KR1190" s="45"/>
      <c r="KS1190" s="45"/>
      <c r="KT1190" s="45"/>
      <c r="KU1190" s="45"/>
      <c r="KV1190" s="45"/>
      <c r="KW1190" s="45"/>
      <c r="KX1190" s="45"/>
      <c r="KY1190" s="45"/>
      <c r="KZ1190" s="45"/>
      <c r="LA1190" s="45"/>
      <c r="LB1190" s="45"/>
      <c r="LC1190" s="45"/>
      <c r="LD1190" s="45"/>
      <c r="LE1190" s="45"/>
      <c r="LF1190" s="45"/>
      <c r="LG1190" s="45"/>
      <c r="LH1190" s="45"/>
      <c r="LI1190" s="45"/>
      <c r="LJ1190" s="45"/>
      <c r="LK1190" s="45"/>
      <c r="LL1190" s="45"/>
      <c r="LM1190" s="45"/>
      <c r="LN1190" s="45"/>
      <c r="LO1190" s="45"/>
      <c r="LP1190" s="45"/>
      <c r="LQ1190" s="45"/>
      <c r="LR1190" s="45"/>
      <c r="LS1190" s="45"/>
      <c r="LT1190" s="45"/>
      <c r="LU1190" s="45"/>
      <c r="LV1190" s="45"/>
      <c r="LW1190" s="45"/>
      <c r="LX1190" s="45"/>
      <c r="LY1190" s="45"/>
      <c r="LZ1190" s="45"/>
      <c r="MA1190" s="45"/>
      <c r="MB1190" s="45"/>
      <c r="MC1190" s="45"/>
      <c r="MD1190" s="45"/>
      <c r="ME1190" s="45"/>
      <c r="MF1190" s="45"/>
      <c r="MG1190" s="45"/>
      <c r="MH1190" s="45"/>
      <c r="MI1190" s="45"/>
      <c r="MJ1190" s="45"/>
      <c r="MK1190" s="45"/>
      <c r="ML1190" s="45"/>
      <c r="MM1190" s="45"/>
      <c r="MN1190" s="45"/>
      <c r="MO1190" s="45"/>
      <c r="MP1190" s="45"/>
      <c r="MQ1190" s="45"/>
      <c r="MR1190" s="45"/>
      <c r="MS1190" s="45"/>
      <c r="MT1190" s="45"/>
      <c r="MU1190" s="45"/>
      <c r="MV1190" s="45"/>
      <c r="MW1190" s="45"/>
      <c r="MX1190" s="45"/>
      <c r="MY1190" s="45"/>
      <c r="MZ1190" s="45"/>
      <c r="NA1190" s="45"/>
      <c r="NB1190" s="45"/>
      <c r="NC1190" s="45"/>
      <c r="ND1190" s="45"/>
      <c r="NE1190" s="45"/>
      <c r="NF1190" s="45"/>
      <c r="NG1190" s="45"/>
      <c r="NH1190" s="45"/>
      <c r="NI1190" s="45"/>
      <c r="NJ1190" s="45"/>
      <c r="NK1190" s="45"/>
      <c r="NL1190" s="45"/>
      <c r="NM1190" s="45"/>
      <c r="NN1190" s="45"/>
      <c r="NO1190" s="45"/>
      <c r="NP1190" s="45"/>
      <c r="NQ1190" s="45"/>
      <c r="NR1190" s="45"/>
      <c r="NS1190" s="45"/>
      <c r="NT1190" s="45"/>
      <c r="NU1190" s="45"/>
      <c r="NV1190" s="45"/>
      <c r="NW1190" s="45"/>
      <c r="NX1190" s="45"/>
      <c r="NY1190" s="45"/>
      <c r="NZ1190" s="45"/>
      <c r="OA1190" s="45"/>
      <c r="OB1190" s="45"/>
      <c r="OC1190" s="45"/>
      <c r="OD1190" s="45"/>
      <c r="OE1190" s="45"/>
      <c r="OF1190" s="45"/>
      <c r="OG1190" s="45"/>
      <c r="OH1190" s="45"/>
      <c r="OI1190" s="45"/>
      <c r="OJ1190" s="45"/>
      <c r="OK1190" s="45"/>
      <c r="OL1190" s="45"/>
      <c r="OM1190" s="45"/>
      <c r="ON1190" s="45"/>
      <c r="OO1190" s="45"/>
      <c r="OP1190" s="45"/>
      <c r="OQ1190" s="45"/>
      <c r="OR1190" s="45"/>
      <c r="OS1190" s="45"/>
      <c r="OT1190" s="45"/>
      <c r="OU1190" s="45"/>
      <c r="OV1190" s="45"/>
      <c r="OW1190" s="45"/>
      <c r="OX1190" s="45"/>
      <c r="OY1190" s="45"/>
      <c r="OZ1190" s="45"/>
      <c r="PA1190" s="45"/>
      <c r="PB1190" s="45"/>
      <c r="PC1190" s="45"/>
      <c r="PD1190" s="45"/>
      <c r="PE1190" s="45"/>
      <c r="PF1190" s="45"/>
      <c r="PG1190" s="45"/>
      <c r="PH1190" s="45"/>
      <c r="PI1190" s="45"/>
      <c r="PJ1190" s="45"/>
      <c r="PK1190" s="45"/>
      <c r="PL1190" s="45"/>
      <c r="PM1190" s="45"/>
      <c r="PN1190" s="45"/>
      <c r="PO1190" s="45"/>
      <c r="PP1190" s="45"/>
      <c r="PQ1190" s="45"/>
      <c r="PR1190" s="45"/>
      <c r="PS1190" s="45"/>
      <c r="PT1190" s="45"/>
      <c r="PU1190" s="45"/>
      <c r="PV1190" s="45"/>
      <c r="PW1190" s="45"/>
      <c r="PX1190" s="45"/>
      <c r="PY1190" s="45"/>
      <c r="PZ1190" s="45"/>
      <c r="QA1190" s="45"/>
      <c r="QB1190" s="45"/>
      <c r="QC1190" s="45"/>
      <c r="QD1190" s="45"/>
      <c r="QE1190" s="45"/>
      <c r="QF1190" s="45"/>
      <c r="QG1190" s="45"/>
      <c r="QH1190" s="45"/>
      <c r="QI1190" s="45"/>
      <c r="QJ1190" s="45"/>
      <c r="QK1190" s="45"/>
      <c r="QL1190" s="45"/>
      <c r="QM1190" s="45"/>
      <c r="QN1190" s="45"/>
      <c r="QO1190" s="45"/>
      <c r="QP1190" s="45"/>
      <c r="QQ1190" s="45"/>
      <c r="QR1190" s="45"/>
      <c r="QS1190" s="45"/>
      <c r="QT1190" s="45"/>
      <c r="QU1190" s="45"/>
      <c r="QV1190" s="45"/>
      <c r="QW1190" s="45"/>
      <c r="QX1190" s="45"/>
      <c r="QY1190" s="45"/>
      <c r="QZ1190" s="45"/>
      <c r="RA1190" s="45"/>
      <c r="RB1190" s="45"/>
      <c r="RC1190" s="45"/>
      <c r="RD1190" s="45"/>
    </row>
    <row r="1191" spans="3:472" s="40" customFormat="1" x14ac:dyDescent="0.25">
      <c r="C1191" s="41"/>
      <c r="D1191" s="42"/>
      <c r="E1191" s="46"/>
      <c r="F1191" s="38"/>
      <c r="G1191" s="38"/>
      <c r="H1191" s="38"/>
      <c r="I1191" s="38"/>
      <c r="J1191" s="38"/>
      <c r="K1191" s="38"/>
      <c r="L1191" s="38"/>
      <c r="M1191" s="38"/>
      <c r="N1191" s="38"/>
      <c r="P1191" s="42"/>
      <c r="Q1191" s="38"/>
      <c r="R1191" s="38"/>
      <c r="S1191" s="38"/>
      <c r="T1191" s="47"/>
      <c r="U1191" s="43"/>
      <c r="V1191" s="123"/>
      <c r="W1191" s="123"/>
      <c r="X1191" s="124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78"/>
      <c r="AI1191" s="25"/>
      <c r="AJ1191" s="45"/>
      <c r="AK1191" s="45"/>
      <c r="AL1191" s="45"/>
      <c r="AM1191" s="45"/>
      <c r="AN1191" s="45"/>
      <c r="AO1191" s="45"/>
      <c r="AP1191" s="45"/>
      <c r="AQ1191" s="45"/>
      <c r="AR1191" s="45"/>
      <c r="AS1191" s="45"/>
      <c r="AT1191" s="45"/>
      <c r="AU1191" s="45"/>
      <c r="AV1191" s="45"/>
      <c r="AW1191" s="45"/>
      <c r="AX1191" s="45"/>
      <c r="AY1191" s="45"/>
      <c r="AZ1191" s="45"/>
      <c r="BA1191" s="45"/>
      <c r="BB1191" s="45"/>
      <c r="BC1191" s="45"/>
      <c r="BD1191" s="45"/>
      <c r="BE1191" s="45"/>
      <c r="BF1191" s="45"/>
      <c r="BG1191" s="45"/>
      <c r="BH1191" s="45"/>
      <c r="BI1191" s="45"/>
      <c r="BJ1191" s="45"/>
      <c r="BK1191" s="45"/>
      <c r="BL1191" s="45"/>
      <c r="BM1191" s="45"/>
      <c r="BN1191" s="45"/>
      <c r="BO1191" s="45"/>
      <c r="BP1191" s="45"/>
      <c r="BQ1191" s="45"/>
      <c r="BR1191" s="45"/>
      <c r="BS1191" s="45"/>
      <c r="BT1191" s="45"/>
      <c r="BU1191" s="45"/>
      <c r="BV1191" s="45"/>
      <c r="BW1191" s="45"/>
      <c r="BX1191" s="45"/>
      <c r="BY1191" s="45"/>
      <c r="BZ1191" s="45"/>
      <c r="CA1191" s="45"/>
      <c r="CB1191" s="45"/>
      <c r="CC1191" s="45"/>
      <c r="CD1191" s="45"/>
      <c r="CE1191" s="45"/>
      <c r="CF1191" s="45"/>
      <c r="CG1191" s="45"/>
      <c r="CH1191" s="45"/>
      <c r="CI1191" s="45"/>
      <c r="CJ1191" s="45"/>
      <c r="CK1191" s="45"/>
      <c r="CL1191" s="45"/>
      <c r="CM1191" s="45"/>
      <c r="CN1191" s="45"/>
      <c r="CO1191" s="45"/>
      <c r="CP1191" s="45"/>
      <c r="CQ1191" s="45"/>
      <c r="CR1191" s="45"/>
      <c r="CS1191" s="45"/>
      <c r="CT1191" s="45"/>
      <c r="CU1191" s="45"/>
      <c r="CV1191" s="45"/>
      <c r="CW1191" s="45"/>
      <c r="CX1191" s="45"/>
      <c r="CY1191" s="45"/>
      <c r="CZ1191" s="45"/>
      <c r="DA1191" s="45"/>
      <c r="DB1191" s="45"/>
      <c r="DC1191" s="45"/>
      <c r="DD1191" s="45"/>
      <c r="DE1191" s="45"/>
      <c r="DF1191" s="45"/>
      <c r="DG1191" s="45"/>
      <c r="DH1191" s="45"/>
      <c r="DI1191" s="45"/>
      <c r="DJ1191" s="45"/>
      <c r="DK1191" s="45"/>
      <c r="DL1191" s="45"/>
      <c r="DM1191" s="45"/>
      <c r="DN1191" s="45"/>
      <c r="DO1191" s="45"/>
      <c r="DP1191" s="45"/>
      <c r="DQ1191" s="45"/>
      <c r="DR1191" s="45"/>
      <c r="DS1191" s="45"/>
      <c r="DT1191" s="45"/>
      <c r="DU1191" s="45"/>
      <c r="DV1191" s="45"/>
      <c r="DW1191" s="45"/>
      <c r="DX1191" s="45"/>
      <c r="DY1191" s="45"/>
      <c r="DZ1191" s="45"/>
      <c r="EA1191" s="45"/>
      <c r="EB1191" s="45"/>
      <c r="EC1191" s="45"/>
      <c r="ED1191" s="45"/>
      <c r="EE1191" s="45"/>
      <c r="EF1191" s="45"/>
      <c r="EG1191" s="45"/>
      <c r="EH1191" s="45"/>
      <c r="EI1191" s="45"/>
      <c r="EJ1191" s="45"/>
      <c r="EK1191" s="45"/>
      <c r="EL1191" s="45"/>
      <c r="EM1191" s="45"/>
      <c r="EN1191" s="45"/>
      <c r="EO1191" s="45"/>
      <c r="EP1191" s="45"/>
      <c r="EQ1191" s="45"/>
      <c r="ER1191" s="45"/>
      <c r="ES1191" s="45"/>
      <c r="ET1191" s="45"/>
      <c r="EU1191" s="45"/>
      <c r="EV1191" s="45"/>
      <c r="EW1191" s="45"/>
      <c r="EX1191" s="45"/>
      <c r="EY1191" s="45"/>
      <c r="EZ1191" s="45"/>
      <c r="FA1191" s="45"/>
      <c r="FB1191" s="45"/>
      <c r="FC1191" s="45"/>
      <c r="FD1191" s="45"/>
      <c r="FE1191" s="45"/>
      <c r="FF1191" s="45"/>
      <c r="FG1191" s="45"/>
      <c r="FH1191" s="45"/>
      <c r="FI1191" s="45"/>
      <c r="FJ1191" s="45"/>
      <c r="FK1191" s="45"/>
      <c r="FL1191" s="45"/>
      <c r="FM1191" s="45"/>
      <c r="FN1191" s="45"/>
      <c r="FO1191" s="45"/>
      <c r="FP1191" s="45"/>
      <c r="FQ1191" s="45"/>
      <c r="FR1191" s="45"/>
      <c r="FS1191" s="45"/>
      <c r="FT1191" s="45"/>
      <c r="FU1191" s="45"/>
      <c r="FV1191" s="45"/>
      <c r="FW1191" s="45"/>
      <c r="FX1191" s="45"/>
      <c r="FY1191" s="45"/>
      <c r="FZ1191" s="45"/>
      <c r="GA1191" s="45"/>
      <c r="GB1191" s="45"/>
      <c r="GC1191" s="45"/>
      <c r="GD1191" s="45"/>
      <c r="GE1191" s="45"/>
      <c r="GF1191" s="45"/>
      <c r="GG1191" s="45"/>
      <c r="GH1191" s="45"/>
      <c r="GI1191" s="45"/>
      <c r="GJ1191" s="45"/>
      <c r="GK1191" s="45"/>
      <c r="GL1191" s="45"/>
      <c r="GM1191" s="45"/>
      <c r="GN1191" s="45"/>
      <c r="GO1191" s="45"/>
      <c r="GP1191" s="45"/>
      <c r="GQ1191" s="45"/>
      <c r="GR1191" s="45"/>
      <c r="GS1191" s="45"/>
      <c r="GT1191" s="45"/>
      <c r="GU1191" s="45"/>
      <c r="GV1191" s="45"/>
      <c r="GW1191" s="45"/>
      <c r="GX1191" s="45"/>
      <c r="GY1191" s="45"/>
      <c r="GZ1191" s="45"/>
      <c r="HA1191" s="45"/>
      <c r="HB1191" s="45"/>
      <c r="HC1191" s="45"/>
      <c r="HD1191" s="45"/>
      <c r="HE1191" s="45"/>
      <c r="HF1191" s="45"/>
      <c r="HG1191" s="45"/>
      <c r="HH1191" s="45"/>
      <c r="HI1191" s="45"/>
      <c r="HJ1191" s="45"/>
      <c r="HK1191" s="45"/>
      <c r="HL1191" s="45"/>
      <c r="HM1191" s="45"/>
      <c r="HN1191" s="45"/>
      <c r="HO1191" s="45"/>
      <c r="HP1191" s="45"/>
      <c r="HQ1191" s="45"/>
      <c r="HR1191" s="45"/>
      <c r="HS1191" s="45"/>
      <c r="HT1191" s="45"/>
      <c r="HU1191" s="45"/>
      <c r="HV1191" s="45"/>
      <c r="HW1191" s="45"/>
      <c r="HX1191" s="45"/>
      <c r="HY1191" s="45"/>
      <c r="HZ1191" s="45"/>
      <c r="IA1191" s="45"/>
      <c r="IB1191" s="45"/>
      <c r="IC1191" s="45"/>
      <c r="ID1191" s="45"/>
      <c r="IE1191" s="45"/>
      <c r="IF1191" s="45"/>
      <c r="IG1191" s="45"/>
      <c r="IH1191" s="45"/>
      <c r="II1191" s="45"/>
      <c r="IJ1191" s="45"/>
      <c r="IK1191" s="45"/>
      <c r="IL1191" s="45"/>
      <c r="IM1191" s="45"/>
      <c r="IN1191" s="45"/>
      <c r="IO1191" s="45"/>
      <c r="IP1191" s="45"/>
      <c r="IQ1191" s="45"/>
      <c r="IR1191" s="45"/>
      <c r="IS1191" s="45"/>
      <c r="IT1191" s="45"/>
      <c r="IU1191" s="45"/>
      <c r="IV1191" s="45"/>
      <c r="IW1191" s="45"/>
      <c r="IX1191" s="45"/>
      <c r="IY1191" s="45"/>
      <c r="IZ1191" s="45"/>
      <c r="JA1191" s="45"/>
      <c r="JB1191" s="45"/>
      <c r="JC1191" s="45"/>
      <c r="JD1191" s="45"/>
      <c r="JE1191" s="45"/>
      <c r="JF1191" s="45"/>
      <c r="JG1191" s="45"/>
      <c r="JH1191" s="45"/>
      <c r="JI1191" s="45"/>
      <c r="JJ1191" s="45"/>
      <c r="JK1191" s="45"/>
      <c r="JL1191" s="45"/>
      <c r="JM1191" s="45"/>
      <c r="JN1191" s="45"/>
      <c r="JO1191" s="45"/>
      <c r="JP1191" s="45"/>
      <c r="JQ1191" s="45"/>
      <c r="JR1191" s="45"/>
      <c r="JS1191" s="45"/>
      <c r="JT1191" s="45"/>
      <c r="JU1191" s="45"/>
      <c r="JV1191" s="45"/>
      <c r="JW1191" s="45"/>
      <c r="JX1191" s="45"/>
      <c r="JY1191" s="45"/>
      <c r="JZ1191" s="45"/>
      <c r="KA1191" s="45"/>
      <c r="KB1191" s="45"/>
      <c r="KC1191" s="45"/>
      <c r="KD1191" s="45"/>
      <c r="KE1191" s="45"/>
      <c r="KF1191" s="45"/>
      <c r="KG1191" s="45"/>
      <c r="KH1191" s="45"/>
      <c r="KI1191" s="45"/>
      <c r="KJ1191" s="45"/>
      <c r="KK1191" s="45"/>
      <c r="KL1191" s="45"/>
      <c r="KM1191" s="45"/>
      <c r="KN1191" s="45"/>
      <c r="KO1191" s="45"/>
      <c r="KP1191" s="45"/>
      <c r="KQ1191" s="45"/>
      <c r="KR1191" s="45"/>
      <c r="KS1191" s="45"/>
      <c r="KT1191" s="45"/>
      <c r="KU1191" s="45"/>
      <c r="KV1191" s="45"/>
      <c r="KW1191" s="45"/>
      <c r="KX1191" s="45"/>
      <c r="KY1191" s="45"/>
      <c r="KZ1191" s="45"/>
      <c r="LA1191" s="45"/>
      <c r="LB1191" s="45"/>
      <c r="LC1191" s="45"/>
      <c r="LD1191" s="45"/>
      <c r="LE1191" s="45"/>
      <c r="LF1191" s="45"/>
      <c r="LG1191" s="45"/>
      <c r="LH1191" s="45"/>
      <c r="LI1191" s="45"/>
      <c r="LJ1191" s="45"/>
      <c r="LK1191" s="45"/>
      <c r="LL1191" s="45"/>
      <c r="LM1191" s="45"/>
      <c r="LN1191" s="45"/>
      <c r="LO1191" s="45"/>
      <c r="LP1191" s="45"/>
      <c r="LQ1191" s="45"/>
      <c r="LR1191" s="45"/>
      <c r="LS1191" s="45"/>
      <c r="LT1191" s="45"/>
      <c r="LU1191" s="45"/>
      <c r="LV1191" s="45"/>
      <c r="LW1191" s="45"/>
      <c r="LX1191" s="45"/>
      <c r="LY1191" s="45"/>
      <c r="LZ1191" s="45"/>
      <c r="MA1191" s="45"/>
      <c r="MB1191" s="45"/>
      <c r="MC1191" s="45"/>
      <c r="MD1191" s="45"/>
      <c r="ME1191" s="45"/>
      <c r="MF1191" s="45"/>
      <c r="MG1191" s="45"/>
      <c r="MH1191" s="45"/>
      <c r="MI1191" s="45"/>
      <c r="MJ1191" s="45"/>
      <c r="MK1191" s="45"/>
      <c r="ML1191" s="45"/>
      <c r="MM1191" s="45"/>
      <c r="MN1191" s="45"/>
      <c r="MO1191" s="45"/>
      <c r="MP1191" s="45"/>
      <c r="MQ1191" s="45"/>
      <c r="MR1191" s="45"/>
      <c r="MS1191" s="45"/>
      <c r="MT1191" s="45"/>
      <c r="MU1191" s="45"/>
      <c r="MV1191" s="45"/>
      <c r="MW1191" s="45"/>
      <c r="MX1191" s="45"/>
      <c r="MY1191" s="45"/>
      <c r="MZ1191" s="45"/>
      <c r="NA1191" s="45"/>
      <c r="NB1191" s="45"/>
      <c r="NC1191" s="45"/>
      <c r="ND1191" s="45"/>
      <c r="NE1191" s="45"/>
      <c r="NF1191" s="45"/>
      <c r="NG1191" s="45"/>
      <c r="NH1191" s="45"/>
      <c r="NI1191" s="45"/>
      <c r="NJ1191" s="45"/>
      <c r="NK1191" s="45"/>
      <c r="NL1191" s="45"/>
      <c r="NM1191" s="45"/>
      <c r="NN1191" s="45"/>
      <c r="NO1191" s="45"/>
      <c r="NP1191" s="45"/>
      <c r="NQ1191" s="45"/>
      <c r="NR1191" s="45"/>
      <c r="NS1191" s="45"/>
      <c r="NT1191" s="45"/>
      <c r="NU1191" s="45"/>
      <c r="NV1191" s="45"/>
      <c r="NW1191" s="45"/>
      <c r="NX1191" s="45"/>
      <c r="NY1191" s="45"/>
      <c r="NZ1191" s="45"/>
      <c r="OA1191" s="45"/>
      <c r="OB1191" s="45"/>
      <c r="OC1191" s="45"/>
      <c r="OD1191" s="45"/>
      <c r="OE1191" s="45"/>
      <c r="OF1191" s="45"/>
      <c r="OG1191" s="45"/>
      <c r="OH1191" s="45"/>
      <c r="OI1191" s="45"/>
      <c r="OJ1191" s="45"/>
      <c r="OK1191" s="45"/>
      <c r="OL1191" s="45"/>
      <c r="OM1191" s="45"/>
      <c r="ON1191" s="45"/>
      <c r="OO1191" s="45"/>
      <c r="OP1191" s="45"/>
      <c r="OQ1191" s="45"/>
      <c r="OR1191" s="45"/>
      <c r="OS1191" s="45"/>
      <c r="OT1191" s="45"/>
      <c r="OU1191" s="45"/>
      <c r="OV1191" s="45"/>
      <c r="OW1191" s="45"/>
      <c r="OX1191" s="45"/>
      <c r="OY1191" s="45"/>
      <c r="OZ1191" s="45"/>
      <c r="PA1191" s="45"/>
      <c r="PB1191" s="45"/>
      <c r="PC1191" s="45"/>
      <c r="PD1191" s="45"/>
      <c r="PE1191" s="45"/>
      <c r="PF1191" s="45"/>
      <c r="PG1191" s="45"/>
      <c r="PH1191" s="45"/>
      <c r="PI1191" s="45"/>
      <c r="PJ1191" s="45"/>
      <c r="PK1191" s="45"/>
      <c r="PL1191" s="45"/>
      <c r="PM1191" s="45"/>
      <c r="PN1191" s="45"/>
      <c r="PO1191" s="45"/>
      <c r="PP1191" s="45"/>
      <c r="PQ1191" s="45"/>
      <c r="PR1191" s="45"/>
      <c r="PS1191" s="45"/>
      <c r="PT1191" s="45"/>
      <c r="PU1191" s="45"/>
      <c r="PV1191" s="45"/>
      <c r="PW1191" s="45"/>
      <c r="PX1191" s="45"/>
      <c r="PY1191" s="45"/>
      <c r="PZ1191" s="45"/>
      <c r="QA1191" s="45"/>
      <c r="QB1191" s="45"/>
      <c r="QC1191" s="45"/>
      <c r="QD1191" s="45"/>
      <c r="QE1191" s="45"/>
      <c r="QF1191" s="45"/>
      <c r="QG1191" s="45"/>
      <c r="QH1191" s="45"/>
      <c r="QI1191" s="45"/>
      <c r="QJ1191" s="45"/>
      <c r="QK1191" s="45"/>
      <c r="QL1191" s="45"/>
      <c r="QM1191" s="45"/>
      <c r="QN1191" s="45"/>
      <c r="QO1191" s="45"/>
      <c r="QP1191" s="45"/>
      <c r="QQ1191" s="45"/>
      <c r="QR1191" s="45"/>
      <c r="QS1191" s="45"/>
      <c r="QT1191" s="45"/>
      <c r="QU1191" s="45"/>
      <c r="QV1191" s="45"/>
      <c r="QW1191" s="45"/>
      <c r="QX1191" s="45"/>
      <c r="QY1191" s="45"/>
      <c r="QZ1191" s="45"/>
      <c r="RA1191" s="45"/>
      <c r="RB1191" s="45"/>
      <c r="RC1191" s="45"/>
      <c r="RD1191" s="45"/>
    </row>
    <row r="1192" spans="3:472" s="40" customFormat="1" x14ac:dyDescent="0.25">
      <c r="C1192" s="41"/>
      <c r="D1192" s="42"/>
      <c r="E1192" s="46"/>
      <c r="F1192" s="38"/>
      <c r="G1192" s="38"/>
      <c r="H1192" s="38"/>
      <c r="I1192" s="38"/>
      <c r="J1192" s="38"/>
      <c r="K1192" s="38"/>
      <c r="L1192" s="38"/>
      <c r="M1192" s="38"/>
      <c r="N1192" s="38"/>
      <c r="P1192" s="42"/>
      <c r="Q1192" s="38"/>
      <c r="R1192" s="38"/>
      <c r="S1192" s="38"/>
      <c r="T1192" s="47"/>
      <c r="U1192" s="43"/>
      <c r="V1192" s="123"/>
      <c r="W1192" s="123"/>
      <c r="X1192" s="124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78"/>
      <c r="AI1192" s="25"/>
      <c r="AJ1192" s="45"/>
      <c r="AK1192" s="45"/>
      <c r="AL1192" s="45"/>
      <c r="AM1192" s="45"/>
      <c r="AN1192" s="45"/>
      <c r="AO1192" s="45"/>
      <c r="AP1192" s="45"/>
      <c r="AQ1192" s="45"/>
      <c r="AR1192" s="45"/>
      <c r="AS1192" s="45"/>
      <c r="AT1192" s="45"/>
      <c r="AU1192" s="45"/>
      <c r="AV1192" s="45"/>
      <c r="AW1192" s="45"/>
      <c r="AX1192" s="45"/>
      <c r="AY1192" s="45"/>
      <c r="AZ1192" s="45"/>
      <c r="BA1192" s="45"/>
      <c r="BB1192" s="45"/>
      <c r="BC1192" s="45"/>
      <c r="BD1192" s="45"/>
      <c r="BE1192" s="45"/>
      <c r="BF1192" s="45"/>
      <c r="BG1192" s="45"/>
      <c r="BH1192" s="45"/>
      <c r="BI1192" s="45"/>
      <c r="BJ1192" s="45"/>
      <c r="BK1192" s="45"/>
      <c r="BL1192" s="45"/>
      <c r="BM1192" s="45"/>
      <c r="BN1192" s="45"/>
      <c r="BO1192" s="45"/>
      <c r="BP1192" s="45"/>
      <c r="BQ1192" s="45"/>
      <c r="BR1192" s="45"/>
      <c r="BS1192" s="45"/>
      <c r="BT1192" s="45"/>
      <c r="BU1192" s="45"/>
      <c r="BV1192" s="45"/>
      <c r="BW1192" s="45"/>
      <c r="BX1192" s="45"/>
      <c r="BY1192" s="45"/>
      <c r="BZ1192" s="45"/>
      <c r="CA1192" s="45"/>
      <c r="CB1192" s="45"/>
      <c r="CC1192" s="45"/>
      <c r="CD1192" s="45"/>
      <c r="CE1192" s="45"/>
      <c r="CF1192" s="45"/>
      <c r="CG1192" s="45"/>
      <c r="CH1192" s="45"/>
      <c r="CI1192" s="45"/>
      <c r="CJ1192" s="45"/>
      <c r="CK1192" s="45"/>
      <c r="CL1192" s="45"/>
      <c r="CM1192" s="45"/>
      <c r="CN1192" s="45"/>
      <c r="CO1192" s="45"/>
      <c r="CP1192" s="45"/>
      <c r="CQ1192" s="45"/>
      <c r="CR1192" s="45"/>
      <c r="CS1192" s="45"/>
      <c r="CT1192" s="45"/>
      <c r="CU1192" s="45"/>
      <c r="CV1192" s="45"/>
      <c r="CW1192" s="45"/>
      <c r="CX1192" s="45"/>
      <c r="CY1192" s="45"/>
      <c r="CZ1192" s="45"/>
      <c r="DA1192" s="45"/>
      <c r="DB1192" s="45"/>
      <c r="DC1192" s="45"/>
      <c r="DD1192" s="45"/>
      <c r="DE1192" s="45"/>
      <c r="DF1192" s="45"/>
      <c r="DG1192" s="45"/>
      <c r="DH1192" s="45"/>
      <c r="DI1192" s="45"/>
      <c r="DJ1192" s="45"/>
      <c r="DK1192" s="45"/>
      <c r="DL1192" s="45"/>
      <c r="DM1192" s="45"/>
      <c r="DN1192" s="45"/>
      <c r="DO1192" s="45"/>
      <c r="DP1192" s="45"/>
      <c r="DQ1192" s="45"/>
      <c r="DR1192" s="45"/>
      <c r="DS1192" s="45"/>
      <c r="DT1192" s="45"/>
      <c r="DU1192" s="45"/>
      <c r="DV1192" s="45"/>
      <c r="DW1192" s="45"/>
      <c r="DX1192" s="45"/>
      <c r="DY1192" s="45"/>
      <c r="DZ1192" s="45"/>
      <c r="EA1192" s="45"/>
      <c r="EB1192" s="45"/>
      <c r="EC1192" s="45"/>
      <c r="ED1192" s="45"/>
      <c r="EE1192" s="45"/>
      <c r="EF1192" s="45"/>
      <c r="EG1192" s="45"/>
      <c r="EH1192" s="45"/>
      <c r="EI1192" s="45"/>
      <c r="EJ1192" s="45"/>
      <c r="EK1192" s="45"/>
      <c r="EL1192" s="45"/>
      <c r="EM1192" s="45"/>
      <c r="EN1192" s="45"/>
      <c r="EO1192" s="45"/>
      <c r="EP1192" s="45"/>
      <c r="EQ1192" s="45"/>
      <c r="ER1192" s="45"/>
      <c r="ES1192" s="45"/>
      <c r="ET1192" s="45"/>
      <c r="EU1192" s="45"/>
      <c r="EV1192" s="45"/>
      <c r="EW1192" s="45"/>
      <c r="EX1192" s="45"/>
      <c r="EY1192" s="45"/>
      <c r="EZ1192" s="45"/>
      <c r="FA1192" s="45"/>
      <c r="FB1192" s="45"/>
      <c r="FC1192" s="45"/>
      <c r="FD1192" s="45"/>
      <c r="FE1192" s="45"/>
      <c r="FF1192" s="45"/>
      <c r="FG1192" s="45"/>
      <c r="FH1192" s="45"/>
      <c r="FI1192" s="45"/>
      <c r="FJ1192" s="45"/>
      <c r="FK1192" s="45"/>
      <c r="FL1192" s="45"/>
      <c r="FM1192" s="45"/>
      <c r="FN1192" s="45"/>
      <c r="FO1192" s="45"/>
      <c r="FP1192" s="45"/>
      <c r="FQ1192" s="45"/>
      <c r="FR1192" s="45"/>
      <c r="FS1192" s="45"/>
      <c r="FT1192" s="45"/>
      <c r="FU1192" s="45"/>
      <c r="FV1192" s="45"/>
      <c r="FW1192" s="45"/>
      <c r="FX1192" s="45"/>
      <c r="FY1192" s="45"/>
      <c r="FZ1192" s="45"/>
      <c r="GA1192" s="45"/>
      <c r="GB1192" s="45"/>
      <c r="GC1192" s="45"/>
      <c r="GD1192" s="45"/>
      <c r="GE1192" s="45"/>
      <c r="GF1192" s="45"/>
      <c r="GG1192" s="45"/>
      <c r="GH1192" s="45"/>
      <c r="GI1192" s="45"/>
      <c r="GJ1192" s="45"/>
      <c r="GK1192" s="45"/>
      <c r="GL1192" s="45"/>
      <c r="GM1192" s="45"/>
      <c r="GN1192" s="45"/>
      <c r="GO1192" s="45"/>
      <c r="GP1192" s="45"/>
      <c r="GQ1192" s="45"/>
      <c r="GR1192" s="45"/>
      <c r="GS1192" s="45"/>
      <c r="GT1192" s="45"/>
      <c r="GU1192" s="45"/>
      <c r="GV1192" s="45"/>
      <c r="GW1192" s="45"/>
      <c r="GX1192" s="45"/>
      <c r="GY1192" s="45"/>
      <c r="GZ1192" s="45"/>
      <c r="HA1192" s="45"/>
      <c r="HB1192" s="45"/>
      <c r="HC1192" s="45"/>
      <c r="HD1192" s="45"/>
      <c r="HE1192" s="45"/>
      <c r="HF1192" s="45"/>
      <c r="HG1192" s="45"/>
      <c r="HH1192" s="45"/>
      <c r="HI1192" s="45"/>
      <c r="HJ1192" s="45"/>
      <c r="HK1192" s="45"/>
      <c r="HL1192" s="45"/>
      <c r="HM1192" s="45"/>
      <c r="HN1192" s="45"/>
      <c r="HO1192" s="45"/>
      <c r="HP1192" s="45"/>
      <c r="HQ1192" s="45"/>
      <c r="HR1192" s="45"/>
      <c r="HS1192" s="45"/>
      <c r="HT1192" s="45"/>
      <c r="HU1192" s="45"/>
      <c r="HV1192" s="45"/>
      <c r="HW1192" s="45"/>
      <c r="HX1192" s="45"/>
      <c r="HY1192" s="45"/>
      <c r="HZ1192" s="45"/>
      <c r="IA1192" s="45"/>
      <c r="IB1192" s="45"/>
      <c r="IC1192" s="45"/>
      <c r="ID1192" s="45"/>
      <c r="IE1192" s="45"/>
      <c r="IF1192" s="45"/>
      <c r="IG1192" s="45"/>
      <c r="IH1192" s="45"/>
      <c r="II1192" s="45"/>
      <c r="IJ1192" s="45"/>
      <c r="IK1192" s="45"/>
      <c r="IL1192" s="45"/>
      <c r="IM1192" s="45"/>
      <c r="IN1192" s="45"/>
      <c r="IO1192" s="45"/>
      <c r="IP1192" s="45"/>
      <c r="IQ1192" s="45"/>
      <c r="IR1192" s="45"/>
      <c r="IS1192" s="45"/>
      <c r="IT1192" s="45"/>
      <c r="IU1192" s="45"/>
      <c r="IV1192" s="45"/>
      <c r="IW1192" s="45"/>
      <c r="IX1192" s="45"/>
      <c r="IY1192" s="45"/>
      <c r="IZ1192" s="45"/>
      <c r="JA1192" s="45"/>
      <c r="JB1192" s="45"/>
      <c r="JC1192" s="45"/>
      <c r="JD1192" s="45"/>
      <c r="JE1192" s="45"/>
      <c r="JF1192" s="45"/>
      <c r="JG1192" s="45"/>
      <c r="JH1192" s="45"/>
      <c r="JI1192" s="45"/>
      <c r="JJ1192" s="45"/>
      <c r="JK1192" s="45"/>
      <c r="JL1192" s="45"/>
      <c r="JM1192" s="45"/>
      <c r="JN1192" s="45"/>
      <c r="JO1192" s="45"/>
      <c r="JP1192" s="45"/>
      <c r="JQ1192" s="45"/>
      <c r="JR1192" s="45"/>
      <c r="JS1192" s="45"/>
      <c r="JT1192" s="45"/>
      <c r="JU1192" s="45"/>
      <c r="JV1192" s="45"/>
      <c r="JW1192" s="45"/>
      <c r="JX1192" s="45"/>
      <c r="JY1192" s="45"/>
      <c r="JZ1192" s="45"/>
      <c r="KA1192" s="45"/>
      <c r="KB1192" s="45"/>
      <c r="KC1192" s="45"/>
      <c r="KD1192" s="45"/>
      <c r="KE1192" s="45"/>
      <c r="KF1192" s="45"/>
      <c r="KG1192" s="45"/>
      <c r="KH1192" s="45"/>
      <c r="KI1192" s="45"/>
      <c r="KJ1192" s="45"/>
      <c r="KK1192" s="45"/>
      <c r="KL1192" s="45"/>
      <c r="KM1192" s="45"/>
      <c r="KN1192" s="45"/>
      <c r="KO1192" s="45"/>
      <c r="KP1192" s="45"/>
      <c r="KQ1192" s="45"/>
      <c r="KR1192" s="45"/>
      <c r="KS1192" s="45"/>
      <c r="KT1192" s="45"/>
      <c r="KU1192" s="45"/>
      <c r="KV1192" s="45"/>
      <c r="KW1192" s="45"/>
      <c r="KX1192" s="45"/>
      <c r="KY1192" s="45"/>
      <c r="KZ1192" s="45"/>
      <c r="LA1192" s="45"/>
      <c r="LB1192" s="45"/>
      <c r="LC1192" s="45"/>
      <c r="LD1192" s="45"/>
      <c r="LE1192" s="45"/>
      <c r="LF1192" s="45"/>
      <c r="LG1192" s="45"/>
      <c r="LH1192" s="45"/>
      <c r="LI1192" s="45"/>
      <c r="LJ1192" s="45"/>
      <c r="LK1192" s="45"/>
      <c r="LL1192" s="45"/>
      <c r="LM1192" s="45"/>
      <c r="LN1192" s="45"/>
      <c r="LO1192" s="45"/>
      <c r="LP1192" s="45"/>
      <c r="LQ1192" s="45"/>
      <c r="LR1192" s="45"/>
      <c r="LS1192" s="45"/>
      <c r="LT1192" s="45"/>
      <c r="LU1192" s="45"/>
      <c r="LV1192" s="45"/>
      <c r="LW1192" s="45"/>
      <c r="LX1192" s="45"/>
      <c r="LY1192" s="45"/>
      <c r="LZ1192" s="45"/>
      <c r="MA1192" s="45"/>
      <c r="MB1192" s="45"/>
      <c r="MC1192" s="45"/>
      <c r="MD1192" s="45"/>
      <c r="ME1192" s="45"/>
      <c r="MF1192" s="45"/>
      <c r="MG1192" s="45"/>
      <c r="MH1192" s="45"/>
      <c r="MI1192" s="45"/>
      <c r="MJ1192" s="45"/>
      <c r="MK1192" s="45"/>
      <c r="ML1192" s="45"/>
      <c r="MM1192" s="45"/>
      <c r="MN1192" s="45"/>
      <c r="MO1192" s="45"/>
      <c r="MP1192" s="45"/>
      <c r="MQ1192" s="45"/>
      <c r="MR1192" s="45"/>
      <c r="MS1192" s="45"/>
      <c r="MT1192" s="45"/>
      <c r="MU1192" s="45"/>
      <c r="MV1192" s="45"/>
      <c r="MW1192" s="45"/>
      <c r="MX1192" s="45"/>
      <c r="MY1192" s="45"/>
      <c r="MZ1192" s="45"/>
      <c r="NA1192" s="45"/>
      <c r="NB1192" s="45"/>
      <c r="NC1192" s="45"/>
      <c r="ND1192" s="45"/>
      <c r="NE1192" s="45"/>
      <c r="NF1192" s="45"/>
      <c r="NG1192" s="45"/>
      <c r="NH1192" s="45"/>
      <c r="NI1192" s="45"/>
      <c r="NJ1192" s="45"/>
      <c r="NK1192" s="45"/>
      <c r="NL1192" s="45"/>
      <c r="NM1192" s="45"/>
      <c r="NN1192" s="45"/>
      <c r="NO1192" s="45"/>
      <c r="NP1192" s="45"/>
      <c r="NQ1192" s="45"/>
      <c r="NR1192" s="45"/>
      <c r="NS1192" s="45"/>
      <c r="NT1192" s="45"/>
      <c r="NU1192" s="45"/>
      <c r="NV1192" s="45"/>
      <c r="NW1192" s="45"/>
      <c r="NX1192" s="45"/>
      <c r="NY1192" s="45"/>
      <c r="NZ1192" s="45"/>
      <c r="OA1192" s="45"/>
      <c r="OB1192" s="45"/>
      <c r="OC1192" s="45"/>
      <c r="OD1192" s="45"/>
      <c r="OE1192" s="45"/>
      <c r="OF1192" s="45"/>
      <c r="OG1192" s="45"/>
      <c r="OH1192" s="45"/>
      <c r="OI1192" s="45"/>
      <c r="OJ1192" s="45"/>
      <c r="OK1192" s="45"/>
      <c r="OL1192" s="45"/>
      <c r="OM1192" s="45"/>
      <c r="ON1192" s="45"/>
      <c r="OO1192" s="45"/>
      <c r="OP1192" s="45"/>
      <c r="OQ1192" s="45"/>
      <c r="OR1192" s="45"/>
      <c r="OS1192" s="45"/>
      <c r="OT1192" s="45"/>
      <c r="OU1192" s="45"/>
      <c r="OV1192" s="45"/>
      <c r="OW1192" s="45"/>
      <c r="OX1192" s="45"/>
      <c r="OY1192" s="45"/>
      <c r="OZ1192" s="45"/>
      <c r="PA1192" s="45"/>
      <c r="PB1192" s="45"/>
      <c r="PC1192" s="45"/>
      <c r="PD1192" s="45"/>
      <c r="PE1192" s="45"/>
      <c r="PF1192" s="45"/>
      <c r="PG1192" s="45"/>
      <c r="PH1192" s="45"/>
      <c r="PI1192" s="45"/>
      <c r="PJ1192" s="45"/>
      <c r="PK1192" s="45"/>
      <c r="PL1192" s="45"/>
      <c r="PM1192" s="45"/>
      <c r="PN1192" s="45"/>
      <c r="PO1192" s="45"/>
      <c r="PP1192" s="45"/>
      <c r="PQ1192" s="45"/>
      <c r="PR1192" s="45"/>
      <c r="PS1192" s="45"/>
      <c r="PT1192" s="45"/>
      <c r="PU1192" s="45"/>
      <c r="PV1192" s="45"/>
      <c r="PW1192" s="45"/>
      <c r="PX1192" s="45"/>
      <c r="PY1192" s="45"/>
      <c r="PZ1192" s="45"/>
      <c r="QA1192" s="45"/>
      <c r="QB1192" s="45"/>
      <c r="QC1192" s="45"/>
      <c r="QD1192" s="45"/>
      <c r="QE1192" s="45"/>
      <c r="QF1192" s="45"/>
      <c r="QG1192" s="45"/>
      <c r="QH1192" s="45"/>
      <c r="QI1192" s="45"/>
      <c r="QJ1192" s="45"/>
      <c r="QK1192" s="45"/>
      <c r="QL1192" s="45"/>
      <c r="QM1192" s="45"/>
      <c r="QN1192" s="45"/>
      <c r="QO1192" s="45"/>
      <c r="QP1192" s="45"/>
      <c r="QQ1192" s="45"/>
      <c r="QR1192" s="45"/>
      <c r="QS1192" s="45"/>
      <c r="QT1192" s="45"/>
      <c r="QU1192" s="45"/>
      <c r="QV1192" s="45"/>
      <c r="QW1192" s="45"/>
      <c r="QX1192" s="45"/>
      <c r="QY1192" s="45"/>
      <c r="QZ1192" s="45"/>
      <c r="RA1192" s="45"/>
      <c r="RB1192" s="45"/>
      <c r="RC1192" s="45"/>
      <c r="RD1192" s="45"/>
    </row>
    <row r="1193" spans="3:472" s="40" customFormat="1" x14ac:dyDescent="0.25">
      <c r="C1193" s="41"/>
      <c r="D1193" s="42"/>
      <c r="E1193" s="46"/>
      <c r="F1193" s="38"/>
      <c r="G1193" s="38"/>
      <c r="H1193" s="38"/>
      <c r="I1193" s="38"/>
      <c r="J1193" s="38"/>
      <c r="K1193" s="38"/>
      <c r="L1193" s="38"/>
      <c r="M1193" s="38"/>
      <c r="N1193" s="38"/>
      <c r="P1193" s="42"/>
      <c r="Q1193" s="38"/>
      <c r="R1193" s="38"/>
      <c r="S1193" s="38"/>
      <c r="T1193" s="47"/>
      <c r="U1193" s="43"/>
      <c r="V1193" s="123"/>
      <c r="W1193" s="123"/>
      <c r="X1193" s="124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78"/>
      <c r="AI1193" s="25"/>
      <c r="AJ1193" s="45"/>
      <c r="AK1193" s="45"/>
      <c r="AL1193" s="45"/>
      <c r="AM1193" s="45"/>
      <c r="AN1193" s="45"/>
      <c r="AO1193" s="45"/>
      <c r="AP1193" s="45"/>
      <c r="AQ1193" s="45"/>
      <c r="AR1193" s="45"/>
      <c r="AS1193" s="45"/>
      <c r="AT1193" s="45"/>
      <c r="AU1193" s="45"/>
      <c r="AV1193" s="45"/>
      <c r="AW1193" s="45"/>
      <c r="AX1193" s="45"/>
      <c r="AY1193" s="45"/>
      <c r="AZ1193" s="45"/>
      <c r="BA1193" s="45"/>
      <c r="BB1193" s="45"/>
      <c r="BC1193" s="45"/>
      <c r="BD1193" s="45"/>
      <c r="BE1193" s="45"/>
      <c r="BF1193" s="45"/>
      <c r="BG1193" s="45"/>
      <c r="BH1193" s="45"/>
      <c r="BI1193" s="45"/>
      <c r="BJ1193" s="45"/>
      <c r="BK1193" s="45"/>
      <c r="BL1193" s="45"/>
      <c r="BM1193" s="45"/>
      <c r="BN1193" s="45"/>
      <c r="BO1193" s="45"/>
      <c r="BP1193" s="45"/>
      <c r="BQ1193" s="45"/>
      <c r="BR1193" s="45"/>
      <c r="BS1193" s="45"/>
      <c r="BT1193" s="45"/>
      <c r="BU1193" s="45"/>
      <c r="BV1193" s="45"/>
      <c r="BW1193" s="45"/>
      <c r="BX1193" s="45"/>
      <c r="BY1193" s="45"/>
      <c r="BZ1193" s="45"/>
      <c r="CA1193" s="45"/>
      <c r="CB1193" s="45"/>
      <c r="CC1193" s="45"/>
      <c r="CD1193" s="45"/>
      <c r="CE1193" s="45"/>
      <c r="CF1193" s="45"/>
      <c r="CG1193" s="45"/>
      <c r="CH1193" s="45"/>
      <c r="CI1193" s="45"/>
      <c r="CJ1193" s="45"/>
      <c r="CK1193" s="45"/>
      <c r="CL1193" s="45"/>
      <c r="CM1193" s="45"/>
      <c r="CN1193" s="45"/>
      <c r="CO1193" s="45"/>
      <c r="CP1193" s="45"/>
      <c r="CQ1193" s="45"/>
      <c r="CR1193" s="45"/>
      <c r="CS1193" s="45"/>
      <c r="CT1193" s="45"/>
      <c r="CU1193" s="45"/>
      <c r="CV1193" s="45"/>
      <c r="CW1193" s="45"/>
      <c r="CX1193" s="45"/>
      <c r="CY1193" s="45"/>
      <c r="CZ1193" s="45"/>
      <c r="DA1193" s="45"/>
      <c r="DB1193" s="45"/>
      <c r="DC1193" s="45"/>
      <c r="DD1193" s="45"/>
      <c r="DE1193" s="45"/>
      <c r="DF1193" s="45"/>
      <c r="DG1193" s="45"/>
      <c r="DH1193" s="45"/>
      <c r="DI1193" s="45"/>
      <c r="DJ1193" s="45"/>
      <c r="DK1193" s="45"/>
      <c r="DL1193" s="45"/>
      <c r="DM1193" s="45"/>
      <c r="DN1193" s="45"/>
      <c r="DO1193" s="45"/>
      <c r="DP1193" s="45"/>
      <c r="DQ1193" s="45"/>
      <c r="DR1193" s="45"/>
      <c r="DS1193" s="45"/>
      <c r="DT1193" s="45"/>
      <c r="DU1193" s="45"/>
      <c r="DV1193" s="45"/>
      <c r="DW1193" s="45"/>
      <c r="DX1193" s="45"/>
      <c r="DY1193" s="45"/>
      <c r="DZ1193" s="45"/>
      <c r="EA1193" s="45"/>
      <c r="EB1193" s="45"/>
      <c r="EC1193" s="45"/>
      <c r="ED1193" s="45"/>
      <c r="EE1193" s="45"/>
      <c r="EF1193" s="45"/>
      <c r="EG1193" s="45"/>
      <c r="EH1193" s="45"/>
      <c r="EI1193" s="45"/>
      <c r="EJ1193" s="45"/>
      <c r="EK1193" s="45"/>
      <c r="EL1193" s="45"/>
      <c r="EM1193" s="45"/>
      <c r="EN1193" s="45"/>
      <c r="EO1193" s="45"/>
      <c r="EP1193" s="45"/>
      <c r="EQ1193" s="45"/>
      <c r="ER1193" s="45"/>
      <c r="ES1193" s="45"/>
      <c r="ET1193" s="45"/>
      <c r="EU1193" s="45"/>
      <c r="EV1193" s="45"/>
      <c r="EW1193" s="45"/>
      <c r="EX1193" s="45"/>
      <c r="EY1193" s="45"/>
      <c r="EZ1193" s="45"/>
      <c r="FA1193" s="45"/>
      <c r="FB1193" s="45"/>
      <c r="FC1193" s="45"/>
      <c r="FD1193" s="45"/>
      <c r="FE1193" s="45"/>
      <c r="FF1193" s="45"/>
      <c r="FG1193" s="45"/>
      <c r="FH1193" s="45"/>
      <c r="FI1193" s="45"/>
      <c r="FJ1193" s="45"/>
      <c r="FK1193" s="45"/>
      <c r="FL1193" s="45"/>
      <c r="FM1193" s="45"/>
      <c r="FN1193" s="45"/>
      <c r="FO1193" s="45"/>
      <c r="FP1193" s="45"/>
      <c r="FQ1193" s="45"/>
      <c r="FR1193" s="45"/>
      <c r="FS1193" s="45"/>
      <c r="FT1193" s="45"/>
      <c r="FU1193" s="45"/>
      <c r="FV1193" s="45"/>
      <c r="FW1193" s="45"/>
      <c r="FX1193" s="45"/>
      <c r="FY1193" s="45"/>
      <c r="FZ1193" s="45"/>
      <c r="GA1193" s="45"/>
      <c r="GB1193" s="45"/>
      <c r="GC1193" s="45"/>
      <c r="GD1193" s="45"/>
      <c r="GE1193" s="45"/>
      <c r="GF1193" s="45"/>
      <c r="GG1193" s="45"/>
      <c r="GH1193" s="45"/>
      <c r="GI1193" s="45"/>
      <c r="GJ1193" s="45"/>
      <c r="GK1193" s="45"/>
      <c r="GL1193" s="45"/>
      <c r="GM1193" s="45"/>
      <c r="GN1193" s="45"/>
      <c r="GO1193" s="45"/>
      <c r="GP1193" s="45"/>
      <c r="GQ1193" s="45"/>
      <c r="GR1193" s="45"/>
      <c r="GS1193" s="45"/>
      <c r="GT1193" s="45"/>
      <c r="GU1193" s="45"/>
      <c r="GV1193" s="45"/>
      <c r="GW1193" s="45"/>
      <c r="GX1193" s="45"/>
      <c r="GY1193" s="45"/>
      <c r="GZ1193" s="45"/>
      <c r="HA1193" s="45"/>
      <c r="HB1193" s="45"/>
      <c r="HC1193" s="45"/>
      <c r="HD1193" s="45"/>
      <c r="HE1193" s="45"/>
      <c r="HF1193" s="45"/>
      <c r="HG1193" s="45"/>
      <c r="HH1193" s="45"/>
      <c r="HI1193" s="45"/>
      <c r="HJ1193" s="45"/>
      <c r="HK1193" s="45"/>
      <c r="HL1193" s="45"/>
      <c r="HM1193" s="45"/>
      <c r="HN1193" s="45"/>
      <c r="HO1193" s="45"/>
      <c r="HP1193" s="45"/>
      <c r="HQ1193" s="45"/>
      <c r="HR1193" s="45"/>
      <c r="HS1193" s="45"/>
      <c r="HT1193" s="45"/>
      <c r="HU1193" s="45"/>
      <c r="HV1193" s="45"/>
      <c r="HW1193" s="45"/>
      <c r="HX1193" s="45"/>
      <c r="HY1193" s="45"/>
      <c r="HZ1193" s="45"/>
      <c r="IA1193" s="45"/>
      <c r="IB1193" s="45"/>
      <c r="IC1193" s="45"/>
      <c r="ID1193" s="45"/>
      <c r="IE1193" s="45"/>
      <c r="IF1193" s="45"/>
      <c r="IG1193" s="45"/>
      <c r="IH1193" s="45"/>
      <c r="II1193" s="45"/>
      <c r="IJ1193" s="45"/>
      <c r="IK1193" s="45"/>
      <c r="IL1193" s="45"/>
      <c r="IM1193" s="45"/>
      <c r="IN1193" s="45"/>
      <c r="IO1193" s="45"/>
      <c r="IP1193" s="45"/>
      <c r="IQ1193" s="45"/>
      <c r="IR1193" s="45"/>
      <c r="IS1193" s="45"/>
      <c r="IT1193" s="45"/>
      <c r="IU1193" s="45"/>
      <c r="IV1193" s="45"/>
      <c r="IW1193" s="45"/>
      <c r="IX1193" s="45"/>
      <c r="IY1193" s="45"/>
      <c r="IZ1193" s="45"/>
      <c r="JA1193" s="45"/>
      <c r="JB1193" s="45"/>
      <c r="JC1193" s="45"/>
      <c r="JD1193" s="45"/>
      <c r="JE1193" s="45"/>
      <c r="JF1193" s="45"/>
      <c r="JG1193" s="45"/>
      <c r="JH1193" s="45"/>
      <c r="JI1193" s="45"/>
      <c r="JJ1193" s="45"/>
      <c r="JK1193" s="45"/>
      <c r="JL1193" s="45"/>
      <c r="JM1193" s="45"/>
      <c r="JN1193" s="45"/>
      <c r="JO1193" s="45"/>
      <c r="JP1193" s="45"/>
      <c r="JQ1193" s="45"/>
      <c r="JR1193" s="45"/>
      <c r="JS1193" s="45"/>
      <c r="JT1193" s="45"/>
      <c r="JU1193" s="45"/>
      <c r="JV1193" s="45"/>
      <c r="JW1193" s="45"/>
      <c r="JX1193" s="45"/>
      <c r="JY1193" s="45"/>
      <c r="JZ1193" s="45"/>
      <c r="KA1193" s="45"/>
      <c r="KB1193" s="45"/>
      <c r="KC1193" s="45"/>
      <c r="KD1193" s="45"/>
      <c r="KE1193" s="45"/>
      <c r="KF1193" s="45"/>
      <c r="KG1193" s="45"/>
      <c r="KH1193" s="45"/>
      <c r="KI1193" s="45"/>
      <c r="KJ1193" s="45"/>
      <c r="KK1193" s="45"/>
      <c r="KL1193" s="45"/>
      <c r="KM1193" s="45"/>
      <c r="KN1193" s="45"/>
      <c r="KO1193" s="45"/>
      <c r="KP1193" s="45"/>
      <c r="KQ1193" s="45"/>
      <c r="KR1193" s="45"/>
      <c r="KS1193" s="45"/>
      <c r="KT1193" s="45"/>
      <c r="KU1193" s="45"/>
      <c r="KV1193" s="45"/>
      <c r="KW1193" s="45"/>
      <c r="KX1193" s="45"/>
      <c r="KY1193" s="45"/>
      <c r="KZ1193" s="45"/>
      <c r="LA1193" s="45"/>
      <c r="LB1193" s="45"/>
      <c r="LC1193" s="45"/>
      <c r="LD1193" s="45"/>
      <c r="LE1193" s="45"/>
      <c r="LF1193" s="45"/>
      <c r="LG1193" s="45"/>
      <c r="LH1193" s="45"/>
      <c r="LI1193" s="45"/>
      <c r="LJ1193" s="45"/>
      <c r="LK1193" s="45"/>
      <c r="LL1193" s="45"/>
      <c r="LM1193" s="45"/>
      <c r="LN1193" s="45"/>
      <c r="LO1193" s="45"/>
      <c r="LP1193" s="45"/>
      <c r="LQ1193" s="45"/>
      <c r="LR1193" s="45"/>
      <c r="LS1193" s="45"/>
      <c r="LT1193" s="45"/>
      <c r="LU1193" s="45"/>
      <c r="LV1193" s="45"/>
      <c r="LW1193" s="45"/>
      <c r="LX1193" s="45"/>
      <c r="LY1193" s="45"/>
      <c r="LZ1193" s="45"/>
      <c r="MA1193" s="45"/>
      <c r="MB1193" s="45"/>
      <c r="MC1193" s="45"/>
      <c r="MD1193" s="45"/>
      <c r="ME1193" s="45"/>
      <c r="MF1193" s="45"/>
      <c r="MG1193" s="45"/>
      <c r="MH1193" s="45"/>
      <c r="MI1193" s="45"/>
      <c r="MJ1193" s="45"/>
      <c r="MK1193" s="45"/>
      <c r="ML1193" s="45"/>
      <c r="MM1193" s="45"/>
      <c r="MN1193" s="45"/>
      <c r="MO1193" s="45"/>
      <c r="MP1193" s="45"/>
      <c r="MQ1193" s="45"/>
      <c r="MR1193" s="45"/>
      <c r="MS1193" s="45"/>
      <c r="MT1193" s="45"/>
      <c r="MU1193" s="45"/>
      <c r="MV1193" s="45"/>
      <c r="MW1193" s="45"/>
      <c r="MX1193" s="45"/>
      <c r="MY1193" s="45"/>
      <c r="MZ1193" s="45"/>
      <c r="NA1193" s="45"/>
      <c r="NB1193" s="45"/>
      <c r="NC1193" s="45"/>
      <c r="ND1193" s="45"/>
      <c r="NE1193" s="45"/>
      <c r="NF1193" s="45"/>
      <c r="NG1193" s="45"/>
      <c r="NH1193" s="45"/>
      <c r="NI1193" s="45"/>
      <c r="NJ1193" s="45"/>
      <c r="NK1193" s="45"/>
      <c r="NL1193" s="45"/>
      <c r="NM1193" s="45"/>
      <c r="NN1193" s="45"/>
      <c r="NO1193" s="45"/>
      <c r="NP1193" s="45"/>
      <c r="NQ1193" s="45"/>
      <c r="NR1193" s="45"/>
      <c r="NS1193" s="45"/>
      <c r="NT1193" s="45"/>
      <c r="NU1193" s="45"/>
      <c r="NV1193" s="45"/>
      <c r="NW1193" s="45"/>
      <c r="NX1193" s="45"/>
      <c r="NY1193" s="45"/>
      <c r="NZ1193" s="45"/>
      <c r="OA1193" s="45"/>
      <c r="OB1193" s="45"/>
      <c r="OC1193" s="45"/>
      <c r="OD1193" s="45"/>
      <c r="OE1193" s="45"/>
      <c r="OF1193" s="45"/>
      <c r="OG1193" s="45"/>
      <c r="OH1193" s="45"/>
      <c r="OI1193" s="45"/>
      <c r="OJ1193" s="45"/>
      <c r="OK1193" s="45"/>
      <c r="OL1193" s="45"/>
      <c r="OM1193" s="45"/>
      <c r="ON1193" s="45"/>
      <c r="OO1193" s="45"/>
      <c r="OP1193" s="45"/>
      <c r="OQ1193" s="45"/>
      <c r="OR1193" s="45"/>
      <c r="OS1193" s="45"/>
      <c r="OT1193" s="45"/>
      <c r="OU1193" s="45"/>
      <c r="OV1193" s="45"/>
      <c r="OW1193" s="45"/>
      <c r="OX1193" s="45"/>
      <c r="OY1193" s="45"/>
      <c r="OZ1193" s="45"/>
      <c r="PA1193" s="45"/>
      <c r="PB1193" s="45"/>
      <c r="PC1193" s="45"/>
      <c r="PD1193" s="45"/>
      <c r="PE1193" s="45"/>
      <c r="PF1193" s="45"/>
      <c r="PG1193" s="45"/>
      <c r="PH1193" s="45"/>
      <c r="PI1193" s="45"/>
      <c r="PJ1193" s="45"/>
      <c r="PK1193" s="45"/>
      <c r="PL1193" s="45"/>
      <c r="PM1193" s="45"/>
      <c r="PN1193" s="45"/>
      <c r="PO1193" s="45"/>
      <c r="PP1193" s="45"/>
      <c r="PQ1193" s="45"/>
      <c r="PR1193" s="45"/>
      <c r="PS1193" s="45"/>
      <c r="PT1193" s="45"/>
      <c r="PU1193" s="45"/>
      <c r="PV1193" s="45"/>
      <c r="PW1193" s="45"/>
      <c r="PX1193" s="45"/>
      <c r="PY1193" s="45"/>
      <c r="PZ1193" s="45"/>
      <c r="QA1193" s="45"/>
      <c r="QB1193" s="45"/>
      <c r="QC1193" s="45"/>
      <c r="QD1193" s="45"/>
      <c r="QE1193" s="45"/>
      <c r="QF1193" s="45"/>
      <c r="QG1193" s="45"/>
      <c r="QH1193" s="45"/>
      <c r="QI1193" s="45"/>
      <c r="QJ1193" s="45"/>
      <c r="QK1193" s="45"/>
      <c r="QL1193" s="45"/>
      <c r="QM1193" s="45"/>
      <c r="QN1193" s="45"/>
      <c r="QO1193" s="45"/>
      <c r="QP1193" s="45"/>
      <c r="QQ1193" s="45"/>
      <c r="QR1193" s="45"/>
      <c r="QS1193" s="45"/>
      <c r="QT1193" s="45"/>
      <c r="QU1193" s="45"/>
      <c r="QV1193" s="45"/>
      <c r="QW1193" s="45"/>
      <c r="QX1193" s="45"/>
      <c r="QY1193" s="45"/>
      <c r="QZ1193" s="45"/>
      <c r="RA1193" s="45"/>
      <c r="RB1193" s="45"/>
      <c r="RC1193" s="45"/>
      <c r="RD1193" s="45"/>
    </row>
    <row r="1194" spans="3:472" s="40" customFormat="1" x14ac:dyDescent="0.25">
      <c r="C1194" s="41"/>
      <c r="D1194" s="42"/>
      <c r="E1194" s="46"/>
      <c r="F1194" s="38"/>
      <c r="G1194" s="38"/>
      <c r="H1194" s="38"/>
      <c r="I1194" s="38"/>
      <c r="J1194" s="38"/>
      <c r="K1194" s="38"/>
      <c r="L1194" s="38"/>
      <c r="M1194" s="38"/>
      <c r="N1194" s="38"/>
      <c r="P1194" s="42"/>
      <c r="Q1194" s="38"/>
      <c r="R1194" s="38"/>
      <c r="S1194" s="38"/>
      <c r="T1194" s="47"/>
      <c r="U1194" s="43"/>
      <c r="V1194" s="123"/>
      <c r="W1194" s="123"/>
      <c r="X1194" s="124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78"/>
      <c r="AI1194" s="25"/>
      <c r="AJ1194" s="45"/>
      <c r="AK1194" s="45"/>
      <c r="AL1194" s="45"/>
      <c r="AM1194" s="45"/>
      <c r="AN1194" s="45"/>
      <c r="AO1194" s="45"/>
      <c r="AP1194" s="45"/>
      <c r="AQ1194" s="45"/>
      <c r="AR1194" s="45"/>
      <c r="AS1194" s="45"/>
      <c r="AT1194" s="45"/>
      <c r="AU1194" s="45"/>
      <c r="AV1194" s="45"/>
      <c r="AW1194" s="45"/>
      <c r="AX1194" s="45"/>
      <c r="AY1194" s="45"/>
      <c r="AZ1194" s="45"/>
      <c r="BA1194" s="45"/>
      <c r="BB1194" s="45"/>
      <c r="BC1194" s="45"/>
      <c r="BD1194" s="45"/>
      <c r="BE1194" s="45"/>
      <c r="BF1194" s="45"/>
      <c r="BG1194" s="45"/>
      <c r="BH1194" s="45"/>
      <c r="BI1194" s="45"/>
      <c r="BJ1194" s="45"/>
      <c r="BK1194" s="45"/>
      <c r="BL1194" s="45"/>
      <c r="BM1194" s="45"/>
      <c r="BN1194" s="45"/>
      <c r="BO1194" s="45"/>
      <c r="BP1194" s="45"/>
      <c r="BQ1194" s="45"/>
      <c r="BR1194" s="45"/>
      <c r="BS1194" s="45"/>
      <c r="BT1194" s="45"/>
      <c r="BU1194" s="45"/>
      <c r="BV1194" s="45"/>
      <c r="BW1194" s="45"/>
      <c r="BX1194" s="45"/>
      <c r="BY1194" s="45"/>
      <c r="BZ1194" s="45"/>
      <c r="CA1194" s="45"/>
      <c r="CB1194" s="45"/>
      <c r="CC1194" s="45"/>
      <c r="CD1194" s="45"/>
      <c r="CE1194" s="45"/>
      <c r="CF1194" s="45"/>
      <c r="CG1194" s="45"/>
      <c r="CH1194" s="45"/>
      <c r="CI1194" s="45"/>
      <c r="CJ1194" s="45"/>
      <c r="CK1194" s="45"/>
      <c r="CL1194" s="45"/>
      <c r="CM1194" s="45"/>
      <c r="CN1194" s="45"/>
      <c r="CO1194" s="45"/>
      <c r="CP1194" s="45"/>
      <c r="CQ1194" s="45"/>
      <c r="CR1194" s="45"/>
      <c r="CS1194" s="45"/>
      <c r="CT1194" s="45"/>
      <c r="CU1194" s="45"/>
      <c r="CV1194" s="45"/>
      <c r="CW1194" s="45"/>
      <c r="CX1194" s="45"/>
      <c r="CY1194" s="45"/>
      <c r="CZ1194" s="45"/>
      <c r="DA1194" s="45"/>
      <c r="DB1194" s="45"/>
      <c r="DC1194" s="45"/>
      <c r="DD1194" s="45"/>
      <c r="DE1194" s="45"/>
      <c r="DF1194" s="45"/>
      <c r="DG1194" s="45"/>
      <c r="DH1194" s="45"/>
      <c r="DI1194" s="45"/>
      <c r="DJ1194" s="45"/>
      <c r="DK1194" s="45"/>
      <c r="DL1194" s="45"/>
      <c r="DM1194" s="45"/>
      <c r="DN1194" s="45"/>
      <c r="DO1194" s="45"/>
      <c r="DP1194" s="45"/>
      <c r="DQ1194" s="45"/>
      <c r="DR1194" s="45"/>
      <c r="DS1194" s="45"/>
      <c r="DT1194" s="45"/>
      <c r="DU1194" s="45"/>
      <c r="DV1194" s="45"/>
      <c r="DW1194" s="45"/>
      <c r="DX1194" s="45"/>
      <c r="DY1194" s="45"/>
      <c r="DZ1194" s="45"/>
      <c r="EA1194" s="45"/>
      <c r="EB1194" s="45"/>
      <c r="EC1194" s="45"/>
      <c r="ED1194" s="45"/>
      <c r="EE1194" s="45"/>
      <c r="EF1194" s="45"/>
      <c r="EG1194" s="45"/>
      <c r="EH1194" s="45"/>
      <c r="EI1194" s="45"/>
      <c r="EJ1194" s="45"/>
      <c r="EK1194" s="45"/>
      <c r="EL1194" s="45"/>
      <c r="EM1194" s="45"/>
      <c r="EN1194" s="45"/>
      <c r="EO1194" s="45"/>
      <c r="EP1194" s="45"/>
      <c r="EQ1194" s="45"/>
      <c r="ER1194" s="45"/>
      <c r="ES1194" s="45"/>
      <c r="ET1194" s="45"/>
      <c r="EU1194" s="45"/>
      <c r="EV1194" s="45"/>
      <c r="EW1194" s="45"/>
      <c r="EX1194" s="45"/>
      <c r="EY1194" s="45"/>
      <c r="EZ1194" s="45"/>
      <c r="FA1194" s="45"/>
      <c r="FB1194" s="45"/>
      <c r="FC1194" s="45"/>
      <c r="FD1194" s="45"/>
      <c r="FE1194" s="45"/>
      <c r="FF1194" s="45"/>
      <c r="FG1194" s="45"/>
      <c r="FH1194" s="45"/>
      <c r="FI1194" s="45"/>
      <c r="FJ1194" s="45"/>
      <c r="FK1194" s="45"/>
      <c r="FL1194" s="45"/>
      <c r="FM1194" s="45"/>
      <c r="FN1194" s="45"/>
      <c r="FO1194" s="45"/>
      <c r="FP1194" s="45"/>
      <c r="FQ1194" s="45"/>
      <c r="FR1194" s="45"/>
      <c r="FS1194" s="45"/>
      <c r="FT1194" s="45"/>
      <c r="FU1194" s="45"/>
      <c r="FV1194" s="45"/>
      <c r="FW1194" s="45"/>
      <c r="FX1194" s="45"/>
      <c r="FY1194" s="45"/>
      <c r="FZ1194" s="45"/>
      <c r="GA1194" s="45"/>
      <c r="GB1194" s="45"/>
      <c r="GC1194" s="45"/>
      <c r="GD1194" s="45"/>
      <c r="GE1194" s="45"/>
      <c r="GF1194" s="45"/>
      <c r="GG1194" s="45"/>
      <c r="GH1194" s="45"/>
      <c r="GI1194" s="45"/>
      <c r="GJ1194" s="45"/>
      <c r="GK1194" s="45"/>
      <c r="GL1194" s="45"/>
      <c r="GM1194" s="45"/>
      <c r="GN1194" s="45"/>
      <c r="GO1194" s="45"/>
      <c r="GP1194" s="45"/>
      <c r="GQ1194" s="45"/>
      <c r="GR1194" s="45"/>
      <c r="GS1194" s="45"/>
      <c r="GT1194" s="45"/>
      <c r="GU1194" s="45"/>
      <c r="GV1194" s="45"/>
      <c r="GW1194" s="45"/>
      <c r="GX1194" s="45"/>
      <c r="GY1194" s="45"/>
      <c r="GZ1194" s="45"/>
      <c r="HA1194" s="45"/>
      <c r="HB1194" s="45"/>
      <c r="HC1194" s="45"/>
      <c r="HD1194" s="45"/>
      <c r="HE1194" s="45"/>
      <c r="HF1194" s="45"/>
      <c r="HG1194" s="45"/>
      <c r="HH1194" s="45"/>
      <c r="HI1194" s="45"/>
      <c r="HJ1194" s="45"/>
      <c r="HK1194" s="45"/>
      <c r="HL1194" s="45"/>
      <c r="HM1194" s="45"/>
      <c r="HN1194" s="45"/>
      <c r="HO1194" s="45"/>
      <c r="HP1194" s="45"/>
      <c r="HQ1194" s="45"/>
      <c r="HR1194" s="45"/>
      <c r="HS1194" s="45"/>
      <c r="HT1194" s="45"/>
      <c r="HU1194" s="45"/>
      <c r="HV1194" s="45"/>
      <c r="HW1194" s="45"/>
      <c r="HX1194" s="45"/>
      <c r="HY1194" s="45"/>
      <c r="HZ1194" s="45"/>
      <c r="IA1194" s="45"/>
      <c r="IB1194" s="45"/>
      <c r="IC1194" s="45"/>
      <c r="ID1194" s="45"/>
      <c r="IE1194" s="45"/>
      <c r="IF1194" s="45"/>
      <c r="IG1194" s="45"/>
      <c r="IH1194" s="45"/>
      <c r="II1194" s="45"/>
      <c r="IJ1194" s="45"/>
      <c r="IK1194" s="45"/>
      <c r="IL1194" s="45"/>
      <c r="IM1194" s="45"/>
      <c r="IN1194" s="45"/>
      <c r="IO1194" s="45"/>
      <c r="IP1194" s="45"/>
      <c r="IQ1194" s="45"/>
      <c r="IR1194" s="45"/>
      <c r="IS1194" s="45"/>
      <c r="IT1194" s="45"/>
      <c r="IU1194" s="45"/>
      <c r="IV1194" s="45"/>
      <c r="IW1194" s="45"/>
      <c r="IX1194" s="45"/>
      <c r="IY1194" s="45"/>
      <c r="IZ1194" s="45"/>
      <c r="JA1194" s="45"/>
      <c r="JB1194" s="45"/>
      <c r="JC1194" s="45"/>
      <c r="JD1194" s="45"/>
      <c r="JE1194" s="45"/>
      <c r="JF1194" s="45"/>
      <c r="JG1194" s="45"/>
      <c r="JH1194" s="45"/>
      <c r="JI1194" s="45"/>
      <c r="JJ1194" s="45"/>
      <c r="JK1194" s="45"/>
      <c r="JL1194" s="45"/>
      <c r="JM1194" s="45"/>
      <c r="JN1194" s="45"/>
      <c r="JO1194" s="45"/>
      <c r="JP1194" s="45"/>
      <c r="JQ1194" s="45"/>
      <c r="JR1194" s="45"/>
      <c r="JS1194" s="45"/>
      <c r="JT1194" s="45"/>
      <c r="JU1194" s="45"/>
      <c r="JV1194" s="45"/>
      <c r="JW1194" s="45"/>
      <c r="JX1194" s="45"/>
      <c r="JY1194" s="45"/>
      <c r="JZ1194" s="45"/>
      <c r="KA1194" s="45"/>
      <c r="KB1194" s="45"/>
      <c r="KC1194" s="45"/>
      <c r="KD1194" s="45"/>
      <c r="KE1194" s="45"/>
      <c r="KF1194" s="45"/>
      <c r="KG1194" s="45"/>
      <c r="KH1194" s="45"/>
      <c r="KI1194" s="45"/>
      <c r="KJ1194" s="45"/>
      <c r="KK1194" s="45"/>
      <c r="KL1194" s="45"/>
      <c r="KM1194" s="45"/>
      <c r="KN1194" s="45"/>
      <c r="KO1194" s="45"/>
      <c r="KP1194" s="45"/>
      <c r="KQ1194" s="45"/>
      <c r="KR1194" s="45"/>
      <c r="KS1194" s="45"/>
      <c r="KT1194" s="45"/>
      <c r="KU1194" s="45"/>
      <c r="KV1194" s="45"/>
      <c r="KW1194" s="45"/>
      <c r="KX1194" s="45"/>
      <c r="KY1194" s="45"/>
      <c r="KZ1194" s="45"/>
      <c r="LA1194" s="45"/>
      <c r="LB1194" s="45"/>
      <c r="LC1194" s="45"/>
      <c r="LD1194" s="45"/>
      <c r="LE1194" s="45"/>
      <c r="LF1194" s="45"/>
      <c r="LG1194" s="45"/>
      <c r="LH1194" s="45"/>
      <c r="LI1194" s="45"/>
      <c r="LJ1194" s="45"/>
      <c r="LK1194" s="45"/>
      <c r="LL1194" s="45"/>
      <c r="LM1194" s="45"/>
      <c r="LN1194" s="45"/>
      <c r="LO1194" s="45"/>
      <c r="LP1194" s="45"/>
      <c r="LQ1194" s="45"/>
      <c r="LR1194" s="45"/>
      <c r="LS1194" s="45"/>
      <c r="LT1194" s="45"/>
      <c r="LU1194" s="45"/>
      <c r="LV1194" s="45"/>
      <c r="LW1194" s="45"/>
      <c r="LX1194" s="45"/>
      <c r="LY1194" s="45"/>
      <c r="LZ1194" s="45"/>
      <c r="MA1194" s="45"/>
      <c r="MB1194" s="45"/>
      <c r="MC1194" s="45"/>
      <c r="MD1194" s="45"/>
      <c r="ME1194" s="45"/>
      <c r="MF1194" s="45"/>
      <c r="MG1194" s="45"/>
      <c r="MH1194" s="45"/>
      <c r="MI1194" s="45"/>
      <c r="MJ1194" s="45"/>
      <c r="MK1194" s="45"/>
      <c r="ML1194" s="45"/>
      <c r="MM1194" s="45"/>
      <c r="MN1194" s="45"/>
      <c r="MO1194" s="45"/>
      <c r="MP1194" s="45"/>
      <c r="MQ1194" s="45"/>
      <c r="MR1194" s="45"/>
      <c r="MS1194" s="45"/>
      <c r="MT1194" s="45"/>
      <c r="MU1194" s="45"/>
      <c r="MV1194" s="45"/>
      <c r="MW1194" s="45"/>
      <c r="MX1194" s="45"/>
      <c r="MY1194" s="45"/>
      <c r="MZ1194" s="45"/>
      <c r="NA1194" s="45"/>
      <c r="NB1194" s="45"/>
      <c r="NC1194" s="45"/>
      <c r="ND1194" s="45"/>
      <c r="NE1194" s="45"/>
      <c r="NF1194" s="45"/>
      <c r="NG1194" s="45"/>
      <c r="NH1194" s="45"/>
      <c r="NI1194" s="45"/>
      <c r="NJ1194" s="45"/>
      <c r="NK1194" s="45"/>
      <c r="NL1194" s="45"/>
      <c r="NM1194" s="45"/>
      <c r="NN1194" s="45"/>
      <c r="NO1194" s="45"/>
      <c r="NP1194" s="45"/>
      <c r="NQ1194" s="45"/>
      <c r="NR1194" s="45"/>
      <c r="NS1194" s="45"/>
      <c r="NT1194" s="45"/>
      <c r="NU1194" s="45"/>
      <c r="NV1194" s="45"/>
      <c r="NW1194" s="45"/>
      <c r="NX1194" s="45"/>
      <c r="NY1194" s="45"/>
      <c r="NZ1194" s="45"/>
      <c r="OA1194" s="45"/>
      <c r="OB1194" s="45"/>
      <c r="OC1194" s="45"/>
      <c r="OD1194" s="45"/>
      <c r="OE1194" s="45"/>
      <c r="OF1194" s="45"/>
      <c r="OG1194" s="45"/>
      <c r="OH1194" s="45"/>
      <c r="OI1194" s="45"/>
      <c r="OJ1194" s="45"/>
      <c r="OK1194" s="45"/>
      <c r="OL1194" s="45"/>
      <c r="OM1194" s="45"/>
      <c r="ON1194" s="45"/>
      <c r="OO1194" s="45"/>
      <c r="OP1194" s="45"/>
      <c r="OQ1194" s="45"/>
      <c r="OR1194" s="45"/>
      <c r="OS1194" s="45"/>
      <c r="OT1194" s="45"/>
      <c r="OU1194" s="45"/>
      <c r="OV1194" s="45"/>
      <c r="OW1194" s="45"/>
      <c r="OX1194" s="45"/>
      <c r="OY1194" s="45"/>
      <c r="OZ1194" s="45"/>
      <c r="PA1194" s="45"/>
      <c r="PB1194" s="45"/>
      <c r="PC1194" s="45"/>
      <c r="PD1194" s="45"/>
      <c r="PE1194" s="45"/>
      <c r="PF1194" s="45"/>
      <c r="PG1194" s="45"/>
      <c r="PH1194" s="45"/>
      <c r="PI1194" s="45"/>
      <c r="PJ1194" s="45"/>
      <c r="PK1194" s="45"/>
      <c r="PL1194" s="45"/>
      <c r="PM1194" s="45"/>
      <c r="PN1194" s="45"/>
      <c r="PO1194" s="45"/>
      <c r="PP1194" s="45"/>
      <c r="PQ1194" s="45"/>
      <c r="PR1194" s="45"/>
      <c r="PS1194" s="45"/>
      <c r="PT1194" s="45"/>
      <c r="PU1194" s="45"/>
      <c r="PV1194" s="45"/>
      <c r="PW1194" s="45"/>
      <c r="PX1194" s="45"/>
      <c r="PY1194" s="45"/>
      <c r="PZ1194" s="45"/>
      <c r="QA1194" s="45"/>
      <c r="QB1194" s="45"/>
      <c r="QC1194" s="45"/>
      <c r="QD1194" s="45"/>
      <c r="QE1194" s="45"/>
      <c r="QF1194" s="45"/>
      <c r="QG1194" s="45"/>
      <c r="QH1194" s="45"/>
      <c r="QI1194" s="45"/>
      <c r="QJ1194" s="45"/>
      <c r="QK1194" s="45"/>
      <c r="QL1194" s="45"/>
      <c r="QM1194" s="45"/>
      <c r="QN1194" s="45"/>
      <c r="QO1194" s="45"/>
      <c r="QP1194" s="45"/>
      <c r="QQ1194" s="45"/>
      <c r="QR1194" s="45"/>
      <c r="QS1194" s="45"/>
      <c r="QT1194" s="45"/>
      <c r="QU1194" s="45"/>
      <c r="QV1194" s="45"/>
      <c r="QW1194" s="45"/>
      <c r="QX1194" s="45"/>
      <c r="QY1194" s="45"/>
      <c r="QZ1194" s="45"/>
      <c r="RA1194" s="45"/>
      <c r="RB1194" s="45"/>
      <c r="RC1194" s="45"/>
      <c r="RD1194" s="45"/>
    </row>
    <row r="1195" spans="3:472" s="40" customFormat="1" x14ac:dyDescent="0.25">
      <c r="C1195" s="41"/>
      <c r="D1195" s="42"/>
      <c r="E1195" s="46"/>
      <c r="F1195" s="38"/>
      <c r="G1195" s="38"/>
      <c r="H1195" s="38"/>
      <c r="I1195" s="38"/>
      <c r="J1195" s="38"/>
      <c r="K1195" s="38"/>
      <c r="L1195" s="38"/>
      <c r="M1195" s="38"/>
      <c r="N1195" s="38"/>
      <c r="P1195" s="42"/>
      <c r="Q1195" s="38"/>
      <c r="R1195" s="38"/>
      <c r="S1195" s="38"/>
      <c r="T1195" s="47"/>
      <c r="U1195" s="43"/>
      <c r="V1195" s="123"/>
      <c r="W1195" s="123"/>
      <c r="X1195" s="124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78"/>
      <c r="AI1195" s="25"/>
      <c r="AJ1195" s="45"/>
      <c r="AK1195" s="45"/>
      <c r="AL1195" s="45"/>
      <c r="AM1195" s="45"/>
      <c r="AN1195" s="45"/>
      <c r="AO1195" s="45"/>
      <c r="AP1195" s="45"/>
      <c r="AQ1195" s="45"/>
      <c r="AR1195" s="45"/>
      <c r="AS1195" s="45"/>
      <c r="AT1195" s="45"/>
      <c r="AU1195" s="45"/>
      <c r="AV1195" s="45"/>
      <c r="AW1195" s="45"/>
      <c r="AX1195" s="45"/>
      <c r="AY1195" s="45"/>
      <c r="AZ1195" s="45"/>
      <c r="BA1195" s="45"/>
      <c r="BB1195" s="45"/>
      <c r="BC1195" s="45"/>
      <c r="BD1195" s="45"/>
      <c r="BE1195" s="45"/>
      <c r="BF1195" s="45"/>
      <c r="BG1195" s="45"/>
      <c r="BH1195" s="45"/>
      <c r="BI1195" s="45"/>
      <c r="BJ1195" s="45"/>
      <c r="BK1195" s="45"/>
      <c r="BL1195" s="45"/>
      <c r="BM1195" s="45"/>
      <c r="BN1195" s="45"/>
      <c r="BO1195" s="45"/>
      <c r="BP1195" s="45"/>
      <c r="BQ1195" s="45"/>
      <c r="BR1195" s="45"/>
      <c r="BS1195" s="45"/>
      <c r="BT1195" s="45"/>
      <c r="BU1195" s="45"/>
      <c r="BV1195" s="45"/>
      <c r="BW1195" s="45"/>
      <c r="BX1195" s="45"/>
      <c r="BY1195" s="45"/>
      <c r="BZ1195" s="45"/>
      <c r="CA1195" s="45"/>
      <c r="CB1195" s="45"/>
      <c r="CC1195" s="45"/>
      <c r="CD1195" s="45"/>
      <c r="CE1195" s="45"/>
      <c r="CF1195" s="45"/>
      <c r="CG1195" s="45"/>
      <c r="CH1195" s="45"/>
      <c r="CI1195" s="45"/>
      <c r="CJ1195" s="45"/>
      <c r="CK1195" s="45"/>
      <c r="CL1195" s="45"/>
      <c r="CM1195" s="45"/>
      <c r="CN1195" s="45"/>
      <c r="CO1195" s="45"/>
      <c r="CP1195" s="45"/>
      <c r="CQ1195" s="45"/>
      <c r="CR1195" s="45"/>
      <c r="CS1195" s="45"/>
      <c r="CT1195" s="45"/>
      <c r="CU1195" s="45"/>
      <c r="CV1195" s="45"/>
      <c r="CW1195" s="45"/>
      <c r="CX1195" s="45"/>
      <c r="CY1195" s="45"/>
      <c r="CZ1195" s="45"/>
      <c r="DA1195" s="45"/>
      <c r="DB1195" s="45"/>
      <c r="DC1195" s="45"/>
      <c r="DD1195" s="45"/>
      <c r="DE1195" s="45"/>
      <c r="DF1195" s="45"/>
      <c r="DG1195" s="45"/>
      <c r="DH1195" s="45"/>
      <c r="DI1195" s="45"/>
      <c r="DJ1195" s="45"/>
      <c r="DK1195" s="45"/>
      <c r="DL1195" s="45"/>
      <c r="DM1195" s="45"/>
      <c r="DN1195" s="45"/>
      <c r="DO1195" s="45"/>
      <c r="DP1195" s="45"/>
      <c r="DQ1195" s="45"/>
      <c r="DR1195" s="45"/>
      <c r="DS1195" s="45"/>
      <c r="DT1195" s="45"/>
      <c r="DU1195" s="45"/>
      <c r="DV1195" s="45"/>
      <c r="DW1195" s="45"/>
      <c r="DX1195" s="45"/>
      <c r="DY1195" s="45"/>
      <c r="DZ1195" s="45"/>
      <c r="EA1195" s="45"/>
      <c r="EB1195" s="45"/>
      <c r="EC1195" s="45"/>
      <c r="ED1195" s="45"/>
      <c r="EE1195" s="45"/>
      <c r="EF1195" s="45"/>
      <c r="EG1195" s="45"/>
      <c r="EH1195" s="45"/>
      <c r="EI1195" s="45"/>
      <c r="EJ1195" s="45"/>
      <c r="EK1195" s="45"/>
      <c r="EL1195" s="45"/>
      <c r="EM1195" s="45"/>
      <c r="EN1195" s="45"/>
      <c r="EO1195" s="45"/>
      <c r="EP1195" s="45"/>
      <c r="EQ1195" s="45"/>
      <c r="ER1195" s="45"/>
      <c r="ES1195" s="45"/>
      <c r="ET1195" s="45"/>
      <c r="EU1195" s="45"/>
      <c r="EV1195" s="45"/>
      <c r="EW1195" s="45"/>
      <c r="EX1195" s="45"/>
      <c r="EY1195" s="45"/>
      <c r="EZ1195" s="45"/>
      <c r="FA1195" s="45"/>
      <c r="FB1195" s="45"/>
      <c r="FC1195" s="45"/>
      <c r="FD1195" s="45"/>
      <c r="FE1195" s="45"/>
      <c r="FF1195" s="45"/>
      <c r="FG1195" s="45"/>
      <c r="FH1195" s="45"/>
      <c r="FI1195" s="45"/>
      <c r="FJ1195" s="45"/>
      <c r="FK1195" s="45"/>
      <c r="FL1195" s="45"/>
      <c r="FM1195" s="45"/>
      <c r="FN1195" s="45"/>
      <c r="FO1195" s="45"/>
      <c r="FP1195" s="45"/>
      <c r="FQ1195" s="45"/>
      <c r="FR1195" s="45"/>
      <c r="FS1195" s="45"/>
      <c r="FT1195" s="45"/>
      <c r="FU1195" s="45"/>
      <c r="FV1195" s="45"/>
      <c r="FW1195" s="45"/>
      <c r="FX1195" s="45"/>
      <c r="FY1195" s="45"/>
      <c r="FZ1195" s="45"/>
      <c r="GA1195" s="45"/>
      <c r="GB1195" s="45"/>
      <c r="GC1195" s="45"/>
      <c r="GD1195" s="45"/>
      <c r="GE1195" s="45"/>
      <c r="GF1195" s="45"/>
      <c r="GG1195" s="45"/>
      <c r="GH1195" s="45"/>
      <c r="GI1195" s="45"/>
      <c r="GJ1195" s="45"/>
      <c r="GK1195" s="45"/>
      <c r="GL1195" s="45"/>
      <c r="GM1195" s="45"/>
      <c r="GN1195" s="45"/>
      <c r="GO1195" s="45"/>
      <c r="GP1195" s="45"/>
      <c r="GQ1195" s="45"/>
      <c r="GR1195" s="45"/>
      <c r="GS1195" s="45"/>
      <c r="GT1195" s="45"/>
      <c r="GU1195" s="45"/>
      <c r="GV1195" s="45"/>
      <c r="GW1195" s="45"/>
      <c r="GX1195" s="45"/>
      <c r="GY1195" s="45"/>
      <c r="GZ1195" s="45"/>
      <c r="HA1195" s="45"/>
      <c r="HB1195" s="45"/>
      <c r="HC1195" s="45"/>
      <c r="HD1195" s="45"/>
      <c r="HE1195" s="45"/>
      <c r="HF1195" s="45"/>
      <c r="HG1195" s="45"/>
      <c r="HH1195" s="45"/>
      <c r="HI1195" s="45"/>
      <c r="HJ1195" s="45"/>
      <c r="HK1195" s="45"/>
      <c r="HL1195" s="45"/>
      <c r="HM1195" s="45"/>
      <c r="HN1195" s="45"/>
      <c r="HO1195" s="45"/>
      <c r="HP1195" s="45"/>
      <c r="HQ1195" s="45"/>
      <c r="HR1195" s="45"/>
      <c r="HS1195" s="45"/>
      <c r="HT1195" s="45"/>
      <c r="HU1195" s="45"/>
      <c r="HV1195" s="45"/>
      <c r="HW1195" s="45"/>
      <c r="HX1195" s="45"/>
      <c r="HY1195" s="45"/>
      <c r="HZ1195" s="45"/>
      <c r="IA1195" s="45"/>
      <c r="IB1195" s="45"/>
      <c r="IC1195" s="45"/>
      <c r="ID1195" s="45"/>
      <c r="IE1195" s="45"/>
      <c r="IF1195" s="45"/>
      <c r="IG1195" s="45"/>
      <c r="IH1195" s="45"/>
      <c r="II1195" s="45"/>
      <c r="IJ1195" s="45"/>
      <c r="IK1195" s="45"/>
      <c r="IL1195" s="45"/>
      <c r="IM1195" s="45"/>
      <c r="IN1195" s="45"/>
      <c r="IO1195" s="45"/>
      <c r="IP1195" s="45"/>
      <c r="IQ1195" s="45"/>
      <c r="IR1195" s="45"/>
      <c r="IS1195" s="45"/>
      <c r="IT1195" s="45"/>
      <c r="IU1195" s="45"/>
      <c r="IV1195" s="45"/>
      <c r="IW1195" s="45"/>
      <c r="IX1195" s="45"/>
      <c r="IY1195" s="45"/>
      <c r="IZ1195" s="45"/>
      <c r="JA1195" s="45"/>
      <c r="JB1195" s="45"/>
      <c r="JC1195" s="45"/>
      <c r="JD1195" s="45"/>
      <c r="JE1195" s="45"/>
      <c r="JF1195" s="45"/>
      <c r="JG1195" s="45"/>
      <c r="JH1195" s="45"/>
      <c r="JI1195" s="45"/>
      <c r="JJ1195" s="45"/>
      <c r="JK1195" s="45"/>
      <c r="JL1195" s="45"/>
      <c r="JM1195" s="45"/>
      <c r="JN1195" s="45"/>
      <c r="JO1195" s="45"/>
      <c r="JP1195" s="45"/>
      <c r="JQ1195" s="45"/>
      <c r="JR1195" s="45"/>
      <c r="JS1195" s="45"/>
      <c r="JT1195" s="45"/>
      <c r="JU1195" s="45"/>
      <c r="JV1195" s="45"/>
      <c r="JW1195" s="45"/>
      <c r="JX1195" s="45"/>
      <c r="JY1195" s="45"/>
      <c r="JZ1195" s="45"/>
      <c r="KA1195" s="45"/>
      <c r="KB1195" s="45"/>
      <c r="KC1195" s="45"/>
      <c r="KD1195" s="45"/>
      <c r="KE1195" s="45"/>
      <c r="KF1195" s="45"/>
      <c r="KG1195" s="45"/>
      <c r="KH1195" s="45"/>
      <c r="KI1195" s="45"/>
      <c r="KJ1195" s="45"/>
      <c r="KK1195" s="45"/>
      <c r="KL1195" s="45"/>
      <c r="KM1195" s="45"/>
      <c r="KN1195" s="45"/>
      <c r="KO1195" s="45"/>
      <c r="KP1195" s="45"/>
      <c r="KQ1195" s="45"/>
      <c r="KR1195" s="45"/>
      <c r="KS1195" s="45"/>
      <c r="KT1195" s="45"/>
      <c r="KU1195" s="45"/>
      <c r="KV1195" s="45"/>
      <c r="KW1195" s="45"/>
      <c r="KX1195" s="45"/>
      <c r="KY1195" s="45"/>
      <c r="KZ1195" s="45"/>
      <c r="LA1195" s="45"/>
      <c r="LB1195" s="45"/>
      <c r="LC1195" s="45"/>
      <c r="LD1195" s="45"/>
      <c r="LE1195" s="45"/>
      <c r="LF1195" s="45"/>
      <c r="LG1195" s="45"/>
      <c r="LH1195" s="45"/>
      <c r="LI1195" s="45"/>
      <c r="LJ1195" s="45"/>
      <c r="LK1195" s="45"/>
      <c r="LL1195" s="45"/>
      <c r="LM1195" s="45"/>
      <c r="LN1195" s="45"/>
      <c r="LO1195" s="45"/>
      <c r="LP1195" s="45"/>
      <c r="LQ1195" s="45"/>
      <c r="LR1195" s="45"/>
      <c r="LS1195" s="45"/>
      <c r="LT1195" s="45"/>
      <c r="LU1195" s="45"/>
      <c r="LV1195" s="45"/>
      <c r="LW1195" s="45"/>
      <c r="LX1195" s="45"/>
      <c r="LY1195" s="45"/>
      <c r="LZ1195" s="45"/>
      <c r="MA1195" s="45"/>
      <c r="MB1195" s="45"/>
      <c r="MC1195" s="45"/>
      <c r="MD1195" s="45"/>
      <c r="ME1195" s="45"/>
      <c r="MF1195" s="45"/>
      <c r="MG1195" s="45"/>
      <c r="MH1195" s="45"/>
      <c r="MI1195" s="45"/>
      <c r="MJ1195" s="45"/>
      <c r="MK1195" s="45"/>
      <c r="ML1195" s="45"/>
      <c r="MM1195" s="45"/>
      <c r="MN1195" s="45"/>
      <c r="MO1195" s="45"/>
      <c r="MP1195" s="45"/>
      <c r="MQ1195" s="45"/>
      <c r="MR1195" s="45"/>
      <c r="MS1195" s="45"/>
      <c r="MT1195" s="45"/>
      <c r="MU1195" s="45"/>
      <c r="MV1195" s="45"/>
      <c r="MW1195" s="45"/>
      <c r="MX1195" s="45"/>
      <c r="MY1195" s="45"/>
      <c r="MZ1195" s="45"/>
      <c r="NA1195" s="45"/>
      <c r="NB1195" s="45"/>
      <c r="NC1195" s="45"/>
      <c r="ND1195" s="45"/>
      <c r="NE1195" s="45"/>
      <c r="NF1195" s="45"/>
      <c r="NG1195" s="45"/>
      <c r="NH1195" s="45"/>
      <c r="NI1195" s="45"/>
      <c r="NJ1195" s="45"/>
      <c r="NK1195" s="45"/>
      <c r="NL1195" s="45"/>
      <c r="NM1195" s="45"/>
      <c r="NN1195" s="45"/>
      <c r="NO1195" s="45"/>
      <c r="NP1195" s="45"/>
      <c r="NQ1195" s="45"/>
      <c r="NR1195" s="45"/>
      <c r="NS1195" s="45"/>
      <c r="NT1195" s="45"/>
      <c r="NU1195" s="45"/>
      <c r="NV1195" s="45"/>
      <c r="NW1195" s="45"/>
      <c r="NX1195" s="45"/>
      <c r="NY1195" s="45"/>
      <c r="NZ1195" s="45"/>
      <c r="OA1195" s="45"/>
      <c r="OB1195" s="45"/>
      <c r="OC1195" s="45"/>
      <c r="OD1195" s="45"/>
      <c r="OE1195" s="45"/>
      <c r="OF1195" s="45"/>
      <c r="OG1195" s="45"/>
      <c r="OH1195" s="45"/>
      <c r="OI1195" s="45"/>
      <c r="OJ1195" s="45"/>
      <c r="OK1195" s="45"/>
      <c r="OL1195" s="45"/>
      <c r="OM1195" s="45"/>
      <c r="ON1195" s="45"/>
      <c r="OO1195" s="45"/>
      <c r="OP1195" s="45"/>
      <c r="OQ1195" s="45"/>
      <c r="OR1195" s="45"/>
      <c r="OS1195" s="45"/>
      <c r="OT1195" s="45"/>
      <c r="OU1195" s="45"/>
      <c r="OV1195" s="45"/>
      <c r="OW1195" s="45"/>
      <c r="OX1195" s="45"/>
      <c r="OY1195" s="45"/>
      <c r="OZ1195" s="45"/>
      <c r="PA1195" s="45"/>
      <c r="PB1195" s="45"/>
      <c r="PC1195" s="45"/>
      <c r="PD1195" s="45"/>
      <c r="PE1195" s="45"/>
      <c r="PF1195" s="45"/>
      <c r="PG1195" s="45"/>
      <c r="PH1195" s="45"/>
      <c r="PI1195" s="45"/>
      <c r="PJ1195" s="45"/>
      <c r="PK1195" s="45"/>
      <c r="PL1195" s="45"/>
      <c r="PM1195" s="45"/>
      <c r="PN1195" s="45"/>
      <c r="PO1195" s="45"/>
      <c r="PP1195" s="45"/>
      <c r="PQ1195" s="45"/>
      <c r="PR1195" s="45"/>
      <c r="PS1195" s="45"/>
      <c r="PT1195" s="45"/>
      <c r="PU1195" s="45"/>
      <c r="PV1195" s="45"/>
      <c r="PW1195" s="45"/>
      <c r="PX1195" s="45"/>
      <c r="PY1195" s="45"/>
      <c r="PZ1195" s="45"/>
      <c r="QA1195" s="45"/>
      <c r="QB1195" s="45"/>
      <c r="QC1195" s="45"/>
      <c r="QD1195" s="45"/>
      <c r="QE1195" s="45"/>
      <c r="QF1195" s="45"/>
      <c r="QG1195" s="45"/>
      <c r="QH1195" s="45"/>
      <c r="QI1195" s="45"/>
      <c r="QJ1195" s="45"/>
      <c r="QK1195" s="45"/>
      <c r="QL1195" s="45"/>
      <c r="QM1195" s="45"/>
      <c r="QN1195" s="45"/>
      <c r="QO1195" s="45"/>
      <c r="QP1195" s="45"/>
      <c r="QQ1195" s="45"/>
      <c r="QR1195" s="45"/>
      <c r="QS1195" s="45"/>
      <c r="QT1195" s="45"/>
      <c r="QU1195" s="45"/>
      <c r="QV1195" s="45"/>
      <c r="QW1195" s="45"/>
      <c r="QX1195" s="45"/>
      <c r="QY1195" s="45"/>
      <c r="QZ1195" s="45"/>
      <c r="RA1195" s="45"/>
      <c r="RB1195" s="45"/>
      <c r="RC1195" s="45"/>
      <c r="RD1195" s="45"/>
    </row>
    <row r="1196" spans="3:472" s="40" customFormat="1" x14ac:dyDescent="0.25">
      <c r="C1196" s="41"/>
      <c r="D1196" s="42"/>
      <c r="E1196" s="46"/>
      <c r="F1196" s="38"/>
      <c r="G1196" s="38"/>
      <c r="H1196" s="38"/>
      <c r="I1196" s="38"/>
      <c r="J1196" s="38"/>
      <c r="K1196" s="38"/>
      <c r="L1196" s="38"/>
      <c r="M1196" s="38"/>
      <c r="N1196" s="38"/>
      <c r="P1196" s="42"/>
      <c r="Q1196" s="38"/>
      <c r="R1196" s="38"/>
      <c r="S1196" s="38"/>
      <c r="T1196" s="47"/>
      <c r="U1196" s="43"/>
      <c r="V1196" s="123"/>
      <c r="W1196" s="123"/>
      <c r="X1196" s="124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78"/>
      <c r="AI1196" s="25"/>
      <c r="AJ1196" s="45"/>
      <c r="AK1196" s="45"/>
      <c r="AL1196" s="45"/>
      <c r="AM1196" s="45"/>
      <c r="AN1196" s="45"/>
      <c r="AO1196" s="45"/>
      <c r="AP1196" s="45"/>
      <c r="AQ1196" s="45"/>
      <c r="AR1196" s="45"/>
      <c r="AS1196" s="45"/>
      <c r="AT1196" s="45"/>
      <c r="AU1196" s="45"/>
      <c r="AV1196" s="45"/>
      <c r="AW1196" s="45"/>
      <c r="AX1196" s="45"/>
      <c r="AY1196" s="45"/>
      <c r="AZ1196" s="45"/>
      <c r="BA1196" s="45"/>
      <c r="BB1196" s="45"/>
      <c r="BC1196" s="45"/>
      <c r="BD1196" s="45"/>
      <c r="BE1196" s="45"/>
      <c r="BF1196" s="45"/>
      <c r="BG1196" s="45"/>
      <c r="BH1196" s="45"/>
      <c r="BI1196" s="45"/>
      <c r="BJ1196" s="45"/>
      <c r="BK1196" s="45"/>
      <c r="BL1196" s="45"/>
      <c r="BM1196" s="45"/>
      <c r="BN1196" s="45"/>
      <c r="BO1196" s="45"/>
      <c r="BP1196" s="45"/>
      <c r="BQ1196" s="45"/>
      <c r="BR1196" s="45"/>
      <c r="BS1196" s="45"/>
      <c r="BT1196" s="45"/>
      <c r="BU1196" s="45"/>
      <c r="BV1196" s="45"/>
      <c r="BW1196" s="45"/>
      <c r="BX1196" s="45"/>
      <c r="BY1196" s="45"/>
      <c r="BZ1196" s="45"/>
      <c r="CA1196" s="45"/>
      <c r="CB1196" s="45"/>
      <c r="CC1196" s="45"/>
      <c r="CD1196" s="45"/>
      <c r="CE1196" s="45"/>
      <c r="CF1196" s="45"/>
      <c r="CG1196" s="45"/>
      <c r="CH1196" s="45"/>
      <c r="CI1196" s="45"/>
      <c r="CJ1196" s="45"/>
      <c r="CK1196" s="45"/>
      <c r="CL1196" s="45"/>
      <c r="CM1196" s="45"/>
      <c r="CN1196" s="45"/>
      <c r="CO1196" s="45"/>
      <c r="CP1196" s="45"/>
      <c r="CQ1196" s="45"/>
      <c r="CR1196" s="45"/>
      <c r="CS1196" s="45"/>
      <c r="CT1196" s="45"/>
      <c r="CU1196" s="45"/>
      <c r="CV1196" s="45"/>
      <c r="CW1196" s="45"/>
      <c r="CX1196" s="45"/>
      <c r="CY1196" s="45"/>
      <c r="CZ1196" s="45"/>
      <c r="DA1196" s="45"/>
      <c r="DB1196" s="45"/>
      <c r="DC1196" s="45"/>
      <c r="DD1196" s="45"/>
      <c r="DE1196" s="45"/>
      <c r="DF1196" s="45"/>
      <c r="DG1196" s="45"/>
      <c r="DH1196" s="45"/>
      <c r="DI1196" s="45"/>
      <c r="DJ1196" s="45"/>
      <c r="DK1196" s="45"/>
      <c r="DL1196" s="45"/>
      <c r="DM1196" s="45"/>
      <c r="DN1196" s="45"/>
      <c r="DO1196" s="45"/>
      <c r="DP1196" s="45"/>
      <c r="DQ1196" s="45"/>
      <c r="DR1196" s="45"/>
      <c r="DS1196" s="45"/>
      <c r="DT1196" s="45"/>
      <c r="DU1196" s="45"/>
      <c r="DV1196" s="45"/>
      <c r="DW1196" s="45"/>
      <c r="DX1196" s="45"/>
      <c r="DY1196" s="45"/>
      <c r="DZ1196" s="45"/>
      <c r="EA1196" s="45"/>
      <c r="EB1196" s="45"/>
      <c r="EC1196" s="45"/>
      <c r="ED1196" s="45"/>
      <c r="EE1196" s="45"/>
      <c r="EF1196" s="45"/>
      <c r="EG1196" s="45"/>
      <c r="EH1196" s="45"/>
      <c r="EI1196" s="45"/>
      <c r="EJ1196" s="45"/>
      <c r="EK1196" s="45"/>
      <c r="EL1196" s="45"/>
      <c r="EM1196" s="45"/>
      <c r="EN1196" s="45"/>
      <c r="EO1196" s="45"/>
      <c r="EP1196" s="45"/>
      <c r="EQ1196" s="45"/>
      <c r="ER1196" s="45"/>
      <c r="ES1196" s="45"/>
      <c r="ET1196" s="45"/>
      <c r="EU1196" s="45"/>
      <c r="EV1196" s="45"/>
      <c r="EW1196" s="45"/>
      <c r="EX1196" s="45"/>
      <c r="EY1196" s="45"/>
      <c r="EZ1196" s="45"/>
      <c r="FA1196" s="45"/>
      <c r="FB1196" s="45"/>
      <c r="FC1196" s="45"/>
      <c r="FD1196" s="45"/>
      <c r="FE1196" s="45"/>
      <c r="FF1196" s="45"/>
      <c r="FG1196" s="45"/>
      <c r="FH1196" s="45"/>
      <c r="FI1196" s="45"/>
      <c r="FJ1196" s="45"/>
      <c r="FK1196" s="45"/>
      <c r="FL1196" s="45"/>
      <c r="FM1196" s="45"/>
      <c r="FN1196" s="45"/>
      <c r="FO1196" s="45"/>
      <c r="FP1196" s="45"/>
      <c r="FQ1196" s="45"/>
      <c r="FR1196" s="45"/>
      <c r="FS1196" s="45"/>
      <c r="FT1196" s="45"/>
      <c r="FU1196" s="45"/>
      <c r="FV1196" s="45"/>
      <c r="FW1196" s="45"/>
      <c r="FX1196" s="45"/>
      <c r="FY1196" s="45"/>
      <c r="FZ1196" s="45"/>
      <c r="GA1196" s="45"/>
      <c r="GB1196" s="45"/>
      <c r="GC1196" s="45"/>
      <c r="GD1196" s="45"/>
      <c r="GE1196" s="45"/>
      <c r="GF1196" s="45"/>
      <c r="GG1196" s="45"/>
      <c r="GH1196" s="45"/>
      <c r="GI1196" s="45"/>
      <c r="GJ1196" s="45"/>
      <c r="GK1196" s="45"/>
      <c r="GL1196" s="45"/>
      <c r="GM1196" s="45"/>
      <c r="GN1196" s="45"/>
      <c r="GO1196" s="45"/>
      <c r="GP1196" s="45"/>
      <c r="GQ1196" s="45"/>
      <c r="GR1196" s="45"/>
      <c r="GS1196" s="45"/>
      <c r="GT1196" s="45"/>
      <c r="GU1196" s="45"/>
      <c r="GV1196" s="45"/>
      <c r="GW1196" s="45"/>
      <c r="GX1196" s="45"/>
      <c r="GY1196" s="45"/>
      <c r="GZ1196" s="45"/>
      <c r="HA1196" s="45"/>
      <c r="HB1196" s="45"/>
      <c r="HC1196" s="45"/>
      <c r="HD1196" s="45"/>
      <c r="HE1196" s="45"/>
      <c r="HF1196" s="45"/>
      <c r="HG1196" s="45"/>
      <c r="HH1196" s="45"/>
      <c r="HI1196" s="45"/>
      <c r="HJ1196" s="45"/>
      <c r="HK1196" s="45"/>
      <c r="HL1196" s="45"/>
      <c r="HM1196" s="45"/>
      <c r="HN1196" s="45"/>
      <c r="HO1196" s="45"/>
      <c r="HP1196" s="45"/>
      <c r="HQ1196" s="45"/>
      <c r="HR1196" s="45"/>
      <c r="HS1196" s="45"/>
      <c r="HT1196" s="45"/>
      <c r="HU1196" s="45"/>
      <c r="HV1196" s="45"/>
      <c r="HW1196" s="45"/>
      <c r="HX1196" s="45"/>
      <c r="HY1196" s="45"/>
      <c r="HZ1196" s="45"/>
      <c r="IA1196" s="45"/>
      <c r="IB1196" s="45"/>
      <c r="IC1196" s="45"/>
      <c r="ID1196" s="45"/>
      <c r="IE1196" s="45"/>
      <c r="IF1196" s="45"/>
      <c r="IG1196" s="45"/>
      <c r="IH1196" s="45"/>
      <c r="II1196" s="45"/>
      <c r="IJ1196" s="45"/>
      <c r="IK1196" s="45"/>
      <c r="IL1196" s="45"/>
      <c r="IM1196" s="45"/>
      <c r="IN1196" s="45"/>
      <c r="IO1196" s="45"/>
      <c r="IP1196" s="45"/>
      <c r="IQ1196" s="45"/>
      <c r="IR1196" s="45"/>
      <c r="IS1196" s="45"/>
      <c r="IT1196" s="45"/>
      <c r="IU1196" s="45"/>
      <c r="IV1196" s="45"/>
      <c r="IW1196" s="45"/>
      <c r="IX1196" s="45"/>
      <c r="IY1196" s="45"/>
      <c r="IZ1196" s="45"/>
      <c r="JA1196" s="45"/>
      <c r="JB1196" s="45"/>
      <c r="JC1196" s="45"/>
      <c r="JD1196" s="45"/>
      <c r="JE1196" s="45"/>
      <c r="JF1196" s="45"/>
      <c r="JG1196" s="45"/>
      <c r="JH1196" s="45"/>
      <c r="JI1196" s="45"/>
      <c r="JJ1196" s="45"/>
      <c r="JK1196" s="45"/>
      <c r="JL1196" s="45"/>
      <c r="JM1196" s="45"/>
      <c r="JN1196" s="45"/>
      <c r="JO1196" s="45"/>
      <c r="JP1196" s="45"/>
      <c r="JQ1196" s="45"/>
      <c r="JR1196" s="45"/>
      <c r="JS1196" s="45"/>
      <c r="JT1196" s="45"/>
      <c r="JU1196" s="45"/>
      <c r="JV1196" s="45"/>
      <c r="JW1196" s="45"/>
      <c r="JX1196" s="45"/>
      <c r="JY1196" s="45"/>
      <c r="JZ1196" s="45"/>
      <c r="KA1196" s="45"/>
      <c r="KB1196" s="45"/>
      <c r="KC1196" s="45"/>
      <c r="KD1196" s="45"/>
      <c r="KE1196" s="45"/>
      <c r="KF1196" s="45"/>
      <c r="KG1196" s="45"/>
      <c r="KH1196" s="45"/>
      <c r="KI1196" s="45"/>
      <c r="KJ1196" s="45"/>
      <c r="KK1196" s="45"/>
      <c r="KL1196" s="45"/>
      <c r="KM1196" s="45"/>
      <c r="KN1196" s="45"/>
      <c r="KO1196" s="45"/>
      <c r="KP1196" s="45"/>
      <c r="KQ1196" s="45"/>
      <c r="KR1196" s="45"/>
      <c r="KS1196" s="45"/>
      <c r="KT1196" s="45"/>
      <c r="KU1196" s="45"/>
      <c r="KV1196" s="45"/>
      <c r="KW1196" s="45"/>
      <c r="KX1196" s="45"/>
      <c r="KY1196" s="45"/>
      <c r="KZ1196" s="45"/>
      <c r="LA1196" s="45"/>
      <c r="LB1196" s="45"/>
      <c r="LC1196" s="45"/>
      <c r="LD1196" s="45"/>
      <c r="LE1196" s="45"/>
      <c r="LF1196" s="45"/>
      <c r="LG1196" s="45"/>
      <c r="LH1196" s="45"/>
      <c r="LI1196" s="45"/>
      <c r="LJ1196" s="45"/>
      <c r="LK1196" s="45"/>
      <c r="LL1196" s="45"/>
      <c r="LM1196" s="45"/>
      <c r="LN1196" s="45"/>
      <c r="LO1196" s="45"/>
      <c r="LP1196" s="45"/>
      <c r="LQ1196" s="45"/>
      <c r="LR1196" s="45"/>
      <c r="LS1196" s="45"/>
      <c r="LT1196" s="45"/>
      <c r="LU1196" s="45"/>
      <c r="LV1196" s="45"/>
      <c r="LW1196" s="45"/>
      <c r="LX1196" s="45"/>
      <c r="LY1196" s="45"/>
      <c r="LZ1196" s="45"/>
      <c r="MA1196" s="45"/>
      <c r="MB1196" s="45"/>
      <c r="MC1196" s="45"/>
      <c r="MD1196" s="45"/>
      <c r="ME1196" s="45"/>
      <c r="MF1196" s="45"/>
      <c r="MG1196" s="45"/>
      <c r="MH1196" s="45"/>
      <c r="MI1196" s="45"/>
      <c r="MJ1196" s="45"/>
      <c r="MK1196" s="45"/>
      <c r="ML1196" s="45"/>
      <c r="MM1196" s="45"/>
      <c r="MN1196" s="45"/>
      <c r="MO1196" s="45"/>
      <c r="MP1196" s="45"/>
      <c r="MQ1196" s="45"/>
      <c r="MR1196" s="45"/>
      <c r="MS1196" s="45"/>
      <c r="MT1196" s="45"/>
      <c r="MU1196" s="45"/>
      <c r="MV1196" s="45"/>
      <c r="MW1196" s="45"/>
      <c r="MX1196" s="45"/>
      <c r="MY1196" s="45"/>
      <c r="MZ1196" s="45"/>
      <c r="NA1196" s="45"/>
      <c r="NB1196" s="45"/>
      <c r="NC1196" s="45"/>
      <c r="ND1196" s="45"/>
      <c r="NE1196" s="45"/>
      <c r="NF1196" s="45"/>
      <c r="NG1196" s="45"/>
      <c r="NH1196" s="45"/>
      <c r="NI1196" s="45"/>
      <c r="NJ1196" s="45"/>
      <c r="NK1196" s="45"/>
      <c r="NL1196" s="45"/>
      <c r="NM1196" s="45"/>
      <c r="NN1196" s="45"/>
      <c r="NO1196" s="45"/>
      <c r="NP1196" s="45"/>
      <c r="NQ1196" s="45"/>
      <c r="NR1196" s="45"/>
      <c r="NS1196" s="45"/>
      <c r="NT1196" s="45"/>
      <c r="NU1196" s="45"/>
      <c r="NV1196" s="45"/>
      <c r="NW1196" s="45"/>
      <c r="NX1196" s="45"/>
      <c r="NY1196" s="45"/>
      <c r="NZ1196" s="45"/>
      <c r="OA1196" s="45"/>
      <c r="OB1196" s="45"/>
      <c r="OC1196" s="45"/>
      <c r="OD1196" s="45"/>
      <c r="OE1196" s="45"/>
      <c r="OF1196" s="45"/>
      <c r="OG1196" s="45"/>
      <c r="OH1196" s="45"/>
      <c r="OI1196" s="45"/>
      <c r="OJ1196" s="45"/>
      <c r="OK1196" s="45"/>
      <c r="OL1196" s="45"/>
      <c r="OM1196" s="45"/>
      <c r="ON1196" s="45"/>
      <c r="OO1196" s="45"/>
      <c r="OP1196" s="45"/>
      <c r="OQ1196" s="45"/>
      <c r="OR1196" s="45"/>
      <c r="OS1196" s="45"/>
      <c r="OT1196" s="45"/>
      <c r="OU1196" s="45"/>
      <c r="OV1196" s="45"/>
      <c r="OW1196" s="45"/>
      <c r="OX1196" s="45"/>
      <c r="OY1196" s="45"/>
      <c r="OZ1196" s="45"/>
      <c r="PA1196" s="45"/>
      <c r="PB1196" s="45"/>
      <c r="PC1196" s="45"/>
      <c r="PD1196" s="45"/>
      <c r="PE1196" s="45"/>
      <c r="PF1196" s="45"/>
      <c r="PG1196" s="45"/>
      <c r="PH1196" s="45"/>
      <c r="PI1196" s="45"/>
      <c r="PJ1196" s="45"/>
      <c r="PK1196" s="45"/>
      <c r="PL1196" s="45"/>
      <c r="PM1196" s="45"/>
      <c r="PN1196" s="45"/>
      <c r="PO1196" s="45"/>
      <c r="PP1196" s="45"/>
      <c r="PQ1196" s="45"/>
      <c r="PR1196" s="45"/>
      <c r="PS1196" s="45"/>
      <c r="PT1196" s="45"/>
      <c r="PU1196" s="45"/>
      <c r="PV1196" s="45"/>
      <c r="PW1196" s="45"/>
      <c r="PX1196" s="45"/>
      <c r="PY1196" s="45"/>
      <c r="PZ1196" s="45"/>
      <c r="QA1196" s="45"/>
      <c r="QB1196" s="45"/>
      <c r="QC1196" s="45"/>
      <c r="QD1196" s="45"/>
      <c r="QE1196" s="45"/>
      <c r="QF1196" s="45"/>
      <c r="QG1196" s="45"/>
      <c r="QH1196" s="45"/>
      <c r="QI1196" s="45"/>
      <c r="QJ1196" s="45"/>
      <c r="QK1196" s="45"/>
      <c r="QL1196" s="45"/>
      <c r="QM1196" s="45"/>
      <c r="QN1196" s="45"/>
      <c r="QO1196" s="45"/>
      <c r="QP1196" s="45"/>
      <c r="QQ1196" s="45"/>
      <c r="QR1196" s="45"/>
      <c r="QS1196" s="45"/>
      <c r="QT1196" s="45"/>
      <c r="QU1196" s="45"/>
      <c r="QV1196" s="45"/>
      <c r="QW1196" s="45"/>
      <c r="QX1196" s="45"/>
      <c r="QY1196" s="45"/>
      <c r="QZ1196" s="45"/>
      <c r="RA1196" s="45"/>
      <c r="RB1196" s="45"/>
      <c r="RC1196" s="45"/>
      <c r="RD1196" s="45"/>
    </row>
    <row r="1197" spans="3:472" s="40" customFormat="1" x14ac:dyDescent="0.25">
      <c r="C1197" s="41"/>
      <c r="D1197" s="42"/>
      <c r="E1197" s="46"/>
      <c r="F1197" s="38"/>
      <c r="G1197" s="38"/>
      <c r="H1197" s="38"/>
      <c r="I1197" s="38"/>
      <c r="J1197" s="38"/>
      <c r="K1197" s="38"/>
      <c r="L1197" s="38"/>
      <c r="M1197" s="38"/>
      <c r="N1197" s="38"/>
      <c r="P1197" s="42"/>
      <c r="Q1197" s="38"/>
      <c r="R1197" s="38"/>
      <c r="S1197" s="38"/>
      <c r="T1197" s="47"/>
      <c r="U1197" s="43"/>
      <c r="V1197" s="123"/>
      <c r="W1197" s="123"/>
      <c r="X1197" s="124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78"/>
      <c r="AI1197" s="25"/>
      <c r="AJ1197" s="45"/>
      <c r="AK1197" s="45"/>
      <c r="AL1197" s="45"/>
      <c r="AM1197" s="45"/>
      <c r="AN1197" s="45"/>
      <c r="AO1197" s="45"/>
      <c r="AP1197" s="45"/>
      <c r="AQ1197" s="45"/>
      <c r="AR1197" s="45"/>
      <c r="AS1197" s="45"/>
      <c r="AT1197" s="45"/>
      <c r="AU1197" s="45"/>
      <c r="AV1197" s="45"/>
      <c r="AW1197" s="45"/>
      <c r="AX1197" s="45"/>
      <c r="AY1197" s="45"/>
      <c r="AZ1197" s="45"/>
      <c r="BA1197" s="45"/>
      <c r="BB1197" s="45"/>
      <c r="BC1197" s="45"/>
      <c r="BD1197" s="45"/>
      <c r="BE1197" s="45"/>
      <c r="BF1197" s="45"/>
      <c r="BG1197" s="45"/>
      <c r="BH1197" s="45"/>
      <c r="BI1197" s="45"/>
      <c r="BJ1197" s="45"/>
      <c r="BK1197" s="45"/>
      <c r="BL1197" s="45"/>
      <c r="BM1197" s="45"/>
      <c r="BN1197" s="45"/>
      <c r="BO1197" s="45"/>
      <c r="BP1197" s="45"/>
      <c r="BQ1197" s="45"/>
      <c r="BR1197" s="45"/>
      <c r="BS1197" s="45"/>
      <c r="BT1197" s="45"/>
      <c r="BU1197" s="45"/>
      <c r="BV1197" s="45"/>
      <c r="BW1197" s="45"/>
      <c r="BX1197" s="45"/>
      <c r="BY1197" s="45"/>
      <c r="BZ1197" s="45"/>
      <c r="CA1197" s="45"/>
      <c r="CB1197" s="45"/>
      <c r="CC1197" s="45"/>
      <c r="CD1197" s="45"/>
      <c r="CE1197" s="45"/>
      <c r="CF1197" s="45"/>
      <c r="CG1197" s="45"/>
      <c r="CH1197" s="45"/>
      <c r="CI1197" s="45"/>
      <c r="CJ1197" s="45"/>
      <c r="CK1197" s="45"/>
      <c r="CL1197" s="45"/>
      <c r="CM1197" s="45"/>
      <c r="CN1197" s="45"/>
      <c r="CO1197" s="45"/>
      <c r="CP1197" s="45"/>
      <c r="CQ1197" s="45"/>
      <c r="CR1197" s="45"/>
      <c r="CS1197" s="45"/>
      <c r="CT1197" s="45"/>
      <c r="CU1197" s="45"/>
      <c r="CV1197" s="45"/>
      <c r="CW1197" s="45"/>
      <c r="CX1197" s="45"/>
      <c r="CY1197" s="45"/>
      <c r="CZ1197" s="45"/>
      <c r="DA1197" s="45"/>
      <c r="DB1197" s="45"/>
      <c r="DC1197" s="45"/>
      <c r="DD1197" s="45"/>
      <c r="DE1197" s="45"/>
      <c r="DF1197" s="45"/>
      <c r="DG1197" s="45"/>
      <c r="DH1197" s="45"/>
      <c r="DI1197" s="45"/>
      <c r="DJ1197" s="45"/>
      <c r="DK1197" s="45"/>
      <c r="DL1197" s="45"/>
      <c r="DM1197" s="45"/>
      <c r="DN1197" s="45"/>
      <c r="DO1197" s="45"/>
      <c r="DP1197" s="45"/>
      <c r="DQ1197" s="45"/>
      <c r="DR1197" s="45"/>
      <c r="DS1197" s="45"/>
      <c r="DT1197" s="45"/>
      <c r="DU1197" s="45"/>
      <c r="DV1197" s="45"/>
      <c r="DW1197" s="45"/>
      <c r="DX1197" s="45"/>
      <c r="DY1197" s="45"/>
      <c r="DZ1197" s="45"/>
      <c r="EA1197" s="45"/>
      <c r="EB1197" s="45"/>
      <c r="EC1197" s="45"/>
      <c r="ED1197" s="45"/>
      <c r="EE1197" s="45"/>
      <c r="EF1197" s="45"/>
      <c r="EG1197" s="45"/>
      <c r="EH1197" s="45"/>
      <c r="EI1197" s="45"/>
      <c r="EJ1197" s="45"/>
      <c r="EK1197" s="45"/>
      <c r="EL1197" s="45"/>
      <c r="EM1197" s="45"/>
      <c r="EN1197" s="45"/>
      <c r="EO1197" s="45"/>
      <c r="EP1197" s="45"/>
      <c r="EQ1197" s="45"/>
      <c r="ER1197" s="45"/>
      <c r="ES1197" s="45"/>
      <c r="ET1197" s="45"/>
      <c r="EU1197" s="45"/>
      <c r="EV1197" s="45"/>
      <c r="EW1197" s="45"/>
      <c r="EX1197" s="45"/>
      <c r="EY1197" s="45"/>
      <c r="EZ1197" s="45"/>
      <c r="FA1197" s="45"/>
      <c r="FB1197" s="45"/>
      <c r="FC1197" s="45"/>
      <c r="FD1197" s="45"/>
      <c r="FE1197" s="45"/>
      <c r="FF1197" s="45"/>
      <c r="FG1197" s="45"/>
      <c r="FH1197" s="45"/>
      <c r="FI1197" s="45"/>
      <c r="FJ1197" s="45"/>
      <c r="FK1197" s="45"/>
      <c r="FL1197" s="45"/>
      <c r="FM1197" s="45"/>
      <c r="FN1197" s="45"/>
      <c r="FO1197" s="45"/>
      <c r="FP1197" s="45"/>
      <c r="FQ1197" s="45"/>
      <c r="FR1197" s="45"/>
      <c r="FS1197" s="45"/>
      <c r="FT1197" s="45"/>
      <c r="FU1197" s="45"/>
      <c r="FV1197" s="45"/>
      <c r="FW1197" s="45"/>
      <c r="FX1197" s="45"/>
      <c r="FY1197" s="45"/>
      <c r="FZ1197" s="45"/>
      <c r="GA1197" s="45"/>
      <c r="GB1197" s="45"/>
      <c r="GC1197" s="45"/>
      <c r="GD1197" s="45"/>
      <c r="GE1197" s="45"/>
      <c r="GF1197" s="45"/>
      <c r="GG1197" s="45"/>
      <c r="GH1197" s="45"/>
      <c r="GI1197" s="45"/>
      <c r="GJ1197" s="45"/>
      <c r="GK1197" s="45"/>
      <c r="GL1197" s="45"/>
      <c r="GM1197" s="45"/>
      <c r="GN1197" s="45"/>
      <c r="GO1197" s="45"/>
      <c r="GP1197" s="45"/>
      <c r="GQ1197" s="45"/>
      <c r="GR1197" s="45"/>
      <c r="GS1197" s="45"/>
      <c r="GT1197" s="45"/>
      <c r="GU1197" s="45"/>
      <c r="GV1197" s="45"/>
      <c r="GW1197" s="45"/>
      <c r="GX1197" s="45"/>
      <c r="GY1197" s="45"/>
      <c r="GZ1197" s="45"/>
      <c r="HA1197" s="45"/>
      <c r="HB1197" s="45"/>
      <c r="HC1197" s="45"/>
      <c r="HD1197" s="45"/>
      <c r="HE1197" s="45"/>
      <c r="HF1197" s="45"/>
      <c r="HG1197" s="45"/>
      <c r="HH1197" s="45"/>
      <c r="HI1197" s="45"/>
      <c r="HJ1197" s="45"/>
      <c r="HK1197" s="45"/>
      <c r="HL1197" s="45"/>
      <c r="HM1197" s="45"/>
      <c r="HN1197" s="45"/>
      <c r="HO1197" s="45"/>
      <c r="HP1197" s="45"/>
      <c r="HQ1197" s="45"/>
      <c r="HR1197" s="45"/>
      <c r="HS1197" s="45"/>
      <c r="HT1197" s="45"/>
      <c r="HU1197" s="45"/>
      <c r="HV1197" s="45"/>
      <c r="HW1197" s="45"/>
      <c r="HX1197" s="45"/>
      <c r="HY1197" s="45"/>
      <c r="HZ1197" s="45"/>
      <c r="IA1197" s="45"/>
      <c r="IB1197" s="45"/>
      <c r="IC1197" s="45"/>
      <c r="ID1197" s="45"/>
      <c r="IE1197" s="45"/>
      <c r="IF1197" s="45"/>
      <c r="IG1197" s="45"/>
      <c r="IH1197" s="45"/>
      <c r="II1197" s="45"/>
      <c r="IJ1197" s="45"/>
      <c r="IK1197" s="45"/>
      <c r="IL1197" s="45"/>
      <c r="IM1197" s="45"/>
      <c r="IN1197" s="45"/>
      <c r="IO1197" s="45"/>
      <c r="IP1197" s="45"/>
      <c r="IQ1197" s="45"/>
      <c r="IR1197" s="45"/>
      <c r="IS1197" s="45"/>
      <c r="IT1197" s="45"/>
      <c r="IU1197" s="45"/>
      <c r="IV1197" s="45"/>
      <c r="IW1197" s="45"/>
      <c r="IX1197" s="45"/>
      <c r="IY1197" s="45"/>
      <c r="IZ1197" s="45"/>
      <c r="JA1197" s="45"/>
      <c r="JB1197" s="45"/>
      <c r="JC1197" s="45"/>
      <c r="JD1197" s="45"/>
      <c r="JE1197" s="45"/>
      <c r="JF1197" s="45"/>
      <c r="JG1197" s="45"/>
      <c r="JH1197" s="45"/>
      <c r="JI1197" s="45"/>
      <c r="JJ1197" s="45"/>
      <c r="JK1197" s="45"/>
      <c r="JL1197" s="45"/>
      <c r="JM1197" s="45"/>
      <c r="JN1197" s="45"/>
      <c r="JO1197" s="45"/>
      <c r="JP1197" s="45"/>
      <c r="JQ1197" s="45"/>
      <c r="JR1197" s="45"/>
      <c r="JS1197" s="45"/>
      <c r="JT1197" s="45"/>
      <c r="JU1197" s="45"/>
      <c r="JV1197" s="45"/>
      <c r="JW1197" s="45"/>
      <c r="JX1197" s="45"/>
      <c r="JY1197" s="45"/>
      <c r="JZ1197" s="45"/>
      <c r="KA1197" s="45"/>
      <c r="KB1197" s="45"/>
      <c r="KC1197" s="45"/>
      <c r="KD1197" s="45"/>
      <c r="KE1197" s="45"/>
      <c r="KF1197" s="45"/>
      <c r="KG1197" s="45"/>
      <c r="KH1197" s="45"/>
      <c r="KI1197" s="45"/>
      <c r="KJ1197" s="45"/>
      <c r="KK1197" s="45"/>
      <c r="KL1197" s="45"/>
      <c r="KM1197" s="45"/>
      <c r="KN1197" s="45"/>
      <c r="KO1197" s="45"/>
      <c r="KP1197" s="45"/>
      <c r="KQ1197" s="45"/>
      <c r="KR1197" s="45"/>
      <c r="KS1197" s="45"/>
      <c r="KT1197" s="45"/>
      <c r="KU1197" s="45"/>
      <c r="KV1197" s="45"/>
      <c r="KW1197" s="45"/>
      <c r="KX1197" s="45"/>
      <c r="KY1197" s="45"/>
      <c r="KZ1197" s="45"/>
      <c r="LA1197" s="45"/>
      <c r="LB1197" s="45"/>
      <c r="LC1197" s="45"/>
      <c r="LD1197" s="45"/>
      <c r="LE1197" s="45"/>
      <c r="LF1197" s="45"/>
      <c r="LG1197" s="45"/>
      <c r="LH1197" s="45"/>
      <c r="LI1197" s="45"/>
      <c r="LJ1197" s="45"/>
      <c r="LK1197" s="45"/>
      <c r="LL1197" s="45"/>
      <c r="LM1197" s="45"/>
      <c r="LN1197" s="45"/>
      <c r="LO1197" s="45"/>
      <c r="LP1197" s="45"/>
      <c r="LQ1197" s="45"/>
      <c r="LR1197" s="45"/>
      <c r="LS1197" s="45"/>
      <c r="LT1197" s="45"/>
      <c r="LU1197" s="45"/>
      <c r="LV1197" s="45"/>
      <c r="LW1197" s="45"/>
      <c r="LX1197" s="45"/>
      <c r="LY1197" s="45"/>
      <c r="LZ1197" s="45"/>
      <c r="MA1197" s="45"/>
      <c r="MB1197" s="45"/>
      <c r="MC1197" s="45"/>
      <c r="MD1197" s="45"/>
      <c r="ME1197" s="45"/>
      <c r="MF1197" s="45"/>
      <c r="MG1197" s="45"/>
      <c r="MH1197" s="45"/>
      <c r="MI1197" s="45"/>
      <c r="MJ1197" s="45"/>
      <c r="MK1197" s="45"/>
      <c r="ML1197" s="45"/>
      <c r="MM1197" s="45"/>
      <c r="MN1197" s="45"/>
      <c r="MO1197" s="45"/>
      <c r="MP1197" s="45"/>
      <c r="MQ1197" s="45"/>
      <c r="MR1197" s="45"/>
      <c r="MS1197" s="45"/>
      <c r="MT1197" s="45"/>
      <c r="MU1197" s="45"/>
      <c r="MV1197" s="45"/>
      <c r="MW1197" s="45"/>
      <c r="MX1197" s="45"/>
      <c r="MY1197" s="45"/>
      <c r="MZ1197" s="45"/>
      <c r="NA1197" s="45"/>
      <c r="NB1197" s="45"/>
      <c r="NC1197" s="45"/>
      <c r="ND1197" s="45"/>
      <c r="NE1197" s="45"/>
      <c r="NF1197" s="45"/>
      <c r="NG1197" s="45"/>
      <c r="NH1197" s="45"/>
      <c r="NI1197" s="45"/>
      <c r="NJ1197" s="45"/>
      <c r="NK1197" s="45"/>
      <c r="NL1197" s="45"/>
      <c r="NM1197" s="45"/>
      <c r="NN1197" s="45"/>
      <c r="NO1197" s="45"/>
      <c r="NP1197" s="45"/>
      <c r="NQ1197" s="45"/>
      <c r="NR1197" s="45"/>
      <c r="NS1197" s="45"/>
      <c r="NT1197" s="45"/>
      <c r="NU1197" s="45"/>
      <c r="NV1197" s="45"/>
      <c r="NW1197" s="45"/>
      <c r="NX1197" s="45"/>
      <c r="NY1197" s="45"/>
      <c r="NZ1197" s="45"/>
      <c r="OA1197" s="45"/>
      <c r="OB1197" s="45"/>
      <c r="OC1197" s="45"/>
      <c r="OD1197" s="45"/>
      <c r="OE1197" s="45"/>
      <c r="OF1197" s="45"/>
      <c r="OG1197" s="45"/>
      <c r="OH1197" s="45"/>
      <c r="OI1197" s="45"/>
      <c r="OJ1197" s="45"/>
      <c r="OK1197" s="45"/>
      <c r="OL1197" s="45"/>
      <c r="OM1197" s="45"/>
      <c r="ON1197" s="45"/>
      <c r="OO1197" s="45"/>
      <c r="OP1197" s="45"/>
      <c r="OQ1197" s="45"/>
      <c r="OR1197" s="45"/>
      <c r="OS1197" s="45"/>
      <c r="OT1197" s="45"/>
      <c r="OU1197" s="45"/>
      <c r="OV1197" s="45"/>
      <c r="OW1197" s="45"/>
      <c r="OX1197" s="45"/>
      <c r="OY1197" s="45"/>
      <c r="OZ1197" s="45"/>
      <c r="PA1197" s="45"/>
      <c r="PB1197" s="45"/>
      <c r="PC1197" s="45"/>
      <c r="PD1197" s="45"/>
      <c r="PE1197" s="45"/>
      <c r="PF1197" s="45"/>
      <c r="PG1197" s="45"/>
      <c r="PH1197" s="45"/>
      <c r="PI1197" s="45"/>
      <c r="PJ1197" s="45"/>
      <c r="PK1197" s="45"/>
      <c r="PL1197" s="45"/>
      <c r="PM1197" s="45"/>
      <c r="PN1197" s="45"/>
      <c r="PO1197" s="45"/>
      <c r="PP1197" s="45"/>
      <c r="PQ1197" s="45"/>
      <c r="PR1197" s="45"/>
      <c r="PS1197" s="45"/>
      <c r="PT1197" s="45"/>
      <c r="PU1197" s="45"/>
      <c r="PV1197" s="45"/>
      <c r="PW1197" s="45"/>
      <c r="PX1197" s="45"/>
      <c r="PY1197" s="45"/>
      <c r="PZ1197" s="45"/>
      <c r="QA1197" s="45"/>
      <c r="QB1197" s="45"/>
      <c r="QC1197" s="45"/>
      <c r="QD1197" s="45"/>
      <c r="QE1197" s="45"/>
      <c r="QF1197" s="45"/>
      <c r="QG1197" s="45"/>
      <c r="QH1197" s="45"/>
      <c r="QI1197" s="45"/>
      <c r="QJ1197" s="45"/>
      <c r="QK1197" s="45"/>
      <c r="QL1197" s="45"/>
      <c r="QM1197" s="45"/>
      <c r="QN1197" s="45"/>
      <c r="QO1197" s="45"/>
      <c r="QP1197" s="45"/>
      <c r="QQ1197" s="45"/>
      <c r="QR1197" s="45"/>
      <c r="QS1197" s="45"/>
      <c r="QT1197" s="45"/>
      <c r="QU1197" s="45"/>
      <c r="QV1197" s="45"/>
      <c r="QW1197" s="45"/>
      <c r="QX1197" s="45"/>
      <c r="QY1197" s="45"/>
      <c r="QZ1197" s="45"/>
      <c r="RA1197" s="45"/>
      <c r="RB1197" s="45"/>
      <c r="RC1197" s="45"/>
      <c r="RD1197" s="45"/>
    </row>
    <row r="1198" spans="3:472" s="40" customFormat="1" x14ac:dyDescent="0.25">
      <c r="C1198" s="41"/>
      <c r="D1198" s="42"/>
      <c r="E1198" s="46"/>
      <c r="F1198" s="38"/>
      <c r="G1198" s="38"/>
      <c r="H1198" s="38"/>
      <c r="I1198" s="38"/>
      <c r="J1198" s="38"/>
      <c r="K1198" s="38"/>
      <c r="L1198" s="38"/>
      <c r="M1198" s="38"/>
      <c r="N1198" s="38"/>
      <c r="P1198" s="42"/>
      <c r="Q1198" s="38"/>
      <c r="R1198" s="38"/>
      <c r="S1198" s="38"/>
      <c r="T1198" s="47"/>
      <c r="U1198" s="43"/>
      <c r="V1198" s="123"/>
      <c r="W1198" s="123"/>
      <c r="X1198" s="124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78"/>
      <c r="AI1198" s="25"/>
      <c r="AJ1198" s="45"/>
      <c r="AK1198" s="45"/>
      <c r="AL1198" s="45"/>
      <c r="AM1198" s="45"/>
      <c r="AN1198" s="45"/>
      <c r="AO1198" s="45"/>
      <c r="AP1198" s="45"/>
      <c r="AQ1198" s="45"/>
      <c r="AR1198" s="45"/>
      <c r="AS1198" s="45"/>
      <c r="AT1198" s="45"/>
      <c r="AU1198" s="45"/>
      <c r="AV1198" s="45"/>
      <c r="AW1198" s="45"/>
      <c r="AX1198" s="45"/>
      <c r="AY1198" s="45"/>
      <c r="AZ1198" s="45"/>
      <c r="BA1198" s="45"/>
      <c r="BB1198" s="45"/>
      <c r="BC1198" s="45"/>
      <c r="BD1198" s="45"/>
      <c r="BE1198" s="45"/>
      <c r="BF1198" s="45"/>
      <c r="BG1198" s="45"/>
      <c r="BH1198" s="45"/>
      <c r="BI1198" s="45"/>
      <c r="BJ1198" s="45"/>
      <c r="BK1198" s="45"/>
      <c r="BL1198" s="45"/>
      <c r="BM1198" s="45"/>
      <c r="BN1198" s="45"/>
      <c r="BO1198" s="45"/>
      <c r="BP1198" s="45"/>
      <c r="BQ1198" s="45"/>
      <c r="BR1198" s="45"/>
      <c r="BS1198" s="45"/>
      <c r="BT1198" s="45"/>
      <c r="BU1198" s="45"/>
      <c r="BV1198" s="45"/>
      <c r="BW1198" s="45"/>
      <c r="BX1198" s="45"/>
      <c r="BY1198" s="45"/>
      <c r="BZ1198" s="45"/>
      <c r="CA1198" s="45"/>
      <c r="CB1198" s="45"/>
      <c r="CC1198" s="45"/>
      <c r="CD1198" s="45"/>
      <c r="CE1198" s="45"/>
      <c r="CF1198" s="45"/>
      <c r="CG1198" s="45"/>
      <c r="CH1198" s="45"/>
      <c r="CI1198" s="45"/>
      <c r="CJ1198" s="45"/>
      <c r="CK1198" s="45"/>
      <c r="CL1198" s="45"/>
      <c r="CM1198" s="45"/>
      <c r="CN1198" s="45"/>
      <c r="CO1198" s="45"/>
      <c r="CP1198" s="45"/>
      <c r="CQ1198" s="45"/>
      <c r="CR1198" s="45"/>
      <c r="CS1198" s="45"/>
      <c r="CT1198" s="45"/>
      <c r="CU1198" s="45"/>
      <c r="CV1198" s="45"/>
      <c r="CW1198" s="45"/>
      <c r="CX1198" s="45"/>
      <c r="CY1198" s="45"/>
      <c r="CZ1198" s="45"/>
      <c r="DA1198" s="45"/>
      <c r="DB1198" s="45"/>
      <c r="DC1198" s="45"/>
      <c r="DD1198" s="45"/>
      <c r="DE1198" s="45"/>
      <c r="DF1198" s="45"/>
      <c r="DG1198" s="45"/>
      <c r="DH1198" s="45"/>
      <c r="DI1198" s="45"/>
      <c r="DJ1198" s="45"/>
      <c r="DK1198" s="45"/>
      <c r="DL1198" s="45"/>
      <c r="DM1198" s="45"/>
      <c r="DN1198" s="45"/>
      <c r="DO1198" s="45"/>
      <c r="DP1198" s="45"/>
      <c r="DQ1198" s="45"/>
      <c r="DR1198" s="45"/>
      <c r="DS1198" s="45"/>
      <c r="DT1198" s="45"/>
      <c r="DU1198" s="45"/>
      <c r="DV1198" s="45"/>
      <c r="DW1198" s="45"/>
      <c r="DX1198" s="45"/>
      <c r="DY1198" s="45"/>
      <c r="DZ1198" s="45"/>
      <c r="EA1198" s="45"/>
      <c r="EB1198" s="45"/>
      <c r="EC1198" s="45"/>
      <c r="ED1198" s="45"/>
      <c r="EE1198" s="45"/>
      <c r="EF1198" s="45"/>
      <c r="EG1198" s="45"/>
      <c r="EH1198" s="45"/>
      <c r="EI1198" s="45"/>
      <c r="EJ1198" s="45"/>
      <c r="EK1198" s="45"/>
      <c r="EL1198" s="45"/>
      <c r="EM1198" s="45"/>
      <c r="EN1198" s="45"/>
      <c r="EO1198" s="45"/>
      <c r="EP1198" s="45"/>
      <c r="EQ1198" s="45"/>
      <c r="ER1198" s="45"/>
      <c r="ES1198" s="45"/>
      <c r="ET1198" s="45"/>
      <c r="EU1198" s="45"/>
      <c r="EV1198" s="45"/>
      <c r="EW1198" s="45"/>
      <c r="EX1198" s="45"/>
      <c r="EY1198" s="45"/>
      <c r="EZ1198" s="45"/>
      <c r="FA1198" s="45"/>
      <c r="FB1198" s="45"/>
      <c r="FC1198" s="45"/>
      <c r="FD1198" s="45"/>
      <c r="FE1198" s="45"/>
      <c r="FF1198" s="45"/>
      <c r="FG1198" s="45"/>
      <c r="FH1198" s="45"/>
      <c r="FI1198" s="45"/>
      <c r="FJ1198" s="45"/>
      <c r="FK1198" s="45"/>
      <c r="FL1198" s="45"/>
      <c r="FM1198" s="45"/>
      <c r="FN1198" s="45"/>
      <c r="FO1198" s="45"/>
      <c r="FP1198" s="45"/>
      <c r="FQ1198" s="45"/>
      <c r="FR1198" s="45"/>
      <c r="FS1198" s="45"/>
      <c r="FT1198" s="45"/>
      <c r="FU1198" s="45"/>
      <c r="FV1198" s="45"/>
      <c r="FW1198" s="45"/>
      <c r="FX1198" s="45"/>
      <c r="FY1198" s="45"/>
      <c r="FZ1198" s="45"/>
      <c r="GA1198" s="45"/>
      <c r="GB1198" s="45"/>
      <c r="GC1198" s="45"/>
      <c r="GD1198" s="45"/>
      <c r="GE1198" s="45"/>
      <c r="GF1198" s="45"/>
      <c r="GG1198" s="45"/>
      <c r="GH1198" s="45"/>
      <c r="GI1198" s="45"/>
      <c r="GJ1198" s="45"/>
      <c r="GK1198" s="45"/>
      <c r="GL1198" s="45"/>
      <c r="GM1198" s="45"/>
      <c r="GN1198" s="45"/>
      <c r="GO1198" s="45"/>
      <c r="GP1198" s="45"/>
      <c r="GQ1198" s="45"/>
      <c r="GR1198" s="45"/>
      <c r="GS1198" s="45"/>
      <c r="GT1198" s="45"/>
      <c r="GU1198" s="45"/>
      <c r="GV1198" s="45"/>
      <c r="GW1198" s="45"/>
      <c r="GX1198" s="45"/>
      <c r="GY1198" s="45"/>
      <c r="GZ1198" s="45"/>
      <c r="HA1198" s="45"/>
      <c r="HB1198" s="45"/>
      <c r="HC1198" s="45"/>
      <c r="HD1198" s="45"/>
      <c r="HE1198" s="45"/>
      <c r="HF1198" s="45"/>
      <c r="HG1198" s="45"/>
      <c r="HH1198" s="45"/>
      <c r="HI1198" s="45"/>
      <c r="HJ1198" s="45"/>
      <c r="HK1198" s="45"/>
      <c r="HL1198" s="45"/>
      <c r="HM1198" s="45"/>
      <c r="HN1198" s="45"/>
      <c r="HO1198" s="45"/>
      <c r="HP1198" s="45"/>
      <c r="HQ1198" s="45"/>
      <c r="HR1198" s="45"/>
      <c r="HS1198" s="45"/>
      <c r="HT1198" s="45"/>
      <c r="HU1198" s="45"/>
      <c r="HV1198" s="45"/>
      <c r="HW1198" s="45"/>
      <c r="HX1198" s="45"/>
      <c r="HY1198" s="45"/>
      <c r="HZ1198" s="45"/>
      <c r="IA1198" s="45"/>
      <c r="IB1198" s="45"/>
      <c r="IC1198" s="45"/>
      <c r="ID1198" s="45"/>
      <c r="IE1198" s="45"/>
      <c r="IF1198" s="45"/>
      <c r="IG1198" s="45"/>
      <c r="IH1198" s="45"/>
      <c r="II1198" s="45"/>
      <c r="IJ1198" s="45"/>
      <c r="IK1198" s="45"/>
      <c r="IL1198" s="45"/>
      <c r="IM1198" s="45"/>
      <c r="IN1198" s="45"/>
      <c r="IO1198" s="45"/>
      <c r="IP1198" s="45"/>
      <c r="IQ1198" s="45"/>
      <c r="IR1198" s="45"/>
      <c r="IS1198" s="45"/>
      <c r="IT1198" s="45"/>
      <c r="IU1198" s="45"/>
      <c r="IV1198" s="45"/>
      <c r="IW1198" s="45"/>
      <c r="IX1198" s="45"/>
      <c r="IY1198" s="45"/>
      <c r="IZ1198" s="45"/>
      <c r="JA1198" s="45"/>
      <c r="JB1198" s="45"/>
      <c r="JC1198" s="45"/>
      <c r="JD1198" s="45"/>
      <c r="JE1198" s="45"/>
      <c r="JF1198" s="45"/>
      <c r="JG1198" s="45"/>
      <c r="JH1198" s="45"/>
      <c r="JI1198" s="45"/>
      <c r="JJ1198" s="45"/>
      <c r="JK1198" s="45"/>
      <c r="JL1198" s="45"/>
      <c r="JM1198" s="45"/>
      <c r="JN1198" s="45"/>
      <c r="JO1198" s="45"/>
      <c r="JP1198" s="45"/>
      <c r="JQ1198" s="45"/>
      <c r="JR1198" s="45"/>
      <c r="JS1198" s="45"/>
      <c r="JT1198" s="45"/>
      <c r="JU1198" s="45"/>
      <c r="JV1198" s="45"/>
      <c r="JW1198" s="45"/>
      <c r="JX1198" s="45"/>
      <c r="JY1198" s="45"/>
      <c r="JZ1198" s="45"/>
      <c r="KA1198" s="45"/>
      <c r="KB1198" s="45"/>
      <c r="KC1198" s="45"/>
      <c r="KD1198" s="45"/>
      <c r="KE1198" s="45"/>
      <c r="KF1198" s="45"/>
      <c r="KG1198" s="45"/>
      <c r="KH1198" s="45"/>
      <c r="KI1198" s="45"/>
      <c r="KJ1198" s="45"/>
      <c r="KK1198" s="45"/>
      <c r="KL1198" s="45"/>
      <c r="KM1198" s="45"/>
      <c r="KN1198" s="45"/>
      <c r="KO1198" s="45"/>
      <c r="KP1198" s="45"/>
      <c r="KQ1198" s="45"/>
      <c r="KR1198" s="45"/>
      <c r="KS1198" s="45"/>
      <c r="KT1198" s="45"/>
      <c r="KU1198" s="45"/>
      <c r="KV1198" s="45"/>
      <c r="KW1198" s="45"/>
      <c r="KX1198" s="45"/>
      <c r="KY1198" s="45"/>
      <c r="KZ1198" s="45"/>
      <c r="LA1198" s="45"/>
      <c r="LB1198" s="45"/>
      <c r="LC1198" s="45"/>
      <c r="LD1198" s="45"/>
      <c r="LE1198" s="45"/>
      <c r="LF1198" s="45"/>
      <c r="LG1198" s="45"/>
      <c r="LH1198" s="45"/>
      <c r="LI1198" s="45"/>
      <c r="LJ1198" s="45"/>
      <c r="LK1198" s="45"/>
      <c r="LL1198" s="45"/>
      <c r="LM1198" s="45"/>
      <c r="LN1198" s="45"/>
      <c r="LO1198" s="45"/>
      <c r="LP1198" s="45"/>
      <c r="LQ1198" s="45"/>
      <c r="LR1198" s="45"/>
      <c r="LS1198" s="45"/>
      <c r="LT1198" s="45"/>
      <c r="LU1198" s="45"/>
      <c r="LV1198" s="45"/>
      <c r="LW1198" s="45"/>
      <c r="LX1198" s="45"/>
      <c r="LY1198" s="45"/>
      <c r="LZ1198" s="45"/>
      <c r="MA1198" s="45"/>
      <c r="MB1198" s="45"/>
      <c r="MC1198" s="45"/>
      <c r="MD1198" s="45"/>
      <c r="ME1198" s="45"/>
      <c r="MF1198" s="45"/>
      <c r="MG1198" s="45"/>
      <c r="MH1198" s="45"/>
      <c r="MI1198" s="45"/>
      <c r="MJ1198" s="45"/>
      <c r="MK1198" s="45"/>
      <c r="ML1198" s="45"/>
      <c r="MM1198" s="45"/>
      <c r="MN1198" s="45"/>
      <c r="MO1198" s="45"/>
      <c r="MP1198" s="45"/>
      <c r="MQ1198" s="45"/>
      <c r="MR1198" s="45"/>
      <c r="MS1198" s="45"/>
      <c r="MT1198" s="45"/>
      <c r="MU1198" s="45"/>
      <c r="MV1198" s="45"/>
      <c r="MW1198" s="45"/>
      <c r="MX1198" s="45"/>
      <c r="MY1198" s="45"/>
      <c r="MZ1198" s="45"/>
      <c r="NA1198" s="45"/>
      <c r="NB1198" s="45"/>
      <c r="NC1198" s="45"/>
      <c r="ND1198" s="45"/>
      <c r="NE1198" s="45"/>
      <c r="NF1198" s="45"/>
      <c r="NG1198" s="45"/>
      <c r="NH1198" s="45"/>
      <c r="NI1198" s="45"/>
      <c r="NJ1198" s="45"/>
      <c r="NK1198" s="45"/>
      <c r="NL1198" s="45"/>
      <c r="NM1198" s="45"/>
      <c r="NN1198" s="45"/>
      <c r="NO1198" s="45"/>
      <c r="NP1198" s="45"/>
      <c r="NQ1198" s="45"/>
      <c r="NR1198" s="45"/>
      <c r="NS1198" s="45"/>
      <c r="NT1198" s="45"/>
      <c r="NU1198" s="45"/>
      <c r="NV1198" s="45"/>
      <c r="NW1198" s="45"/>
      <c r="NX1198" s="45"/>
      <c r="NY1198" s="45"/>
      <c r="NZ1198" s="45"/>
      <c r="OA1198" s="45"/>
      <c r="OB1198" s="45"/>
      <c r="OC1198" s="45"/>
      <c r="OD1198" s="45"/>
      <c r="OE1198" s="45"/>
      <c r="OF1198" s="45"/>
      <c r="OG1198" s="45"/>
      <c r="OH1198" s="45"/>
      <c r="OI1198" s="45"/>
      <c r="OJ1198" s="45"/>
      <c r="OK1198" s="45"/>
      <c r="OL1198" s="45"/>
      <c r="OM1198" s="45"/>
      <c r="ON1198" s="45"/>
      <c r="OO1198" s="45"/>
      <c r="OP1198" s="45"/>
      <c r="OQ1198" s="45"/>
      <c r="OR1198" s="45"/>
      <c r="OS1198" s="45"/>
      <c r="OT1198" s="45"/>
      <c r="OU1198" s="45"/>
      <c r="OV1198" s="45"/>
      <c r="OW1198" s="45"/>
      <c r="OX1198" s="45"/>
      <c r="OY1198" s="45"/>
      <c r="OZ1198" s="45"/>
      <c r="PA1198" s="45"/>
      <c r="PB1198" s="45"/>
      <c r="PC1198" s="45"/>
      <c r="PD1198" s="45"/>
      <c r="PE1198" s="45"/>
      <c r="PF1198" s="45"/>
      <c r="PG1198" s="45"/>
      <c r="PH1198" s="45"/>
      <c r="PI1198" s="45"/>
      <c r="PJ1198" s="45"/>
      <c r="PK1198" s="45"/>
      <c r="PL1198" s="45"/>
      <c r="PM1198" s="45"/>
      <c r="PN1198" s="45"/>
      <c r="PO1198" s="45"/>
      <c r="PP1198" s="45"/>
      <c r="PQ1198" s="45"/>
      <c r="PR1198" s="45"/>
      <c r="PS1198" s="45"/>
      <c r="PT1198" s="45"/>
      <c r="PU1198" s="45"/>
      <c r="PV1198" s="45"/>
      <c r="PW1198" s="45"/>
      <c r="PX1198" s="45"/>
      <c r="PY1198" s="45"/>
      <c r="PZ1198" s="45"/>
      <c r="QA1198" s="45"/>
      <c r="QB1198" s="45"/>
      <c r="QC1198" s="45"/>
      <c r="QD1198" s="45"/>
      <c r="QE1198" s="45"/>
      <c r="QF1198" s="45"/>
      <c r="QG1198" s="45"/>
      <c r="QH1198" s="45"/>
      <c r="QI1198" s="45"/>
      <c r="QJ1198" s="45"/>
      <c r="QK1198" s="45"/>
      <c r="QL1198" s="45"/>
      <c r="QM1198" s="45"/>
      <c r="QN1198" s="45"/>
      <c r="QO1198" s="45"/>
      <c r="QP1198" s="45"/>
      <c r="QQ1198" s="45"/>
      <c r="QR1198" s="45"/>
      <c r="QS1198" s="45"/>
      <c r="QT1198" s="45"/>
      <c r="QU1198" s="45"/>
      <c r="QV1198" s="45"/>
      <c r="QW1198" s="45"/>
      <c r="QX1198" s="45"/>
      <c r="QY1198" s="45"/>
      <c r="QZ1198" s="45"/>
      <c r="RA1198" s="45"/>
      <c r="RB1198" s="45"/>
      <c r="RC1198" s="45"/>
      <c r="RD1198" s="45"/>
    </row>
    <row r="1199" spans="3:472" s="40" customFormat="1" x14ac:dyDescent="0.25">
      <c r="C1199" s="41"/>
      <c r="D1199" s="42"/>
      <c r="E1199" s="46"/>
      <c r="F1199" s="38"/>
      <c r="G1199" s="38"/>
      <c r="H1199" s="38"/>
      <c r="I1199" s="38"/>
      <c r="J1199" s="38"/>
      <c r="K1199" s="38"/>
      <c r="L1199" s="38"/>
      <c r="M1199" s="38"/>
      <c r="N1199" s="38"/>
      <c r="P1199" s="42"/>
      <c r="Q1199" s="38"/>
      <c r="R1199" s="38"/>
      <c r="S1199" s="38"/>
      <c r="T1199" s="47"/>
      <c r="U1199" s="43"/>
      <c r="V1199" s="123"/>
      <c r="W1199" s="123"/>
      <c r="X1199" s="124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78"/>
      <c r="AI1199" s="25"/>
      <c r="AJ1199" s="45"/>
      <c r="AK1199" s="45"/>
      <c r="AL1199" s="45"/>
      <c r="AM1199" s="45"/>
      <c r="AN1199" s="45"/>
      <c r="AO1199" s="45"/>
      <c r="AP1199" s="45"/>
      <c r="AQ1199" s="45"/>
      <c r="AR1199" s="45"/>
      <c r="AS1199" s="45"/>
      <c r="AT1199" s="45"/>
      <c r="AU1199" s="45"/>
      <c r="AV1199" s="45"/>
      <c r="AW1199" s="45"/>
      <c r="AX1199" s="45"/>
      <c r="AY1199" s="45"/>
      <c r="AZ1199" s="45"/>
      <c r="BA1199" s="45"/>
      <c r="BB1199" s="45"/>
      <c r="BC1199" s="45"/>
      <c r="BD1199" s="45"/>
      <c r="BE1199" s="45"/>
      <c r="BF1199" s="45"/>
      <c r="BG1199" s="45"/>
      <c r="BH1199" s="45"/>
      <c r="BI1199" s="45"/>
      <c r="BJ1199" s="45"/>
      <c r="BK1199" s="45"/>
      <c r="BL1199" s="45"/>
      <c r="BM1199" s="45"/>
      <c r="BN1199" s="45"/>
      <c r="BO1199" s="45"/>
      <c r="BP1199" s="45"/>
      <c r="BQ1199" s="45"/>
      <c r="BR1199" s="45"/>
      <c r="BS1199" s="45"/>
      <c r="BT1199" s="45"/>
      <c r="BU1199" s="45"/>
      <c r="BV1199" s="45"/>
      <c r="BW1199" s="45"/>
      <c r="BX1199" s="45"/>
      <c r="BY1199" s="45"/>
      <c r="BZ1199" s="45"/>
      <c r="CA1199" s="45"/>
      <c r="CB1199" s="45"/>
      <c r="CC1199" s="45"/>
      <c r="CD1199" s="45"/>
      <c r="CE1199" s="45"/>
      <c r="CF1199" s="45"/>
      <c r="CG1199" s="45"/>
      <c r="CH1199" s="45"/>
      <c r="CI1199" s="45"/>
      <c r="CJ1199" s="45"/>
      <c r="CK1199" s="45"/>
      <c r="CL1199" s="45"/>
      <c r="CM1199" s="45"/>
      <c r="CN1199" s="45"/>
      <c r="CO1199" s="45"/>
      <c r="CP1199" s="45"/>
      <c r="CQ1199" s="45"/>
      <c r="CR1199" s="45"/>
      <c r="CS1199" s="45"/>
      <c r="CT1199" s="45"/>
      <c r="CU1199" s="45"/>
      <c r="CV1199" s="45"/>
      <c r="CW1199" s="45"/>
      <c r="CX1199" s="45"/>
      <c r="CY1199" s="45"/>
      <c r="CZ1199" s="45"/>
      <c r="DA1199" s="45"/>
      <c r="DB1199" s="45"/>
      <c r="DC1199" s="45"/>
      <c r="DD1199" s="45"/>
      <c r="DE1199" s="45"/>
      <c r="DF1199" s="45"/>
      <c r="DG1199" s="45"/>
      <c r="DH1199" s="45"/>
      <c r="DI1199" s="45"/>
      <c r="DJ1199" s="45"/>
      <c r="DK1199" s="45"/>
      <c r="DL1199" s="45"/>
      <c r="DM1199" s="45"/>
      <c r="DN1199" s="45"/>
      <c r="DO1199" s="45"/>
      <c r="DP1199" s="45"/>
      <c r="DQ1199" s="45"/>
      <c r="DR1199" s="45"/>
      <c r="DS1199" s="45"/>
      <c r="DT1199" s="45"/>
      <c r="DU1199" s="45"/>
      <c r="DV1199" s="45"/>
      <c r="DW1199" s="45"/>
      <c r="DX1199" s="45"/>
      <c r="DY1199" s="45"/>
      <c r="DZ1199" s="45"/>
      <c r="EA1199" s="45"/>
      <c r="EB1199" s="45"/>
      <c r="EC1199" s="45"/>
      <c r="ED1199" s="45"/>
      <c r="EE1199" s="45"/>
      <c r="EF1199" s="45"/>
      <c r="EG1199" s="45"/>
      <c r="EH1199" s="45"/>
      <c r="EI1199" s="45"/>
      <c r="EJ1199" s="45"/>
      <c r="EK1199" s="45"/>
      <c r="EL1199" s="45"/>
      <c r="EM1199" s="45"/>
      <c r="EN1199" s="45"/>
      <c r="EO1199" s="45"/>
      <c r="EP1199" s="45"/>
      <c r="EQ1199" s="45"/>
      <c r="ER1199" s="45"/>
      <c r="ES1199" s="45"/>
      <c r="ET1199" s="45"/>
      <c r="EU1199" s="45"/>
      <c r="EV1199" s="45"/>
      <c r="EW1199" s="45"/>
      <c r="EX1199" s="45"/>
      <c r="EY1199" s="45"/>
      <c r="EZ1199" s="45"/>
      <c r="FA1199" s="45"/>
      <c r="FB1199" s="45"/>
      <c r="FC1199" s="45"/>
      <c r="FD1199" s="45"/>
      <c r="FE1199" s="45"/>
      <c r="FF1199" s="45"/>
      <c r="FG1199" s="45"/>
      <c r="FH1199" s="45"/>
      <c r="FI1199" s="45"/>
      <c r="FJ1199" s="45"/>
      <c r="FK1199" s="45"/>
      <c r="FL1199" s="45"/>
      <c r="FM1199" s="45"/>
      <c r="FN1199" s="45"/>
      <c r="FO1199" s="45"/>
      <c r="FP1199" s="45"/>
      <c r="FQ1199" s="45"/>
      <c r="FR1199" s="45"/>
      <c r="FS1199" s="45"/>
      <c r="FT1199" s="45"/>
      <c r="FU1199" s="45"/>
      <c r="FV1199" s="45"/>
      <c r="FW1199" s="45"/>
      <c r="FX1199" s="45"/>
      <c r="FY1199" s="45"/>
      <c r="FZ1199" s="45"/>
      <c r="GA1199" s="45"/>
      <c r="GB1199" s="45"/>
      <c r="GC1199" s="45"/>
      <c r="GD1199" s="45"/>
      <c r="GE1199" s="45"/>
      <c r="GF1199" s="45"/>
      <c r="GG1199" s="45"/>
      <c r="GH1199" s="45"/>
      <c r="GI1199" s="45"/>
      <c r="GJ1199" s="45"/>
      <c r="GK1199" s="45"/>
      <c r="GL1199" s="45"/>
      <c r="GM1199" s="45"/>
      <c r="GN1199" s="45"/>
      <c r="GO1199" s="45"/>
      <c r="GP1199" s="45"/>
      <c r="GQ1199" s="45"/>
      <c r="GR1199" s="45"/>
      <c r="GS1199" s="45"/>
      <c r="GT1199" s="45"/>
      <c r="GU1199" s="45"/>
      <c r="GV1199" s="45"/>
      <c r="GW1199" s="45"/>
      <c r="GX1199" s="45"/>
      <c r="GY1199" s="45"/>
      <c r="GZ1199" s="45"/>
      <c r="HA1199" s="45"/>
      <c r="HB1199" s="45"/>
      <c r="HC1199" s="45"/>
      <c r="HD1199" s="45"/>
      <c r="HE1199" s="45"/>
      <c r="HF1199" s="45"/>
      <c r="HG1199" s="45"/>
      <c r="HH1199" s="45"/>
      <c r="HI1199" s="45"/>
      <c r="HJ1199" s="45"/>
      <c r="HK1199" s="45"/>
      <c r="HL1199" s="45"/>
      <c r="HM1199" s="45"/>
      <c r="HN1199" s="45"/>
      <c r="HO1199" s="45"/>
      <c r="HP1199" s="45"/>
      <c r="HQ1199" s="45"/>
      <c r="HR1199" s="45"/>
      <c r="HS1199" s="45"/>
      <c r="HT1199" s="45"/>
      <c r="HU1199" s="45"/>
      <c r="HV1199" s="45"/>
      <c r="HW1199" s="45"/>
      <c r="HX1199" s="45"/>
      <c r="HY1199" s="45"/>
      <c r="HZ1199" s="45"/>
      <c r="IA1199" s="45"/>
      <c r="IB1199" s="45"/>
      <c r="IC1199" s="45"/>
      <c r="ID1199" s="45"/>
      <c r="IE1199" s="45"/>
      <c r="IF1199" s="45"/>
      <c r="IG1199" s="45"/>
      <c r="IH1199" s="45"/>
      <c r="II1199" s="45"/>
      <c r="IJ1199" s="45"/>
      <c r="IK1199" s="45"/>
      <c r="IL1199" s="45"/>
      <c r="IM1199" s="45"/>
      <c r="IN1199" s="45"/>
      <c r="IO1199" s="45"/>
      <c r="IP1199" s="45"/>
      <c r="IQ1199" s="45"/>
      <c r="IR1199" s="45"/>
      <c r="IS1199" s="45"/>
      <c r="IT1199" s="45"/>
      <c r="IU1199" s="45"/>
      <c r="IV1199" s="45"/>
      <c r="IW1199" s="45"/>
      <c r="IX1199" s="45"/>
      <c r="IY1199" s="45"/>
      <c r="IZ1199" s="45"/>
      <c r="JA1199" s="45"/>
      <c r="JB1199" s="45"/>
      <c r="JC1199" s="45"/>
      <c r="JD1199" s="45"/>
      <c r="JE1199" s="45"/>
      <c r="JF1199" s="45"/>
      <c r="JG1199" s="45"/>
      <c r="JH1199" s="45"/>
      <c r="JI1199" s="45"/>
      <c r="JJ1199" s="45"/>
      <c r="JK1199" s="45"/>
      <c r="JL1199" s="45"/>
      <c r="JM1199" s="45"/>
      <c r="JN1199" s="45"/>
      <c r="JO1199" s="45"/>
      <c r="JP1199" s="45"/>
      <c r="JQ1199" s="45"/>
      <c r="JR1199" s="45"/>
      <c r="JS1199" s="45"/>
      <c r="JT1199" s="45"/>
      <c r="JU1199" s="45"/>
      <c r="JV1199" s="45"/>
      <c r="JW1199" s="45"/>
      <c r="JX1199" s="45"/>
      <c r="JY1199" s="45"/>
      <c r="JZ1199" s="45"/>
      <c r="KA1199" s="45"/>
      <c r="KB1199" s="45"/>
      <c r="KC1199" s="45"/>
      <c r="KD1199" s="45"/>
      <c r="KE1199" s="45"/>
      <c r="KF1199" s="45"/>
      <c r="KG1199" s="45"/>
      <c r="KH1199" s="45"/>
      <c r="KI1199" s="45"/>
      <c r="KJ1199" s="45"/>
      <c r="KK1199" s="45"/>
      <c r="KL1199" s="45"/>
      <c r="KM1199" s="45"/>
      <c r="KN1199" s="45"/>
      <c r="KO1199" s="45"/>
      <c r="KP1199" s="45"/>
      <c r="KQ1199" s="45"/>
      <c r="KR1199" s="45"/>
      <c r="KS1199" s="45"/>
      <c r="KT1199" s="45"/>
      <c r="KU1199" s="45"/>
      <c r="KV1199" s="45"/>
      <c r="KW1199" s="45"/>
      <c r="KX1199" s="45"/>
      <c r="KY1199" s="45"/>
      <c r="KZ1199" s="45"/>
      <c r="LA1199" s="45"/>
      <c r="LB1199" s="45"/>
      <c r="LC1199" s="45"/>
      <c r="LD1199" s="45"/>
      <c r="LE1199" s="45"/>
      <c r="LF1199" s="45"/>
      <c r="LG1199" s="45"/>
      <c r="LH1199" s="45"/>
      <c r="LI1199" s="45"/>
      <c r="LJ1199" s="45"/>
      <c r="LK1199" s="45"/>
      <c r="LL1199" s="45"/>
      <c r="LM1199" s="45"/>
      <c r="LN1199" s="45"/>
      <c r="LO1199" s="45"/>
      <c r="LP1199" s="45"/>
      <c r="LQ1199" s="45"/>
      <c r="LR1199" s="45"/>
      <c r="LS1199" s="45"/>
      <c r="LT1199" s="45"/>
      <c r="LU1199" s="45"/>
      <c r="LV1199" s="45"/>
      <c r="LW1199" s="45"/>
      <c r="LX1199" s="45"/>
      <c r="LY1199" s="45"/>
      <c r="LZ1199" s="45"/>
      <c r="MA1199" s="45"/>
      <c r="MB1199" s="45"/>
      <c r="MC1199" s="45"/>
      <c r="MD1199" s="45"/>
      <c r="ME1199" s="45"/>
      <c r="MF1199" s="45"/>
      <c r="MG1199" s="45"/>
      <c r="MH1199" s="45"/>
      <c r="MI1199" s="45"/>
      <c r="MJ1199" s="45"/>
      <c r="MK1199" s="45"/>
      <c r="ML1199" s="45"/>
      <c r="MM1199" s="45"/>
      <c r="MN1199" s="45"/>
      <c r="MO1199" s="45"/>
      <c r="MP1199" s="45"/>
      <c r="MQ1199" s="45"/>
      <c r="MR1199" s="45"/>
      <c r="MS1199" s="45"/>
      <c r="MT1199" s="45"/>
      <c r="MU1199" s="45"/>
      <c r="MV1199" s="45"/>
      <c r="MW1199" s="45"/>
      <c r="MX1199" s="45"/>
      <c r="MY1199" s="45"/>
      <c r="MZ1199" s="45"/>
      <c r="NA1199" s="45"/>
      <c r="NB1199" s="45"/>
      <c r="NC1199" s="45"/>
      <c r="ND1199" s="45"/>
      <c r="NE1199" s="45"/>
      <c r="NF1199" s="45"/>
      <c r="NG1199" s="45"/>
      <c r="NH1199" s="45"/>
      <c r="NI1199" s="45"/>
      <c r="NJ1199" s="45"/>
      <c r="NK1199" s="45"/>
      <c r="NL1199" s="45"/>
      <c r="NM1199" s="45"/>
      <c r="NN1199" s="45"/>
      <c r="NO1199" s="45"/>
      <c r="NP1199" s="45"/>
      <c r="NQ1199" s="45"/>
      <c r="NR1199" s="45"/>
      <c r="NS1199" s="45"/>
      <c r="NT1199" s="45"/>
      <c r="NU1199" s="45"/>
      <c r="NV1199" s="45"/>
      <c r="NW1199" s="45"/>
      <c r="NX1199" s="45"/>
      <c r="NY1199" s="45"/>
      <c r="NZ1199" s="45"/>
      <c r="OA1199" s="45"/>
      <c r="OB1199" s="45"/>
      <c r="OC1199" s="45"/>
      <c r="OD1199" s="45"/>
      <c r="OE1199" s="45"/>
      <c r="OF1199" s="45"/>
      <c r="OG1199" s="45"/>
      <c r="OH1199" s="45"/>
      <c r="OI1199" s="45"/>
      <c r="OJ1199" s="45"/>
      <c r="OK1199" s="45"/>
      <c r="OL1199" s="45"/>
      <c r="OM1199" s="45"/>
      <c r="ON1199" s="45"/>
      <c r="OO1199" s="45"/>
      <c r="OP1199" s="45"/>
      <c r="OQ1199" s="45"/>
      <c r="OR1199" s="45"/>
      <c r="OS1199" s="45"/>
      <c r="OT1199" s="45"/>
      <c r="OU1199" s="45"/>
      <c r="OV1199" s="45"/>
      <c r="OW1199" s="45"/>
      <c r="OX1199" s="45"/>
      <c r="OY1199" s="45"/>
      <c r="OZ1199" s="45"/>
      <c r="PA1199" s="45"/>
      <c r="PB1199" s="45"/>
      <c r="PC1199" s="45"/>
      <c r="PD1199" s="45"/>
      <c r="PE1199" s="45"/>
      <c r="PF1199" s="45"/>
      <c r="PG1199" s="45"/>
      <c r="PH1199" s="45"/>
      <c r="PI1199" s="45"/>
      <c r="PJ1199" s="45"/>
      <c r="PK1199" s="45"/>
      <c r="PL1199" s="45"/>
      <c r="PM1199" s="45"/>
      <c r="PN1199" s="45"/>
      <c r="PO1199" s="45"/>
      <c r="PP1199" s="45"/>
      <c r="PQ1199" s="45"/>
      <c r="PR1199" s="45"/>
      <c r="PS1199" s="45"/>
      <c r="PT1199" s="45"/>
      <c r="PU1199" s="45"/>
      <c r="PV1199" s="45"/>
      <c r="PW1199" s="45"/>
      <c r="PX1199" s="45"/>
      <c r="PY1199" s="45"/>
      <c r="PZ1199" s="45"/>
      <c r="QA1199" s="45"/>
      <c r="QB1199" s="45"/>
      <c r="QC1199" s="45"/>
      <c r="QD1199" s="45"/>
      <c r="QE1199" s="45"/>
      <c r="QF1199" s="45"/>
      <c r="QG1199" s="45"/>
      <c r="QH1199" s="45"/>
      <c r="QI1199" s="45"/>
      <c r="QJ1199" s="45"/>
      <c r="QK1199" s="45"/>
      <c r="QL1199" s="45"/>
      <c r="QM1199" s="45"/>
      <c r="QN1199" s="45"/>
      <c r="QO1199" s="45"/>
      <c r="QP1199" s="45"/>
      <c r="QQ1199" s="45"/>
      <c r="QR1199" s="45"/>
      <c r="QS1199" s="45"/>
      <c r="QT1199" s="45"/>
      <c r="QU1199" s="45"/>
      <c r="QV1199" s="45"/>
      <c r="QW1199" s="45"/>
      <c r="QX1199" s="45"/>
      <c r="QY1199" s="45"/>
      <c r="QZ1199" s="45"/>
      <c r="RA1199" s="45"/>
      <c r="RB1199" s="45"/>
      <c r="RC1199" s="45"/>
      <c r="RD1199" s="45"/>
    </row>
    <row r="1200" spans="3:472" s="40" customFormat="1" x14ac:dyDescent="0.25">
      <c r="C1200" s="41"/>
      <c r="D1200" s="42"/>
      <c r="E1200" s="46"/>
      <c r="F1200" s="38"/>
      <c r="G1200" s="38"/>
      <c r="H1200" s="38"/>
      <c r="I1200" s="38"/>
      <c r="J1200" s="38"/>
      <c r="K1200" s="38"/>
      <c r="L1200" s="38"/>
      <c r="M1200" s="38"/>
      <c r="N1200" s="38"/>
      <c r="P1200" s="42"/>
      <c r="Q1200" s="38"/>
      <c r="R1200" s="38"/>
      <c r="S1200" s="38"/>
      <c r="T1200" s="47"/>
      <c r="U1200" s="43"/>
      <c r="V1200" s="123"/>
      <c r="W1200" s="123"/>
      <c r="X1200" s="124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78"/>
      <c r="AI1200" s="25"/>
      <c r="AJ1200" s="45"/>
      <c r="AK1200" s="45"/>
      <c r="AL1200" s="45"/>
      <c r="AM1200" s="45"/>
      <c r="AN1200" s="45"/>
      <c r="AO1200" s="45"/>
      <c r="AP1200" s="45"/>
      <c r="AQ1200" s="45"/>
      <c r="AR1200" s="45"/>
      <c r="AS1200" s="45"/>
      <c r="AT1200" s="45"/>
      <c r="AU1200" s="45"/>
      <c r="AV1200" s="45"/>
      <c r="AW1200" s="45"/>
      <c r="AX1200" s="45"/>
      <c r="AY1200" s="45"/>
      <c r="AZ1200" s="45"/>
      <c r="BA1200" s="45"/>
      <c r="BB1200" s="45"/>
      <c r="BC1200" s="45"/>
      <c r="BD1200" s="45"/>
      <c r="BE1200" s="45"/>
      <c r="BF1200" s="45"/>
      <c r="BG1200" s="45"/>
      <c r="BH1200" s="45"/>
      <c r="BI1200" s="45"/>
      <c r="BJ1200" s="45"/>
      <c r="BK1200" s="45"/>
      <c r="BL1200" s="45"/>
      <c r="BM1200" s="45"/>
      <c r="BN1200" s="45"/>
      <c r="BO1200" s="45"/>
      <c r="BP1200" s="45"/>
      <c r="BQ1200" s="45"/>
      <c r="BR1200" s="45"/>
      <c r="BS1200" s="45"/>
      <c r="BT1200" s="45"/>
      <c r="BU1200" s="45"/>
      <c r="BV1200" s="45"/>
      <c r="BW1200" s="45"/>
      <c r="BX1200" s="45"/>
      <c r="BY1200" s="45"/>
      <c r="BZ1200" s="45"/>
      <c r="CA1200" s="45"/>
      <c r="CB1200" s="45"/>
      <c r="CC1200" s="45"/>
      <c r="CD1200" s="45"/>
      <c r="CE1200" s="45"/>
      <c r="CF1200" s="45"/>
      <c r="CG1200" s="45"/>
      <c r="CH1200" s="45"/>
      <c r="CI1200" s="45"/>
      <c r="CJ1200" s="45"/>
      <c r="CK1200" s="45"/>
      <c r="CL1200" s="45"/>
      <c r="CM1200" s="45"/>
      <c r="CN1200" s="45"/>
      <c r="CO1200" s="45"/>
      <c r="CP1200" s="45"/>
      <c r="CQ1200" s="45"/>
      <c r="CR1200" s="45"/>
      <c r="CS1200" s="45"/>
      <c r="CT1200" s="45"/>
      <c r="CU1200" s="45"/>
      <c r="CV1200" s="45"/>
      <c r="CW1200" s="45"/>
      <c r="CX1200" s="45"/>
      <c r="CY1200" s="45"/>
      <c r="CZ1200" s="45"/>
      <c r="DA1200" s="45"/>
      <c r="DB1200" s="45"/>
      <c r="DC1200" s="45"/>
      <c r="DD1200" s="45"/>
      <c r="DE1200" s="45"/>
      <c r="DF1200" s="45"/>
      <c r="DG1200" s="45"/>
      <c r="DH1200" s="45"/>
      <c r="DI1200" s="45"/>
      <c r="DJ1200" s="45"/>
      <c r="DK1200" s="45"/>
      <c r="DL1200" s="45"/>
      <c r="DM1200" s="45"/>
      <c r="DN1200" s="45"/>
      <c r="DO1200" s="45"/>
      <c r="DP1200" s="45"/>
      <c r="DQ1200" s="45"/>
      <c r="DR1200" s="45"/>
      <c r="DS1200" s="45"/>
      <c r="DT1200" s="45"/>
      <c r="DU1200" s="45"/>
      <c r="DV1200" s="45"/>
      <c r="DW1200" s="45"/>
      <c r="DX1200" s="45"/>
      <c r="DY1200" s="45"/>
      <c r="DZ1200" s="45"/>
      <c r="EA1200" s="45"/>
      <c r="EB1200" s="45"/>
      <c r="EC1200" s="45"/>
      <c r="ED1200" s="45"/>
      <c r="EE1200" s="45"/>
      <c r="EF1200" s="45"/>
      <c r="EG1200" s="45"/>
      <c r="EH1200" s="45"/>
      <c r="EI1200" s="45"/>
      <c r="EJ1200" s="45"/>
      <c r="EK1200" s="45"/>
      <c r="EL1200" s="45"/>
      <c r="EM1200" s="45"/>
      <c r="EN1200" s="45"/>
      <c r="EO1200" s="45"/>
      <c r="EP1200" s="45"/>
      <c r="EQ1200" s="45"/>
      <c r="ER1200" s="45"/>
      <c r="ES1200" s="45"/>
      <c r="ET1200" s="45"/>
      <c r="EU1200" s="45"/>
      <c r="EV1200" s="45"/>
      <c r="EW1200" s="45"/>
      <c r="EX1200" s="45"/>
      <c r="EY1200" s="45"/>
      <c r="EZ1200" s="45"/>
      <c r="FA1200" s="45"/>
      <c r="FB1200" s="45"/>
      <c r="FC1200" s="45"/>
      <c r="FD1200" s="45"/>
      <c r="FE1200" s="45"/>
      <c r="FF1200" s="45"/>
      <c r="FG1200" s="45"/>
      <c r="FH1200" s="45"/>
      <c r="FI1200" s="45"/>
      <c r="FJ1200" s="45"/>
      <c r="FK1200" s="45"/>
      <c r="FL1200" s="45"/>
      <c r="FM1200" s="45"/>
      <c r="FN1200" s="45"/>
      <c r="FO1200" s="45"/>
      <c r="FP1200" s="45"/>
      <c r="FQ1200" s="45"/>
      <c r="FR1200" s="45"/>
      <c r="FS1200" s="45"/>
      <c r="FT1200" s="45"/>
      <c r="FU1200" s="45"/>
      <c r="FV1200" s="45"/>
      <c r="FW1200" s="45"/>
      <c r="FX1200" s="45"/>
      <c r="FY1200" s="45"/>
      <c r="FZ1200" s="45"/>
      <c r="GA1200" s="45"/>
      <c r="GB1200" s="45"/>
      <c r="GC1200" s="45"/>
      <c r="GD1200" s="45"/>
      <c r="GE1200" s="45"/>
      <c r="GF1200" s="45"/>
      <c r="GG1200" s="45"/>
      <c r="GH1200" s="45"/>
      <c r="GI1200" s="45"/>
      <c r="GJ1200" s="45"/>
      <c r="GK1200" s="45"/>
      <c r="GL1200" s="45"/>
      <c r="GM1200" s="45"/>
      <c r="GN1200" s="45"/>
      <c r="GO1200" s="45"/>
      <c r="GP1200" s="45"/>
      <c r="GQ1200" s="45"/>
      <c r="GR1200" s="45"/>
      <c r="GS1200" s="45"/>
      <c r="GT1200" s="45"/>
      <c r="GU1200" s="45"/>
      <c r="GV1200" s="45"/>
      <c r="GW1200" s="45"/>
      <c r="GX1200" s="45"/>
      <c r="GY1200" s="45"/>
      <c r="GZ1200" s="45"/>
      <c r="HA1200" s="45"/>
      <c r="HB1200" s="45"/>
      <c r="HC1200" s="45"/>
      <c r="HD1200" s="45"/>
      <c r="HE1200" s="45"/>
      <c r="HF1200" s="45"/>
      <c r="HG1200" s="45"/>
      <c r="HH1200" s="45"/>
      <c r="HI1200" s="45"/>
      <c r="HJ1200" s="45"/>
      <c r="HK1200" s="45"/>
      <c r="HL1200" s="45"/>
      <c r="HM1200" s="45"/>
      <c r="HN1200" s="45"/>
      <c r="HO1200" s="45"/>
      <c r="HP1200" s="45"/>
      <c r="HQ1200" s="45"/>
      <c r="HR1200" s="45"/>
      <c r="HS1200" s="45"/>
      <c r="HT1200" s="45"/>
      <c r="HU1200" s="45"/>
      <c r="HV1200" s="45"/>
      <c r="HW1200" s="45"/>
      <c r="HX1200" s="45"/>
      <c r="HY1200" s="45"/>
      <c r="HZ1200" s="45"/>
      <c r="IA1200" s="45"/>
      <c r="IB1200" s="45"/>
      <c r="IC1200" s="45"/>
      <c r="ID1200" s="45"/>
      <c r="IE1200" s="45"/>
      <c r="IF1200" s="45"/>
      <c r="IG1200" s="45"/>
      <c r="IH1200" s="45"/>
      <c r="II1200" s="45"/>
      <c r="IJ1200" s="45"/>
      <c r="IK1200" s="45"/>
      <c r="IL1200" s="45"/>
      <c r="IM1200" s="45"/>
      <c r="IN1200" s="45"/>
      <c r="IO1200" s="45"/>
      <c r="IP1200" s="45"/>
      <c r="IQ1200" s="45"/>
      <c r="IR1200" s="45"/>
      <c r="IS1200" s="45"/>
      <c r="IT1200" s="45"/>
      <c r="IU1200" s="45"/>
      <c r="IV1200" s="45"/>
      <c r="IW1200" s="45"/>
      <c r="IX1200" s="45"/>
      <c r="IY1200" s="45"/>
      <c r="IZ1200" s="45"/>
      <c r="JA1200" s="45"/>
      <c r="JB1200" s="45"/>
      <c r="JC1200" s="45"/>
      <c r="JD1200" s="45"/>
      <c r="JE1200" s="45"/>
      <c r="JF1200" s="45"/>
      <c r="JG1200" s="45"/>
      <c r="JH1200" s="45"/>
      <c r="JI1200" s="45"/>
      <c r="JJ1200" s="45"/>
      <c r="JK1200" s="45"/>
      <c r="JL1200" s="45"/>
      <c r="JM1200" s="45"/>
      <c r="JN1200" s="45"/>
      <c r="JO1200" s="45"/>
      <c r="JP1200" s="45"/>
      <c r="JQ1200" s="45"/>
      <c r="JR1200" s="45"/>
      <c r="JS1200" s="45"/>
      <c r="JT1200" s="45"/>
      <c r="JU1200" s="45"/>
      <c r="JV1200" s="45"/>
      <c r="JW1200" s="45"/>
      <c r="JX1200" s="45"/>
      <c r="JY1200" s="45"/>
      <c r="JZ1200" s="45"/>
      <c r="KA1200" s="45"/>
      <c r="KB1200" s="45"/>
      <c r="KC1200" s="45"/>
      <c r="KD1200" s="45"/>
      <c r="KE1200" s="45"/>
      <c r="KF1200" s="45"/>
      <c r="KG1200" s="45"/>
      <c r="KH1200" s="45"/>
      <c r="KI1200" s="45"/>
      <c r="KJ1200" s="45"/>
      <c r="KK1200" s="45"/>
      <c r="KL1200" s="45"/>
      <c r="KM1200" s="45"/>
      <c r="KN1200" s="45"/>
      <c r="KO1200" s="45"/>
      <c r="KP1200" s="45"/>
      <c r="KQ1200" s="45"/>
      <c r="KR1200" s="45"/>
      <c r="KS1200" s="45"/>
      <c r="KT1200" s="45"/>
      <c r="KU1200" s="45"/>
      <c r="KV1200" s="45"/>
      <c r="KW1200" s="45"/>
      <c r="KX1200" s="45"/>
      <c r="KY1200" s="45"/>
      <c r="KZ1200" s="45"/>
      <c r="LA1200" s="45"/>
      <c r="LB1200" s="45"/>
      <c r="LC1200" s="45"/>
      <c r="LD1200" s="45"/>
      <c r="LE1200" s="45"/>
      <c r="LF1200" s="45"/>
      <c r="LG1200" s="45"/>
      <c r="LH1200" s="45"/>
      <c r="LI1200" s="45"/>
      <c r="LJ1200" s="45"/>
      <c r="LK1200" s="45"/>
      <c r="LL1200" s="45"/>
      <c r="LM1200" s="45"/>
      <c r="LN1200" s="45"/>
      <c r="LO1200" s="45"/>
      <c r="LP1200" s="45"/>
      <c r="LQ1200" s="45"/>
      <c r="LR1200" s="45"/>
      <c r="LS1200" s="45"/>
      <c r="LT1200" s="45"/>
      <c r="LU1200" s="45"/>
      <c r="LV1200" s="45"/>
      <c r="LW1200" s="45"/>
      <c r="LX1200" s="45"/>
      <c r="LY1200" s="45"/>
      <c r="LZ1200" s="45"/>
      <c r="MA1200" s="45"/>
      <c r="MB1200" s="45"/>
      <c r="MC1200" s="45"/>
      <c r="MD1200" s="45"/>
      <c r="ME1200" s="45"/>
      <c r="MF1200" s="45"/>
      <c r="MG1200" s="45"/>
      <c r="MH1200" s="45"/>
      <c r="MI1200" s="45"/>
      <c r="MJ1200" s="45"/>
      <c r="MK1200" s="45"/>
      <c r="ML1200" s="45"/>
      <c r="MM1200" s="45"/>
      <c r="MN1200" s="45"/>
      <c r="MO1200" s="45"/>
      <c r="MP1200" s="45"/>
      <c r="MQ1200" s="45"/>
      <c r="MR1200" s="45"/>
      <c r="MS1200" s="45"/>
      <c r="MT1200" s="45"/>
      <c r="MU1200" s="45"/>
      <c r="MV1200" s="45"/>
      <c r="MW1200" s="45"/>
      <c r="MX1200" s="45"/>
      <c r="MY1200" s="45"/>
      <c r="MZ1200" s="45"/>
      <c r="NA1200" s="45"/>
      <c r="NB1200" s="45"/>
      <c r="NC1200" s="45"/>
      <c r="ND1200" s="45"/>
      <c r="NE1200" s="45"/>
      <c r="NF1200" s="45"/>
      <c r="NG1200" s="45"/>
      <c r="NH1200" s="45"/>
      <c r="NI1200" s="45"/>
      <c r="NJ1200" s="45"/>
      <c r="NK1200" s="45"/>
      <c r="NL1200" s="45"/>
      <c r="NM1200" s="45"/>
      <c r="NN1200" s="45"/>
      <c r="NO1200" s="45"/>
      <c r="NP1200" s="45"/>
      <c r="NQ1200" s="45"/>
      <c r="NR1200" s="45"/>
      <c r="NS1200" s="45"/>
      <c r="NT1200" s="45"/>
      <c r="NU1200" s="45"/>
      <c r="NV1200" s="45"/>
      <c r="NW1200" s="45"/>
      <c r="NX1200" s="45"/>
      <c r="NY1200" s="45"/>
      <c r="NZ1200" s="45"/>
      <c r="OA1200" s="45"/>
      <c r="OB1200" s="45"/>
      <c r="OC1200" s="45"/>
      <c r="OD1200" s="45"/>
      <c r="OE1200" s="45"/>
      <c r="OF1200" s="45"/>
      <c r="OG1200" s="45"/>
      <c r="OH1200" s="45"/>
      <c r="OI1200" s="45"/>
      <c r="OJ1200" s="45"/>
      <c r="OK1200" s="45"/>
      <c r="OL1200" s="45"/>
      <c r="OM1200" s="45"/>
      <c r="ON1200" s="45"/>
      <c r="OO1200" s="45"/>
      <c r="OP1200" s="45"/>
      <c r="OQ1200" s="45"/>
      <c r="OR1200" s="45"/>
      <c r="OS1200" s="45"/>
      <c r="OT1200" s="45"/>
      <c r="OU1200" s="45"/>
      <c r="OV1200" s="45"/>
      <c r="OW1200" s="45"/>
      <c r="OX1200" s="45"/>
      <c r="OY1200" s="45"/>
      <c r="OZ1200" s="45"/>
      <c r="PA1200" s="45"/>
      <c r="PB1200" s="45"/>
      <c r="PC1200" s="45"/>
      <c r="PD1200" s="45"/>
      <c r="PE1200" s="45"/>
      <c r="PF1200" s="45"/>
      <c r="PG1200" s="45"/>
      <c r="PH1200" s="45"/>
      <c r="PI1200" s="45"/>
      <c r="PJ1200" s="45"/>
      <c r="PK1200" s="45"/>
      <c r="PL1200" s="45"/>
      <c r="PM1200" s="45"/>
      <c r="PN1200" s="45"/>
      <c r="PO1200" s="45"/>
      <c r="PP1200" s="45"/>
      <c r="PQ1200" s="45"/>
      <c r="PR1200" s="45"/>
      <c r="PS1200" s="45"/>
      <c r="PT1200" s="45"/>
      <c r="PU1200" s="45"/>
      <c r="PV1200" s="45"/>
      <c r="PW1200" s="45"/>
      <c r="PX1200" s="45"/>
      <c r="PY1200" s="45"/>
      <c r="PZ1200" s="45"/>
      <c r="QA1200" s="45"/>
      <c r="QB1200" s="45"/>
      <c r="QC1200" s="45"/>
      <c r="QD1200" s="45"/>
      <c r="QE1200" s="45"/>
      <c r="QF1200" s="45"/>
      <c r="QG1200" s="45"/>
      <c r="QH1200" s="45"/>
      <c r="QI1200" s="45"/>
      <c r="QJ1200" s="45"/>
      <c r="QK1200" s="45"/>
      <c r="QL1200" s="45"/>
      <c r="QM1200" s="45"/>
      <c r="QN1200" s="45"/>
      <c r="QO1200" s="45"/>
      <c r="QP1200" s="45"/>
      <c r="QQ1200" s="45"/>
      <c r="QR1200" s="45"/>
      <c r="QS1200" s="45"/>
      <c r="QT1200" s="45"/>
      <c r="QU1200" s="45"/>
      <c r="QV1200" s="45"/>
      <c r="QW1200" s="45"/>
      <c r="QX1200" s="45"/>
      <c r="QY1200" s="45"/>
      <c r="QZ1200" s="45"/>
      <c r="RA1200" s="45"/>
      <c r="RB1200" s="45"/>
      <c r="RC1200" s="45"/>
      <c r="RD1200" s="45"/>
    </row>
    <row r="1201" spans="3:472" s="40" customFormat="1" x14ac:dyDescent="0.25">
      <c r="C1201" s="41"/>
      <c r="D1201" s="42"/>
      <c r="E1201" s="46"/>
      <c r="F1201" s="38"/>
      <c r="G1201" s="38"/>
      <c r="H1201" s="38"/>
      <c r="I1201" s="38"/>
      <c r="J1201" s="38"/>
      <c r="K1201" s="38"/>
      <c r="L1201" s="38"/>
      <c r="M1201" s="38"/>
      <c r="N1201" s="38"/>
      <c r="P1201" s="42"/>
      <c r="Q1201" s="38"/>
      <c r="R1201" s="38"/>
      <c r="S1201" s="38"/>
      <c r="T1201" s="47"/>
      <c r="U1201" s="43"/>
      <c r="V1201" s="123"/>
      <c r="W1201" s="123"/>
      <c r="X1201" s="124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78"/>
      <c r="AI1201" s="25"/>
      <c r="AJ1201" s="45"/>
      <c r="AK1201" s="45"/>
      <c r="AL1201" s="45"/>
      <c r="AM1201" s="45"/>
      <c r="AN1201" s="45"/>
      <c r="AO1201" s="45"/>
      <c r="AP1201" s="45"/>
      <c r="AQ1201" s="45"/>
      <c r="AR1201" s="45"/>
      <c r="AS1201" s="45"/>
      <c r="AT1201" s="45"/>
      <c r="AU1201" s="45"/>
      <c r="AV1201" s="45"/>
      <c r="AW1201" s="45"/>
      <c r="AX1201" s="45"/>
      <c r="AY1201" s="45"/>
      <c r="AZ1201" s="45"/>
      <c r="BA1201" s="45"/>
      <c r="BB1201" s="45"/>
      <c r="BC1201" s="45"/>
      <c r="BD1201" s="45"/>
      <c r="BE1201" s="45"/>
      <c r="BF1201" s="45"/>
      <c r="BG1201" s="45"/>
      <c r="BH1201" s="45"/>
      <c r="BI1201" s="45"/>
      <c r="BJ1201" s="45"/>
      <c r="BK1201" s="45"/>
      <c r="BL1201" s="45"/>
      <c r="BM1201" s="45"/>
      <c r="BN1201" s="45"/>
      <c r="BO1201" s="45"/>
      <c r="BP1201" s="45"/>
      <c r="BQ1201" s="45"/>
      <c r="BR1201" s="45"/>
      <c r="BS1201" s="45"/>
      <c r="BT1201" s="45"/>
      <c r="BU1201" s="45"/>
      <c r="BV1201" s="45"/>
      <c r="BW1201" s="45"/>
      <c r="BX1201" s="45"/>
      <c r="BY1201" s="45"/>
      <c r="BZ1201" s="45"/>
      <c r="CA1201" s="45"/>
      <c r="CB1201" s="45"/>
      <c r="CC1201" s="45"/>
      <c r="CD1201" s="45"/>
      <c r="CE1201" s="45"/>
      <c r="CF1201" s="45"/>
      <c r="CG1201" s="45"/>
      <c r="CH1201" s="45"/>
      <c r="CI1201" s="45"/>
      <c r="CJ1201" s="45"/>
      <c r="CK1201" s="45"/>
      <c r="CL1201" s="45"/>
      <c r="CM1201" s="45"/>
      <c r="CN1201" s="45"/>
      <c r="CO1201" s="45"/>
      <c r="CP1201" s="45"/>
      <c r="CQ1201" s="45"/>
      <c r="CR1201" s="45"/>
      <c r="CS1201" s="45"/>
      <c r="CT1201" s="45"/>
      <c r="CU1201" s="45"/>
      <c r="CV1201" s="45"/>
      <c r="CW1201" s="45"/>
      <c r="CX1201" s="45"/>
      <c r="CY1201" s="45"/>
      <c r="CZ1201" s="45"/>
      <c r="DA1201" s="45"/>
      <c r="DB1201" s="45"/>
      <c r="DC1201" s="45"/>
      <c r="DD1201" s="45"/>
      <c r="DE1201" s="45"/>
      <c r="DF1201" s="45"/>
      <c r="DG1201" s="45"/>
      <c r="DH1201" s="45"/>
      <c r="DI1201" s="45"/>
      <c r="DJ1201" s="45"/>
      <c r="DK1201" s="45"/>
      <c r="DL1201" s="45"/>
      <c r="DM1201" s="45"/>
      <c r="DN1201" s="45"/>
      <c r="DO1201" s="45"/>
      <c r="DP1201" s="45"/>
      <c r="DQ1201" s="45"/>
      <c r="DR1201" s="45"/>
      <c r="DS1201" s="45"/>
      <c r="DT1201" s="45"/>
      <c r="DU1201" s="45"/>
      <c r="DV1201" s="45"/>
      <c r="DW1201" s="45"/>
      <c r="DX1201" s="45"/>
      <c r="DY1201" s="45"/>
      <c r="DZ1201" s="45"/>
      <c r="EA1201" s="45"/>
      <c r="EB1201" s="45"/>
      <c r="EC1201" s="45"/>
      <c r="ED1201" s="45"/>
      <c r="EE1201" s="45"/>
      <c r="EF1201" s="45"/>
      <c r="EG1201" s="45"/>
      <c r="EH1201" s="45"/>
      <c r="EI1201" s="45"/>
      <c r="EJ1201" s="45"/>
      <c r="EK1201" s="45"/>
      <c r="EL1201" s="45"/>
      <c r="EM1201" s="45"/>
      <c r="EN1201" s="45"/>
      <c r="EO1201" s="45"/>
      <c r="EP1201" s="45"/>
      <c r="EQ1201" s="45"/>
      <c r="ER1201" s="45"/>
      <c r="ES1201" s="45"/>
      <c r="ET1201" s="45"/>
      <c r="EU1201" s="45"/>
      <c r="EV1201" s="45"/>
      <c r="EW1201" s="45"/>
      <c r="EX1201" s="45"/>
      <c r="EY1201" s="45"/>
      <c r="EZ1201" s="45"/>
      <c r="FA1201" s="45"/>
      <c r="FB1201" s="45"/>
      <c r="FC1201" s="45"/>
      <c r="FD1201" s="45"/>
      <c r="FE1201" s="45"/>
      <c r="FF1201" s="45"/>
      <c r="FG1201" s="45"/>
      <c r="FH1201" s="45"/>
      <c r="FI1201" s="45"/>
      <c r="FJ1201" s="45"/>
      <c r="FK1201" s="45"/>
      <c r="FL1201" s="45"/>
      <c r="FM1201" s="45"/>
      <c r="FN1201" s="45"/>
      <c r="FO1201" s="45"/>
      <c r="FP1201" s="45"/>
      <c r="FQ1201" s="45"/>
      <c r="FR1201" s="45"/>
      <c r="FS1201" s="45"/>
      <c r="FT1201" s="45"/>
      <c r="FU1201" s="45"/>
      <c r="FV1201" s="45"/>
      <c r="FW1201" s="45"/>
      <c r="FX1201" s="45"/>
      <c r="FY1201" s="45"/>
      <c r="FZ1201" s="45"/>
      <c r="GA1201" s="45"/>
      <c r="GB1201" s="45"/>
      <c r="GC1201" s="45"/>
      <c r="GD1201" s="45"/>
      <c r="GE1201" s="45"/>
      <c r="GF1201" s="45"/>
      <c r="GG1201" s="45"/>
      <c r="GH1201" s="45"/>
      <c r="GI1201" s="45"/>
      <c r="GJ1201" s="45"/>
      <c r="GK1201" s="45"/>
      <c r="GL1201" s="45"/>
      <c r="GM1201" s="45"/>
      <c r="GN1201" s="45"/>
      <c r="GO1201" s="45"/>
      <c r="GP1201" s="45"/>
      <c r="GQ1201" s="45"/>
      <c r="GR1201" s="45"/>
      <c r="GS1201" s="45"/>
      <c r="GT1201" s="45"/>
      <c r="GU1201" s="45"/>
      <c r="GV1201" s="45"/>
      <c r="GW1201" s="45"/>
      <c r="GX1201" s="45"/>
      <c r="GY1201" s="45"/>
      <c r="GZ1201" s="45"/>
      <c r="HA1201" s="45"/>
      <c r="HB1201" s="45"/>
      <c r="HC1201" s="45"/>
      <c r="HD1201" s="45"/>
      <c r="HE1201" s="45"/>
      <c r="HF1201" s="45"/>
      <c r="HG1201" s="45"/>
      <c r="HH1201" s="45"/>
      <c r="HI1201" s="45"/>
      <c r="HJ1201" s="45"/>
      <c r="HK1201" s="45"/>
      <c r="HL1201" s="45"/>
      <c r="HM1201" s="45"/>
      <c r="HN1201" s="45"/>
      <c r="HO1201" s="45"/>
      <c r="HP1201" s="45"/>
      <c r="HQ1201" s="45"/>
      <c r="HR1201" s="45"/>
      <c r="HS1201" s="45"/>
      <c r="HT1201" s="45"/>
      <c r="HU1201" s="45"/>
      <c r="HV1201" s="45"/>
      <c r="HW1201" s="45"/>
      <c r="HX1201" s="45"/>
      <c r="HY1201" s="45"/>
      <c r="HZ1201" s="45"/>
      <c r="IA1201" s="45"/>
      <c r="IB1201" s="45"/>
      <c r="IC1201" s="45"/>
      <c r="ID1201" s="45"/>
      <c r="IE1201" s="45"/>
      <c r="IF1201" s="45"/>
      <c r="IG1201" s="45"/>
      <c r="IH1201" s="45"/>
      <c r="II1201" s="45"/>
      <c r="IJ1201" s="45"/>
      <c r="IK1201" s="45"/>
      <c r="IL1201" s="45"/>
      <c r="IM1201" s="45"/>
      <c r="IN1201" s="45"/>
      <c r="IO1201" s="45"/>
      <c r="IP1201" s="45"/>
      <c r="IQ1201" s="45"/>
      <c r="IR1201" s="45"/>
      <c r="IS1201" s="45"/>
      <c r="IT1201" s="45"/>
      <c r="IU1201" s="45"/>
      <c r="IV1201" s="45"/>
      <c r="IW1201" s="45"/>
      <c r="IX1201" s="45"/>
      <c r="IY1201" s="45"/>
      <c r="IZ1201" s="45"/>
      <c r="JA1201" s="45"/>
      <c r="JB1201" s="45"/>
      <c r="JC1201" s="45"/>
      <c r="JD1201" s="45"/>
      <c r="JE1201" s="45"/>
      <c r="JF1201" s="45"/>
      <c r="JG1201" s="45"/>
      <c r="JH1201" s="45"/>
      <c r="JI1201" s="45"/>
      <c r="JJ1201" s="45"/>
      <c r="JK1201" s="45"/>
      <c r="JL1201" s="45"/>
      <c r="JM1201" s="45"/>
      <c r="JN1201" s="45"/>
      <c r="JO1201" s="45"/>
      <c r="JP1201" s="45"/>
      <c r="JQ1201" s="45"/>
      <c r="JR1201" s="45"/>
      <c r="JS1201" s="45"/>
      <c r="JT1201" s="45"/>
      <c r="JU1201" s="45"/>
      <c r="JV1201" s="45"/>
      <c r="JW1201" s="45"/>
      <c r="JX1201" s="45"/>
      <c r="JY1201" s="45"/>
      <c r="JZ1201" s="45"/>
      <c r="KA1201" s="45"/>
      <c r="KB1201" s="45"/>
      <c r="KC1201" s="45"/>
      <c r="KD1201" s="45"/>
      <c r="KE1201" s="45"/>
      <c r="KF1201" s="45"/>
      <c r="KG1201" s="45"/>
      <c r="KH1201" s="45"/>
      <c r="KI1201" s="45"/>
      <c r="KJ1201" s="45"/>
      <c r="KK1201" s="45"/>
      <c r="KL1201" s="45"/>
      <c r="KM1201" s="45"/>
      <c r="KN1201" s="45"/>
      <c r="KO1201" s="45"/>
      <c r="KP1201" s="45"/>
      <c r="KQ1201" s="45"/>
      <c r="KR1201" s="45"/>
      <c r="KS1201" s="45"/>
      <c r="KT1201" s="45"/>
      <c r="KU1201" s="45"/>
      <c r="KV1201" s="45"/>
      <c r="KW1201" s="45"/>
      <c r="KX1201" s="45"/>
      <c r="KY1201" s="45"/>
      <c r="KZ1201" s="45"/>
      <c r="LA1201" s="45"/>
      <c r="LB1201" s="45"/>
      <c r="LC1201" s="45"/>
      <c r="LD1201" s="45"/>
      <c r="LE1201" s="45"/>
      <c r="LF1201" s="45"/>
      <c r="LG1201" s="45"/>
      <c r="LH1201" s="45"/>
      <c r="LI1201" s="45"/>
      <c r="LJ1201" s="45"/>
      <c r="LK1201" s="45"/>
      <c r="LL1201" s="45"/>
      <c r="LM1201" s="45"/>
      <c r="LN1201" s="45"/>
      <c r="LO1201" s="45"/>
      <c r="LP1201" s="45"/>
      <c r="LQ1201" s="45"/>
      <c r="LR1201" s="45"/>
      <c r="LS1201" s="45"/>
      <c r="LT1201" s="45"/>
      <c r="LU1201" s="45"/>
      <c r="LV1201" s="45"/>
      <c r="LW1201" s="45"/>
      <c r="LX1201" s="45"/>
      <c r="LY1201" s="45"/>
      <c r="LZ1201" s="45"/>
      <c r="MA1201" s="45"/>
      <c r="MB1201" s="45"/>
      <c r="MC1201" s="45"/>
      <c r="MD1201" s="45"/>
      <c r="ME1201" s="45"/>
      <c r="MF1201" s="45"/>
      <c r="MG1201" s="45"/>
      <c r="MH1201" s="45"/>
      <c r="MI1201" s="45"/>
      <c r="MJ1201" s="45"/>
      <c r="MK1201" s="45"/>
      <c r="ML1201" s="45"/>
      <c r="MM1201" s="45"/>
      <c r="MN1201" s="45"/>
      <c r="MO1201" s="45"/>
      <c r="MP1201" s="45"/>
      <c r="MQ1201" s="45"/>
      <c r="MR1201" s="45"/>
      <c r="MS1201" s="45"/>
      <c r="MT1201" s="45"/>
      <c r="MU1201" s="45"/>
      <c r="MV1201" s="45"/>
      <c r="MW1201" s="45"/>
      <c r="MX1201" s="45"/>
      <c r="MY1201" s="45"/>
      <c r="MZ1201" s="45"/>
      <c r="NA1201" s="45"/>
      <c r="NB1201" s="45"/>
      <c r="NC1201" s="45"/>
      <c r="ND1201" s="45"/>
      <c r="NE1201" s="45"/>
      <c r="NF1201" s="45"/>
      <c r="NG1201" s="45"/>
      <c r="NH1201" s="45"/>
      <c r="NI1201" s="45"/>
      <c r="NJ1201" s="45"/>
      <c r="NK1201" s="45"/>
      <c r="NL1201" s="45"/>
      <c r="NM1201" s="45"/>
      <c r="NN1201" s="45"/>
      <c r="NO1201" s="45"/>
      <c r="NP1201" s="45"/>
      <c r="NQ1201" s="45"/>
      <c r="NR1201" s="45"/>
      <c r="NS1201" s="45"/>
      <c r="NT1201" s="45"/>
      <c r="NU1201" s="45"/>
      <c r="NV1201" s="45"/>
      <c r="NW1201" s="45"/>
      <c r="NX1201" s="45"/>
      <c r="NY1201" s="45"/>
      <c r="NZ1201" s="45"/>
      <c r="OA1201" s="45"/>
      <c r="OB1201" s="45"/>
      <c r="OC1201" s="45"/>
      <c r="OD1201" s="45"/>
      <c r="OE1201" s="45"/>
      <c r="OF1201" s="45"/>
      <c r="OG1201" s="45"/>
      <c r="OH1201" s="45"/>
      <c r="OI1201" s="45"/>
      <c r="OJ1201" s="45"/>
      <c r="OK1201" s="45"/>
      <c r="OL1201" s="45"/>
      <c r="OM1201" s="45"/>
      <c r="ON1201" s="45"/>
      <c r="OO1201" s="45"/>
      <c r="OP1201" s="45"/>
      <c r="OQ1201" s="45"/>
      <c r="OR1201" s="45"/>
      <c r="OS1201" s="45"/>
      <c r="OT1201" s="45"/>
      <c r="OU1201" s="45"/>
      <c r="OV1201" s="45"/>
      <c r="OW1201" s="45"/>
      <c r="OX1201" s="45"/>
      <c r="OY1201" s="45"/>
      <c r="OZ1201" s="45"/>
      <c r="PA1201" s="45"/>
      <c r="PB1201" s="45"/>
      <c r="PC1201" s="45"/>
      <c r="PD1201" s="45"/>
      <c r="PE1201" s="45"/>
      <c r="PF1201" s="45"/>
      <c r="PG1201" s="45"/>
      <c r="PH1201" s="45"/>
      <c r="PI1201" s="45"/>
      <c r="PJ1201" s="45"/>
      <c r="PK1201" s="45"/>
      <c r="PL1201" s="45"/>
      <c r="PM1201" s="45"/>
      <c r="PN1201" s="45"/>
      <c r="PO1201" s="45"/>
      <c r="PP1201" s="45"/>
      <c r="PQ1201" s="45"/>
      <c r="PR1201" s="45"/>
      <c r="PS1201" s="45"/>
      <c r="PT1201" s="45"/>
      <c r="PU1201" s="45"/>
      <c r="PV1201" s="45"/>
      <c r="PW1201" s="45"/>
      <c r="PX1201" s="45"/>
      <c r="PY1201" s="45"/>
      <c r="PZ1201" s="45"/>
      <c r="QA1201" s="45"/>
      <c r="QB1201" s="45"/>
      <c r="QC1201" s="45"/>
      <c r="QD1201" s="45"/>
      <c r="QE1201" s="45"/>
      <c r="QF1201" s="45"/>
      <c r="QG1201" s="45"/>
      <c r="QH1201" s="45"/>
      <c r="QI1201" s="45"/>
      <c r="QJ1201" s="45"/>
      <c r="QK1201" s="45"/>
      <c r="QL1201" s="45"/>
      <c r="QM1201" s="45"/>
      <c r="QN1201" s="45"/>
      <c r="QO1201" s="45"/>
      <c r="QP1201" s="45"/>
      <c r="QQ1201" s="45"/>
      <c r="QR1201" s="45"/>
      <c r="QS1201" s="45"/>
      <c r="QT1201" s="45"/>
      <c r="QU1201" s="45"/>
      <c r="QV1201" s="45"/>
      <c r="QW1201" s="45"/>
      <c r="QX1201" s="45"/>
      <c r="QY1201" s="45"/>
      <c r="QZ1201" s="45"/>
      <c r="RA1201" s="45"/>
      <c r="RB1201" s="45"/>
      <c r="RC1201" s="45"/>
      <c r="RD1201" s="45"/>
    </row>
    <row r="1202" spans="3:472" s="40" customFormat="1" x14ac:dyDescent="0.25">
      <c r="C1202" s="41"/>
      <c r="D1202" s="42"/>
      <c r="E1202" s="46"/>
      <c r="F1202" s="38"/>
      <c r="G1202" s="38"/>
      <c r="H1202" s="38"/>
      <c r="I1202" s="38"/>
      <c r="J1202" s="38"/>
      <c r="K1202" s="38"/>
      <c r="L1202" s="38"/>
      <c r="M1202" s="38"/>
      <c r="N1202" s="38"/>
      <c r="P1202" s="42"/>
      <c r="Q1202" s="38"/>
      <c r="R1202" s="38"/>
      <c r="S1202" s="38"/>
      <c r="T1202" s="47"/>
      <c r="U1202" s="43"/>
      <c r="V1202" s="123"/>
      <c r="W1202" s="123"/>
      <c r="X1202" s="124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78"/>
      <c r="AI1202" s="25"/>
      <c r="AJ1202" s="45"/>
      <c r="AK1202" s="45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5"/>
      <c r="AV1202" s="45"/>
      <c r="AW1202" s="45"/>
      <c r="AX1202" s="45"/>
      <c r="AY1202" s="45"/>
      <c r="AZ1202" s="45"/>
      <c r="BA1202" s="45"/>
      <c r="BB1202" s="45"/>
      <c r="BC1202" s="45"/>
      <c r="BD1202" s="45"/>
      <c r="BE1202" s="45"/>
      <c r="BF1202" s="45"/>
      <c r="BG1202" s="45"/>
      <c r="BH1202" s="45"/>
      <c r="BI1202" s="45"/>
      <c r="BJ1202" s="45"/>
      <c r="BK1202" s="45"/>
      <c r="BL1202" s="45"/>
      <c r="BM1202" s="45"/>
      <c r="BN1202" s="45"/>
      <c r="BO1202" s="45"/>
      <c r="BP1202" s="45"/>
      <c r="BQ1202" s="45"/>
      <c r="BR1202" s="45"/>
      <c r="BS1202" s="45"/>
      <c r="BT1202" s="45"/>
      <c r="BU1202" s="45"/>
      <c r="BV1202" s="45"/>
      <c r="BW1202" s="45"/>
      <c r="BX1202" s="45"/>
      <c r="BY1202" s="45"/>
      <c r="BZ1202" s="45"/>
      <c r="CA1202" s="45"/>
      <c r="CB1202" s="45"/>
      <c r="CC1202" s="45"/>
      <c r="CD1202" s="45"/>
      <c r="CE1202" s="45"/>
      <c r="CF1202" s="45"/>
      <c r="CG1202" s="45"/>
      <c r="CH1202" s="45"/>
      <c r="CI1202" s="45"/>
      <c r="CJ1202" s="45"/>
      <c r="CK1202" s="45"/>
      <c r="CL1202" s="45"/>
      <c r="CM1202" s="45"/>
      <c r="CN1202" s="45"/>
      <c r="CO1202" s="45"/>
      <c r="CP1202" s="45"/>
      <c r="CQ1202" s="45"/>
      <c r="CR1202" s="45"/>
      <c r="CS1202" s="45"/>
      <c r="CT1202" s="45"/>
      <c r="CU1202" s="45"/>
      <c r="CV1202" s="45"/>
      <c r="CW1202" s="45"/>
      <c r="CX1202" s="45"/>
      <c r="CY1202" s="45"/>
      <c r="CZ1202" s="45"/>
      <c r="DA1202" s="45"/>
      <c r="DB1202" s="45"/>
      <c r="DC1202" s="45"/>
      <c r="DD1202" s="45"/>
      <c r="DE1202" s="45"/>
      <c r="DF1202" s="45"/>
      <c r="DG1202" s="45"/>
      <c r="DH1202" s="45"/>
      <c r="DI1202" s="45"/>
      <c r="DJ1202" s="45"/>
      <c r="DK1202" s="45"/>
      <c r="DL1202" s="45"/>
      <c r="DM1202" s="45"/>
      <c r="DN1202" s="45"/>
      <c r="DO1202" s="45"/>
      <c r="DP1202" s="45"/>
      <c r="DQ1202" s="45"/>
      <c r="DR1202" s="45"/>
      <c r="DS1202" s="45"/>
      <c r="DT1202" s="45"/>
      <c r="DU1202" s="45"/>
      <c r="DV1202" s="45"/>
      <c r="DW1202" s="45"/>
      <c r="DX1202" s="45"/>
      <c r="DY1202" s="45"/>
      <c r="DZ1202" s="45"/>
      <c r="EA1202" s="45"/>
      <c r="EB1202" s="45"/>
      <c r="EC1202" s="45"/>
      <c r="ED1202" s="45"/>
      <c r="EE1202" s="45"/>
      <c r="EF1202" s="45"/>
      <c r="EG1202" s="45"/>
      <c r="EH1202" s="45"/>
      <c r="EI1202" s="45"/>
      <c r="EJ1202" s="45"/>
      <c r="EK1202" s="45"/>
      <c r="EL1202" s="45"/>
      <c r="EM1202" s="45"/>
      <c r="EN1202" s="45"/>
      <c r="EO1202" s="45"/>
      <c r="EP1202" s="45"/>
      <c r="EQ1202" s="45"/>
      <c r="ER1202" s="45"/>
      <c r="ES1202" s="45"/>
      <c r="ET1202" s="45"/>
      <c r="EU1202" s="45"/>
      <c r="EV1202" s="45"/>
      <c r="EW1202" s="45"/>
      <c r="EX1202" s="45"/>
      <c r="EY1202" s="45"/>
      <c r="EZ1202" s="45"/>
      <c r="FA1202" s="45"/>
      <c r="FB1202" s="45"/>
      <c r="FC1202" s="45"/>
      <c r="FD1202" s="45"/>
      <c r="FE1202" s="45"/>
      <c r="FF1202" s="45"/>
      <c r="FG1202" s="45"/>
      <c r="FH1202" s="45"/>
      <c r="FI1202" s="45"/>
      <c r="FJ1202" s="45"/>
      <c r="FK1202" s="45"/>
      <c r="FL1202" s="45"/>
      <c r="FM1202" s="45"/>
      <c r="FN1202" s="45"/>
      <c r="FO1202" s="45"/>
      <c r="FP1202" s="45"/>
      <c r="FQ1202" s="45"/>
      <c r="FR1202" s="45"/>
      <c r="FS1202" s="45"/>
      <c r="FT1202" s="45"/>
      <c r="FU1202" s="45"/>
      <c r="FV1202" s="45"/>
      <c r="FW1202" s="45"/>
      <c r="FX1202" s="45"/>
      <c r="FY1202" s="45"/>
      <c r="FZ1202" s="45"/>
      <c r="GA1202" s="45"/>
      <c r="GB1202" s="45"/>
      <c r="GC1202" s="45"/>
      <c r="GD1202" s="45"/>
      <c r="GE1202" s="45"/>
      <c r="GF1202" s="45"/>
      <c r="GG1202" s="45"/>
      <c r="GH1202" s="45"/>
      <c r="GI1202" s="45"/>
      <c r="GJ1202" s="45"/>
      <c r="GK1202" s="45"/>
      <c r="GL1202" s="45"/>
      <c r="GM1202" s="45"/>
      <c r="GN1202" s="45"/>
      <c r="GO1202" s="45"/>
      <c r="GP1202" s="45"/>
      <c r="GQ1202" s="45"/>
      <c r="GR1202" s="45"/>
      <c r="GS1202" s="45"/>
      <c r="GT1202" s="45"/>
      <c r="GU1202" s="45"/>
      <c r="GV1202" s="45"/>
      <c r="GW1202" s="45"/>
      <c r="GX1202" s="45"/>
      <c r="GY1202" s="45"/>
      <c r="GZ1202" s="45"/>
      <c r="HA1202" s="45"/>
      <c r="HB1202" s="45"/>
      <c r="HC1202" s="45"/>
      <c r="HD1202" s="45"/>
      <c r="HE1202" s="45"/>
      <c r="HF1202" s="45"/>
      <c r="HG1202" s="45"/>
      <c r="HH1202" s="45"/>
      <c r="HI1202" s="45"/>
      <c r="HJ1202" s="45"/>
      <c r="HK1202" s="45"/>
      <c r="HL1202" s="45"/>
      <c r="HM1202" s="45"/>
      <c r="HN1202" s="45"/>
      <c r="HO1202" s="45"/>
      <c r="HP1202" s="45"/>
      <c r="HQ1202" s="45"/>
      <c r="HR1202" s="45"/>
      <c r="HS1202" s="45"/>
      <c r="HT1202" s="45"/>
      <c r="HU1202" s="45"/>
      <c r="HV1202" s="45"/>
      <c r="HW1202" s="45"/>
      <c r="HX1202" s="45"/>
      <c r="HY1202" s="45"/>
      <c r="HZ1202" s="45"/>
      <c r="IA1202" s="45"/>
      <c r="IB1202" s="45"/>
      <c r="IC1202" s="45"/>
      <c r="ID1202" s="45"/>
      <c r="IE1202" s="45"/>
      <c r="IF1202" s="45"/>
      <c r="IG1202" s="45"/>
      <c r="IH1202" s="45"/>
      <c r="II1202" s="45"/>
      <c r="IJ1202" s="45"/>
      <c r="IK1202" s="45"/>
      <c r="IL1202" s="45"/>
      <c r="IM1202" s="45"/>
      <c r="IN1202" s="45"/>
      <c r="IO1202" s="45"/>
      <c r="IP1202" s="45"/>
      <c r="IQ1202" s="45"/>
      <c r="IR1202" s="45"/>
      <c r="IS1202" s="45"/>
      <c r="IT1202" s="45"/>
      <c r="IU1202" s="45"/>
      <c r="IV1202" s="45"/>
      <c r="IW1202" s="45"/>
      <c r="IX1202" s="45"/>
      <c r="IY1202" s="45"/>
      <c r="IZ1202" s="45"/>
      <c r="JA1202" s="45"/>
      <c r="JB1202" s="45"/>
      <c r="JC1202" s="45"/>
      <c r="JD1202" s="45"/>
      <c r="JE1202" s="45"/>
      <c r="JF1202" s="45"/>
      <c r="JG1202" s="45"/>
      <c r="JH1202" s="45"/>
      <c r="JI1202" s="45"/>
      <c r="JJ1202" s="45"/>
      <c r="JK1202" s="45"/>
      <c r="JL1202" s="45"/>
      <c r="JM1202" s="45"/>
      <c r="JN1202" s="45"/>
      <c r="JO1202" s="45"/>
      <c r="JP1202" s="45"/>
      <c r="JQ1202" s="45"/>
      <c r="JR1202" s="45"/>
      <c r="JS1202" s="45"/>
      <c r="JT1202" s="45"/>
      <c r="JU1202" s="45"/>
      <c r="JV1202" s="45"/>
      <c r="JW1202" s="45"/>
      <c r="JX1202" s="45"/>
      <c r="JY1202" s="45"/>
      <c r="JZ1202" s="45"/>
      <c r="KA1202" s="45"/>
      <c r="KB1202" s="45"/>
      <c r="KC1202" s="45"/>
      <c r="KD1202" s="45"/>
      <c r="KE1202" s="45"/>
      <c r="KF1202" s="45"/>
      <c r="KG1202" s="45"/>
      <c r="KH1202" s="45"/>
      <c r="KI1202" s="45"/>
      <c r="KJ1202" s="45"/>
      <c r="KK1202" s="45"/>
      <c r="KL1202" s="45"/>
      <c r="KM1202" s="45"/>
      <c r="KN1202" s="45"/>
      <c r="KO1202" s="45"/>
      <c r="KP1202" s="45"/>
      <c r="KQ1202" s="45"/>
      <c r="KR1202" s="45"/>
      <c r="KS1202" s="45"/>
      <c r="KT1202" s="45"/>
      <c r="KU1202" s="45"/>
      <c r="KV1202" s="45"/>
      <c r="KW1202" s="45"/>
      <c r="KX1202" s="45"/>
      <c r="KY1202" s="45"/>
      <c r="KZ1202" s="45"/>
      <c r="LA1202" s="45"/>
      <c r="LB1202" s="45"/>
      <c r="LC1202" s="45"/>
      <c r="LD1202" s="45"/>
      <c r="LE1202" s="45"/>
      <c r="LF1202" s="45"/>
      <c r="LG1202" s="45"/>
      <c r="LH1202" s="45"/>
      <c r="LI1202" s="45"/>
      <c r="LJ1202" s="45"/>
      <c r="LK1202" s="45"/>
      <c r="LL1202" s="45"/>
      <c r="LM1202" s="45"/>
      <c r="LN1202" s="45"/>
      <c r="LO1202" s="45"/>
      <c r="LP1202" s="45"/>
      <c r="LQ1202" s="45"/>
      <c r="LR1202" s="45"/>
      <c r="LS1202" s="45"/>
      <c r="LT1202" s="45"/>
      <c r="LU1202" s="45"/>
      <c r="LV1202" s="45"/>
      <c r="LW1202" s="45"/>
      <c r="LX1202" s="45"/>
      <c r="LY1202" s="45"/>
      <c r="LZ1202" s="45"/>
      <c r="MA1202" s="45"/>
      <c r="MB1202" s="45"/>
      <c r="MC1202" s="45"/>
      <c r="MD1202" s="45"/>
      <c r="ME1202" s="45"/>
      <c r="MF1202" s="45"/>
      <c r="MG1202" s="45"/>
      <c r="MH1202" s="45"/>
      <c r="MI1202" s="45"/>
      <c r="MJ1202" s="45"/>
      <c r="MK1202" s="45"/>
      <c r="ML1202" s="45"/>
      <c r="MM1202" s="45"/>
      <c r="MN1202" s="45"/>
      <c r="MO1202" s="45"/>
      <c r="MP1202" s="45"/>
      <c r="MQ1202" s="45"/>
      <c r="MR1202" s="45"/>
      <c r="MS1202" s="45"/>
      <c r="MT1202" s="45"/>
      <c r="MU1202" s="45"/>
      <c r="MV1202" s="45"/>
      <c r="MW1202" s="45"/>
      <c r="MX1202" s="45"/>
      <c r="MY1202" s="45"/>
      <c r="MZ1202" s="45"/>
      <c r="NA1202" s="45"/>
      <c r="NB1202" s="45"/>
      <c r="NC1202" s="45"/>
      <c r="ND1202" s="45"/>
      <c r="NE1202" s="45"/>
      <c r="NF1202" s="45"/>
      <c r="NG1202" s="45"/>
      <c r="NH1202" s="45"/>
      <c r="NI1202" s="45"/>
      <c r="NJ1202" s="45"/>
      <c r="NK1202" s="45"/>
      <c r="NL1202" s="45"/>
      <c r="NM1202" s="45"/>
      <c r="NN1202" s="45"/>
      <c r="NO1202" s="45"/>
      <c r="NP1202" s="45"/>
      <c r="NQ1202" s="45"/>
      <c r="NR1202" s="45"/>
      <c r="NS1202" s="45"/>
      <c r="NT1202" s="45"/>
      <c r="NU1202" s="45"/>
      <c r="NV1202" s="45"/>
      <c r="NW1202" s="45"/>
      <c r="NX1202" s="45"/>
      <c r="NY1202" s="45"/>
      <c r="NZ1202" s="45"/>
      <c r="OA1202" s="45"/>
      <c r="OB1202" s="45"/>
      <c r="OC1202" s="45"/>
      <c r="OD1202" s="45"/>
      <c r="OE1202" s="45"/>
      <c r="OF1202" s="45"/>
      <c r="OG1202" s="45"/>
      <c r="OH1202" s="45"/>
      <c r="OI1202" s="45"/>
      <c r="OJ1202" s="45"/>
      <c r="OK1202" s="45"/>
      <c r="OL1202" s="45"/>
      <c r="OM1202" s="45"/>
      <c r="ON1202" s="45"/>
      <c r="OO1202" s="45"/>
      <c r="OP1202" s="45"/>
      <c r="OQ1202" s="45"/>
      <c r="OR1202" s="45"/>
      <c r="OS1202" s="45"/>
      <c r="OT1202" s="45"/>
      <c r="OU1202" s="45"/>
      <c r="OV1202" s="45"/>
      <c r="OW1202" s="45"/>
      <c r="OX1202" s="45"/>
      <c r="OY1202" s="45"/>
      <c r="OZ1202" s="45"/>
      <c r="PA1202" s="45"/>
      <c r="PB1202" s="45"/>
      <c r="PC1202" s="45"/>
      <c r="PD1202" s="45"/>
      <c r="PE1202" s="45"/>
      <c r="PF1202" s="45"/>
      <c r="PG1202" s="45"/>
      <c r="PH1202" s="45"/>
      <c r="PI1202" s="45"/>
      <c r="PJ1202" s="45"/>
      <c r="PK1202" s="45"/>
      <c r="PL1202" s="45"/>
      <c r="PM1202" s="45"/>
      <c r="PN1202" s="45"/>
      <c r="PO1202" s="45"/>
      <c r="PP1202" s="45"/>
      <c r="PQ1202" s="45"/>
      <c r="PR1202" s="45"/>
      <c r="PS1202" s="45"/>
      <c r="PT1202" s="45"/>
      <c r="PU1202" s="45"/>
      <c r="PV1202" s="45"/>
      <c r="PW1202" s="45"/>
      <c r="PX1202" s="45"/>
      <c r="PY1202" s="45"/>
      <c r="PZ1202" s="45"/>
      <c r="QA1202" s="45"/>
      <c r="QB1202" s="45"/>
      <c r="QC1202" s="45"/>
      <c r="QD1202" s="45"/>
      <c r="QE1202" s="45"/>
      <c r="QF1202" s="45"/>
      <c r="QG1202" s="45"/>
      <c r="QH1202" s="45"/>
      <c r="QI1202" s="45"/>
      <c r="QJ1202" s="45"/>
      <c r="QK1202" s="45"/>
      <c r="QL1202" s="45"/>
      <c r="QM1202" s="45"/>
      <c r="QN1202" s="45"/>
      <c r="QO1202" s="45"/>
      <c r="QP1202" s="45"/>
      <c r="QQ1202" s="45"/>
      <c r="QR1202" s="45"/>
      <c r="QS1202" s="45"/>
      <c r="QT1202" s="45"/>
      <c r="QU1202" s="45"/>
      <c r="QV1202" s="45"/>
      <c r="QW1202" s="45"/>
      <c r="QX1202" s="45"/>
      <c r="QY1202" s="45"/>
      <c r="QZ1202" s="45"/>
      <c r="RA1202" s="45"/>
      <c r="RB1202" s="45"/>
      <c r="RC1202" s="45"/>
      <c r="RD1202" s="45"/>
    </row>
    <row r="1203" spans="3:472" s="40" customFormat="1" x14ac:dyDescent="0.25">
      <c r="C1203" s="41"/>
      <c r="D1203" s="42"/>
      <c r="E1203" s="46"/>
      <c r="F1203" s="38"/>
      <c r="G1203" s="38"/>
      <c r="H1203" s="38"/>
      <c r="I1203" s="38"/>
      <c r="J1203" s="38"/>
      <c r="K1203" s="38"/>
      <c r="L1203" s="38"/>
      <c r="M1203" s="38"/>
      <c r="N1203" s="38"/>
      <c r="P1203" s="42"/>
      <c r="Q1203" s="38"/>
      <c r="R1203" s="38"/>
      <c r="S1203" s="38"/>
      <c r="T1203" s="47"/>
      <c r="U1203" s="43"/>
      <c r="V1203" s="123"/>
      <c r="W1203" s="123"/>
      <c r="X1203" s="124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78"/>
      <c r="AI1203" s="25"/>
      <c r="AJ1203" s="45"/>
      <c r="AK1203" s="45"/>
      <c r="AL1203" s="45"/>
      <c r="AM1203" s="45"/>
      <c r="AN1203" s="45"/>
      <c r="AO1203" s="45"/>
      <c r="AP1203" s="45"/>
      <c r="AQ1203" s="45"/>
      <c r="AR1203" s="45"/>
      <c r="AS1203" s="45"/>
      <c r="AT1203" s="45"/>
      <c r="AU1203" s="45"/>
      <c r="AV1203" s="45"/>
      <c r="AW1203" s="45"/>
      <c r="AX1203" s="45"/>
      <c r="AY1203" s="45"/>
      <c r="AZ1203" s="45"/>
      <c r="BA1203" s="45"/>
      <c r="BB1203" s="45"/>
      <c r="BC1203" s="45"/>
      <c r="BD1203" s="45"/>
      <c r="BE1203" s="45"/>
      <c r="BF1203" s="45"/>
      <c r="BG1203" s="45"/>
      <c r="BH1203" s="45"/>
      <c r="BI1203" s="45"/>
      <c r="BJ1203" s="45"/>
      <c r="BK1203" s="45"/>
      <c r="BL1203" s="45"/>
      <c r="BM1203" s="45"/>
      <c r="BN1203" s="45"/>
      <c r="BO1203" s="45"/>
      <c r="BP1203" s="45"/>
      <c r="BQ1203" s="45"/>
      <c r="BR1203" s="45"/>
      <c r="BS1203" s="45"/>
      <c r="BT1203" s="45"/>
      <c r="BU1203" s="45"/>
      <c r="BV1203" s="45"/>
      <c r="BW1203" s="45"/>
      <c r="BX1203" s="45"/>
      <c r="BY1203" s="45"/>
      <c r="BZ1203" s="45"/>
      <c r="CA1203" s="45"/>
      <c r="CB1203" s="45"/>
      <c r="CC1203" s="45"/>
      <c r="CD1203" s="45"/>
      <c r="CE1203" s="45"/>
      <c r="CF1203" s="45"/>
      <c r="CG1203" s="45"/>
      <c r="CH1203" s="45"/>
      <c r="CI1203" s="45"/>
      <c r="CJ1203" s="45"/>
      <c r="CK1203" s="45"/>
      <c r="CL1203" s="45"/>
      <c r="CM1203" s="45"/>
      <c r="CN1203" s="45"/>
      <c r="CO1203" s="45"/>
      <c r="CP1203" s="45"/>
      <c r="CQ1203" s="45"/>
      <c r="CR1203" s="45"/>
      <c r="CS1203" s="45"/>
      <c r="CT1203" s="45"/>
      <c r="CU1203" s="45"/>
      <c r="CV1203" s="45"/>
      <c r="CW1203" s="45"/>
      <c r="CX1203" s="45"/>
      <c r="CY1203" s="45"/>
      <c r="CZ1203" s="45"/>
      <c r="DA1203" s="45"/>
      <c r="DB1203" s="45"/>
      <c r="DC1203" s="45"/>
      <c r="DD1203" s="45"/>
      <c r="DE1203" s="45"/>
      <c r="DF1203" s="45"/>
      <c r="DG1203" s="45"/>
      <c r="DH1203" s="45"/>
      <c r="DI1203" s="45"/>
      <c r="DJ1203" s="45"/>
      <c r="DK1203" s="45"/>
      <c r="DL1203" s="45"/>
      <c r="DM1203" s="45"/>
      <c r="DN1203" s="45"/>
      <c r="DO1203" s="45"/>
      <c r="DP1203" s="45"/>
      <c r="DQ1203" s="45"/>
      <c r="DR1203" s="45"/>
      <c r="DS1203" s="45"/>
      <c r="DT1203" s="45"/>
      <c r="DU1203" s="45"/>
      <c r="DV1203" s="45"/>
      <c r="DW1203" s="45"/>
      <c r="DX1203" s="45"/>
      <c r="DY1203" s="45"/>
      <c r="DZ1203" s="45"/>
      <c r="EA1203" s="45"/>
      <c r="EB1203" s="45"/>
      <c r="EC1203" s="45"/>
      <c r="ED1203" s="45"/>
      <c r="EE1203" s="45"/>
      <c r="EF1203" s="45"/>
      <c r="EG1203" s="45"/>
      <c r="EH1203" s="45"/>
      <c r="EI1203" s="45"/>
      <c r="EJ1203" s="45"/>
      <c r="EK1203" s="45"/>
      <c r="EL1203" s="45"/>
      <c r="EM1203" s="45"/>
      <c r="EN1203" s="45"/>
      <c r="EO1203" s="45"/>
      <c r="EP1203" s="45"/>
      <c r="EQ1203" s="45"/>
      <c r="ER1203" s="45"/>
      <c r="ES1203" s="45"/>
      <c r="ET1203" s="45"/>
      <c r="EU1203" s="45"/>
      <c r="EV1203" s="45"/>
      <c r="EW1203" s="45"/>
      <c r="EX1203" s="45"/>
      <c r="EY1203" s="45"/>
      <c r="EZ1203" s="45"/>
      <c r="FA1203" s="45"/>
      <c r="FB1203" s="45"/>
      <c r="FC1203" s="45"/>
      <c r="FD1203" s="45"/>
      <c r="FE1203" s="45"/>
      <c r="FF1203" s="45"/>
      <c r="FG1203" s="45"/>
      <c r="FH1203" s="45"/>
      <c r="FI1203" s="45"/>
      <c r="FJ1203" s="45"/>
      <c r="FK1203" s="45"/>
      <c r="FL1203" s="45"/>
      <c r="FM1203" s="45"/>
      <c r="FN1203" s="45"/>
      <c r="FO1203" s="45"/>
      <c r="FP1203" s="45"/>
      <c r="FQ1203" s="45"/>
      <c r="FR1203" s="45"/>
      <c r="FS1203" s="45"/>
      <c r="FT1203" s="45"/>
      <c r="FU1203" s="45"/>
      <c r="FV1203" s="45"/>
      <c r="FW1203" s="45"/>
      <c r="FX1203" s="45"/>
      <c r="FY1203" s="45"/>
      <c r="FZ1203" s="45"/>
      <c r="GA1203" s="45"/>
      <c r="GB1203" s="45"/>
      <c r="GC1203" s="45"/>
      <c r="GD1203" s="45"/>
      <c r="GE1203" s="45"/>
      <c r="GF1203" s="45"/>
      <c r="GG1203" s="45"/>
      <c r="GH1203" s="45"/>
      <c r="GI1203" s="45"/>
      <c r="GJ1203" s="45"/>
      <c r="GK1203" s="45"/>
      <c r="GL1203" s="45"/>
      <c r="GM1203" s="45"/>
      <c r="GN1203" s="45"/>
      <c r="GO1203" s="45"/>
      <c r="GP1203" s="45"/>
      <c r="GQ1203" s="45"/>
      <c r="GR1203" s="45"/>
      <c r="GS1203" s="45"/>
      <c r="GT1203" s="45"/>
      <c r="GU1203" s="45"/>
      <c r="GV1203" s="45"/>
      <c r="GW1203" s="45"/>
      <c r="GX1203" s="45"/>
      <c r="GY1203" s="45"/>
      <c r="GZ1203" s="45"/>
      <c r="HA1203" s="45"/>
      <c r="HB1203" s="45"/>
      <c r="HC1203" s="45"/>
      <c r="HD1203" s="45"/>
      <c r="HE1203" s="45"/>
      <c r="HF1203" s="45"/>
      <c r="HG1203" s="45"/>
      <c r="HH1203" s="45"/>
      <c r="HI1203" s="45"/>
      <c r="HJ1203" s="45"/>
      <c r="HK1203" s="45"/>
      <c r="HL1203" s="45"/>
      <c r="HM1203" s="45"/>
      <c r="HN1203" s="45"/>
      <c r="HO1203" s="45"/>
      <c r="HP1203" s="45"/>
      <c r="HQ1203" s="45"/>
      <c r="HR1203" s="45"/>
      <c r="HS1203" s="45"/>
      <c r="HT1203" s="45"/>
      <c r="HU1203" s="45"/>
      <c r="HV1203" s="45"/>
      <c r="HW1203" s="45"/>
      <c r="HX1203" s="45"/>
      <c r="HY1203" s="45"/>
      <c r="HZ1203" s="45"/>
      <c r="IA1203" s="45"/>
      <c r="IB1203" s="45"/>
      <c r="IC1203" s="45"/>
      <c r="ID1203" s="45"/>
      <c r="IE1203" s="45"/>
      <c r="IF1203" s="45"/>
      <c r="IG1203" s="45"/>
      <c r="IH1203" s="45"/>
      <c r="II1203" s="45"/>
      <c r="IJ1203" s="45"/>
      <c r="IK1203" s="45"/>
      <c r="IL1203" s="45"/>
      <c r="IM1203" s="45"/>
      <c r="IN1203" s="45"/>
      <c r="IO1203" s="45"/>
      <c r="IP1203" s="45"/>
      <c r="IQ1203" s="45"/>
      <c r="IR1203" s="45"/>
      <c r="IS1203" s="45"/>
      <c r="IT1203" s="45"/>
      <c r="IU1203" s="45"/>
      <c r="IV1203" s="45"/>
      <c r="IW1203" s="45"/>
      <c r="IX1203" s="45"/>
      <c r="IY1203" s="45"/>
      <c r="IZ1203" s="45"/>
      <c r="JA1203" s="45"/>
      <c r="JB1203" s="45"/>
      <c r="JC1203" s="45"/>
      <c r="JD1203" s="45"/>
      <c r="JE1203" s="45"/>
      <c r="JF1203" s="45"/>
      <c r="JG1203" s="45"/>
      <c r="JH1203" s="45"/>
      <c r="JI1203" s="45"/>
      <c r="JJ1203" s="45"/>
      <c r="JK1203" s="45"/>
      <c r="JL1203" s="45"/>
      <c r="JM1203" s="45"/>
      <c r="JN1203" s="45"/>
      <c r="JO1203" s="45"/>
      <c r="JP1203" s="45"/>
      <c r="JQ1203" s="45"/>
      <c r="JR1203" s="45"/>
      <c r="JS1203" s="45"/>
      <c r="JT1203" s="45"/>
      <c r="JU1203" s="45"/>
      <c r="JV1203" s="45"/>
      <c r="JW1203" s="45"/>
      <c r="JX1203" s="45"/>
      <c r="JY1203" s="45"/>
      <c r="JZ1203" s="45"/>
      <c r="KA1203" s="45"/>
      <c r="KB1203" s="45"/>
      <c r="KC1203" s="45"/>
      <c r="KD1203" s="45"/>
      <c r="KE1203" s="45"/>
      <c r="KF1203" s="45"/>
      <c r="KG1203" s="45"/>
      <c r="KH1203" s="45"/>
      <c r="KI1203" s="45"/>
      <c r="KJ1203" s="45"/>
      <c r="KK1203" s="45"/>
      <c r="KL1203" s="45"/>
      <c r="KM1203" s="45"/>
      <c r="KN1203" s="45"/>
      <c r="KO1203" s="45"/>
      <c r="KP1203" s="45"/>
      <c r="KQ1203" s="45"/>
      <c r="KR1203" s="45"/>
      <c r="KS1203" s="45"/>
      <c r="KT1203" s="45"/>
      <c r="KU1203" s="45"/>
      <c r="KV1203" s="45"/>
      <c r="KW1203" s="45"/>
      <c r="KX1203" s="45"/>
      <c r="KY1203" s="45"/>
      <c r="KZ1203" s="45"/>
      <c r="LA1203" s="45"/>
      <c r="LB1203" s="45"/>
      <c r="LC1203" s="45"/>
      <c r="LD1203" s="45"/>
      <c r="LE1203" s="45"/>
      <c r="LF1203" s="45"/>
      <c r="LG1203" s="45"/>
      <c r="LH1203" s="45"/>
      <c r="LI1203" s="45"/>
      <c r="LJ1203" s="45"/>
      <c r="LK1203" s="45"/>
      <c r="LL1203" s="45"/>
      <c r="LM1203" s="45"/>
      <c r="LN1203" s="45"/>
      <c r="LO1203" s="45"/>
      <c r="LP1203" s="45"/>
      <c r="LQ1203" s="45"/>
      <c r="LR1203" s="45"/>
      <c r="LS1203" s="45"/>
      <c r="LT1203" s="45"/>
      <c r="LU1203" s="45"/>
      <c r="LV1203" s="45"/>
      <c r="LW1203" s="45"/>
      <c r="LX1203" s="45"/>
      <c r="LY1203" s="45"/>
      <c r="LZ1203" s="45"/>
      <c r="MA1203" s="45"/>
      <c r="MB1203" s="45"/>
      <c r="MC1203" s="45"/>
      <c r="MD1203" s="45"/>
      <c r="ME1203" s="45"/>
      <c r="MF1203" s="45"/>
      <c r="MG1203" s="45"/>
      <c r="MH1203" s="45"/>
      <c r="MI1203" s="45"/>
      <c r="MJ1203" s="45"/>
      <c r="MK1203" s="45"/>
      <c r="ML1203" s="45"/>
      <c r="MM1203" s="45"/>
      <c r="MN1203" s="45"/>
      <c r="MO1203" s="45"/>
      <c r="MP1203" s="45"/>
      <c r="MQ1203" s="45"/>
      <c r="MR1203" s="45"/>
      <c r="MS1203" s="45"/>
      <c r="MT1203" s="45"/>
      <c r="MU1203" s="45"/>
      <c r="MV1203" s="45"/>
      <c r="MW1203" s="45"/>
      <c r="MX1203" s="45"/>
      <c r="MY1203" s="45"/>
      <c r="MZ1203" s="45"/>
      <c r="NA1203" s="45"/>
      <c r="NB1203" s="45"/>
      <c r="NC1203" s="45"/>
      <c r="ND1203" s="45"/>
      <c r="NE1203" s="45"/>
      <c r="NF1203" s="45"/>
      <c r="NG1203" s="45"/>
      <c r="NH1203" s="45"/>
      <c r="NI1203" s="45"/>
      <c r="NJ1203" s="45"/>
      <c r="NK1203" s="45"/>
      <c r="NL1203" s="45"/>
      <c r="NM1203" s="45"/>
      <c r="NN1203" s="45"/>
      <c r="NO1203" s="45"/>
      <c r="NP1203" s="45"/>
      <c r="NQ1203" s="45"/>
      <c r="NR1203" s="45"/>
      <c r="NS1203" s="45"/>
      <c r="NT1203" s="45"/>
      <c r="NU1203" s="45"/>
      <c r="NV1203" s="45"/>
      <c r="NW1203" s="45"/>
      <c r="NX1203" s="45"/>
      <c r="NY1203" s="45"/>
      <c r="NZ1203" s="45"/>
      <c r="OA1203" s="45"/>
      <c r="OB1203" s="45"/>
      <c r="OC1203" s="45"/>
      <c r="OD1203" s="45"/>
      <c r="OE1203" s="45"/>
      <c r="OF1203" s="45"/>
      <c r="OG1203" s="45"/>
      <c r="OH1203" s="45"/>
      <c r="OI1203" s="45"/>
      <c r="OJ1203" s="45"/>
      <c r="OK1203" s="45"/>
      <c r="OL1203" s="45"/>
      <c r="OM1203" s="45"/>
      <c r="ON1203" s="45"/>
      <c r="OO1203" s="45"/>
      <c r="OP1203" s="45"/>
      <c r="OQ1203" s="45"/>
      <c r="OR1203" s="45"/>
      <c r="OS1203" s="45"/>
      <c r="OT1203" s="45"/>
      <c r="OU1203" s="45"/>
      <c r="OV1203" s="45"/>
      <c r="OW1203" s="45"/>
      <c r="OX1203" s="45"/>
      <c r="OY1203" s="45"/>
      <c r="OZ1203" s="45"/>
      <c r="PA1203" s="45"/>
      <c r="PB1203" s="45"/>
      <c r="PC1203" s="45"/>
      <c r="PD1203" s="45"/>
      <c r="PE1203" s="45"/>
      <c r="PF1203" s="45"/>
      <c r="PG1203" s="45"/>
      <c r="PH1203" s="45"/>
      <c r="PI1203" s="45"/>
      <c r="PJ1203" s="45"/>
      <c r="PK1203" s="45"/>
      <c r="PL1203" s="45"/>
      <c r="PM1203" s="45"/>
      <c r="PN1203" s="45"/>
      <c r="PO1203" s="45"/>
      <c r="PP1203" s="45"/>
      <c r="PQ1203" s="45"/>
      <c r="PR1203" s="45"/>
      <c r="PS1203" s="45"/>
      <c r="PT1203" s="45"/>
      <c r="PU1203" s="45"/>
      <c r="PV1203" s="45"/>
      <c r="PW1203" s="45"/>
      <c r="PX1203" s="45"/>
      <c r="PY1203" s="45"/>
      <c r="PZ1203" s="45"/>
      <c r="QA1203" s="45"/>
      <c r="QB1203" s="45"/>
      <c r="QC1203" s="45"/>
      <c r="QD1203" s="45"/>
      <c r="QE1203" s="45"/>
      <c r="QF1203" s="45"/>
      <c r="QG1203" s="45"/>
      <c r="QH1203" s="45"/>
      <c r="QI1203" s="45"/>
      <c r="QJ1203" s="45"/>
      <c r="QK1203" s="45"/>
      <c r="QL1203" s="45"/>
      <c r="QM1203" s="45"/>
      <c r="QN1203" s="45"/>
      <c r="QO1203" s="45"/>
      <c r="QP1203" s="45"/>
      <c r="QQ1203" s="45"/>
      <c r="QR1203" s="45"/>
      <c r="QS1203" s="45"/>
      <c r="QT1203" s="45"/>
      <c r="QU1203" s="45"/>
      <c r="QV1203" s="45"/>
      <c r="QW1203" s="45"/>
      <c r="QX1203" s="45"/>
      <c r="QY1203" s="45"/>
      <c r="QZ1203" s="45"/>
      <c r="RA1203" s="45"/>
      <c r="RB1203" s="45"/>
      <c r="RC1203" s="45"/>
      <c r="RD1203" s="45"/>
    </row>
    <row r="1204" spans="3:472" s="40" customFormat="1" x14ac:dyDescent="0.25">
      <c r="C1204" s="41"/>
      <c r="D1204" s="42"/>
      <c r="E1204" s="46"/>
      <c r="F1204" s="38"/>
      <c r="G1204" s="38"/>
      <c r="H1204" s="38"/>
      <c r="I1204" s="38"/>
      <c r="J1204" s="38"/>
      <c r="K1204" s="38"/>
      <c r="L1204" s="38"/>
      <c r="M1204" s="38"/>
      <c r="N1204" s="38"/>
      <c r="P1204" s="42"/>
      <c r="Q1204" s="38"/>
      <c r="R1204" s="38"/>
      <c r="S1204" s="38"/>
      <c r="T1204" s="47"/>
      <c r="U1204" s="43"/>
      <c r="V1204" s="123"/>
      <c r="W1204" s="123"/>
      <c r="X1204" s="124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78"/>
      <c r="AI1204" s="25"/>
      <c r="AJ1204" s="45"/>
      <c r="AK1204" s="45"/>
      <c r="AL1204" s="45"/>
      <c r="AM1204" s="45"/>
      <c r="AN1204" s="45"/>
      <c r="AO1204" s="45"/>
      <c r="AP1204" s="45"/>
      <c r="AQ1204" s="45"/>
      <c r="AR1204" s="45"/>
      <c r="AS1204" s="45"/>
      <c r="AT1204" s="45"/>
      <c r="AU1204" s="45"/>
      <c r="AV1204" s="45"/>
      <c r="AW1204" s="45"/>
      <c r="AX1204" s="45"/>
      <c r="AY1204" s="45"/>
      <c r="AZ1204" s="45"/>
      <c r="BA1204" s="45"/>
      <c r="BB1204" s="45"/>
      <c r="BC1204" s="45"/>
      <c r="BD1204" s="45"/>
      <c r="BE1204" s="45"/>
      <c r="BF1204" s="45"/>
      <c r="BG1204" s="45"/>
      <c r="BH1204" s="45"/>
      <c r="BI1204" s="45"/>
      <c r="BJ1204" s="45"/>
      <c r="BK1204" s="45"/>
      <c r="BL1204" s="45"/>
      <c r="BM1204" s="45"/>
      <c r="BN1204" s="45"/>
      <c r="BO1204" s="45"/>
      <c r="BP1204" s="45"/>
      <c r="BQ1204" s="45"/>
      <c r="BR1204" s="45"/>
      <c r="BS1204" s="45"/>
      <c r="BT1204" s="45"/>
      <c r="BU1204" s="45"/>
      <c r="BV1204" s="45"/>
      <c r="BW1204" s="45"/>
      <c r="BX1204" s="45"/>
      <c r="BY1204" s="45"/>
      <c r="BZ1204" s="45"/>
      <c r="CA1204" s="45"/>
      <c r="CB1204" s="45"/>
      <c r="CC1204" s="45"/>
      <c r="CD1204" s="45"/>
      <c r="CE1204" s="45"/>
      <c r="CF1204" s="45"/>
      <c r="CG1204" s="45"/>
      <c r="CH1204" s="45"/>
      <c r="CI1204" s="45"/>
      <c r="CJ1204" s="45"/>
      <c r="CK1204" s="45"/>
      <c r="CL1204" s="45"/>
      <c r="CM1204" s="45"/>
      <c r="CN1204" s="45"/>
      <c r="CO1204" s="45"/>
      <c r="CP1204" s="45"/>
      <c r="CQ1204" s="45"/>
      <c r="CR1204" s="45"/>
      <c r="CS1204" s="45"/>
      <c r="CT1204" s="45"/>
      <c r="CU1204" s="45"/>
      <c r="CV1204" s="45"/>
      <c r="CW1204" s="45"/>
      <c r="CX1204" s="45"/>
      <c r="CY1204" s="45"/>
      <c r="CZ1204" s="45"/>
      <c r="DA1204" s="45"/>
      <c r="DB1204" s="45"/>
      <c r="DC1204" s="45"/>
      <c r="DD1204" s="45"/>
      <c r="DE1204" s="45"/>
      <c r="DF1204" s="45"/>
      <c r="DG1204" s="45"/>
      <c r="DH1204" s="45"/>
      <c r="DI1204" s="45"/>
      <c r="DJ1204" s="45"/>
      <c r="DK1204" s="45"/>
      <c r="DL1204" s="45"/>
      <c r="DM1204" s="45"/>
      <c r="DN1204" s="45"/>
      <c r="DO1204" s="45"/>
      <c r="DP1204" s="45"/>
      <c r="DQ1204" s="45"/>
      <c r="DR1204" s="45"/>
      <c r="DS1204" s="45"/>
      <c r="DT1204" s="45"/>
      <c r="DU1204" s="45"/>
      <c r="DV1204" s="45"/>
      <c r="DW1204" s="45"/>
      <c r="DX1204" s="45"/>
      <c r="DY1204" s="45"/>
      <c r="DZ1204" s="45"/>
      <c r="EA1204" s="45"/>
      <c r="EB1204" s="45"/>
      <c r="EC1204" s="45"/>
      <c r="ED1204" s="45"/>
      <c r="EE1204" s="45"/>
      <c r="EF1204" s="45"/>
      <c r="EG1204" s="45"/>
      <c r="EH1204" s="45"/>
      <c r="EI1204" s="45"/>
      <c r="EJ1204" s="45"/>
      <c r="EK1204" s="45"/>
      <c r="EL1204" s="45"/>
      <c r="EM1204" s="45"/>
      <c r="EN1204" s="45"/>
      <c r="EO1204" s="45"/>
      <c r="EP1204" s="45"/>
      <c r="EQ1204" s="45"/>
      <c r="ER1204" s="45"/>
      <c r="ES1204" s="45"/>
      <c r="ET1204" s="45"/>
      <c r="EU1204" s="45"/>
      <c r="EV1204" s="45"/>
      <c r="EW1204" s="45"/>
      <c r="EX1204" s="45"/>
      <c r="EY1204" s="45"/>
      <c r="EZ1204" s="45"/>
      <c r="FA1204" s="45"/>
      <c r="FB1204" s="45"/>
      <c r="FC1204" s="45"/>
      <c r="FD1204" s="45"/>
      <c r="FE1204" s="45"/>
      <c r="FF1204" s="45"/>
      <c r="FG1204" s="45"/>
      <c r="FH1204" s="45"/>
      <c r="FI1204" s="45"/>
      <c r="FJ1204" s="45"/>
      <c r="FK1204" s="45"/>
      <c r="FL1204" s="45"/>
      <c r="FM1204" s="45"/>
      <c r="FN1204" s="45"/>
      <c r="FO1204" s="45"/>
      <c r="FP1204" s="45"/>
      <c r="FQ1204" s="45"/>
      <c r="FR1204" s="45"/>
      <c r="FS1204" s="45"/>
      <c r="FT1204" s="45"/>
      <c r="FU1204" s="45"/>
      <c r="FV1204" s="45"/>
      <c r="FW1204" s="45"/>
      <c r="FX1204" s="45"/>
      <c r="FY1204" s="45"/>
      <c r="FZ1204" s="45"/>
      <c r="GA1204" s="45"/>
      <c r="GB1204" s="45"/>
      <c r="GC1204" s="45"/>
      <c r="GD1204" s="45"/>
      <c r="GE1204" s="45"/>
      <c r="GF1204" s="45"/>
      <c r="GG1204" s="45"/>
      <c r="GH1204" s="45"/>
      <c r="GI1204" s="45"/>
      <c r="GJ1204" s="45"/>
      <c r="GK1204" s="45"/>
      <c r="GL1204" s="45"/>
      <c r="GM1204" s="45"/>
      <c r="GN1204" s="45"/>
      <c r="GO1204" s="45"/>
      <c r="GP1204" s="45"/>
      <c r="GQ1204" s="45"/>
      <c r="GR1204" s="45"/>
      <c r="GS1204" s="45"/>
      <c r="GT1204" s="45"/>
      <c r="GU1204" s="45"/>
      <c r="GV1204" s="45"/>
      <c r="GW1204" s="45"/>
      <c r="GX1204" s="45"/>
      <c r="GY1204" s="45"/>
      <c r="GZ1204" s="45"/>
      <c r="HA1204" s="45"/>
      <c r="HB1204" s="45"/>
      <c r="HC1204" s="45"/>
      <c r="HD1204" s="45"/>
      <c r="HE1204" s="45"/>
      <c r="HF1204" s="45"/>
      <c r="HG1204" s="45"/>
      <c r="HH1204" s="45"/>
      <c r="HI1204" s="45"/>
      <c r="HJ1204" s="45"/>
      <c r="HK1204" s="45"/>
      <c r="HL1204" s="45"/>
      <c r="HM1204" s="45"/>
      <c r="HN1204" s="45"/>
      <c r="HO1204" s="45"/>
      <c r="HP1204" s="45"/>
      <c r="HQ1204" s="45"/>
      <c r="HR1204" s="45"/>
      <c r="HS1204" s="45"/>
      <c r="HT1204" s="45"/>
      <c r="HU1204" s="45"/>
      <c r="HV1204" s="45"/>
      <c r="HW1204" s="45"/>
      <c r="HX1204" s="45"/>
      <c r="HY1204" s="45"/>
      <c r="HZ1204" s="45"/>
      <c r="IA1204" s="45"/>
      <c r="IB1204" s="45"/>
      <c r="IC1204" s="45"/>
      <c r="ID1204" s="45"/>
      <c r="IE1204" s="45"/>
      <c r="IF1204" s="45"/>
      <c r="IG1204" s="45"/>
      <c r="IH1204" s="45"/>
      <c r="II1204" s="45"/>
      <c r="IJ1204" s="45"/>
      <c r="IK1204" s="45"/>
      <c r="IL1204" s="45"/>
      <c r="IM1204" s="45"/>
      <c r="IN1204" s="45"/>
      <c r="IO1204" s="45"/>
      <c r="IP1204" s="45"/>
      <c r="IQ1204" s="45"/>
      <c r="IR1204" s="45"/>
      <c r="IS1204" s="45"/>
      <c r="IT1204" s="45"/>
      <c r="IU1204" s="45"/>
      <c r="IV1204" s="45"/>
      <c r="IW1204" s="45"/>
      <c r="IX1204" s="45"/>
      <c r="IY1204" s="45"/>
      <c r="IZ1204" s="45"/>
      <c r="JA1204" s="45"/>
      <c r="JB1204" s="45"/>
      <c r="JC1204" s="45"/>
      <c r="JD1204" s="45"/>
      <c r="JE1204" s="45"/>
      <c r="JF1204" s="45"/>
      <c r="JG1204" s="45"/>
      <c r="JH1204" s="45"/>
      <c r="JI1204" s="45"/>
      <c r="JJ1204" s="45"/>
      <c r="JK1204" s="45"/>
      <c r="JL1204" s="45"/>
      <c r="JM1204" s="45"/>
      <c r="JN1204" s="45"/>
      <c r="JO1204" s="45"/>
      <c r="JP1204" s="45"/>
      <c r="JQ1204" s="45"/>
      <c r="JR1204" s="45"/>
      <c r="JS1204" s="45"/>
      <c r="JT1204" s="45"/>
      <c r="JU1204" s="45"/>
      <c r="JV1204" s="45"/>
      <c r="JW1204" s="45"/>
      <c r="JX1204" s="45"/>
      <c r="JY1204" s="45"/>
      <c r="JZ1204" s="45"/>
      <c r="KA1204" s="45"/>
      <c r="KB1204" s="45"/>
      <c r="KC1204" s="45"/>
      <c r="KD1204" s="45"/>
      <c r="KE1204" s="45"/>
      <c r="KF1204" s="45"/>
      <c r="KG1204" s="45"/>
      <c r="KH1204" s="45"/>
      <c r="KI1204" s="45"/>
      <c r="KJ1204" s="45"/>
      <c r="KK1204" s="45"/>
      <c r="KL1204" s="45"/>
      <c r="KM1204" s="45"/>
      <c r="KN1204" s="45"/>
      <c r="KO1204" s="45"/>
      <c r="KP1204" s="45"/>
      <c r="KQ1204" s="45"/>
      <c r="KR1204" s="45"/>
      <c r="KS1204" s="45"/>
      <c r="KT1204" s="45"/>
      <c r="KU1204" s="45"/>
      <c r="KV1204" s="45"/>
      <c r="KW1204" s="45"/>
      <c r="KX1204" s="45"/>
      <c r="KY1204" s="45"/>
      <c r="KZ1204" s="45"/>
      <c r="LA1204" s="45"/>
      <c r="LB1204" s="45"/>
      <c r="LC1204" s="45"/>
      <c r="LD1204" s="45"/>
      <c r="LE1204" s="45"/>
      <c r="LF1204" s="45"/>
      <c r="LG1204" s="45"/>
      <c r="LH1204" s="45"/>
      <c r="LI1204" s="45"/>
      <c r="LJ1204" s="45"/>
      <c r="LK1204" s="45"/>
      <c r="LL1204" s="45"/>
      <c r="LM1204" s="45"/>
      <c r="LN1204" s="45"/>
      <c r="LO1204" s="45"/>
      <c r="LP1204" s="45"/>
      <c r="LQ1204" s="45"/>
      <c r="LR1204" s="45"/>
      <c r="LS1204" s="45"/>
      <c r="LT1204" s="45"/>
      <c r="LU1204" s="45"/>
      <c r="LV1204" s="45"/>
      <c r="LW1204" s="45"/>
      <c r="LX1204" s="45"/>
      <c r="LY1204" s="45"/>
      <c r="LZ1204" s="45"/>
      <c r="MA1204" s="45"/>
      <c r="MB1204" s="45"/>
      <c r="MC1204" s="45"/>
      <c r="MD1204" s="45"/>
      <c r="ME1204" s="45"/>
      <c r="MF1204" s="45"/>
      <c r="MG1204" s="45"/>
      <c r="MH1204" s="45"/>
      <c r="MI1204" s="45"/>
      <c r="MJ1204" s="45"/>
      <c r="MK1204" s="45"/>
      <c r="ML1204" s="45"/>
      <c r="MM1204" s="45"/>
      <c r="MN1204" s="45"/>
      <c r="MO1204" s="45"/>
      <c r="MP1204" s="45"/>
      <c r="MQ1204" s="45"/>
      <c r="MR1204" s="45"/>
      <c r="MS1204" s="45"/>
      <c r="MT1204" s="45"/>
      <c r="MU1204" s="45"/>
      <c r="MV1204" s="45"/>
      <c r="MW1204" s="45"/>
      <c r="MX1204" s="45"/>
      <c r="MY1204" s="45"/>
      <c r="MZ1204" s="45"/>
      <c r="NA1204" s="45"/>
      <c r="NB1204" s="45"/>
      <c r="NC1204" s="45"/>
      <c r="ND1204" s="45"/>
      <c r="NE1204" s="45"/>
      <c r="NF1204" s="45"/>
      <c r="NG1204" s="45"/>
      <c r="NH1204" s="45"/>
      <c r="NI1204" s="45"/>
      <c r="NJ1204" s="45"/>
      <c r="NK1204" s="45"/>
      <c r="NL1204" s="45"/>
      <c r="NM1204" s="45"/>
      <c r="NN1204" s="45"/>
      <c r="NO1204" s="45"/>
      <c r="NP1204" s="45"/>
      <c r="NQ1204" s="45"/>
      <c r="NR1204" s="45"/>
      <c r="NS1204" s="45"/>
      <c r="NT1204" s="45"/>
      <c r="NU1204" s="45"/>
      <c r="NV1204" s="45"/>
      <c r="NW1204" s="45"/>
      <c r="NX1204" s="45"/>
      <c r="NY1204" s="45"/>
      <c r="NZ1204" s="45"/>
      <c r="OA1204" s="45"/>
      <c r="OB1204" s="45"/>
      <c r="OC1204" s="45"/>
      <c r="OD1204" s="45"/>
      <c r="OE1204" s="45"/>
      <c r="OF1204" s="45"/>
      <c r="OG1204" s="45"/>
      <c r="OH1204" s="45"/>
      <c r="OI1204" s="45"/>
      <c r="OJ1204" s="45"/>
      <c r="OK1204" s="45"/>
      <c r="OL1204" s="45"/>
      <c r="OM1204" s="45"/>
      <c r="ON1204" s="45"/>
      <c r="OO1204" s="45"/>
      <c r="OP1204" s="45"/>
      <c r="OQ1204" s="45"/>
      <c r="OR1204" s="45"/>
      <c r="OS1204" s="45"/>
      <c r="OT1204" s="45"/>
      <c r="OU1204" s="45"/>
      <c r="OV1204" s="45"/>
      <c r="OW1204" s="45"/>
      <c r="OX1204" s="45"/>
      <c r="OY1204" s="45"/>
      <c r="OZ1204" s="45"/>
      <c r="PA1204" s="45"/>
      <c r="PB1204" s="45"/>
      <c r="PC1204" s="45"/>
      <c r="PD1204" s="45"/>
      <c r="PE1204" s="45"/>
      <c r="PF1204" s="45"/>
      <c r="PG1204" s="45"/>
      <c r="PH1204" s="45"/>
      <c r="PI1204" s="45"/>
      <c r="PJ1204" s="45"/>
      <c r="PK1204" s="45"/>
      <c r="PL1204" s="45"/>
      <c r="PM1204" s="45"/>
      <c r="PN1204" s="45"/>
      <c r="PO1204" s="45"/>
      <c r="PP1204" s="45"/>
      <c r="PQ1204" s="45"/>
      <c r="PR1204" s="45"/>
      <c r="PS1204" s="45"/>
      <c r="PT1204" s="45"/>
      <c r="PU1204" s="45"/>
      <c r="PV1204" s="45"/>
      <c r="PW1204" s="45"/>
      <c r="PX1204" s="45"/>
      <c r="PY1204" s="45"/>
      <c r="PZ1204" s="45"/>
      <c r="QA1204" s="45"/>
      <c r="QB1204" s="45"/>
      <c r="QC1204" s="45"/>
      <c r="QD1204" s="45"/>
      <c r="QE1204" s="45"/>
      <c r="QF1204" s="45"/>
      <c r="QG1204" s="45"/>
      <c r="QH1204" s="45"/>
      <c r="QI1204" s="45"/>
      <c r="QJ1204" s="45"/>
      <c r="QK1204" s="45"/>
      <c r="QL1204" s="45"/>
      <c r="QM1204" s="45"/>
      <c r="QN1204" s="45"/>
      <c r="QO1204" s="45"/>
      <c r="QP1204" s="45"/>
      <c r="QQ1204" s="45"/>
      <c r="QR1204" s="45"/>
      <c r="QS1204" s="45"/>
      <c r="QT1204" s="45"/>
      <c r="QU1204" s="45"/>
      <c r="QV1204" s="45"/>
      <c r="QW1204" s="45"/>
      <c r="QX1204" s="45"/>
      <c r="QY1204" s="45"/>
      <c r="QZ1204" s="45"/>
      <c r="RA1204" s="45"/>
      <c r="RB1204" s="45"/>
      <c r="RC1204" s="45"/>
      <c r="RD1204" s="45"/>
    </row>
    <row r="1205" spans="3:472" s="40" customFormat="1" x14ac:dyDescent="0.25">
      <c r="C1205" s="41"/>
      <c r="D1205" s="42"/>
      <c r="E1205" s="46"/>
      <c r="F1205" s="38"/>
      <c r="G1205" s="38"/>
      <c r="H1205" s="38"/>
      <c r="I1205" s="38"/>
      <c r="J1205" s="38"/>
      <c r="K1205" s="38"/>
      <c r="L1205" s="38"/>
      <c r="M1205" s="38"/>
      <c r="N1205" s="38"/>
      <c r="P1205" s="42"/>
      <c r="Q1205" s="38"/>
      <c r="R1205" s="38"/>
      <c r="S1205" s="38"/>
      <c r="T1205" s="47"/>
      <c r="U1205" s="43"/>
      <c r="V1205" s="123"/>
      <c r="W1205" s="123"/>
      <c r="X1205" s="124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78"/>
      <c r="AI1205" s="25"/>
      <c r="AJ1205" s="45"/>
      <c r="AK1205" s="45"/>
      <c r="AL1205" s="45"/>
      <c r="AM1205" s="45"/>
      <c r="AN1205" s="45"/>
      <c r="AO1205" s="45"/>
      <c r="AP1205" s="45"/>
      <c r="AQ1205" s="45"/>
      <c r="AR1205" s="45"/>
      <c r="AS1205" s="45"/>
      <c r="AT1205" s="45"/>
      <c r="AU1205" s="45"/>
      <c r="AV1205" s="45"/>
      <c r="AW1205" s="45"/>
      <c r="AX1205" s="45"/>
      <c r="AY1205" s="45"/>
      <c r="AZ1205" s="45"/>
      <c r="BA1205" s="45"/>
      <c r="BB1205" s="45"/>
      <c r="BC1205" s="45"/>
      <c r="BD1205" s="45"/>
      <c r="BE1205" s="45"/>
      <c r="BF1205" s="45"/>
      <c r="BG1205" s="45"/>
      <c r="BH1205" s="45"/>
      <c r="BI1205" s="45"/>
      <c r="BJ1205" s="45"/>
      <c r="BK1205" s="45"/>
      <c r="BL1205" s="45"/>
      <c r="BM1205" s="45"/>
      <c r="BN1205" s="45"/>
      <c r="BO1205" s="45"/>
      <c r="BP1205" s="45"/>
      <c r="BQ1205" s="45"/>
      <c r="BR1205" s="45"/>
      <c r="BS1205" s="45"/>
      <c r="BT1205" s="45"/>
      <c r="BU1205" s="45"/>
      <c r="BV1205" s="45"/>
      <c r="BW1205" s="45"/>
      <c r="BX1205" s="45"/>
      <c r="BY1205" s="45"/>
      <c r="BZ1205" s="45"/>
      <c r="CA1205" s="45"/>
      <c r="CB1205" s="45"/>
      <c r="CC1205" s="45"/>
      <c r="CD1205" s="45"/>
      <c r="CE1205" s="45"/>
      <c r="CF1205" s="45"/>
      <c r="CG1205" s="45"/>
      <c r="CH1205" s="45"/>
      <c r="CI1205" s="45"/>
      <c r="CJ1205" s="45"/>
      <c r="CK1205" s="45"/>
      <c r="CL1205" s="45"/>
      <c r="CM1205" s="45"/>
      <c r="CN1205" s="45"/>
      <c r="CO1205" s="45"/>
      <c r="CP1205" s="45"/>
      <c r="CQ1205" s="45"/>
      <c r="CR1205" s="45"/>
      <c r="CS1205" s="45"/>
      <c r="CT1205" s="45"/>
      <c r="CU1205" s="45"/>
      <c r="CV1205" s="45"/>
      <c r="CW1205" s="45"/>
      <c r="CX1205" s="45"/>
      <c r="CY1205" s="45"/>
      <c r="CZ1205" s="45"/>
      <c r="DA1205" s="45"/>
      <c r="DB1205" s="45"/>
      <c r="DC1205" s="45"/>
      <c r="DD1205" s="45"/>
      <c r="DE1205" s="45"/>
      <c r="DF1205" s="45"/>
      <c r="DG1205" s="45"/>
      <c r="DH1205" s="45"/>
      <c r="DI1205" s="45"/>
      <c r="DJ1205" s="45"/>
      <c r="DK1205" s="45"/>
      <c r="DL1205" s="45"/>
      <c r="DM1205" s="45"/>
      <c r="DN1205" s="45"/>
      <c r="DO1205" s="45"/>
      <c r="DP1205" s="45"/>
      <c r="DQ1205" s="45"/>
      <c r="DR1205" s="45"/>
      <c r="DS1205" s="45"/>
      <c r="DT1205" s="45"/>
      <c r="DU1205" s="45"/>
      <c r="DV1205" s="45"/>
      <c r="DW1205" s="45"/>
      <c r="DX1205" s="45"/>
      <c r="DY1205" s="45"/>
      <c r="DZ1205" s="45"/>
      <c r="EA1205" s="45"/>
      <c r="EB1205" s="45"/>
      <c r="EC1205" s="45"/>
      <c r="ED1205" s="45"/>
      <c r="EE1205" s="45"/>
      <c r="EF1205" s="45"/>
      <c r="EG1205" s="45"/>
      <c r="EH1205" s="45"/>
      <c r="EI1205" s="45"/>
      <c r="EJ1205" s="45"/>
      <c r="EK1205" s="45"/>
      <c r="EL1205" s="45"/>
      <c r="EM1205" s="45"/>
      <c r="EN1205" s="45"/>
      <c r="EO1205" s="45"/>
      <c r="EP1205" s="45"/>
      <c r="EQ1205" s="45"/>
      <c r="ER1205" s="45"/>
      <c r="ES1205" s="45"/>
      <c r="ET1205" s="45"/>
      <c r="EU1205" s="45"/>
      <c r="EV1205" s="45"/>
      <c r="EW1205" s="45"/>
      <c r="EX1205" s="45"/>
      <c r="EY1205" s="45"/>
      <c r="EZ1205" s="45"/>
      <c r="FA1205" s="45"/>
      <c r="FB1205" s="45"/>
      <c r="FC1205" s="45"/>
      <c r="FD1205" s="45"/>
      <c r="FE1205" s="45"/>
      <c r="FF1205" s="45"/>
      <c r="FG1205" s="45"/>
      <c r="FH1205" s="45"/>
      <c r="FI1205" s="45"/>
      <c r="FJ1205" s="45"/>
      <c r="FK1205" s="45"/>
      <c r="FL1205" s="45"/>
      <c r="FM1205" s="45"/>
      <c r="FN1205" s="45"/>
      <c r="FO1205" s="45"/>
      <c r="FP1205" s="45"/>
      <c r="FQ1205" s="45"/>
      <c r="FR1205" s="45"/>
      <c r="FS1205" s="45"/>
      <c r="FT1205" s="45"/>
      <c r="FU1205" s="45"/>
      <c r="FV1205" s="45"/>
      <c r="FW1205" s="45"/>
      <c r="FX1205" s="45"/>
      <c r="FY1205" s="45"/>
      <c r="FZ1205" s="45"/>
      <c r="GA1205" s="45"/>
      <c r="GB1205" s="45"/>
      <c r="GC1205" s="45"/>
      <c r="GD1205" s="45"/>
      <c r="GE1205" s="45"/>
      <c r="GF1205" s="45"/>
      <c r="GG1205" s="45"/>
      <c r="GH1205" s="45"/>
      <c r="GI1205" s="45"/>
      <c r="GJ1205" s="45"/>
      <c r="GK1205" s="45"/>
      <c r="GL1205" s="45"/>
      <c r="GM1205" s="45"/>
      <c r="GN1205" s="45"/>
      <c r="GO1205" s="45"/>
      <c r="GP1205" s="45"/>
      <c r="GQ1205" s="45"/>
      <c r="GR1205" s="45"/>
      <c r="GS1205" s="45"/>
      <c r="GT1205" s="45"/>
      <c r="GU1205" s="45"/>
      <c r="GV1205" s="45"/>
      <c r="GW1205" s="45"/>
      <c r="GX1205" s="45"/>
      <c r="GY1205" s="45"/>
      <c r="GZ1205" s="45"/>
      <c r="HA1205" s="45"/>
      <c r="HB1205" s="45"/>
      <c r="HC1205" s="45"/>
      <c r="HD1205" s="45"/>
      <c r="HE1205" s="45"/>
      <c r="HF1205" s="45"/>
      <c r="HG1205" s="45"/>
      <c r="HH1205" s="45"/>
      <c r="HI1205" s="45"/>
      <c r="HJ1205" s="45"/>
      <c r="HK1205" s="45"/>
      <c r="HL1205" s="45"/>
      <c r="HM1205" s="45"/>
      <c r="HN1205" s="45"/>
      <c r="HO1205" s="45"/>
      <c r="HP1205" s="45"/>
      <c r="HQ1205" s="45"/>
      <c r="HR1205" s="45"/>
      <c r="HS1205" s="45"/>
      <c r="HT1205" s="45"/>
      <c r="HU1205" s="45"/>
      <c r="HV1205" s="45"/>
      <c r="HW1205" s="45"/>
      <c r="HX1205" s="45"/>
      <c r="HY1205" s="45"/>
      <c r="HZ1205" s="45"/>
      <c r="IA1205" s="45"/>
      <c r="IB1205" s="45"/>
      <c r="IC1205" s="45"/>
      <c r="ID1205" s="45"/>
      <c r="IE1205" s="45"/>
      <c r="IF1205" s="45"/>
      <c r="IG1205" s="45"/>
      <c r="IH1205" s="45"/>
      <c r="II1205" s="45"/>
      <c r="IJ1205" s="45"/>
      <c r="IK1205" s="45"/>
      <c r="IL1205" s="45"/>
      <c r="IM1205" s="45"/>
      <c r="IN1205" s="45"/>
      <c r="IO1205" s="45"/>
      <c r="IP1205" s="45"/>
      <c r="IQ1205" s="45"/>
      <c r="IR1205" s="45"/>
      <c r="IS1205" s="45"/>
      <c r="IT1205" s="45"/>
      <c r="IU1205" s="45"/>
      <c r="IV1205" s="45"/>
      <c r="IW1205" s="45"/>
      <c r="IX1205" s="45"/>
      <c r="IY1205" s="45"/>
      <c r="IZ1205" s="45"/>
      <c r="JA1205" s="45"/>
      <c r="JB1205" s="45"/>
      <c r="JC1205" s="45"/>
      <c r="JD1205" s="45"/>
      <c r="JE1205" s="45"/>
      <c r="JF1205" s="45"/>
      <c r="JG1205" s="45"/>
      <c r="JH1205" s="45"/>
      <c r="JI1205" s="45"/>
      <c r="JJ1205" s="45"/>
      <c r="JK1205" s="45"/>
      <c r="JL1205" s="45"/>
      <c r="JM1205" s="45"/>
      <c r="JN1205" s="45"/>
      <c r="JO1205" s="45"/>
      <c r="JP1205" s="45"/>
      <c r="JQ1205" s="45"/>
      <c r="JR1205" s="45"/>
      <c r="JS1205" s="45"/>
      <c r="JT1205" s="45"/>
      <c r="JU1205" s="45"/>
      <c r="JV1205" s="45"/>
      <c r="JW1205" s="45"/>
      <c r="JX1205" s="45"/>
      <c r="JY1205" s="45"/>
      <c r="JZ1205" s="45"/>
      <c r="KA1205" s="45"/>
      <c r="KB1205" s="45"/>
      <c r="KC1205" s="45"/>
      <c r="KD1205" s="45"/>
      <c r="KE1205" s="45"/>
      <c r="KF1205" s="45"/>
      <c r="KG1205" s="45"/>
      <c r="KH1205" s="45"/>
      <c r="KI1205" s="45"/>
      <c r="KJ1205" s="45"/>
      <c r="KK1205" s="45"/>
      <c r="KL1205" s="45"/>
      <c r="KM1205" s="45"/>
      <c r="KN1205" s="45"/>
      <c r="KO1205" s="45"/>
      <c r="KP1205" s="45"/>
      <c r="KQ1205" s="45"/>
      <c r="KR1205" s="45"/>
      <c r="KS1205" s="45"/>
      <c r="KT1205" s="45"/>
      <c r="KU1205" s="45"/>
      <c r="KV1205" s="45"/>
      <c r="KW1205" s="45"/>
      <c r="KX1205" s="45"/>
      <c r="KY1205" s="45"/>
      <c r="KZ1205" s="45"/>
      <c r="LA1205" s="45"/>
      <c r="LB1205" s="45"/>
      <c r="LC1205" s="45"/>
      <c r="LD1205" s="45"/>
      <c r="LE1205" s="45"/>
      <c r="LF1205" s="45"/>
      <c r="LG1205" s="45"/>
      <c r="LH1205" s="45"/>
      <c r="LI1205" s="45"/>
      <c r="LJ1205" s="45"/>
      <c r="LK1205" s="45"/>
      <c r="LL1205" s="45"/>
      <c r="LM1205" s="45"/>
      <c r="LN1205" s="45"/>
      <c r="LO1205" s="45"/>
      <c r="LP1205" s="45"/>
      <c r="LQ1205" s="45"/>
      <c r="LR1205" s="45"/>
      <c r="LS1205" s="45"/>
      <c r="LT1205" s="45"/>
      <c r="LU1205" s="45"/>
      <c r="LV1205" s="45"/>
      <c r="LW1205" s="45"/>
      <c r="LX1205" s="45"/>
      <c r="LY1205" s="45"/>
      <c r="LZ1205" s="45"/>
      <c r="MA1205" s="45"/>
      <c r="MB1205" s="45"/>
      <c r="MC1205" s="45"/>
      <c r="MD1205" s="45"/>
      <c r="ME1205" s="45"/>
      <c r="MF1205" s="45"/>
      <c r="MG1205" s="45"/>
      <c r="MH1205" s="45"/>
      <c r="MI1205" s="45"/>
      <c r="MJ1205" s="45"/>
      <c r="MK1205" s="45"/>
      <c r="ML1205" s="45"/>
      <c r="MM1205" s="45"/>
      <c r="MN1205" s="45"/>
      <c r="MO1205" s="45"/>
      <c r="MP1205" s="45"/>
      <c r="MQ1205" s="45"/>
      <c r="MR1205" s="45"/>
      <c r="MS1205" s="45"/>
      <c r="MT1205" s="45"/>
      <c r="MU1205" s="45"/>
      <c r="MV1205" s="45"/>
      <c r="MW1205" s="45"/>
      <c r="MX1205" s="45"/>
      <c r="MY1205" s="45"/>
      <c r="MZ1205" s="45"/>
      <c r="NA1205" s="45"/>
      <c r="NB1205" s="45"/>
      <c r="NC1205" s="45"/>
      <c r="ND1205" s="45"/>
      <c r="NE1205" s="45"/>
      <c r="NF1205" s="45"/>
      <c r="NG1205" s="45"/>
      <c r="NH1205" s="45"/>
      <c r="NI1205" s="45"/>
      <c r="NJ1205" s="45"/>
      <c r="NK1205" s="45"/>
      <c r="NL1205" s="45"/>
      <c r="NM1205" s="45"/>
      <c r="NN1205" s="45"/>
      <c r="NO1205" s="45"/>
      <c r="NP1205" s="45"/>
      <c r="NQ1205" s="45"/>
      <c r="NR1205" s="45"/>
      <c r="NS1205" s="45"/>
      <c r="NT1205" s="45"/>
      <c r="NU1205" s="45"/>
      <c r="NV1205" s="45"/>
      <c r="NW1205" s="45"/>
      <c r="NX1205" s="45"/>
      <c r="NY1205" s="45"/>
      <c r="NZ1205" s="45"/>
      <c r="OA1205" s="45"/>
      <c r="OB1205" s="45"/>
      <c r="OC1205" s="45"/>
      <c r="OD1205" s="45"/>
      <c r="OE1205" s="45"/>
      <c r="OF1205" s="45"/>
      <c r="OG1205" s="45"/>
      <c r="OH1205" s="45"/>
      <c r="OI1205" s="45"/>
      <c r="OJ1205" s="45"/>
      <c r="OK1205" s="45"/>
      <c r="OL1205" s="45"/>
      <c r="OM1205" s="45"/>
      <c r="ON1205" s="45"/>
      <c r="OO1205" s="45"/>
      <c r="OP1205" s="45"/>
      <c r="OQ1205" s="45"/>
      <c r="OR1205" s="45"/>
      <c r="OS1205" s="45"/>
      <c r="OT1205" s="45"/>
      <c r="OU1205" s="45"/>
      <c r="OV1205" s="45"/>
      <c r="OW1205" s="45"/>
      <c r="OX1205" s="45"/>
      <c r="OY1205" s="45"/>
      <c r="OZ1205" s="45"/>
      <c r="PA1205" s="45"/>
      <c r="PB1205" s="45"/>
      <c r="PC1205" s="45"/>
      <c r="PD1205" s="45"/>
      <c r="PE1205" s="45"/>
      <c r="PF1205" s="45"/>
      <c r="PG1205" s="45"/>
      <c r="PH1205" s="45"/>
      <c r="PI1205" s="45"/>
      <c r="PJ1205" s="45"/>
      <c r="PK1205" s="45"/>
      <c r="PL1205" s="45"/>
      <c r="PM1205" s="45"/>
      <c r="PN1205" s="45"/>
      <c r="PO1205" s="45"/>
      <c r="PP1205" s="45"/>
      <c r="PQ1205" s="45"/>
      <c r="PR1205" s="45"/>
      <c r="PS1205" s="45"/>
      <c r="PT1205" s="45"/>
      <c r="PU1205" s="45"/>
      <c r="PV1205" s="45"/>
      <c r="PW1205" s="45"/>
      <c r="PX1205" s="45"/>
      <c r="PY1205" s="45"/>
      <c r="PZ1205" s="45"/>
      <c r="QA1205" s="45"/>
      <c r="QB1205" s="45"/>
      <c r="QC1205" s="45"/>
      <c r="QD1205" s="45"/>
      <c r="QE1205" s="45"/>
      <c r="QF1205" s="45"/>
      <c r="QG1205" s="45"/>
      <c r="QH1205" s="45"/>
      <c r="QI1205" s="45"/>
      <c r="QJ1205" s="45"/>
      <c r="QK1205" s="45"/>
      <c r="QL1205" s="45"/>
      <c r="QM1205" s="45"/>
      <c r="QN1205" s="45"/>
      <c r="QO1205" s="45"/>
      <c r="QP1205" s="45"/>
      <c r="QQ1205" s="45"/>
      <c r="QR1205" s="45"/>
      <c r="QS1205" s="45"/>
      <c r="QT1205" s="45"/>
      <c r="QU1205" s="45"/>
      <c r="QV1205" s="45"/>
      <c r="QW1205" s="45"/>
      <c r="QX1205" s="45"/>
      <c r="QY1205" s="45"/>
      <c r="QZ1205" s="45"/>
      <c r="RA1205" s="45"/>
      <c r="RB1205" s="45"/>
      <c r="RC1205" s="45"/>
      <c r="RD1205" s="45"/>
    </row>
    <row r="1206" spans="3:472" s="40" customFormat="1" x14ac:dyDescent="0.25">
      <c r="C1206" s="41"/>
      <c r="D1206" s="42"/>
      <c r="E1206" s="46"/>
      <c r="F1206" s="38"/>
      <c r="G1206" s="38"/>
      <c r="H1206" s="38"/>
      <c r="I1206" s="38"/>
      <c r="J1206" s="38"/>
      <c r="K1206" s="38"/>
      <c r="L1206" s="38"/>
      <c r="M1206" s="38"/>
      <c r="N1206" s="38"/>
      <c r="P1206" s="42"/>
      <c r="Q1206" s="38"/>
      <c r="R1206" s="38"/>
      <c r="S1206" s="38"/>
      <c r="T1206" s="47"/>
      <c r="U1206" s="43"/>
      <c r="V1206" s="123"/>
      <c r="W1206" s="123"/>
      <c r="X1206" s="124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78"/>
      <c r="AI1206" s="25"/>
      <c r="AJ1206" s="45"/>
      <c r="AK1206" s="45"/>
      <c r="AL1206" s="45"/>
      <c r="AM1206" s="45"/>
      <c r="AN1206" s="45"/>
      <c r="AO1206" s="45"/>
      <c r="AP1206" s="45"/>
      <c r="AQ1206" s="45"/>
      <c r="AR1206" s="45"/>
      <c r="AS1206" s="45"/>
      <c r="AT1206" s="45"/>
      <c r="AU1206" s="45"/>
      <c r="AV1206" s="45"/>
      <c r="AW1206" s="45"/>
      <c r="AX1206" s="45"/>
      <c r="AY1206" s="45"/>
      <c r="AZ1206" s="45"/>
      <c r="BA1206" s="45"/>
      <c r="BB1206" s="45"/>
      <c r="BC1206" s="45"/>
      <c r="BD1206" s="45"/>
      <c r="BE1206" s="45"/>
      <c r="BF1206" s="45"/>
      <c r="BG1206" s="45"/>
      <c r="BH1206" s="45"/>
      <c r="BI1206" s="45"/>
      <c r="BJ1206" s="45"/>
      <c r="BK1206" s="45"/>
      <c r="BL1206" s="45"/>
      <c r="BM1206" s="45"/>
      <c r="BN1206" s="45"/>
      <c r="BO1206" s="45"/>
      <c r="BP1206" s="45"/>
      <c r="BQ1206" s="45"/>
      <c r="BR1206" s="45"/>
      <c r="BS1206" s="45"/>
      <c r="BT1206" s="45"/>
      <c r="BU1206" s="45"/>
      <c r="BV1206" s="45"/>
      <c r="BW1206" s="45"/>
      <c r="BX1206" s="45"/>
      <c r="BY1206" s="45"/>
      <c r="BZ1206" s="45"/>
      <c r="CA1206" s="45"/>
      <c r="CB1206" s="45"/>
      <c r="CC1206" s="45"/>
      <c r="CD1206" s="45"/>
      <c r="CE1206" s="45"/>
      <c r="CF1206" s="45"/>
      <c r="CG1206" s="45"/>
      <c r="CH1206" s="45"/>
      <c r="CI1206" s="45"/>
      <c r="CJ1206" s="45"/>
      <c r="CK1206" s="45"/>
      <c r="CL1206" s="45"/>
      <c r="CM1206" s="45"/>
      <c r="CN1206" s="45"/>
      <c r="CO1206" s="45"/>
      <c r="CP1206" s="45"/>
      <c r="CQ1206" s="45"/>
      <c r="CR1206" s="45"/>
      <c r="CS1206" s="45"/>
      <c r="CT1206" s="45"/>
      <c r="CU1206" s="45"/>
      <c r="CV1206" s="45"/>
      <c r="CW1206" s="45"/>
      <c r="CX1206" s="45"/>
      <c r="CY1206" s="45"/>
      <c r="CZ1206" s="45"/>
      <c r="DA1206" s="45"/>
      <c r="DB1206" s="45"/>
      <c r="DC1206" s="45"/>
      <c r="DD1206" s="45"/>
      <c r="DE1206" s="45"/>
      <c r="DF1206" s="45"/>
      <c r="DG1206" s="45"/>
      <c r="DH1206" s="45"/>
      <c r="DI1206" s="45"/>
      <c r="DJ1206" s="45"/>
      <c r="DK1206" s="45"/>
      <c r="DL1206" s="45"/>
      <c r="DM1206" s="45"/>
      <c r="DN1206" s="45"/>
      <c r="DO1206" s="45"/>
      <c r="DP1206" s="45"/>
      <c r="DQ1206" s="45"/>
      <c r="DR1206" s="45"/>
      <c r="DS1206" s="45"/>
      <c r="DT1206" s="45"/>
      <c r="DU1206" s="45"/>
      <c r="DV1206" s="45"/>
      <c r="DW1206" s="45"/>
      <c r="DX1206" s="45"/>
      <c r="DY1206" s="45"/>
      <c r="DZ1206" s="45"/>
      <c r="EA1206" s="45"/>
      <c r="EB1206" s="45"/>
      <c r="EC1206" s="45"/>
      <c r="ED1206" s="45"/>
      <c r="EE1206" s="45"/>
      <c r="EF1206" s="45"/>
      <c r="EG1206" s="45"/>
      <c r="EH1206" s="45"/>
      <c r="EI1206" s="45"/>
      <c r="EJ1206" s="45"/>
      <c r="EK1206" s="45"/>
      <c r="EL1206" s="45"/>
      <c r="EM1206" s="45"/>
      <c r="EN1206" s="45"/>
      <c r="EO1206" s="45"/>
      <c r="EP1206" s="45"/>
      <c r="EQ1206" s="45"/>
      <c r="ER1206" s="45"/>
      <c r="ES1206" s="45"/>
      <c r="ET1206" s="45"/>
      <c r="EU1206" s="45"/>
      <c r="EV1206" s="45"/>
      <c r="EW1206" s="45"/>
      <c r="EX1206" s="45"/>
      <c r="EY1206" s="45"/>
      <c r="EZ1206" s="45"/>
      <c r="FA1206" s="45"/>
      <c r="FB1206" s="45"/>
      <c r="FC1206" s="45"/>
      <c r="FD1206" s="45"/>
      <c r="FE1206" s="45"/>
      <c r="FF1206" s="45"/>
      <c r="FG1206" s="45"/>
      <c r="FH1206" s="45"/>
      <c r="FI1206" s="45"/>
      <c r="FJ1206" s="45"/>
      <c r="FK1206" s="45"/>
      <c r="FL1206" s="45"/>
      <c r="FM1206" s="45"/>
      <c r="FN1206" s="45"/>
      <c r="FO1206" s="45"/>
      <c r="FP1206" s="45"/>
      <c r="FQ1206" s="45"/>
      <c r="FR1206" s="45"/>
      <c r="FS1206" s="45"/>
      <c r="FT1206" s="45"/>
      <c r="FU1206" s="45"/>
      <c r="FV1206" s="45"/>
      <c r="FW1206" s="45"/>
      <c r="FX1206" s="45"/>
      <c r="FY1206" s="45"/>
      <c r="FZ1206" s="45"/>
      <c r="GA1206" s="45"/>
      <c r="GB1206" s="45"/>
      <c r="GC1206" s="45"/>
      <c r="GD1206" s="45"/>
      <c r="GE1206" s="45"/>
      <c r="GF1206" s="45"/>
      <c r="GG1206" s="45"/>
      <c r="GH1206" s="45"/>
      <c r="GI1206" s="45"/>
      <c r="GJ1206" s="45"/>
      <c r="GK1206" s="45"/>
      <c r="GL1206" s="45"/>
      <c r="GM1206" s="45"/>
      <c r="GN1206" s="45"/>
      <c r="GO1206" s="45"/>
      <c r="GP1206" s="45"/>
      <c r="GQ1206" s="45"/>
      <c r="GR1206" s="45"/>
      <c r="GS1206" s="45"/>
      <c r="GT1206" s="45"/>
      <c r="GU1206" s="45"/>
      <c r="GV1206" s="45"/>
      <c r="GW1206" s="45"/>
      <c r="GX1206" s="45"/>
      <c r="GY1206" s="45"/>
      <c r="GZ1206" s="45"/>
      <c r="HA1206" s="45"/>
      <c r="HB1206" s="45"/>
      <c r="HC1206" s="45"/>
      <c r="HD1206" s="45"/>
      <c r="HE1206" s="45"/>
      <c r="HF1206" s="45"/>
      <c r="HG1206" s="45"/>
      <c r="HH1206" s="45"/>
      <c r="HI1206" s="45"/>
      <c r="HJ1206" s="45"/>
      <c r="HK1206" s="45"/>
      <c r="HL1206" s="45"/>
      <c r="HM1206" s="45"/>
      <c r="HN1206" s="45"/>
      <c r="HO1206" s="45"/>
      <c r="HP1206" s="45"/>
      <c r="HQ1206" s="45"/>
      <c r="HR1206" s="45"/>
      <c r="HS1206" s="45"/>
      <c r="HT1206" s="45"/>
      <c r="HU1206" s="45"/>
      <c r="HV1206" s="45"/>
      <c r="HW1206" s="45"/>
      <c r="HX1206" s="45"/>
      <c r="HY1206" s="45"/>
      <c r="HZ1206" s="45"/>
      <c r="IA1206" s="45"/>
      <c r="IB1206" s="45"/>
      <c r="IC1206" s="45"/>
      <c r="ID1206" s="45"/>
      <c r="IE1206" s="45"/>
      <c r="IF1206" s="45"/>
      <c r="IG1206" s="45"/>
      <c r="IH1206" s="45"/>
      <c r="II1206" s="45"/>
      <c r="IJ1206" s="45"/>
      <c r="IK1206" s="45"/>
      <c r="IL1206" s="45"/>
      <c r="IM1206" s="45"/>
      <c r="IN1206" s="45"/>
      <c r="IO1206" s="45"/>
      <c r="IP1206" s="45"/>
      <c r="IQ1206" s="45"/>
      <c r="IR1206" s="45"/>
      <c r="IS1206" s="45"/>
      <c r="IT1206" s="45"/>
      <c r="IU1206" s="45"/>
      <c r="IV1206" s="45"/>
      <c r="IW1206" s="45"/>
      <c r="IX1206" s="45"/>
      <c r="IY1206" s="45"/>
      <c r="IZ1206" s="45"/>
      <c r="JA1206" s="45"/>
      <c r="JB1206" s="45"/>
      <c r="JC1206" s="45"/>
      <c r="JD1206" s="45"/>
      <c r="JE1206" s="45"/>
      <c r="JF1206" s="45"/>
      <c r="JG1206" s="45"/>
      <c r="JH1206" s="45"/>
      <c r="JI1206" s="45"/>
      <c r="JJ1206" s="45"/>
      <c r="JK1206" s="45"/>
      <c r="JL1206" s="45"/>
      <c r="JM1206" s="45"/>
      <c r="JN1206" s="45"/>
      <c r="JO1206" s="45"/>
      <c r="JP1206" s="45"/>
      <c r="JQ1206" s="45"/>
      <c r="JR1206" s="45"/>
      <c r="JS1206" s="45"/>
      <c r="JT1206" s="45"/>
      <c r="JU1206" s="45"/>
      <c r="JV1206" s="45"/>
      <c r="JW1206" s="45"/>
      <c r="JX1206" s="45"/>
      <c r="JY1206" s="45"/>
      <c r="JZ1206" s="45"/>
      <c r="KA1206" s="45"/>
      <c r="KB1206" s="45"/>
      <c r="KC1206" s="45"/>
      <c r="KD1206" s="45"/>
      <c r="KE1206" s="45"/>
      <c r="KF1206" s="45"/>
      <c r="KG1206" s="45"/>
      <c r="KH1206" s="45"/>
      <c r="KI1206" s="45"/>
      <c r="KJ1206" s="45"/>
      <c r="KK1206" s="45"/>
      <c r="KL1206" s="45"/>
      <c r="KM1206" s="45"/>
      <c r="KN1206" s="45"/>
      <c r="KO1206" s="45"/>
      <c r="KP1206" s="45"/>
      <c r="KQ1206" s="45"/>
      <c r="KR1206" s="45"/>
      <c r="KS1206" s="45"/>
      <c r="KT1206" s="45"/>
      <c r="KU1206" s="45"/>
      <c r="KV1206" s="45"/>
      <c r="KW1206" s="45"/>
      <c r="KX1206" s="45"/>
      <c r="KY1206" s="45"/>
      <c r="KZ1206" s="45"/>
      <c r="LA1206" s="45"/>
      <c r="LB1206" s="45"/>
      <c r="LC1206" s="45"/>
      <c r="LD1206" s="45"/>
      <c r="LE1206" s="45"/>
      <c r="LF1206" s="45"/>
      <c r="LG1206" s="45"/>
      <c r="LH1206" s="45"/>
      <c r="LI1206" s="45"/>
      <c r="LJ1206" s="45"/>
      <c r="LK1206" s="45"/>
      <c r="LL1206" s="45"/>
      <c r="LM1206" s="45"/>
      <c r="LN1206" s="45"/>
      <c r="LO1206" s="45"/>
      <c r="LP1206" s="45"/>
      <c r="LQ1206" s="45"/>
      <c r="LR1206" s="45"/>
      <c r="LS1206" s="45"/>
      <c r="LT1206" s="45"/>
      <c r="LU1206" s="45"/>
      <c r="LV1206" s="45"/>
      <c r="LW1206" s="45"/>
      <c r="LX1206" s="45"/>
      <c r="LY1206" s="45"/>
      <c r="LZ1206" s="45"/>
      <c r="MA1206" s="45"/>
      <c r="MB1206" s="45"/>
      <c r="MC1206" s="45"/>
      <c r="MD1206" s="45"/>
      <c r="ME1206" s="45"/>
      <c r="MF1206" s="45"/>
      <c r="MG1206" s="45"/>
      <c r="MH1206" s="45"/>
      <c r="MI1206" s="45"/>
      <c r="MJ1206" s="45"/>
      <c r="MK1206" s="45"/>
      <c r="ML1206" s="45"/>
      <c r="MM1206" s="45"/>
      <c r="MN1206" s="45"/>
      <c r="MO1206" s="45"/>
      <c r="MP1206" s="45"/>
      <c r="MQ1206" s="45"/>
      <c r="MR1206" s="45"/>
      <c r="MS1206" s="45"/>
      <c r="MT1206" s="45"/>
      <c r="MU1206" s="45"/>
      <c r="MV1206" s="45"/>
      <c r="MW1206" s="45"/>
      <c r="MX1206" s="45"/>
      <c r="MY1206" s="45"/>
      <c r="MZ1206" s="45"/>
      <c r="NA1206" s="45"/>
      <c r="NB1206" s="45"/>
      <c r="NC1206" s="45"/>
      <c r="ND1206" s="45"/>
      <c r="NE1206" s="45"/>
      <c r="NF1206" s="45"/>
      <c r="NG1206" s="45"/>
      <c r="NH1206" s="45"/>
      <c r="NI1206" s="45"/>
      <c r="NJ1206" s="45"/>
      <c r="NK1206" s="45"/>
      <c r="NL1206" s="45"/>
      <c r="NM1206" s="45"/>
      <c r="NN1206" s="45"/>
      <c r="NO1206" s="45"/>
      <c r="NP1206" s="45"/>
      <c r="NQ1206" s="45"/>
      <c r="NR1206" s="45"/>
      <c r="NS1206" s="45"/>
      <c r="NT1206" s="45"/>
      <c r="NU1206" s="45"/>
      <c r="NV1206" s="45"/>
      <c r="NW1206" s="45"/>
      <c r="NX1206" s="45"/>
      <c r="NY1206" s="45"/>
      <c r="NZ1206" s="45"/>
      <c r="OA1206" s="45"/>
      <c r="OB1206" s="45"/>
      <c r="OC1206" s="45"/>
      <c r="OD1206" s="45"/>
      <c r="OE1206" s="45"/>
      <c r="OF1206" s="45"/>
      <c r="OG1206" s="45"/>
      <c r="OH1206" s="45"/>
      <c r="OI1206" s="45"/>
      <c r="OJ1206" s="45"/>
      <c r="OK1206" s="45"/>
      <c r="OL1206" s="45"/>
      <c r="OM1206" s="45"/>
      <c r="ON1206" s="45"/>
      <c r="OO1206" s="45"/>
      <c r="OP1206" s="45"/>
      <c r="OQ1206" s="45"/>
      <c r="OR1206" s="45"/>
      <c r="OS1206" s="45"/>
      <c r="OT1206" s="45"/>
      <c r="OU1206" s="45"/>
      <c r="OV1206" s="45"/>
      <c r="OW1206" s="45"/>
      <c r="OX1206" s="45"/>
      <c r="OY1206" s="45"/>
      <c r="OZ1206" s="45"/>
      <c r="PA1206" s="45"/>
      <c r="PB1206" s="45"/>
      <c r="PC1206" s="45"/>
      <c r="PD1206" s="45"/>
      <c r="PE1206" s="45"/>
      <c r="PF1206" s="45"/>
      <c r="PG1206" s="45"/>
      <c r="PH1206" s="45"/>
      <c r="PI1206" s="45"/>
      <c r="PJ1206" s="45"/>
      <c r="PK1206" s="45"/>
      <c r="PL1206" s="45"/>
      <c r="PM1206" s="45"/>
      <c r="PN1206" s="45"/>
      <c r="PO1206" s="45"/>
      <c r="PP1206" s="45"/>
      <c r="PQ1206" s="45"/>
      <c r="PR1206" s="45"/>
      <c r="PS1206" s="45"/>
      <c r="PT1206" s="45"/>
      <c r="PU1206" s="45"/>
      <c r="PV1206" s="45"/>
      <c r="PW1206" s="45"/>
      <c r="PX1206" s="45"/>
      <c r="PY1206" s="45"/>
      <c r="PZ1206" s="45"/>
      <c r="QA1206" s="45"/>
      <c r="QB1206" s="45"/>
      <c r="QC1206" s="45"/>
      <c r="QD1206" s="45"/>
      <c r="QE1206" s="45"/>
      <c r="QF1206" s="45"/>
      <c r="QG1206" s="45"/>
      <c r="QH1206" s="45"/>
      <c r="QI1206" s="45"/>
      <c r="QJ1206" s="45"/>
      <c r="QK1206" s="45"/>
      <c r="QL1206" s="45"/>
      <c r="QM1206" s="45"/>
      <c r="QN1206" s="45"/>
      <c r="QO1206" s="45"/>
      <c r="QP1206" s="45"/>
      <c r="QQ1206" s="45"/>
      <c r="QR1206" s="45"/>
      <c r="QS1206" s="45"/>
      <c r="QT1206" s="45"/>
      <c r="QU1206" s="45"/>
      <c r="QV1206" s="45"/>
      <c r="QW1206" s="45"/>
      <c r="QX1206" s="45"/>
      <c r="QY1206" s="45"/>
      <c r="QZ1206" s="45"/>
      <c r="RA1206" s="45"/>
      <c r="RB1206" s="45"/>
      <c r="RC1206" s="45"/>
      <c r="RD1206" s="45"/>
    </row>
    <row r="1207" spans="3:472" s="40" customFormat="1" x14ac:dyDescent="0.25">
      <c r="C1207" s="41"/>
      <c r="D1207" s="42"/>
      <c r="E1207" s="46"/>
      <c r="F1207" s="38"/>
      <c r="G1207" s="38"/>
      <c r="H1207" s="38"/>
      <c r="I1207" s="38"/>
      <c r="J1207" s="38"/>
      <c r="K1207" s="38"/>
      <c r="L1207" s="38"/>
      <c r="M1207" s="38"/>
      <c r="N1207" s="38"/>
      <c r="P1207" s="42"/>
      <c r="Q1207" s="38"/>
      <c r="R1207" s="38"/>
      <c r="S1207" s="38"/>
      <c r="T1207" s="47"/>
      <c r="U1207" s="43"/>
      <c r="V1207" s="123"/>
      <c r="W1207" s="123"/>
      <c r="X1207" s="124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78"/>
      <c r="AI1207" s="25"/>
      <c r="AJ1207" s="45"/>
      <c r="AK1207" s="45"/>
      <c r="AL1207" s="45"/>
      <c r="AM1207" s="45"/>
      <c r="AN1207" s="45"/>
      <c r="AO1207" s="45"/>
      <c r="AP1207" s="45"/>
      <c r="AQ1207" s="45"/>
      <c r="AR1207" s="45"/>
      <c r="AS1207" s="45"/>
      <c r="AT1207" s="45"/>
      <c r="AU1207" s="45"/>
      <c r="AV1207" s="45"/>
      <c r="AW1207" s="45"/>
      <c r="AX1207" s="45"/>
      <c r="AY1207" s="45"/>
      <c r="AZ1207" s="45"/>
      <c r="BA1207" s="45"/>
      <c r="BB1207" s="45"/>
      <c r="BC1207" s="45"/>
      <c r="BD1207" s="45"/>
      <c r="BE1207" s="45"/>
      <c r="BF1207" s="45"/>
      <c r="BG1207" s="45"/>
      <c r="BH1207" s="45"/>
      <c r="BI1207" s="45"/>
      <c r="BJ1207" s="45"/>
      <c r="BK1207" s="45"/>
      <c r="BL1207" s="45"/>
      <c r="BM1207" s="45"/>
      <c r="BN1207" s="45"/>
      <c r="BO1207" s="45"/>
      <c r="BP1207" s="45"/>
      <c r="BQ1207" s="45"/>
      <c r="BR1207" s="45"/>
      <c r="BS1207" s="45"/>
      <c r="BT1207" s="45"/>
      <c r="BU1207" s="45"/>
      <c r="BV1207" s="45"/>
      <c r="BW1207" s="45"/>
      <c r="BX1207" s="45"/>
      <c r="BY1207" s="45"/>
      <c r="BZ1207" s="45"/>
      <c r="CA1207" s="45"/>
      <c r="CB1207" s="45"/>
      <c r="CC1207" s="45"/>
      <c r="CD1207" s="45"/>
      <c r="CE1207" s="45"/>
      <c r="CF1207" s="45"/>
      <c r="CG1207" s="45"/>
      <c r="CH1207" s="45"/>
      <c r="CI1207" s="45"/>
      <c r="CJ1207" s="45"/>
      <c r="CK1207" s="45"/>
      <c r="CL1207" s="45"/>
      <c r="CM1207" s="45"/>
      <c r="CN1207" s="45"/>
      <c r="CO1207" s="45"/>
      <c r="CP1207" s="45"/>
      <c r="CQ1207" s="45"/>
      <c r="CR1207" s="45"/>
      <c r="CS1207" s="45"/>
      <c r="CT1207" s="45"/>
      <c r="CU1207" s="45"/>
      <c r="CV1207" s="45"/>
      <c r="CW1207" s="45"/>
      <c r="CX1207" s="45"/>
      <c r="CY1207" s="45"/>
      <c r="CZ1207" s="45"/>
      <c r="DA1207" s="45"/>
      <c r="DB1207" s="45"/>
      <c r="DC1207" s="45"/>
      <c r="DD1207" s="45"/>
      <c r="DE1207" s="45"/>
      <c r="DF1207" s="45"/>
      <c r="DG1207" s="45"/>
      <c r="DH1207" s="45"/>
      <c r="DI1207" s="45"/>
      <c r="DJ1207" s="45"/>
      <c r="DK1207" s="45"/>
      <c r="DL1207" s="45"/>
      <c r="DM1207" s="45"/>
      <c r="DN1207" s="45"/>
      <c r="DO1207" s="45"/>
      <c r="DP1207" s="45"/>
      <c r="DQ1207" s="45"/>
      <c r="DR1207" s="45"/>
      <c r="DS1207" s="45"/>
      <c r="DT1207" s="45"/>
      <c r="DU1207" s="45"/>
      <c r="DV1207" s="45"/>
      <c r="DW1207" s="45"/>
      <c r="DX1207" s="45"/>
      <c r="DY1207" s="45"/>
      <c r="DZ1207" s="45"/>
      <c r="EA1207" s="45"/>
      <c r="EB1207" s="45"/>
      <c r="EC1207" s="45"/>
      <c r="ED1207" s="45"/>
      <c r="EE1207" s="45"/>
      <c r="EF1207" s="45"/>
      <c r="EG1207" s="45"/>
      <c r="EH1207" s="45"/>
      <c r="EI1207" s="45"/>
      <c r="EJ1207" s="45"/>
      <c r="EK1207" s="45"/>
      <c r="EL1207" s="45"/>
      <c r="EM1207" s="45"/>
      <c r="EN1207" s="45"/>
      <c r="EO1207" s="45"/>
      <c r="EP1207" s="45"/>
      <c r="EQ1207" s="45"/>
      <c r="ER1207" s="45"/>
      <c r="ES1207" s="45"/>
      <c r="ET1207" s="45"/>
      <c r="EU1207" s="45"/>
      <c r="EV1207" s="45"/>
      <c r="EW1207" s="45"/>
      <c r="EX1207" s="45"/>
      <c r="EY1207" s="45"/>
      <c r="EZ1207" s="45"/>
      <c r="FA1207" s="45"/>
      <c r="FB1207" s="45"/>
      <c r="FC1207" s="45"/>
      <c r="FD1207" s="45"/>
      <c r="FE1207" s="45"/>
      <c r="FF1207" s="45"/>
      <c r="FG1207" s="45"/>
      <c r="FH1207" s="45"/>
      <c r="FI1207" s="45"/>
      <c r="FJ1207" s="45"/>
      <c r="FK1207" s="45"/>
      <c r="FL1207" s="45"/>
      <c r="FM1207" s="45"/>
      <c r="FN1207" s="45"/>
      <c r="FO1207" s="45"/>
      <c r="FP1207" s="45"/>
      <c r="FQ1207" s="45"/>
      <c r="FR1207" s="45"/>
      <c r="FS1207" s="45"/>
      <c r="FT1207" s="45"/>
      <c r="FU1207" s="45"/>
      <c r="FV1207" s="45"/>
      <c r="FW1207" s="45"/>
      <c r="FX1207" s="45"/>
      <c r="FY1207" s="45"/>
      <c r="FZ1207" s="45"/>
      <c r="GA1207" s="45"/>
      <c r="GB1207" s="45"/>
      <c r="GC1207" s="45"/>
      <c r="GD1207" s="45"/>
      <c r="GE1207" s="45"/>
      <c r="GF1207" s="45"/>
      <c r="GG1207" s="45"/>
      <c r="GH1207" s="45"/>
      <c r="GI1207" s="45"/>
      <c r="GJ1207" s="45"/>
      <c r="GK1207" s="45"/>
      <c r="GL1207" s="45"/>
      <c r="GM1207" s="45"/>
      <c r="GN1207" s="45"/>
      <c r="GO1207" s="45"/>
      <c r="GP1207" s="45"/>
      <c r="GQ1207" s="45"/>
      <c r="GR1207" s="45"/>
      <c r="GS1207" s="45"/>
      <c r="GT1207" s="45"/>
      <c r="GU1207" s="45"/>
      <c r="GV1207" s="45"/>
      <c r="GW1207" s="45"/>
      <c r="GX1207" s="45"/>
      <c r="GY1207" s="45"/>
      <c r="GZ1207" s="45"/>
      <c r="HA1207" s="45"/>
      <c r="HB1207" s="45"/>
      <c r="HC1207" s="45"/>
      <c r="HD1207" s="45"/>
      <c r="HE1207" s="45"/>
      <c r="HF1207" s="45"/>
      <c r="HG1207" s="45"/>
      <c r="HH1207" s="45"/>
      <c r="HI1207" s="45"/>
      <c r="HJ1207" s="45"/>
      <c r="HK1207" s="45"/>
      <c r="HL1207" s="45"/>
      <c r="HM1207" s="45"/>
      <c r="HN1207" s="45"/>
      <c r="HO1207" s="45"/>
      <c r="HP1207" s="45"/>
      <c r="HQ1207" s="45"/>
      <c r="HR1207" s="45"/>
      <c r="HS1207" s="45"/>
      <c r="HT1207" s="45"/>
      <c r="HU1207" s="45"/>
      <c r="HV1207" s="45"/>
      <c r="HW1207" s="45"/>
      <c r="HX1207" s="45"/>
      <c r="HY1207" s="45"/>
      <c r="HZ1207" s="45"/>
      <c r="IA1207" s="45"/>
      <c r="IB1207" s="45"/>
      <c r="IC1207" s="45"/>
      <c r="ID1207" s="45"/>
      <c r="IE1207" s="45"/>
      <c r="IF1207" s="45"/>
      <c r="IG1207" s="45"/>
      <c r="IH1207" s="45"/>
      <c r="II1207" s="45"/>
      <c r="IJ1207" s="45"/>
      <c r="IK1207" s="45"/>
      <c r="IL1207" s="45"/>
      <c r="IM1207" s="45"/>
      <c r="IN1207" s="45"/>
      <c r="IO1207" s="45"/>
      <c r="IP1207" s="45"/>
      <c r="IQ1207" s="45"/>
      <c r="IR1207" s="45"/>
      <c r="IS1207" s="45"/>
      <c r="IT1207" s="45"/>
      <c r="IU1207" s="45"/>
      <c r="IV1207" s="45"/>
      <c r="IW1207" s="45"/>
      <c r="IX1207" s="45"/>
      <c r="IY1207" s="45"/>
      <c r="IZ1207" s="45"/>
      <c r="JA1207" s="45"/>
      <c r="JB1207" s="45"/>
      <c r="JC1207" s="45"/>
      <c r="JD1207" s="45"/>
      <c r="JE1207" s="45"/>
      <c r="JF1207" s="45"/>
      <c r="JG1207" s="45"/>
      <c r="JH1207" s="45"/>
      <c r="JI1207" s="45"/>
      <c r="JJ1207" s="45"/>
      <c r="JK1207" s="45"/>
      <c r="JL1207" s="45"/>
      <c r="JM1207" s="45"/>
      <c r="JN1207" s="45"/>
      <c r="JO1207" s="45"/>
      <c r="JP1207" s="45"/>
      <c r="JQ1207" s="45"/>
      <c r="JR1207" s="45"/>
      <c r="JS1207" s="45"/>
      <c r="JT1207" s="45"/>
      <c r="JU1207" s="45"/>
      <c r="JV1207" s="45"/>
      <c r="JW1207" s="45"/>
      <c r="JX1207" s="45"/>
      <c r="JY1207" s="45"/>
      <c r="JZ1207" s="45"/>
      <c r="KA1207" s="45"/>
      <c r="KB1207" s="45"/>
      <c r="KC1207" s="45"/>
      <c r="KD1207" s="45"/>
      <c r="KE1207" s="45"/>
      <c r="KF1207" s="45"/>
      <c r="KG1207" s="45"/>
      <c r="KH1207" s="45"/>
      <c r="KI1207" s="45"/>
      <c r="KJ1207" s="45"/>
      <c r="KK1207" s="45"/>
      <c r="KL1207" s="45"/>
      <c r="KM1207" s="45"/>
      <c r="KN1207" s="45"/>
      <c r="KO1207" s="45"/>
      <c r="KP1207" s="45"/>
      <c r="KQ1207" s="45"/>
      <c r="KR1207" s="45"/>
      <c r="KS1207" s="45"/>
      <c r="KT1207" s="45"/>
      <c r="KU1207" s="45"/>
      <c r="KV1207" s="45"/>
      <c r="KW1207" s="45"/>
      <c r="KX1207" s="45"/>
      <c r="KY1207" s="45"/>
      <c r="KZ1207" s="45"/>
      <c r="LA1207" s="45"/>
      <c r="LB1207" s="45"/>
      <c r="LC1207" s="45"/>
      <c r="LD1207" s="45"/>
      <c r="LE1207" s="45"/>
      <c r="LF1207" s="45"/>
      <c r="LG1207" s="45"/>
      <c r="LH1207" s="45"/>
      <c r="LI1207" s="45"/>
      <c r="LJ1207" s="45"/>
      <c r="LK1207" s="45"/>
      <c r="LL1207" s="45"/>
      <c r="LM1207" s="45"/>
      <c r="LN1207" s="45"/>
      <c r="LO1207" s="45"/>
      <c r="LP1207" s="45"/>
      <c r="LQ1207" s="45"/>
      <c r="LR1207" s="45"/>
      <c r="LS1207" s="45"/>
      <c r="LT1207" s="45"/>
      <c r="LU1207" s="45"/>
      <c r="LV1207" s="45"/>
      <c r="LW1207" s="45"/>
      <c r="LX1207" s="45"/>
      <c r="LY1207" s="45"/>
      <c r="LZ1207" s="45"/>
      <c r="MA1207" s="45"/>
      <c r="MB1207" s="45"/>
      <c r="MC1207" s="45"/>
      <c r="MD1207" s="45"/>
      <c r="ME1207" s="45"/>
      <c r="MF1207" s="45"/>
      <c r="MG1207" s="45"/>
      <c r="MH1207" s="45"/>
      <c r="MI1207" s="45"/>
      <c r="MJ1207" s="45"/>
      <c r="MK1207" s="45"/>
      <c r="ML1207" s="45"/>
      <c r="MM1207" s="45"/>
      <c r="MN1207" s="45"/>
      <c r="MO1207" s="45"/>
      <c r="MP1207" s="45"/>
      <c r="MQ1207" s="45"/>
      <c r="MR1207" s="45"/>
      <c r="MS1207" s="45"/>
      <c r="MT1207" s="45"/>
      <c r="MU1207" s="45"/>
      <c r="MV1207" s="45"/>
      <c r="MW1207" s="45"/>
      <c r="MX1207" s="45"/>
      <c r="MY1207" s="45"/>
      <c r="MZ1207" s="45"/>
      <c r="NA1207" s="45"/>
      <c r="NB1207" s="45"/>
      <c r="NC1207" s="45"/>
      <c r="ND1207" s="45"/>
      <c r="NE1207" s="45"/>
      <c r="NF1207" s="45"/>
      <c r="NG1207" s="45"/>
      <c r="NH1207" s="45"/>
      <c r="NI1207" s="45"/>
      <c r="NJ1207" s="45"/>
      <c r="NK1207" s="45"/>
      <c r="NL1207" s="45"/>
      <c r="NM1207" s="45"/>
      <c r="NN1207" s="45"/>
      <c r="NO1207" s="45"/>
      <c r="NP1207" s="45"/>
      <c r="NQ1207" s="45"/>
      <c r="NR1207" s="45"/>
      <c r="NS1207" s="45"/>
      <c r="NT1207" s="45"/>
      <c r="NU1207" s="45"/>
      <c r="NV1207" s="45"/>
      <c r="NW1207" s="45"/>
      <c r="NX1207" s="45"/>
      <c r="NY1207" s="45"/>
      <c r="NZ1207" s="45"/>
      <c r="OA1207" s="45"/>
      <c r="OB1207" s="45"/>
      <c r="OC1207" s="45"/>
      <c r="OD1207" s="45"/>
      <c r="OE1207" s="45"/>
      <c r="OF1207" s="45"/>
      <c r="OG1207" s="45"/>
      <c r="OH1207" s="45"/>
      <c r="OI1207" s="45"/>
      <c r="OJ1207" s="45"/>
      <c r="OK1207" s="45"/>
      <c r="OL1207" s="45"/>
      <c r="OM1207" s="45"/>
      <c r="ON1207" s="45"/>
      <c r="OO1207" s="45"/>
      <c r="OP1207" s="45"/>
      <c r="OQ1207" s="45"/>
      <c r="OR1207" s="45"/>
      <c r="OS1207" s="45"/>
      <c r="OT1207" s="45"/>
      <c r="OU1207" s="45"/>
      <c r="OV1207" s="45"/>
      <c r="OW1207" s="45"/>
      <c r="OX1207" s="45"/>
      <c r="OY1207" s="45"/>
      <c r="OZ1207" s="45"/>
      <c r="PA1207" s="45"/>
      <c r="PB1207" s="45"/>
      <c r="PC1207" s="45"/>
      <c r="PD1207" s="45"/>
      <c r="PE1207" s="45"/>
      <c r="PF1207" s="45"/>
      <c r="PG1207" s="45"/>
      <c r="PH1207" s="45"/>
      <c r="PI1207" s="45"/>
      <c r="PJ1207" s="45"/>
      <c r="PK1207" s="45"/>
      <c r="PL1207" s="45"/>
      <c r="PM1207" s="45"/>
      <c r="PN1207" s="45"/>
      <c r="PO1207" s="45"/>
      <c r="PP1207" s="45"/>
      <c r="PQ1207" s="45"/>
      <c r="PR1207" s="45"/>
      <c r="PS1207" s="45"/>
      <c r="PT1207" s="45"/>
      <c r="PU1207" s="45"/>
      <c r="PV1207" s="45"/>
      <c r="PW1207" s="45"/>
      <c r="PX1207" s="45"/>
      <c r="PY1207" s="45"/>
      <c r="PZ1207" s="45"/>
      <c r="QA1207" s="45"/>
      <c r="QB1207" s="45"/>
      <c r="QC1207" s="45"/>
      <c r="QD1207" s="45"/>
      <c r="QE1207" s="45"/>
      <c r="QF1207" s="45"/>
      <c r="QG1207" s="45"/>
      <c r="QH1207" s="45"/>
      <c r="QI1207" s="45"/>
      <c r="QJ1207" s="45"/>
      <c r="QK1207" s="45"/>
      <c r="QL1207" s="45"/>
      <c r="QM1207" s="45"/>
      <c r="QN1207" s="45"/>
      <c r="QO1207" s="45"/>
      <c r="QP1207" s="45"/>
      <c r="QQ1207" s="45"/>
      <c r="QR1207" s="45"/>
      <c r="QS1207" s="45"/>
      <c r="QT1207" s="45"/>
      <c r="QU1207" s="45"/>
      <c r="QV1207" s="45"/>
      <c r="QW1207" s="45"/>
      <c r="QX1207" s="45"/>
      <c r="QY1207" s="45"/>
      <c r="QZ1207" s="45"/>
      <c r="RA1207" s="45"/>
      <c r="RB1207" s="45"/>
      <c r="RC1207" s="45"/>
      <c r="RD1207" s="45"/>
    </row>
    <row r="1208" spans="3:472" s="40" customFormat="1" x14ac:dyDescent="0.25">
      <c r="C1208" s="41"/>
      <c r="D1208" s="42"/>
      <c r="E1208" s="46"/>
      <c r="F1208" s="38"/>
      <c r="G1208" s="38"/>
      <c r="H1208" s="38"/>
      <c r="I1208" s="38"/>
      <c r="J1208" s="38"/>
      <c r="K1208" s="38"/>
      <c r="L1208" s="38"/>
      <c r="M1208" s="38"/>
      <c r="N1208" s="38"/>
      <c r="P1208" s="42"/>
      <c r="Q1208" s="38"/>
      <c r="R1208" s="38"/>
      <c r="S1208" s="38"/>
      <c r="T1208" s="47"/>
      <c r="U1208" s="43"/>
      <c r="V1208" s="123"/>
      <c r="W1208" s="123"/>
      <c r="X1208" s="124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78"/>
      <c r="AI1208" s="25"/>
      <c r="AJ1208" s="45"/>
      <c r="AK1208" s="45"/>
      <c r="AL1208" s="45"/>
      <c r="AM1208" s="45"/>
      <c r="AN1208" s="45"/>
      <c r="AO1208" s="45"/>
      <c r="AP1208" s="45"/>
      <c r="AQ1208" s="45"/>
      <c r="AR1208" s="45"/>
      <c r="AS1208" s="45"/>
      <c r="AT1208" s="45"/>
      <c r="AU1208" s="45"/>
      <c r="AV1208" s="45"/>
      <c r="AW1208" s="45"/>
      <c r="AX1208" s="45"/>
      <c r="AY1208" s="45"/>
      <c r="AZ1208" s="45"/>
      <c r="BA1208" s="45"/>
      <c r="BB1208" s="45"/>
      <c r="BC1208" s="45"/>
      <c r="BD1208" s="45"/>
      <c r="BE1208" s="45"/>
      <c r="BF1208" s="45"/>
      <c r="BG1208" s="45"/>
      <c r="BH1208" s="45"/>
      <c r="BI1208" s="45"/>
      <c r="BJ1208" s="45"/>
      <c r="BK1208" s="45"/>
      <c r="BL1208" s="45"/>
      <c r="BM1208" s="45"/>
      <c r="BN1208" s="45"/>
      <c r="BO1208" s="45"/>
      <c r="BP1208" s="45"/>
      <c r="BQ1208" s="45"/>
      <c r="BR1208" s="45"/>
      <c r="BS1208" s="45"/>
      <c r="BT1208" s="45"/>
      <c r="BU1208" s="45"/>
      <c r="BV1208" s="45"/>
      <c r="BW1208" s="45"/>
      <c r="BX1208" s="45"/>
      <c r="BY1208" s="45"/>
      <c r="BZ1208" s="45"/>
      <c r="CA1208" s="45"/>
      <c r="CB1208" s="45"/>
      <c r="CC1208" s="45"/>
      <c r="CD1208" s="45"/>
      <c r="CE1208" s="45"/>
      <c r="CF1208" s="45"/>
      <c r="CG1208" s="45"/>
      <c r="CH1208" s="45"/>
      <c r="CI1208" s="45"/>
      <c r="CJ1208" s="45"/>
      <c r="CK1208" s="45"/>
      <c r="CL1208" s="45"/>
      <c r="CM1208" s="45"/>
      <c r="CN1208" s="45"/>
      <c r="CO1208" s="45"/>
      <c r="CP1208" s="45"/>
      <c r="CQ1208" s="45"/>
      <c r="CR1208" s="45"/>
      <c r="CS1208" s="45"/>
      <c r="CT1208" s="45"/>
      <c r="CU1208" s="45"/>
      <c r="CV1208" s="45"/>
      <c r="CW1208" s="45"/>
      <c r="CX1208" s="45"/>
      <c r="CY1208" s="45"/>
      <c r="CZ1208" s="45"/>
      <c r="DA1208" s="45"/>
      <c r="DB1208" s="45"/>
      <c r="DC1208" s="45"/>
      <c r="DD1208" s="45"/>
      <c r="DE1208" s="45"/>
      <c r="DF1208" s="45"/>
      <c r="DG1208" s="45"/>
      <c r="DH1208" s="45"/>
      <c r="DI1208" s="45"/>
      <c r="DJ1208" s="45"/>
      <c r="DK1208" s="45"/>
      <c r="DL1208" s="45"/>
      <c r="DM1208" s="45"/>
      <c r="DN1208" s="45"/>
      <c r="DO1208" s="45"/>
      <c r="DP1208" s="45"/>
      <c r="DQ1208" s="45"/>
      <c r="DR1208" s="45"/>
      <c r="DS1208" s="45"/>
      <c r="DT1208" s="45"/>
      <c r="DU1208" s="45"/>
      <c r="DV1208" s="45"/>
      <c r="DW1208" s="45"/>
      <c r="DX1208" s="45"/>
      <c r="DY1208" s="45"/>
      <c r="DZ1208" s="45"/>
      <c r="EA1208" s="45"/>
      <c r="EB1208" s="45"/>
      <c r="EC1208" s="45"/>
      <c r="ED1208" s="45"/>
      <c r="EE1208" s="45"/>
      <c r="EF1208" s="45"/>
      <c r="EG1208" s="45"/>
      <c r="EH1208" s="45"/>
      <c r="EI1208" s="45"/>
      <c r="EJ1208" s="45"/>
      <c r="EK1208" s="45"/>
      <c r="EL1208" s="45"/>
      <c r="EM1208" s="45"/>
      <c r="EN1208" s="45"/>
      <c r="EO1208" s="45"/>
      <c r="EP1208" s="45"/>
      <c r="EQ1208" s="45"/>
      <c r="ER1208" s="45"/>
      <c r="ES1208" s="45"/>
      <c r="ET1208" s="45"/>
      <c r="EU1208" s="45"/>
      <c r="EV1208" s="45"/>
      <c r="EW1208" s="45"/>
      <c r="EX1208" s="45"/>
      <c r="EY1208" s="45"/>
      <c r="EZ1208" s="45"/>
      <c r="FA1208" s="45"/>
      <c r="FB1208" s="45"/>
      <c r="FC1208" s="45"/>
      <c r="FD1208" s="45"/>
      <c r="FE1208" s="45"/>
      <c r="FF1208" s="45"/>
      <c r="FG1208" s="45"/>
      <c r="FH1208" s="45"/>
      <c r="FI1208" s="45"/>
      <c r="FJ1208" s="45"/>
      <c r="FK1208" s="45"/>
      <c r="FL1208" s="45"/>
      <c r="FM1208" s="45"/>
      <c r="FN1208" s="45"/>
      <c r="FO1208" s="45"/>
      <c r="FP1208" s="45"/>
      <c r="FQ1208" s="45"/>
      <c r="FR1208" s="45"/>
      <c r="FS1208" s="45"/>
      <c r="FT1208" s="45"/>
      <c r="FU1208" s="45"/>
      <c r="FV1208" s="45"/>
      <c r="FW1208" s="45"/>
      <c r="FX1208" s="45"/>
      <c r="FY1208" s="45"/>
      <c r="FZ1208" s="45"/>
      <c r="GA1208" s="45"/>
      <c r="GB1208" s="45"/>
      <c r="GC1208" s="45"/>
      <c r="GD1208" s="45"/>
      <c r="GE1208" s="45"/>
      <c r="GF1208" s="45"/>
      <c r="GG1208" s="45"/>
      <c r="GH1208" s="45"/>
      <c r="GI1208" s="45"/>
      <c r="GJ1208" s="45"/>
      <c r="GK1208" s="45"/>
      <c r="GL1208" s="45"/>
      <c r="GM1208" s="45"/>
      <c r="GN1208" s="45"/>
      <c r="GO1208" s="45"/>
      <c r="GP1208" s="45"/>
      <c r="GQ1208" s="45"/>
      <c r="GR1208" s="45"/>
      <c r="GS1208" s="45"/>
      <c r="GT1208" s="45"/>
      <c r="GU1208" s="45"/>
      <c r="GV1208" s="45"/>
      <c r="GW1208" s="45"/>
      <c r="GX1208" s="45"/>
      <c r="GY1208" s="45"/>
      <c r="GZ1208" s="45"/>
      <c r="HA1208" s="45"/>
      <c r="HB1208" s="45"/>
      <c r="HC1208" s="45"/>
      <c r="HD1208" s="45"/>
      <c r="HE1208" s="45"/>
      <c r="HF1208" s="45"/>
      <c r="HG1208" s="45"/>
      <c r="HH1208" s="45"/>
      <c r="HI1208" s="45"/>
      <c r="HJ1208" s="45"/>
      <c r="HK1208" s="45"/>
      <c r="HL1208" s="45"/>
      <c r="HM1208" s="45"/>
      <c r="HN1208" s="45"/>
      <c r="HO1208" s="45"/>
      <c r="HP1208" s="45"/>
      <c r="HQ1208" s="45"/>
      <c r="HR1208" s="45"/>
      <c r="HS1208" s="45"/>
      <c r="HT1208" s="45"/>
      <c r="HU1208" s="45"/>
      <c r="HV1208" s="45"/>
      <c r="HW1208" s="45"/>
      <c r="HX1208" s="45"/>
      <c r="HY1208" s="45"/>
      <c r="HZ1208" s="45"/>
      <c r="IA1208" s="45"/>
      <c r="IB1208" s="45"/>
      <c r="IC1208" s="45"/>
      <c r="ID1208" s="45"/>
      <c r="IE1208" s="45"/>
      <c r="IF1208" s="45"/>
      <c r="IG1208" s="45"/>
      <c r="IH1208" s="45"/>
      <c r="II1208" s="45"/>
      <c r="IJ1208" s="45"/>
      <c r="IK1208" s="45"/>
      <c r="IL1208" s="45"/>
      <c r="IM1208" s="45"/>
      <c r="IN1208" s="45"/>
      <c r="IO1208" s="45"/>
      <c r="IP1208" s="45"/>
      <c r="IQ1208" s="45"/>
      <c r="IR1208" s="45"/>
      <c r="IS1208" s="45"/>
      <c r="IT1208" s="45"/>
      <c r="IU1208" s="45"/>
      <c r="IV1208" s="45"/>
      <c r="IW1208" s="45"/>
      <c r="IX1208" s="45"/>
      <c r="IY1208" s="45"/>
      <c r="IZ1208" s="45"/>
      <c r="JA1208" s="45"/>
      <c r="JB1208" s="45"/>
      <c r="JC1208" s="45"/>
      <c r="JD1208" s="45"/>
      <c r="JE1208" s="45"/>
      <c r="JF1208" s="45"/>
      <c r="JG1208" s="45"/>
      <c r="JH1208" s="45"/>
      <c r="JI1208" s="45"/>
      <c r="JJ1208" s="45"/>
      <c r="JK1208" s="45"/>
      <c r="JL1208" s="45"/>
      <c r="JM1208" s="45"/>
      <c r="JN1208" s="45"/>
      <c r="JO1208" s="45"/>
      <c r="JP1208" s="45"/>
      <c r="JQ1208" s="45"/>
      <c r="JR1208" s="45"/>
      <c r="JS1208" s="45"/>
      <c r="JT1208" s="45"/>
      <c r="JU1208" s="45"/>
      <c r="JV1208" s="45"/>
      <c r="JW1208" s="45"/>
      <c r="JX1208" s="45"/>
      <c r="JY1208" s="45"/>
      <c r="JZ1208" s="45"/>
      <c r="KA1208" s="45"/>
      <c r="KB1208" s="45"/>
      <c r="KC1208" s="45"/>
      <c r="KD1208" s="45"/>
      <c r="KE1208" s="45"/>
      <c r="KF1208" s="45"/>
      <c r="KG1208" s="45"/>
      <c r="KH1208" s="45"/>
      <c r="KI1208" s="45"/>
      <c r="KJ1208" s="45"/>
      <c r="KK1208" s="45"/>
      <c r="KL1208" s="45"/>
      <c r="KM1208" s="45"/>
      <c r="KN1208" s="45"/>
      <c r="KO1208" s="45"/>
      <c r="KP1208" s="45"/>
      <c r="KQ1208" s="45"/>
      <c r="KR1208" s="45"/>
      <c r="KS1208" s="45"/>
      <c r="KT1208" s="45"/>
      <c r="KU1208" s="45"/>
      <c r="KV1208" s="45"/>
      <c r="KW1208" s="45"/>
      <c r="KX1208" s="45"/>
      <c r="KY1208" s="45"/>
      <c r="KZ1208" s="45"/>
      <c r="LA1208" s="45"/>
      <c r="LB1208" s="45"/>
      <c r="LC1208" s="45"/>
      <c r="LD1208" s="45"/>
      <c r="LE1208" s="45"/>
      <c r="LF1208" s="45"/>
      <c r="LG1208" s="45"/>
      <c r="LH1208" s="45"/>
      <c r="LI1208" s="45"/>
      <c r="LJ1208" s="45"/>
      <c r="LK1208" s="45"/>
      <c r="LL1208" s="45"/>
      <c r="LM1208" s="45"/>
      <c r="LN1208" s="45"/>
      <c r="LO1208" s="45"/>
      <c r="LP1208" s="45"/>
      <c r="LQ1208" s="45"/>
      <c r="LR1208" s="45"/>
      <c r="LS1208" s="45"/>
      <c r="LT1208" s="45"/>
      <c r="LU1208" s="45"/>
      <c r="LV1208" s="45"/>
      <c r="LW1208" s="45"/>
      <c r="LX1208" s="45"/>
      <c r="LY1208" s="45"/>
      <c r="LZ1208" s="45"/>
      <c r="MA1208" s="45"/>
      <c r="MB1208" s="45"/>
      <c r="MC1208" s="45"/>
      <c r="MD1208" s="45"/>
      <c r="ME1208" s="45"/>
      <c r="MF1208" s="45"/>
      <c r="MG1208" s="45"/>
      <c r="MH1208" s="45"/>
      <c r="MI1208" s="45"/>
      <c r="MJ1208" s="45"/>
      <c r="MK1208" s="45"/>
      <c r="ML1208" s="45"/>
      <c r="MM1208" s="45"/>
      <c r="MN1208" s="45"/>
      <c r="MO1208" s="45"/>
      <c r="MP1208" s="45"/>
      <c r="MQ1208" s="45"/>
      <c r="MR1208" s="45"/>
      <c r="MS1208" s="45"/>
      <c r="MT1208" s="45"/>
      <c r="MU1208" s="45"/>
      <c r="MV1208" s="45"/>
      <c r="MW1208" s="45"/>
      <c r="MX1208" s="45"/>
      <c r="MY1208" s="45"/>
      <c r="MZ1208" s="45"/>
      <c r="NA1208" s="45"/>
      <c r="NB1208" s="45"/>
      <c r="NC1208" s="45"/>
      <c r="ND1208" s="45"/>
      <c r="NE1208" s="45"/>
      <c r="NF1208" s="45"/>
      <c r="NG1208" s="45"/>
      <c r="NH1208" s="45"/>
      <c r="NI1208" s="45"/>
      <c r="NJ1208" s="45"/>
      <c r="NK1208" s="45"/>
      <c r="NL1208" s="45"/>
      <c r="NM1208" s="45"/>
      <c r="NN1208" s="45"/>
      <c r="NO1208" s="45"/>
      <c r="NP1208" s="45"/>
      <c r="NQ1208" s="45"/>
      <c r="NR1208" s="45"/>
      <c r="NS1208" s="45"/>
      <c r="NT1208" s="45"/>
      <c r="NU1208" s="45"/>
      <c r="NV1208" s="45"/>
      <c r="NW1208" s="45"/>
      <c r="NX1208" s="45"/>
      <c r="NY1208" s="45"/>
      <c r="NZ1208" s="45"/>
      <c r="OA1208" s="45"/>
      <c r="OB1208" s="45"/>
      <c r="OC1208" s="45"/>
      <c r="OD1208" s="45"/>
      <c r="OE1208" s="45"/>
      <c r="OF1208" s="45"/>
      <c r="OG1208" s="45"/>
      <c r="OH1208" s="45"/>
      <c r="OI1208" s="45"/>
      <c r="OJ1208" s="45"/>
      <c r="OK1208" s="45"/>
      <c r="OL1208" s="45"/>
      <c r="OM1208" s="45"/>
      <c r="ON1208" s="45"/>
      <c r="OO1208" s="45"/>
      <c r="OP1208" s="45"/>
      <c r="OQ1208" s="45"/>
      <c r="OR1208" s="45"/>
      <c r="OS1208" s="45"/>
      <c r="OT1208" s="45"/>
      <c r="OU1208" s="45"/>
      <c r="OV1208" s="45"/>
      <c r="OW1208" s="45"/>
      <c r="OX1208" s="45"/>
      <c r="OY1208" s="45"/>
      <c r="OZ1208" s="45"/>
      <c r="PA1208" s="45"/>
      <c r="PB1208" s="45"/>
      <c r="PC1208" s="45"/>
      <c r="PD1208" s="45"/>
      <c r="PE1208" s="45"/>
      <c r="PF1208" s="45"/>
      <c r="PG1208" s="45"/>
      <c r="PH1208" s="45"/>
      <c r="PI1208" s="45"/>
      <c r="PJ1208" s="45"/>
      <c r="PK1208" s="45"/>
      <c r="PL1208" s="45"/>
      <c r="PM1208" s="45"/>
      <c r="PN1208" s="45"/>
      <c r="PO1208" s="45"/>
      <c r="PP1208" s="45"/>
      <c r="PQ1208" s="45"/>
      <c r="PR1208" s="45"/>
      <c r="PS1208" s="45"/>
      <c r="PT1208" s="45"/>
      <c r="PU1208" s="45"/>
      <c r="PV1208" s="45"/>
      <c r="PW1208" s="45"/>
      <c r="PX1208" s="45"/>
      <c r="PY1208" s="45"/>
      <c r="PZ1208" s="45"/>
      <c r="QA1208" s="45"/>
      <c r="QB1208" s="45"/>
      <c r="QC1208" s="45"/>
      <c r="QD1208" s="45"/>
      <c r="QE1208" s="45"/>
      <c r="QF1208" s="45"/>
      <c r="QG1208" s="45"/>
      <c r="QH1208" s="45"/>
      <c r="QI1208" s="45"/>
      <c r="QJ1208" s="45"/>
      <c r="QK1208" s="45"/>
      <c r="QL1208" s="45"/>
      <c r="QM1208" s="45"/>
      <c r="QN1208" s="45"/>
      <c r="QO1208" s="45"/>
      <c r="QP1208" s="45"/>
      <c r="QQ1208" s="45"/>
      <c r="QR1208" s="45"/>
      <c r="QS1208" s="45"/>
      <c r="QT1208" s="45"/>
      <c r="QU1208" s="45"/>
      <c r="QV1208" s="45"/>
      <c r="QW1208" s="45"/>
      <c r="QX1208" s="45"/>
      <c r="QY1208" s="45"/>
      <c r="QZ1208" s="45"/>
      <c r="RA1208" s="45"/>
      <c r="RB1208" s="45"/>
      <c r="RC1208" s="45"/>
      <c r="RD1208" s="45"/>
    </row>
    <row r="1209" spans="3:472" s="40" customFormat="1" x14ac:dyDescent="0.25">
      <c r="C1209" s="41"/>
      <c r="D1209" s="42"/>
      <c r="E1209" s="46"/>
      <c r="F1209" s="38"/>
      <c r="G1209" s="38"/>
      <c r="H1209" s="38"/>
      <c r="I1209" s="38"/>
      <c r="J1209" s="38"/>
      <c r="K1209" s="38"/>
      <c r="L1209" s="38"/>
      <c r="M1209" s="38"/>
      <c r="N1209" s="38"/>
      <c r="P1209" s="42"/>
      <c r="Q1209" s="38"/>
      <c r="R1209" s="38"/>
      <c r="S1209" s="38"/>
      <c r="T1209" s="47"/>
      <c r="U1209" s="43"/>
      <c r="V1209" s="123"/>
      <c r="W1209" s="123"/>
      <c r="X1209" s="124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78"/>
      <c r="AI1209" s="25"/>
      <c r="AJ1209" s="45"/>
      <c r="AK1209" s="45"/>
      <c r="AL1209" s="45"/>
      <c r="AM1209" s="45"/>
      <c r="AN1209" s="45"/>
      <c r="AO1209" s="45"/>
      <c r="AP1209" s="45"/>
      <c r="AQ1209" s="45"/>
      <c r="AR1209" s="45"/>
      <c r="AS1209" s="45"/>
      <c r="AT1209" s="45"/>
      <c r="AU1209" s="45"/>
      <c r="AV1209" s="45"/>
      <c r="AW1209" s="45"/>
      <c r="AX1209" s="45"/>
      <c r="AY1209" s="45"/>
      <c r="AZ1209" s="45"/>
      <c r="BA1209" s="45"/>
      <c r="BB1209" s="45"/>
      <c r="BC1209" s="45"/>
      <c r="BD1209" s="45"/>
      <c r="BE1209" s="45"/>
      <c r="BF1209" s="45"/>
      <c r="BG1209" s="45"/>
      <c r="BH1209" s="45"/>
      <c r="BI1209" s="45"/>
      <c r="BJ1209" s="45"/>
      <c r="BK1209" s="45"/>
      <c r="BL1209" s="45"/>
      <c r="BM1209" s="45"/>
      <c r="BN1209" s="45"/>
      <c r="BO1209" s="45"/>
      <c r="BP1209" s="45"/>
      <c r="BQ1209" s="45"/>
      <c r="BR1209" s="45"/>
      <c r="BS1209" s="45"/>
      <c r="BT1209" s="45"/>
      <c r="BU1209" s="45"/>
      <c r="BV1209" s="45"/>
      <c r="BW1209" s="45"/>
      <c r="BX1209" s="45"/>
      <c r="BY1209" s="45"/>
      <c r="BZ1209" s="45"/>
      <c r="CA1209" s="45"/>
      <c r="CB1209" s="45"/>
      <c r="CC1209" s="45"/>
      <c r="CD1209" s="45"/>
      <c r="CE1209" s="45"/>
      <c r="CF1209" s="45"/>
      <c r="CG1209" s="45"/>
      <c r="CH1209" s="45"/>
      <c r="CI1209" s="45"/>
      <c r="CJ1209" s="45"/>
      <c r="CK1209" s="45"/>
      <c r="CL1209" s="45"/>
      <c r="CM1209" s="45"/>
      <c r="CN1209" s="45"/>
      <c r="CO1209" s="45"/>
      <c r="CP1209" s="45"/>
      <c r="CQ1209" s="45"/>
      <c r="CR1209" s="45"/>
      <c r="CS1209" s="45"/>
      <c r="CT1209" s="45"/>
      <c r="CU1209" s="45"/>
      <c r="CV1209" s="45"/>
      <c r="CW1209" s="45"/>
      <c r="CX1209" s="45"/>
      <c r="CY1209" s="45"/>
      <c r="CZ1209" s="45"/>
      <c r="DA1209" s="45"/>
      <c r="DB1209" s="45"/>
      <c r="DC1209" s="45"/>
      <c r="DD1209" s="45"/>
      <c r="DE1209" s="45"/>
      <c r="DF1209" s="45"/>
      <c r="DG1209" s="45"/>
      <c r="DH1209" s="45"/>
      <c r="DI1209" s="45"/>
      <c r="DJ1209" s="45"/>
      <c r="DK1209" s="45"/>
      <c r="DL1209" s="45"/>
      <c r="DM1209" s="45"/>
      <c r="DN1209" s="45"/>
      <c r="DO1209" s="45"/>
      <c r="DP1209" s="45"/>
      <c r="DQ1209" s="45"/>
      <c r="DR1209" s="45"/>
      <c r="DS1209" s="45"/>
      <c r="DT1209" s="45"/>
      <c r="DU1209" s="45"/>
      <c r="DV1209" s="45"/>
      <c r="DW1209" s="45"/>
      <c r="DX1209" s="45"/>
      <c r="DY1209" s="45"/>
      <c r="DZ1209" s="45"/>
      <c r="EA1209" s="45"/>
      <c r="EB1209" s="45"/>
      <c r="EC1209" s="45"/>
      <c r="ED1209" s="45"/>
      <c r="EE1209" s="45"/>
      <c r="EF1209" s="45"/>
      <c r="EG1209" s="45"/>
      <c r="EH1209" s="45"/>
      <c r="EI1209" s="45"/>
      <c r="EJ1209" s="45"/>
      <c r="EK1209" s="45"/>
      <c r="EL1209" s="45"/>
      <c r="EM1209" s="45"/>
      <c r="EN1209" s="45"/>
      <c r="EO1209" s="45"/>
      <c r="EP1209" s="45"/>
      <c r="EQ1209" s="45"/>
      <c r="ER1209" s="45"/>
      <c r="ES1209" s="45"/>
      <c r="ET1209" s="45"/>
      <c r="EU1209" s="45"/>
      <c r="EV1209" s="45"/>
      <c r="EW1209" s="45"/>
      <c r="EX1209" s="45"/>
      <c r="EY1209" s="45"/>
      <c r="EZ1209" s="45"/>
      <c r="FA1209" s="45"/>
      <c r="FB1209" s="45"/>
      <c r="FC1209" s="45"/>
      <c r="FD1209" s="45"/>
      <c r="FE1209" s="45"/>
      <c r="FF1209" s="45"/>
      <c r="FG1209" s="45"/>
      <c r="FH1209" s="45"/>
      <c r="FI1209" s="45"/>
      <c r="FJ1209" s="45"/>
      <c r="FK1209" s="45"/>
      <c r="FL1209" s="45"/>
      <c r="FM1209" s="45"/>
      <c r="FN1209" s="45"/>
      <c r="FO1209" s="45"/>
      <c r="FP1209" s="45"/>
      <c r="FQ1209" s="45"/>
      <c r="FR1209" s="45"/>
      <c r="FS1209" s="45"/>
      <c r="FT1209" s="45"/>
      <c r="FU1209" s="45"/>
      <c r="FV1209" s="45"/>
      <c r="FW1209" s="45"/>
      <c r="FX1209" s="45"/>
      <c r="FY1209" s="45"/>
      <c r="FZ1209" s="45"/>
      <c r="GA1209" s="45"/>
      <c r="GB1209" s="45"/>
      <c r="GC1209" s="45"/>
      <c r="GD1209" s="45"/>
      <c r="GE1209" s="45"/>
      <c r="GF1209" s="45"/>
      <c r="GG1209" s="45"/>
      <c r="GH1209" s="45"/>
      <c r="GI1209" s="45"/>
      <c r="GJ1209" s="45"/>
      <c r="GK1209" s="45"/>
      <c r="GL1209" s="45"/>
      <c r="GM1209" s="45"/>
      <c r="GN1209" s="45"/>
      <c r="GO1209" s="45"/>
      <c r="GP1209" s="45"/>
      <c r="GQ1209" s="45"/>
      <c r="GR1209" s="45"/>
      <c r="GS1209" s="45"/>
      <c r="GT1209" s="45"/>
      <c r="GU1209" s="45"/>
      <c r="GV1209" s="45"/>
      <c r="GW1209" s="45"/>
      <c r="GX1209" s="45"/>
      <c r="GY1209" s="45"/>
      <c r="GZ1209" s="45"/>
      <c r="HA1209" s="45"/>
      <c r="HB1209" s="45"/>
      <c r="HC1209" s="45"/>
      <c r="HD1209" s="45"/>
      <c r="HE1209" s="45"/>
      <c r="HF1209" s="45"/>
      <c r="HG1209" s="45"/>
      <c r="HH1209" s="45"/>
      <c r="HI1209" s="45"/>
      <c r="HJ1209" s="45"/>
      <c r="HK1209" s="45"/>
      <c r="HL1209" s="45"/>
      <c r="HM1209" s="45"/>
      <c r="HN1209" s="45"/>
      <c r="HO1209" s="45"/>
      <c r="HP1209" s="45"/>
      <c r="HQ1209" s="45"/>
      <c r="HR1209" s="45"/>
      <c r="HS1209" s="45"/>
      <c r="HT1209" s="45"/>
      <c r="HU1209" s="45"/>
      <c r="HV1209" s="45"/>
      <c r="HW1209" s="45"/>
      <c r="HX1209" s="45"/>
      <c r="HY1209" s="45"/>
      <c r="HZ1209" s="45"/>
      <c r="IA1209" s="45"/>
      <c r="IB1209" s="45"/>
      <c r="IC1209" s="45"/>
      <c r="ID1209" s="45"/>
      <c r="IE1209" s="45"/>
      <c r="IF1209" s="45"/>
      <c r="IG1209" s="45"/>
      <c r="IH1209" s="45"/>
      <c r="II1209" s="45"/>
      <c r="IJ1209" s="45"/>
      <c r="IK1209" s="45"/>
      <c r="IL1209" s="45"/>
      <c r="IM1209" s="45"/>
      <c r="IN1209" s="45"/>
      <c r="IO1209" s="45"/>
      <c r="IP1209" s="45"/>
      <c r="IQ1209" s="45"/>
      <c r="IR1209" s="45"/>
      <c r="IS1209" s="45"/>
      <c r="IT1209" s="45"/>
      <c r="IU1209" s="45"/>
      <c r="IV1209" s="45"/>
      <c r="IW1209" s="45"/>
      <c r="IX1209" s="45"/>
      <c r="IY1209" s="45"/>
      <c r="IZ1209" s="45"/>
      <c r="JA1209" s="45"/>
      <c r="JB1209" s="45"/>
      <c r="JC1209" s="45"/>
      <c r="JD1209" s="45"/>
      <c r="JE1209" s="45"/>
      <c r="JF1209" s="45"/>
      <c r="JG1209" s="45"/>
      <c r="JH1209" s="45"/>
      <c r="JI1209" s="45"/>
      <c r="JJ1209" s="45"/>
      <c r="JK1209" s="45"/>
      <c r="JL1209" s="45"/>
      <c r="JM1209" s="45"/>
      <c r="JN1209" s="45"/>
      <c r="JO1209" s="45"/>
      <c r="JP1209" s="45"/>
      <c r="JQ1209" s="45"/>
      <c r="JR1209" s="45"/>
      <c r="JS1209" s="45"/>
      <c r="JT1209" s="45"/>
      <c r="JU1209" s="45"/>
      <c r="JV1209" s="45"/>
      <c r="JW1209" s="45"/>
      <c r="JX1209" s="45"/>
      <c r="JY1209" s="45"/>
      <c r="JZ1209" s="45"/>
      <c r="KA1209" s="45"/>
      <c r="KB1209" s="45"/>
      <c r="KC1209" s="45"/>
      <c r="KD1209" s="45"/>
      <c r="KE1209" s="45"/>
      <c r="KF1209" s="45"/>
      <c r="KG1209" s="45"/>
      <c r="KH1209" s="45"/>
      <c r="KI1209" s="45"/>
      <c r="KJ1209" s="45"/>
      <c r="KK1209" s="45"/>
      <c r="KL1209" s="45"/>
      <c r="KM1209" s="45"/>
      <c r="KN1209" s="45"/>
      <c r="KO1209" s="45"/>
      <c r="KP1209" s="45"/>
      <c r="KQ1209" s="45"/>
      <c r="KR1209" s="45"/>
      <c r="KS1209" s="45"/>
      <c r="KT1209" s="45"/>
      <c r="KU1209" s="45"/>
      <c r="KV1209" s="45"/>
      <c r="KW1209" s="45"/>
      <c r="KX1209" s="45"/>
      <c r="KY1209" s="45"/>
      <c r="KZ1209" s="45"/>
      <c r="LA1209" s="45"/>
      <c r="LB1209" s="45"/>
      <c r="LC1209" s="45"/>
      <c r="LD1209" s="45"/>
      <c r="LE1209" s="45"/>
      <c r="LF1209" s="45"/>
      <c r="LG1209" s="45"/>
      <c r="LH1209" s="45"/>
      <c r="LI1209" s="45"/>
      <c r="LJ1209" s="45"/>
      <c r="LK1209" s="45"/>
      <c r="LL1209" s="45"/>
      <c r="LM1209" s="45"/>
      <c r="LN1209" s="45"/>
      <c r="LO1209" s="45"/>
      <c r="LP1209" s="45"/>
      <c r="LQ1209" s="45"/>
      <c r="LR1209" s="45"/>
      <c r="LS1209" s="45"/>
      <c r="LT1209" s="45"/>
      <c r="LU1209" s="45"/>
      <c r="LV1209" s="45"/>
      <c r="LW1209" s="45"/>
      <c r="LX1209" s="45"/>
      <c r="LY1209" s="45"/>
      <c r="LZ1209" s="45"/>
      <c r="MA1209" s="45"/>
      <c r="MB1209" s="45"/>
      <c r="MC1209" s="45"/>
      <c r="MD1209" s="45"/>
      <c r="ME1209" s="45"/>
      <c r="MF1209" s="45"/>
      <c r="MG1209" s="45"/>
      <c r="MH1209" s="45"/>
      <c r="MI1209" s="45"/>
      <c r="MJ1209" s="45"/>
      <c r="MK1209" s="45"/>
      <c r="ML1209" s="45"/>
      <c r="MM1209" s="45"/>
      <c r="MN1209" s="45"/>
      <c r="MO1209" s="45"/>
      <c r="MP1209" s="45"/>
      <c r="MQ1209" s="45"/>
      <c r="MR1209" s="45"/>
      <c r="MS1209" s="45"/>
      <c r="MT1209" s="45"/>
      <c r="MU1209" s="45"/>
      <c r="MV1209" s="45"/>
      <c r="MW1209" s="45"/>
      <c r="MX1209" s="45"/>
      <c r="MY1209" s="45"/>
      <c r="MZ1209" s="45"/>
      <c r="NA1209" s="45"/>
      <c r="NB1209" s="45"/>
      <c r="NC1209" s="45"/>
      <c r="ND1209" s="45"/>
      <c r="NE1209" s="45"/>
      <c r="NF1209" s="45"/>
      <c r="NG1209" s="45"/>
      <c r="NH1209" s="45"/>
      <c r="NI1209" s="45"/>
      <c r="NJ1209" s="45"/>
      <c r="NK1209" s="45"/>
      <c r="NL1209" s="45"/>
      <c r="NM1209" s="45"/>
      <c r="NN1209" s="45"/>
      <c r="NO1209" s="45"/>
      <c r="NP1209" s="45"/>
      <c r="NQ1209" s="45"/>
      <c r="NR1209" s="45"/>
      <c r="NS1209" s="45"/>
      <c r="NT1209" s="45"/>
      <c r="NU1209" s="45"/>
      <c r="NV1209" s="45"/>
      <c r="NW1209" s="45"/>
      <c r="NX1209" s="45"/>
      <c r="NY1209" s="45"/>
      <c r="NZ1209" s="45"/>
      <c r="OA1209" s="45"/>
      <c r="OB1209" s="45"/>
      <c r="OC1209" s="45"/>
      <c r="OD1209" s="45"/>
      <c r="OE1209" s="45"/>
      <c r="OF1209" s="45"/>
      <c r="OG1209" s="45"/>
      <c r="OH1209" s="45"/>
      <c r="OI1209" s="45"/>
      <c r="OJ1209" s="45"/>
      <c r="OK1209" s="45"/>
      <c r="OL1209" s="45"/>
      <c r="OM1209" s="45"/>
      <c r="ON1209" s="45"/>
      <c r="OO1209" s="45"/>
      <c r="OP1209" s="45"/>
      <c r="OQ1209" s="45"/>
      <c r="OR1209" s="45"/>
      <c r="OS1209" s="45"/>
      <c r="OT1209" s="45"/>
      <c r="OU1209" s="45"/>
      <c r="OV1209" s="45"/>
      <c r="OW1209" s="45"/>
      <c r="OX1209" s="45"/>
      <c r="OY1209" s="45"/>
      <c r="OZ1209" s="45"/>
      <c r="PA1209" s="45"/>
      <c r="PB1209" s="45"/>
      <c r="PC1209" s="45"/>
      <c r="PD1209" s="45"/>
      <c r="PE1209" s="45"/>
      <c r="PF1209" s="45"/>
      <c r="PG1209" s="45"/>
      <c r="PH1209" s="45"/>
      <c r="PI1209" s="45"/>
      <c r="PJ1209" s="45"/>
      <c r="PK1209" s="45"/>
      <c r="PL1209" s="45"/>
      <c r="PM1209" s="45"/>
      <c r="PN1209" s="45"/>
      <c r="PO1209" s="45"/>
      <c r="PP1209" s="45"/>
      <c r="PQ1209" s="45"/>
      <c r="PR1209" s="45"/>
      <c r="PS1209" s="45"/>
      <c r="PT1209" s="45"/>
      <c r="PU1209" s="45"/>
      <c r="PV1209" s="45"/>
      <c r="PW1209" s="45"/>
      <c r="PX1209" s="45"/>
      <c r="PY1209" s="45"/>
      <c r="PZ1209" s="45"/>
      <c r="QA1209" s="45"/>
      <c r="QB1209" s="45"/>
      <c r="QC1209" s="45"/>
      <c r="QD1209" s="45"/>
      <c r="QE1209" s="45"/>
      <c r="QF1209" s="45"/>
      <c r="QG1209" s="45"/>
      <c r="QH1209" s="45"/>
      <c r="QI1209" s="45"/>
      <c r="QJ1209" s="45"/>
      <c r="QK1209" s="45"/>
      <c r="QL1209" s="45"/>
      <c r="QM1209" s="45"/>
      <c r="QN1209" s="45"/>
      <c r="QO1209" s="45"/>
      <c r="QP1209" s="45"/>
      <c r="QQ1209" s="45"/>
      <c r="QR1209" s="45"/>
      <c r="QS1209" s="45"/>
      <c r="QT1209" s="45"/>
      <c r="QU1209" s="45"/>
      <c r="QV1209" s="45"/>
      <c r="QW1209" s="45"/>
      <c r="QX1209" s="45"/>
      <c r="QY1209" s="45"/>
      <c r="QZ1209" s="45"/>
      <c r="RA1209" s="45"/>
      <c r="RB1209" s="45"/>
      <c r="RC1209" s="45"/>
      <c r="RD1209" s="45"/>
    </row>
    <row r="1210" spans="3:472" s="40" customFormat="1" x14ac:dyDescent="0.25">
      <c r="C1210" s="41"/>
      <c r="D1210" s="42"/>
      <c r="E1210" s="46"/>
      <c r="F1210" s="38"/>
      <c r="G1210" s="38"/>
      <c r="H1210" s="38"/>
      <c r="I1210" s="38"/>
      <c r="J1210" s="38"/>
      <c r="K1210" s="38"/>
      <c r="L1210" s="38"/>
      <c r="M1210" s="38"/>
      <c r="N1210" s="38"/>
      <c r="P1210" s="42"/>
      <c r="Q1210" s="38"/>
      <c r="R1210" s="38"/>
      <c r="S1210" s="38"/>
      <c r="T1210" s="47"/>
      <c r="U1210" s="43"/>
      <c r="V1210" s="123"/>
      <c r="W1210" s="123"/>
      <c r="X1210" s="124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78"/>
      <c r="AI1210" s="25"/>
      <c r="AJ1210" s="45"/>
      <c r="AK1210" s="45"/>
      <c r="AL1210" s="45"/>
      <c r="AM1210" s="45"/>
      <c r="AN1210" s="45"/>
      <c r="AO1210" s="45"/>
      <c r="AP1210" s="45"/>
      <c r="AQ1210" s="45"/>
      <c r="AR1210" s="45"/>
      <c r="AS1210" s="45"/>
      <c r="AT1210" s="45"/>
      <c r="AU1210" s="45"/>
      <c r="AV1210" s="45"/>
      <c r="AW1210" s="45"/>
      <c r="AX1210" s="45"/>
      <c r="AY1210" s="45"/>
      <c r="AZ1210" s="45"/>
      <c r="BA1210" s="45"/>
      <c r="BB1210" s="45"/>
      <c r="BC1210" s="45"/>
      <c r="BD1210" s="45"/>
      <c r="BE1210" s="45"/>
      <c r="BF1210" s="45"/>
      <c r="BG1210" s="45"/>
      <c r="BH1210" s="45"/>
      <c r="BI1210" s="45"/>
      <c r="BJ1210" s="45"/>
      <c r="BK1210" s="45"/>
      <c r="BL1210" s="45"/>
      <c r="BM1210" s="45"/>
      <c r="BN1210" s="45"/>
      <c r="BO1210" s="45"/>
      <c r="BP1210" s="45"/>
      <c r="BQ1210" s="45"/>
      <c r="BR1210" s="45"/>
      <c r="BS1210" s="45"/>
      <c r="BT1210" s="45"/>
      <c r="BU1210" s="45"/>
      <c r="BV1210" s="45"/>
      <c r="BW1210" s="45"/>
      <c r="BX1210" s="45"/>
      <c r="BY1210" s="45"/>
      <c r="BZ1210" s="45"/>
      <c r="CA1210" s="45"/>
      <c r="CB1210" s="45"/>
      <c r="CC1210" s="45"/>
      <c r="CD1210" s="45"/>
      <c r="CE1210" s="45"/>
      <c r="CF1210" s="45"/>
      <c r="CG1210" s="45"/>
      <c r="CH1210" s="45"/>
      <c r="CI1210" s="45"/>
      <c r="CJ1210" s="45"/>
      <c r="CK1210" s="45"/>
      <c r="CL1210" s="45"/>
      <c r="CM1210" s="45"/>
      <c r="CN1210" s="45"/>
      <c r="CO1210" s="45"/>
      <c r="CP1210" s="45"/>
      <c r="CQ1210" s="45"/>
      <c r="CR1210" s="45"/>
      <c r="CS1210" s="45"/>
      <c r="CT1210" s="45"/>
      <c r="CU1210" s="45"/>
      <c r="CV1210" s="45"/>
      <c r="CW1210" s="45"/>
      <c r="CX1210" s="45"/>
      <c r="CY1210" s="45"/>
      <c r="CZ1210" s="45"/>
      <c r="DA1210" s="45"/>
      <c r="DB1210" s="45"/>
      <c r="DC1210" s="45"/>
      <c r="DD1210" s="45"/>
      <c r="DE1210" s="45"/>
      <c r="DF1210" s="45"/>
      <c r="DG1210" s="45"/>
      <c r="DH1210" s="45"/>
      <c r="DI1210" s="45"/>
      <c r="DJ1210" s="45"/>
      <c r="DK1210" s="45"/>
      <c r="DL1210" s="45"/>
      <c r="DM1210" s="45"/>
      <c r="DN1210" s="45"/>
      <c r="DO1210" s="45"/>
      <c r="DP1210" s="45"/>
      <c r="DQ1210" s="45"/>
      <c r="DR1210" s="45"/>
      <c r="DS1210" s="45"/>
      <c r="DT1210" s="45"/>
      <c r="DU1210" s="45"/>
      <c r="DV1210" s="45"/>
      <c r="DW1210" s="45"/>
      <c r="DX1210" s="45"/>
      <c r="DY1210" s="45"/>
      <c r="DZ1210" s="45"/>
      <c r="EA1210" s="45"/>
      <c r="EB1210" s="45"/>
      <c r="EC1210" s="45"/>
      <c r="ED1210" s="45"/>
      <c r="EE1210" s="45"/>
      <c r="EF1210" s="45"/>
      <c r="EG1210" s="45"/>
      <c r="EH1210" s="45"/>
      <c r="EI1210" s="45"/>
      <c r="EJ1210" s="45"/>
      <c r="EK1210" s="45"/>
      <c r="EL1210" s="45"/>
      <c r="EM1210" s="45"/>
      <c r="EN1210" s="45"/>
      <c r="EO1210" s="45"/>
      <c r="EP1210" s="45"/>
      <c r="EQ1210" s="45"/>
      <c r="ER1210" s="45"/>
      <c r="ES1210" s="45"/>
      <c r="ET1210" s="45"/>
      <c r="EU1210" s="45"/>
      <c r="EV1210" s="45"/>
      <c r="EW1210" s="45"/>
      <c r="EX1210" s="45"/>
      <c r="EY1210" s="45"/>
      <c r="EZ1210" s="45"/>
      <c r="FA1210" s="45"/>
      <c r="FB1210" s="45"/>
      <c r="FC1210" s="45"/>
      <c r="FD1210" s="45"/>
      <c r="FE1210" s="45"/>
      <c r="FF1210" s="45"/>
      <c r="FG1210" s="45"/>
      <c r="FH1210" s="45"/>
      <c r="FI1210" s="45"/>
      <c r="FJ1210" s="45"/>
      <c r="FK1210" s="45"/>
      <c r="FL1210" s="45"/>
      <c r="FM1210" s="45"/>
      <c r="FN1210" s="45"/>
      <c r="FO1210" s="45"/>
      <c r="FP1210" s="45"/>
      <c r="FQ1210" s="45"/>
      <c r="FR1210" s="45"/>
      <c r="FS1210" s="45"/>
      <c r="FT1210" s="45"/>
      <c r="FU1210" s="45"/>
      <c r="FV1210" s="45"/>
      <c r="FW1210" s="45"/>
      <c r="FX1210" s="45"/>
      <c r="FY1210" s="45"/>
      <c r="FZ1210" s="45"/>
      <c r="GA1210" s="45"/>
      <c r="GB1210" s="45"/>
      <c r="GC1210" s="45"/>
      <c r="GD1210" s="45"/>
      <c r="GE1210" s="45"/>
      <c r="GF1210" s="45"/>
      <c r="GG1210" s="45"/>
      <c r="GH1210" s="45"/>
      <c r="GI1210" s="45"/>
      <c r="GJ1210" s="45"/>
      <c r="GK1210" s="45"/>
      <c r="GL1210" s="45"/>
      <c r="GM1210" s="45"/>
      <c r="GN1210" s="45"/>
      <c r="GO1210" s="45"/>
      <c r="GP1210" s="45"/>
      <c r="GQ1210" s="45"/>
      <c r="GR1210" s="45"/>
      <c r="GS1210" s="45"/>
      <c r="GT1210" s="45"/>
      <c r="GU1210" s="45"/>
      <c r="GV1210" s="45"/>
      <c r="GW1210" s="45"/>
      <c r="GX1210" s="45"/>
      <c r="GY1210" s="45"/>
      <c r="GZ1210" s="45"/>
      <c r="HA1210" s="45"/>
      <c r="HB1210" s="45"/>
      <c r="HC1210" s="45"/>
      <c r="HD1210" s="45"/>
      <c r="HE1210" s="45"/>
      <c r="HF1210" s="45"/>
      <c r="HG1210" s="45"/>
      <c r="HH1210" s="45"/>
      <c r="HI1210" s="45"/>
      <c r="HJ1210" s="45"/>
      <c r="HK1210" s="45"/>
      <c r="HL1210" s="45"/>
      <c r="HM1210" s="45"/>
      <c r="HN1210" s="45"/>
      <c r="HO1210" s="45"/>
      <c r="HP1210" s="45"/>
      <c r="HQ1210" s="45"/>
      <c r="HR1210" s="45"/>
      <c r="HS1210" s="45"/>
      <c r="HT1210" s="45"/>
      <c r="HU1210" s="45"/>
      <c r="HV1210" s="45"/>
      <c r="HW1210" s="45"/>
      <c r="HX1210" s="45"/>
      <c r="HY1210" s="45"/>
      <c r="HZ1210" s="45"/>
      <c r="IA1210" s="45"/>
      <c r="IB1210" s="45"/>
      <c r="IC1210" s="45"/>
      <c r="ID1210" s="45"/>
      <c r="IE1210" s="45"/>
      <c r="IF1210" s="45"/>
      <c r="IG1210" s="45"/>
      <c r="IH1210" s="45"/>
      <c r="II1210" s="45"/>
      <c r="IJ1210" s="45"/>
      <c r="IK1210" s="45"/>
      <c r="IL1210" s="45"/>
      <c r="IM1210" s="45"/>
      <c r="IN1210" s="45"/>
      <c r="IO1210" s="45"/>
      <c r="IP1210" s="45"/>
      <c r="IQ1210" s="45"/>
      <c r="IR1210" s="45"/>
      <c r="IS1210" s="45"/>
      <c r="IT1210" s="45"/>
      <c r="IU1210" s="45"/>
      <c r="IV1210" s="45"/>
      <c r="IW1210" s="45"/>
      <c r="IX1210" s="45"/>
      <c r="IY1210" s="45"/>
      <c r="IZ1210" s="45"/>
      <c r="JA1210" s="45"/>
      <c r="JB1210" s="45"/>
      <c r="JC1210" s="45"/>
      <c r="JD1210" s="45"/>
      <c r="JE1210" s="45"/>
      <c r="JF1210" s="45"/>
      <c r="JG1210" s="45"/>
      <c r="JH1210" s="45"/>
      <c r="JI1210" s="45"/>
      <c r="JJ1210" s="45"/>
      <c r="JK1210" s="45"/>
      <c r="JL1210" s="45"/>
      <c r="JM1210" s="45"/>
      <c r="JN1210" s="45"/>
      <c r="JO1210" s="45"/>
      <c r="JP1210" s="45"/>
      <c r="JQ1210" s="45"/>
      <c r="JR1210" s="45"/>
      <c r="JS1210" s="45"/>
      <c r="JT1210" s="45"/>
      <c r="JU1210" s="45"/>
      <c r="JV1210" s="45"/>
      <c r="JW1210" s="45"/>
      <c r="JX1210" s="45"/>
      <c r="JY1210" s="45"/>
      <c r="JZ1210" s="45"/>
      <c r="KA1210" s="45"/>
      <c r="KB1210" s="45"/>
      <c r="KC1210" s="45"/>
      <c r="KD1210" s="45"/>
      <c r="KE1210" s="45"/>
      <c r="KF1210" s="45"/>
      <c r="KG1210" s="45"/>
      <c r="KH1210" s="45"/>
      <c r="KI1210" s="45"/>
      <c r="KJ1210" s="45"/>
      <c r="KK1210" s="45"/>
      <c r="KL1210" s="45"/>
      <c r="KM1210" s="45"/>
      <c r="KN1210" s="45"/>
      <c r="KO1210" s="45"/>
      <c r="KP1210" s="45"/>
      <c r="KQ1210" s="45"/>
      <c r="KR1210" s="45"/>
      <c r="KS1210" s="45"/>
      <c r="KT1210" s="45"/>
      <c r="KU1210" s="45"/>
      <c r="KV1210" s="45"/>
      <c r="KW1210" s="45"/>
      <c r="KX1210" s="45"/>
      <c r="KY1210" s="45"/>
      <c r="KZ1210" s="45"/>
      <c r="LA1210" s="45"/>
      <c r="LB1210" s="45"/>
      <c r="LC1210" s="45"/>
      <c r="LD1210" s="45"/>
      <c r="LE1210" s="45"/>
      <c r="LF1210" s="45"/>
      <c r="LG1210" s="45"/>
      <c r="LH1210" s="45"/>
      <c r="LI1210" s="45"/>
      <c r="LJ1210" s="45"/>
      <c r="LK1210" s="45"/>
      <c r="LL1210" s="45"/>
      <c r="LM1210" s="45"/>
      <c r="LN1210" s="45"/>
      <c r="LO1210" s="45"/>
      <c r="LP1210" s="45"/>
      <c r="LQ1210" s="45"/>
      <c r="LR1210" s="45"/>
      <c r="LS1210" s="45"/>
      <c r="LT1210" s="45"/>
      <c r="LU1210" s="45"/>
      <c r="LV1210" s="45"/>
      <c r="LW1210" s="45"/>
      <c r="LX1210" s="45"/>
      <c r="LY1210" s="45"/>
      <c r="LZ1210" s="45"/>
      <c r="MA1210" s="45"/>
      <c r="MB1210" s="45"/>
      <c r="MC1210" s="45"/>
      <c r="MD1210" s="45"/>
      <c r="ME1210" s="45"/>
      <c r="MF1210" s="45"/>
      <c r="MG1210" s="45"/>
      <c r="MH1210" s="45"/>
      <c r="MI1210" s="45"/>
      <c r="MJ1210" s="45"/>
      <c r="MK1210" s="45"/>
      <c r="ML1210" s="45"/>
      <c r="MM1210" s="45"/>
      <c r="MN1210" s="45"/>
      <c r="MO1210" s="45"/>
      <c r="MP1210" s="45"/>
      <c r="MQ1210" s="45"/>
      <c r="MR1210" s="45"/>
      <c r="MS1210" s="45"/>
      <c r="MT1210" s="45"/>
      <c r="MU1210" s="45"/>
      <c r="MV1210" s="45"/>
      <c r="MW1210" s="45"/>
      <c r="MX1210" s="45"/>
      <c r="MY1210" s="45"/>
      <c r="MZ1210" s="45"/>
      <c r="NA1210" s="45"/>
      <c r="NB1210" s="45"/>
      <c r="NC1210" s="45"/>
      <c r="ND1210" s="45"/>
      <c r="NE1210" s="45"/>
      <c r="NF1210" s="45"/>
      <c r="NG1210" s="45"/>
      <c r="NH1210" s="45"/>
      <c r="NI1210" s="45"/>
      <c r="NJ1210" s="45"/>
      <c r="NK1210" s="45"/>
      <c r="NL1210" s="45"/>
      <c r="NM1210" s="45"/>
      <c r="NN1210" s="45"/>
      <c r="NO1210" s="45"/>
      <c r="NP1210" s="45"/>
      <c r="NQ1210" s="45"/>
      <c r="NR1210" s="45"/>
      <c r="NS1210" s="45"/>
      <c r="NT1210" s="45"/>
      <c r="NU1210" s="45"/>
      <c r="NV1210" s="45"/>
      <c r="NW1210" s="45"/>
      <c r="NX1210" s="45"/>
      <c r="NY1210" s="45"/>
      <c r="NZ1210" s="45"/>
      <c r="OA1210" s="45"/>
      <c r="OB1210" s="45"/>
      <c r="OC1210" s="45"/>
      <c r="OD1210" s="45"/>
      <c r="OE1210" s="45"/>
      <c r="OF1210" s="45"/>
      <c r="OG1210" s="45"/>
      <c r="OH1210" s="45"/>
      <c r="OI1210" s="45"/>
      <c r="OJ1210" s="45"/>
      <c r="OK1210" s="45"/>
      <c r="OL1210" s="45"/>
      <c r="OM1210" s="45"/>
      <c r="ON1210" s="45"/>
      <c r="OO1210" s="45"/>
      <c r="OP1210" s="45"/>
      <c r="OQ1210" s="45"/>
      <c r="OR1210" s="45"/>
      <c r="OS1210" s="45"/>
      <c r="OT1210" s="45"/>
      <c r="OU1210" s="45"/>
      <c r="OV1210" s="45"/>
      <c r="OW1210" s="45"/>
      <c r="OX1210" s="45"/>
      <c r="OY1210" s="45"/>
      <c r="OZ1210" s="45"/>
      <c r="PA1210" s="45"/>
      <c r="PB1210" s="45"/>
      <c r="PC1210" s="45"/>
      <c r="PD1210" s="45"/>
      <c r="PE1210" s="45"/>
      <c r="PF1210" s="45"/>
      <c r="PG1210" s="45"/>
      <c r="PH1210" s="45"/>
      <c r="PI1210" s="45"/>
      <c r="PJ1210" s="45"/>
      <c r="PK1210" s="45"/>
      <c r="PL1210" s="45"/>
      <c r="PM1210" s="45"/>
      <c r="PN1210" s="45"/>
      <c r="PO1210" s="45"/>
      <c r="PP1210" s="45"/>
      <c r="PQ1210" s="45"/>
      <c r="PR1210" s="45"/>
      <c r="PS1210" s="45"/>
      <c r="PT1210" s="45"/>
      <c r="PU1210" s="45"/>
      <c r="PV1210" s="45"/>
      <c r="PW1210" s="45"/>
      <c r="PX1210" s="45"/>
      <c r="PY1210" s="45"/>
      <c r="PZ1210" s="45"/>
      <c r="QA1210" s="45"/>
      <c r="QB1210" s="45"/>
      <c r="QC1210" s="45"/>
      <c r="QD1210" s="45"/>
      <c r="QE1210" s="45"/>
      <c r="QF1210" s="45"/>
      <c r="QG1210" s="45"/>
      <c r="QH1210" s="45"/>
      <c r="QI1210" s="45"/>
      <c r="QJ1210" s="45"/>
      <c r="QK1210" s="45"/>
      <c r="QL1210" s="45"/>
      <c r="QM1210" s="45"/>
      <c r="QN1210" s="45"/>
      <c r="QO1210" s="45"/>
      <c r="QP1210" s="45"/>
      <c r="QQ1210" s="45"/>
      <c r="QR1210" s="45"/>
      <c r="QS1210" s="45"/>
      <c r="QT1210" s="45"/>
      <c r="QU1210" s="45"/>
      <c r="QV1210" s="45"/>
      <c r="QW1210" s="45"/>
      <c r="QX1210" s="45"/>
      <c r="QY1210" s="45"/>
      <c r="QZ1210" s="45"/>
      <c r="RA1210" s="45"/>
      <c r="RB1210" s="45"/>
      <c r="RC1210" s="45"/>
      <c r="RD1210" s="45"/>
    </row>
    <row r="1211" spans="3:472" s="40" customFormat="1" x14ac:dyDescent="0.25">
      <c r="C1211" s="41"/>
      <c r="D1211" s="42"/>
      <c r="E1211" s="46"/>
      <c r="F1211" s="38"/>
      <c r="G1211" s="38"/>
      <c r="H1211" s="38"/>
      <c r="I1211" s="38"/>
      <c r="J1211" s="38"/>
      <c r="K1211" s="38"/>
      <c r="L1211" s="38"/>
      <c r="M1211" s="38"/>
      <c r="N1211" s="38"/>
      <c r="P1211" s="42"/>
      <c r="Q1211" s="38"/>
      <c r="R1211" s="38"/>
      <c r="S1211" s="38"/>
      <c r="T1211" s="47"/>
      <c r="U1211" s="43"/>
      <c r="V1211" s="123"/>
      <c r="W1211" s="123"/>
      <c r="X1211" s="124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78"/>
      <c r="AI1211" s="25"/>
      <c r="AJ1211" s="45"/>
      <c r="AK1211" s="45"/>
      <c r="AL1211" s="45"/>
      <c r="AM1211" s="45"/>
      <c r="AN1211" s="45"/>
      <c r="AO1211" s="45"/>
      <c r="AP1211" s="45"/>
      <c r="AQ1211" s="45"/>
      <c r="AR1211" s="45"/>
      <c r="AS1211" s="45"/>
      <c r="AT1211" s="45"/>
      <c r="AU1211" s="45"/>
      <c r="AV1211" s="45"/>
      <c r="AW1211" s="45"/>
      <c r="AX1211" s="45"/>
      <c r="AY1211" s="45"/>
      <c r="AZ1211" s="45"/>
      <c r="BA1211" s="45"/>
      <c r="BB1211" s="45"/>
      <c r="BC1211" s="45"/>
      <c r="BD1211" s="45"/>
      <c r="BE1211" s="45"/>
      <c r="BF1211" s="45"/>
      <c r="BG1211" s="45"/>
      <c r="BH1211" s="45"/>
      <c r="BI1211" s="45"/>
      <c r="BJ1211" s="45"/>
      <c r="BK1211" s="45"/>
      <c r="BL1211" s="45"/>
      <c r="BM1211" s="45"/>
      <c r="BN1211" s="45"/>
      <c r="BO1211" s="45"/>
      <c r="BP1211" s="45"/>
      <c r="BQ1211" s="45"/>
      <c r="BR1211" s="45"/>
      <c r="BS1211" s="45"/>
      <c r="BT1211" s="45"/>
      <c r="BU1211" s="45"/>
      <c r="BV1211" s="45"/>
      <c r="BW1211" s="45"/>
      <c r="BX1211" s="45"/>
      <c r="BY1211" s="45"/>
      <c r="BZ1211" s="45"/>
      <c r="CA1211" s="45"/>
      <c r="CB1211" s="45"/>
      <c r="CC1211" s="45"/>
      <c r="CD1211" s="45"/>
      <c r="CE1211" s="45"/>
      <c r="CF1211" s="45"/>
      <c r="CG1211" s="45"/>
      <c r="CH1211" s="45"/>
      <c r="CI1211" s="45"/>
      <c r="CJ1211" s="45"/>
      <c r="CK1211" s="45"/>
      <c r="CL1211" s="45"/>
      <c r="CM1211" s="45"/>
      <c r="CN1211" s="45"/>
      <c r="CO1211" s="45"/>
      <c r="CP1211" s="45"/>
      <c r="CQ1211" s="45"/>
      <c r="CR1211" s="45"/>
      <c r="CS1211" s="45"/>
      <c r="CT1211" s="45"/>
      <c r="CU1211" s="45"/>
      <c r="CV1211" s="45"/>
      <c r="CW1211" s="45"/>
      <c r="CX1211" s="45"/>
      <c r="CY1211" s="45"/>
      <c r="CZ1211" s="45"/>
      <c r="DA1211" s="45"/>
      <c r="DB1211" s="45"/>
      <c r="DC1211" s="45"/>
      <c r="DD1211" s="45"/>
      <c r="DE1211" s="45"/>
      <c r="DF1211" s="45"/>
      <c r="DG1211" s="45"/>
      <c r="DH1211" s="45"/>
      <c r="DI1211" s="45"/>
      <c r="DJ1211" s="45"/>
      <c r="DK1211" s="45"/>
      <c r="DL1211" s="45"/>
      <c r="DM1211" s="45"/>
      <c r="DN1211" s="45"/>
      <c r="DO1211" s="45"/>
      <c r="DP1211" s="45"/>
      <c r="DQ1211" s="45"/>
      <c r="DR1211" s="45"/>
      <c r="DS1211" s="45"/>
      <c r="DT1211" s="45"/>
      <c r="DU1211" s="45"/>
      <c r="DV1211" s="45"/>
      <c r="DW1211" s="45"/>
      <c r="DX1211" s="45"/>
      <c r="DY1211" s="45"/>
      <c r="DZ1211" s="45"/>
      <c r="EA1211" s="45"/>
      <c r="EB1211" s="45"/>
      <c r="EC1211" s="45"/>
      <c r="ED1211" s="45"/>
      <c r="EE1211" s="45"/>
      <c r="EF1211" s="45"/>
      <c r="EG1211" s="45"/>
      <c r="EH1211" s="45"/>
      <c r="EI1211" s="45"/>
      <c r="EJ1211" s="45"/>
      <c r="EK1211" s="45"/>
      <c r="EL1211" s="45"/>
      <c r="EM1211" s="45"/>
      <c r="EN1211" s="45"/>
      <c r="EO1211" s="45"/>
      <c r="EP1211" s="45"/>
      <c r="EQ1211" s="45"/>
      <c r="ER1211" s="45"/>
      <c r="ES1211" s="45"/>
      <c r="ET1211" s="45"/>
      <c r="EU1211" s="45"/>
      <c r="EV1211" s="45"/>
      <c r="EW1211" s="45"/>
      <c r="EX1211" s="45"/>
      <c r="EY1211" s="45"/>
      <c r="EZ1211" s="45"/>
      <c r="FA1211" s="45"/>
      <c r="FB1211" s="45"/>
      <c r="FC1211" s="45"/>
      <c r="FD1211" s="45"/>
      <c r="FE1211" s="45"/>
      <c r="FF1211" s="45"/>
      <c r="FG1211" s="45"/>
      <c r="FH1211" s="45"/>
      <c r="FI1211" s="45"/>
      <c r="FJ1211" s="45"/>
      <c r="FK1211" s="45"/>
      <c r="FL1211" s="45"/>
      <c r="FM1211" s="45"/>
      <c r="FN1211" s="45"/>
      <c r="FO1211" s="45"/>
      <c r="FP1211" s="45"/>
      <c r="FQ1211" s="45"/>
      <c r="FR1211" s="45"/>
      <c r="FS1211" s="45"/>
      <c r="FT1211" s="45"/>
      <c r="FU1211" s="45"/>
      <c r="FV1211" s="45"/>
      <c r="FW1211" s="45"/>
      <c r="FX1211" s="45"/>
      <c r="FY1211" s="45"/>
      <c r="FZ1211" s="45"/>
      <c r="GA1211" s="45"/>
      <c r="GB1211" s="45"/>
      <c r="GC1211" s="45"/>
      <c r="GD1211" s="45"/>
      <c r="GE1211" s="45"/>
      <c r="GF1211" s="45"/>
      <c r="GG1211" s="45"/>
      <c r="GH1211" s="45"/>
      <c r="GI1211" s="45"/>
      <c r="GJ1211" s="45"/>
      <c r="GK1211" s="45"/>
      <c r="GL1211" s="45"/>
      <c r="GM1211" s="45"/>
      <c r="GN1211" s="45"/>
      <c r="GO1211" s="45"/>
      <c r="GP1211" s="45"/>
      <c r="GQ1211" s="45"/>
      <c r="GR1211" s="45"/>
      <c r="GS1211" s="45"/>
      <c r="GT1211" s="45"/>
      <c r="GU1211" s="45"/>
      <c r="GV1211" s="45"/>
      <c r="GW1211" s="45"/>
      <c r="GX1211" s="45"/>
      <c r="GY1211" s="45"/>
      <c r="GZ1211" s="45"/>
      <c r="HA1211" s="45"/>
      <c r="HB1211" s="45"/>
      <c r="HC1211" s="45"/>
      <c r="HD1211" s="45"/>
      <c r="HE1211" s="45"/>
      <c r="HF1211" s="45"/>
      <c r="HG1211" s="45"/>
      <c r="HH1211" s="45"/>
      <c r="HI1211" s="45"/>
      <c r="HJ1211" s="45"/>
      <c r="HK1211" s="45"/>
      <c r="HL1211" s="45"/>
      <c r="HM1211" s="45"/>
      <c r="HN1211" s="45"/>
      <c r="HO1211" s="45"/>
      <c r="HP1211" s="45"/>
      <c r="HQ1211" s="45"/>
      <c r="HR1211" s="45"/>
      <c r="HS1211" s="45"/>
      <c r="HT1211" s="45"/>
      <c r="HU1211" s="45"/>
      <c r="HV1211" s="45"/>
      <c r="HW1211" s="45"/>
      <c r="HX1211" s="45"/>
      <c r="HY1211" s="45"/>
      <c r="HZ1211" s="45"/>
      <c r="IA1211" s="45"/>
      <c r="IB1211" s="45"/>
      <c r="IC1211" s="45"/>
      <c r="ID1211" s="45"/>
      <c r="IE1211" s="45"/>
      <c r="IF1211" s="45"/>
      <c r="IG1211" s="45"/>
      <c r="IH1211" s="45"/>
      <c r="II1211" s="45"/>
      <c r="IJ1211" s="45"/>
      <c r="IK1211" s="45"/>
      <c r="IL1211" s="45"/>
      <c r="IM1211" s="45"/>
      <c r="IN1211" s="45"/>
      <c r="IO1211" s="45"/>
      <c r="IP1211" s="45"/>
      <c r="IQ1211" s="45"/>
      <c r="IR1211" s="45"/>
      <c r="IS1211" s="45"/>
      <c r="IT1211" s="45"/>
      <c r="IU1211" s="45"/>
      <c r="IV1211" s="45"/>
      <c r="IW1211" s="45"/>
      <c r="IX1211" s="45"/>
      <c r="IY1211" s="45"/>
      <c r="IZ1211" s="45"/>
      <c r="JA1211" s="45"/>
      <c r="JB1211" s="45"/>
      <c r="JC1211" s="45"/>
      <c r="JD1211" s="45"/>
      <c r="JE1211" s="45"/>
      <c r="JF1211" s="45"/>
      <c r="JG1211" s="45"/>
      <c r="JH1211" s="45"/>
      <c r="JI1211" s="45"/>
      <c r="JJ1211" s="45"/>
      <c r="JK1211" s="45"/>
      <c r="JL1211" s="45"/>
      <c r="JM1211" s="45"/>
      <c r="JN1211" s="45"/>
      <c r="JO1211" s="45"/>
      <c r="JP1211" s="45"/>
      <c r="JQ1211" s="45"/>
      <c r="JR1211" s="45"/>
      <c r="JS1211" s="45"/>
      <c r="JT1211" s="45"/>
      <c r="JU1211" s="45"/>
      <c r="JV1211" s="45"/>
      <c r="JW1211" s="45"/>
      <c r="JX1211" s="45"/>
      <c r="JY1211" s="45"/>
      <c r="JZ1211" s="45"/>
      <c r="KA1211" s="45"/>
      <c r="KB1211" s="45"/>
      <c r="KC1211" s="45"/>
      <c r="KD1211" s="45"/>
      <c r="KE1211" s="45"/>
      <c r="KF1211" s="45"/>
      <c r="KG1211" s="45"/>
      <c r="KH1211" s="45"/>
      <c r="KI1211" s="45"/>
      <c r="KJ1211" s="45"/>
      <c r="KK1211" s="45"/>
      <c r="KL1211" s="45"/>
      <c r="KM1211" s="45"/>
      <c r="KN1211" s="45"/>
      <c r="KO1211" s="45"/>
      <c r="KP1211" s="45"/>
      <c r="KQ1211" s="45"/>
      <c r="KR1211" s="45"/>
      <c r="KS1211" s="45"/>
      <c r="KT1211" s="45"/>
      <c r="KU1211" s="45"/>
      <c r="KV1211" s="45"/>
      <c r="KW1211" s="45"/>
      <c r="KX1211" s="45"/>
      <c r="KY1211" s="45"/>
      <c r="KZ1211" s="45"/>
      <c r="LA1211" s="45"/>
      <c r="LB1211" s="45"/>
      <c r="LC1211" s="45"/>
      <c r="LD1211" s="45"/>
      <c r="LE1211" s="45"/>
      <c r="LF1211" s="45"/>
      <c r="LG1211" s="45"/>
      <c r="LH1211" s="45"/>
      <c r="LI1211" s="45"/>
      <c r="LJ1211" s="45"/>
      <c r="LK1211" s="45"/>
      <c r="LL1211" s="45"/>
      <c r="LM1211" s="45"/>
      <c r="LN1211" s="45"/>
      <c r="LO1211" s="45"/>
      <c r="LP1211" s="45"/>
      <c r="LQ1211" s="45"/>
      <c r="LR1211" s="45"/>
      <c r="LS1211" s="45"/>
      <c r="LT1211" s="45"/>
      <c r="LU1211" s="45"/>
      <c r="LV1211" s="45"/>
      <c r="LW1211" s="45"/>
      <c r="LX1211" s="45"/>
      <c r="LY1211" s="45"/>
      <c r="LZ1211" s="45"/>
      <c r="MA1211" s="45"/>
      <c r="MB1211" s="45"/>
      <c r="MC1211" s="45"/>
      <c r="MD1211" s="45"/>
      <c r="ME1211" s="45"/>
      <c r="MF1211" s="45"/>
      <c r="MG1211" s="45"/>
      <c r="MH1211" s="45"/>
      <c r="MI1211" s="45"/>
      <c r="MJ1211" s="45"/>
      <c r="MK1211" s="45"/>
      <c r="ML1211" s="45"/>
      <c r="MM1211" s="45"/>
      <c r="MN1211" s="45"/>
      <c r="MO1211" s="45"/>
      <c r="MP1211" s="45"/>
      <c r="MQ1211" s="45"/>
      <c r="MR1211" s="45"/>
      <c r="MS1211" s="45"/>
      <c r="MT1211" s="45"/>
      <c r="MU1211" s="45"/>
      <c r="MV1211" s="45"/>
      <c r="MW1211" s="45"/>
      <c r="MX1211" s="45"/>
      <c r="MY1211" s="45"/>
      <c r="MZ1211" s="45"/>
      <c r="NA1211" s="45"/>
      <c r="NB1211" s="45"/>
      <c r="NC1211" s="45"/>
      <c r="ND1211" s="45"/>
      <c r="NE1211" s="45"/>
      <c r="NF1211" s="45"/>
      <c r="NG1211" s="45"/>
      <c r="NH1211" s="45"/>
      <c r="NI1211" s="45"/>
      <c r="NJ1211" s="45"/>
      <c r="NK1211" s="45"/>
      <c r="NL1211" s="45"/>
      <c r="NM1211" s="45"/>
      <c r="NN1211" s="45"/>
      <c r="NO1211" s="45"/>
      <c r="NP1211" s="45"/>
      <c r="NQ1211" s="45"/>
      <c r="NR1211" s="45"/>
      <c r="NS1211" s="45"/>
      <c r="NT1211" s="45"/>
      <c r="NU1211" s="45"/>
      <c r="NV1211" s="45"/>
      <c r="NW1211" s="45"/>
      <c r="NX1211" s="45"/>
      <c r="NY1211" s="45"/>
      <c r="NZ1211" s="45"/>
      <c r="OA1211" s="45"/>
      <c r="OB1211" s="45"/>
      <c r="OC1211" s="45"/>
      <c r="OD1211" s="45"/>
      <c r="OE1211" s="45"/>
      <c r="OF1211" s="45"/>
      <c r="OG1211" s="45"/>
      <c r="OH1211" s="45"/>
      <c r="OI1211" s="45"/>
      <c r="OJ1211" s="45"/>
      <c r="OK1211" s="45"/>
      <c r="OL1211" s="45"/>
      <c r="OM1211" s="45"/>
      <c r="ON1211" s="45"/>
      <c r="OO1211" s="45"/>
      <c r="OP1211" s="45"/>
      <c r="OQ1211" s="45"/>
      <c r="OR1211" s="45"/>
      <c r="OS1211" s="45"/>
      <c r="OT1211" s="45"/>
      <c r="OU1211" s="45"/>
      <c r="OV1211" s="45"/>
      <c r="OW1211" s="45"/>
      <c r="OX1211" s="45"/>
      <c r="OY1211" s="45"/>
      <c r="OZ1211" s="45"/>
      <c r="PA1211" s="45"/>
      <c r="PB1211" s="45"/>
      <c r="PC1211" s="45"/>
      <c r="PD1211" s="45"/>
      <c r="PE1211" s="45"/>
      <c r="PF1211" s="45"/>
      <c r="PG1211" s="45"/>
      <c r="PH1211" s="45"/>
      <c r="PI1211" s="45"/>
      <c r="PJ1211" s="45"/>
      <c r="PK1211" s="45"/>
      <c r="PL1211" s="45"/>
      <c r="PM1211" s="45"/>
      <c r="PN1211" s="45"/>
      <c r="PO1211" s="45"/>
      <c r="PP1211" s="45"/>
      <c r="PQ1211" s="45"/>
      <c r="PR1211" s="45"/>
      <c r="PS1211" s="45"/>
      <c r="PT1211" s="45"/>
      <c r="PU1211" s="45"/>
      <c r="PV1211" s="45"/>
      <c r="PW1211" s="45"/>
      <c r="PX1211" s="45"/>
      <c r="PY1211" s="45"/>
      <c r="PZ1211" s="45"/>
      <c r="QA1211" s="45"/>
      <c r="QB1211" s="45"/>
      <c r="QC1211" s="45"/>
      <c r="QD1211" s="45"/>
      <c r="QE1211" s="45"/>
      <c r="QF1211" s="45"/>
      <c r="QG1211" s="45"/>
      <c r="QH1211" s="45"/>
      <c r="QI1211" s="45"/>
      <c r="QJ1211" s="45"/>
      <c r="QK1211" s="45"/>
      <c r="QL1211" s="45"/>
      <c r="QM1211" s="45"/>
      <c r="QN1211" s="45"/>
      <c r="QO1211" s="45"/>
      <c r="QP1211" s="45"/>
      <c r="QQ1211" s="45"/>
      <c r="QR1211" s="45"/>
      <c r="QS1211" s="45"/>
      <c r="QT1211" s="45"/>
      <c r="QU1211" s="45"/>
      <c r="QV1211" s="45"/>
      <c r="QW1211" s="45"/>
      <c r="QX1211" s="45"/>
      <c r="QY1211" s="45"/>
      <c r="QZ1211" s="45"/>
      <c r="RA1211" s="45"/>
      <c r="RB1211" s="45"/>
      <c r="RC1211" s="45"/>
      <c r="RD1211" s="45"/>
    </row>
    <row r="1212" spans="3:472" s="40" customFormat="1" x14ac:dyDescent="0.25">
      <c r="C1212" s="41"/>
      <c r="D1212" s="42"/>
      <c r="E1212" s="46"/>
      <c r="F1212" s="38"/>
      <c r="G1212" s="38"/>
      <c r="H1212" s="38"/>
      <c r="I1212" s="38"/>
      <c r="J1212" s="38"/>
      <c r="K1212" s="38"/>
      <c r="L1212" s="38"/>
      <c r="M1212" s="38"/>
      <c r="N1212" s="38"/>
      <c r="P1212" s="42"/>
      <c r="Q1212" s="38"/>
      <c r="R1212" s="38"/>
      <c r="S1212" s="38"/>
      <c r="T1212" s="47"/>
      <c r="U1212" s="43"/>
      <c r="V1212" s="123"/>
      <c r="W1212" s="123"/>
      <c r="X1212" s="124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78"/>
      <c r="AI1212" s="25"/>
      <c r="AJ1212" s="45"/>
      <c r="AK1212" s="45"/>
      <c r="AL1212" s="45"/>
      <c r="AM1212" s="45"/>
      <c r="AN1212" s="45"/>
      <c r="AO1212" s="45"/>
      <c r="AP1212" s="45"/>
      <c r="AQ1212" s="45"/>
      <c r="AR1212" s="45"/>
      <c r="AS1212" s="45"/>
      <c r="AT1212" s="45"/>
      <c r="AU1212" s="45"/>
      <c r="AV1212" s="45"/>
      <c r="AW1212" s="45"/>
      <c r="AX1212" s="45"/>
      <c r="AY1212" s="45"/>
      <c r="AZ1212" s="45"/>
      <c r="BA1212" s="45"/>
      <c r="BB1212" s="45"/>
      <c r="BC1212" s="45"/>
      <c r="BD1212" s="45"/>
      <c r="BE1212" s="45"/>
      <c r="BF1212" s="45"/>
      <c r="BG1212" s="45"/>
      <c r="BH1212" s="45"/>
      <c r="BI1212" s="45"/>
      <c r="BJ1212" s="45"/>
      <c r="BK1212" s="45"/>
      <c r="BL1212" s="45"/>
      <c r="BM1212" s="45"/>
      <c r="BN1212" s="45"/>
      <c r="BO1212" s="45"/>
      <c r="BP1212" s="45"/>
      <c r="BQ1212" s="45"/>
      <c r="BR1212" s="45"/>
      <c r="BS1212" s="45"/>
      <c r="BT1212" s="45"/>
      <c r="BU1212" s="45"/>
      <c r="BV1212" s="45"/>
      <c r="BW1212" s="45"/>
      <c r="BX1212" s="45"/>
      <c r="BY1212" s="45"/>
      <c r="BZ1212" s="45"/>
      <c r="CA1212" s="45"/>
      <c r="CB1212" s="45"/>
      <c r="CC1212" s="45"/>
      <c r="CD1212" s="45"/>
      <c r="CE1212" s="45"/>
      <c r="CF1212" s="45"/>
      <c r="CG1212" s="45"/>
      <c r="CH1212" s="45"/>
      <c r="CI1212" s="45"/>
      <c r="CJ1212" s="45"/>
      <c r="CK1212" s="45"/>
      <c r="CL1212" s="45"/>
      <c r="CM1212" s="45"/>
      <c r="CN1212" s="45"/>
      <c r="CO1212" s="45"/>
      <c r="CP1212" s="45"/>
      <c r="CQ1212" s="45"/>
      <c r="CR1212" s="45"/>
      <c r="CS1212" s="45"/>
      <c r="CT1212" s="45"/>
      <c r="CU1212" s="45"/>
      <c r="CV1212" s="45"/>
      <c r="CW1212" s="45"/>
      <c r="CX1212" s="45"/>
      <c r="CY1212" s="45"/>
      <c r="CZ1212" s="45"/>
      <c r="DA1212" s="45"/>
      <c r="DB1212" s="45"/>
      <c r="DC1212" s="45"/>
      <c r="DD1212" s="45"/>
      <c r="DE1212" s="45"/>
      <c r="DF1212" s="45"/>
      <c r="DG1212" s="45"/>
      <c r="DH1212" s="45"/>
      <c r="DI1212" s="45"/>
      <c r="DJ1212" s="45"/>
      <c r="DK1212" s="45"/>
      <c r="DL1212" s="45"/>
      <c r="DM1212" s="45"/>
      <c r="DN1212" s="45"/>
      <c r="DO1212" s="45"/>
      <c r="DP1212" s="45"/>
      <c r="DQ1212" s="45"/>
      <c r="DR1212" s="45"/>
      <c r="DS1212" s="45"/>
      <c r="DT1212" s="45"/>
      <c r="DU1212" s="45"/>
      <c r="DV1212" s="45"/>
      <c r="DW1212" s="45"/>
      <c r="DX1212" s="45"/>
      <c r="DY1212" s="45"/>
      <c r="DZ1212" s="45"/>
      <c r="EA1212" s="45"/>
      <c r="EB1212" s="45"/>
      <c r="EC1212" s="45"/>
      <c r="ED1212" s="45"/>
      <c r="EE1212" s="45"/>
      <c r="EF1212" s="45"/>
      <c r="EG1212" s="45"/>
      <c r="EH1212" s="45"/>
      <c r="EI1212" s="45"/>
      <c r="EJ1212" s="45"/>
      <c r="EK1212" s="45"/>
      <c r="EL1212" s="45"/>
      <c r="EM1212" s="45"/>
      <c r="EN1212" s="45"/>
      <c r="EO1212" s="45"/>
      <c r="EP1212" s="45"/>
      <c r="EQ1212" s="45"/>
      <c r="ER1212" s="45"/>
      <c r="ES1212" s="45"/>
      <c r="ET1212" s="45"/>
      <c r="EU1212" s="45"/>
      <c r="EV1212" s="45"/>
      <c r="EW1212" s="45"/>
      <c r="EX1212" s="45"/>
      <c r="EY1212" s="45"/>
      <c r="EZ1212" s="45"/>
      <c r="FA1212" s="45"/>
      <c r="FB1212" s="45"/>
      <c r="FC1212" s="45"/>
      <c r="FD1212" s="45"/>
      <c r="FE1212" s="45"/>
      <c r="FF1212" s="45"/>
      <c r="FG1212" s="45"/>
      <c r="FH1212" s="45"/>
      <c r="FI1212" s="45"/>
      <c r="FJ1212" s="45"/>
      <c r="FK1212" s="45"/>
      <c r="FL1212" s="45"/>
      <c r="FM1212" s="45"/>
      <c r="FN1212" s="45"/>
      <c r="FO1212" s="45"/>
      <c r="FP1212" s="45"/>
      <c r="FQ1212" s="45"/>
      <c r="FR1212" s="45"/>
      <c r="FS1212" s="45"/>
      <c r="FT1212" s="45"/>
      <c r="FU1212" s="45"/>
      <c r="FV1212" s="45"/>
      <c r="FW1212" s="45"/>
      <c r="FX1212" s="45"/>
      <c r="FY1212" s="45"/>
      <c r="FZ1212" s="45"/>
      <c r="GA1212" s="45"/>
      <c r="GB1212" s="45"/>
      <c r="GC1212" s="45"/>
      <c r="GD1212" s="45"/>
      <c r="GE1212" s="45"/>
      <c r="GF1212" s="45"/>
      <c r="GG1212" s="45"/>
      <c r="GH1212" s="45"/>
      <c r="GI1212" s="45"/>
      <c r="GJ1212" s="45"/>
      <c r="GK1212" s="45"/>
      <c r="GL1212" s="45"/>
      <c r="GM1212" s="45"/>
      <c r="GN1212" s="45"/>
      <c r="GO1212" s="45"/>
      <c r="GP1212" s="45"/>
      <c r="GQ1212" s="45"/>
      <c r="GR1212" s="45"/>
      <c r="GS1212" s="45"/>
      <c r="GT1212" s="45"/>
      <c r="GU1212" s="45"/>
      <c r="GV1212" s="45"/>
      <c r="GW1212" s="45"/>
      <c r="GX1212" s="45"/>
      <c r="GY1212" s="45"/>
      <c r="GZ1212" s="45"/>
      <c r="HA1212" s="45"/>
      <c r="HB1212" s="45"/>
      <c r="HC1212" s="45"/>
      <c r="HD1212" s="45"/>
      <c r="HE1212" s="45"/>
      <c r="HF1212" s="45"/>
      <c r="HG1212" s="45"/>
      <c r="HH1212" s="45"/>
      <c r="HI1212" s="45"/>
      <c r="HJ1212" s="45"/>
      <c r="HK1212" s="45"/>
      <c r="HL1212" s="45"/>
      <c r="HM1212" s="45"/>
      <c r="HN1212" s="45"/>
      <c r="HO1212" s="45"/>
      <c r="HP1212" s="45"/>
      <c r="HQ1212" s="45"/>
      <c r="HR1212" s="45"/>
      <c r="HS1212" s="45"/>
      <c r="HT1212" s="45"/>
      <c r="HU1212" s="45"/>
      <c r="HV1212" s="45"/>
      <c r="HW1212" s="45"/>
      <c r="HX1212" s="45"/>
      <c r="HY1212" s="45"/>
      <c r="HZ1212" s="45"/>
      <c r="IA1212" s="45"/>
      <c r="IB1212" s="45"/>
      <c r="IC1212" s="45"/>
      <c r="ID1212" s="45"/>
      <c r="IE1212" s="45"/>
      <c r="IF1212" s="45"/>
      <c r="IG1212" s="45"/>
      <c r="IH1212" s="45"/>
      <c r="II1212" s="45"/>
      <c r="IJ1212" s="45"/>
      <c r="IK1212" s="45"/>
      <c r="IL1212" s="45"/>
      <c r="IM1212" s="45"/>
      <c r="IN1212" s="45"/>
      <c r="IO1212" s="45"/>
      <c r="IP1212" s="45"/>
      <c r="IQ1212" s="45"/>
      <c r="IR1212" s="45"/>
      <c r="IS1212" s="45"/>
      <c r="IT1212" s="45"/>
      <c r="IU1212" s="45"/>
      <c r="IV1212" s="45"/>
      <c r="IW1212" s="45"/>
      <c r="IX1212" s="45"/>
      <c r="IY1212" s="45"/>
      <c r="IZ1212" s="45"/>
      <c r="JA1212" s="45"/>
      <c r="JB1212" s="45"/>
      <c r="JC1212" s="45"/>
      <c r="JD1212" s="45"/>
      <c r="JE1212" s="45"/>
      <c r="JF1212" s="45"/>
      <c r="JG1212" s="45"/>
      <c r="JH1212" s="45"/>
      <c r="JI1212" s="45"/>
      <c r="JJ1212" s="45"/>
      <c r="JK1212" s="45"/>
      <c r="JL1212" s="45"/>
      <c r="JM1212" s="45"/>
      <c r="JN1212" s="45"/>
      <c r="JO1212" s="45"/>
      <c r="JP1212" s="45"/>
      <c r="JQ1212" s="45"/>
      <c r="JR1212" s="45"/>
      <c r="JS1212" s="45"/>
      <c r="JT1212" s="45"/>
      <c r="JU1212" s="45"/>
      <c r="JV1212" s="45"/>
      <c r="JW1212" s="45"/>
      <c r="JX1212" s="45"/>
      <c r="JY1212" s="45"/>
      <c r="JZ1212" s="45"/>
      <c r="KA1212" s="45"/>
      <c r="KB1212" s="45"/>
      <c r="KC1212" s="45"/>
      <c r="KD1212" s="45"/>
      <c r="KE1212" s="45"/>
      <c r="KF1212" s="45"/>
      <c r="KG1212" s="45"/>
      <c r="KH1212" s="45"/>
      <c r="KI1212" s="45"/>
      <c r="KJ1212" s="45"/>
      <c r="KK1212" s="45"/>
      <c r="KL1212" s="45"/>
      <c r="KM1212" s="45"/>
      <c r="KN1212" s="45"/>
      <c r="KO1212" s="45"/>
      <c r="KP1212" s="45"/>
      <c r="KQ1212" s="45"/>
      <c r="KR1212" s="45"/>
      <c r="KS1212" s="45"/>
      <c r="KT1212" s="45"/>
      <c r="KU1212" s="45"/>
      <c r="KV1212" s="45"/>
      <c r="KW1212" s="45"/>
      <c r="KX1212" s="45"/>
      <c r="KY1212" s="45"/>
      <c r="KZ1212" s="45"/>
      <c r="LA1212" s="45"/>
      <c r="LB1212" s="45"/>
      <c r="LC1212" s="45"/>
      <c r="LD1212" s="45"/>
      <c r="LE1212" s="45"/>
      <c r="LF1212" s="45"/>
      <c r="LG1212" s="45"/>
      <c r="LH1212" s="45"/>
      <c r="LI1212" s="45"/>
      <c r="LJ1212" s="45"/>
      <c r="LK1212" s="45"/>
      <c r="LL1212" s="45"/>
      <c r="LM1212" s="45"/>
      <c r="LN1212" s="45"/>
      <c r="LO1212" s="45"/>
      <c r="LP1212" s="45"/>
      <c r="LQ1212" s="45"/>
      <c r="LR1212" s="45"/>
      <c r="LS1212" s="45"/>
      <c r="LT1212" s="45"/>
      <c r="LU1212" s="45"/>
      <c r="LV1212" s="45"/>
      <c r="LW1212" s="45"/>
      <c r="LX1212" s="45"/>
      <c r="LY1212" s="45"/>
      <c r="LZ1212" s="45"/>
      <c r="MA1212" s="45"/>
      <c r="MB1212" s="45"/>
      <c r="MC1212" s="45"/>
      <c r="MD1212" s="45"/>
      <c r="ME1212" s="45"/>
      <c r="MF1212" s="45"/>
      <c r="MG1212" s="45"/>
      <c r="MH1212" s="45"/>
      <c r="MI1212" s="45"/>
      <c r="MJ1212" s="45"/>
      <c r="MK1212" s="45"/>
      <c r="ML1212" s="45"/>
      <c r="MM1212" s="45"/>
      <c r="MN1212" s="45"/>
      <c r="MO1212" s="45"/>
      <c r="MP1212" s="45"/>
      <c r="MQ1212" s="45"/>
      <c r="MR1212" s="45"/>
      <c r="MS1212" s="45"/>
      <c r="MT1212" s="45"/>
      <c r="MU1212" s="45"/>
      <c r="MV1212" s="45"/>
      <c r="MW1212" s="45"/>
      <c r="MX1212" s="45"/>
      <c r="MY1212" s="45"/>
      <c r="MZ1212" s="45"/>
      <c r="NA1212" s="45"/>
      <c r="NB1212" s="45"/>
      <c r="NC1212" s="45"/>
      <c r="ND1212" s="45"/>
      <c r="NE1212" s="45"/>
      <c r="NF1212" s="45"/>
      <c r="NG1212" s="45"/>
      <c r="NH1212" s="45"/>
      <c r="NI1212" s="45"/>
      <c r="NJ1212" s="45"/>
      <c r="NK1212" s="45"/>
      <c r="NL1212" s="45"/>
      <c r="NM1212" s="45"/>
      <c r="NN1212" s="45"/>
      <c r="NO1212" s="45"/>
      <c r="NP1212" s="45"/>
      <c r="NQ1212" s="45"/>
      <c r="NR1212" s="45"/>
      <c r="NS1212" s="45"/>
      <c r="NT1212" s="45"/>
      <c r="NU1212" s="45"/>
      <c r="NV1212" s="45"/>
      <c r="NW1212" s="45"/>
      <c r="NX1212" s="45"/>
      <c r="NY1212" s="45"/>
      <c r="NZ1212" s="45"/>
      <c r="OA1212" s="45"/>
      <c r="OB1212" s="45"/>
      <c r="OC1212" s="45"/>
      <c r="OD1212" s="45"/>
      <c r="OE1212" s="45"/>
      <c r="OF1212" s="45"/>
      <c r="OG1212" s="45"/>
      <c r="OH1212" s="45"/>
      <c r="OI1212" s="45"/>
      <c r="OJ1212" s="45"/>
      <c r="OK1212" s="45"/>
      <c r="OL1212" s="45"/>
      <c r="OM1212" s="45"/>
      <c r="ON1212" s="45"/>
      <c r="OO1212" s="45"/>
      <c r="OP1212" s="45"/>
      <c r="OQ1212" s="45"/>
      <c r="OR1212" s="45"/>
      <c r="OS1212" s="45"/>
      <c r="OT1212" s="45"/>
      <c r="OU1212" s="45"/>
      <c r="OV1212" s="45"/>
      <c r="OW1212" s="45"/>
      <c r="OX1212" s="45"/>
      <c r="OY1212" s="45"/>
      <c r="OZ1212" s="45"/>
      <c r="PA1212" s="45"/>
      <c r="PB1212" s="45"/>
      <c r="PC1212" s="45"/>
      <c r="PD1212" s="45"/>
      <c r="PE1212" s="45"/>
      <c r="PF1212" s="45"/>
      <c r="PG1212" s="45"/>
      <c r="PH1212" s="45"/>
      <c r="PI1212" s="45"/>
      <c r="PJ1212" s="45"/>
      <c r="PK1212" s="45"/>
      <c r="PL1212" s="45"/>
      <c r="PM1212" s="45"/>
      <c r="PN1212" s="45"/>
      <c r="PO1212" s="45"/>
      <c r="PP1212" s="45"/>
      <c r="PQ1212" s="45"/>
      <c r="PR1212" s="45"/>
      <c r="PS1212" s="45"/>
      <c r="PT1212" s="45"/>
      <c r="PU1212" s="45"/>
      <c r="PV1212" s="45"/>
      <c r="PW1212" s="45"/>
      <c r="PX1212" s="45"/>
      <c r="PY1212" s="45"/>
      <c r="PZ1212" s="45"/>
      <c r="QA1212" s="45"/>
      <c r="QB1212" s="45"/>
      <c r="QC1212" s="45"/>
      <c r="QD1212" s="45"/>
      <c r="QE1212" s="45"/>
      <c r="QF1212" s="45"/>
      <c r="QG1212" s="45"/>
      <c r="QH1212" s="45"/>
      <c r="QI1212" s="45"/>
      <c r="QJ1212" s="45"/>
      <c r="QK1212" s="45"/>
      <c r="QL1212" s="45"/>
      <c r="QM1212" s="45"/>
      <c r="QN1212" s="45"/>
      <c r="QO1212" s="45"/>
      <c r="QP1212" s="45"/>
      <c r="QQ1212" s="45"/>
      <c r="QR1212" s="45"/>
      <c r="QS1212" s="45"/>
      <c r="QT1212" s="45"/>
      <c r="QU1212" s="45"/>
      <c r="QV1212" s="45"/>
      <c r="QW1212" s="45"/>
      <c r="QX1212" s="45"/>
      <c r="QY1212" s="45"/>
      <c r="QZ1212" s="45"/>
      <c r="RA1212" s="45"/>
      <c r="RB1212" s="45"/>
      <c r="RC1212" s="45"/>
      <c r="RD1212" s="45"/>
    </row>
    <row r="1213" spans="3:472" s="40" customFormat="1" x14ac:dyDescent="0.25">
      <c r="C1213" s="41"/>
      <c r="D1213" s="42"/>
      <c r="E1213" s="46"/>
      <c r="F1213" s="38"/>
      <c r="G1213" s="38"/>
      <c r="H1213" s="38"/>
      <c r="I1213" s="38"/>
      <c r="J1213" s="38"/>
      <c r="K1213" s="38"/>
      <c r="L1213" s="38"/>
      <c r="M1213" s="38"/>
      <c r="N1213" s="38"/>
      <c r="P1213" s="42"/>
      <c r="Q1213" s="38"/>
      <c r="R1213" s="38"/>
      <c r="S1213" s="38"/>
      <c r="T1213" s="47"/>
      <c r="U1213" s="43"/>
      <c r="V1213" s="123"/>
      <c r="W1213" s="123"/>
      <c r="X1213" s="124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78"/>
      <c r="AI1213" s="25"/>
      <c r="AJ1213" s="45"/>
      <c r="AK1213" s="45"/>
      <c r="AL1213" s="45"/>
      <c r="AM1213" s="45"/>
      <c r="AN1213" s="45"/>
      <c r="AO1213" s="45"/>
      <c r="AP1213" s="45"/>
      <c r="AQ1213" s="45"/>
      <c r="AR1213" s="45"/>
      <c r="AS1213" s="45"/>
      <c r="AT1213" s="45"/>
      <c r="AU1213" s="45"/>
      <c r="AV1213" s="45"/>
      <c r="AW1213" s="45"/>
      <c r="AX1213" s="45"/>
      <c r="AY1213" s="45"/>
      <c r="AZ1213" s="45"/>
      <c r="BA1213" s="45"/>
      <c r="BB1213" s="45"/>
      <c r="BC1213" s="45"/>
      <c r="BD1213" s="45"/>
      <c r="BE1213" s="45"/>
      <c r="BF1213" s="45"/>
      <c r="BG1213" s="45"/>
      <c r="BH1213" s="45"/>
      <c r="BI1213" s="45"/>
      <c r="BJ1213" s="45"/>
      <c r="BK1213" s="45"/>
      <c r="BL1213" s="45"/>
      <c r="BM1213" s="45"/>
      <c r="BN1213" s="45"/>
      <c r="BO1213" s="45"/>
      <c r="BP1213" s="45"/>
      <c r="BQ1213" s="45"/>
      <c r="BR1213" s="45"/>
      <c r="BS1213" s="45"/>
      <c r="BT1213" s="45"/>
      <c r="BU1213" s="45"/>
      <c r="BV1213" s="45"/>
      <c r="BW1213" s="45"/>
      <c r="BX1213" s="45"/>
      <c r="BY1213" s="45"/>
      <c r="BZ1213" s="45"/>
      <c r="CA1213" s="45"/>
      <c r="CB1213" s="45"/>
      <c r="CC1213" s="45"/>
      <c r="CD1213" s="45"/>
      <c r="CE1213" s="45"/>
      <c r="CF1213" s="45"/>
      <c r="CG1213" s="45"/>
      <c r="CH1213" s="45"/>
      <c r="CI1213" s="45"/>
      <c r="CJ1213" s="45"/>
      <c r="CK1213" s="45"/>
      <c r="CL1213" s="45"/>
      <c r="CM1213" s="45"/>
      <c r="CN1213" s="45"/>
      <c r="CO1213" s="45"/>
      <c r="CP1213" s="45"/>
      <c r="CQ1213" s="45"/>
      <c r="CR1213" s="45"/>
      <c r="CS1213" s="45"/>
      <c r="CT1213" s="45"/>
      <c r="CU1213" s="45"/>
      <c r="CV1213" s="45"/>
      <c r="CW1213" s="45"/>
      <c r="CX1213" s="45"/>
      <c r="CY1213" s="45"/>
      <c r="CZ1213" s="45"/>
      <c r="DA1213" s="45"/>
      <c r="DB1213" s="45"/>
      <c r="DC1213" s="45"/>
      <c r="DD1213" s="45"/>
      <c r="DE1213" s="45"/>
      <c r="DF1213" s="45"/>
      <c r="DG1213" s="45"/>
      <c r="DH1213" s="45"/>
      <c r="DI1213" s="45"/>
      <c r="DJ1213" s="45"/>
      <c r="DK1213" s="45"/>
      <c r="DL1213" s="45"/>
      <c r="DM1213" s="45"/>
      <c r="DN1213" s="45"/>
      <c r="DO1213" s="45"/>
      <c r="DP1213" s="45"/>
      <c r="DQ1213" s="45"/>
      <c r="DR1213" s="45"/>
      <c r="DS1213" s="45"/>
      <c r="DT1213" s="45"/>
      <c r="DU1213" s="45"/>
      <c r="DV1213" s="45"/>
      <c r="DW1213" s="45"/>
      <c r="DX1213" s="45"/>
      <c r="DY1213" s="45"/>
      <c r="DZ1213" s="45"/>
      <c r="EA1213" s="45"/>
      <c r="EB1213" s="45"/>
      <c r="EC1213" s="45"/>
      <c r="ED1213" s="45"/>
      <c r="EE1213" s="45"/>
      <c r="EF1213" s="45"/>
      <c r="EG1213" s="45"/>
      <c r="EH1213" s="45"/>
      <c r="EI1213" s="45"/>
      <c r="EJ1213" s="45"/>
      <c r="EK1213" s="45"/>
      <c r="EL1213" s="45"/>
      <c r="EM1213" s="45"/>
      <c r="EN1213" s="45"/>
      <c r="EO1213" s="45"/>
      <c r="EP1213" s="45"/>
      <c r="EQ1213" s="45"/>
      <c r="ER1213" s="45"/>
      <c r="ES1213" s="45"/>
      <c r="ET1213" s="45"/>
      <c r="EU1213" s="45"/>
      <c r="EV1213" s="45"/>
      <c r="EW1213" s="45"/>
      <c r="EX1213" s="45"/>
      <c r="EY1213" s="45"/>
      <c r="EZ1213" s="45"/>
      <c r="FA1213" s="45"/>
      <c r="FB1213" s="45"/>
      <c r="FC1213" s="45"/>
      <c r="FD1213" s="45"/>
      <c r="FE1213" s="45"/>
      <c r="FF1213" s="45"/>
      <c r="FG1213" s="45"/>
      <c r="FH1213" s="45"/>
      <c r="FI1213" s="45"/>
      <c r="FJ1213" s="45"/>
      <c r="FK1213" s="45"/>
      <c r="FL1213" s="45"/>
      <c r="FM1213" s="45"/>
      <c r="FN1213" s="45"/>
      <c r="FO1213" s="45"/>
      <c r="FP1213" s="45"/>
      <c r="FQ1213" s="45"/>
      <c r="FR1213" s="45"/>
      <c r="FS1213" s="45"/>
      <c r="FT1213" s="45"/>
      <c r="FU1213" s="45"/>
      <c r="FV1213" s="45"/>
      <c r="FW1213" s="45"/>
      <c r="FX1213" s="45"/>
      <c r="FY1213" s="45"/>
      <c r="FZ1213" s="45"/>
      <c r="GA1213" s="45"/>
      <c r="GB1213" s="45"/>
      <c r="GC1213" s="45"/>
      <c r="GD1213" s="45"/>
      <c r="GE1213" s="45"/>
      <c r="GF1213" s="45"/>
      <c r="GG1213" s="45"/>
      <c r="GH1213" s="45"/>
      <c r="GI1213" s="45"/>
      <c r="GJ1213" s="45"/>
      <c r="GK1213" s="45"/>
      <c r="GL1213" s="45"/>
      <c r="GM1213" s="45"/>
      <c r="GN1213" s="45"/>
      <c r="GO1213" s="45"/>
      <c r="GP1213" s="45"/>
      <c r="GQ1213" s="45"/>
      <c r="GR1213" s="45"/>
      <c r="GS1213" s="45"/>
      <c r="GT1213" s="45"/>
      <c r="GU1213" s="45"/>
      <c r="GV1213" s="45"/>
      <c r="GW1213" s="45"/>
      <c r="GX1213" s="45"/>
      <c r="GY1213" s="45"/>
      <c r="GZ1213" s="45"/>
      <c r="HA1213" s="45"/>
      <c r="HB1213" s="45"/>
      <c r="HC1213" s="45"/>
      <c r="HD1213" s="45"/>
      <c r="HE1213" s="45"/>
      <c r="HF1213" s="45"/>
      <c r="HG1213" s="45"/>
      <c r="HH1213" s="45"/>
      <c r="HI1213" s="45"/>
      <c r="HJ1213" s="45"/>
      <c r="HK1213" s="45"/>
      <c r="HL1213" s="45"/>
      <c r="HM1213" s="45"/>
      <c r="HN1213" s="45"/>
      <c r="HO1213" s="45"/>
      <c r="HP1213" s="45"/>
      <c r="HQ1213" s="45"/>
      <c r="HR1213" s="45"/>
      <c r="HS1213" s="45"/>
      <c r="HT1213" s="45"/>
      <c r="HU1213" s="45"/>
      <c r="HV1213" s="45"/>
      <c r="HW1213" s="45"/>
      <c r="HX1213" s="45"/>
      <c r="HY1213" s="45"/>
      <c r="HZ1213" s="45"/>
      <c r="IA1213" s="45"/>
      <c r="IB1213" s="45"/>
      <c r="IC1213" s="45"/>
      <c r="ID1213" s="45"/>
      <c r="IE1213" s="45"/>
      <c r="IF1213" s="45"/>
      <c r="IG1213" s="45"/>
      <c r="IH1213" s="45"/>
      <c r="II1213" s="45"/>
      <c r="IJ1213" s="45"/>
      <c r="IK1213" s="45"/>
      <c r="IL1213" s="45"/>
      <c r="IM1213" s="45"/>
      <c r="IN1213" s="45"/>
      <c r="IO1213" s="45"/>
      <c r="IP1213" s="45"/>
      <c r="IQ1213" s="45"/>
      <c r="IR1213" s="45"/>
      <c r="IS1213" s="45"/>
      <c r="IT1213" s="45"/>
      <c r="IU1213" s="45"/>
      <c r="IV1213" s="45"/>
      <c r="IW1213" s="45"/>
      <c r="IX1213" s="45"/>
      <c r="IY1213" s="45"/>
      <c r="IZ1213" s="45"/>
      <c r="JA1213" s="45"/>
      <c r="JB1213" s="45"/>
      <c r="JC1213" s="45"/>
      <c r="JD1213" s="45"/>
      <c r="JE1213" s="45"/>
      <c r="JF1213" s="45"/>
      <c r="JG1213" s="45"/>
      <c r="JH1213" s="45"/>
      <c r="JI1213" s="45"/>
      <c r="JJ1213" s="45"/>
      <c r="JK1213" s="45"/>
      <c r="JL1213" s="45"/>
      <c r="JM1213" s="45"/>
      <c r="JN1213" s="45"/>
      <c r="JO1213" s="45"/>
      <c r="JP1213" s="45"/>
      <c r="JQ1213" s="45"/>
      <c r="JR1213" s="45"/>
      <c r="JS1213" s="45"/>
      <c r="JT1213" s="45"/>
      <c r="JU1213" s="45"/>
      <c r="JV1213" s="45"/>
      <c r="JW1213" s="45"/>
      <c r="JX1213" s="45"/>
      <c r="JY1213" s="45"/>
      <c r="JZ1213" s="45"/>
      <c r="KA1213" s="45"/>
      <c r="KB1213" s="45"/>
      <c r="KC1213" s="45"/>
      <c r="KD1213" s="45"/>
      <c r="KE1213" s="45"/>
      <c r="KF1213" s="45"/>
      <c r="KG1213" s="45"/>
      <c r="KH1213" s="45"/>
      <c r="KI1213" s="45"/>
      <c r="KJ1213" s="45"/>
      <c r="KK1213" s="45"/>
      <c r="KL1213" s="45"/>
      <c r="KM1213" s="45"/>
      <c r="KN1213" s="45"/>
      <c r="KO1213" s="45"/>
      <c r="KP1213" s="45"/>
      <c r="KQ1213" s="45"/>
      <c r="KR1213" s="45"/>
      <c r="KS1213" s="45"/>
      <c r="KT1213" s="45"/>
      <c r="KU1213" s="45"/>
      <c r="KV1213" s="45"/>
      <c r="KW1213" s="45"/>
      <c r="KX1213" s="45"/>
      <c r="KY1213" s="45"/>
      <c r="KZ1213" s="45"/>
      <c r="LA1213" s="45"/>
      <c r="LB1213" s="45"/>
      <c r="LC1213" s="45"/>
      <c r="LD1213" s="45"/>
      <c r="LE1213" s="45"/>
      <c r="LF1213" s="45"/>
      <c r="LG1213" s="45"/>
      <c r="LH1213" s="45"/>
      <c r="LI1213" s="45"/>
      <c r="LJ1213" s="45"/>
      <c r="LK1213" s="45"/>
      <c r="LL1213" s="45"/>
      <c r="LM1213" s="45"/>
      <c r="LN1213" s="45"/>
      <c r="LO1213" s="45"/>
      <c r="LP1213" s="45"/>
      <c r="LQ1213" s="45"/>
      <c r="LR1213" s="45"/>
      <c r="LS1213" s="45"/>
      <c r="LT1213" s="45"/>
      <c r="LU1213" s="45"/>
      <c r="LV1213" s="45"/>
      <c r="LW1213" s="45"/>
      <c r="LX1213" s="45"/>
      <c r="LY1213" s="45"/>
      <c r="LZ1213" s="45"/>
      <c r="MA1213" s="45"/>
      <c r="MB1213" s="45"/>
      <c r="MC1213" s="45"/>
      <c r="MD1213" s="45"/>
      <c r="ME1213" s="45"/>
      <c r="MF1213" s="45"/>
      <c r="MG1213" s="45"/>
      <c r="MH1213" s="45"/>
      <c r="MI1213" s="45"/>
      <c r="MJ1213" s="45"/>
      <c r="MK1213" s="45"/>
      <c r="ML1213" s="45"/>
      <c r="MM1213" s="45"/>
      <c r="MN1213" s="45"/>
      <c r="MO1213" s="45"/>
      <c r="MP1213" s="45"/>
      <c r="MQ1213" s="45"/>
      <c r="MR1213" s="45"/>
      <c r="MS1213" s="45"/>
      <c r="MT1213" s="45"/>
      <c r="MU1213" s="45"/>
      <c r="MV1213" s="45"/>
      <c r="MW1213" s="45"/>
      <c r="MX1213" s="45"/>
      <c r="MY1213" s="45"/>
      <c r="MZ1213" s="45"/>
      <c r="NA1213" s="45"/>
      <c r="NB1213" s="45"/>
      <c r="NC1213" s="45"/>
      <c r="ND1213" s="45"/>
      <c r="NE1213" s="45"/>
      <c r="NF1213" s="45"/>
      <c r="NG1213" s="45"/>
      <c r="NH1213" s="45"/>
      <c r="NI1213" s="45"/>
      <c r="NJ1213" s="45"/>
      <c r="NK1213" s="45"/>
      <c r="NL1213" s="45"/>
      <c r="NM1213" s="45"/>
      <c r="NN1213" s="45"/>
      <c r="NO1213" s="45"/>
      <c r="NP1213" s="45"/>
      <c r="NQ1213" s="45"/>
      <c r="NR1213" s="45"/>
      <c r="NS1213" s="45"/>
      <c r="NT1213" s="45"/>
      <c r="NU1213" s="45"/>
      <c r="NV1213" s="45"/>
      <c r="NW1213" s="45"/>
      <c r="NX1213" s="45"/>
      <c r="NY1213" s="45"/>
      <c r="NZ1213" s="45"/>
      <c r="OA1213" s="45"/>
      <c r="OB1213" s="45"/>
      <c r="OC1213" s="45"/>
      <c r="OD1213" s="45"/>
      <c r="OE1213" s="45"/>
      <c r="OF1213" s="45"/>
      <c r="OG1213" s="45"/>
      <c r="OH1213" s="45"/>
      <c r="OI1213" s="45"/>
      <c r="OJ1213" s="45"/>
      <c r="OK1213" s="45"/>
      <c r="OL1213" s="45"/>
      <c r="OM1213" s="45"/>
      <c r="ON1213" s="45"/>
      <c r="OO1213" s="45"/>
      <c r="OP1213" s="45"/>
      <c r="OQ1213" s="45"/>
      <c r="OR1213" s="45"/>
      <c r="OS1213" s="45"/>
      <c r="OT1213" s="45"/>
      <c r="OU1213" s="45"/>
      <c r="OV1213" s="45"/>
      <c r="OW1213" s="45"/>
      <c r="OX1213" s="45"/>
      <c r="OY1213" s="45"/>
      <c r="OZ1213" s="45"/>
      <c r="PA1213" s="45"/>
      <c r="PB1213" s="45"/>
      <c r="PC1213" s="45"/>
      <c r="PD1213" s="45"/>
      <c r="PE1213" s="45"/>
      <c r="PF1213" s="45"/>
      <c r="PG1213" s="45"/>
      <c r="PH1213" s="45"/>
      <c r="PI1213" s="45"/>
      <c r="PJ1213" s="45"/>
      <c r="PK1213" s="45"/>
      <c r="PL1213" s="45"/>
      <c r="PM1213" s="45"/>
      <c r="PN1213" s="45"/>
      <c r="PO1213" s="45"/>
      <c r="PP1213" s="45"/>
      <c r="PQ1213" s="45"/>
      <c r="PR1213" s="45"/>
      <c r="PS1213" s="45"/>
      <c r="PT1213" s="45"/>
      <c r="PU1213" s="45"/>
      <c r="PV1213" s="45"/>
      <c r="PW1213" s="45"/>
      <c r="PX1213" s="45"/>
      <c r="PY1213" s="45"/>
      <c r="PZ1213" s="45"/>
      <c r="QA1213" s="45"/>
      <c r="QB1213" s="45"/>
      <c r="QC1213" s="45"/>
      <c r="QD1213" s="45"/>
      <c r="QE1213" s="45"/>
      <c r="QF1213" s="45"/>
      <c r="QG1213" s="45"/>
      <c r="QH1213" s="45"/>
      <c r="QI1213" s="45"/>
      <c r="QJ1213" s="45"/>
      <c r="QK1213" s="45"/>
      <c r="QL1213" s="45"/>
      <c r="QM1213" s="45"/>
      <c r="QN1213" s="45"/>
      <c r="QO1213" s="45"/>
      <c r="QP1213" s="45"/>
      <c r="QQ1213" s="45"/>
      <c r="QR1213" s="45"/>
      <c r="QS1213" s="45"/>
      <c r="QT1213" s="45"/>
      <c r="QU1213" s="45"/>
      <c r="QV1213" s="45"/>
      <c r="QW1213" s="45"/>
      <c r="QX1213" s="45"/>
      <c r="QY1213" s="45"/>
      <c r="QZ1213" s="45"/>
      <c r="RA1213" s="45"/>
      <c r="RB1213" s="45"/>
      <c r="RC1213" s="45"/>
      <c r="RD1213" s="45"/>
    </row>
    <row r="1214" spans="3:472" s="40" customFormat="1" x14ac:dyDescent="0.25">
      <c r="C1214" s="41"/>
      <c r="D1214" s="42"/>
      <c r="E1214" s="46"/>
      <c r="F1214" s="38"/>
      <c r="G1214" s="38"/>
      <c r="H1214" s="38"/>
      <c r="I1214" s="38"/>
      <c r="J1214" s="38"/>
      <c r="K1214" s="38"/>
      <c r="L1214" s="38"/>
      <c r="M1214" s="38"/>
      <c r="N1214" s="38"/>
      <c r="P1214" s="42"/>
      <c r="Q1214" s="38"/>
      <c r="R1214" s="38"/>
      <c r="S1214" s="38"/>
      <c r="T1214" s="47"/>
      <c r="U1214" s="43"/>
      <c r="V1214" s="123"/>
      <c r="W1214" s="123"/>
      <c r="X1214" s="124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78"/>
      <c r="AI1214" s="25"/>
      <c r="AJ1214" s="45"/>
      <c r="AK1214" s="45"/>
      <c r="AL1214" s="45"/>
      <c r="AM1214" s="45"/>
      <c r="AN1214" s="45"/>
      <c r="AO1214" s="45"/>
      <c r="AP1214" s="45"/>
      <c r="AQ1214" s="45"/>
      <c r="AR1214" s="45"/>
      <c r="AS1214" s="45"/>
      <c r="AT1214" s="45"/>
      <c r="AU1214" s="45"/>
      <c r="AV1214" s="45"/>
      <c r="AW1214" s="45"/>
      <c r="AX1214" s="45"/>
      <c r="AY1214" s="45"/>
      <c r="AZ1214" s="45"/>
      <c r="BA1214" s="45"/>
      <c r="BB1214" s="45"/>
      <c r="BC1214" s="45"/>
      <c r="BD1214" s="45"/>
      <c r="BE1214" s="45"/>
      <c r="BF1214" s="45"/>
      <c r="BG1214" s="45"/>
      <c r="BH1214" s="45"/>
      <c r="BI1214" s="45"/>
      <c r="BJ1214" s="45"/>
      <c r="BK1214" s="45"/>
      <c r="BL1214" s="45"/>
      <c r="BM1214" s="45"/>
      <c r="BN1214" s="45"/>
      <c r="BO1214" s="45"/>
      <c r="BP1214" s="45"/>
      <c r="BQ1214" s="45"/>
      <c r="BR1214" s="45"/>
      <c r="BS1214" s="45"/>
      <c r="BT1214" s="45"/>
      <c r="BU1214" s="45"/>
      <c r="BV1214" s="45"/>
      <c r="BW1214" s="45"/>
      <c r="BX1214" s="45"/>
      <c r="BY1214" s="45"/>
      <c r="BZ1214" s="45"/>
      <c r="CA1214" s="45"/>
      <c r="CB1214" s="45"/>
      <c r="CC1214" s="45"/>
      <c r="CD1214" s="45"/>
      <c r="CE1214" s="45"/>
      <c r="CF1214" s="45"/>
      <c r="CG1214" s="45"/>
      <c r="CH1214" s="45"/>
      <c r="CI1214" s="45"/>
      <c r="CJ1214" s="45"/>
      <c r="CK1214" s="45"/>
      <c r="CL1214" s="45"/>
      <c r="CM1214" s="45"/>
      <c r="CN1214" s="45"/>
      <c r="CO1214" s="45"/>
      <c r="CP1214" s="45"/>
      <c r="CQ1214" s="45"/>
      <c r="CR1214" s="45"/>
      <c r="CS1214" s="45"/>
      <c r="CT1214" s="45"/>
      <c r="CU1214" s="45"/>
      <c r="CV1214" s="45"/>
      <c r="CW1214" s="45"/>
      <c r="CX1214" s="45"/>
      <c r="CY1214" s="45"/>
      <c r="CZ1214" s="45"/>
      <c r="DA1214" s="45"/>
      <c r="DB1214" s="45"/>
      <c r="DC1214" s="45"/>
      <c r="DD1214" s="45"/>
      <c r="DE1214" s="45"/>
      <c r="DF1214" s="45"/>
      <c r="DG1214" s="45"/>
      <c r="DH1214" s="45"/>
      <c r="DI1214" s="45"/>
      <c r="DJ1214" s="45"/>
      <c r="DK1214" s="45"/>
      <c r="DL1214" s="45"/>
      <c r="DM1214" s="45"/>
      <c r="DN1214" s="45"/>
      <c r="DO1214" s="45"/>
      <c r="DP1214" s="45"/>
      <c r="DQ1214" s="45"/>
      <c r="DR1214" s="45"/>
      <c r="DS1214" s="45"/>
      <c r="DT1214" s="45"/>
      <c r="DU1214" s="45"/>
      <c r="DV1214" s="45"/>
      <c r="DW1214" s="45"/>
      <c r="DX1214" s="45"/>
      <c r="DY1214" s="45"/>
      <c r="DZ1214" s="45"/>
      <c r="EA1214" s="45"/>
      <c r="EB1214" s="45"/>
      <c r="EC1214" s="45"/>
      <c r="ED1214" s="45"/>
      <c r="EE1214" s="45"/>
      <c r="EF1214" s="45"/>
      <c r="EG1214" s="45"/>
      <c r="EH1214" s="45"/>
      <c r="EI1214" s="45"/>
      <c r="EJ1214" s="45"/>
      <c r="EK1214" s="45"/>
      <c r="EL1214" s="45"/>
      <c r="EM1214" s="45"/>
      <c r="EN1214" s="45"/>
      <c r="EO1214" s="45"/>
      <c r="EP1214" s="45"/>
      <c r="EQ1214" s="45"/>
      <c r="ER1214" s="45"/>
      <c r="ES1214" s="45"/>
      <c r="ET1214" s="45"/>
      <c r="EU1214" s="45"/>
      <c r="EV1214" s="45"/>
      <c r="EW1214" s="45"/>
      <c r="EX1214" s="45"/>
      <c r="EY1214" s="45"/>
      <c r="EZ1214" s="45"/>
      <c r="FA1214" s="45"/>
      <c r="FB1214" s="45"/>
      <c r="FC1214" s="45"/>
      <c r="FD1214" s="45"/>
      <c r="FE1214" s="45"/>
      <c r="FF1214" s="45"/>
      <c r="FG1214" s="45"/>
      <c r="FH1214" s="45"/>
      <c r="FI1214" s="45"/>
      <c r="FJ1214" s="45"/>
      <c r="FK1214" s="45"/>
      <c r="FL1214" s="45"/>
      <c r="FM1214" s="45"/>
      <c r="FN1214" s="45"/>
      <c r="FO1214" s="45"/>
      <c r="FP1214" s="45"/>
      <c r="FQ1214" s="45"/>
      <c r="FR1214" s="45"/>
      <c r="FS1214" s="45"/>
      <c r="FT1214" s="45"/>
      <c r="FU1214" s="45"/>
      <c r="FV1214" s="45"/>
      <c r="FW1214" s="45"/>
      <c r="FX1214" s="45"/>
      <c r="FY1214" s="45"/>
      <c r="FZ1214" s="45"/>
      <c r="GA1214" s="45"/>
      <c r="GB1214" s="45"/>
      <c r="GC1214" s="45"/>
      <c r="GD1214" s="45"/>
      <c r="GE1214" s="45"/>
      <c r="GF1214" s="45"/>
      <c r="GG1214" s="45"/>
      <c r="GH1214" s="45"/>
      <c r="GI1214" s="45"/>
      <c r="GJ1214" s="45"/>
      <c r="GK1214" s="45"/>
      <c r="GL1214" s="45"/>
      <c r="GM1214" s="45"/>
      <c r="GN1214" s="45"/>
      <c r="GO1214" s="45"/>
      <c r="GP1214" s="45"/>
      <c r="GQ1214" s="45"/>
      <c r="GR1214" s="45"/>
      <c r="GS1214" s="45"/>
      <c r="GT1214" s="45"/>
      <c r="GU1214" s="45"/>
      <c r="GV1214" s="45"/>
      <c r="GW1214" s="45"/>
      <c r="GX1214" s="45"/>
      <c r="GY1214" s="45"/>
      <c r="GZ1214" s="45"/>
      <c r="HA1214" s="45"/>
      <c r="HB1214" s="45"/>
      <c r="HC1214" s="45"/>
      <c r="HD1214" s="45"/>
      <c r="HE1214" s="45"/>
      <c r="HF1214" s="45"/>
      <c r="HG1214" s="45"/>
      <c r="HH1214" s="45"/>
      <c r="HI1214" s="45"/>
      <c r="HJ1214" s="45"/>
      <c r="HK1214" s="45"/>
      <c r="HL1214" s="45"/>
      <c r="HM1214" s="45"/>
      <c r="HN1214" s="45"/>
      <c r="HO1214" s="45"/>
      <c r="HP1214" s="45"/>
      <c r="HQ1214" s="45"/>
      <c r="HR1214" s="45"/>
      <c r="HS1214" s="45"/>
      <c r="HT1214" s="45"/>
      <c r="HU1214" s="45"/>
      <c r="HV1214" s="45"/>
      <c r="HW1214" s="45"/>
      <c r="HX1214" s="45"/>
      <c r="HY1214" s="45"/>
      <c r="HZ1214" s="45"/>
      <c r="IA1214" s="45"/>
      <c r="IB1214" s="45"/>
      <c r="IC1214" s="45"/>
      <c r="ID1214" s="45"/>
      <c r="IE1214" s="45"/>
      <c r="IF1214" s="45"/>
      <c r="IG1214" s="45"/>
      <c r="IH1214" s="45"/>
      <c r="II1214" s="45"/>
      <c r="IJ1214" s="45"/>
      <c r="IK1214" s="45"/>
      <c r="IL1214" s="45"/>
      <c r="IM1214" s="45"/>
      <c r="IN1214" s="45"/>
      <c r="IO1214" s="45"/>
      <c r="IP1214" s="45"/>
      <c r="IQ1214" s="45"/>
      <c r="IR1214" s="45"/>
      <c r="IS1214" s="45"/>
      <c r="IT1214" s="45"/>
      <c r="IU1214" s="45"/>
      <c r="IV1214" s="45"/>
      <c r="IW1214" s="45"/>
      <c r="IX1214" s="45"/>
      <c r="IY1214" s="45"/>
      <c r="IZ1214" s="45"/>
      <c r="JA1214" s="45"/>
      <c r="JB1214" s="45"/>
      <c r="JC1214" s="45"/>
      <c r="JD1214" s="45"/>
      <c r="JE1214" s="45"/>
      <c r="JF1214" s="45"/>
      <c r="JG1214" s="45"/>
      <c r="JH1214" s="45"/>
      <c r="JI1214" s="45"/>
      <c r="JJ1214" s="45"/>
      <c r="JK1214" s="45"/>
      <c r="JL1214" s="45"/>
      <c r="JM1214" s="45"/>
      <c r="JN1214" s="45"/>
      <c r="JO1214" s="45"/>
      <c r="JP1214" s="45"/>
      <c r="JQ1214" s="45"/>
      <c r="JR1214" s="45"/>
      <c r="JS1214" s="45"/>
      <c r="JT1214" s="45"/>
      <c r="JU1214" s="45"/>
      <c r="JV1214" s="45"/>
      <c r="JW1214" s="45"/>
      <c r="JX1214" s="45"/>
      <c r="JY1214" s="45"/>
      <c r="JZ1214" s="45"/>
      <c r="KA1214" s="45"/>
      <c r="KB1214" s="45"/>
      <c r="KC1214" s="45"/>
      <c r="KD1214" s="45"/>
      <c r="KE1214" s="45"/>
      <c r="KF1214" s="45"/>
      <c r="KG1214" s="45"/>
      <c r="KH1214" s="45"/>
      <c r="KI1214" s="45"/>
      <c r="KJ1214" s="45"/>
      <c r="KK1214" s="45"/>
      <c r="KL1214" s="45"/>
      <c r="KM1214" s="45"/>
      <c r="KN1214" s="45"/>
      <c r="KO1214" s="45"/>
      <c r="KP1214" s="45"/>
      <c r="KQ1214" s="45"/>
      <c r="KR1214" s="45"/>
      <c r="KS1214" s="45"/>
      <c r="KT1214" s="45"/>
      <c r="KU1214" s="45"/>
      <c r="KV1214" s="45"/>
      <c r="KW1214" s="45"/>
      <c r="KX1214" s="45"/>
      <c r="KY1214" s="45"/>
      <c r="KZ1214" s="45"/>
      <c r="LA1214" s="45"/>
      <c r="LB1214" s="45"/>
      <c r="LC1214" s="45"/>
      <c r="LD1214" s="45"/>
      <c r="LE1214" s="45"/>
      <c r="LF1214" s="45"/>
      <c r="LG1214" s="45"/>
      <c r="LH1214" s="45"/>
      <c r="LI1214" s="45"/>
      <c r="LJ1214" s="45"/>
      <c r="LK1214" s="45"/>
      <c r="LL1214" s="45"/>
      <c r="LM1214" s="45"/>
      <c r="LN1214" s="45"/>
      <c r="LO1214" s="45"/>
      <c r="LP1214" s="45"/>
      <c r="LQ1214" s="45"/>
      <c r="LR1214" s="45"/>
      <c r="LS1214" s="45"/>
      <c r="LT1214" s="45"/>
      <c r="LU1214" s="45"/>
      <c r="LV1214" s="45"/>
      <c r="LW1214" s="45"/>
      <c r="LX1214" s="45"/>
      <c r="LY1214" s="45"/>
      <c r="LZ1214" s="45"/>
      <c r="MA1214" s="45"/>
      <c r="MB1214" s="45"/>
      <c r="MC1214" s="45"/>
      <c r="MD1214" s="45"/>
      <c r="ME1214" s="45"/>
      <c r="MF1214" s="45"/>
      <c r="MG1214" s="45"/>
      <c r="MH1214" s="45"/>
      <c r="MI1214" s="45"/>
      <c r="MJ1214" s="45"/>
      <c r="MK1214" s="45"/>
      <c r="ML1214" s="45"/>
      <c r="MM1214" s="45"/>
      <c r="MN1214" s="45"/>
      <c r="MO1214" s="45"/>
      <c r="MP1214" s="45"/>
      <c r="MQ1214" s="45"/>
      <c r="MR1214" s="45"/>
      <c r="MS1214" s="45"/>
      <c r="MT1214" s="45"/>
      <c r="MU1214" s="45"/>
      <c r="MV1214" s="45"/>
      <c r="MW1214" s="45"/>
      <c r="MX1214" s="45"/>
      <c r="MY1214" s="45"/>
      <c r="MZ1214" s="45"/>
      <c r="NA1214" s="45"/>
      <c r="NB1214" s="45"/>
      <c r="NC1214" s="45"/>
      <c r="ND1214" s="45"/>
      <c r="NE1214" s="45"/>
      <c r="NF1214" s="45"/>
      <c r="NG1214" s="45"/>
      <c r="NH1214" s="45"/>
      <c r="NI1214" s="45"/>
      <c r="NJ1214" s="45"/>
      <c r="NK1214" s="45"/>
      <c r="NL1214" s="45"/>
      <c r="NM1214" s="45"/>
      <c r="NN1214" s="45"/>
      <c r="NO1214" s="45"/>
      <c r="NP1214" s="45"/>
      <c r="NQ1214" s="45"/>
      <c r="NR1214" s="45"/>
      <c r="NS1214" s="45"/>
      <c r="NT1214" s="45"/>
      <c r="NU1214" s="45"/>
      <c r="NV1214" s="45"/>
      <c r="NW1214" s="45"/>
      <c r="NX1214" s="45"/>
      <c r="NY1214" s="45"/>
      <c r="NZ1214" s="45"/>
      <c r="OA1214" s="45"/>
      <c r="OB1214" s="45"/>
      <c r="OC1214" s="45"/>
      <c r="OD1214" s="45"/>
      <c r="OE1214" s="45"/>
      <c r="OF1214" s="45"/>
      <c r="OG1214" s="45"/>
      <c r="OH1214" s="45"/>
      <c r="OI1214" s="45"/>
      <c r="OJ1214" s="45"/>
      <c r="OK1214" s="45"/>
      <c r="OL1214" s="45"/>
      <c r="OM1214" s="45"/>
      <c r="ON1214" s="45"/>
      <c r="OO1214" s="45"/>
      <c r="OP1214" s="45"/>
      <c r="OQ1214" s="45"/>
      <c r="OR1214" s="45"/>
      <c r="OS1214" s="45"/>
      <c r="OT1214" s="45"/>
      <c r="OU1214" s="45"/>
      <c r="OV1214" s="45"/>
      <c r="OW1214" s="45"/>
      <c r="OX1214" s="45"/>
      <c r="OY1214" s="45"/>
      <c r="OZ1214" s="45"/>
      <c r="PA1214" s="45"/>
      <c r="PB1214" s="45"/>
      <c r="PC1214" s="45"/>
      <c r="PD1214" s="45"/>
      <c r="PE1214" s="45"/>
      <c r="PF1214" s="45"/>
      <c r="PG1214" s="45"/>
      <c r="PH1214" s="45"/>
      <c r="PI1214" s="45"/>
      <c r="PJ1214" s="45"/>
      <c r="PK1214" s="45"/>
      <c r="PL1214" s="45"/>
      <c r="PM1214" s="45"/>
      <c r="PN1214" s="45"/>
      <c r="PO1214" s="45"/>
      <c r="PP1214" s="45"/>
      <c r="PQ1214" s="45"/>
      <c r="PR1214" s="45"/>
      <c r="PS1214" s="45"/>
      <c r="PT1214" s="45"/>
      <c r="PU1214" s="45"/>
      <c r="PV1214" s="45"/>
      <c r="PW1214" s="45"/>
      <c r="PX1214" s="45"/>
      <c r="PY1214" s="45"/>
      <c r="PZ1214" s="45"/>
      <c r="QA1214" s="45"/>
      <c r="QB1214" s="45"/>
      <c r="QC1214" s="45"/>
      <c r="QD1214" s="45"/>
      <c r="QE1214" s="45"/>
      <c r="QF1214" s="45"/>
      <c r="QG1214" s="45"/>
      <c r="QH1214" s="45"/>
      <c r="QI1214" s="45"/>
      <c r="QJ1214" s="45"/>
      <c r="QK1214" s="45"/>
      <c r="QL1214" s="45"/>
      <c r="QM1214" s="45"/>
      <c r="QN1214" s="45"/>
      <c r="QO1214" s="45"/>
      <c r="QP1214" s="45"/>
      <c r="QQ1214" s="45"/>
      <c r="QR1214" s="45"/>
      <c r="QS1214" s="45"/>
      <c r="QT1214" s="45"/>
      <c r="QU1214" s="45"/>
      <c r="QV1214" s="45"/>
      <c r="QW1214" s="45"/>
      <c r="QX1214" s="45"/>
      <c r="QY1214" s="45"/>
      <c r="QZ1214" s="45"/>
      <c r="RA1214" s="45"/>
      <c r="RB1214" s="45"/>
      <c r="RC1214" s="45"/>
      <c r="RD1214" s="45"/>
    </row>
    <row r="1215" spans="3:472" s="40" customFormat="1" x14ac:dyDescent="0.25">
      <c r="C1215" s="41"/>
      <c r="D1215" s="42"/>
      <c r="E1215" s="46"/>
      <c r="F1215" s="38"/>
      <c r="G1215" s="38"/>
      <c r="H1215" s="38"/>
      <c r="I1215" s="38"/>
      <c r="J1215" s="38"/>
      <c r="K1215" s="38"/>
      <c r="L1215" s="38"/>
      <c r="M1215" s="38"/>
      <c r="N1215" s="38"/>
      <c r="P1215" s="42"/>
      <c r="Q1215" s="38"/>
      <c r="R1215" s="38"/>
      <c r="S1215" s="38"/>
      <c r="T1215" s="47"/>
      <c r="U1215" s="43"/>
      <c r="V1215" s="123"/>
      <c r="W1215" s="123"/>
      <c r="X1215" s="124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78"/>
      <c r="AI1215" s="25"/>
      <c r="AJ1215" s="45"/>
      <c r="AK1215" s="45"/>
      <c r="AL1215" s="45"/>
      <c r="AM1215" s="45"/>
      <c r="AN1215" s="45"/>
      <c r="AO1215" s="45"/>
      <c r="AP1215" s="45"/>
      <c r="AQ1215" s="45"/>
      <c r="AR1215" s="45"/>
      <c r="AS1215" s="45"/>
      <c r="AT1215" s="45"/>
      <c r="AU1215" s="45"/>
      <c r="AV1215" s="45"/>
      <c r="AW1215" s="45"/>
      <c r="AX1215" s="45"/>
      <c r="AY1215" s="45"/>
      <c r="AZ1215" s="45"/>
      <c r="BA1215" s="45"/>
      <c r="BB1215" s="45"/>
      <c r="BC1215" s="45"/>
      <c r="BD1215" s="45"/>
      <c r="BE1215" s="45"/>
      <c r="BF1215" s="45"/>
      <c r="BG1215" s="45"/>
      <c r="BH1215" s="45"/>
      <c r="BI1215" s="45"/>
      <c r="BJ1215" s="45"/>
      <c r="BK1215" s="45"/>
      <c r="BL1215" s="45"/>
      <c r="BM1215" s="45"/>
      <c r="BN1215" s="45"/>
      <c r="BO1215" s="45"/>
      <c r="BP1215" s="45"/>
      <c r="BQ1215" s="45"/>
      <c r="BR1215" s="45"/>
      <c r="BS1215" s="45"/>
      <c r="BT1215" s="45"/>
      <c r="BU1215" s="45"/>
      <c r="BV1215" s="45"/>
      <c r="BW1215" s="45"/>
      <c r="BX1215" s="45"/>
      <c r="BY1215" s="45"/>
      <c r="BZ1215" s="45"/>
      <c r="CA1215" s="45"/>
      <c r="CB1215" s="45"/>
      <c r="CC1215" s="45"/>
      <c r="CD1215" s="45"/>
      <c r="CE1215" s="45"/>
      <c r="CF1215" s="45"/>
      <c r="CG1215" s="45"/>
      <c r="CH1215" s="45"/>
      <c r="CI1215" s="45"/>
      <c r="CJ1215" s="45"/>
      <c r="CK1215" s="45"/>
      <c r="CL1215" s="45"/>
      <c r="CM1215" s="45"/>
      <c r="CN1215" s="45"/>
      <c r="CO1215" s="45"/>
      <c r="CP1215" s="45"/>
      <c r="CQ1215" s="45"/>
      <c r="CR1215" s="45"/>
      <c r="CS1215" s="45"/>
      <c r="CT1215" s="45"/>
      <c r="CU1215" s="45"/>
      <c r="CV1215" s="45"/>
      <c r="CW1215" s="45"/>
      <c r="CX1215" s="45"/>
      <c r="CY1215" s="45"/>
      <c r="CZ1215" s="45"/>
      <c r="DA1215" s="45"/>
      <c r="DB1215" s="45"/>
      <c r="DC1215" s="45"/>
      <c r="DD1215" s="45"/>
      <c r="DE1215" s="45"/>
      <c r="DF1215" s="45"/>
      <c r="DG1215" s="45"/>
      <c r="DH1215" s="45"/>
      <c r="DI1215" s="45"/>
      <c r="DJ1215" s="45"/>
      <c r="DK1215" s="45"/>
      <c r="DL1215" s="45"/>
      <c r="DM1215" s="45"/>
      <c r="DN1215" s="45"/>
      <c r="DO1215" s="45"/>
      <c r="DP1215" s="45"/>
      <c r="DQ1215" s="45"/>
      <c r="DR1215" s="45"/>
      <c r="DS1215" s="45"/>
      <c r="DT1215" s="45"/>
      <c r="DU1215" s="45"/>
      <c r="DV1215" s="45"/>
      <c r="DW1215" s="45"/>
      <c r="DX1215" s="45"/>
      <c r="DY1215" s="45"/>
      <c r="DZ1215" s="45"/>
      <c r="EA1215" s="45"/>
      <c r="EB1215" s="45"/>
      <c r="EC1215" s="45"/>
      <c r="ED1215" s="45"/>
      <c r="EE1215" s="45"/>
      <c r="EF1215" s="45"/>
      <c r="EG1215" s="45"/>
      <c r="EH1215" s="45"/>
      <c r="EI1215" s="45"/>
      <c r="EJ1215" s="45"/>
      <c r="EK1215" s="45"/>
      <c r="EL1215" s="45"/>
      <c r="EM1215" s="45"/>
      <c r="EN1215" s="45"/>
      <c r="EO1215" s="45"/>
      <c r="EP1215" s="45"/>
      <c r="EQ1215" s="45"/>
      <c r="ER1215" s="45"/>
      <c r="ES1215" s="45"/>
      <c r="ET1215" s="45"/>
      <c r="EU1215" s="45"/>
      <c r="EV1215" s="45"/>
      <c r="EW1215" s="45"/>
      <c r="EX1215" s="45"/>
      <c r="EY1215" s="45"/>
      <c r="EZ1215" s="45"/>
      <c r="FA1215" s="45"/>
      <c r="FB1215" s="45"/>
      <c r="FC1215" s="45"/>
      <c r="FD1215" s="45"/>
      <c r="FE1215" s="45"/>
      <c r="FF1215" s="45"/>
      <c r="FG1215" s="45"/>
      <c r="FH1215" s="45"/>
      <c r="FI1215" s="45"/>
      <c r="FJ1215" s="45"/>
      <c r="FK1215" s="45"/>
      <c r="FL1215" s="45"/>
      <c r="FM1215" s="45"/>
      <c r="FN1215" s="45"/>
      <c r="FO1215" s="45"/>
      <c r="FP1215" s="45"/>
      <c r="FQ1215" s="45"/>
      <c r="FR1215" s="45"/>
      <c r="FS1215" s="45"/>
      <c r="FT1215" s="45"/>
      <c r="FU1215" s="45"/>
      <c r="FV1215" s="45"/>
      <c r="FW1215" s="45"/>
      <c r="FX1215" s="45"/>
      <c r="FY1215" s="45"/>
      <c r="FZ1215" s="45"/>
      <c r="GA1215" s="45"/>
      <c r="GB1215" s="45"/>
      <c r="GC1215" s="45"/>
      <c r="GD1215" s="45"/>
      <c r="GE1215" s="45"/>
      <c r="GF1215" s="45"/>
      <c r="GG1215" s="45"/>
      <c r="GH1215" s="45"/>
      <c r="GI1215" s="45"/>
      <c r="GJ1215" s="45"/>
      <c r="GK1215" s="45"/>
      <c r="GL1215" s="45"/>
      <c r="GM1215" s="45"/>
      <c r="GN1215" s="45"/>
      <c r="GO1215" s="45"/>
      <c r="GP1215" s="45"/>
      <c r="GQ1215" s="45"/>
      <c r="GR1215" s="45"/>
      <c r="GS1215" s="45"/>
      <c r="GT1215" s="45"/>
      <c r="GU1215" s="45"/>
      <c r="GV1215" s="45"/>
      <c r="GW1215" s="45"/>
      <c r="GX1215" s="45"/>
      <c r="GY1215" s="45"/>
      <c r="GZ1215" s="45"/>
      <c r="HA1215" s="45"/>
      <c r="HB1215" s="45"/>
      <c r="HC1215" s="45"/>
      <c r="HD1215" s="45"/>
      <c r="HE1215" s="45"/>
      <c r="HF1215" s="45"/>
      <c r="HG1215" s="45"/>
      <c r="HH1215" s="45"/>
      <c r="HI1215" s="45"/>
      <c r="HJ1215" s="45"/>
      <c r="HK1215" s="45"/>
      <c r="HL1215" s="45"/>
      <c r="HM1215" s="45"/>
      <c r="HN1215" s="45"/>
      <c r="HO1215" s="45"/>
      <c r="HP1215" s="45"/>
      <c r="HQ1215" s="45"/>
      <c r="HR1215" s="45"/>
      <c r="HS1215" s="45"/>
      <c r="HT1215" s="45"/>
      <c r="HU1215" s="45"/>
      <c r="HV1215" s="45"/>
      <c r="HW1215" s="45"/>
      <c r="HX1215" s="45"/>
      <c r="HY1215" s="45"/>
      <c r="HZ1215" s="45"/>
      <c r="IA1215" s="45"/>
      <c r="IB1215" s="45"/>
      <c r="IC1215" s="45"/>
      <c r="ID1215" s="45"/>
      <c r="IE1215" s="45"/>
      <c r="IF1215" s="45"/>
      <c r="IG1215" s="45"/>
      <c r="IH1215" s="45"/>
      <c r="II1215" s="45"/>
      <c r="IJ1215" s="45"/>
      <c r="IK1215" s="45"/>
      <c r="IL1215" s="45"/>
      <c r="IM1215" s="45"/>
      <c r="IN1215" s="45"/>
      <c r="IO1215" s="45"/>
      <c r="IP1215" s="45"/>
      <c r="IQ1215" s="45"/>
      <c r="IR1215" s="45"/>
      <c r="IS1215" s="45"/>
      <c r="IT1215" s="45"/>
      <c r="IU1215" s="45"/>
      <c r="IV1215" s="45"/>
      <c r="IW1215" s="45"/>
      <c r="IX1215" s="45"/>
      <c r="IY1215" s="45"/>
      <c r="IZ1215" s="45"/>
      <c r="JA1215" s="45"/>
      <c r="JB1215" s="45"/>
      <c r="JC1215" s="45"/>
      <c r="JD1215" s="45"/>
      <c r="JE1215" s="45"/>
      <c r="JF1215" s="45"/>
      <c r="JG1215" s="45"/>
      <c r="JH1215" s="45"/>
      <c r="JI1215" s="45"/>
      <c r="JJ1215" s="45"/>
      <c r="JK1215" s="45"/>
      <c r="JL1215" s="45"/>
      <c r="JM1215" s="45"/>
      <c r="JN1215" s="45"/>
      <c r="JO1215" s="45"/>
      <c r="JP1215" s="45"/>
      <c r="JQ1215" s="45"/>
      <c r="JR1215" s="45"/>
      <c r="JS1215" s="45"/>
      <c r="JT1215" s="45"/>
      <c r="JU1215" s="45"/>
      <c r="JV1215" s="45"/>
      <c r="JW1215" s="45"/>
      <c r="JX1215" s="45"/>
      <c r="JY1215" s="45"/>
      <c r="JZ1215" s="45"/>
      <c r="KA1215" s="45"/>
      <c r="KB1215" s="45"/>
      <c r="KC1215" s="45"/>
      <c r="KD1215" s="45"/>
      <c r="KE1215" s="45"/>
      <c r="KF1215" s="45"/>
      <c r="KG1215" s="45"/>
      <c r="KH1215" s="45"/>
      <c r="KI1215" s="45"/>
      <c r="KJ1215" s="45"/>
      <c r="KK1215" s="45"/>
      <c r="KL1215" s="45"/>
      <c r="KM1215" s="45"/>
      <c r="KN1215" s="45"/>
      <c r="KO1215" s="45"/>
      <c r="KP1215" s="45"/>
      <c r="KQ1215" s="45"/>
      <c r="KR1215" s="45"/>
      <c r="KS1215" s="45"/>
      <c r="KT1215" s="45"/>
      <c r="KU1215" s="45"/>
      <c r="KV1215" s="45"/>
      <c r="KW1215" s="45"/>
      <c r="KX1215" s="45"/>
      <c r="KY1215" s="45"/>
      <c r="KZ1215" s="45"/>
      <c r="LA1215" s="45"/>
      <c r="LB1215" s="45"/>
      <c r="LC1215" s="45"/>
      <c r="LD1215" s="45"/>
      <c r="LE1215" s="45"/>
      <c r="LF1215" s="45"/>
      <c r="LG1215" s="45"/>
      <c r="LH1215" s="45"/>
      <c r="LI1215" s="45"/>
      <c r="LJ1215" s="45"/>
      <c r="LK1215" s="45"/>
      <c r="LL1215" s="45"/>
      <c r="LM1215" s="45"/>
      <c r="LN1215" s="45"/>
      <c r="LO1215" s="45"/>
      <c r="LP1215" s="45"/>
      <c r="LQ1215" s="45"/>
      <c r="LR1215" s="45"/>
      <c r="LS1215" s="45"/>
      <c r="LT1215" s="45"/>
      <c r="LU1215" s="45"/>
      <c r="LV1215" s="45"/>
      <c r="LW1215" s="45"/>
      <c r="LX1215" s="45"/>
      <c r="LY1215" s="45"/>
      <c r="LZ1215" s="45"/>
      <c r="MA1215" s="45"/>
      <c r="MB1215" s="45"/>
      <c r="MC1215" s="45"/>
      <c r="MD1215" s="45"/>
      <c r="ME1215" s="45"/>
      <c r="MF1215" s="45"/>
      <c r="MG1215" s="45"/>
      <c r="MH1215" s="45"/>
      <c r="MI1215" s="45"/>
      <c r="MJ1215" s="45"/>
      <c r="MK1215" s="45"/>
      <c r="ML1215" s="45"/>
      <c r="MM1215" s="45"/>
      <c r="MN1215" s="45"/>
      <c r="MO1215" s="45"/>
      <c r="MP1215" s="45"/>
      <c r="MQ1215" s="45"/>
      <c r="MR1215" s="45"/>
      <c r="MS1215" s="45"/>
      <c r="MT1215" s="45"/>
      <c r="MU1215" s="45"/>
      <c r="MV1215" s="45"/>
      <c r="MW1215" s="45"/>
      <c r="MX1215" s="45"/>
      <c r="MY1215" s="45"/>
      <c r="MZ1215" s="45"/>
      <c r="NA1215" s="45"/>
      <c r="NB1215" s="45"/>
      <c r="NC1215" s="45"/>
      <c r="ND1215" s="45"/>
      <c r="NE1215" s="45"/>
      <c r="NF1215" s="45"/>
      <c r="NG1215" s="45"/>
      <c r="NH1215" s="45"/>
      <c r="NI1215" s="45"/>
      <c r="NJ1215" s="45"/>
      <c r="NK1215" s="45"/>
      <c r="NL1215" s="45"/>
      <c r="NM1215" s="45"/>
      <c r="NN1215" s="45"/>
      <c r="NO1215" s="45"/>
      <c r="NP1215" s="45"/>
      <c r="NQ1215" s="45"/>
      <c r="NR1215" s="45"/>
      <c r="NS1215" s="45"/>
      <c r="NT1215" s="45"/>
      <c r="NU1215" s="45"/>
      <c r="NV1215" s="45"/>
      <c r="NW1215" s="45"/>
      <c r="NX1215" s="45"/>
      <c r="NY1215" s="45"/>
      <c r="NZ1215" s="45"/>
      <c r="OA1215" s="45"/>
      <c r="OB1215" s="45"/>
      <c r="OC1215" s="45"/>
      <c r="OD1215" s="45"/>
      <c r="OE1215" s="45"/>
      <c r="OF1215" s="45"/>
      <c r="OG1215" s="45"/>
      <c r="OH1215" s="45"/>
      <c r="OI1215" s="45"/>
      <c r="OJ1215" s="45"/>
      <c r="OK1215" s="45"/>
      <c r="OL1215" s="45"/>
      <c r="OM1215" s="45"/>
      <c r="ON1215" s="45"/>
      <c r="OO1215" s="45"/>
      <c r="OP1215" s="45"/>
      <c r="OQ1215" s="45"/>
      <c r="OR1215" s="45"/>
      <c r="OS1215" s="45"/>
      <c r="OT1215" s="45"/>
      <c r="OU1215" s="45"/>
      <c r="OV1215" s="45"/>
      <c r="OW1215" s="45"/>
      <c r="OX1215" s="45"/>
      <c r="OY1215" s="45"/>
      <c r="OZ1215" s="45"/>
      <c r="PA1215" s="45"/>
      <c r="PB1215" s="45"/>
      <c r="PC1215" s="45"/>
      <c r="PD1215" s="45"/>
      <c r="PE1215" s="45"/>
      <c r="PF1215" s="45"/>
      <c r="PG1215" s="45"/>
      <c r="PH1215" s="45"/>
      <c r="PI1215" s="45"/>
      <c r="PJ1215" s="45"/>
      <c r="PK1215" s="45"/>
      <c r="PL1215" s="45"/>
      <c r="PM1215" s="45"/>
      <c r="PN1215" s="45"/>
      <c r="PO1215" s="45"/>
      <c r="PP1215" s="45"/>
      <c r="PQ1215" s="45"/>
      <c r="PR1215" s="45"/>
      <c r="PS1215" s="45"/>
      <c r="PT1215" s="45"/>
      <c r="PU1215" s="45"/>
      <c r="PV1215" s="45"/>
      <c r="PW1215" s="45"/>
      <c r="PX1215" s="45"/>
      <c r="PY1215" s="45"/>
      <c r="PZ1215" s="45"/>
      <c r="QA1215" s="45"/>
      <c r="QB1215" s="45"/>
      <c r="QC1215" s="45"/>
      <c r="QD1215" s="45"/>
      <c r="QE1215" s="45"/>
      <c r="QF1215" s="45"/>
      <c r="QG1215" s="45"/>
      <c r="QH1215" s="45"/>
      <c r="QI1215" s="45"/>
      <c r="QJ1215" s="45"/>
      <c r="QK1215" s="45"/>
      <c r="QL1215" s="45"/>
      <c r="QM1215" s="45"/>
      <c r="QN1215" s="45"/>
      <c r="QO1215" s="45"/>
      <c r="QP1215" s="45"/>
      <c r="QQ1215" s="45"/>
      <c r="QR1215" s="45"/>
      <c r="QS1215" s="45"/>
      <c r="QT1215" s="45"/>
      <c r="QU1215" s="45"/>
      <c r="QV1215" s="45"/>
      <c r="QW1215" s="45"/>
      <c r="QX1215" s="45"/>
      <c r="QY1215" s="45"/>
      <c r="QZ1215" s="45"/>
      <c r="RA1215" s="45"/>
      <c r="RB1215" s="45"/>
      <c r="RC1215" s="45"/>
      <c r="RD1215" s="45"/>
    </row>
    <row r="1216" spans="3:472" s="40" customFormat="1" x14ac:dyDescent="0.25">
      <c r="C1216" s="41"/>
      <c r="D1216" s="42"/>
      <c r="E1216" s="46"/>
      <c r="F1216" s="38"/>
      <c r="G1216" s="38"/>
      <c r="H1216" s="38"/>
      <c r="I1216" s="38"/>
      <c r="J1216" s="38"/>
      <c r="K1216" s="38"/>
      <c r="L1216" s="38"/>
      <c r="M1216" s="38"/>
      <c r="N1216" s="38"/>
      <c r="P1216" s="42"/>
      <c r="Q1216" s="38"/>
      <c r="R1216" s="38"/>
      <c r="S1216" s="38"/>
      <c r="T1216" s="47"/>
      <c r="U1216" s="43"/>
      <c r="V1216" s="123"/>
      <c r="W1216" s="123"/>
      <c r="X1216" s="124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78"/>
      <c r="AI1216" s="25"/>
      <c r="AJ1216" s="45"/>
      <c r="AK1216" s="45"/>
      <c r="AL1216" s="45"/>
      <c r="AM1216" s="45"/>
      <c r="AN1216" s="45"/>
      <c r="AO1216" s="45"/>
      <c r="AP1216" s="45"/>
      <c r="AQ1216" s="45"/>
      <c r="AR1216" s="45"/>
      <c r="AS1216" s="45"/>
      <c r="AT1216" s="45"/>
      <c r="AU1216" s="45"/>
      <c r="AV1216" s="45"/>
      <c r="AW1216" s="45"/>
      <c r="AX1216" s="45"/>
      <c r="AY1216" s="45"/>
      <c r="AZ1216" s="45"/>
      <c r="BA1216" s="45"/>
      <c r="BB1216" s="45"/>
      <c r="BC1216" s="45"/>
      <c r="BD1216" s="45"/>
      <c r="BE1216" s="45"/>
      <c r="BF1216" s="45"/>
      <c r="BG1216" s="45"/>
      <c r="BH1216" s="45"/>
      <c r="BI1216" s="45"/>
      <c r="BJ1216" s="45"/>
      <c r="BK1216" s="45"/>
      <c r="BL1216" s="45"/>
      <c r="BM1216" s="45"/>
      <c r="BN1216" s="45"/>
      <c r="BO1216" s="45"/>
      <c r="BP1216" s="45"/>
      <c r="BQ1216" s="45"/>
      <c r="BR1216" s="45"/>
      <c r="BS1216" s="45"/>
      <c r="BT1216" s="45"/>
      <c r="BU1216" s="45"/>
      <c r="BV1216" s="45"/>
      <c r="BW1216" s="45"/>
      <c r="BX1216" s="45"/>
      <c r="BY1216" s="45"/>
      <c r="BZ1216" s="45"/>
      <c r="CA1216" s="45"/>
      <c r="CB1216" s="45"/>
      <c r="CC1216" s="45"/>
      <c r="CD1216" s="45"/>
      <c r="CE1216" s="45"/>
      <c r="CF1216" s="45"/>
      <c r="CG1216" s="45"/>
      <c r="CH1216" s="45"/>
      <c r="CI1216" s="45"/>
      <c r="CJ1216" s="45"/>
      <c r="CK1216" s="45"/>
      <c r="CL1216" s="45"/>
      <c r="CM1216" s="45"/>
      <c r="CN1216" s="45"/>
      <c r="CO1216" s="45"/>
      <c r="CP1216" s="45"/>
      <c r="CQ1216" s="45"/>
      <c r="CR1216" s="45"/>
      <c r="CS1216" s="45"/>
      <c r="CT1216" s="45"/>
      <c r="CU1216" s="45"/>
      <c r="CV1216" s="45"/>
      <c r="CW1216" s="45"/>
      <c r="CX1216" s="45"/>
      <c r="CY1216" s="45"/>
      <c r="CZ1216" s="45"/>
      <c r="DA1216" s="45"/>
      <c r="DB1216" s="45"/>
      <c r="DC1216" s="45"/>
      <c r="DD1216" s="45"/>
      <c r="DE1216" s="45"/>
      <c r="DF1216" s="45"/>
      <c r="DG1216" s="45"/>
      <c r="DH1216" s="45"/>
      <c r="DI1216" s="45"/>
      <c r="DJ1216" s="45"/>
      <c r="DK1216" s="45"/>
      <c r="DL1216" s="45"/>
      <c r="DM1216" s="45"/>
      <c r="DN1216" s="45"/>
      <c r="DO1216" s="45"/>
      <c r="DP1216" s="45"/>
      <c r="DQ1216" s="45"/>
      <c r="DR1216" s="45"/>
      <c r="DS1216" s="45"/>
      <c r="DT1216" s="45"/>
      <c r="DU1216" s="45"/>
      <c r="DV1216" s="45"/>
      <c r="DW1216" s="45"/>
      <c r="DX1216" s="45"/>
      <c r="DY1216" s="45"/>
      <c r="DZ1216" s="45"/>
      <c r="EA1216" s="45"/>
      <c r="EB1216" s="45"/>
      <c r="EC1216" s="45"/>
      <c r="ED1216" s="45"/>
      <c r="EE1216" s="45"/>
      <c r="EF1216" s="45"/>
      <c r="EG1216" s="45"/>
      <c r="EH1216" s="45"/>
      <c r="EI1216" s="45"/>
      <c r="EJ1216" s="45"/>
      <c r="EK1216" s="45"/>
      <c r="EL1216" s="45"/>
      <c r="EM1216" s="45"/>
      <c r="EN1216" s="45"/>
      <c r="EO1216" s="45"/>
      <c r="EP1216" s="45"/>
      <c r="EQ1216" s="45"/>
      <c r="ER1216" s="45"/>
      <c r="ES1216" s="45"/>
      <c r="ET1216" s="45"/>
      <c r="EU1216" s="45"/>
      <c r="EV1216" s="45"/>
      <c r="EW1216" s="45"/>
      <c r="EX1216" s="45"/>
      <c r="EY1216" s="45"/>
      <c r="EZ1216" s="45"/>
      <c r="FA1216" s="45"/>
      <c r="FB1216" s="45"/>
      <c r="FC1216" s="45"/>
      <c r="FD1216" s="45"/>
      <c r="FE1216" s="45"/>
      <c r="FF1216" s="45"/>
      <c r="FG1216" s="45"/>
      <c r="FH1216" s="45"/>
      <c r="FI1216" s="45"/>
      <c r="FJ1216" s="45"/>
      <c r="FK1216" s="45"/>
      <c r="FL1216" s="45"/>
      <c r="FM1216" s="45"/>
      <c r="FN1216" s="45"/>
      <c r="FO1216" s="45"/>
      <c r="FP1216" s="45"/>
      <c r="FQ1216" s="45"/>
      <c r="FR1216" s="45"/>
      <c r="FS1216" s="45"/>
      <c r="FT1216" s="45"/>
      <c r="FU1216" s="45"/>
      <c r="FV1216" s="45"/>
      <c r="FW1216" s="45"/>
      <c r="FX1216" s="45"/>
      <c r="FY1216" s="45"/>
      <c r="FZ1216" s="45"/>
      <c r="GA1216" s="45"/>
      <c r="GB1216" s="45"/>
      <c r="GC1216" s="45"/>
      <c r="GD1216" s="45"/>
      <c r="GE1216" s="45"/>
      <c r="GF1216" s="45"/>
      <c r="GG1216" s="45"/>
      <c r="GH1216" s="45"/>
      <c r="GI1216" s="45"/>
      <c r="GJ1216" s="45"/>
      <c r="GK1216" s="45"/>
      <c r="GL1216" s="45"/>
      <c r="GM1216" s="45"/>
      <c r="GN1216" s="45"/>
      <c r="GO1216" s="45"/>
      <c r="GP1216" s="45"/>
      <c r="GQ1216" s="45"/>
      <c r="GR1216" s="45"/>
      <c r="GS1216" s="45"/>
      <c r="GT1216" s="45"/>
      <c r="GU1216" s="45"/>
      <c r="GV1216" s="45"/>
      <c r="GW1216" s="45"/>
      <c r="GX1216" s="45"/>
      <c r="GY1216" s="45"/>
      <c r="GZ1216" s="45"/>
      <c r="HA1216" s="45"/>
      <c r="HB1216" s="45"/>
      <c r="HC1216" s="45"/>
      <c r="HD1216" s="45"/>
      <c r="HE1216" s="45"/>
      <c r="HF1216" s="45"/>
      <c r="HG1216" s="45"/>
      <c r="HH1216" s="45"/>
      <c r="HI1216" s="45"/>
      <c r="HJ1216" s="45"/>
      <c r="HK1216" s="45"/>
      <c r="HL1216" s="45"/>
      <c r="HM1216" s="45"/>
      <c r="HN1216" s="45"/>
      <c r="HO1216" s="45"/>
      <c r="HP1216" s="45"/>
      <c r="HQ1216" s="45"/>
      <c r="HR1216" s="45"/>
      <c r="HS1216" s="45"/>
      <c r="HT1216" s="45"/>
      <c r="HU1216" s="45"/>
      <c r="HV1216" s="45"/>
      <c r="HW1216" s="45"/>
      <c r="HX1216" s="45"/>
      <c r="HY1216" s="45"/>
      <c r="HZ1216" s="45"/>
      <c r="IA1216" s="45"/>
      <c r="IB1216" s="45"/>
      <c r="IC1216" s="45"/>
      <c r="ID1216" s="45"/>
      <c r="IE1216" s="45"/>
      <c r="IF1216" s="45"/>
      <c r="IG1216" s="45"/>
      <c r="IH1216" s="45"/>
      <c r="II1216" s="45"/>
      <c r="IJ1216" s="45"/>
      <c r="IK1216" s="45"/>
      <c r="IL1216" s="45"/>
      <c r="IM1216" s="45"/>
      <c r="IN1216" s="45"/>
      <c r="IO1216" s="45"/>
      <c r="IP1216" s="45"/>
      <c r="IQ1216" s="45"/>
      <c r="IR1216" s="45"/>
      <c r="IS1216" s="45"/>
      <c r="IT1216" s="45"/>
      <c r="IU1216" s="45"/>
      <c r="IV1216" s="45"/>
      <c r="IW1216" s="45"/>
      <c r="IX1216" s="45"/>
      <c r="IY1216" s="45"/>
      <c r="IZ1216" s="45"/>
      <c r="JA1216" s="45"/>
      <c r="JB1216" s="45"/>
      <c r="JC1216" s="45"/>
      <c r="JD1216" s="45"/>
      <c r="JE1216" s="45"/>
      <c r="JF1216" s="45"/>
      <c r="JG1216" s="45"/>
      <c r="JH1216" s="45"/>
      <c r="JI1216" s="45"/>
      <c r="JJ1216" s="45"/>
      <c r="JK1216" s="45"/>
      <c r="JL1216" s="45"/>
      <c r="JM1216" s="45"/>
      <c r="JN1216" s="45"/>
      <c r="JO1216" s="45"/>
      <c r="JP1216" s="45"/>
      <c r="JQ1216" s="45"/>
      <c r="JR1216" s="45"/>
      <c r="JS1216" s="45"/>
      <c r="JT1216" s="45"/>
      <c r="JU1216" s="45"/>
      <c r="JV1216" s="45"/>
      <c r="JW1216" s="45"/>
      <c r="JX1216" s="45"/>
      <c r="JY1216" s="45"/>
      <c r="JZ1216" s="45"/>
      <c r="KA1216" s="45"/>
      <c r="KB1216" s="45"/>
      <c r="KC1216" s="45"/>
      <c r="KD1216" s="45"/>
      <c r="KE1216" s="45"/>
      <c r="KF1216" s="45"/>
      <c r="KG1216" s="45"/>
      <c r="KH1216" s="45"/>
      <c r="KI1216" s="45"/>
      <c r="KJ1216" s="45"/>
      <c r="KK1216" s="45"/>
      <c r="KL1216" s="45"/>
      <c r="KM1216" s="45"/>
      <c r="KN1216" s="45"/>
      <c r="KO1216" s="45"/>
      <c r="KP1216" s="45"/>
      <c r="KQ1216" s="45"/>
      <c r="KR1216" s="45"/>
      <c r="KS1216" s="45"/>
      <c r="KT1216" s="45"/>
      <c r="KU1216" s="45"/>
      <c r="KV1216" s="45"/>
      <c r="KW1216" s="45"/>
      <c r="KX1216" s="45"/>
      <c r="KY1216" s="45"/>
      <c r="KZ1216" s="45"/>
      <c r="LA1216" s="45"/>
      <c r="LB1216" s="45"/>
      <c r="LC1216" s="45"/>
      <c r="LD1216" s="45"/>
      <c r="LE1216" s="45"/>
      <c r="LF1216" s="45"/>
      <c r="LG1216" s="45"/>
      <c r="LH1216" s="45"/>
      <c r="LI1216" s="45"/>
      <c r="LJ1216" s="45"/>
      <c r="LK1216" s="45"/>
      <c r="LL1216" s="45"/>
      <c r="LM1216" s="45"/>
      <c r="LN1216" s="45"/>
      <c r="LO1216" s="45"/>
      <c r="LP1216" s="45"/>
      <c r="LQ1216" s="45"/>
      <c r="LR1216" s="45"/>
      <c r="LS1216" s="45"/>
      <c r="LT1216" s="45"/>
      <c r="LU1216" s="45"/>
      <c r="LV1216" s="45"/>
      <c r="LW1216" s="45"/>
      <c r="LX1216" s="45"/>
      <c r="LY1216" s="45"/>
      <c r="LZ1216" s="45"/>
      <c r="MA1216" s="45"/>
      <c r="MB1216" s="45"/>
      <c r="MC1216" s="45"/>
      <c r="MD1216" s="45"/>
      <c r="ME1216" s="45"/>
      <c r="MF1216" s="45"/>
      <c r="MG1216" s="45"/>
      <c r="MH1216" s="45"/>
      <c r="MI1216" s="45"/>
      <c r="MJ1216" s="45"/>
      <c r="MK1216" s="45"/>
      <c r="ML1216" s="45"/>
      <c r="MM1216" s="45"/>
      <c r="MN1216" s="45"/>
      <c r="MO1216" s="45"/>
      <c r="MP1216" s="45"/>
      <c r="MQ1216" s="45"/>
      <c r="MR1216" s="45"/>
      <c r="MS1216" s="45"/>
      <c r="MT1216" s="45"/>
      <c r="MU1216" s="45"/>
      <c r="MV1216" s="45"/>
      <c r="MW1216" s="45"/>
      <c r="MX1216" s="45"/>
      <c r="MY1216" s="45"/>
      <c r="MZ1216" s="45"/>
      <c r="NA1216" s="45"/>
      <c r="NB1216" s="45"/>
      <c r="NC1216" s="45"/>
      <c r="ND1216" s="45"/>
      <c r="NE1216" s="45"/>
      <c r="NF1216" s="45"/>
      <c r="NG1216" s="45"/>
      <c r="NH1216" s="45"/>
      <c r="NI1216" s="45"/>
      <c r="NJ1216" s="45"/>
      <c r="NK1216" s="45"/>
      <c r="NL1216" s="45"/>
      <c r="NM1216" s="45"/>
      <c r="NN1216" s="45"/>
      <c r="NO1216" s="45"/>
      <c r="NP1216" s="45"/>
      <c r="NQ1216" s="45"/>
      <c r="NR1216" s="45"/>
      <c r="NS1216" s="45"/>
      <c r="NT1216" s="45"/>
      <c r="NU1216" s="45"/>
      <c r="NV1216" s="45"/>
      <c r="NW1216" s="45"/>
      <c r="NX1216" s="45"/>
      <c r="NY1216" s="45"/>
      <c r="NZ1216" s="45"/>
      <c r="OA1216" s="45"/>
      <c r="OB1216" s="45"/>
      <c r="OC1216" s="45"/>
      <c r="OD1216" s="45"/>
      <c r="OE1216" s="45"/>
      <c r="OF1216" s="45"/>
      <c r="OG1216" s="45"/>
      <c r="OH1216" s="45"/>
      <c r="OI1216" s="45"/>
      <c r="OJ1216" s="45"/>
      <c r="OK1216" s="45"/>
      <c r="OL1216" s="45"/>
      <c r="OM1216" s="45"/>
      <c r="ON1216" s="45"/>
      <c r="OO1216" s="45"/>
      <c r="OP1216" s="45"/>
      <c r="OQ1216" s="45"/>
      <c r="OR1216" s="45"/>
      <c r="OS1216" s="45"/>
      <c r="OT1216" s="45"/>
      <c r="OU1216" s="45"/>
      <c r="OV1216" s="45"/>
      <c r="OW1216" s="45"/>
      <c r="OX1216" s="45"/>
      <c r="OY1216" s="45"/>
      <c r="OZ1216" s="45"/>
      <c r="PA1216" s="45"/>
      <c r="PB1216" s="45"/>
      <c r="PC1216" s="45"/>
      <c r="PD1216" s="45"/>
      <c r="PE1216" s="45"/>
      <c r="PF1216" s="45"/>
      <c r="PG1216" s="45"/>
      <c r="PH1216" s="45"/>
      <c r="PI1216" s="45"/>
      <c r="PJ1216" s="45"/>
      <c r="PK1216" s="45"/>
      <c r="PL1216" s="45"/>
      <c r="PM1216" s="45"/>
      <c r="PN1216" s="45"/>
      <c r="PO1216" s="45"/>
      <c r="PP1216" s="45"/>
      <c r="PQ1216" s="45"/>
      <c r="PR1216" s="45"/>
      <c r="PS1216" s="45"/>
      <c r="PT1216" s="45"/>
      <c r="PU1216" s="45"/>
      <c r="PV1216" s="45"/>
      <c r="PW1216" s="45"/>
      <c r="PX1216" s="45"/>
      <c r="PY1216" s="45"/>
      <c r="PZ1216" s="45"/>
      <c r="QA1216" s="45"/>
      <c r="QB1216" s="45"/>
      <c r="QC1216" s="45"/>
      <c r="QD1216" s="45"/>
      <c r="QE1216" s="45"/>
      <c r="QF1216" s="45"/>
      <c r="QG1216" s="45"/>
      <c r="QH1216" s="45"/>
      <c r="QI1216" s="45"/>
      <c r="QJ1216" s="45"/>
      <c r="QK1216" s="45"/>
      <c r="QL1216" s="45"/>
      <c r="QM1216" s="45"/>
      <c r="QN1216" s="45"/>
      <c r="QO1216" s="45"/>
      <c r="QP1216" s="45"/>
      <c r="QQ1216" s="45"/>
      <c r="QR1216" s="45"/>
      <c r="QS1216" s="45"/>
      <c r="QT1216" s="45"/>
      <c r="QU1216" s="45"/>
      <c r="QV1216" s="45"/>
      <c r="QW1216" s="45"/>
      <c r="QX1216" s="45"/>
      <c r="QY1216" s="45"/>
      <c r="QZ1216" s="45"/>
      <c r="RA1216" s="45"/>
      <c r="RB1216" s="45"/>
      <c r="RC1216" s="45"/>
      <c r="RD1216" s="45"/>
    </row>
    <row r="1217" spans="3:472" s="40" customFormat="1" x14ac:dyDescent="0.25">
      <c r="C1217" s="41"/>
      <c r="D1217" s="42"/>
      <c r="E1217" s="46"/>
      <c r="F1217" s="38"/>
      <c r="G1217" s="38"/>
      <c r="H1217" s="38"/>
      <c r="I1217" s="38"/>
      <c r="J1217" s="38"/>
      <c r="K1217" s="38"/>
      <c r="L1217" s="38"/>
      <c r="M1217" s="38"/>
      <c r="N1217" s="38"/>
      <c r="P1217" s="42"/>
      <c r="Q1217" s="38"/>
      <c r="R1217" s="38"/>
      <c r="S1217" s="38"/>
      <c r="T1217" s="47"/>
      <c r="U1217" s="43"/>
      <c r="V1217" s="123"/>
      <c r="W1217" s="123"/>
      <c r="X1217" s="124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78"/>
      <c r="AI1217" s="25"/>
      <c r="AJ1217" s="45"/>
      <c r="AK1217" s="45"/>
      <c r="AL1217" s="45"/>
      <c r="AM1217" s="45"/>
      <c r="AN1217" s="45"/>
      <c r="AO1217" s="45"/>
      <c r="AP1217" s="45"/>
      <c r="AQ1217" s="45"/>
      <c r="AR1217" s="45"/>
      <c r="AS1217" s="45"/>
      <c r="AT1217" s="45"/>
      <c r="AU1217" s="45"/>
      <c r="AV1217" s="45"/>
      <c r="AW1217" s="45"/>
      <c r="AX1217" s="45"/>
      <c r="AY1217" s="45"/>
      <c r="AZ1217" s="45"/>
      <c r="BA1217" s="45"/>
      <c r="BB1217" s="45"/>
      <c r="BC1217" s="45"/>
      <c r="BD1217" s="45"/>
      <c r="BE1217" s="45"/>
      <c r="BF1217" s="45"/>
      <c r="BG1217" s="45"/>
      <c r="BH1217" s="45"/>
      <c r="BI1217" s="45"/>
      <c r="BJ1217" s="45"/>
      <c r="BK1217" s="45"/>
      <c r="BL1217" s="45"/>
      <c r="BM1217" s="45"/>
      <c r="BN1217" s="45"/>
      <c r="BO1217" s="45"/>
      <c r="BP1217" s="45"/>
      <c r="BQ1217" s="45"/>
      <c r="BR1217" s="45"/>
      <c r="BS1217" s="45"/>
      <c r="BT1217" s="45"/>
      <c r="BU1217" s="45"/>
      <c r="BV1217" s="45"/>
      <c r="BW1217" s="45"/>
      <c r="BX1217" s="45"/>
      <c r="BY1217" s="45"/>
      <c r="BZ1217" s="45"/>
      <c r="CA1217" s="45"/>
      <c r="CB1217" s="45"/>
      <c r="CC1217" s="45"/>
      <c r="CD1217" s="45"/>
      <c r="CE1217" s="45"/>
      <c r="CF1217" s="45"/>
      <c r="CG1217" s="45"/>
      <c r="CH1217" s="45"/>
      <c r="CI1217" s="45"/>
      <c r="CJ1217" s="45"/>
      <c r="CK1217" s="45"/>
      <c r="CL1217" s="45"/>
      <c r="CM1217" s="45"/>
      <c r="CN1217" s="45"/>
      <c r="CO1217" s="45"/>
      <c r="CP1217" s="45"/>
      <c r="CQ1217" s="45"/>
      <c r="CR1217" s="45"/>
      <c r="CS1217" s="45"/>
      <c r="CT1217" s="45"/>
      <c r="CU1217" s="45"/>
      <c r="CV1217" s="45"/>
      <c r="CW1217" s="45"/>
      <c r="CX1217" s="45"/>
      <c r="CY1217" s="45"/>
      <c r="CZ1217" s="45"/>
      <c r="DA1217" s="45"/>
      <c r="DB1217" s="45"/>
      <c r="DC1217" s="45"/>
      <c r="DD1217" s="45"/>
      <c r="DE1217" s="45"/>
      <c r="DF1217" s="45"/>
      <c r="DG1217" s="45"/>
      <c r="DH1217" s="45"/>
      <c r="DI1217" s="45"/>
      <c r="DJ1217" s="45"/>
      <c r="DK1217" s="45"/>
      <c r="DL1217" s="45"/>
      <c r="DM1217" s="45"/>
      <c r="DN1217" s="45"/>
      <c r="DO1217" s="45"/>
      <c r="DP1217" s="45"/>
      <c r="DQ1217" s="45"/>
      <c r="DR1217" s="45"/>
      <c r="DS1217" s="45"/>
      <c r="DT1217" s="45"/>
      <c r="DU1217" s="45"/>
      <c r="DV1217" s="45"/>
      <c r="DW1217" s="45"/>
      <c r="DX1217" s="45"/>
      <c r="DY1217" s="45"/>
      <c r="DZ1217" s="45"/>
      <c r="EA1217" s="45"/>
      <c r="EB1217" s="45"/>
      <c r="EC1217" s="45"/>
      <c r="ED1217" s="45"/>
      <c r="EE1217" s="45"/>
      <c r="EF1217" s="45"/>
      <c r="EG1217" s="45"/>
      <c r="EH1217" s="45"/>
      <c r="EI1217" s="45"/>
      <c r="EJ1217" s="45"/>
      <c r="EK1217" s="45"/>
      <c r="EL1217" s="45"/>
      <c r="EM1217" s="45"/>
      <c r="EN1217" s="45"/>
      <c r="EO1217" s="45"/>
      <c r="EP1217" s="45"/>
      <c r="EQ1217" s="45"/>
      <c r="ER1217" s="45"/>
      <c r="ES1217" s="45"/>
      <c r="ET1217" s="45"/>
      <c r="EU1217" s="45"/>
      <c r="EV1217" s="45"/>
      <c r="EW1217" s="45"/>
      <c r="EX1217" s="45"/>
      <c r="EY1217" s="45"/>
      <c r="EZ1217" s="45"/>
      <c r="FA1217" s="45"/>
      <c r="FB1217" s="45"/>
      <c r="FC1217" s="45"/>
      <c r="FD1217" s="45"/>
      <c r="FE1217" s="45"/>
      <c r="FF1217" s="45"/>
      <c r="FG1217" s="45"/>
      <c r="FH1217" s="45"/>
      <c r="FI1217" s="45"/>
      <c r="FJ1217" s="45"/>
      <c r="FK1217" s="45"/>
      <c r="FL1217" s="45"/>
      <c r="FM1217" s="45"/>
      <c r="FN1217" s="45"/>
      <c r="FO1217" s="45"/>
      <c r="FP1217" s="45"/>
      <c r="FQ1217" s="45"/>
      <c r="FR1217" s="45"/>
      <c r="FS1217" s="45"/>
      <c r="FT1217" s="45"/>
      <c r="FU1217" s="45"/>
      <c r="FV1217" s="45"/>
      <c r="FW1217" s="45"/>
      <c r="FX1217" s="45"/>
      <c r="FY1217" s="45"/>
      <c r="FZ1217" s="45"/>
      <c r="GA1217" s="45"/>
      <c r="GB1217" s="45"/>
      <c r="GC1217" s="45"/>
      <c r="GD1217" s="45"/>
      <c r="GE1217" s="45"/>
      <c r="GF1217" s="45"/>
      <c r="GG1217" s="45"/>
      <c r="GH1217" s="45"/>
      <c r="GI1217" s="45"/>
      <c r="GJ1217" s="45"/>
      <c r="GK1217" s="45"/>
      <c r="GL1217" s="45"/>
      <c r="GM1217" s="45"/>
      <c r="GN1217" s="45"/>
      <c r="GO1217" s="45"/>
      <c r="GP1217" s="45"/>
      <c r="GQ1217" s="45"/>
      <c r="GR1217" s="45"/>
      <c r="GS1217" s="45"/>
      <c r="GT1217" s="45"/>
      <c r="GU1217" s="45"/>
      <c r="GV1217" s="45"/>
      <c r="GW1217" s="45"/>
      <c r="GX1217" s="45"/>
      <c r="GY1217" s="45"/>
      <c r="GZ1217" s="45"/>
      <c r="HA1217" s="45"/>
      <c r="HB1217" s="45"/>
      <c r="HC1217" s="45"/>
      <c r="HD1217" s="45"/>
      <c r="HE1217" s="45"/>
      <c r="HF1217" s="45"/>
      <c r="HG1217" s="45"/>
      <c r="HH1217" s="45"/>
      <c r="HI1217" s="45"/>
      <c r="HJ1217" s="45"/>
      <c r="HK1217" s="45"/>
      <c r="HL1217" s="45"/>
      <c r="HM1217" s="45"/>
      <c r="HN1217" s="45"/>
      <c r="HO1217" s="45"/>
      <c r="HP1217" s="45"/>
      <c r="HQ1217" s="45"/>
      <c r="HR1217" s="45"/>
      <c r="HS1217" s="45"/>
      <c r="HT1217" s="45"/>
      <c r="HU1217" s="45"/>
      <c r="HV1217" s="45"/>
      <c r="HW1217" s="45"/>
      <c r="HX1217" s="45"/>
      <c r="HY1217" s="45"/>
      <c r="HZ1217" s="45"/>
      <c r="IA1217" s="45"/>
      <c r="IB1217" s="45"/>
      <c r="IC1217" s="45"/>
      <c r="ID1217" s="45"/>
      <c r="IE1217" s="45"/>
      <c r="IF1217" s="45"/>
      <c r="IG1217" s="45"/>
      <c r="IH1217" s="45"/>
      <c r="II1217" s="45"/>
      <c r="IJ1217" s="45"/>
      <c r="IK1217" s="45"/>
      <c r="IL1217" s="45"/>
      <c r="IM1217" s="45"/>
      <c r="IN1217" s="45"/>
      <c r="IO1217" s="45"/>
      <c r="IP1217" s="45"/>
      <c r="IQ1217" s="45"/>
      <c r="IR1217" s="45"/>
      <c r="IS1217" s="45"/>
      <c r="IT1217" s="45"/>
      <c r="IU1217" s="45"/>
      <c r="IV1217" s="45"/>
      <c r="IW1217" s="45"/>
      <c r="IX1217" s="45"/>
      <c r="IY1217" s="45"/>
      <c r="IZ1217" s="45"/>
      <c r="JA1217" s="45"/>
      <c r="JB1217" s="45"/>
      <c r="JC1217" s="45"/>
      <c r="JD1217" s="45"/>
      <c r="JE1217" s="45"/>
      <c r="JF1217" s="45"/>
      <c r="JG1217" s="45"/>
      <c r="JH1217" s="45"/>
      <c r="JI1217" s="45"/>
      <c r="JJ1217" s="45"/>
      <c r="JK1217" s="45"/>
      <c r="JL1217" s="45"/>
      <c r="JM1217" s="45"/>
      <c r="JN1217" s="45"/>
      <c r="JO1217" s="45"/>
      <c r="JP1217" s="45"/>
      <c r="JQ1217" s="45"/>
      <c r="JR1217" s="45"/>
      <c r="JS1217" s="45"/>
      <c r="JT1217" s="45"/>
      <c r="JU1217" s="45"/>
      <c r="JV1217" s="45"/>
      <c r="JW1217" s="45"/>
      <c r="JX1217" s="45"/>
      <c r="JY1217" s="45"/>
      <c r="JZ1217" s="45"/>
      <c r="KA1217" s="45"/>
      <c r="KB1217" s="45"/>
      <c r="KC1217" s="45"/>
      <c r="KD1217" s="45"/>
      <c r="KE1217" s="45"/>
      <c r="KF1217" s="45"/>
      <c r="KG1217" s="45"/>
      <c r="KH1217" s="45"/>
      <c r="KI1217" s="45"/>
      <c r="KJ1217" s="45"/>
      <c r="KK1217" s="45"/>
      <c r="KL1217" s="45"/>
      <c r="KM1217" s="45"/>
      <c r="KN1217" s="45"/>
      <c r="KO1217" s="45"/>
      <c r="KP1217" s="45"/>
      <c r="KQ1217" s="45"/>
      <c r="KR1217" s="45"/>
      <c r="KS1217" s="45"/>
      <c r="KT1217" s="45"/>
      <c r="KU1217" s="45"/>
      <c r="KV1217" s="45"/>
      <c r="KW1217" s="45"/>
      <c r="KX1217" s="45"/>
      <c r="KY1217" s="45"/>
      <c r="KZ1217" s="45"/>
      <c r="LA1217" s="45"/>
      <c r="LB1217" s="45"/>
      <c r="LC1217" s="45"/>
      <c r="LD1217" s="45"/>
      <c r="LE1217" s="45"/>
      <c r="LF1217" s="45"/>
      <c r="LG1217" s="45"/>
      <c r="LH1217" s="45"/>
      <c r="LI1217" s="45"/>
      <c r="LJ1217" s="45"/>
      <c r="LK1217" s="45"/>
      <c r="LL1217" s="45"/>
      <c r="LM1217" s="45"/>
      <c r="LN1217" s="45"/>
      <c r="LO1217" s="45"/>
      <c r="LP1217" s="45"/>
      <c r="LQ1217" s="45"/>
      <c r="LR1217" s="45"/>
      <c r="LS1217" s="45"/>
      <c r="LT1217" s="45"/>
      <c r="LU1217" s="45"/>
      <c r="LV1217" s="45"/>
      <c r="LW1217" s="45"/>
      <c r="LX1217" s="45"/>
      <c r="LY1217" s="45"/>
      <c r="LZ1217" s="45"/>
      <c r="MA1217" s="45"/>
      <c r="MB1217" s="45"/>
      <c r="MC1217" s="45"/>
      <c r="MD1217" s="45"/>
      <c r="ME1217" s="45"/>
      <c r="MF1217" s="45"/>
      <c r="MG1217" s="45"/>
      <c r="MH1217" s="45"/>
      <c r="MI1217" s="45"/>
      <c r="MJ1217" s="45"/>
      <c r="MK1217" s="45"/>
      <c r="ML1217" s="45"/>
      <c r="MM1217" s="45"/>
      <c r="MN1217" s="45"/>
      <c r="MO1217" s="45"/>
      <c r="MP1217" s="45"/>
      <c r="MQ1217" s="45"/>
      <c r="MR1217" s="45"/>
      <c r="MS1217" s="45"/>
      <c r="MT1217" s="45"/>
      <c r="MU1217" s="45"/>
      <c r="MV1217" s="45"/>
      <c r="MW1217" s="45"/>
      <c r="MX1217" s="45"/>
      <c r="MY1217" s="45"/>
      <c r="MZ1217" s="45"/>
      <c r="NA1217" s="45"/>
      <c r="NB1217" s="45"/>
      <c r="NC1217" s="45"/>
      <c r="ND1217" s="45"/>
      <c r="NE1217" s="45"/>
      <c r="NF1217" s="45"/>
      <c r="NG1217" s="45"/>
      <c r="NH1217" s="45"/>
      <c r="NI1217" s="45"/>
      <c r="NJ1217" s="45"/>
      <c r="NK1217" s="45"/>
      <c r="NL1217" s="45"/>
      <c r="NM1217" s="45"/>
      <c r="NN1217" s="45"/>
      <c r="NO1217" s="45"/>
      <c r="NP1217" s="45"/>
      <c r="NQ1217" s="45"/>
      <c r="NR1217" s="45"/>
      <c r="NS1217" s="45"/>
      <c r="NT1217" s="45"/>
      <c r="NU1217" s="45"/>
      <c r="NV1217" s="45"/>
      <c r="NW1217" s="45"/>
      <c r="NX1217" s="45"/>
      <c r="NY1217" s="45"/>
      <c r="NZ1217" s="45"/>
      <c r="OA1217" s="45"/>
      <c r="OB1217" s="45"/>
      <c r="OC1217" s="45"/>
      <c r="OD1217" s="45"/>
      <c r="OE1217" s="45"/>
      <c r="OF1217" s="45"/>
      <c r="OG1217" s="45"/>
      <c r="OH1217" s="45"/>
      <c r="OI1217" s="45"/>
      <c r="OJ1217" s="45"/>
      <c r="OK1217" s="45"/>
      <c r="OL1217" s="45"/>
      <c r="OM1217" s="45"/>
      <c r="ON1217" s="45"/>
      <c r="OO1217" s="45"/>
      <c r="OP1217" s="45"/>
      <c r="OQ1217" s="45"/>
      <c r="OR1217" s="45"/>
      <c r="OS1217" s="45"/>
      <c r="OT1217" s="45"/>
      <c r="OU1217" s="45"/>
      <c r="OV1217" s="45"/>
      <c r="OW1217" s="45"/>
      <c r="OX1217" s="45"/>
      <c r="OY1217" s="45"/>
      <c r="OZ1217" s="45"/>
      <c r="PA1217" s="45"/>
      <c r="PB1217" s="45"/>
      <c r="PC1217" s="45"/>
      <c r="PD1217" s="45"/>
      <c r="PE1217" s="45"/>
      <c r="PF1217" s="45"/>
      <c r="PG1217" s="45"/>
      <c r="PH1217" s="45"/>
      <c r="PI1217" s="45"/>
      <c r="PJ1217" s="45"/>
      <c r="PK1217" s="45"/>
      <c r="PL1217" s="45"/>
      <c r="PM1217" s="45"/>
      <c r="PN1217" s="45"/>
      <c r="PO1217" s="45"/>
      <c r="PP1217" s="45"/>
      <c r="PQ1217" s="45"/>
      <c r="PR1217" s="45"/>
      <c r="PS1217" s="45"/>
      <c r="PT1217" s="45"/>
      <c r="PU1217" s="45"/>
      <c r="PV1217" s="45"/>
      <c r="PW1217" s="45"/>
      <c r="PX1217" s="45"/>
      <c r="PY1217" s="45"/>
      <c r="PZ1217" s="45"/>
      <c r="QA1217" s="45"/>
      <c r="QB1217" s="45"/>
      <c r="QC1217" s="45"/>
      <c r="QD1217" s="45"/>
      <c r="QE1217" s="45"/>
      <c r="QF1217" s="45"/>
      <c r="QG1217" s="45"/>
      <c r="QH1217" s="45"/>
      <c r="QI1217" s="45"/>
      <c r="QJ1217" s="45"/>
      <c r="QK1217" s="45"/>
      <c r="QL1217" s="45"/>
      <c r="QM1217" s="45"/>
      <c r="QN1217" s="45"/>
      <c r="QO1217" s="45"/>
      <c r="QP1217" s="45"/>
      <c r="QQ1217" s="45"/>
      <c r="QR1217" s="45"/>
      <c r="QS1217" s="45"/>
      <c r="QT1217" s="45"/>
      <c r="QU1217" s="45"/>
      <c r="QV1217" s="45"/>
      <c r="QW1217" s="45"/>
      <c r="QX1217" s="45"/>
      <c r="QY1217" s="45"/>
      <c r="QZ1217" s="45"/>
      <c r="RA1217" s="45"/>
      <c r="RB1217" s="45"/>
      <c r="RC1217" s="45"/>
      <c r="RD1217" s="45"/>
    </row>
    <row r="1218" spans="3:472" s="40" customFormat="1" x14ac:dyDescent="0.25">
      <c r="C1218" s="41"/>
      <c r="D1218" s="42"/>
      <c r="E1218" s="46"/>
      <c r="F1218" s="38"/>
      <c r="G1218" s="38"/>
      <c r="H1218" s="38"/>
      <c r="I1218" s="38"/>
      <c r="J1218" s="38"/>
      <c r="K1218" s="38"/>
      <c r="L1218" s="38"/>
      <c r="M1218" s="38"/>
      <c r="N1218" s="38"/>
      <c r="P1218" s="42"/>
      <c r="Q1218" s="38"/>
      <c r="R1218" s="38"/>
      <c r="S1218" s="38"/>
      <c r="T1218" s="47"/>
      <c r="U1218" s="43"/>
      <c r="V1218" s="123"/>
      <c r="W1218" s="123"/>
      <c r="X1218" s="124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78"/>
      <c r="AI1218" s="25"/>
      <c r="AJ1218" s="45"/>
      <c r="AK1218" s="45"/>
      <c r="AL1218" s="45"/>
      <c r="AM1218" s="45"/>
      <c r="AN1218" s="45"/>
      <c r="AO1218" s="45"/>
      <c r="AP1218" s="45"/>
      <c r="AQ1218" s="45"/>
      <c r="AR1218" s="45"/>
      <c r="AS1218" s="45"/>
      <c r="AT1218" s="45"/>
      <c r="AU1218" s="45"/>
      <c r="AV1218" s="45"/>
      <c r="AW1218" s="45"/>
      <c r="AX1218" s="45"/>
      <c r="AY1218" s="45"/>
      <c r="AZ1218" s="45"/>
      <c r="BA1218" s="45"/>
      <c r="BB1218" s="45"/>
      <c r="BC1218" s="45"/>
      <c r="BD1218" s="45"/>
      <c r="BE1218" s="45"/>
      <c r="BF1218" s="45"/>
      <c r="BG1218" s="45"/>
      <c r="BH1218" s="45"/>
      <c r="BI1218" s="45"/>
      <c r="BJ1218" s="45"/>
      <c r="BK1218" s="45"/>
      <c r="BL1218" s="45"/>
      <c r="BM1218" s="45"/>
      <c r="BN1218" s="45"/>
      <c r="BO1218" s="45"/>
      <c r="BP1218" s="45"/>
      <c r="BQ1218" s="45"/>
      <c r="BR1218" s="45"/>
      <c r="BS1218" s="45"/>
      <c r="BT1218" s="45"/>
      <c r="BU1218" s="45"/>
      <c r="BV1218" s="45"/>
      <c r="BW1218" s="45"/>
      <c r="BX1218" s="45"/>
      <c r="BY1218" s="45"/>
      <c r="BZ1218" s="45"/>
      <c r="CA1218" s="45"/>
      <c r="CB1218" s="45"/>
      <c r="CC1218" s="45"/>
      <c r="CD1218" s="45"/>
      <c r="CE1218" s="45"/>
      <c r="CF1218" s="45"/>
      <c r="CG1218" s="45"/>
      <c r="CH1218" s="45"/>
      <c r="CI1218" s="45"/>
      <c r="CJ1218" s="45"/>
      <c r="CK1218" s="45"/>
      <c r="CL1218" s="45"/>
      <c r="CM1218" s="45"/>
      <c r="CN1218" s="45"/>
      <c r="CO1218" s="45"/>
      <c r="CP1218" s="45"/>
      <c r="CQ1218" s="45"/>
      <c r="CR1218" s="45"/>
      <c r="CS1218" s="45"/>
      <c r="CT1218" s="45"/>
      <c r="CU1218" s="45"/>
      <c r="CV1218" s="45"/>
      <c r="CW1218" s="45"/>
      <c r="CX1218" s="45"/>
      <c r="CY1218" s="45"/>
      <c r="CZ1218" s="45"/>
      <c r="DA1218" s="45"/>
      <c r="DB1218" s="45"/>
      <c r="DC1218" s="45"/>
      <c r="DD1218" s="45"/>
      <c r="DE1218" s="45"/>
      <c r="DF1218" s="45"/>
      <c r="DG1218" s="45"/>
      <c r="DH1218" s="45"/>
      <c r="DI1218" s="45"/>
      <c r="DJ1218" s="45"/>
      <c r="DK1218" s="45"/>
      <c r="DL1218" s="45"/>
      <c r="DM1218" s="45"/>
      <c r="DN1218" s="45"/>
      <c r="DO1218" s="45"/>
      <c r="DP1218" s="45"/>
      <c r="DQ1218" s="45"/>
      <c r="DR1218" s="45"/>
      <c r="DS1218" s="45"/>
      <c r="DT1218" s="45"/>
      <c r="DU1218" s="45"/>
      <c r="DV1218" s="45"/>
      <c r="DW1218" s="45"/>
      <c r="DX1218" s="45"/>
      <c r="DY1218" s="45"/>
      <c r="DZ1218" s="45"/>
      <c r="EA1218" s="45"/>
      <c r="EB1218" s="45"/>
      <c r="EC1218" s="45"/>
      <c r="ED1218" s="45"/>
      <c r="EE1218" s="45"/>
      <c r="EF1218" s="45"/>
      <c r="EG1218" s="45"/>
      <c r="EH1218" s="45"/>
      <c r="EI1218" s="45"/>
      <c r="EJ1218" s="45"/>
      <c r="EK1218" s="45"/>
      <c r="EL1218" s="45"/>
      <c r="EM1218" s="45"/>
      <c r="EN1218" s="45"/>
      <c r="EO1218" s="45"/>
      <c r="EP1218" s="45"/>
      <c r="EQ1218" s="45"/>
      <c r="ER1218" s="45"/>
      <c r="ES1218" s="45"/>
      <c r="ET1218" s="45"/>
      <c r="EU1218" s="45"/>
      <c r="EV1218" s="45"/>
      <c r="EW1218" s="45"/>
      <c r="EX1218" s="45"/>
      <c r="EY1218" s="45"/>
      <c r="EZ1218" s="45"/>
      <c r="FA1218" s="45"/>
      <c r="FB1218" s="45"/>
      <c r="FC1218" s="45"/>
      <c r="FD1218" s="45"/>
      <c r="FE1218" s="45"/>
      <c r="FF1218" s="45"/>
      <c r="FG1218" s="45"/>
      <c r="FH1218" s="45"/>
      <c r="FI1218" s="45"/>
      <c r="FJ1218" s="45"/>
      <c r="FK1218" s="45"/>
      <c r="FL1218" s="45"/>
      <c r="FM1218" s="45"/>
      <c r="FN1218" s="45"/>
      <c r="FO1218" s="45"/>
      <c r="FP1218" s="45"/>
      <c r="FQ1218" s="45"/>
      <c r="FR1218" s="45"/>
      <c r="FS1218" s="45"/>
      <c r="FT1218" s="45"/>
      <c r="FU1218" s="45"/>
      <c r="FV1218" s="45"/>
      <c r="FW1218" s="45"/>
      <c r="FX1218" s="45"/>
      <c r="FY1218" s="45"/>
      <c r="FZ1218" s="45"/>
      <c r="GA1218" s="45"/>
      <c r="GB1218" s="45"/>
      <c r="GC1218" s="45"/>
      <c r="GD1218" s="45"/>
      <c r="GE1218" s="45"/>
      <c r="GF1218" s="45"/>
      <c r="GG1218" s="45"/>
      <c r="GH1218" s="45"/>
      <c r="GI1218" s="45"/>
      <c r="GJ1218" s="45"/>
      <c r="GK1218" s="45"/>
      <c r="GL1218" s="45"/>
      <c r="GM1218" s="45"/>
      <c r="GN1218" s="45"/>
      <c r="GO1218" s="45"/>
      <c r="GP1218" s="45"/>
      <c r="GQ1218" s="45"/>
      <c r="GR1218" s="45"/>
      <c r="GS1218" s="45"/>
      <c r="GT1218" s="45"/>
      <c r="GU1218" s="45"/>
      <c r="GV1218" s="45"/>
      <c r="GW1218" s="45"/>
      <c r="GX1218" s="45"/>
      <c r="GY1218" s="45"/>
      <c r="GZ1218" s="45"/>
      <c r="HA1218" s="45"/>
      <c r="HB1218" s="45"/>
      <c r="HC1218" s="45"/>
      <c r="HD1218" s="45"/>
      <c r="HE1218" s="45"/>
      <c r="HF1218" s="45"/>
      <c r="HG1218" s="45"/>
      <c r="HH1218" s="45"/>
      <c r="HI1218" s="45"/>
      <c r="HJ1218" s="45"/>
      <c r="HK1218" s="45"/>
      <c r="HL1218" s="45"/>
      <c r="HM1218" s="45"/>
      <c r="HN1218" s="45"/>
      <c r="HO1218" s="45"/>
      <c r="HP1218" s="45"/>
      <c r="HQ1218" s="45"/>
      <c r="HR1218" s="45"/>
      <c r="HS1218" s="45"/>
      <c r="HT1218" s="45"/>
      <c r="HU1218" s="45"/>
      <c r="HV1218" s="45"/>
      <c r="HW1218" s="45"/>
      <c r="HX1218" s="45"/>
      <c r="HY1218" s="45"/>
      <c r="HZ1218" s="45"/>
      <c r="IA1218" s="45"/>
      <c r="IB1218" s="45"/>
      <c r="IC1218" s="45"/>
      <c r="ID1218" s="45"/>
      <c r="IE1218" s="45"/>
      <c r="IF1218" s="45"/>
      <c r="IG1218" s="45"/>
      <c r="IH1218" s="45"/>
      <c r="II1218" s="45"/>
      <c r="IJ1218" s="45"/>
      <c r="IK1218" s="45"/>
      <c r="IL1218" s="45"/>
      <c r="IM1218" s="45"/>
      <c r="IN1218" s="45"/>
      <c r="IO1218" s="45"/>
      <c r="IP1218" s="45"/>
      <c r="IQ1218" s="45"/>
      <c r="IR1218" s="45"/>
      <c r="IS1218" s="45"/>
      <c r="IT1218" s="45"/>
      <c r="IU1218" s="45"/>
      <c r="IV1218" s="45"/>
      <c r="IW1218" s="45"/>
      <c r="IX1218" s="45"/>
      <c r="IY1218" s="45"/>
      <c r="IZ1218" s="45"/>
      <c r="JA1218" s="45"/>
      <c r="JB1218" s="45"/>
      <c r="JC1218" s="45"/>
      <c r="JD1218" s="45"/>
      <c r="JE1218" s="45"/>
      <c r="JF1218" s="45"/>
      <c r="JG1218" s="45"/>
      <c r="JH1218" s="45"/>
      <c r="JI1218" s="45"/>
      <c r="JJ1218" s="45"/>
      <c r="JK1218" s="45"/>
      <c r="JL1218" s="45"/>
      <c r="JM1218" s="45"/>
      <c r="JN1218" s="45"/>
      <c r="JO1218" s="45"/>
      <c r="JP1218" s="45"/>
      <c r="JQ1218" s="45"/>
      <c r="JR1218" s="45"/>
      <c r="JS1218" s="45"/>
      <c r="JT1218" s="45"/>
      <c r="JU1218" s="45"/>
      <c r="JV1218" s="45"/>
      <c r="JW1218" s="45"/>
      <c r="JX1218" s="45"/>
      <c r="JY1218" s="45"/>
      <c r="JZ1218" s="45"/>
      <c r="KA1218" s="45"/>
      <c r="KB1218" s="45"/>
      <c r="KC1218" s="45"/>
      <c r="KD1218" s="45"/>
      <c r="KE1218" s="45"/>
      <c r="KF1218" s="45"/>
      <c r="KG1218" s="45"/>
      <c r="KH1218" s="45"/>
      <c r="KI1218" s="45"/>
      <c r="KJ1218" s="45"/>
      <c r="KK1218" s="45"/>
      <c r="KL1218" s="45"/>
      <c r="KM1218" s="45"/>
      <c r="KN1218" s="45"/>
      <c r="KO1218" s="45"/>
      <c r="KP1218" s="45"/>
      <c r="KQ1218" s="45"/>
      <c r="KR1218" s="45"/>
      <c r="KS1218" s="45"/>
      <c r="KT1218" s="45"/>
      <c r="KU1218" s="45"/>
      <c r="KV1218" s="45"/>
      <c r="KW1218" s="45"/>
      <c r="KX1218" s="45"/>
      <c r="KY1218" s="45"/>
      <c r="KZ1218" s="45"/>
      <c r="LA1218" s="45"/>
      <c r="LB1218" s="45"/>
      <c r="LC1218" s="45"/>
      <c r="LD1218" s="45"/>
      <c r="LE1218" s="45"/>
      <c r="LF1218" s="45"/>
      <c r="LG1218" s="45"/>
      <c r="LH1218" s="45"/>
      <c r="LI1218" s="45"/>
      <c r="LJ1218" s="45"/>
      <c r="LK1218" s="45"/>
      <c r="LL1218" s="45"/>
      <c r="LM1218" s="45"/>
      <c r="LN1218" s="45"/>
      <c r="LO1218" s="45"/>
      <c r="LP1218" s="45"/>
      <c r="LQ1218" s="45"/>
      <c r="LR1218" s="45"/>
      <c r="LS1218" s="45"/>
      <c r="LT1218" s="45"/>
      <c r="LU1218" s="45"/>
      <c r="LV1218" s="45"/>
      <c r="LW1218" s="45"/>
      <c r="LX1218" s="45"/>
      <c r="LY1218" s="45"/>
      <c r="LZ1218" s="45"/>
      <c r="MA1218" s="45"/>
      <c r="MB1218" s="45"/>
      <c r="MC1218" s="45"/>
      <c r="MD1218" s="45"/>
      <c r="ME1218" s="45"/>
      <c r="MF1218" s="45"/>
      <c r="MG1218" s="45"/>
      <c r="MH1218" s="45"/>
      <c r="MI1218" s="45"/>
      <c r="MJ1218" s="45"/>
      <c r="MK1218" s="45"/>
      <c r="ML1218" s="45"/>
      <c r="MM1218" s="45"/>
      <c r="MN1218" s="45"/>
      <c r="MO1218" s="45"/>
      <c r="MP1218" s="45"/>
      <c r="MQ1218" s="45"/>
      <c r="MR1218" s="45"/>
      <c r="MS1218" s="45"/>
      <c r="MT1218" s="45"/>
      <c r="MU1218" s="45"/>
      <c r="MV1218" s="45"/>
      <c r="MW1218" s="45"/>
      <c r="MX1218" s="45"/>
      <c r="MY1218" s="45"/>
      <c r="MZ1218" s="45"/>
      <c r="NA1218" s="45"/>
      <c r="NB1218" s="45"/>
      <c r="NC1218" s="45"/>
      <c r="ND1218" s="45"/>
      <c r="NE1218" s="45"/>
      <c r="NF1218" s="45"/>
      <c r="NG1218" s="45"/>
      <c r="NH1218" s="45"/>
      <c r="NI1218" s="45"/>
      <c r="NJ1218" s="45"/>
      <c r="NK1218" s="45"/>
      <c r="NL1218" s="45"/>
      <c r="NM1218" s="45"/>
      <c r="NN1218" s="45"/>
      <c r="NO1218" s="45"/>
      <c r="NP1218" s="45"/>
      <c r="NQ1218" s="45"/>
      <c r="NR1218" s="45"/>
      <c r="NS1218" s="45"/>
      <c r="NT1218" s="45"/>
      <c r="NU1218" s="45"/>
      <c r="NV1218" s="45"/>
      <c r="NW1218" s="45"/>
      <c r="NX1218" s="45"/>
      <c r="NY1218" s="45"/>
      <c r="NZ1218" s="45"/>
      <c r="OA1218" s="45"/>
      <c r="OB1218" s="45"/>
      <c r="OC1218" s="45"/>
      <c r="OD1218" s="45"/>
      <c r="OE1218" s="45"/>
      <c r="OF1218" s="45"/>
      <c r="OG1218" s="45"/>
      <c r="OH1218" s="45"/>
      <c r="OI1218" s="45"/>
      <c r="OJ1218" s="45"/>
      <c r="OK1218" s="45"/>
      <c r="OL1218" s="45"/>
      <c r="OM1218" s="45"/>
      <c r="ON1218" s="45"/>
      <c r="OO1218" s="45"/>
      <c r="OP1218" s="45"/>
      <c r="OQ1218" s="45"/>
      <c r="OR1218" s="45"/>
      <c r="OS1218" s="45"/>
      <c r="OT1218" s="45"/>
      <c r="OU1218" s="45"/>
      <c r="OV1218" s="45"/>
      <c r="OW1218" s="45"/>
      <c r="OX1218" s="45"/>
      <c r="OY1218" s="45"/>
      <c r="OZ1218" s="45"/>
      <c r="PA1218" s="45"/>
      <c r="PB1218" s="45"/>
      <c r="PC1218" s="45"/>
      <c r="PD1218" s="45"/>
      <c r="PE1218" s="45"/>
      <c r="PF1218" s="45"/>
      <c r="PG1218" s="45"/>
      <c r="PH1218" s="45"/>
      <c r="PI1218" s="45"/>
      <c r="PJ1218" s="45"/>
      <c r="PK1218" s="45"/>
      <c r="PL1218" s="45"/>
      <c r="PM1218" s="45"/>
      <c r="PN1218" s="45"/>
      <c r="PO1218" s="45"/>
      <c r="PP1218" s="45"/>
      <c r="PQ1218" s="45"/>
      <c r="PR1218" s="45"/>
      <c r="PS1218" s="45"/>
      <c r="PT1218" s="45"/>
      <c r="PU1218" s="45"/>
      <c r="PV1218" s="45"/>
      <c r="PW1218" s="45"/>
      <c r="PX1218" s="45"/>
      <c r="PY1218" s="45"/>
      <c r="PZ1218" s="45"/>
      <c r="QA1218" s="45"/>
      <c r="QB1218" s="45"/>
      <c r="QC1218" s="45"/>
      <c r="QD1218" s="45"/>
      <c r="QE1218" s="45"/>
      <c r="QF1218" s="45"/>
      <c r="QG1218" s="45"/>
      <c r="QH1218" s="45"/>
      <c r="QI1218" s="45"/>
      <c r="QJ1218" s="45"/>
      <c r="QK1218" s="45"/>
      <c r="QL1218" s="45"/>
      <c r="QM1218" s="45"/>
      <c r="QN1218" s="45"/>
      <c r="QO1218" s="45"/>
      <c r="QP1218" s="45"/>
      <c r="QQ1218" s="45"/>
      <c r="QR1218" s="45"/>
      <c r="QS1218" s="45"/>
      <c r="QT1218" s="45"/>
      <c r="QU1218" s="45"/>
      <c r="QV1218" s="45"/>
      <c r="QW1218" s="45"/>
      <c r="QX1218" s="45"/>
      <c r="QY1218" s="45"/>
      <c r="QZ1218" s="45"/>
      <c r="RA1218" s="45"/>
      <c r="RB1218" s="45"/>
      <c r="RC1218" s="45"/>
      <c r="RD1218" s="45"/>
    </row>
    <row r="1219" spans="3:472" s="40" customFormat="1" x14ac:dyDescent="0.25">
      <c r="C1219" s="41"/>
      <c r="D1219" s="42"/>
      <c r="E1219" s="46"/>
      <c r="F1219" s="38"/>
      <c r="G1219" s="38"/>
      <c r="H1219" s="38"/>
      <c r="I1219" s="38"/>
      <c r="J1219" s="38"/>
      <c r="K1219" s="38"/>
      <c r="L1219" s="38"/>
      <c r="M1219" s="38"/>
      <c r="N1219" s="38"/>
      <c r="P1219" s="42"/>
      <c r="Q1219" s="38"/>
      <c r="R1219" s="38"/>
      <c r="S1219" s="38"/>
      <c r="T1219" s="47"/>
      <c r="U1219" s="43"/>
      <c r="V1219" s="123"/>
      <c r="W1219" s="123"/>
      <c r="X1219" s="124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78"/>
      <c r="AI1219" s="25"/>
      <c r="AJ1219" s="45"/>
      <c r="AK1219" s="45"/>
      <c r="AL1219" s="45"/>
      <c r="AM1219" s="45"/>
      <c r="AN1219" s="45"/>
      <c r="AO1219" s="45"/>
      <c r="AP1219" s="45"/>
      <c r="AQ1219" s="45"/>
      <c r="AR1219" s="45"/>
      <c r="AS1219" s="45"/>
      <c r="AT1219" s="45"/>
      <c r="AU1219" s="45"/>
      <c r="AV1219" s="45"/>
      <c r="AW1219" s="45"/>
      <c r="AX1219" s="45"/>
      <c r="AY1219" s="45"/>
      <c r="AZ1219" s="45"/>
      <c r="BA1219" s="45"/>
      <c r="BB1219" s="45"/>
      <c r="BC1219" s="45"/>
      <c r="BD1219" s="45"/>
      <c r="BE1219" s="45"/>
      <c r="BF1219" s="45"/>
      <c r="BG1219" s="45"/>
      <c r="BH1219" s="45"/>
      <c r="BI1219" s="45"/>
      <c r="BJ1219" s="45"/>
      <c r="BK1219" s="45"/>
      <c r="BL1219" s="45"/>
      <c r="BM1219" s="45"/>
      <c r="BN1219" s="45"/>
      <c r="BO1219" s="45"/>
      <c r="BP1219" s="45"/>
      <c r="BQ1219" s="45"/>
      <c r="BR1219" s="45"/>
      <c r="BS1219" s="45"/>
      <c r="BT1219" s="45"/>
      <c r="BU1219" s="45"/>
      <c r="BV1219" s="45"/>
      <c r="BW1219" s="45"/>
      <c r="BX1219" s="45"/>
      <c r="BY1219" s="45"/>
      <c r="BZ1219" s="45"/>
      <c r="CA1219" s="45"/>
      <c r="CB1219" s="45"/>
      <c r="CC1219" s="45"/>
      <c r="CD1219" s="45"/>
      <c r="CE1219" s="45"/>
      <c r="CF1219" s="45"/>
      <c r="CG1219" s="45"/>
      <c r="CH1219" s="45"/>
      <c r="CI1219" s="45"/>
      <c r="CJ1219" s="45"/>
      <c r="CK1219" s="45"/>
      <c r="CL1219" s="45"/>
      <c r="CM1219" s="45"/>
      <c r="CN1219" s="45"/>
      <c r="CO1219" s="45"/>
      <c r="CP1219" s="45"/>
      <c r="CQ1219" s="45"/>
      <c r="CR1219" s="45"/>
      <c r="CS1219" s="45"/>
      <c r="CT1219" s="45"/>
      <c r="CU1219" s="45"/>
      <c r="CV1219" s="45"/>
      <c r="CW1219" s="45"/>
      <c r="CX1219" s="45"/>
      <c r="CY1219" s="45"/>
      <c r="CZ1219" s="45"/>
      <c r="DA1219" s="45"/>
      <c r="DB1219" s="45"/>
      <c r="DC1219" s="45"/>
      <c r="DD1219" s="45"/>
      <c r="DE1219" s="45"/>
      <c r="DF1219" s="45"/>
      <c r="DG1219" s="45"/>
      <c r="DH1219" s="45"/>
      <c r="DI1219" s="45"/>
      <c r="DJ1219" s="45"/>
      <c r="DK1219" s="45"/>
      <c r="DL1219" s="45"/>
      <c r="DM1219" s="45"/>
      <c r="DN1219" s="45"/>
      <c r="DO1219" s="45"/>
      <c r="DP1219" s="45"/>
      <c r="DQ1219" s="45"/>
      <c r="DR1219" s="45"/>
      <c r="DS1219" s="45"/>
      <c r="DT1219" s="45"/>
      <c r="DU1219" s="45"/>
      <c r="DV1219" s="45"/>
      <c r="DW1219" s="45"/>
      <c r="DX1219" s="45"/>
      <c r="DY1219" s="45"/>
      <c r="DZ1219" s="45"/>
      <c r="EA1219" s="45"/>
      <c r="EB1219" s="45"/>
      <c r="EC1219" s="45"/>
      <c r="ED1219" s="45"/>
      <c r="EE1219" s="45"/>
      <c r="EF1219" s="45"/>
      <c r="EG1219" s="45"/>
      <c r="EH1219" s="45"/>
      <c r="EI1219" s="45"/>
      <c r="EJ1219" s="45"/>
      <c r="EK1219" s="45"/>
      <c r="EL1219" s="45"/>
      <c r="EM1219" s="45"/>
      <c r="EN1219" s="45"/>
      <c r="EO1219" s="45"/>
      <c r="EP1219" s="45"/>
      <c r="EQ1219" s="45"/>
      <c r="ER1219" s="45"/>
      <c r="ES1219" s="45"/>
      <c r="ET1219" s="45"/>
      <c r="EU1219" s="45"/>
      <c r="EV1219" s="45"/>
      <c r="EW1219" s="45"/>
      <c r="EX1219" s="45"/>
      <c r="EY1219" s="45"/>
      <c r="EZ1219" s="45"/>
      <c r="FA1219" s="45"/>
      <c r="FB1219" s="45"/>
      <c r="FC1219" s="45"/>
      <c r="FD1219" s="45"/>
      <c r="FE1219" s="45"/>
      <c r="FF1219" s="45"/>
      <c r="FG1219" s="45"/>
      <c r="FH1219" s="45"/>
      <c r="FI1219" s="45"/>
      <c r="FJ1219" s="45"/>
      <c r="FK1219" s="45"/>
      <c r="FL1219" s="45"/>
      <c r="FM1219" s="45"/>
      <c r="FN1219" s="45"/>
      <c r="FO1219" s="45"/>
      <c r="FP1219" s="45"/>
      <c r="FQ1219" s="45"/>
      <c r="FR1219" s="45"/>
      <c r="FS1219" s="45"/>
      <c r="FT1219" s="45"/>
      <c r="FU1219" s="45"/>
      <c r="FV1219" s="45"/>
      <c r="FW1219" s="45"/>
      <c r="FX1219" s="45"/>
      <c r="FY1219" s="45"/>
      <c r="FZ1219" s="45"/>
      <c r="GA1219" s="45"/>
      <c r="GB1219" s="45"/>
      <c r="GC1219" s="45"/>
      <c r="GD1219" s="45"/>
      <c r="GE1219" s="45"/>
      <c r="GF1219" s="45"/>
      <c r="GG1219" s="45"/>
      <c r="GH1219" s="45"/>
      <c r="GI1219" s="45"/>
      <c r="GJ1219" s="45"/>
      <c r="GK1219" s="45"/>
      <c r="GL1219" s="45"/>
      <c r="GM1219" s="45"/>
      <c r="GN1219" s="45"/>
      <c r="GO1219" s="45"/>
      <c r="GP1219" s="45"/>
      <c r="GQ1219" s="45"/>
      <c r="GR1219" s="45"/>
      <c r="GS1219" s="45"/>
      <c r="GT1219" s="45"/>
      <c r="GU1219" s="45"/>
      <c r="GV1219" s="45"/>
      <c r="GW1219" s="45"/>
      <c r="GX1219" s="45"/>
      <c r="GY1219" s="45"/>
      <c r="GZ1219" s="45"/>
      <c r="HA1219" s="45"/>
      <c r="HB1219" s="45"/>
      <c r="HC1219" s="45"/>
      <c r="HD1219" s="45"/>
      <c r="HE1219" s="45"/>
      <c r="HF1219" s="45"/>
      <c r="HG1219" s="45"/>
      <c r="HH1219" s="45"/>
      <c r="HI1219" s="45"/>
      <c r="HJ1219" s="45"/>
      <c r="HK1219" s="45"/>
      <c r="HL1219" s="45"/>
      <c r="HM1219" s="45"/>
      <c r="HN1219" s="45"/>
      <c r="HO1219" s="45"/>
      <c r="HP1219" s="45"/>
      <c r="HQ1219" s="45"/>
      <c r="HR1219" s="45"/>
      <c r="HS1219" s="45"/>
      <c r="HT1219" s="45"/>
      <c r="HU1219" s="45"/>
      <c r="HV1219" s="45"/>
      <c r="HW1219" s="45"/>
      <c r="HX1219" s="45"/>
      <c r="HY1219" s="45"/>
      <c r="HZ1219" s="45"/>
      <c r="IA1219" s="45"/>
      <c r="IB1219" s="45"/>
      <c r="IC1219" s="45"/>
      <c r="ID1219" s="45"/>
      <c r="IE1219" s="45"/>
      <c r="IF1219" s="45"/>
      <c r="IG1219" s="45"/>
      <c r="IH1219" s="45"/>
      <c r="II1219" s="45"/>
      <c r="IJ1219" s="45"/>
      <c r="IK1219" s="45"/>
      <c r="IL1219" s="45"/>
      <c r="IM1219" s="45"/>
      <c r="IN1219" s="45"/>
      <c r="IO1219" s="45"/>
      <c r="IP1219" s="45"/>
      <c r="IQ1219" s="45"/>
      <c r="IR1219" s="45"/>
      <c r="IS1219" s="45"/>
      <c r="IT1219" s="45"/>
      <c r="IU1219" s="45"/>
      <c r="IV1219" s="45"/>
      <c r="IW1219" s="45"/>
      <c r="IX1219" s="45"/>
      <c r="IY1219" s="45"/>
      <c r="IZ1219" s="45"/>
      <c r="JA1219" s="45"/>
      <c r="JB1219" s="45"/>
      <c r="JC1219" s="45"/>
      <c r="JD1219" s="45"/>
      <c r="JE1219" s="45"/>
      <c r="JF1219" s="45"/>
      <c r="JG1219" s="45"/>
      <c r="JH1219" s="45"/>
      <c r="JI1219" s="45"/>
      <c r="JJ1219" s="45"/>
      <c r="JK1219" s="45"/>
      <c r="JL1219" s="45"/>
      <c r="JM1219" s="45"/>
      <c r="JN1219" s="45"/>
      <c r="JO1219" s="45"/>
      <c r="JP1219" s="45"/>
      <c r="JQ1219" s="45"/>
      <c r="JR1219" s="45"/>
      <c r="JS1219" s="45"/>
      <c r="JT1219" s="45"/>
      <c r="JU1219" s="45"/>
      <c r="JV1219" s="45"/>
      <c r="JW1219" s="45"/>
      <c r="JX1219" s="45"/>
      <c r="JY1219" s="45"/>
      <c r="JZ1219" s="45"/>
      <c r="KA1219" s="45"/>
      <c r="KB1219" s="45"/>
      <c r="KC1219" s="45"/>
      <c r="KD1219" s="45"/>
      <c r="KE1219" s="45"/>
      <c r="KF1219" s="45"/>
      <c r="KG1219" s="45"/>
      <c r="KH1219" s="45"/>
      <c r="KI1219" s="45"/>
      <c r="KJ1219" s="45"/>
      <c r="KK1219" s="45"/>
      <c r="KL1219" s="45"/>
      <c r="KM1219" s="45"/>
      <c r="KN1219" s="45"/>
      <c r="KO1219" s="45"/>
      <c r="KP1219" s="45"/>
      <c r="KQ1219" s="45"/>
      <c r="KR1219" s="45"/>
      <c r="KS1219" s="45"/>
      <c r="KT1219" s="45"/>
      <c r="KU1219" s="45"/>
      <c r="KV1219" s="45"/>
      <c r="KW1219" s="45"/>
      <c r="KX1219" s="45"/>
      <c r="KY1219" s="45"/>
      <c r="KZ1219" s="45"/>
      <c r="LA1219" s="45"/>
      <c r="LB1219" s="45"/>
      <c r="LC1219" s="45"/>
      <c r="LD1219" s="45"/>
      <c r="LE1219" s="45"/>
      <c r="LF1219" s="45"/>
      <c r="LG1219" s="45"/>
      <c r="LH1219" s="45"/>
      <c r="LI1219" s="45"/>
      <c r="LJ1219" s="45"/>
      <c r="LK1219" s="45"/>
      <c r="LL1219" s="45"/>
      <c r="LM1219" s="45"/>
      <c r="LN1219" s="45"/>
      <c r="LO1219" s="45"/>
      <c r="LP1219" s="45"/>
      <c r="LQ1219" s="45"/>
      <c r="LR1219" s="45"/>
      <c r="LS1219" s="45"/>
      <c r="LT1219" s="45"/>
      <c r="LU1219" s="45"/>
      <c r="LV1219" s="45"/>
      <c r="LW1219" s="45"/>
      <c r="LX1219" s="45"/>
      <c r="LY1219" s="45"/>
      <c r="LZ1219" s="45"/>
      <c r="MA1219" s="45"/>
      <c r="MB1219" s="45"/>
      <c r="MC1219" s="45"/>
      <c r="MD1219" s="45"/>
      <c r="ME1219" s="45"/>
      <c r="MF1219" s="45"/>
      <c r="MG1219" s="45"/>
      <c r="MH1219" s="45"/>
      <c r="MI1219" s="45"/>
      <c r="MJ1219" s="45"/>
      <c r="MK1219" s="45"/>
      <c r="ML1219" s="45"/>
      <c r="MM1219" s="45"/>
      <c r="MN1219" s="45"/>
      <c r="MO1219" s="45"/>
      <c r="MP1219" s="45"/>
      <c r="MQ1219" s="45"/>
      <c r="MR1219" s="45"/>
      <c r="MS1219" s="45"/>
      <c r="MT1219" s="45"/>
      <c r="MU1219" s="45"/>
      <c r="MV1219" s="45"/>
      <c r="MW1219" s="45"/>
      <c r="MX1219" s="45"/>
      <c r="MY1219" s="45"/>
      <c r="MZ1219" s="45"/>
      <c r="NA1219" s="45"/>
      <c r="NB1219" s="45"/>
      <c r="NC1219" s="45"/>
      <c r="ND1219" s="45"/>
      <c r="NE1219" s="45"/>
      <c r="NF1219" s="45"/>
      <c r="NG1219" s="45"/>
      <c r="NH1219" s="45"/>
      <c r="NI1219" s="45"/>
      <c r="NJ1219" s="45"/>
      <c r="NK1219" s="45"/>
      <c r="NL1219" s="45"/>
      <c r="NM1219" s="45"/>
      <c r="NN1219" s="45"/>
      <c r="NO1219" s="45"/>
      <c r="NP1219" s="45"/>
      <c r="NQ1219" s="45"/>
      <c r="NR1219" s="45"/>
      <c r="NS1219" s="45"/>
      <c r="NT1219" s="45"/>
      <c r="NU1219" s="45"/>
      <c r="NV1219" s="45"/>
      <c r="NW1219" s="45"/>
      <c r="NX1219" s="45"/>
      <c r="NY1219" s="45"/>
      <c r="NZ1219" s="45"/>
      <c r="OA1219" s="45"/>
      <c r="OB1219" s="45"/>
      <c r="OC1219" s="45"/>
      <c r="OD1219" s="45"/>
      <c r="OE1219" s="45"/>
      <c r="OF1219" s="45"/>
      <c r="OG1219" s="45"/>
      <c r="OH1219" s="45"/>
      <c r="OI1219" s="45"/>
      <c r="OJ1219" s="45"/>
      <c r="OK1219" s="45"/>
      <c r="OL1219" s="45"/>
      <c r="OM1219" s="45"/>
      <c r="ON1219" s="45"/>
      <c r="OO1219" s="45"/>
      <c r="OP1219" s="45"/>
      <c r="OQ1219" s="45"/>
      <c r="OR1219" s="45"/>
      <c r="OS1219" s="45"/>
      <c r="OT1219" s="45"/>
      <c r="OU1219" s="45"/>
      <c r="OV1219" s="45"/>
      <c r="OW1219" s="45"/>
      <c r="OX1219" s="45"/>
      <c r="OY1219" s="45"/>
      <c r="OZ1219" s="45"/>
      <c r="PA1219" s="45"/>
      <c r="PB1219" s="45"/>
      <c r="PC1219" s="45"/>
      <c r="PD1219" s="45"/>
      <c r="PE1219" s="45"/>
      <c r="PF1219" s="45"/>
      <c r="PG1219" s="45"/>
      <c r="PH1219" s="45"/>
      <c r="PI1219" s="45"/>
      <c r="PJ1219" s="45"/>
      <c r="PK1219" s="45"/>
      <c r="PL1219" s="45"/>
      <c r="PM1219" s="45"/>
      <c r="PN1219" s="45"/>
      <c r="PO1219" s="45"/>
      <c r="PP1219" s="45"/>
      <c r="PQ1219" s="45"/>
      <c r="PR1219" s="45"/>
      <c r="PS1219" s="45"/>
      <c r="PT1219" s="45"/>
      <c r="PU1219" s="45"/>
      <c r="PV1219" s="45"/>
      <c r="PW1219" s="45"/>
      <c r="PX1219" s="45"/>
      <c r="PY1219" s="45"/>
      <c r="PZ1219" s="45"/>
      <c r="QA1219" s="45"/>
      <c r="QB1219" s="45"/>
      <c r="QC1219" s="45"/>
      <c r="QD1219" s="45"/>
      <c r="QE1219" s="45"/>
      <c r="QF1219" s="45"/>
      <c r="QG1219" s="45"/>
      <c r="QH1219" s="45"/>
      <c r="QI1219" s="45"/>
      <c r="QJ1219" s="45"/>
      <c r="QK1219" s="45"/>
      <c r="QL1219" s="45"/>
      <c r="QM1219" s="45"/>
      <c r="QN1219" s="45"/>
      <c r="QO1219" s="45"/>
      <c r="QP1219" s="45"/>
      <c r="QQ1219" s="45"/>
      <c r="QR1219" s="45"/>
      <c r="QS1219" s="45"/>
      <c r="QT1219" s="45"/>
      <c r="QU1219" s="45"/>
      <c r="QV1219" s="45"/>
      <c r="QW1219" s="45"/>
      <c r="QX1219" s="45"/>
      <c r="QY1219" s="45"/>
      <c r="QZ1219" s="45"/>
      <c r="RA1219" s="45"/>
      <c r="RB1219" s="45"/>
      <c r="RC1219" s="45"/>
      <c r="RD1219" s="45"/>
    </row>
    <row r="1220" spans="3:472" s="40" customFormat="1" x14ac:dyDescent="0.25">
      <c r="C1220" s="41"/>
      <c r="D1220" s="42"/>
      <c r="E1220" s="46"/>
      <c r="F1220" s="38"/>
      <c r="G1220" s="38"/>
      <c r="H1220" s="38"/>
      <c r="I1220" s="38"/>
      <c r="J1220" s="38"/>
      <c r="K1220" s="38"/>
      <c r="L1220" s="38"/>
      <c r="M1220" s="38"/>
      <c r="N1220" s="38"/>
      <c r="P1220" s="42"/>
      <c r="Q1220" s="38"/>
      <c r="R1220" s="38"/>
      <c r="S1220" s="38"/>
      <c r="T1220" s="47"/>
      <c r="U1220" s="43"/>
      <c r="V1220" s="123"/>
      <c r="W1220" s="123"/>
      <c r="X1220" s="124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78"/>
      <c r="AI1220" s="25"/>
      <c r="AJ1220" s="45"/>
      <c r="AK1220" s="45"/>
      <c r="AL1220" s="45"/>
      <c r="AM1220" s="45"/>
      <c r="AN1220" s="45"/>
      <c r="AO1220" s="45"/>
      <c r="AP1220" s="45"/>
      <c r="AQ1220" s="45"/>
      <c r="AR1220" s="45"/>
      <c r="AS1220" s="45"/>
      <c r="AT1220" s="45"/>
      <c r="AU1220" s="45"/>
      <c r="AV1220" s="45"/>
      <c r="AW1220" s="45"/>
      <c r="AX1220" s="45"/>
      <c r="AY1220" s="45"/>
      <c r="AZ1220" s="45"/>
      <c r="BA1220" s="45"/>
      <c r="BB1220" s="45"/>
      <c r="BC1220" s="45"/>
      <c r="BD1220" s="45"/>
      <c r="BE1220" s="45"/>
      <c r="BF1220" s="45"/>
      <c r="BG1220" s="45"/>
      <c r="BH1220" s="45"/>
      <c r="BI1220" s="45"/>
      <c r="BJ1220" s="45"/>
      <c r="BK1220" s="45"/>
      <c r="BL1220" s="45"/>
      <c r="BM1220" s="45"/>
      <c r="BN1220" s="45"/>
      <c r="BO1220" s="45"/>
      <c r="BP1220" s="45"/>
      <c r="BQ1220" s="45"/>
      <c r="BR1220" s="45"/>
      <c r="BS1220" s="45"/>
      <c r="BT1220" s="45"/>
      <c r="BU1220" s="45"/>
      <c r="BV1220" s="45"/>
      <c r="BW1220" s="45"/>
      <c r="BX1220" s="45"/>
      <c r="BY1220" s="45"/>
      <c r="BZ1220" s="45"/>
      <c r="CA1220" s="45"/>
      <c r="CB1220" s="45"/>
      <c r="CC1220" s="45"/>
      <c r="CD1220" s="45"/>
      <c r="CE1220" s="45"/>
      <c r="CF1220" s="45"/>
      <c r="CG1220" s="45"/>
      <c r="CH1220" s="45"/>
      <c r="CI1220" s="45"/>
      <c r="CJ1220" s="45"/>
      <c r="CK1220" s="45"/>
      <c r="CL1220" s="45"/>
      <c r="CM1220" s="45"/>
      <c r="CN1220" s="45"/>
      <c r="CO1220" s="45"/>
      <c r="CP1220" s="45"/>
      <c r="CQ1220" s="45"/>
      <c r="CR1220" s="45"/>
      <c r="CS1220" s="45"/>
      <c r="CT1220" s="45"/>
      <c r="CU1220" s="45"/>
      <c r="CV1220" s="45"/>
      <c r="CW1220" s="45"/>
      <c r="CX1220" s="45"/>
      <c r="CY1220" s="45"/>
      <c r="CZ1220" s="45"/>
      <c r="DA1220" s="45"/>
      <c r="DB1220" s="45"/>
      <c r="DC1220" s="45"/>
      <c r="DD1220" s="45"/>
      <c r="DE1220" s="45"/>
      <c r="DF1220" s="45"/>
      <c r="DG1220" s="45"/>
      <c r="DH1220" s="45"/>
      <c r="DI1220" s="45"/>
      <c r="DJ1220" s="45"/>
      <c r="DK1220" s="45"/>
      <c r="DL1220" s="45"/>
      <c r="DM1220" s="45"/>
      <c r="DN1220" s="45"/>
      <c r="DO1220" s="45"/>
      <c r="DP1220" s="45"/>
      <c r="DQ1220" s="45"/>
      <c r="DR1220" s="45"/>
      <c r="DS1220" s="45"/>
      <c r="DT1220" s="45"/>
      <c r="DU1220" s="45"/>
      <c r="DV1220" s="45"/>
      <c r="DW1220" s="45"/>
      <c r="DX1220" s="45"/>
      <c r="DY1220" s="45"/>
      <c r="DZ1220" s="45"/>
      <c r="EA1220" s="45"/>
      <c r="EB1220" s="45"/>
      <c r="EC1220" s="45"/>
      <c r="ED1220" s="45"/>
      <c r="EE1220" s="45"/>
      <c r="EF1220" s="45"/>
      <c r="EG1220" s="45"/>
      <c r="EH1220" s="45"/>
      <c r="EI1220" s="45"/>
      <c r="EJ1220" s="45"/>
      <c r="EK1220" s="45"/>
      <c r="EL1220" s="45"/>
      <c r="EM1220" s="45"/>
      <c r="EN1220" s="45"/>
      <c r="EO1220" s="45"/>
      <c r="EP1220" s="45"/>
      <c r="EQ1220" s="45"/>
      <c r="ER1220" s="45"/>
      <c r="ES1220" s="45"/>
      <c r="ET1220" s="45"/>
      <c r="EU1220" s="45"/>
      <c r="EV1220" s="45"/>
      <c r="EW1220" s="45"/>
      <c r="EX1220" s="45"/>
      <c r="EY1220" s="45"/>
      <c r="EZ1220" s="45"/>
      <c r="FA1220" s="45"/>
      <c r="FB1220" s="45"/>
      <c r="FC1220" s="45"/>
      <c r="FD1220" s="45"/>
      <c r="FE1220" s="45"/>
      <c r="FF1220" s="45"/>
      <c r="FG1220" s="45"/>
      <c r="FH1220" s="45"/>
      <c r="FI1220" s="45"/>
      <c r="FJ1220" s="45"/>
      <c r="FK1220" s="45"/>
      <c r="FL1220" s="45"/>
      <c r="FM1220" s="45"/>
      <c r="FN1220" s="45"/>
      <c r="FO1220" s="45"/>
      <c r="FP1220" s="45"/>
      <c r="FQ1220" s="45"/>
      <c r="FR1220" s="45"/>
      <c r="FS1220" s="45"/>
      <c r="FT1220" s="45"/>
      <c r="FU1220" s="45"/>
      <c r="FV1220" s="45"/>
      <c r="FW1220" s="45"/>
      <c r="FX1220" s="45"/>
      <c r="FY1220" s="45"/>
      <c r="FZ1220" s="45"/>
      <c r="GA1220" s="45"/>
      <c r="GB1220" s="45"/>
      <c r="GC1220" s="45"/>
      <c r="GD1220" s="45"/>
      <c r="GE1220" s="45"/>
      <c r="GF1220" s="45"/>
      <c r="GG1220" s="45"/>
      <c r="GH1220" s="45"/>
      <c r="GI1220" s="45"/>
      <c r="GJ1220" s="45"/>
      <c r="GK1220" s="45"/>
      <c r="GL1220" s="45"/>
      <c r="GM1220" s="45"/>
      <c r="GN1220" s="45"/>
      <c r="GO1220" s="45"/>
      <c r="GP1220" s="45"/>
      <c r="GQ1220" s="45"/>
      <c r="GR1220" s="45"/>
      <c r="GS1220" s="45"/>
      <c r="GT1220" s="45"/>
      <c r="GU1220" s="45"/>
      <c r="GV1220" s="45"/>
      <c r="GW1220" s="45"/>
      <c r="GX1220" s="45"/>
      <c r="GY1220" s="45"/>
      <c r="GZ1220" s="45"/>
      <c r="HA1220" s="45"/>
      <c r="HB1220" s="45"/>
      <c r="HC1220" s="45"/>
      <c r="HD1220" s="45"/>
      <c r="HE1220" s="45"/>
      <c r="HF1220" s="45"/>
      <c r="HG1220" s="45"/>
      <c r="HH1220" s="45"/>
      <c r="HI1220" s="45"/>
      <c r="HJ1220" s="45"/>
      <c r="HK1220" s="45"/>
      <c r="HL1220" s="45"/>
      <c r="HM1220" s="45"/>
      <c r="HN1220" s="45"/>
      <c r="HO1220" s="45"/>
      <c r="HP1220" s="45"/>
      <c r="HQ1220" s="45"/>
      <c r="HR1220" s="45"/>
      <c r="HS1220" s="45"/>
      <c r="HT1220" s="45"/>
      <c r="HU1220" s="45"/>
      <c r="HV1220" s="45"/>
      <c r="HW1220" s="45"/>
      <c r="HX1220" s="45"/>
      <c r="HY1220" s="45"/>
      <c r="HZ1220" s="45"/>
      <c r="IA1220" s="45"/>
      <c r="IB1220" s="45"/>
      <c r="IC1220" s="45"/>
      <c r="ID1220" s="45"/>
      <c r="IE1220" s="45"/>
      <c r="IF1220" s="45"/>
      <c r="IG1220" s="45"/>
      <c r="IH1220" s="45"/>
      <c r="II1220" s="45"/>
      <c r="IJ1220" s="45"/>
      <c r="IK1220" s="45"/>
      <c r="IL1220" s="45"/>
      <c r="IM1220" s="45"/>
      <c r="IN1220" s="45"/>
      <c r="IO1220" s="45"/>
      <c r="IP1220" s="45"/>
      <c r="IQ1220" s="45"/>
      <c r="IR1220" s="45"/>
      <c r="IS1220" s="45"/>
      <c r="IT1220" s="45"/>
      <c r="IU1220" s="45"/>
      <c r="IV1220" s="45"/>
      <c r="IW1220" s="45"/>
      <c r="IX1220" s="45"/>
      <c r="IY1220" s="45"/>
      <c r="IZ1220" s="45"/>
      <c r="JA1220" s="45"/>
      <c r="JB1220" s="45"/>
      <c r="JC1220" s="45"/>
      <c r="JD1220" s="45"/>
      <c r="JE1220" s="45"/>
      <c r="JF1220" s="45"/>
      <c r="JG1220" s="45"/>
      <c r="JH1220" s="45"/>
      <c r="JI1220" s="45"/>
      <c r="JJ1220" s="45"/>
      <c r="JK1220" s="45"/>
      <c r="JL1220" s="45"/>
      <c r="JM1220" s="45"/>
      <c r="JN1220" s="45"/>
      <c r="JO1220" s="45"/>
      <c r="JP1220" s="45"/>
      <c r="JQ1220" s="45"/>
      <c r="JR1220" s="45"/>
      <c r="JS1220" s="45"/>
      <c r="JT1220" s="45"/>
      <c r="JU1220" s="45"/>
      <c r="JV1220" s="45"/>
      <c r="JW1220" s="45"/>
      <c r="JX1220" s="45"/>
      <c r="JY1220" s="45"/>
      <c r="JZ1220" s="45"/>
      <c r="KA1220" s="45"/>
      <c r="KB1220" s="45"/>
      <c r="KC1220" s="45"/>
      <c r="KD1220" s="45"/>
      <c r="KE1220" s="45"/>
      <c r="KF1220" s="45"/>
      <c r="KG1220" s="45"/>
      <c r="KH1220" s="45"/>
      <c r="KI1220" s="45"/>
      <c r="KJ1220" s="45"/>
      <c r="KK1220" s="45"/>
      <c r="KL1220" s="45"/>
      <c r="KM1220" s="45"/>
      <c r="KN1220" s="45"/>
      <c r="KO1220" s="45"/>
      <c r="KP1220" s="45"/>
      <c r="KQ1220" s="45"/>
      <c r="KR1220" s="45"/>
      <c r="KS1220" s="45"/>
      <c r="KT1220" s="45"/>
      <c r="KU1220" s="45"/>
      <c r="KV1220" s="45"/>
      <c r="KW1220" s="45"/>
      <c r="KX1220" s="45"/>
      <c r="KY1220" s="45"/>
      <c r="KZ1220" s="45"/>
      <c r="LA1220" s="45"/>
      <c r="LB1220" s="45"/>
      <c r="LC1220" s="45"/>
      <c r="LD1220" s="45"/>
      <c r="LE1220" s="45"/>
      <c r="LF1220" s="45"/>
      <c r="LG1220" s="45"/>
      <c r="LH1220" s="45"/>
      <c r="LI1220" s="45"/>
      <c r="LJ1220" s="45"/>
      <c r="LK1220" s="45"/>
      <c r="LL1220" s="45"/>
      <c r="LM1220" s="45"/>
      <c r="LN1220" s="45"/>
      <c r="LO1220" s="45"/>
      <c r="LP1220" s="45"/>
      <c r="LQ1220" s="45"/>
      <c r="LR1220" s="45"/>
      <c r="LS1220" s="45"/>
      <c r="LT1220" s="45"/>
      <c r="LU1220" s="45"/>
      <c r="LV1220" s="45"/>
      <c r="LW1220" s="45"/>
      <c r="LX1220" s="45"/>
      <c r="LY1220" s="45"/>
      <c r="LZ1220" s="45"/>
      <c r="MA1220" s="45"/>
      <c r="MB1220" s="45"/>
      <c r="MC1220" s="45"/>
      <c r="MD1220" s="45"/>
      <c r="ME1220" s="45"/>
      <c r="MF1220" s="45"/>
      <c r="MG1220" s="45"/>
      <c r="MH1220" s="45"/>
      <c r="MI1220" s="45"/>
      <c r="MJ1220" s="45"/>
      <c r="MK1220" s="45"/>
      <c r="ML1220" s="45"/>
      <c r="MM1220" s="45"/>
      <c r="MN1220" s="45"/>
      <c r="MO1220" s="45"/>
      <c r="MP1220" s="45"/>
      <c r="MQ1220" s="45"/>
      <c r="MR1220" s="45"/>
      <c r="MS1220" s="45"/>
      <c r="MT1220" s="45"/>
      <c r="MU1220" s="45"/>
      <c r="MV1220" s="45"/>
      <c r="MW1220" s="45"/>
      <c r="MX1220" s="45"/>
      <c r="MY1220" s="45"/>
      <c r="MZ1220" s="45"/>
      <c r="NA1220" s="45"/>
      <c r="NB1220" s="45"/>
      <c r="NC1220" s="45"/>
      <c r="ND1220" s="45"/>
      <c r="NE1220" s="45"/>
      <c r="NF1220" s="45"/>
      <c r="NG1220" s="45"/>
      <c r="NH1220" s="45"/>
      <c r="NI1220" s="45"/>
      <c r="NJ1220" s="45"/>
      <c r="NK1220" s="45"/>
      <c r="NL1220" s="45"/>
      <c r="NM1220" s="45"/>
      <c r="NN1220" s="45"/>
      <c r="NO1220" s="45"/>
      <c r="NP1220" s="45"/>
      <c r="NQ1220" s="45"/>
      <c r="NR1220" s="45"/>
      <c r="NS1220" s="45"/>
      <c r="NT1220" s="45"/>
      <c r="NU1220" s="45"/>
      <c r="NV1220" s="45"/>
      <c r="NW1220" s="45"/>
      <c r="NX1220" s="45"/>
      <c r="NY1220" s="45"/>
      <c r="NZ1220" s="45"/>
      <c r="OA1220" s="45"/>
      <c r="OB1220" s="45"/>
      <c r="OC1220" s="45"/>
      <c r="OD1220" s="45"/>
      <c r="OE1220" s="45"/>
      <c r="OF1220" s="45"/>
      <c r="OG1220" s="45"/>
      <c r="OH1220" s="45"/>
      <c r="OI1220" s="45"/>
      <c r="OJ1220" s="45"/>
      <c r="OK1220" s="45"/>
      <c r="OL1220" s="45"/>
      <c r="OM1220" s="45"/>
      <c r="ON1220" s="45"/>
      <c r="OO1220" s="45"/>
      <c r="OP1220" s="45"/>
      <c r="OQ1220" s="45"/>
      <c r="OR1220" s="45"/>
      <c r="OS1220" s="45"/>
      <c r="OT1220" s="45"/>
      <c r="OU1220" s="45"/>
      <c r="OV1220" s="45"/>
      <c r="OW1220" s="45"/>
      <c r="OX1220" s="45"/>
      <c r="OY1220" s="45"/>
      <c r="OZ1220" s="45"/>
      <c r="PA1220" s="45"/>
      <c r="PB1220" s="45"/>
      <c r="PC1220" s="45"/>
      <c r="PD1220" s="45"/>
      <c r="PE1220" s="45"/>
      <c r="PF1220" s="45"/>
      <c r="PG1220" s="45"/>
      <c r="PH1220" s="45"/>
      <c r="PI1220" s="45"/>
      <c r="PJ1220" s="45"/>
      <c r="PK1220" s="45"/>
      <c r="PL1220" s="45"/>
      <c r="PM1220" s="45"/>
      <c r="PN1220" s="45"/>
      <c r="PO1220" s="45"/>
      <c r="PP1220" s="45"/>
      <c r="PQ1220" s="45"/>
      <c r="PR1220" s="45"/>
      <c r="PS1220" s="45"/>
      <c r="PT1220" s="45"/>
      <c r="PU1220" s="45"/>
      <c r="PV1220" s="45"/>
      <c r="PW1220" s="45"/>
      <c r="PX1220" s="45"/>
      <c r="PY1220" s="45"/>
      <c r="PZ1220" s="45"/>
      <c r="QA1220" s="45"/>
      <c r="QB1220" s="45"/>
      <c r="QC1220" s="45"/>
      <c r="QD1220" s="45"/>
      <c r="QE1220" s="45"/>
      <c r="QF1220" s="45"/>
      <c r="QG1220" s="45"/>
      <c r="QH1220" s="45"/>
      <c r="QI1220" s="45"/>
      <c r="QJ1220" s="45"/>
      <c r="QK1220" s="45"/>
      <c r="QL1220" s="45"/>
      <c r="QM1220" s="45"/>
      <c r="QN1220" s="45"/>
      <c r="QO1220" s="45"/>
      <c r="QP1220" s="45"/>
      <c r="QQ1220" s="45"/>
      <c r="QR1220" s="45"/>
      <c r="QS1220" s="45"/>
      <c r="QT1220" s="45"/>
      <c r="QU1220" s="45"/>
      <c r="QV1220" s="45"/>
      <c r="QW1220" s="45"/>
      <c r="QX1220" s="45"/>
      <c r="QY1220" s="45"/>
      <c r="QZ1220" s="45"/>
      <c r="RA1220" s="45"/>
      <c r="RB1220" s="45"/>
      <c r="RC1220" s="45"/>
      <c r="RD1220" s="45"/>
    </row>
    <row r="1221" spans="3:472" s="40" customFormat="1" x14ac:dyDescent="0.25">
      <c r="C1221" s="41"/>
      <c r="D1221" s="42"/>
      <c r="E1221" s="46"/>
      <c r="F1221" s="38"/>
      <c r="G1221" s="38"/>
      <c r="H1221" s="38"/>
      <c r="I1221" s="38"/>
      <c r="J1221" s="38"/>
      <c r="K1221" s="38"/>
      <c r="L1221" s="38"/>
      <c r="M1221" s="38"/>
      <c r="N1221" s="38"/>
      <c r="P1221" s="42"/>
      <c r="Q1221" s="38"/>
      <c r="R1221" s="38"/>
      <c r="S1221" s="38"/>
      <c r="T1221" s="47"/>
      <c r="U1221" s="43"/>
      <c r="V1221" s="123"/>
      <c r="W1221" s="123"/>
      <c r="X1221" s="124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78"/>
      <c r="AI1221" s="25"/>
      <c r="AJ1221" s="45"/>
      <c r="AK1221" s="45"/>
      <c r="AL1221" s="45"/>
      <c r="AM1221" s="45"/>
      <c r="AN1221" s="45"/>
      <c r="AO1221" s="45"/>
      <c r="AP1221" s="45"/>
      <c r="AQ1221" s="45"/>
      <c r="AR1221" s="45"/>
      <c r="AS1221" s="45"/>
      <c r="AT1221" s="45"/>
      <c r="AU1221" s="45"/>
      <c r="AV1221" s="45"/>
      <c r="AW1221" s="45"/>
      <c r="AX1221" s="45"/>
      <c r="AY1221" s="45"/>
      <c r="AZ1221" s="45"/>
      <c r="BA1221" s="45"/>
      <c r="BB1221" s="45"/>
      <c r="BC1221" s="45"/>
      <c r="BD1221" s="45"/>
      <c r="BE1221" s="45"/>
      <c r="BF1221" s="45"/>
      <c r="BG1221" s="45"/>
      <c r="BH1221" s="45"/>
      <c r="BI1221" s="45"/>
      <c r="BJ1221" s="45"/>
      <c r="BK1221" s="45"/>
      <c r="BL1221" s="45"/>
      <c r="BM1221" s="45"/>
      <c r="BN1221" s="45"/>
      <c r="BO1221" s="45"/>
      <c r="BP1221" s="45"/>
      <c r="BQ1221" s="45"/>
      <c r="BR1221" s="45"/>
      <c r="BS1221" s="45"/>
      <c r="BT1221" s="45"/>
      <c r="BU1221" s="45"/>
      <c r="BV1221" s="45"/>
      <c r="BW1221" s="45"/>
      <c r="BX1221" s="45"/>
      <c r="BY1221" s="45"/>
      <c r="BZ1221" s="45"/>
      <c r="CA1221" s="45"/>
      <c r="CB1221" s="45"/>
      <c r="CC1221" s="45"/>
      <c r="CD1221" s="45"/>
      <c r="CE1221" s="45"/>
      <c r="CF1221" s="45"/>
      <c r="CG1221" s="45"/>
      <c r="CH1221" s="45"/>
      <c r="CI1221" s="45"/>
      <c r="CJ1221" s="45"/>
      <c r="CK1221" s="45"/>
      <c r="CL1221" s="45"/>
      <c r="CM1221" s="45"/>
      <c r="CN1221" s="45"/>
      <c r="CO1221" s="45"/>
      <c r="CP1221" s="45"/>
      <c r="CQ1221" s="45"/>
      <c r="CR1221" s="45"/>
      <c r="CS1221" s="45"/>
      <c r="CT1221" s="45"/>
      <c r="CU1221" s="45"/>
      <c r="CV1221" s="45"/>
      <c r="CW1221" s="45"/>
      <c r="CX1221" s="45"/>
      <c r="CY1221" s="45"/>
      <c r="CZ1221" s="45"/>
      <c r="DA1221" s="45"/>
      <c r="DB1221" s="45"/>
      <c r="DC1221" s="45"/>
      <c r="DD1221" s="45"/>
      <c r="DE1221" s="45"/>
      <c r="DF1221" s="45"/>
      <c r="DG1221" s="45"/>
      <c r="DH1221" s="45"/>
      <c r="DI1221" s="45"/>
      <c r="DJ1221" s="45"/>
      <c r="DK1221" s="45"/>
      <c r="DL1221" s="45"/>
      <c r="DM1221" s="45"/>
      <c r="DN1221" s="45"/>
      <c r="DO1221" s="45"/>
      <c r="DP1221" s="45"/>
      <c r="DQ1221" s="45"/>
      <c r="DR1221" s="45"/>
      <c r="DS1221" s="45"/>
      <c r="DT1221" s="45"/>
      <c r="DU1221" s="45"/>
      <c r="DV1221" s="45"/>
      <c r="DW1221" s="45"/>
      <c r="DX1221" s="45"/>
      <c r="DY1221" s="45"/>
      <c r="DZ1221" s="45"/>
      <c r="EA1221" s="45"/>
      <c r="EB1221" s="45"/>
      <c r="EC1221" s="45"/>
      <c r="ED1221" s="45"/>
      <c r="EE1221" s="45"/>
      <c r="EF1221" s="45"/>
      <c r="EG1221" s="45"/>
      <c r="EH1221" s="45"/>
      <c r="EI1221" s="45"/>
      <c r="EJ1221" s="45"/>
      <c r="EK1221" s="45"/>
      <c r="EL1221" s="45"/>
      <c r="EM1221" s="45"/>
      <c r="EN1221" s="45"/>
      <c r="EO1221" s="45"/>
      <c r="EP1221" s="45"/>
      <c r="EQ1221" s="45"/>
      <c r="ER1221" s="45"/>
      <c r="ES1221" s="45"/>
      <c r="ET1221" s="45"/>
      <c r="EU1221" s="45"/>
      <c r="EV1221" s="45"/>
      <c r="EW1221" s="45"/>
      <c r="EX1221" s="45"/>
      <c r="EY1221" s="45"/>
      <c r="EZ1221" s="45"/>
      <c r="FA1221" s="45"/>
      <c r="FB1221" s="45"/>
      <c r="FC1221" s="45"/>
      <c r="FD1221" s="45"/>
      <c r="FE1221" s="45"/>
      <c r="FF1221" s="45"/>
      <c r="FG1221" s="45"/>
      <c r="FH1221" s="45"/>
      <c r="FI1221" s="45"/>
      <c r="FJ1221" s="45"/>
      <c r="FK1221" s="45"/>
      <c r="FL1221" s="45"/>
      <c r="FM1221" s="45"/>
      <c r="FN1221" s="45"/>
      <c r="FO1221" s="45"/>
      <c r="FP1221" s="45"/>
      <c r="FQ1221" s="45"/>
      <c r="FR1221" s="45"/>
      <c r="FS1221" s="45"/>
      <c r="FT1221" s="45"/>
      <c r="FU1221" s="45"/>
      <c r="FV1221" s="45"/>
      <c r="FW1221" s="45"/>
      <c r="FX1221" s="45"/>
      <c r="FY1221" s="45"/>
      <c r="FZ1221" s="45"/>
      <c r="GA1221" s="45"/>
      <c r="GB1221" s="45"/>
      <c r="GC1221" s="45"/>
      <c r="GD1221" s="45"/>
      <c r="GE1221" s="45"/>
      <c r="GF1221" s="45"/>
      <c r="GG1221" s="45"/>
      <c r="GH1221" s="45"/>
      <c r="GI1221" s="45"/>
      <c r="GJ1221" s="45"/>
      <c r="GK1221" s="45"/>
      <c r="GL1221" s="45"/>
      <c r="GM1221" s="45"/>
      <c r="GN1221" s="45"/>
      <c r="GO1221" s="45"/>
      <c r="GP1221" s="45"/>
      <c r="GQ1221" s="45"/>
      <c r="GR1221" s="45"/>
      <c r="GS1221" s="45"/>
      <c r="GT1221" s="45"/>
      <c r="GU1221" s="45"/>
      <c r="GV1221" s="45"/>
      <c r="GW1221" s="45"/>
      <c r="GX1221" s="45"/>
      <c r="GY1221" s="45"/>
      <c r="GZ1221" s="45"/>
      <c r="HA1221" s="45"/>
      <c r="HB1221" s="45"/>
      <c r="HC1221" s="45"/>
      <c r="HD1221" s="45"/>
      <c r="HE1221" s="45"/>
      <c r="HF1221" s="45"/>
      <c r="HG1221" s="45"/>
      <c r="HH1221" s="45"/>
      <c r="HI1221" s="45"/>
      <c r="HJ1221" s="45"/>
      <c r="HK1221" s="45"/>
      <c r="HL1221" s="45"/>
      <c r="HM1221" s="45"/>
      <c r="HN1221" s="45"/>
      <c r="HO1221" s="45"/>
      <c r="HP1221" s="45"/>
      <c r="HQ1221" s="45"/>
      <c r="HR1221" s="45"/>
      <c r="HS1221" s="45"/>
      <c r="HT1221" s="45"/>
      <c r="HU1221" s="45"/>
      <c r="HV1221" s="45"/>
      <c r="HW1221" s="45"/>
      <c r="HX1221" s="45"/>
      <c r="HY1221" s="45"/>
      <c r="HZ1221" s="45"/>
      <c r="IA1221" s="45"/>
      <c r="IB1221" s="45"/>
      <c r="IC1221" s="45"/>
      <c r="ID1221" s="45"/>
      <c r="IE1221" s="45"/>
      <c r="IF1221" s="45"/>
      <c r="IG1221" s="45"/>
      <c r="IH1221" s="45"/>
      <c r="II1221" s="45"/>
      <c r="IJ1221" s="45"/>
      <c r="IK1221" s="45"/>
      <c r="IL1221" s="45"/>
      <c r="IM1221" s="45"/>
      <c r="IN1221" s="45"/>
      <c r="IO1221" s="45"/>
      <c r="IP1221" s="45"/>
      <c r="IQ1221" s="45"/>
      <c r="IR1221" s="45"/>
      <c r="IS1221" s="45"/>
      <c r="IT1221" s="45"/>
      <c r="IU1221" s="45"/>
      <c r="IV1221" s="45"/>
      <c r="IW1221" s="45"/>
      <c r="IX1221" s="45"/>
      <c r="IY1221" s="45"/>
      <c r="IZ1221" s="45"/>
      <c r="JA1221" s="45"/>
      <c r="JB1221" s="45"/>
      <c r="JC1221" s="45"/>
      <c r="JD1221" s="45"/>
      <c r="JE1221" s="45"/>
      <c r="JF1221" s="45"/>
      <c r="JG1221" s="45"/>
      <c r="JH1221" s="45"/>
      <c r="JI1221" s="45"/>
      <c r="JJ1221" s="45"/>
      <c r="JK1221" s="45"/>
      <c r="JL1221" s="45"/>
      <c r="JM1221" s="45"/>
      <c r="JN1221" s="45"/>
      <c r="JO1221" s="45"/>
      <c r="JP1221" s="45"/>
      <c r="JQ1221" s="45"/>
      <c r="JR1221" s="45"/>
      <c r="JS1221" s="45"/>
      <c r="JT1221" s="45"/>
      <c r="JU1221" s="45"/>
      <c r="JV1221" s="45"/>
      <c r="JW1221" s="45"/>
      <c r="JX1221" s="45"/>
      <c r="JY1221" s="45"/>
      <c r="JZ1221" s="45"/>
      <c r="KA1221" s="45"/>
      <c r="KB1221" s="45"/>
      <c r="KC1221" s="45"/>
      <c r="KD1221" s="45"/>
      <c r="KE1221" s="45"/>
      <c r="KF1221" s="45"/>
      <c r="KG1221" s="45"/>
      <c r="KH1221" s="45"/>
      <c r="KI1221" s="45"/>
      <c r="KJ1221" s="45"/>
      <c r="KK1221" s="45"/>
      <c r="KL1221" s="45"/>
      <c r="KM1221" s="45"/>
      <c r="KN1221" s="45"/>
      <c r="KO1221" s="45"/>
      <c r="KP1221" s="45"/>
      <c r="KQ1221" s="45"/>
      <c r="KR1221" s="45"/>
      <c r="KS1221" s="45"/>
      <c r="KT1221" s="45"/>
      <c r="KU1221" s="45"/>
      <c r="KV1221" s="45"/>
      <c r="KW1221" s="45"/>
      <c r="KX1221" s="45"/>
      <c r="KY1221" s="45"/>
      <c r="KZ1221" s="45"/>
      <c r="LA1221" s="45"/>
      <c r="LB1221" s="45"/>
      <c r="LC1221" s="45"/>
      <c r="LD1221" s="45"/>
      <c r="LE1221" s="45"/>
      <c r="LF1221" s="45"/>
      <c r="LG1221" s="45"/>
      <c r="LH1221" s="45"/>
      <c r="LI1221" s="45"/>
      <c r="LJ1221" s="45"/>
      <c r="LK1221" s="45"/>
      <c r="LL1221" s="45"/>
      <c r="LM1221" s="45"/>
      <c r="LN1221" s="45"/>
      <c r="LO1221" s="45"/>
      <c r="LP1221" s="45"/>
      <c r="LQ1221" s="45"/>
      <c r="LR1221" s="45"/>
      <c r="LS1221" s="45"/>
      <c r="LT1221" s="45"/>
      <c r="LU1221" s="45"/>
      <c r="LV1221" s="45"/>
      <c r="LW1221" s="45"/>
      <c r="LX1221" s="45"/>
      <c r="LY1221" s="45"/>
      <c r="LZ1221" s="45"/>
      <c r="MA1221" s="45"/>
      <c r="MB1221" s="45"/>
      <c r="MC1221" s="45"/>
      <c r="MD1221" s="45"/>
      <c r="ME1221" s="45"/>
      <c r="MF1221" s="45"/>
      <c r="MG1221" s="45"/>
      <c r="MH1221" s="45"/>
      <c r="MI1221" s="45"/>
      <c r="MJ1221" s="45"/>
      <c r="MK1221" s="45"/>
      <c r="ML1221" s="45"/>
      <c r="MM1221" s="45"/>
      <c r="MN1221" s="45"/>
      <c r="MO1221" s="45"/>
      <c r="MP1221" s="45"/>
      <c r="MQ1221" s="45"/>
      <c r="MR1221" s="45"/>
      <c r="MS1221" s="45"/>
      <c r="MT1221" s="45"/>
      <c r="MU1221" s="45"/>
      <c r="MV1221" s="45"/>
      <c r="MW1221" s="45"/>
      <c r="MX1221" s="45"/>
      <c r="MY1221" s="45"/>
      <c r="MZ1221" s="45"/>
      <c r="NA1221" s="45"/>
      <c r="NB1221" s="45"/>
      <c r="NC1221" s="45"/>
      <c r="ND1221" s="45"/>
      <c r="NE1221" s="45"/>
      <c r="NF1221" s="45"/>
      <c r="NG1221" s="45"/>
      <c r="NH1221" s="45"/>
      <c r="NI1221" s="45"/>
      <c r="NJ1221" s="45"/>
      <c r="NK1221" s="45"/>
      <c r="NL1221" s="45"/>
      <c r="NM1221" s="45"/>
      <c r="NN1221" s="45"/>
      <c r="NO1221" s="45"/>
      <c r="NP1221" s="45"/>
      <c r="NQ1221" s="45"/>
      <c r="NR1221" s="45"/>
      <c r="NS1221" s="45"/>
      <c r="NT1221" s="45"/>
      <c r="NU1221" s="45"/>
      <c r="NV1221" s="45"/>
      <c r="NW1221" s="45"/>
      <c r="NX1221" s="45"/>
      <c r="NY1221" s="45"/>
      <c r="NZ1221" s="45"/>
      <c r="OA1221" s="45"/>
      <c r="OB1221" s="45"/>
      <c r="OC1221" s="45"/>
      <c r="OD1221" s="45"/>
      <c r="OE1221" s="45"/>
      <c r="OF1221" s="45"/>
      <c r="OG1221" s="45"/>
      <c r="OH1221" s="45"/>
      <c r="OI1221" s="45"/>
      <c r="OJ1221" s="45"/>
      <c r="OK1221" s="45"/>
      <c r="OL1221" s="45"/>
      <c r="OM1221" s="45"/>
      <c r="ON1221" s="45"/>
      <c r="OO1221" s="45"/>
      <c r="OP1221" s="45"/>
      <c r="OQ1221" s="45"/>
      <c r="OR1221" s="45"/>
      <c r="OS1221" s="45"/>
      <c r="OT1221" s="45"/>
      <c r="OU1221" s="45"/>
      <c r="OV1221" s="45"/>
      <c r="OW1221" s="45"/>
      <c r="OX1221" s="45"/>
      <c r="OY1221" s="45"/>
      <c r="OZ1221" s="45"/>
      <c r="PA1221" s="45"/>
      <c r="PB1221" s="45"/>
      <c r="PC1221" s="45"/>
      <c r="PD1221" s="45"/>
      <c r="PE1221" s="45"/>
      <c r="PF1221" s="45"/>
      <c r="PG1221" s="45"/>
      <c r="PH1221" s="45"/>
      <c r="PI1221" s="45"/>
      <c r="PJ1221" s="45"/>
      <c r="PK1221" s="45"/>
      <c r="PL1221" s="45"/>
      <c r="PM1221" s="45"/>
      <c r="PN1221" s="45"/>
      <c r="PO1221" s="45"/>
      <c r="PP1221" s="45"/>
      <c r="PQ1221" s="45"/>
      <c r="PR1221" s="45"/>
      <c r="PS1221" s="45"/>
      <c r="PT1221" s="45"/>
      <c r="PU1221" s="45"/>
      <c r="PV1221" s="45"/>
      <c r="PW1221" s="45"/>
      <c r="PX1221" s="45"/>
      <c r="PY1221" s="45"/>
      <c r="PZ1221" s="45"/>
      <c r="QA1221" s="45"/>
      <c r="QB1221" s="45"/>
      <c r="QC1221" s="45"/>
      <c r="QD1221" s="45"/>
      <c r="QE1221" s="45"/>
      <c r="QF1221" s="45"/>
      <c r="QG1221" s="45"/>
      <c r="QH1221" s="45"/>
      <c r="QI1221" s="45"/>
      <c r="QJ1221" s="45"/>
      <c r="QK1221" s="45"/>
      <c r="QL1221" s="45"/>
      <c r="QM1221" s="45"/>
      <c r="QN1221" s="45"/>
      <c r="QO1221" s="45"/>
      <c r="QP1221" s="45"/>
      <c r="QQ1221" s="45"/>
      <c r="QR1221" s="45"/>
      <c r="QS1221" s="45"/>
      <c r="QT1221" s="45"/>
      <c r="QU1221" s="45"/>
      <c r="QV1221" s="45"/>
      <c r="QW1221" s="45"/>
      <c r="QX1221" s="45"/>
      <c r="QY1221" s="45"/>
      <c r="QZ1221" s="45"/>
      <c r="RA1221" s="45"/>
      <c r="RB1221" s="45"/>
      <c r="RC1221" s="45"/>
      <c r="RD1221" s="45"/>
    </row>
    <row r="1222" spans="3:472" s="40" customFormat="1" x14ac:dyDescent="0.25">
      <c r="C1222" s="41"/>
      <c r="D1222" s="42"/>
      <c r="E1222" s="46"/>
      <c r="F1222" s="38"/>
      <c r="G1222" s="38"/>
      <c r="H1222" s="38"/>
      <c r="I1222" s="38"/>
      <c r="J1222" s="38"/>
      <c r="K1222" s="38"/>
      <c r="L1222" s="38"/>
      <c r="M1222" s="38"/>
      <c r="N1222" s="38"/>
      <c r="P1222" s="42"/>
      <c r="Q1222" s="38"/>
      <c r="R1222" s="38"/>
      <c r="S1222" s="38"/>
      <c r="T1222" s="47"/>
      <c r="U1222" s="43"/>
      <c r="V1222" s="123"/>
      <c r="W1222" s="123"/>
      <c r="X1222" s="124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78"/>
      <c r="AI1222" s="25"/>
      <c r="AJ1222" s="45"/>
      <c r="AK1222" s="45"/>
      <c r="AL1222" s="45"/>
      <c r="AM1222" s="45"/>
      <c r="AN1222" s="45"/>
      <c r="AO1222" s="45"/>
      <c r="AP1222" s="45"/>
      <c r="AQ1222" s="45"/>
      <c r="AR1222" s="45"/>
      <c r="AS1222" s="45"/>
      <c r="AT1222" s="45"/>
      <c r="AU1222" s="45"/>
      <c r="AV1222" s="45"/>
      <c r="AW1222" s="45"/>
      <c r="AX1222" s="45"/>
      <c r="AY1222" s="45"/>
      <c r="AZ1222" s="45"/>
      <c r="BA1222" s="45"/>
      <c r="BB1222" s="45"/>
      <c r="BC1222" s="45"/>
      <c r="BD1222" s="45"/>
      <c r="BE1222" s="45"/>
      <c r="BF1222" s="45"/>
      <c r="BG1222" s="45"/>
      <c r="BH1222" s="45"/>
      <c r="BI1222" s="45"/>
      <c r="BJ1222" s="45"/>
      <c r="BK1222" s="45"/>
      <c r="BL1222" s="45"/>
      <c r="BM1222" s="45"/>
      <c r="BN1222" s="45"/>
      <c r="BO1222" s="45"/>
      <c r="BP1222" s="45"/>
      <c r="BQ1222" s="45"/>
      <c r="BR1222" s="45"/>
      <c r="BS1222" s="45"/>
      <c r="BT1222" s="45"/>
      <c r="BU1222" s="45"/>
      <c r="BV1222" s="45"/>
      <c r="BW1222" s="45"/>
      <c r="BX1222" s="45"/>
      <c r="BY1222" s="45"/>
      <c r="BZ1222" s="45"/>
      <c r="CA1222" s="45"/>
      <c r="CB1222" s="45"/>
      <c r="CC1222" s="45"/>
      <c r="CD1222" s="45"/>
      <c r="CE1222" s="45"/>
      <c r="CF1222" s="45"/>
      <c r="CG1222" s="45"/>
      <c r="CH1222" s="45"/>
      <c r="CI1222" s="45"/>
      <c r="CJ1222" s="45"/>
      <c r="CK1222" s="45"/>
      <c r="CL1222" s="45"/>
      <c r="CM1222" s="45"/>
      <c r="CN1222" s="45"/>
      <c r="CO1222" s="45"/>
      <c r="CP1222" s="45"/>
      <c r="CQ1222" s="45"/>
      <c r="CR1222" s="45"/>
      <c r="CS1222" s="45"/>
      <c r="CT1222" s="45"/>
      <c r="CU1222" s="45"/>
      <c r="CV1222" s="45"/>
      <c r="CW1222" s="45"/>
      <c r="CX1222" s="45"/>
      <c r="CY1222" s="45"/>
      <c r="CZ1222" s="45"/>
      <c r="DA1222" s="45"/>
      <c r="DB1222" s="45"/>
      <c r="DC1222" s="45"/>
      <c r="DD1222" s="45"/>
      <c r="DE1222" s="45"/>
      <c r="DF1222" s="45"/>
      <c r="DG1222" s="45"/>
      <c r="DH1222" s="45"/>
      <c r="DI1222" s="45"/>
      <c r="DJ1222" s="45"/>
      <c r="DK1222" s="45"/>
      <c r="DL1222" s="45"/>
      <c r="DM1222" s="45"/>
      <c r="DN1222" s="45"/>
      <c r="DO1222" s="45"/>
      <c r="DP1222" s="45"/>
      <c r="DQ1222" s="45"/>
      <c r="DR1222" s="45"/>
      <c r="DS1222" s="45"/>
      <c r="DT1222" s="45"/>
      <c r="DU1222" s="45"/>
      <c r="DV1222" s="45"/>
      <c r="DW1222" s="45"/>
      <c r="DX1222" s="45"/>
      <c r="DY1222" s="45"/>
      <c r="DZ1222" s="45"/>
      <c r="EA1222" s="45"/>
      <c r="EB1222" s="45"/>
      <c r="EC1222" s="45"/>
      <c r="ED1222" s="45"/>
      <c r="EE1222" s="45"/>
      <c r="EF1222" s="45"/>
      <c r="EG1222" s="45"/>
      <c r="EH1222" s="45"/>
      <c r="EI1222" s="45"/>
      <c r="EJ1222" s="45"/>
      <c r="EK1222" s="45"/>
      <c r="EL1222" s="45"/>
      <c r="EM1222" s="45"/>
      <c r="EN1222" s="45"/>
      <c r="EO1222" s="45"/>
      <c r="EP1222" s="45"/>
      <c r="EQ1222" s="45"/>
      <c r="ER1222" s="45"/>
      <c r="ES1222" s="45"/>
      <c r="ET1222" s="45"/>
      <c r="EU1222" s="45"/>
      <c r="EV1222" s="45"/>
      <c r="EW1222" s="45"/>
      <c r="EX1222" s="45"/>
      <c r="EY1222" s="45"/>
      <c r="EZ1222" s="45"/>
      <c r="FA1222" s="45"/>
      <c r="FB1222" s="45"/>
      <c r="FC1222" s="45"/>
      <c r="FD1222" s="45"/>
      <c r="FE1222" s="45"/>
      <c r="FF1222" s="45"/>
      <c r="FG1222" s="45"/>
      <c r="FH1222" s="45"/>
      <c r="FI1222" s="45"/>
      <c r="FJ1222" s="45"/>
      <c r="FK1222" s="45"/>
      <c r="FL1222" s="45"/>
      <c r="FM1222" s="45"/>
      <c r="FN1222" s="45"/>
      <c r="FO1222" s="45"/>
      <c r="FP1222" s="45"/>
      <c r="FQ1222" s="45"/>
      <c r="FR1222" s="45"/>
      <c r="FS1222" s="45"/>
      <c r="FT1222" s="45"/>
      <c r="FU1222" s="45"/>
      <c r="FV1222" s="45"/>
      <c r="FW1222" s="45"/>
      <c r="FX1222" s="45"/>
      <c r="FY1222" s="45"/>
      <c r="FZ1222" s="45"/>
      <c r="GA1222" s="45"/>
      <c r="GB1222" s="45"/>
      <c r="GC1222" s="45"/>
      <c r="GD1222" s="45"/>
      <c r="GE1222" s="45"/>
      <c r="GF1222" s="45"/>
      <c r="GG1222" s="45"/>
      <c r="GH1222" s="45"/>
      <c r="GI1222" s="45"/>
      <c r="GJ1222" s="45"/>
      <c r="GK1222" s="45"/>
      <c r="GL1222" s="45"/>
      <c r="GM1222" s="45"/>
      <c r="GN1222" s="45"/>
      <c r="GO1222" s="45"/>
      <c r="GP1222" s="45"/>
      <c r="GQ1222" s="45"/>
      <c r="GR1222" s="45"/>
      <c r="GS1222" s="45"/>
      <c r="GT1222" s="45"/>
      <c r="GU1222" s="45"/>
      <c r="GV1222" s="45"/>
      <c r="GW1222" s="45"/>
      <c r="GX1222" s="45"/>
      <c r="GY1222" s="45"/>
      <c r="GZ1222" s="45"/>
      <c r="HA1222" s="45"/>
      <c r="HB1222" s="45"/>
      <c r="HC1222" s="45"/>
      <c r="HD1222" s="45"/>
      <c r="HE1222" s="45"/>
      <c r="HF1222" s="45"/>
      <c r="HG1222" s="45"/>
      <c r="HH1222" s="45"/>
      <c r="HI1222" s="45"/>
      <c r="HJ1222" s="45"/>
      <c r="HK1222" s="45"/>
      <c r="HL1222" s="45"/>
      <c r="HM1222" s="45"/>
      <c r="HN1222" s="45"/>
      <c r="HO1222" s="45"/>
      <c r="HP1222" s="45"/>
      <c r="HQ1222" s="45"/>
      <c r="HR1222" s="45"/>
      <c r="HS1222" s="45"/>
      <c r="HT1222" s="45"/>
      <c r="HU1222" s="45"/>
      <c r="HV1222" s="45"/>
      <c r="HW1222" s="45"/>
      <c r="HX1222" s="45"/>
      <c r="HY1222" s="45"/>
      <c r="HZ1222" s="45"/>
      <c r="IA1222" s="45"/>
      <c r="IB1222" s="45"/>
      <c r="IC1222" s="45"/>
      <c r="ID1222" s="45"/>
      <c r="IE1222" s="45"/>
      <c r="IF1222" s="45"/>
      <c r="IG1222" s="45"/>
      <c r="IH1222" s="45"/>
      <c r="II1222" s="45"/>
      <c r="IJ1222" s="45"/>
      <c r="IK1222" s="45"/>
      <c r="IL1222" s="45"/>
      <c r="IM1222" s="45"/>
      <c r="IN1222" s="45"/>
      <c r="IO1222" s="45"/>
      <c r="IP1222" s="45"/>
      <c r="IQ1222" s="45"/>
      <c r="IR1222" s="45"/>
      <c r="IS1222" s="45"/>
      <c r="IT1222" s="45"/>
      <c r="IU1222" s="45"/>
      <c r="IV1222" s="45"/>
      <c r="IW1222" s="45"/>
      <c r="IX1222" s="45"/>
      <c r="IY1222" s="45"/>
      <c r="IZ1222" s="45"/>
      <c r="JA1222" s="45"/>
      <c r="JB1222" s="45"/>
      <c r="JC1222" s="45"/>
      <c r="JD1222" s="45"/>
      <c r="JE1222" s="45"/>
      <c r="JF1222" s="45"/>
      <c r="JG1222" s="45"/>
      <c r="JH1222" s="45"/>
      <c r="JI1222" s="45"/>
      <c r="JJ1222" s="45"/>
      <c r="JK1222" s="45"/>
      <c r="JL1222" s="45"/>
      <c r="JM1222" s="45"/>
      <c r="JN1222" s="45"/>
      <c r="JO1222" s="45"/>
      <c r="JP1222" s="45"/>
      <c r="JQ1222" s="45"/>
      <c r="JR1222" s="45"/>
      <c r="JS1222" s="45"/>
      <c r="JT1222" s="45"/>
      <c r="JU1222" s="45"/>
      <c r="JV1222" s="45"/>
      <c r="JW1222" s="45"/>
      <c r="JX1222" s="45"/>
      <c r="JY1222" s="45"/>
      <c r="JZ1222" s="45"/>
      <c r="KA1222" s="45"/>
      <c r="KB1222" s="45"/>
      <c r="KC1222" s="45"/>
      <c r="KD1222" s="45"/>
      <c r="KE1222" s="45"/>
      <c r="KF1222" s="45"/>
      <c r="KG1222" s="45"/>
      <c r="KH1222" s="45"/>
      <c r="KI1222" s="45"/>
      <c r="KJ1222" s="45"/>
      <c r="KK1222" s="45"/>
      <c r="KL1222" s="45"/>
      <c r="KM1222" s="45"/>
      <c r="KN1222" s="45"/>
      <c r="KO1222" s="45"/>
      <c r="KP1222" s="45"/>
      <c r="KQ1222" s="45"/>
      <c r="KR1222" s="45"/>
      <c r="KS1222" s="45"/>
      <c r="KT1222" s="45"/>
      <c r="KU1222" s="45"/>
      <c r="KV1222" s="45"/>
      <c r="KW1222" s="45"/>
      <c r="KX1222" s="45"/>
      <c r="KY1222" s="45"/>
      <c r="KZ1222" s="45"/>
      <c r="LA1222" s="45"/>
      <c r="LB1222" s="45"/>
      <c r="LC1222" s="45"/>
      <c r="LD1222" s="45"/>
      <c r="LE1222" s="45"/>
      <c r="LF1222" s="45"/>
      <c r="LG1222" s="45"/>
      <c r="LH1222" s="45"/>
      <c r="LI1222" s="45"/>
      <c r="LJ1222" s="45"/>
      <c r="LK1222" s="45"/>
      <c r="LL1222" s="45"/>
      <c r="LM1222" s="45"/>
      <c r="LN1222" s="45"/>
      <c r="LO1222" s="45"/>
      <c r="LP1222" s="45"/>
      <c r="LQ1222" s="45"/>
      <c r="LR1222" s="45"/>
      <c r="LS1222" s="45"/>
      <c r="LT1222" s="45"/>
      <c r="LU1222" s="45"/>
      <c r="LV1222" s="45"/>
      <c r="LW1222" s="45"/>
      <c r="LX1222" s="45"/>
      <c r="LY1222" s="45"/>
      <c r="LZ1222" s="45"/>
      <c r="MA1222" s="45"/>
      <c r="MB1222" s="45"/>
      <c r="MC1222" s="45"/>
      <c r="MD1222" s="45"/>
      <c r="ME1222" s="45"/>
      <c r="MF1222" s="45"/>
      <c r="MG1222" s="45"/>
      <c r="MH1222" s="45"/>
      <c r="MI1222" s="45"/>
      <c r="MJ1222" s="45"/>
      <c r="MK1222" s="45"/>
      <c r="ML1222" s="45"/>
      <c r="MM1222" s="45"/>
      <c r="MN1222" s="45"/>
      <c r="MO1222" s="45"/>
      <c r="MP1222" s="45"/>
      <c r="MQ1222" s="45"/>
      <c r="MR1222" s="45"/>
      <c r="MS1222" s="45"/>
      <c r="MT1222" s="45"/>
      <c r="MU1222" s="45"/>
      <c r="MV1222" s="45"/>
      <c r="MW1222" s="45"/>
      <c r="MX1222" s="45"/>
      <c r="MY1222" s="45"/>
      <c r="MZ1222" s="45"/>
      <c r="NA1222" s="45"/>
      <c r="NB1222" s="45"/>
      <c r="NC1222" s="45"/>
      <c r="ND1222" s="45"/>
      <c r="NE1222" s="45"/>
      <c r="NF1222" s="45"/>
      <c r="NG1222" s="45"/>
      <c r="NH1222" s="45"/>
      <c r="NI1222" s="45"/>
      <c r="NJ1222" s="45"/>
      <c r="NK1222" s="45"/>
      <c r="NL1222" s="45"/>
      <c r="NM1222" s="45"/>
      <c r="NN1222" s="45"/>
      <c r="NO1222" s="45"/>
      <c r="NP1222" s="45"/>
      <c r="NQ1222" s="45"/>
      <c r="NR1222" s="45"/>
      <c r="NS1222" s="45"/>
      <c r="NT1222" s="45"/>
      <c r="NU1222" s="45"/>
      <c r="NV1222" s="45"/>
      <c r="NW1222" s="45"/>
      <c r="NX1222" s="45"/>
      <c r="NY1222" s="45"/>
      <c r="NZ1222" s="45"/>
      <c r="OA1222" s="45"/>
      <c r="OB1222" s="45"/>
      <c r="OC1222" s="45"/>
      <c r="OD1222" s="45"/>
      <c r="OE1222" s="45"/>
      <c r="OF1222" s="45"/>
      <c r="OG1222" s="45"/>
      <c r="OH1222" s="45"/>
      <c r="OI1222" s="45"/>
      <c r="OJ1222" s="45"/>
      <c r="OK1222" s="45"/>
      <c r="OL1222" s="45"/>
      <c r="OM1222" s="45"/>
      <c r="ON1222" s="45"/>
      <c r="OO1222" s="45"/>
      <c r="OP1222" s="45"/>
      <c r="OQ1222" s="45"/>
      <c r="OR1222" s="45"/>
      <c r="OS1222" s="45"/>
      <c r="OT1222" s="45"/>
      <c r="OU1222" s="45"/>
      <c r="OV1222" s="45"/>
      <c r="OW1222" s="45"/>
      <c r="OX1222" s="45"/>
      <c r="OY1222" s="45"/>
      <c r="OZ1222" s="45"/>
      <c r="PA1222" s="45"/>
      <c r="PB1222" s="45"/>
      <c r="PC1222" s="45"/>
      <c r="PD1222" s="45"/>
      <c r="PE1222" s="45"/>
      <c r="PF1222" s="45"/>
      <c r="PG1222" s="45"/>
      <c r="PH1222" s="45"/>
      <c r="PI1222" s="45"/>
      <c r="PJ1222" s="45"/>
      <c r="PK1222" s="45"/>
      <c r="PL1222" s="45"/>
      <c r="PM1222" s="45"/>
      <c r="PN1222" s="45"/>
      <c r="PO1222" s="45"/>
      <c r="PP1222" s="45"/>
      <c r="PQ1222" s="45"/>
      <c r="PR1222" s="45"/>
      <c r="PS1222" s="45"/>
      <c r="PT1222" s="45"/>
      <c r="PU1222" s="45"/>
      <c r="PV1222" s="45"/>
      <c r="PW1222" s="45"/>
      <c r="PX1222" s="45"/>
      <c r="PY1222" s="45"/>
      <c r="PZ1222" s="45"/>
      <c r="QA1222" s="45"/>
      <c r="QB1222" s="45"/>
      <c r="QC1222" s="45"/>
      <c r="QD1222" s="45"/>
      <c r="QE1222" s="45"/>
      <c r="QF1222" s="45"/>
      <c r="QG1222" s="45"/>
      <c r="QH1222" s="45"/>
      <c r="QI1222" s="45"/>
      <c r="QJ1222" s="45"/>
      <c r="QK1222" s="45"/>
      <c r="QL1222" s="45"/>
      <c r="QM1222" s="45"/>
      <c r="QN1222" s="45"/>
      <c r="QO1222" s="45"/>
      <c r="QP1222" s="45"/>
      <c r="QQ1222" s="45"/>
      <c r="QR1222" s="45"/>
      <c r="QS1222" s="45"/>
      <c r="QT1222" s="45"/>
      <c r="QU1222" s="45"/>
      <c r="QV1222" s="45"/>
      <c r="QW1222" s="45"/>
      <c r="QX1222" s="45"/>
      <c r="QY1222" s="45"/>
      <c r="QZ1222" s="45"/>
      <c r="RA1222" s="45"/>
      <c r="RB1222" s="45"/>
      <c r="RC1222" s="45"/>
      <c r="RD1222" s="45"/>
    </row>
    <row r="1223" spans="3:472" s="40" customFormat="1" x14ac:dyDescent="0.25">
      <c r="C1223" s="41"/>
      <c r="D1223" s="42"/>
      <c r="E1223" s="46"/>
      <c r="F1223" s="38"/>
      <c r="G1223" s="38"/>
      <c r="H1223" s="38"/>
      <c r="I1223" s="38"/>
      <c r="J1223" s="38"/>
      <c r="K1223" s="38"/>
      <c r="L1223" s="38"/>
      <c r="M1223" s="38"/>
      <c r="N1223" s="38"/>
      <c r="P1223" s="42"/>
      <c r="Q1223" s="38"/>
      <c r="R1223" s="38"/>
      <c r="S1223" s="38"/>
      <c r="T1223" s="47"/>
      <c r="U1223" s="43"/>
      <c r="V1223" s="123"/>
      <c r="W1223" s="123"/>
      <c r="X1223" s="124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78"/>
      <c r="AI1223" s="25"/>
      <c r="AJ1223" s="45"/>
      <c r="AK1223" s="45"/>
      <c r="AL1223" s="45"/>
      <c r="AM1223" s="45"/>
      <c r="AN1223" s="45"/>
      <c r="AO1223" s="45"/>
      <c r="AP1223" s="45"/>
      <c r="AQ1223" s="45"/>
      <c r="AR1223" s="45"/>
      <c r="AS1223" s="45"/>
      <c r="AT1223" s="45"/>
      <c r="AU1223" s="45"/>
      <c r="AV1223" s="45"/>
      <c r="AW1223" s="45"/>
      <c r="AX1223" s="45"/>
      <c r="AY1223" s="45"/>
      <c r="AZ1223" s="45"/>
      <c r="BA1223" s="45"/>
      <c r="BB1223" s="45"/>
      <c r="BC1223" s="45"/>
      <c r="BD1223" s="45"/>
      <c r="BE1223" s="45"/>
      <c r="BF1223" s="45"/>
      <c r="BG1223" s="45"/>
      <c r="BH1223" s="45"/>
      <c r="BI1223" s="45"/>
      <c r="BJ1223" s="45"/>
      <c r="BK1223" s="45"/>
      <c r="BL1223" s="45"/>
      <c r="BM1223" s="45"/>
      <c r="BN1223" s="45"/>
      <c r="BO1223" s="45"/>
      <c r="BP1223" s="45"/>
      <c r="BQ1223" s="45"/>
      <c r="BR1223" s="45"/>
      <c r="BS1223" s="45"/>
      <c r="BT1223" s="45"/>
      <c r="BU1223" s="45"/>
      <c r="BV1223" s="45"/>
      <c r="BW1223" s="45"/>
      <c r="BX1223" s="45"/>
      <c r="BY1223" s="45"/>
      <c r="BZ1223" s="45"/>
      <c r="CA1223" s="45"/>
      <c r="CB1223" s="45"/>
      <c r="CC1223" s="45"/>
      <c r="CD1223" s="45"/>
      <c r="CE1223" s="45"/>
      <c r="CF1223" s="45"/>
      <c r="CG1223" s="45"/>
      <c r="CH1223" s="45"/>
      <c r="CI1223" s="45"/>
      <c r="CJ1223" s="45"/>
      <c r="CK1223" s="45"/>
      <c r="CL1223" s="45"/>
      <c r="CM1223" s="45"/>
      <c r="CN1223" s="45"/>
      <c r="CO1223" s="45"/>
      <c r="CP1223" s="45"/>
      <c r="CQ1223" s="45"/>
      <c r="CR1223" s="45"/>
      <c r="CS1223" s="45"/>
      <c r="CT1223" s="45"/>
      <c r="CU1223" s="45"/>
      <c r="CV1223" s="45"/>
      <c r="CW1223" s="45"/>
      <c r="CX1223" s="45"/>
      <c r="CY1223" s="45"/>
      <c r="CZ1223" s="45"/>
      <c r="DA1223" s="45"/>
      <c r="DB1223" s="45"/>
      <c r="DC1223" s="45"/>
      <c r="DD1223" s="45"/>
      <c r="DE1223" s="45"/>
      <c r="DF1223" s="45"/>
      <c r="DG1223" s="45"/>
      <c r="DH1223" s="45"/>
      <c r="DI1223" s="45"/>
      <c r="DJ1223" s="45"/>
      <c r="DK1223" s="45"/>
      <c r="DL1223" s="45"/>
      <c r="DM1223" s="45"/>
      <c r="DN1223" s="45"/>
      <c r="DO1223" s="45"/>
      <c r="DP1223" s="45"/>
      <c r="DQ1223" s="45"/>
      <c r="DR1223" s="45"/>
      <c r="DS1223" s="45"/>
      <c r="DT1223" s="45"/>
      <c r="DU1223" s="45"/>
      <c r="DV1223" s="45"/>
      <c r="DW1223" s="45"/>
      <c r="DX1223" s="45"/>
      <c r="DY1223" s="45"/>
      <c r="DZ1223" s="45"/>
      <c r="EA1223" s="45"/>
      <c r="EB1223" s="45"/>
      <c r="EC1223" s="45"/>
      <c r="ED1223" s="45"/>
      <c r="EE1223" s="45"/>
      <c r="EF1223" s="45"/>
      <c r="EG1223" s="45"/>
      <c r="EH1223" s="45"/>
      <c r="EI1223" s="45"/>
      <c r="EJ1223" s="45"/>
      <c r="EK1223" s="45"/>
      <c r="EL1223" s="45"/>
      <c r="EM1223" s="45"/>
      <c r="EN1223" s="45"/>
      <c r="EO1223" s="45"/>
      <c r="EP1223" s="45"/>
      <c r="EQ1223" s="45"/>
      <c r="ER1223" s="45"/>
      <c r="ES1223" s="45"/>
      <c r="ET1223" s="45"/>
      <c r="EU1223" s="45"/>
      <c r="EV1223" s="45"/>
      <c r="EW1223" s="45"/>
      <c r="EX1223" s="45"/>
      <c r="EY1223" s="45"/>
      <c r="EZ1223" s="45"/>
      <c r="FA1223" s="45"/>
      <c r="FB1223" s="45"/>
      <c r="FC1223" s="45"/>
      <c r="FD1223" s="45"/>
      <c r="FE1223" s="45"/>
      <c r="FF1223" s="45"/>
      <c r="FG1223" s="45"/>
      <c r="FH1223" s="45"/>
      <c r="FI1223" s="45"/>
      <c r="FJ1223" s="45"/>
      <c r="FK1223" s="45"/>
      <c r="FL1223" s="45"/>
      <c r="FM1223" s="45"/>
      <c r="FN1223" s="45"/>
      <c r="FO1223" s="45"/>
      <c r="FP1223" s="45"/>
      <c r="FQ1223" s="45"/>
      <c r="FR1223" s="45"/>
      <c r="FS1223" s="45"/>
      <c r="FT1223" s="45"/>
      <c r="FU1223" s="45"/>
      <c r="FV1223" s="45"/>
      <c r="FW1223" s="45"/>
      <c r="FX1223" s="45"/>
      <c r="FY1223" s="45"/>
      <c r="FZ1223" s="45"/>
      <c r="GA1223" s="45"/>
      <c r="GB1223" s="45"/>
      <c r="GC1223" s="45"/>
      <c r="GD1223" s="45"/>
      <c r="GE1223" s="45"/>
      <c r="GF1223" s="45"/>
      <c r="GG1223" s="45"/>
      <c r="GH1223" s="45"/>
      <c r="GI1223" s="45"/>
      <c r="GJ1223" s="45"/>
      <c r="GK1223" s="45"/>
      <c r="GL1223" s="45"/>
      <c r="GM1223" s="45"/>
      <c r="GN1223" s="45"/>
      <c r="GO1223" s="45"/>
      <c r="GP1223" s="45"/>
      <c r="GQ1223" s="45"/>
      <c r="GR1223" s="45"/>
      <c r="GS1223" s="45"/>
      <c r="GT1223" s="45"/>
      <c r="GU1223" s="45"/>
      <c r="GV1223" s="45"/>
      <c r="GW1223" s="45"/>
      <c r="GX1223" s="45"/>
      <c r="GY1223" s="45"/>
      <c r="GZ1223" s="45"/>
      <c r="HA1223" s="45"/>
      <c r="HB1223" s="45"/>
      <c r="HC1223" s="45"/>
      <c r="HD1223" s="45"/>
      <c r="HE1223" s="45"/>
      <c r="HF1223" s="45"/>
      <c r="HG1223" s="45"/>
      <c r="HH1223" s="45"/>
      <c r="HI1223" s="45"/>
      <c r="HJ1223" s="45"/>
      <c r="HK1223" s="45"/>
      <c r="HL1223" s="45"/>
      <c r="HM1223" s="45"/>
      <c r="HN1223" s="45"/>
      <c r="HO1223" s="45"/>
      <c r="HP1223" s="45"/>
      <c r="HQ1223" s="45"/>
      <c r="HR1223" s="45"/>
      <c r="HS1223" s="45"/>
      <c r="HT1223" s="45"/>
      <c r="HU1223" s="45"/>
      <c r="HV1223" s="45"/>
      <c r="HW1223" s="45"/>
      <c r="HX1223" s="45"/>
      <c r="HY1223" s="45"/>
      <c r="HZ1223" s="45"/>
      <c r="IA1223" s="45"/>
      <c r="IB1223" s="45"/>
      <c r="IC1223" s="45"/>
      <c r="ID1223" s="45"/>
      <c r="IE1223" s="45"/>
      <c r="IF1223" s="45"/>
      <c r="IG1223" s="45"/>
      <c r="IH1223" s="45"/>
      <c r="II1223" s="45"/>
      <c r="IJ1223" s="45"/>
      <c r="IK1223" s="45"/>
      <c r="IL1223" s="45"/>
      <c r="IM1223" s="45"/>
      <c r="IN1223" s="45"/>
      <c r="IO1223" s="45"/>
      <c r="IP1223" s="45"/>
      <c r="IQ1223" s="45"/>
      <c r="IR1223" s="45"/>
      <c r="IS1223" s="45"/>
      <c r="IT1223" s="45"/>
      <c r="IU1223" s="45"/>
      <c r="IV1223" s="45"/>
      <c r="IW1223" s="45"/>
      <c r="IX1223" s="45"/>
      <c r="IY1223" s="45"/>
      <c r="IZ1223" s="45"/>
      <c r="JA1223" s="45"/>
      <c r="JB1223" s="45"/>
      <c r="JC1223" s="45"/>
      <c r="JD1223" s="45"/>
      <c r="JE1223" s="45"/>
      <c r="JF1223" s="45"/>
      <c r="JG1223" s="45"/>
      <c r="JH1223" s="45"/>
      <c r="JI1223" s="45"/>
      <c r="JJ1223" s="45"/>
      <c r="JK1223" s="45"/>
      <c r="JL1223" s="45"/>
      <c r="JM1223" s="45"/>
      <c r="JN1223" s="45"/>
      <c r="JO1223" s="45"/>
      <c r="JP1223" s="45"/>
      <c r="JQ1223" s="45"/>
      <c r="JR1223" s="45"/>
      <c r="JS1223" s="45"/>
      <c r="JT1223" s="45"/>
      <c r="JU1223" s="45"/>
      <c r="JV1223" s="45"/>
      <c r="JW1223" s="45"/>
      <c r="JX1223" s="45"/>
      <c r="JY1223" s="45"/>
      <c r="JZ1223" s="45"/>
      <c r="KA1223" s="45"/>
      <c r="KB1223" s="45"/>
      <c r="KC1223" s="45"/>
      <c r="KD1223" s="45"/>
      <c r="KE1223" s="45"/>
      <c r="KF1223" s="45"/>
      <c r="KG1223" s="45"/>
      <c r="KH1223" s="45"/>
      <c r="KI1223" s="45"/>
      <c r="KJ1223" s="45"/>
      <c r="KK1223" s="45"/>
      <c r="KL1223" s="45"/>
      <c r="KM1223" s="45"/>
      <c r="KN1223" s="45"/>
      <c r="KO1223" s="45"/>
      <c r="KP1223" s="45"/>
      <c r="KQ1223" s="45"/>
      <c r="KR1223" s="45"/>
      <c r="KS1223" s="45"/>
      <c r="KT1223" s="45"/>
      <c r="KU1223" s="45"/>
      <c r="KV1223" s="45"/>
      <c r="KW1223" s="45"/>
      <c r="KX1223" s="45"/>
      <c r="KY1223" s="45"/>
      <c r="KZ1223" s="45"/>
      <c r="LA1223" s="45"/>
      <c r="LB1223" s="45"/>
      <c r="LC1223" s="45"/>
      <c r="LD1223" s="45"/>
      <c r="LE1223" s="45"/>
      <c r="LF1223" s="45"/>
      <c r="LG1223" s="45"/>
      <c r="LH1223" s="45"/>
      <c r="LI1223" s="45"/>
      <c r="LJ1223" s="45"/>
      <c r="LK1223" s="45"/>
      <c r="LL1223" s="45"/>
      <c r="LM1223" s="45"/>
      <c r="LN1223" s="45"/>
      <c r="LO1223" s="45"/>
      <c r="LP1223" s="45"/>
      <c r="LQ1223" s="45"/>
      <c r="LR1223" s="45"/>
      <c r="LS1223" s="45"/>
      <c r="LT1223" s="45"/>
      <c r="LU1223" s="45"/>
      <c r="LV1223" s="45"/>
      <c r="LW1223" s="45"/>
      <c r="LX1223" s="45"/>
      <c r="LY1223" s="45"/>
      <c r="LZ1223" s="45"/>
      <c r="MA1223" s="45"/>
      <c r="MB1223" s="45"/>
      <c r="MC1223" s="45"/>
      <c r="MD1223" s="45"/>
      <c r="ME1223" s="45"/>
      <c r="MF1223" s="45"/>
      <c r="MG1223" s="45"/>
      <c r="MH1223" s="45"/>
      <c r="MI1223" s="45"/>
      <c r="MJ1223" s="45"/>
      <c r="MK1223" s="45"/>
      <c r="ML1223" s="45"/>
      <c r="MM1223" s="45"/>
      <c r="MN1223" s="45"/>
      <c r="MO1223" s="45"/>
      <c r="MP1223" s="45"/>
      <c r="MQ1223" s="45"/>
      <c r="MR1223" s="45"/>
      <c r="MS1223" s="45"/>
      <c r="MT1223" s="45"/>
      <c r="MU1223" s="45"/>
      <c r="MV1223" s="45"/>
      <c r="MW1223" s="45"/>
      <c r="MX1223" s="45"/>
      <c r="MY1223" s="45"/>
      <c r="MZ1223" s="45"/>
      <c r="NA1223" s="45"/>
      <c r="NB1223" s="45"/>
      <c r="NC1223" s="45"/>
      <c r="ND1223" s="45"/>
      <c r="NE1223" s="45"/>
      <c r="NF1223" s="45"/>
      <c r="NG1223" s="45"/>
      <c r="NH1223" s="45"/>
      <c r="NI1223" s="45"/>
      <c r="NJ1223" s="45"/>
      <c r="NK1223" s="45"/>
      <c r="NL1223" s="45"/>
      <c r="NM1223" s="45"/>
      <c r="NN1223" s="45"/>
      <c r="NO1223" s="45"/>
      <c r="NP1223" s="45"/>
      <c r="NQ1223" s="45"/>
      <c r="NR1223" s="45"/>
      <c r="NS1223" s="45"/>
      <c r="NT1223" s="45"/>
      <c r="NU1223" s="45"/>
      <c r="NV1223" s="45"/>
      <c r="NW1223" s="45"/>
      <c r="NX1223" s="45"/>
      <c r="NY1223" s="45"/>
      <c r="NZ1223" s="45"/>
      <c r="OA1223" s="45"/>
      <c r="OB1223" s="45"/>
      <c r="OC1223" s="45"/>
      <c r="OD1223" s="45"/>
      <c r="OE1223" s="45"/>
      <c r="OF1223" s="45"/>
      <c r="OG1223" s="45"/>
      <c r="OH1223" s="45"/>
      <c r="OI1223" s="45"/>
      <c r="OJ1223" s="45"/>
      <c r="OK1223" s="45"/>
      <c r="OL1223" s="45"/>
      <c r="OM1223" s="45"/>
      <c r="ON1223" s="45"/>
      <c r="OO1223" s="45"/>
      <c r="OP1223" s="45"/>
      <c r="OQ1223" s="45"/>
      <c r="OR1223" s="45"/>
      <c r="OS1223" s="45"/>
      <c r="OT1223" s="45"/>
      <c r="OU1223" s="45"/>
      <c r="OV1223" s="45"/>
      <c r="OW1223" s="45"/>
      <c r="OX1223" s="45"/>
      <c r="OY1223" s="45"/>
      <c r="OZ1223" s="45"/>
      <c r="PA1223" s="45"/>
      <c r="PB1223" s="45"/>
      <c r="PC1223" s="45"/>
      <c r="PD1223" s="45"/>
      <c r="PE1223" s="45"/>
      <c r="PF1223" s="45"/>
      <c r="PG1223" s="45"/>
      <c r="PH1223" s="45"/>
      <c r="PI1223" s="45"/>
      <c r="PJ1223" s="45"/>
      <c r="PK1223" s="45"/>
      <c r="PL1223" s="45"/>
      <c r="PM1223" s="45"/>
      <c r="PN1223" s="45"/>
      <c r="PO1223" s="45"/>
      <c r="PP1223" s="45"/>
      <c r="PQ1223" s="45"/>
      <c r="PR1223" s="45"/>
      <c r="PS1223" s="45"/>
      <c r="PT1223" s="45"/>
      <c r="PU1223" s="45"/>
      <c r="PV1223" s="45"/>
      <c r="PW1223" s="45"/>
      <c r="PX1223" s="45"/>
      <c r="PY1223" s="45"/>
      <c r="PZ1223" s="45"/>
      <c r="QA1223" s="45"/>
      <c r="QB1223" s="45"/>
      <c r="QC1223" s="45"/>
      <c r="QD1223" s="45"/>
      <c r="QE1223" s="45"/>
      <c r="QF1223" s="45"/>
      <c r="QG1223" s="45"/>
      <c r="QH1223" s="45"/>
      <c r="QI1223" s="45"/>
      <c r="QJ1223" s="45"/>
      <c r="QK1223" s="45"/>
      <c r="QL1223" s="45"/>
      <c r="QM1223" s="45"/>
      <c r="QN1223" s="45"/>
      <c r="QO1223" s="45"/>
      <c r="QP1223" s="45"/>
      <c r="QQ1223" s="45"/>
      <c r="QR1223" s="45"/>
      <c r="QS1223" s="45"/>
      <c r="QT1223" s="45"/>
      <c r="QU1223" s="45"/>
      <c r="QV1223" s="45"/>
      <c r="QW1223" s="45"/>
      <c r="QX1223" s="45"/>
      <c r="QY1223" s="45"/>
      <c r="QZ1223" s="45"/>
      <c r="RA1223" s="45"/>
      <c r="RB1223" s="45"/>
      <c r="RC1223" s="45"/>
      <c r="RD1223" s="45"/>
    </row>
    <row r="1224" spans="3:472" s="40" customFormat="1" x14ac:dyDescent="0.25">
      <c r="C1224" s="41"/>
      <c r="D1224" s="42"/>
      <c r="E1224" s="46"/>
      <c r="F1224" s="38"/>
      <c r="G1224" s="38"/>
      <c r="H1224" s="38"/>
      <c r="I1224" s="38"/>
      <c r="J1224" s="38"/>
      <c r="K1224" s="38"/>
      <c r="L1224" s="38"/>
      <c r="M1224" s="38"/>
      <c r="N1224" s="38"/>
      <c r="P1224" s="42"/>
      <c r="Q1224" s="38"/>
      <c r="R1224" s="38"/>
      <c r="S1224" s="38"/>
      <c r="T1224" s="47"/>
      <c r="U1224" s="43"/>
      <c r="V1224" s="123"/>
      <c r="W1224" s="123"/>
      <c r="X1224" s="124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78"/>
      <c r="AI1224" s="25"/>
      <c r="AJ1224" s="45"/>
      <c r="AK1224" s="45"/>
      <c r="AL1224" s="45"/>
      <c r="AM1224" s="45"/>
      <c r="AN1224" s="45"/>
      <c r="AO1224" s="45"/>
      <c r="AP1224" s="45"/>
      <c r="AQ1224" s="45"/>
      <c r="AR1224" s="45"/>
      <c r="AS1224" s="45"/>
      <c r="AT1224" s="45"/>
      <c r="AU1224" s="45"/>
      <c r="AV1224" s="45"/>
      <c r="AW1224" s="45"/>
      <c r="AX1224" s="45"/>
      <c r="AY1224" s="45"/>
      <c r="AZ1224" s="45"/>
      <c r="BA1224" s="45"/>
      <c r="BB1224" s="45"/>
      <c r="BC1224" s="45"/>
      <c r="BD1224" s="45"/>
      <c r="BE1224" s="45"/>
      <c r="BF1224" s="45"/>
      <c r="BG1224" s="45"/>
      <c r="BH1224" s="45"/>
      <c r="BI1224" s="45"/>
      <c r="BJ1224" s="45"/>
      <c r="BK1224" s="45"/>
      <c r="BL1224" s="45"/>
      <c r="BM1224" s="45"/>
      <c r="BN1224" s="45"/>
      <c r="BO1224" s="45"/>
      <c r="BP1224" s="45"/>
      <c r="BQ1224" s="45"/>
      <c r="BR1224" s="45"/>
      <c r="BS1224" s="45"/>
      <c r="BT1224" s="45"/>
      <c r="BU1224" s="45"/>
      <c r="BV1224" s="45"/>
      <c r="BW1224" s="45"/>
      <c r="BX1224" s="45"/>
      <c r="BY1224" s="45"/>
      <c r="BZ1224" s="45"/>
      <c r="CA1224" s="45"/>
      <c r="CB1224" s="45"/>
      <c r="CC1224" s="45"/>
      <c r="CD1224" s="45"/>
      <c r="CE1224" s="45"/>
      <c r="CF1224" s="45"/>
      <c r="CG1224" s="45"/>
      <c r="CH1224" s="45"/>
      <c r="CI1224" s="45"/>
      <c r="CJ1224" s="45"/>
      <c r="CK1224" s="45"/>
      <c r="CL1224" s="45"/>
      <c r="CM1224" s="45"/>
      <c r="CN1224" s="45"/>
      <c r="CO1224" s="45"/>
      <c r="CP1224" s="45"/>
      <c r="CQ1224" s="45"/>
      <c r="CR1224" s="45"/>
      <c r="CS1224" s="45"/>
      <c r="CT1224" s="45"/>
      <c r="CU1224" s="45"/>
      <c r="CV1224" s="45"/>
      <c r="CW1224" s="45"/>
      <c r="CX1224" s="45"/>
      <c r="CY1224" s="45"/>
      <c r="CZ1224" s="45"/>
      <c r="DA1224" s="45"/>
      <c r="DB1224" s="45"/>
      <c r="DC1224" s="45"/>
      <c r="DD1224" s="45"/>
      <c r="DE1224" s="45"/>
      <c r="DF1224" s="45"/>
      <c r="DG1224" s="45"/>
      <c r="DH1224" s="45"/>
      <c r="DI1224" s="45"/>
      <c r="DJ1224" s="45"/>
      <c r="DK1224" s="45"/>
      <c r="DL1224" s="45"/>
      <c r="DM1224" s="45"/>
      <c r="DN1224" s="45"/>
      <c r="DO1224" s="45"/>
      <c r="DP1224" s="45"/>
      <c r="DQ1224" s="45"/>
      <c r="DR1224" s="45"/>
      <c r="DS1224" s="45"/>
      <c r="DT1224" s="45"/>
      <c r="DU1224" s="45"/>
      <c r="DV1224" s="45"/>
      <c r="DW1224" s="45"/>
      <c r="DX1224" s="45"/>
      <c r="DY1224" s="45"/>
      <c r="DZ1224" s="45"/>
      <c r="EA1224" s="45"/>
      <c r="EB1224" s="45"/>
      <c r="EC1224" s="45"/>
      <c r="ED1224" s="45"/>
      <c r="EE1224" s="45"/>
      <c r="EF1224" s="45"/>
      <c r="EG1224" s="45"/>
      <c r="EH1224" s="45"/>
      <c r="EI1224" s="45"/>
      <c r="EJ1224" s="45"/>
      <c r="EK1224" s="45"/>
      <c r="EL1224" s="45"/>
      <c r="EM1224" s="45"/>
      <c r="EN1224" s="45"/>
      <c r="EO1224" s="45"/>
      <c r="EP1224" s="45"/>
      <c r="EQ1224" s="45"/>
      <c r="ER1224" s="45"/>
      <c r="ES1224" s="45"/>
      <c r="ET1224" s="45"/>
      <c r="EU1224" s="45"/>
      <c r="EV1224" s="45"/>
      <c r="EW1224" s="45"/>
      <c r="EX1224" s="45"/>
      <c r="EY1224" s="45"/>
      <c r="EZ1224" s="45"/>
      <c r="FA1224" s="45"/>
      <c r="FB1224" s="45"/>
      <c r="FC1224" s="45"/>
      <c r="FD1224" s="45"/>
      <c r="FE1224" s="45"/>
      <c r="FF1224" s="45"/>
      <c r="FG1224" s="45"/>
      <c r="FH1224" s="45"/>
      <c r="FI1224" s="45"/>
      <c r="FJ1224" s="45"/>
      <c r="FK1224" s="45"/>
      <c r="FL1224" s="45"/>
      <c r="FM1224" s="45"/>
      <c r="FN1224" s="45"/>
      <c r="FO1224" s="45"/>
      <c r="FP1224" s="45"/>
      <c r="FQ1224" s="45"/>
      <c r="FR1224" s="45"/>
      <c r="FS1224" s="45"/>
      <c r="FT1224" s="45"/>
      <c r="FU1224" s="45"/>
      <c r="FV1224" s="45"/>
      <c r="FW1224" s="45"/>
      <c r="FX1224" s="45"/>
      <c r="FY1224" s="45"/>
      <c r="FZ1224" s="45"/>
      <c r="GA1224" s="45"/>
      <c r="GB1224" s="45"/>
      <c r="GC1224" s="45"/>
      <c r="GD1224" s="45"/>
      <c r="GE1224" s="45"/>
      <c r="GF1224" s="45"/>
      <c r="GG1224" s="45"/>
      <c r="GH1224" s="45"/>
      <c r="GI1224" s="45"/>
      <c r="GJ1224" s="45"/>
      <c r="GK1224" s="45"/>
      <c r="GL1224" s="45"/>
      <c r="GM1224" s="45"/>
      <c r="GN1224" s="45"/>
      <c r="GO1224" s="45"/>
      <c r="GP1224" s="45"/>
      <c r="GQ1224" s="45"/>
      <c r="GR1224" s="45"/>
      <c r="GS1224" s="45"/>
      <c r="GT1224" s="45"/>
      <c r="GU1224" s="45"/>
      <c r="GV1224" s="45"/>
      <c r="GW1224" s="45"/>
      <c r="GX1224" s="45"/>
      <c r="GY1224" s="45"/>
      <c r="GZ1224" s="45"/>
      <c r="HA1224" s="45"/>
      <c r="HB1224" s="45"/>
      <c r="HC1224" s="45"/>
      <c r="HD1224" s="45"/>
      <c r="HE1224" s="45"/>
      <c r="HF1224" s="45"/>
      <c r="HG1224" s="45"/>
      <c r="HH1224" s="45"/>
      <c r="HI1224" s="45"/>
      <c r="HJ1224" s="45"/>
      <c r="HK1224" s="45"/>
      <c r="HL1224" s="45"/>
      <c r="HM1224" s="45"/>
      <c r="HN1224" s="45"/>
      <c r="HO1224" s="45"/>
      <c r="HP1224" s="45"/>
      <c r="HQ1224" s="45"/>
      <c r="HR1224" s="45"/>
      <c r="HS1224" s="45"/>
      <c r="HT1224" s="45"/>
      <c r="HU1224" s="45"/>
      <c r="HV1224" s="45"/>
      <c r="HW1224" s="45"/>
      <c r="HX1224" s="45"/>
      <c r="HY1224" s="45"/>
      <c r="HZ1224" s="45"/>
      <c r="IA1224" s="45"/>
      <c r="IB1224" s="45"/>
      <c r="IC1224" s="45"/>
      <c r="ID1224" s="45"/>
      <c r="IE1224" s="45"/>
      <c r="IF1224" s="45"/>
      <c r="IG1224" s="45"/>
      <c r="IH1224" s="45"/>
      <c r="II1224" s="45"/>
      <c r="IJ1224" s="45"/>
      <c r="IK1224" s="45"/>
      <c r="IL1224" s="45"/>
      <c r="IM1224" s="45"/>
      <c r="IN1224" s="45"/>
      <c r="IO1224" s="45"/>
      <c r="IP1224" s="45"/>
      <c r="IQ1224" s="45"/>
      <c r="IR1224" s="45"/>
      <c r="IS1224" s="45"/>
      <c r="IT1224" s="45"/>
      <c r="IU1224" s="45"/>
      <c r="IV1224" s="45"/>
      <c r="IW1224" s="45"/>
      <c r="IX1224" s="45"/>
      <c r="IY1224" s="45"/>
      <c r="IZ1224" s="45"/>
      <c r="JA1224" s="45"/>
      <c r="JB1224" s="45"/>
      <c r="JC1224" s="45"/>
      <c r="JD1224" s="45"/>
      <c r="JE1224" s="45"/>
      <c r="JF1224" s="45"/>
      <c r="JG1224" s="45"/>
      <c r="JH1224" s="45"/>
      <c r="JI1224" s="45"/>
      <c r="JJ1224" s="45"/>
      <c r="JK1224" s="45"/>
      <c r="JL1224" s="45"/>
      <c r="JM1224" s="45"/>
      <c r="JN1224" s="45"/>
      <c r="JO1224" s="45"/>
      <c r="JP1224" s="45"/>
      <c r="JQ1224" s="45"/>
      <c r="JR1224" s="45"/>
      <c r="JS1224" s="45"/>
      <c r="JT1224" s="45"/>
      <c r="JU1224" s="45"/>
      <c r="JV1224" s="45"/>
      <c r="JW1224" s="45"/>
      <c r="JX1224" s="45"/>
      <c r="JY1224" s="45"/>
      <c r="JZ1224" s="45"/>
      <c r="KA1224" s="45"/>
      <c r="KB1224" s="45"/>
      <c r="KC1224" s="45"/>
      <c r="KD1224" s="45"/>
      <c r="KE1224" s="45"/>
      <c r="KF1224" s="45"/>
      <c r="KG1224" s="45"/>
      <c r="KH1224" s="45"/>
      <c r="KI1224" s="45"/>
      <c r="KJ1224" s="45"/>
      <c r="KK1224" s="45"/>
      <c r="KL1224" s="45"/>
      <c r="KM1224" s="45"/>
      <c r="KN1224" s="45"/>
      <c r="KO1224" s="45"/>
      <c r="KP1224" s="45"/>
      <c r="KQ1224" s="45"/>
      <c r="KR1224" s="45"/>
      <c r="KS1224" s="45"/>
      <c r="KT1224" s="45"/>
      <c r="KU1224" s="45"/>
      <c r="KV1224" s="45"/>
      <c r="KW1224" s="45"/>
      <c r="KX1224" s="45"/>
      <c r="KY1224" s="45"/>
      <c r="KZ1224" s="45"/>
      <c r="LA1224" s="45"/>
      <c r="LB1224" s="45"/>
      <c r="LC1224" s="45"/>
      <c r="LD1224" s="45"/>
      <c r="LE1224" s="45"/>
      <c r="LF1224" s="45"/>
      <c r="LG1224" s="45"/>
      <c r="LH1224" s="45"/>
      <c r="LI1224" s="45"/>
      <c r="LJ1224" s="45"/>
      <c r="LK1224" s="45"/>
      <c r="LL1224" s="45"/>
      <c r="LM1224" s="45"/>
      <c r="LN1224" s="45"/>
      <c r="LO1224" s="45"/>
      <c r="LP1224" s="45"/>
      <c r="LQ1224" s="45"/>
      <c r="LR1224" s="45"/>
      <c r="LS1224" s="45"/>
      <c r="LT1224" s="45"/>
      <c r="LU1224" s="45"/>
      <c r="LV1224" s="45"/>
      <c r="LW1224" s="45"/>
      <c r="LX1224" s="45"/>
      <c r="LY1224" s="45"/>
      <c r="LZ1224" s="45"/>
      <c r="MA1224" s="45"/>
      <c r="MB1224" s="45"/>
      <c r="MC1224" s="45"/>
      <c r="MD1224" s="45"/>
      <c r="ME1224" s="45"/>
      <c r="MF1224" s="45"/>
      <c r="MG1224" s="45"/>
      <c r="MH1224" s="45"/>
      <c r="MI1224" s="45"/>
      <c r="MJ1224" s="45"/>
      <c r="MK1224" s="45"/>
      <c r="ML1224" s="45"/>
      <c r="MM1224" s="45"/>
      <c r="MN1224" s="45"/>
      <c r="MO1224" s="45"/>
      <c r="MP1224" s="45"/>
      <c r="MQ1224" s="45"/>
      <c r="MR1224" s="45"/>
      <c r="MS1224" s="45"/>
      <c r="MT1224" s="45"/>
      <c r="MU1224" s="45"/>
      <c r="MV1224" s="45"/>
      <c r="MW1224" s="45"/>
      <c r="MX1224" s="45"/>
      <c r="MY1224" s="45"/>
      <c r="MZ1224" s="45"/>
      <c r="NA1224" s="45"/>
      <c r="NB1224" s="45"/>
      <c r="NC1224" s="45"/>
      <c r="ND1224" s="45"/>
      <c r="NE1224" s="45"/>
      <c r="NF1224" s="45"/>
      <c r="NG1224" s="45"/>
      <c r="NH1224" s="45"/>
      <c r="NI1224" s="45"/>
      <c r="NJ1224" s="45"/>
      <c r="NK1224" s="45"/>
      <c r="NL1224" s="45"/>
      <c r="NM1224" s="45"/>
      <c r="NN1224" s="45"/>
      <c r="NO1224" s="45"/>
      <c r="NP1224" s="45"/>
      <c r="NQ1224" s="45"/>
      <c r="NR1224" s="45"/>
      <c r="NS1224" s="45"/>
      <c r="NT1224" s="45"/>
      <c r="NU1224" s="45"/>
      <c r="NV1224" s="45"/>
      <c r="NW1224" s="45"/>
      <c r="NX1224" s="45"/>
      <c r="NY1224" s="45"/>
      <c r="NZ1224" s="45"/>
      <c r="OA1224" s="45"/>
      <c r="OB1224" s="45"/>
      <c r="OC1224" s="45"/>
      <c r="OD1224" s="45"/>
      <c r="OE1224" s="45"/>
      <c r="OF1224" s="45"/>
      <c r="OG1224" s="45"/>
      <c r="OH1224" s="45"/>
      <c r="OI1224" s="45"/>
      <c r="OJ1224" s="45"/>
      <c r="OK1224" s="45"/>
      <c r="OL1224" s="45"/>
      <c r="OM1224" s="45"/>
      <c r="ON1224" s="45"/>
      <c r="OO1224" s="45"/>
      <c r="OP1224" s="45"/>
      <c r="OQ1224" s="45"/>
      <c r="OR1224" s="45"/>
      <c r="OS1224" s="45"/>
      <c r="OT1224" s="45"/>
      <c r="OU1224" s="45"/>
      <c r="OV1224" s="45"/>
      <c r="OW1224" s="45"/>
      <c r="OX1224" s="45"/>
      <c r="OY1224" s="45"/>
      <c r="OZ1224" s="45"/>
      <c r="PA1224" s="45"/>
      <c r="PB1224" s="45"/>
      <c r="PC1224" s="45"/>
      <c r="PD1224" s="45"/>
      <c r="PE1224" s="45"/>
      <c r="PF1224" s="45"/>
      <c r="PG1224" s="45"/>
      <c r="PH1224" s="45"/>
      <c r="PI1224" s="45"/>
      <c r="PJ1224" s="45"/>
      <c r="PK1224" s="45"/>
      <c r="PL1224" s="45"/>
      <c r="PM1224" s="45"/>
      <c r="PN1224" s="45"/>
      <c r="PO1224" s="45"/>
      <c r="PP1224" s="45"/>
      <c r="PQ1224" s="45"/>
      <c r="PR1224" s="45"/>
      <c r="PS1224" s="45"/>
      <c r="PT1224" s="45"/>
      <c r="PU1224" s="45"/>
      <c r="PV1224" s="45"/>
      <c r="PW1224" s="45"/>
      <c r="PX1224" s="45"/>
      <c r="PY1224" s="45"/>
      <c r="PZ1224" s="45"/>
      <c r="QA1224" s="45"/>
      <c r="QB1224" s="45"/>
      <c r="QC1224" s="45"/>
      <c r="QD1224" s="45"/>
      <c r="QE1224" s="45"/>
      <c r="QF1224" s="45"/>
      <c r="QG1224" s="45"/>
      <c r="QH1224" s="45"/>
      <c r="QI1224" s="45"/>
      <c r="QJ1224" s="45"/>
      <c r="QK1224" s="45"/>
      <c r="QL1224" s="45"/>
      <c r="QM1224" s="45"/>
      <c r="QN1224" s="45"/>
      <c r="QO1224" s="45"/>
      <c r="QP1224" s="45"/>
      <c r="QQ1224" s="45"/>
      <c r="QR1224" s="45"/>
      <c r="QS1224" s="45"/>
      <c r="QT1224" s="45"/>
      <c r="QU1224" s="45"/>
      <c r="QV1224" s="45"/>
      <c r="QW1224" s="45"/>
      <c r="QX1224" s="45"/>
      <c r="QY1224" s="45"/>
      <c r="QZ1224" s="45"/>
      <c r="RA1224" s="45"/>
      <c r="RB1224" s="45"/>
      <c r="RC1224" s="45"/>
      <c r="RD1224" s="45"/>
    </row>
    <row r="1225" spans="3:472" s="40" customFormat="1" x14ac:dyDescent="0.25">
      <c r="C1225" s="41"/>
      <c r="D1225" s="42"/>
      <c r="E1225" s="46"/>
      <c r="F1225" s="38"/>
      <c r="G1225" s="38"/>
      <c r="H1225" s="38"/>
      <c r="I1225" s="38"/>
      <c r="J1225" s="38"/>
      <c r="K1225" s="38"/>
      <c r="L1225" s="38"/>
      <c r="M1225" s="38"/>
      <c r="N1225" s="38"/>
      <c r="P1225" s="42"/>
      <c r="Q1225" s="38"/>
      <c r="R1225" s="38"/>
      <c r="S1225" s="38"/>
      <c r="T1225" s="47"/>
      <c r="U1225" s="43"/>
      <c r="V1225" s="123"/>
      <c r="W1225" s="123"/>
      <c r="X1225" s="124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78"/>
      <c r="AI1225" s="25"/>
      <c r="AJ1225" s="45"/>
      <c r="AK1225" s="45"/>
      <c r="AL1225" s="45"/>
      <c r="AM1225" s="45"/>
      <c r="AN1225" s="45"/>
      <c r="AO1225" s="45"/>
      <c r="AP1225" s="45"/>
      <c r="AQ1225" s="45"/>
      <c r="AR1225" s="45"/>
      <c r="AS1225" s="45"/>
      <c r="AT1225" s="45"/>
      <c r="AU1225" s="45"/>
      <c r="AV1225" s="45"/>
      <c r="AW1225" s="45"/>
      <c r="AX1225" s="45"/>
      <c r="AY1225" s="45"/>
      <c r="AZ1225" s="45"/>
      <c r="BA1225" s="45"/>
      <c r="BB1225" s="45"/>
      <c r="BC1225" s="45"/>
      <c r="BD1225" s="45"/>
      <c r="BE1225" s="45"/>
      <c r="BF1225" s="45"/>
      <c r="BG1225" s="45"/>
      <c r="BH1225" s="45"/>
      <c r="BI1225" s="45"/>
      <c r="BJ1225" s="45"/>
      <c r="BK1225" s="45"/>
      <c r="BL1225" s="45"/>
      <c r="BM1225" s="45"/>
      <c r="BN1225" s="45"/>
      <c r="BO1225" s="45"/>
      <c r="BP1225" s="45"/>
      <c r="BQ1225" s="45"/>
      <c r="BR1225" s="45"/>
      <c r="BS1225" s="45"/>
      <c r="BT1225" s="45"/>
      <c r="BU1225" s="45"/>
      <c r="BV1225" s="45"/>
      <c r="BW1225" s="45"/>
      <c r="BX1225" s="45"/>
      <c r="BY1225" s="45"/>
      <c r="BZ1225" s="45"/>
      <c r="CA1225" s="45"/>
      <c r="CB1225" s="45"/>
      <c r="CC1225" s="45"/>
      <c r="CD1225" s="45"/>
      <c r="CE1225" s="45"/>
      <c r="CF1225" s="45"/>
      <c r="CG1225" s="45"/>
      <c r="CH1225" s="45"/>
      <c r="CI1225" s="45"/>
      <c r="CJ1225" s="45"/>
      <c r="CK1225" s="45"/>
      <c r="CL1225" s="45"/>
      <c r="CM1225" s="45"/>
      <c r="CN1225" s="45"/>
      <c r="CO1225" s="45"/>
      <c r="CP1225" s="45"/>
      <c r="CQ1225" s="45"/>
      <c r="CR1225" s="45"/>
      <c r="CS1225" s="45"/>
      <c r="CT1225" s="45"/>
      <c r="CU1225" s="45"/>
      <c r="CV1225" s="45"/>
      <c r="CW1225" s="45"/>
      <c r="CX1225" s="45"/>
      <c r="CY1225" s="45"/>
      <c r="CZ1225" s="45"/>
      <c r="DA1225" s="45"/>
      <c r="DB1225" s="45"/>
      <c r="DC1225" s="45"/>
      <c r="DD1225" s="45"/>
      <c r="DE1225" s="45"/>
      <c r="DF1225" s="45"/>
      <c r="DG1225" s="45"/>
      <c r="DH1225" s="45"/>
      <c r="DI1225" s="45"/>
      <c r="DJ1225" s="45"/>
      <c r="DK1225" s="45"/>
      <c r="DL1225" s="45"/>
      <c r="DM1225" s="45"/>
      <c r="DN1225" s="45"/>
      <c r="DO1225" s="45"/>
      <c r="DP1225" s="45"/>
      <c r="DQ1225" s="45"/>
      <c r="DR1225" s="45"/>
      <c r="DS1225" s="45"/>
      <c r="DT1225" s="45"/>
      <c r="DU1225" s="45"/>
      <c r="DV1225" s="45"/>
      <c r="DW1225" s="45"/>
      <c r="DX1225" s="45"/>
      <c r="DY1225" s="45"/>
      <c r="DZ1225" s="45"/>
      <c r="EA1225" s="45"/>
      <c r="EB1225" s="45"/>
      <c r="EC1225" s="45"/>
      <c r="ED1225" s="45"/>
      <c r="EE1225" s="45"/>
      <c r="EF1225" s="45"/>
      <c r="EG1225" s="45"/>
      <c r="EH1225" s="45"/>
      <c r="EI1225" s="45"/>
      <c r="EJ1225" s="45"/>
      <c r="EK1225" s="45"/>
      <c r="EL1225" s="45"/>
      <c r="EM1225" s="45"/>
      <c r="EN1225" s="45"/>
      <c r="EO1225" s="45"/>
      <c r="EP1225" s="45"/>
      <c r="EQ1225" s="45"/>
      <c r="ER1225" s="45"/>
      <c r="ES1225" s="45"/>
      <c r="ET1225" s="45"/>
      <c r="EU1225" s="45"/>
      <c r="EV1225" s="45"/>
      <c r="EW1225" s="45"/>
      <c r="EX1225" s="45"/>
      <c r="EY1225" s="45"/>
      <c r="EZ1225" s="45"/>
      <c r="FA1225" s="45"/>
      <c r="FB1225" s="45"/>
      <c r="FC1225" s="45"/>
      <c r="FD1225" s="45"/>
      <c r="FE1225" s="45"/>
      <c r="FF1225" s="45"/>
      <c r="FG1225" s="45"/>
      <c r="FH1225" s="45"/>
      <c r="FI1225" s="45"/>
      <c r="FJ1225" s="45"/>
      <c r="FK1225" s="45"/>
      <c r="FL1225" s="45"/>
      <c r="FM1225" s="45"/>
      <c r="FN1225" s="45"/>
      <c r="FO1225" s="45"/>
      <c r="FP1225" s="45"/>
      <c r="FQ1225" s="45"/>
      <c r="FR1225" s="45"/>
      <c r="FS1225" s="45"/>
      <c r="FT1225" s="45"/>
      <c r="FU1225" s="45"/>
      <c r="FV1225" s="45"/>
      <c r="FW1225" s="45"/>
      <c r="FX1225" s="45"/>
      <c r="FY1225" s="45"/>
      <c r="FZ1225" s="45"/>
      <c r="GA1225" s="45"/>
      <c r="GB1225" s="45"/>
      <c r="GC1225" s="45"/>
      <c r="GD1225" s="45"/>
      <c r="GE1225" s="45"/>
      <c r="GF1225" s="45"/>
      <c r="GG1225" s="45"/>
      <c r="GH1225" s="45"/>
      <c r="GI1225" s="45"/>
      <c r="GJ1225" s="45"/>
      <c r="GK1225" s="45"/>
      <c r="GL1225" s="45"/>
      <c r="GM1225" s="45"/>
      <c r="GN1225" s="45"/>
      <c r="GO1225" s="45"/>
      <c r="GP1225" s="45"/>
      <c r="GQ1225" s="45"/>
      <c r="GR1225" s="45"/>
      <c r="GS1225" s="45"/>
      <c r="GT1225" s="45"/>
      <c r="GU1225" s="45"/>
      <c r="GV1225" s="45"/>
      <c r="GW1225" s="45"/>
      <c r="GX1225" s="45"/>
      <c r="GY1225" s="45"/>
      <c r="GZ1225" s="45"/>
      <c r="HA1225" s="45"/>
      <c r="HB1225" s="45"/>
      <c r="HC1225" s="45"/>
      <c r="HD1225" s="45"/>
      <c r="HE1225" s="45"/>
      <c r="HF1225" s="45"/>
      <c r="HG1225" s="45"/>
      <c r="HH1225" s="45"/>
      <c r="HI1225" s="45"/>
      <c r="HJ1225" s="45"/>
      <c r="HK1225" s="45"/>
      <c r="HL1225" s="45"/>
      <c r="HM1225" s="45"/>
      <c r="HN1225" s="45"/>
      <c r="HO1225" s="45"/>
      <c r="HP1225" s="45"/>
      <c r="HQ1225" s="45"/>
      <c r="HR1225" s="45"/>
      <c r="HS1225" s="45"/>
      <c r="HT1225" s="45"/>
      <c r="HU1225" s="45"/>
      <c r="HV1225" s="45"/>
      <c r="HW1225" s="45"/>
      <c r="HX1225" s="45"/>
      <c r="HY1225" s="45"/>
      <c r="HZ1225" s="45"/>
      <c r="IA1225" s="45"/>
      <c r="IB1225" s="45"/>
      <c r="IC1225" s="45"/>
      <c r="ID1225" s="45"/>
      <c r="IE1225" s="45"/>
      <c r="IF1225" s="45"/>
      <c r="IG1225" s="45"/>
      <c r="IH1225" s="45"/>
      <c r="II1225" s="45"/>
      <c r="IJ1225" s="45"/>
      <c r="IK1225" s="45"/>
      <c r="IL1225" s="45"/>
      <c r="IM1225" s="45"/>
      <c r="IN1225" s="45"/>
      <c r="IO1225" s="45"/>
      <c r="IP1225" s="45"/>
      <c r="IQ1225" s="45"/>
      <c r="IR1225" s="45"/>
      <c r="IS1225" s="45"/>
      <c r="IT1225" s="45"/>
      <c r="IU1225" s="45"/>
      <c r="IV1225" s="45"/>
      <c r="IW1225" s="45"/>
      <c r="IX1225" s="45"/>
      <c r="IY1225" s="45"/>
      <c r="IZ1225" s="45"/>
      <c r="JA1225" s="45"/>
      <c r="JB1225" s="45"/>
      <c r="JC1225" s="45"/>
      <c r="JD1225" s="45"/>
      <c r="JE1225" s="45"/>
      <c r="JF1225" s="45"/>
      <c r="JG1225" s="45"/>
      <c r="JH1225" s="45"/>
      <c r="JI1225" s="45"/>
      <c r="JJ1225" s="45"/>
      <c r="JK1225" s="45"/>
      <c r="JL1225" s="45"/>
      <c r="JM1225" s="45"/>
      <c r="JN1225" s="45"/>
      <c r="JO1225" s="45"/>
      <c r="JP1225" s="45"/>
      <c r="JQ1225" s="45"/>
      <c r="JR1225" s="45"/>
      <c r="JS1225" s="45"/>
      <c r="JT1225" s="45"/>
      <c r="JU1225" s="45"/>
      <c r="JV1225" s="45"/>
      <c r="JW1225" s="45"/>
      <c r="JX1225" s="45"/>
      <c r="JY1225" s="45"/>
      <c r="JZ1225" s="45"/>
      <c r="KA1225" s="45"/>
      <c r="KB1225" s="45"/>
      <c r="KC1225" s="45"/>
      <c r="KD1225" s="45"/>
      <c r="KE1225" s="45"/>
      <c r="KF1225" s="45"/>
      <c r="KG1225" s="45"/>
      <c r="KH1225" s="45"/>
      <c r="KI1225" s="45"/>
      <c r="KJ1225" s="45"/>
      <c r="KK1225" s="45"/>
      <c r="KL1225" s="45"/>
      <c r="KM1225" s="45"/>
      <c r="KN1225" s="45"/>
      <c r="KO1225" s="45"/>
      <c r="KP1225" s="45"/>
      <c r="KQ1225" s="45"/>
      <c r="KR1225" s="45"/>
      <c r="KS1225" s="45"/>
      <c r="KT1225" s="45"/>
      <c r="KU1225" s="45"/>
      <c r="KV1225" s="45"/>
      <c r="KW1225" s="45"/>
      <c r="KX1225" s="45"/>
      <c r="KY1225" s="45"/>
      <c r="KZ1225" s="45"/>
      <c r="LA1225" s="45"/>
      <c r="LB1225" s="45"/>
      <c r="LC1225" s="45"/>
      <c r="LD1225" s="45"/>
      <c r="LE1225" s="45"/>
      <c r="LF1225" s="45"/>
      <c r="LG1225" s="45"/>
      <c r="LH1225" s="45"/>
      <c r="LI1225" s="45"/>
      <c r="LJ1225" s="45"/>
      <c r="LK1225" s="45"/>
      <c r="LL1225" s="45"/>
      <c r="LM1225" s="45"/>
      <c r="LN1225" s="45"/>
      <c r="LO1225" s="45"/>
      <c r="LP1225" s="45"/>
      <c r="LQ1225" s="45"/>
      <c r="LR1225" s="45"/>
      <c r="LS1225" s="45"/>
      <c r="LT1225" s="45"/>
      <c r="LU1225" s="45"/>
      <c r="LV1225" s="45"/>
      <c r="LW1225" s="45"/>
      <c r="LX1225" s="45"/>
      <c r="LY1225" s="45"/>
      <c r="LZ1225" s="45"/>
      <c r="MA1225" s="45"/>
      <c r="MB1225" s="45"/>
      <c r="MC1225" s="45"/>
      <c r="MD1225" s="45"/>
      <c r="ME1225" s="45"/>
      <c r="MF1225" s="45"/>
      <c r="MG1225" s="45"/>
      <c r="MH1225" s="45"/>
      <c r="MI1225" s="45"/>
      <c r="MJ1225" s="45"/>
      <c r="MK1225" s="45"/>
      <c r="ML1225" s="45"/>
      <c r="MM1225" s="45"/>
      <c r="MN1225" s="45"/>
      <c r="MO1225" s="45"/>
      <c r="MP1225" s="45"/>
      <c r="MQ1225" s="45"/>
      <c r="MR1225" s="45"/>
      <c r="MS1225" s="45"/>
      <c r="MT1225" s="45"/>
      <c r="MU1225" s="45"/>
      <c r="MV1225" s="45"/>
      <c r="MW1225" s="45"/>
      <c r="MX1225" s="45"/>
      <c r="MY1225" s="45"/>
      <c r="MZ1225" s="45"/>
      <c r="NA1225" s="45"/>
      <c r="NB1225" s="45"/>
      <c r="NC1225" s="45"/>
      <c r="ND1225" s="45"/>
      <c r="NE1225" s="45"/>
      <c r="NF1225" s="45"/>
      <c r="NG1225" s="45"/>
      <c r="NH1225" s="45"/>
      <c r="NI1225" s="45"/>
      <c r="NJ1225" s="45"/>
      <c r="NK1225" s="45"/>
      <c r="NL1225" s="45"/>
      <c r="NM1225" s="45"/>
      <c r="NN1225" s="45"/>
      <c r="NO1225" s="45"/>
      <c r="NP1225" s="45"/>
      <c r="NQ1225" s="45"/>
      <c r="NR1225" s="45"/>
      <c r="NS1225" s="45"/>
      <c r="NT1225" s="45"/>
      <c r="NU1225" s="45"/>
      <c r="NV1225" s="45"/>
      <c r="NW1225" s="45"/>
      <c r="NX1225" s="45"/>
      <c r="NY1225" s="45"/>
      <c r="NZ1225" s="45"/>
      <c r="OA1225" s="45"/>
      <c r="OB1225" s="45"/>
      <c r="OC1225" s="45"/>
      <c r="OD1225" s="45"/>
      <c r="OE1225" s="45"/>
      <c r="OF1225" s="45"/>
      <c r="OG1225" s="45"/>
      <c r="OH1225" s="45"/>
      <c r="OI1225" s="45"/>
      <c r="OJ1225" s="45"/>
      <c r="OK1225" s="45"/>
      <c r="OL1225" s="45"/>
      <c r="OM1225" s="45"/>
      <c r="ON1225" s="45"/>
      <c r="OO1225" s="45"/>
      <c r="OP1225" s="45"/>
      <c r="OQ1225" s="45"/>
      <c r="OR1225" s="45"/>
      <c r="OS1225" s="45"/>
      <c r="OT1225" s="45"/>
      <c r="OU1225" s="45"/>
      <c r="OV1225" s="45"/>
      <c r="OW1225" s="45"/>
      <c r="OX1225" s="45"/>
      <c r="OY1225" s="45"/>
      <c r="OZ1225" s="45"/>
      <c r="PA1225" s="45"/>
      <c r="PB1225" s="45"/>
      <c r="PC1225" s="45"/>
      <c r="PD1225" s="45"/>
      <c r="PE1225" s="45"/>
      <c r="PF1225" s="45"/>
      <c r="PG1225" s="45"/>
      <c r="PH1225" s="45"/>
      <c r="PI1225" s="45"/>
      <c r="PJ1225" s="45"/>
      <c r="PK1225" s="45"/>
      <c r="PL1225" s="45"/>
      <c r="PM1225" s="45"/>
      <c r="PN1225" s="45"/>
      <c r="PO1225" s="45"/>
      <c r="PP1225" s="45"/>
      <c r="PQ1225" s="45"/>
      <c r="PR1225" s="45"/>
      <c r="PS1225" s="45"/>
      <c r="PT1225" s="45"/>
      <c r="PU1225" s="45"/>
      <c r="PV1225" s="45"/>
      <c r="PW1225" s="45"/>
      <c r="PX1225" s="45"/>
      <c r="PY1225" s="45"/>
      <c r="PZ1225" s="45"/>
      <c r="QA1225" s="45"/>
      <c r="QB1225" s="45"/>
      <c r="QC1225" s="45"/>
      <c r="QD1225" s="45"/>
      <c r="QE1225" s="45"/>
      <c r="QF1225" s="45"/>
      <c r="QG1225" s="45"/>
      <c r="QH1225" s="45"/>
      <c r="QI1225" s="45"/>
      <c r="QJ1225" s="45"/>
      <c r="QK1225" s="45"/>
      <c r="QL1225" s="45"/>
      <c r="QM1225" s="45"/>
      <c r="QN1225" s="45"/>
      <c r="QO1225" s="45"/>
      <c r="QP1225" s="45"/>
      <c r="QQ1225" s="45"/>
      <c r="QR1225" s="45"/>
      <c r="QS1225" s="45"/>
      <c r="QT1225" s="45"/>
      <c r="QU1225" s="45"/>
      <c r="QV1225" s="45"/>
      <c r="QW1225" s="45"/>
      <c r="QX1225" s="45"/>
      <c r="QY1225" s="45"/>
      <c r="QZ1225" s="45"/>
      <c r="RA1225" s="45"/>
      <c r="RB1225" s="45"/>
      <c r="RC1225" s="45"/>
      <c r="RD1225" s="45"/>
    </row>
    <row r="1226" spans="3:472" s="40" customFormat="1" x14ac:dyDescent="0.25">
      <c r="C1226" s="41"/>
      <c r="D1226" s="42"/>
      <c r="E1226" s="46"/>
      <c r="F1226" s="38"/>
      <c r="G1226" s="38"/>
      <c r="H1226" s="38"/>
      <c r="I1226" s="38"/>
      <c r="J1226" s="38"/>
      <c r="K1226" s="38"/>
      <c r="L1226" s="38"/>
      <c r="M1226" s="38"/>
      <c r="N1226" s="38"/>
      <c r="P1226" s="42"/>
      <c r="Q1226" s="38"/>
      <c r="R1226" s="38"/>
      <c r="S1226" s="38"/>
      <c r="T1226" s="47"/>
      <c r="U1226" s="43"/>
      <c r="V1226" s="123"/>
      <c r="W1226" s="123"/>
      <c r="X1226" s="124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78"/>
      <c r="AI1226" s="25"/>
      <c r="AJ1226" s="45"/>
      <c r="AK1226" s="45"/>
      <c r="AL1226" s="45"/>
      <c r="AM1226" s="45"/>
      <c r="AN1226" s="45"/>
      <c r="AO1226" s="45"/>
      <c r="AP1226" s="45"/>
      <c r="AQ1226" s="45"/>
      <c r="AR1226" s="45"/>
      <c r="AS1226" s="45"/>
      <c r="AT1226" s="45"/>
      <c r="AU1226" s="45"/>
      <c r="AV1226" s="45"/>
      <c r="AW1226" s="45"/>
      <c r="AX1226" s="45"/>
      <c r="AY1226" s="45"/>
      <c r="AZ1226" s="45"/>
      <c r="BA1226" s="45"/>
      <c r="BB1226" s="45"/>
      <c r="BC1226" s="45"/>
      <c r="BD1226" s="45"/>
      <c r="BE1226" s="45"/>
      <c r="BF1226" s="45"/>
      <c r="BG1226" s="45"/>
      <c r="BH1226" s="45"/>
      <c r="BI1226" s="45"/>
      <c r="BJ1226" s="45"/>
      <c r="BK1226" s="45"/>
      <c r="BL1226" s="45"/>
      <c r="BM1226" s="45"/>
      <c r="BN1226" s="45"/>
      <c r="BO1226" s="45"/>
      <c r="BP1226" s="45"/>
      <c r="BQ1226" s="45"/>
      <c r="BR1226" s="45"/>
      <c r="BS1226" s="45"/>
      <c r="BT1226" s="45"/>
      <c r="BU1226" s="45"/>
      <c r="BV1226" s="45"/>
      <c r="BW1226" s="45"/>
      <c r="BX1226" s="45"/>
      <c r="BY1226" s="45"/>
      <c r="BZ1226" s="45"/>
      <c r="CA1226" s="45"/>
      <c r="CB1226" s="45"/>
      <c r="CC1226" s="45"/>
      <c r="CD1226" s="45"/>
      <c r="CE1226" s="45"/>
      <c r="CF1226" s="45"/>
      <c r="CG1226" s="45"/>
      <c r="CH1226" s="45"/>
      <c r="CI1226" s="45"/>
      <c r="CJ1226" s="45"/>
      <c r="CK1226" s="45"/>
      <c r="CL1226" s="45"/>
      <c r="CM1226" s="45"/>
      <c r="CN1226" s="45"/>
      <c r="CO1226" s="45"/>
      <c r="CP1226" s="45"/>
      <c r="CQ1226" s="45"/>
      <c r="CR1226" s="45"/>
      <c r="CS1226" s="45"/>
      <c r="CT1226" s="45"/>
      <c r="CU1226" s="45"/>
      <c r="CV1226" s="45"/>
      <c r="CW1226" s="45"/>
      <c r="CX1226" s="45"/>
      <c r="CY1226" s="45"/>
      <c r="CZ1226" s="45"/>
      <c r="DA1226" s="45"/>
      <c r="DB1226" s="45"/>
      <c r="DC1226" s="45"/>
      <c r="DD1226" s="45"/>
      <c r="DE1226" s="45"/>
      <c r="DF1226" s="45"/>
      <c r="DG1226" s="45"/>
      <c r="DH1226" s="45"/>
      <c r="DI1226" s="45"/>
      <c r="DJ1226" s="45"/>
      <c r="DK1226" s="45"/>
      <c r="DL1226" s="45"/>
      <c r="DM1226" s="45"/>
      <c r="DN1226" s="45"/>
      <c r="DO1226" s="45"/>
      <c r="DP1226" s="45"/>
      <c r="DQ1226" s="45"/>
      <c r="DR1226" s="45"/>
      <c r="DS1226" s="45"/>
      <c r="DT1226" s="45"/>
      <c r="DU1226" s="45"/>
      <c r="DV1226" s="45"/>
      <c r="DW1226" s="45"/>
      <c r="DX1226" s="45"/>
      <c r="DY1226" s="45"/>
      <c r="DZ1226" s="45"/>
      <c r="EA1226" s="45"/>
      <c r="EB1226" s="45"/>
      <c r="EC1226" s="45"/>
      <c r="ED1226" s="45"/>
      <c r="EE1226" s="45"/>
      <c r="EF1226" s="45"/>
      <c r="EG1226" s="45"/>
      <c r="EH1226" s="45"/>
      <c r="EI1226" s="45"/>
      <c r="EJ1226" s="45"/>
      <c r="EK1226" s="45"/>
      <c r="EL1226" s="45"/>
      <c r="EM1226" s="45"/>
      <c r="EN1226" s="45"/>
      <c r="EO1226" s="45"/>
      <c r="EP1226" s="45"/>
      <c r="EQ1226" s="45"/>
      <c r="ER1226" s="45"/>
      <c r="ES1226" s="45"/>
      <c r="ET1226" s="45"/>
      <c r="EU1226" s="45"/>
      <c r="EV1226" s="45"/>
      <c r="EW1226" s="45"/>
      <c r="EX1226" s="45"/>
      <c r="EY1226" s="45"/>
      <c r="EZ1226" s="45"/>
      <c r="FA1226" s="45"/>
      <c r="FB1226" s="45"/>
      <c r="FC1226" s="45"/>
      <c r="FD1226" s="45"/>
      <c r="FE1226" s="45"/>
      <c r="FF1226" s="45"/>
      <c r="FG1226" s="45"/>
      <c r="FH1226" s="45"/>
      <c r="FI1226" s="45"/>
      <c r="FJ1226" s="45"/>
      <c r="FK1226" s="45"/>
      <c r="FL1226" s="45"/>
      <c r="FM1226" s="45"/>
      <c r="FN1226" s="45"/>
      <c r="FO1226" s="45"/>
      <c r="FP1226" s="45"/>
      <c r="FQ1226" s="45"/>
      <c r="FR1226" s="45"/>
      <c r="FS1226" s="45"/>
      <c r="FT1226" s="45"/>
      <c r="FU1226" s="45"/>
      <c r="FV1226" s="45"/>
      <c r="FW1226" s="45"/>
      <c r="FX1226" s="45"/>
      <c r="FY1226" s="45"/>
      <c r="FZ1226" s="45"/>
      <c r="GA1226" s="45"/>
      <c r="GB1226" s="45"/>
      <c r="GC1226" s="45"/>
      <c r="GD1226" s="45"/>
      <c r="GE1226" s="45"/>
      <c r="GF1226" s="45"/>
      <c r="GG1226" s="45"/>
      <c r="GH1226" s="45"/>
      <c r="GI1226" s="45"/>
      <c r="GJ1226" s="45"/>
      <c r="GK1226" s="45"/>
      <c r="GL1226" s="45"/>
      <c r="GM1226" s="45"/>
      <c r="GN1226" s="45"/>
      <c r="GO1226" s="45"/>
      <c r="GP1226" s="45"/>
      <c r="GQ1226" s="45"/>
      <c r="GR1226" s="45"/>
      <c r="GS1226" s="45"/>
      <c r="GT1226" s="45"/>
      <c r="GU1226" s="45"/>
      <c r="GV1226" s="45"/>
      <c r="GW1226" s="45"/>
      <c r="GX1226" s="45"/>
      <c r="GY1226" s="45"/>
      <c r="GZ1226" s="45"/>
      <c r="HA1226" s="45"/>
      <c r="HB1226" s="45"/>
      <c r="HC1226" s="45"/>
      <c r="HD1226" s="45"/>
      <c r="HE1226" s="45"/>
      <c r="HF1226" s="45"/>
      <c r="HG1226" s="45"/>
      <c r="HH1226" s="45"/>
      <c r="HI1226" s="45"/>
      <c r="HJ1226" s="45"/>
      <c r="HK1226" s="45"/>
      <c r="HL1226" s="45"/>
      <c r="HM1226" s="45"/>
      <c r="HN1226" s="45"/>
      <c r="HO1226" s="45"/>
      <c r="HP1226" s="45"/>
      <c r="HQ1226" s="45"/>
      <c r="HR1226" s="45"/>
      <c r="HS1226" s="45"/>
      <c r="HT1226" s="45"/>
      <c r="HU1226" s="45"/>
      <c r="HV1226" s="45"/>
      <c r="HW1226" s="45"/>
      <c r="HX1226" s="45"/>
      <c r="HY1226" s="45"/>
      <c r="HZ1226" s="45"/>
      <c r="IA1226" s="45"/>
      <c r="IB1226" s="45"/>
      <c r="IC1226" s="45"/>
      <c r="ID1226" s="45"/>
      <c r="IE1226" s="45"/>
      <c r="IF1226" s="45"/>
      <c r="IG1226" s="45"/>
      <c r="IH1226" s="45"/>
      <c r="II1226" s="45"/>
      <c r="IJ1226" s="45"/>
      <c r="IK1226" s="45"/>
      <c r="IL1226" s="45"/>
      <c r="IM1226" s="45"/>
      <c r="IN1226" s="45"/>
      <c r="IO1226" s="45"/>
      <c r="IP1226" s="45"/>
      <c r="IQ1226" s="45"/>
      <c r="IR1226" s="45"/>
      <c r="IS1226" s="45"/>
      <c r="IT1226" s="45"/>
      <c r="IU1226" s="45"/>
      <c r="IV1226" s="45"/>
      <c r="IW1226" s="45"/>
      <c r="IX1226" s="45"/>
      <c r="IY1226" s="45"/>
      <c r="IZ1226" s="45"/>
      <c r="JA1226" s="45"/>
      <c r="JB1226" s="45"/>
      <c r="JC1226" s="45"/>
      <c r="JD1226" s="45"/>
      <c r="JE1226" s="45"/>
      <c r="JF1226" s="45"/>
      <c r="JG1226" s="45"/>
      <c r="JH1226" s="45"/>
      <c r="JI1226" s="45"/>
      <c r="JJ1226" s="45"/>
      <c r="JK1226" s="45"/>
      <c r="JL1226" s="45"/>
      <c r="JM1226" s="45"/>
      <c r="JN1226" s="45"/>
      <c r="JO1226" s="45"/>
      <c r="JP1226" s="45"/>
      <c r="JQ1226" s="45"/>
      <c r="JR1226" s="45"/>
      <c r="JS1226" s="45"/>
      <c r="JT1226" s="45"/>
      <c r="JU1226" s="45"/>
      <c r="JV1226" s="45"/>
      <c r="JW1226" s="45"/>
      <c r="JX1226" s="45"/>
      <c r="JY1226" s="45"/>
      <c r="JZ1226" s="45"/>
      <c r="KA1226" s="45"/>
      <c r="KB1226" s="45"/>
      <c r="KC1226" s="45"/>
      <c r="KD1226" s="45"/>
      <c r="KE1226" s="45"/>
      <c r="KF1226" s="45"/>
      <c r="KG1226" s="45"/>
      <c r="KH1226" s="45"/>
      <c r="KI1226" s="45"/>
      <c r="KJ1226" s="45"/>
      <c r="KK1226" s="45"/>
      <c r="KL1226" s="45"/>
      <c r="KM1226" s="45"/>
      <c r="KN1226" s="45"/>
      <c r="KO1226" s="45"/>
      <c r="KP1226" s="45"/>
      <c r="KQ1226" s="45"/>
      <c r="KR1226" s="45"/>
      <c r="KS1226" s="45"/>
      <c r="KT1226" s="45"/>
      <c r="KU1226" s="45"/>
      <c r="KV1226" s="45"/>
      <c r="KW1226" s="45"/>
      <c r="KX1226" s="45"/>
      <c r="KY1226" s="45"/>
      <c r="KZ1226" s="45"/>
      <c r="LA1226" s="45"/>
      <c r="LB1226" s="45"/>
      <c r="LC1226" s="45"/>
      <c r="LD1226" s="45"/>
      <c r="LE1226" s="45"/>
      <c r="LF1226" s="45"/>
      <c r="LG1226" s="45"/>
      <c r="LH1226" s="45"/>
      <c r="LI1226" s="45"/>
      <c r="LJ1226" s="45"/>
      <c r="LK1226" s="45"/>
      <c r="LL1226" s="45"/>
      <c r="LM1226" s="45"/>
      <c r="LN1226" s="45"/>
      <c r="LO1226" s="45"/>
      <c r="LP1226" s="45"/>
      <c r="LQ1226" s="45"/>
      <c r="LR1226" s="45"/>
      <c r="LS1226" s="45"/>
      <c r="LT1226" s="45"/>
      <c r="LU1226" s="45"/>
      <c r="LV1226" s="45"/>
      <c r="LW1226" s="45"/>
      <c r="LX1226" s="45"/>
      <c r="LY1226" s="45"/>
      <c r="LZ1226" s="45"/>
      <c r="MA1226" s="45"/>
      <c r="MB1226" s="45"/>
      <c r="MC1226" s="45"/>
      <c r="MD1226" s="45"/>
      <c r="ME1226" s="45"/>
      <c r="MF1226" s="45"/>
      <c r="MG1226" s="45"/>
      <c r="MH1226" s="45"/>
      <c r="MI1226" s="45"/>
      <c r="MJ1226" s="45"/>
      <c r="MK1226" s="45"/>
      <c r="ML1226" s="45"/>
      <c r="MM1226" s="45"/>
      <c r="MN1226" s="45"/>
      <c r="MO1226" s="45"/>
      <c r="MP1226" s="45"/>
      <c r="MQ1226" s="45"/>
      <c r="MR1226" s="45"/>
      <c r="MS1226" s="45"/>
      <c r="MT1226" s="45"/>
      <c r="MU1226" s="45"/>
      <c r="MV1226" s="45"/>
      <c r="MW1226" s="45"/>
      <c r="MX1226" s="45"/>
      <c r="MY1226" s="45"/>
      <c r="MZ1226" s="45"/>
      <c r="NA1226" s="45"/>
      <c r="NB1226" s="45"/>
      <c r="NC1226" s="45"/>
      <c r="ND1226" s="45"/>
      <c r="NE1226" s="45"/>
      <c r="NF1226" s="45"/>
      <c r="NG1226" s="45"/>
      <c r="NH1226" s="45"/>
      <c r="NI1226" s="45"/>
      <c r="NJ1226" s="45"/>
      <c r="NK1226" s="45"/>
      <c r="NL1226" s="45"/>
      <c r="NM1226" s="45"/>
      <c r="NN1226" s="45"/>
      <c r="NO1226" s="45"/>
      <c r="NP1226" s="45"/>
      <c r="NQ1226" s="45"/>
      <c r="NR1226" s="45"/>
      <c r="NS1226" s="45"/>
      <c r="NT1226" s="45"/>
      <c r="NU1226" s="45"/>
      <c r="NV1226" s="45"/>
      <c r="NW1226" s="45"/>
      <c r="NX1226" s="45"/>
      <c r="NY1226" s="45"/>
      <c r="NZ1226" s="45"/>
      <c r="OA1226" s="45"/>
      <c r="OB1226" s="45"/>
      <c r="OC1226" s="45"/>
      <c r="OD1226" s="45"/>
      <c r="OE1226" s="45"/>
      <c r="OF1226" s="45"/>
      <c r="OG1226" s="45"/>
      <c r="OH1226" s="45"/>
      <c r="OI1226" s="45"/>
      <c r="OJ1226" s="45"/>
      <c r="OK1226" s="45"/>
      <c r="OL1226" s="45"/>
      <c r="OM1226" s="45"/>
      <c r="ON1226" s="45"/>
      <c r="OO1226" s="45"/>
      <c r="OP1226" s="45"/>
      <c r="OQ1226" s="45"/>
      <c r="OR1226" s="45"/>
      <c r="OS1226" s="45"/>
      <c r="OT1226" s="45"/>
      <c r="OU1226" s="45"/>
      <c r="OV1226" s="45"/>
      <c r="OW1226" s="45"/>
      <c r="OX1226" s="45"/>
      <c r="OY1226" s="45"/>
      <c r="OZ1226" s="45"/>
      <c r="PA1226" s="45"/>
      <c r="PB1226" s="45"/>
      <c r="PC1226" s="45"/>
      <c r="PD1226" s="45"/>
      <c r="PE1226" s="45"/>
      <c r="PF1226" s="45"/>
      <c r="PG1226" s="45"/>
      <c r="PH1226" s="45"/>
      <c r="PI1226" s="45"/>
      <c r="PJ1226" s="45"/>
      <c r="PK1226" s="45"/>
      <c r="PL1226" s="45"/>
      <c r="PM1226" s="45"/>
      <c r="PN1226" s="45"/>
      <c r="PO1226" s="45"/>
      <c r="PP1226" s="45"/>
      <c r="PQ1226" s="45"/>
      <c r="PR1226" s="45"/>
      <c r="PS1226" s="45"/>
      <c r="PT1226" s="45"/>
      <c r="PU1226" s="45"/>
      <c r="PV1226" s="45"/>
      <c r="PW1226" s="45"/>
      <c r="PX1226" s="45"/>
      <c r="PY1226" s="45"/>
      <c r="PZ1226" s="45"/>
      <c r="QA1226" s="45"/>
      <c r="QB1226" s="45"/>
      <c r="QC1226" s="45"/>
      <c r="QD1226" s="45"/>
      <c r="QE1226" s="45"/>
      <c r="QF1226" s="45"/>
      <c r="QG1226" s="45"/>
      <c r="QH1226" s="45"/>
      <c r="QI1226" s="45"/>
      <c r="QJ1226" s="45"/>
      <c r="QK1226" s="45"/>
      <c r="QL1226" s="45"/>
      <c r="QM1226" s="45"/>
      <c r="QN1226" s="45"/>
      <c r="QO1226" s="45"/>
      <c r="QP1226" s="45"/>
      <c r="QQ1226" s="45"/>
      <c r="QR1226" s="45"/>
      <c r="QS1226" s="45"/>
      <c r="QT1226" s="45"/>
      <c r="QU1226" s="45"/>
      <c r="QV1226" s="45"/>
      <c r="QW1226" s="45"/>
      <c r="QX1226" s="45"/>
      <c r="QY1226" s="45"/>
      <c r="QZ1226" s="45"/>
      <c r="RA1226" s="45"/>
      <c r="RB1226" s="45"/>
      <c r="RC1226" s="45"/>
      <c r="RD1226" s="45"/>
    </row>
    <row r="1227" spans="3:472" s="40" customFormat="1" x14ac:dyDescent="0.25">
      <c r="C1227" s="41"/>
      <c r="D1227" s="42"/>
      <c r="E1227" s="46"/>
      <c r="F1227" s="38"/>
      <c r="G1227" s="38"/>
      <c r="H1227" s="38"/>
      <c r="I1227" s="38"/>
      <c r="J1227" s="38"/>
      <c r="K1227" s="38"/>
      <c r="L1227" s="38"/>
      <c r="M1227" s="38"/>
      <c r="N1227" s="38"/>
      <c r="P1227" s="42"/>
      <c r="Q1227" s="38"/>
      <c r="R1227" s="38"/>
      <c r="S1227" s="38"/>
      <c r="T1227" s="47"/>
      <c r="U1227" s="43"/>
      <c r="V1227" s="123"/>
      <c r="W1227" s="123"/>
      <c r="X1227" s="124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78"/>
      <c r="AI1227" s="25"/>
      <c r="AJ1227" s="45"/>
      <c r="AK1227" s="45"/>
      <c r="AL1227" s="45"/>
      <c r="AM1227" s="45"/>
      <c r="AN1227" s="45"/>
      <c r="AO1227" s="45"/>
      <c r="AP1227" s="45"/>
      <c r="AQ1227" s="45"/>
      <c r="AR1227" s="45"/>
      <c r="AS1227" s="45"/>
      <c r="AT1227" s="45"/>
      <c r="AU1227" s="45"/>
      <c r="AV1227" s="45"/>
      <c r="AW1227" s="45"/>
      <c r="AX1227" s="45"/>
      <c r="AY1227" s="45"/>
      <c r="AZ1227" s="45"/>
      <c r="BA1227" s="45"/>
      <c r="BB1227" s="45"/>
      <c r="BC1227" s="45"/>
      <c r="BD1227" s="45"/>
      <c r="BE1227" s="45"/>
      <c r="BF1227" s="45"/>
      <c r="BG1227" s="45"/>
      <c r="BH1227" s="45"/>
      <c r="BI1227" s="45"/>
      <c r="BJ1227" s="45"/>
      <c r="BK1227" s="45"/>
      <c r="BL1227" s="45"/>
      <c r="BM1227" s="45"/>
      <c r="BN1227" s="45"/>
      <c r="BO1227" s="45"/>
      <c r="BP1227" s="45"/>
      <c r="BQ1227" s="45"/>
      <c r="BR1227" s="45"/>
      <c r="BS1227" s="45"/>
      <c r="BT1227" s="45"/>
      <c r="BU1227" s="45"/>
      <c r="BV1227" s="45"/>
      <c r="BW1227" s="45"/>
      <c r="BX1227" s="45"/>
      <c r="BY1227" s="45"/>
      <c r="BZ1227" s="45"/>
      <c r="CA1227" s="45"/>
      <c r="CB1227" s="45"/>
      <c r="CC1227" s="45"/>
      <c r="CD1227" s="45"/>
      <c r="CE1227" s="45"/>
      <c r="CF1227" s="45"/>
      <c r="CG1227" s="45"/>
      <c r="CH1227" s="45"/>
      <c r="CI1227" s="45"/>
      <c r="CJ1227" s="45"/>
      <c r="CK1227" s="45"/>
      <c r="CL1227" s="45"/>
      <c r="CM1227" s="45"/>
      <c r="CN1227" s="45"/>
      <c r="CO1227" s="45"/>
      <c r="CP1227" s="45"/>
      <c r="CQ1227" s="45"/>
      <c r="CR1227" s="45"/>
      <c r="CS1227" s="45"/>
      <c r="CT1227" s="45"/>
      <c r="CU1227" s="45"/>
      <c r="CV1227" s="45"/>
      <c r="CW1227" s="45"/>
      <c r="CX1227" s="45"/>
      <c r="CY1227" s="45"/>
      <c r="CZ1227" s="45"/>
      <c r="DA1227" s="45"/>
      <c r="DB1227" s="45"/>
      <c r="DC1227" s="45"/>
      <c r="DD1227" s="45"/>
      <c r="DE1227" s="45"/>
      <c r="DF1227" s="45"/>
      <c r="DG1227" s="45"/>
      <c r="DH1227" s="45"/>
      <c r="DI1227" s="45"/>
      <c r="DJ1227" s="45"/>
      <c r="DK1227" s="45"/>
      <c r="DL1227" s="45"/>
      <c r="DM1227" s="45"/>
      <c r="DN1227" s="45"/>
      <c r="DO1227" s="45"/>
      <c r="DP1227" s="45"/>
      <c r="DQ1227" s="45"/>
      <c r="DR1227" s="45"/>
      <c r="DS1227" s="45"/>
      <c r="DT1227" s="45"/>
      <c r="DU1227" s="45"/>
      <c r="DV1227" s="45"/>
      <c r="DW1227" s="45"/>
      <c r="DX1227" s="45"/>
      <c r="DY1227" s="45"/>
      <c r="DZ1227" s="45"/>
      <c r="EA1227" s="45"/>
      <c r="EB1227" s="45"/>
      <c r="EC1227" s="45"/>
      <c r="ED1227" s="45"/>
      <c r="EE1227" s="45"/>
      <c r="EF1227" s="45"/>
      <c r="EG1227" s="45"/>
      <c r="EH1227" s="45"/>
      <c r="EI1227" s="45"/>
      <c r="EJ1227" s="45"/>
      <c r="EK1227" s="45"/>
      <c r="EL1227" s="45"/>
      <c r="EM1227" s="45"/>
      <c r="EN1227" s="45"/>
      <c r="EO1227" s="45"/>
      <c r="EP1227" s="45"/>
      <c r="EQ1227" s="45"/>
      <c r="ER1227" s="45"/>
      <c r="ES1227" s="45"/>
      <c r="ET1227" s="45"/>
      <c r="EU1227" s="45"/>
      <c r="EV1227" s="45"/>
      <c r="EW1227" s="45"/>
      <c r="EX1227" s="45"/>
      <c r="EY1227" s="45"/>
      <c r="EZ1227" s="45"/>
      <c r="FA1227" s="45"/>
      <c r="FB1227" s="45"/>
      <c r="FC1227" s="45"/>
      <c r="FD1227" s="45"/>
      <c r="FE1227" s="45"/>
      <c r="FF1227" s="45"/>
      <c r="FG1227" s="45"/>
      <c r="FH1227" s="45"/>
      <c r="FI1227" s="45"/>
      <c r="FJ1227" s="45"/>
      <c r="FK1227" s="45"/>
      <c r="FL1227" s="45"/>
      <c r="FM1227" s="45"/>
      <c r="FN1227" s="45"/>
      <c r="FO1227" s="45"/>
      <c r="FP1227" s="45"/>
      <c r="FQ1227" s="45"/>
      <c r="FR1227" s="45"/>
      <c r="FS1227" s="45"/>
      <c r="FT1227" s="45"/>
      <c r="FU1227" s="45"/>
      <c r="FV1227" s="45"/>
      <c r="FW1227" s="45"/>
      <c r="FX1227" s="45"/>
      <c r="FY1227" s="45"/>
      <c r="FZ1227" s="45"/>
      <c r="GA1227" s="45"/>
      <c r="GB1227" s="45"/>
      <c r="GC1227" s="45"/>
      <c r="GD1227" s="45"/>
      <c r="GE1227" s="45"/>
      <c r="GF1227" s="45"/>
      <c r="GG1227" s="45"/>
      <c r="GH1227" s="45"/>
      <c r="GI1227" s="45"/>
      <c r="GJ1227" s="45"/>
      <c r="GK1227" s="45"/>
      <c r="GL1227" s="45"/>
      <c r="GM1227" s="45"/>
      <c r="GN1227" s="45"/>
      <c r="GO1227" s="45"/>
      <c r="GP1227" s="45"/>
      <c r="GQ1227" s="45"/>
      <c r="GR1227" s="45"/>
      <c r="GS1227" s="45"/>
      <c r="GT1227" s="45"/>
      <c r="GU1227" s="45"/>
      <c r="GV1227" s="45"/>
      <c r="GW1227" s="45"/>
      <c r="GX1227" s="45"/>
      <c r="GY1227" s="45"/>
      <c r="GZ1227" s="45"/>
      <c r="HA1227" s="45"/>
      <c r="HB1227" s="45"/>
      <c r="HC1227" s="45"/>
      <c r="HD1227" s="45"/>
      <c r="HE1227" s="45"/>
      <c r="HF1227" s="45"/>
      <c r="HG1227" s="45"/>
      <c r="HH1227" s="45"/>
      <c r="HI1227" s="45"/>
      <c r="HJ1227" s="45"/>
      <c r="HK1227" s="45"/>
      <c r="HL1227" s="45"/>
      <c r="HM1227" s="45"/>
      <c r="HN1227" s="45"/>
      <c r="HO1227" s="45"/>
      <c r="HP1227" s="45"/>
      <c r="HQ1227" s="45"/>
      <c r="HR1227" s="45"/>
      <c r="HS1227" s="45"/>
      <c r="HT1227" s="45"/>
      <c r="HU1227" s="45"/>
      <c r="HV1227" s="45"/>
      <c r="HW1227" s="45"/>
      <c r="HX1227" s="45"/>
      <c r="HY1227" s="45"/>
      <c r="HZ1227" s="45"/>
      <c r="IA1227" s="45"/>
      <c r="IB1227" s="45"/>
      <c r="IC1227" s="45"/>
      <c r="ID1227" s="45"/>
      <c r="IE1227" s="45"/>
      <c r="IF1227" s="45"/>
      <c r="IG1227" s="45"/>
      <c r="IH1227" s="45"/>
      <c r="II1227" s="45"/>
      <c r="IJ1227" s="45"/>
      <c r="IK1227" s="45"/>
      <c r="IL1227" s="45"/>
      <c r="IM1227" s="45"/>
      <c r="IN1227" s="45"/>
      <c r="IO1227" s="45"/>
      <c r="IP1227" s="45"/>
      <c r="IQ1227" s="45"/>
      <c r="IR1227" s="45"/>
      <c r="IS1227" s="45"/>
      <c r="IT1227" s="45"/>
      <c r="IU1227" s="45"/>
      <c r="IV1227" s="45"/>
      <c r="IW1227" s="45"/>
      <c r="IX1227" s="45"/>
      <c r="IY1227" s="45"/>
      <c r="IZ1227" s="45"/>
      <c r="JA1227" s="45"/>
      <c r="JB1227" s="45"/>
      <c r="JC1227" s="45"/>
      <c r="JD1227" s="45"/>
      <c r="JE1227" s="45"/>
      <c r="JF1227" s="45"/>
      <c r="JG1227" s="45"/>
      <c r="JH1227" s="45"/>
      <c r="JI1227" s="45"/>
      <c r="JJ1227" s="45"/>
      <c r="JK1227" s="45"/>
      <c r="JL1227" s="45"/>
      <c r="JM1227" s="45"/>
      <c r="JN1227" s="45"/>
      <c r="JO1227" s="45"/>
      <c r="JP1227" s="45"/>
      <c r="JQ1227" s="45"/>
      <c r="JR1227" s="45"/>
      <c r="JS1227" s="45"/>
      <c r="JT1227" s="45"/>
      <c r="JU1227" s="45"/>
      <c r="JV1227" s="45"/>
      <c r="JW1227" s="45"/>
      <c r="JX1227" s="45"/>
      <c r="JY1227" s="45"/>
      <c r="JZ1227" s="45"/>
      <c r="KA1227" s="45"/>
      <c r="KB1227" s="45"/>
      <c r="KC1227" s="45"/>
      <c r="KD1227" s="45"/>
      <c r="KE1227" s="45"/>
      <c r="KF1227" s="45"/>
      <c r="KG1227" s="45"/>
      <c r="KH1227" s="45"/>
      <c r="KI1227" s="45"/>
      <c r="KJ1227" s="45"/>
      <c r="KK1227" s="45"/>
      <c r="KL1227" s="45"/>
      <c r="KM1227" s="45"/>
      <c r="KN1227" s="45"/>
      <c r="KO1227" s="45"/>
      <c r="KP1227" s="45"/>
      <c r="KQ1227" s="45"/>
      <c r="KR1227" s="45"/>
      <c r="KS1227" s="45"/>
      <c r="KT1227" s="45"/>
      <c r="KU1227" s="45"/>
      <c r="KV1227" s="45"/>
      <c r="KW1227" s="45"/>
      <c r="KX1227" s="45"/>
      <c r="KY1227" s="45"/>
      <c r="KZ1227" s="45"/>
      <c r="LA1227" s="45"/>
      <c r="LB1227" s="45"/>
      <c r="LC1227" s="45"/>
      <c r="LD1227" s="45"/>
      <c r="LE1227" s="45"/>
      <c r="LF1227" s="45"/>
      <c r="LG1227" s="45"/>
      <c r="LH1227" s="45"/>
      <c r="LI1227" s="45"/>
      <c r="LJ1227" s="45"/>
      <c r="LK1227" s="45"/>
      <c r="LL1227" s="45"/>
      <c r="LM1227" s="45"/>
      <c r="LN1227" s="45"/>
      <c r="LO1227" s="45"/>
      <c r="LP1227" s="45"/>
      <c r="LQ1227" s="45"/>
      <c r="LR1227" s="45"/>
      <c r="LS1227" s="45"/>
      <c r="LT1227" s="45"/>
      <c r="LU1227" s="45"/>
      <c r="LV1227" s="45"/>
      <c r="LW1227" s="45"/>
      <c r="LX1227" s="45"/>
      <c r="LY1227" s="45"/>
      <c r="LZ1227" s="45"/>
      <c r="MA1227" s="45"/>
      <c r="MB1227" s="45"/>
      <c r="MC1227" s="45"/>
      <c r="MD1227" s="45"/>
      <c r="ME1227" s="45"/>
      <c r="MF1227" s="45"/>
      <c r="MG1227" s="45"/>
      <c r="MH1227" s="45"/>
      <c r="MI1227" s="45"/>
      <c r="MJ1227" s="45"/>
      <c r="MK1227" s="45"/>
      <c r="ML1227" s="45"/>
      <c r="MM1227" s="45"/>
      <c r="MN1227" s="45"/>
      <c r="MO1227" s="45"/>
      <c r="MP1227" s="45"/>
      <c r="MQ1227" s="45"/>
      <c r="MR1227" s="45"/>
      <c r="MS1227" s="45"/>
      <c r="MT1227" s="45"/>
      <c r="MU1227" s="45"/>
      <c r="MV1227" s="45"/>
      <c r="MW1227" s="45"/>
      <c r="MX1227" s="45"/>
      <c r="MY1227" s="45"/>
      <c r="MZ1227" s="45"/>
      <c r="NA1227" s="45"/>
      <c r="NB1227" s="45"/>
      <c r="NC1227" s="45"/>
      <c r="ND1227" s="45"/>
      <c r="NE1227" s="45"/>
      <c r="NF1227" s="45"/>
      <c r="NG1227" s="45"/>
      <c r="NH1227" s="45"/>
      <c r="NI1227" s="45"/>
      <c r="NJ1227" s="45"/>
      <c r="NK1227" s="45"/>
      <c r="NL1227" s="45"/>
      <c r="NM1227" s="45"/>
      <c r="NN1227" s="45"/>
      <c r="NO1227" s="45"/>
      <c r="NP1227" s="45"/>
      <c r="NQ1227" s="45"/>
      <c r="NR1227" s="45"/>
      <c r="NS1227" s="45"/>
      <c r="NT1227" s="45"/>
      <c r="NU1227" s="45"/>
      <c r="NV1227" s="45"/>
      <c r="NW1227" s="45"/>
      <c r="NX1227" s="45"/>
      <c r="NY1227" s="45"/>
      <c r="NZ1227" s="45"/>
      <c r="OA1227" s="45"/>
      <c r="OB1227" s="45"/>
      <c r="OC1227" s="45"/>
      <c r="OD1227" s="45"/>
      <c r="OE1227" s="45"/>
      <c r="OF1227" s="45"/>
      <c r="OG1227" s="45"/>
      <c r="OH1227" s="45"/>
      <c r="OI1227" s="45"/>
      <c r="OJ1227" s="45"/>
      <c r="OK1227" s="45"/>
      <c r="OL1227" s="45"/>
      <c r="OM1227" s="45"/>
      <c r="ON1227" s="45"/>
      <c r="OO1227" s="45"/>
      <c r="OP1227" s="45"/>
      <c r="OQ1227" s="45"/>
      <c r="OR1227" s="45"/>
      <c r="OS1227" s="45"/>
      <c r="OT1227" s="45"/>
      <c r="OU1227" s="45"/>
      <c r="OV1227" s="45"/>
      <c r="OW1227" s="45"/>
      <c r="OX1227" s="45"/>
      <c r="OY1227" s="45"/>
      <c r="OZ1227" s="45"/>
      <c r="PA1227" s="45"/>
      <c r="PB1227" s="45"/>
      <c r="PC1227" s="45"/>
      <c r="PD1227" s="45"/>
      <c r="PE1227" s="45"/>
      <c r="PF1227" s="45"/>
      <c r="PG1227" s="45"/>
      <c r="PH1227" s="45"/>
      <c r="PI1227" s="45"/>
      <c r="PJ1227" s="45"/>
      <c r="PK1227" s="45"/>
      <c r="PL1227" s="45"/>
      <c r="PM1227" s="45"/>
      <c r="PN1227" s="45"/>
      <c r="PO1227" s="45"/>
      <c r="PP1227" s="45"/>
      <c r="PQ1227" s="45"/>
      <c r="PR1227" s="45"/>
      <c r="PS1227" s="45"/>
      <c r="PT1227" s="45"/>
      <c r="PU1227" s="45"/>
      <c r="PV1227" s="45"/>
      <c r="PW1227" s="45"/>
      <c r="PX1227" s="45"/>
      <c r="PY1227" s="45"/>
      <c r="PZ1227" s="45"/>
      <c r="QA1227" s="45"/>
      <c r="QB1227" s="45"/>
      <c r="QC1227" s="45"/>
      <c r="QD1227" s="45"/>
      <c r="QE1227" s="45"/>
      <c r="QF1227" s="45"/>
      <c r="QG1227" s="45"/>
      <c r="QH1227" s="45"/>
      <c r="QI1227" s="45"/>
      <c r="QJ1227" s="45"/>
      <c r="QK1227" s="45"/>
      <c r="QL1227" s="45"/>
      <c r="QM1227" s="45"/>
      <c r="QN1227" s="45"/>
      <c r="QO1227" s="45"/>
      <c r="QP1227" s="45"/>
      <c r="QQ1227" s="45"/>
      <c r="QR1227" s="45"/>
      <c r="QS1227" s="45"/>
      <c r="QT1227" s="45"/>
      <c r="QU1227" s="45"/>
      <c r="QV1227" s="45"/>
      <c r="QW1227" s="45"/>
      <c r="QX1227" s="45"/>
      <c r="QY1227" s="45"/>
      <c r="QZ1227" s="45"/>
      <c r="RA1227" s="45"/>
      <c r="RB1227" s="45"/>
      <c r="RC1227" s="45"/>
      <c r="RD1227" s="45"/>
    </row>
    <row r="1228" spans="3:472" s="40" customFormat="1" x14ac:dyDescent="0.25">
      <c r="C1228" s="41"/>
      <c r="D1228" s="42"/>
      <c r="E1228" s="46"/>
      <c r="F1228" s="38"/>
      <c r="G1228" s="38"/>
      <c r="H1228" s="38"/>
      <c r="I1228" s="38"/>
      <c r="J1228" s="38"/>
      <c r="K1228" s="38"/>
      <c r="L1228" s="38"/>
      <c r="M1228" s="38"/>
      <c r="N1228" s="38"/>
      <c r="P1228" s="42"/>
      <c r="Q1228" s="38"/>
      <c r="R1228" s="38"/>
      <c r="S1228" s="38"/>
      <c r="T1228" s="47"/>
      <c r="U1228" s="43"/>
      <c r="V1228" s="123"/>
      <c r="W1228" s="123"/>
      <c r="X1228" s="124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78"/>
      <c r="AI1228" s="25"/>
      <c r="AJ1228" s="45"/>
      <c r="AK1228" s="45"/>
      <c r="AL1228" s="45"/>
      <c r="AM1228" s="45"/>
      <c r="AN1228" s="45"/>
      <c r="AO1228" s="45"/>
      <c r="AP1228" s="45"/>
      <c r="AQ1228" s="45"/>
      <c r="AR1228" s="45"/>
      <c r="AS1228" s="45"/>
      <c r="AT1228" s="45"/>
      <c r="AU1228" s="45"/>
      <c r="AV1228" s="45"/>
      <c r="AW1228" s="45"/>
      <c r="AX1228" s="45"/>
      <c r="AY1228" s="45"/>
      <c r="AZ1228" s="45"/>
      <c r="BA1228" s="45"/>
      <c r="BB1228" s="45"/>
      <c r="BC1228" s="45"/>
      <c r="BD1228" s="45"/>
      <c r="BE1228" s="45"/>
      <c r="BF1228" s="45"/>
      <c r="BG1228" s="45"/>
      <c r="BH1228" s="45"/>
      <c r="BI1228" s="45"/>
      <c r="BJ1228" s="45"/>
      <c r="BK1228" s="45"/>
      <c r="BL1228" s="45"/>
      <c r="BM1228" s="45"/>
      <c r="BN1228" s="45"/>
      <c r="BO1228" s="45"/>
      <c r="BP1228" s="45"/>
      <c r="BQ1228" s="45"/>
      <c r="BR1228" s="45"/>
      <c r="BS1228" s="45"/>
      <c r="BT1228" s="45"/>
      <c r="BU1228" s="45"/>
      <c r="BV1228" s="45"/>
      <c r="BW1228" s="45"/>
      <c r="BX1228" s="45"/>
      <c r="BY1228" s="45"/>
      <c r="BZ1228" s="45"/>
      <c r="CA1228" s="45"/>
      <c r="CB1228" s="45"/>
      <c r="CC1228" s="45"/>
      <c r="CD1228" s="45"/>
      <c r="CE1228" s="45"/>
      <c r="CF1228" s="45"/>
      <c r="CG1228" s="45"/>
      <c r="CH1228" s="45"/>
      <c r="CI1228" s="45"/>
      <c r="CJ1228" s="45"/>
      <c r="CK1228" s="45"/>
      <c r="CL1228" s="45"/>
      <c r="CM1228" s="45"/>
      <c r="CN1228" s="45"/>
      <c r="CO1228" s="45"/>
      <c r="CP1228" s="45"/>
      <c r="CQ1228" s="45"/>
      <c r="CR1228" s="45"/>
      <c r="CS1228" s="45"/>
      <c r="CT1228" s="45"/>
      <c r="CU1228" s="45"/>
      <c r="CV1228" s="45"/>
      <c r="CW1228" s="45"/>
      <c r="CX1228" s="45"/>
      <c r="CY1228" s="45"/>
      <c r="CZ1228" s="45"/>
      <c r="DA1228" s="45"/>
      <c r="DB1228" s="45"/>
      <c r="DC1228" s="45"/>
      <c r="DD1228" s="45"/>
      <c r="DE1228" s="45"/>
      <c r="DF1228" s="45"/>
      <c r="DG1228" s="45"/>
      <c r="DH1228" s="45"/>
      <c r="DI1228" s="45"/>
      <c r="DJ1228" s="45"/>
      <c r="DK1228" s="45"/>
      <c r="DL1228" s="45"/>
      <c r="DM1228" s="45"/>
      <c r="DN1228" s="45"/>
      <c r="DO1228" s="45"/>
      <c r="DP1228" s="45"/>
      <c r="DQ1228" s="45"/>
      <c r="DR1228" s="45"/>
      <c r="DS1228" s="45"/>
      <c r="DT1228" s="45"/>
      <c r="DU1228" s="45"/>
      <c r="DV1228" s="45"/>
      <c r="DW1228" s="45"/>
      <c r="DX1228" s="45"/>
      <c r="DY1228" s="45"/>
      <c r="DZ1228" s="45"/>
      <c r="EA1228" s="45"/>
      <c r="EB1228" s="45"/>
      <c r="EC1228" s="45"/>
      <c r="ED1228" s="45"/>
      <c r="EE1228" s="45"/>
      <c r="EF1228" s="45"/>
      <c r="EG1228" s="45"/>
      <c r="EH1228" s="45"/>
      <c r="EI1228" s="45"/>
      <c r="EJ1228" s="45"/>
      <c r="EK1228" s="45"/>
      <c r="EL1228" s="45"/>
      <c r="EM1228" s="45"/>
      <c r="EN1228" s="45"/>
      <c r="EO1228" s="45"/>
      <c r="EP1228" s="45"/>
      <c r="EQ1228" s="45"/>
      <c r="ER1228" s="45"/>
      <c r="ES1228" s="45"/>
      <c r="ET1228" s="45"/>
      <c r="EU1228" s="45"/>
      <c r="EV1228" s="45"/>
      <c r="EW1228" s="45"/>
      <c r="EX1228" s="45"/>
      <c r="EY1228" s="45"/>
      <c r="EZ1228" s="45"/>
      <c r="FA1228" s="45"/>
      <c r="FB1228" s="45"/>
      <c r="FC1228" s="45"/>
      <c r="FD1228" s="45"/>
      <c r="FE1228" s="45"/>
      <c r="FF1228" s="45"/>
      <c r="FG1228" s="45"/>
      <c r="FH1228" s="45"/>
      <c r="FI1228" s="45"/>
      <c r="FJ1228" s="45"/>
      <c r="FK1228" s="45"/>
      <c r="FL1228" s="45"/>
      <c r="FM1228" s="45"/>
      <c r="FN1228" s="45"/>
      <c r="FO1228" s="45"/>
      <c r="FP1228" s="45"/>
      <c r="FQ1228" s="45"/>
      <c r="FR1228" s="45"/>
      <c r="FS1228" s="45"/>
      <c r="FT1228" s="45"/>
      <c r="FU1228" s="45"/>
      <c r="FV1228" s="45"/>
      <c r="FW1228" s="45"/>
      <c r="FX1228" s="45"/>
      <c r="FY1228" s="45"/>
      <c r="FZ1228" s="45"/>
      <c r="GA1228" s="45"/>
      <c r="GB1228" s="45"/>
      <c r="GC1228" s="45"/>
      <c r="GD1228" s="45"/>
      <c r="GE1228" s="45"/>
      <c r="GF1228" s="45"/>
      <c r="GG1228" s="45"/>
      <c r="GH1228" s="45"/>
      <c r="GI1228" s="45"/>
      <c r="GJ1228" s="45"/>
      <c r="GK1228" s="45"/>
      <c r="GL1228" s="45"/>
      <c r="GM1228" s="45"/>
      <c r="GN1228" s="45"/>
      <c r="GO1228" s="45"/>
      <c r="GP1228" s="45"/>
      <c r="GQ1228" s="45"/>
      <c r="GR1228" s="45"/>
      <c r="GS1228" s="45"/>
      <c r="GT1228" s="45"/>
      <c r="GU1228" s="45"/>
      <c r="GV1228" s="45"/>
      <c r="GW1228" s="45"/>
      <c r="GX1228" s="45"/>
      <c r="GY1228" s="45"/>
      <c r="GZ1228" s="45"/>
      <c r="HA1228" s="45"/>
      <c r="HB1228" s="45"/>
      <c r="HC1228" s="45"/>
      <c r="HD1228" s="45"/>
      <c r="HE1228" s="45"/>
      <c r="HF1228" s="45"/>
      <c r="HG1228" s="45"/>
      <c r="HH1228" s="45"/>
      <c r="HI1228" s="45"/>
      <c r="HJ1228" s="45"/>
      <c r="HK1228" s="45"/>
      <c r="HL1228" s="45"/>
      <c r="HM1228" s="45"/>
      <c r="HN1228" s="45"/>
      <c r="HO1228" s="45"/>
      <c r="HP1228" s="45"/>
      <c r="HQ1228" s="45"/>
      <c r="HR1228" s="45"/>
      <c r="HS1228" s="45"/>
      <c r="HT1228" s="45"/>
      <c r="HU1228" s="45"/>
      <c r="HV1228" s="45"/>
      <c r="HW1228" s="45"/>
      <c r="HX1228" s="45"/>
      <c r="HY1228" s="45"/>
      <c r="HZ1228" s="45"/>
      <c r="IA1228" s="45"/>
      <c r="IB1228" s="45"/>
      <c r="IC1228" s="45"/>
      <c r="ID1228" s="45"/>
      <c r="IE1228" s="45"/>
      <c r="IF1228" s="45"/>
      <c r="IG1228" s="45"/>
      <c r="IH1228" s="45"/>
      <c r="II1228" s="45"/>
      <c r="IJ1228" s="45"/>
      <c r="IK1228" s="45"/>
      <c r="IL1228" s="45"/>
      <c r="IM1228" s="45"/>
      <c r="IN1228" s="45"/>
      <c r="IO1228" s="45"/>
      <c r="IP1228" s="45"/>
      <c r="IQ1228" s="45"/>
      <c r="IR1228" s="45"/>
      <c r="IS1228" s="45"/>
      <c r="IT1228" s="45"/>
      <c r="IU1228" s="45"/>
      <c r="IV1228" s="45"/>
      <c r="IW1228" s="45"/>
      <c r="IX1228" s="45"/>
      <c r="IY1228" s="45"/>
      <c r="IZ1228" s="45"/>
      <c r="JA1228" s="45"/>
      <c r="JB1228" s="45"/>
      <c r="JC1228" s="45"/>
      <c r="JD1228" s="45"/>
      <c r="JE1228" s="45"/>
      <c r="JF1228" s="45"/>
      <c r="JG1228" s="45"/>
      <c r="JH1228" s="45"/>
      <c r="JI1228" s="45"/>
      <c r="JJ1228" s="45"/>
      <c r="JK1228" s="45"/>
      <c r="JL1228" s="45"/>
      <c r="JM1228" s="45"/>
      <c r="JN1228" s="45"/>
      <c r="JO1228" s="45"/>
      <c r="JP1228" s="45"/>
      <c r="JQ1228" s="45"/>
      <c r="JR1228" s="45"/>
      <c r="JS1228" s="45"/>
      <c r="JT1228" s="45"/>
      <c r="JU1228" s="45"/>
      <c r="JV1228" s="45"/>
      <c r="JW1228" s="45"/>
      <c r="JX1228" s="45"/>
      <c r="JY1228" s="45"/>
      <c r="JZ1228" s="45"/>
      <c r="KA1228" s="45"/>
      <c r="KB1228" s="45"/>
      <c r="KC1228" s="45"/>
      <c r="KD1228" s="45"/>
      <c r="KE1228" s="45"/>
      <c r="KF1228" s="45"/>
      <c r="KG1228" s="45"/>
      <c r="KH1228" s="45"/>
      <c r="KI1228" s="45"/>
      <c r="KJ1228" s="45"/>
      <c r="KK1228" s="45"/>
      <c r="KL1228" s="45"/>
      <c r="KM1228" s="45"/>
      <c r="KN1228" s="45"/>
      <c r="KO1228" s="45"/>
      <c r="KP1228" s="45"/>
      <c r="KQ1228" s="45"/>
      <c r="KR1228" s="45"/>
      <c r="KS1228" s="45"/>
      <c r="KT1228" s="45"/>
      <c r="KU1228" s="45"/>
      <c r="KV1228" s="45"/>
      <c r="KW1228" s="45"/>
      <c r="KX1228" s="45"/>
      <c r="KY1228" s="45"/>
      <c r="KZ1228" s="45"/>
      <c r="LA1228" s="45"/>
      <c r="LB1228" s="45"/>
      <c r="LC1228" s="45"/>
      <c r="LD1228" s="45"/>
      <c r="LE1228" s="45"/>
      <c r="LF1228" s="45"/>
      <c r="LG1228" s="45"/>
      <c r="LH1228" s="45"/>
      <c r="LI1228" s="45"/>
      <c r="LJ1228" s="45"/>
      <c r="LK1228" s="45"/>
      <c r="LL1228" s="45"/>
      <c r="LM1228" s="45"/>
      <c r="LN1228" s="45"/>
      <c r="LO1228" s="45"/>
      <c r="LP1228" s="45"/>
      <c r="LQ1228" s="45"/>
      <c r="LR1228" s="45"/>
      <c r="LS1228" s="45"/>
      <c r="LT1228" s="45"/>
      <c r="LU1228" s="45"/>
      <c r="LV1228" s="45"/>
      <c r="LW1228" s="45"/>
      <c r="LX1228" s="45"/>
      <c r="LY1228" s="45"/>
      <c r="LZ1228" s="45"/>
      <c r="MA1228" s="45"/>
      <c r="MB1228" s="45"/>
      <c r="MC1228" s="45"/>
      <c r="MD1228" s="45"/>
      <c r="ME1228" s="45"/>
      <c r="MF1228" s="45"/>
      <c r="MG1228" s="45"/>
      <c r="MH1228" s="45"/>
      <c r="MI1228" s="45"/>
      <c r="MJ1228" s="45"/>
      <c r="MK1228" s="45"/>
      <c r="ML1228" s="45"/>
      <c r="MM1228" s="45"/>
      <c r="MN1228" s="45"/>
      <c r="MO1228" s="45"/>
      <c r="MP1228" s="45"/>
      <c r="MQ1228" s="45"/>
      <c r="MR1228" s="45"/>
      <c r="MS1228" s="45"/>
      <c r="MT1228" s="45"/>
      <c r="MU1228" s="45"/>
      <c r="MV1228" s="45"/>
      <c r="MW1228" s="45"/>
      <c r="MX1228" s="45"/>
      <c r="MY1228" s="45"/>
      <c r="MZ1228" s="45"/>
      <c r="NA1228" s="45"/>
      <c r="NB1228" s="45"/>
      <c r="NC1228" s="45"/>
      <c r="ND1228" s="45"/>
      <c r="NE1228" s="45"/>
      <c r="NF1228" s="45"/>
      <c r="NG1228" s="45"/>
      <c r="NH1228" s="45"/>
      <c r="NI1228" s="45"/>
      <c r="NJ1228" s="45"/>
      <c r="NK1228" s="45"/>
      <c r="NL1228" s="45"/>
      <c r="NM1228" s="45"/>
      <c r="NN1228" s="45"/>
      <c r="NO1228" s="45"/>
      <c r="NP1228" s="45"/>
      <c r="NQ1228" s="45"/>
      <c r="NR1228" s="45"/>
      <c r="NS1228" s="45"/>
      <c r="NT1228" s="45"/>
      <c r="NU1228" s="45"/>
      <c r="NV1228" s="45"/>
      <c r="NW1228" s="45"/>
      <c r="NX1228" s="45"/>
      <c r="NY1228" s="45"/>
      <c r="NZ1228" s="45"/>
      <c r="OA1228" s="45"/>
      <c r="OB1228" s="45"/>
      <c r="OC1228" s="45"/>
      <c r="OD1228" s="45"/>
      <c r="OE1228" s="45"/>
      <c r="OF1228" s="45"/>
      <c r="OG1228" s="45"/>
      <c r="OH1228" s="45"/>
      <c r="OI1228" s="45"/>
      <c r="OJ1228" s="45"/>
      <c r="OK1228" s="45"/>
      <c r="OL1228" s="45"/>
      <c r="OM1228" s="45"/>
      <c r="ON1228" s="45"/>
      <c r="OO1228" s="45"/>
      <c r="OP1228" s="45"/>
      <c r="OQ1228" s="45"/>
      <c r="OR1228" s="45"/>
      <c r="OS1228" s="45"/>
      <c r="OT1228" s="45"/>
      <c r="OU1228" s="45"/>
      <c r="OV1228" s="45"/>
      <c r="OW1228" s="45"/>
      <c r="OX1228" s="45"/>
      <c r="OY1228" s="45"/>
      <c r="OZ1228" s="45"/>
      <c r="PA1228" s="45"/>
      <c r="PB1228" s="45"/>
      <c r="PC1228" s="45"/>
      <c r="PD1228" s="45"/>
      <c r="PE1228" s="45"/>
      <c r="PF1228" s="45"/>
      <c r="PG1228" s="45"/>
      <c r="PH1228" s="45"/>
      <c r="PI1228" s="45"/>
      <c r="PJ1228" s="45"/>
      <c r="PK1228" s="45"/>
      <c r="PL1228" s="45"/>
      <c r="PM1228" s="45"/>
      <c r="PN1228" s="45"/>
      <c r="PO1228" s="45"/>
      <c r="PP1228" s="45"/>
      <c r="PQ1228" s="45"/>
      <c r="PR1228" s="45"/>
      <c r="PS1228" s="45"/>
      <c r="PT1228" s="45"/>
      <c r="PU1228" s="45"/>
      <c r="PV1228" s="45"/>
      <c r="PW1228" s="45"/>
      <c r="PX1228" s="45"/>
      <c r="PY1228" s="45"/>
      <c r="PZ1228" s="45"/>
      <c r="QA1228" s="45"/>
      <c r="QB1228" s="45"/>
      <c r="QC1228" s="45"/>
      <c r="QD1228" s="45"/>
      <c r="QE1228" s="45"/>
      <c r="QF1228" s="45"/>
      <c r="QG1228" s="45"/>
      <c r="QH1228" s="45"/>
      <c r="QI1228" s="45"/>
      <c r="QJ1228" s="45"/>
      <c r="QK1228" s="45"/>
      <c r="QL1228" s="45"/>
      <c r="QM1228" s="45"/>
      <c r="QN1228" s="45"/>
      <c r="QO1228" s="45"/>
      <c r="QP1228" s="45"/>
      <c r="QQ1228" s="45"/>
      <c r="QR1228" s="45"/>
      <c r="QS1228" s="45"/>
      <c r="QT1228" s="45"/>
      <c r="QU1228" s="45"/>
      <c r="QV1228" s="45"/>
      <c r="QW1228" s="45"/>
      <c r="QX1228" s="45"/>
      <c r="QY1228" s="45"/>
      <c r="QZ1228" s="45"/>
      <c r="RA1228" s="45"/>
      <c r="RB1228" s="45"/>
      <c r="RC1228" s="45"/>
      <c r="RD1228" s="45"/>
    </row>
    <row r="1229" spans="3:472" s="40" customFormat="1" x14ac:dyDescent="0.25">
      <c r="C1229" s="41"/>
      <c r="D1229" s="42"/>
      <c r="E1229" s="46"/>
      <c r="F1229" s="38"/>
      <c r="G1229" s="38"/>
      <c r="H1229" s="38"/>
      <c r="I1229" s="38"/>
      <c r="J1229" s="38"/>
      <c r="K1229" s="38"/>
      <c r="L1229" s="38"/>
      <c r="M1229" s="38"/>
      <c r="N1229" s="38"/>
      <c r="P1229" s="42"/>
      <c r="Q1229" s="38"/>
      <c r="R1229" s="38"/>
      <c r="S1229" s="38"/>
      <c r="T1229" s="47"/>
      <c r="U1229" s="43"/>
      <c r="V1229" s="123"/>
      <c r="W1229" s="123"/>
      <c r="X1229" s="124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78"/>
      <c r="AI1229" s="25"/>
      <c r="AJ1229" s="45"/>
      <c r="AK1229" s="45"/>
      <c r="AL1229" s="45"/>
      <c r="AM1229" s="45"/>
      <c r="AN1229" s="45"/>
      <c r="AO1229" s="45"/>
      <c r="AP1229" s="45"/>
      <c r="AQ1229" s="45"/>
      <c r="AR1229" s="45"/>
      <c r="AS1229" s="45"/>
      <c r="AT1229" s="45"/>
      <c r="AU1229" s="45"/>
      <c r="AV1229" s="45"/>
      <c r="AW1229" s="45"/>
      <c r="AX1229" s="45"/>
      <c r="AY1229" s="45"/>
      <c r="AZ1229" s="45"/>
      <c r="BA1229" s="45"/>
      <c r="BB1229" s="45"/>
      <c r="BC1229" s="45"/>
      <c r="BD1229" s="45"/>
      <c r="BE1229" s="45"/>
      <c r="BF1229" s="45"/>
      <c r="BG1229" s="45"/>
      <c r="BH1229" s="45"/>
      <c r="BI1229" s="45"/>
      <c r="BJ1229" s="45"/>
      <c r="BK1229" s="45"/>
      <c r="BL1229" s="45"/>
      <c r="BM1229" s="45"/>
      <c r="BN1229" s="45"/>
      <c r="BO1229" s="45"/>
      <c r="BP1229" s="45"/>
      <c r="BQ1229" s="45"/>
      <c r="BR1229" s="45"/>
      <c r="BS1229" s="45"/>
      <c r="BT1229" s="45"/>
      <c r="BU1229" s="45"/>
      <c r="BV1229" s="45"/>
      <c r="BW1229" s="45"/>
      <c r="BX1229" s="45"/>
      <c r="BY1229" s="45"/>
      <c r="BZ1229" s="45"/>
      <c r="CA1229" s="45"/>
      <c r="CB1229" s="45"/>
      <c r="CC1229" s="45"/>
      <c r="CD1229" s="45"/>
      <c r="CE1229" s="45"/>
      <c r="CF1229" s="45"/>
      <c r="CG1229" s="45"/>
      <c r="CH1229" s="45"/>
      <c r="CI1229" s="45"/>
      <c r="CJ1229" s="45"/>
      <c r="CK1229" s="45"/>
      <c r="CL1229" s="45"/>
      <c r="CM1229" s="45"/>
      <c r="CN1229" s="45"/>
      <c r="CO1229" s="45"/>
      <c r="CP1229" s="45"/>
      <c r="CQ1229" s="45"/>
      <c r="CR1229" s="45"/>
      <c r="CS1229" s="45"/>
      <c r="CT1229" s="45"/>
      <c r="CU1229" s="45"/>
      <c r="CV1229" s="45"/>
      <c r="CW1229" s="45"/>
      <c r="CX1229" s="45"/>
      <c r="CY1229" s="45"/>
      <c r="CZ1229" s="45"/>
      <c r="DA1229" s="45"/>
      <c r="DB1229" s="45"/>
      <c r="DC1229" s="45"/>
      <c r="DD1229" s="45"/>
      <c r="DE1229" s="45"/>
      <c r="DF1229" s="45"/>
      <c r="DG1229" s="45"/>
      <c r="DH1229" s="45"/>
      <c r="DI1229" s="45"/>
      <c r="DJ1229" s="45"/>
      <c r="DK1229" s="45"/>
      <c r="DL1229" s="45"/>
      <c r="DM1229" s="45"/>
      <c r="DN1229" s="45"/>
      <c r="DO1229" s="45"/>
      <c r="DP1229" s="45"/>
      <c r="DQ1229" s="45"/>
      <c r="DR1229" s="45"/>
      <c r="DS1229" s="45"/>
      <c r="DT1229" s="45"/>
      <c r="DU1229" s="45"/>
      <c r="DV1229" s="45"/>
      <c r="DW1229" s="45"/>
      <c r="DX1229" s="45"/>
      <c r="DY1229" s="45"/>
      <c r="DZ1229" s="45"/>
      <c r="EA1229" s="45"/>
      <c r="EB1229" s="45"/>
      <c r="EC1229" s="45"/>
      <c r="ED1229" s="45"/>
      <c r="EE1229" s="45"/>
      <c r="EF1229" s="45"/>
      <c r="EG1229" s="45"/>
      <c r="EH1229" s="45"/>
      <c r="EI1229" s="45"/>
      <c r="EJ1229" s="45"/>
      <c r="EK1229" s="45"/>
      <c r="EL1229" s="45"/>
      <c r="EM1229" s="45"/>
      <c r="EN1229" s="45"/>
      <c r="EO1229" s="45"/>
      <c r="EP1229" s="45"/>
      <c r="EQ1229" s="45"/>
      <c r="ER1229" s="45"/>
      <c r="ES1229" s="45"/>
      <c r="ET1229" s="45"/>
      <c r="EU1229" s="45"/>
      <c r="EV1229" s="45"/>
      <c r="EW1229" s="45"/>
      <c r="EX1229" s="45"/>
      <c r="EY1229" s="45"/>
      <c r="EZ1229" s="45"/>
      <c r="FA1229" s="45"/>
      <c r="FB1229" s="45"/>
      <c r="FC1229" s="45"/>
      <c r="FD1229" s="45"/>
      <c r="FE1229" s="45"/>
      <c r="FF1229" s="45"/>
      <c r="FG1229" s="45"/>
      <c r="FH1229" s="45"/>
      <c r="FI1229" s="45"/>
      <c r="FJ1229" s="45"/>
      <c r="FK1229" s="45"/>
      <c r="FL1229" s="45"/>
      <c r="FM1229" s="45"/>
      <c r="FN1229" s="45"/>
      <c r="FO1229" s="45"/>
      <c r="FP1229" s="45"/>
      <c r="FQ1229" s="45"/>
      <c r="FR1229" s="45"/>
      <c r="FS1229" s="45"/>
      <c r="FT1229" s="45"/>
      <c r="FU1229" s="45"/>
      <c r="FV1229" s="45"/>
      <c r="FW1229" s="45"/>
      <c r="FX1229" s="45"/>
      <c r="FY1229" s="45"/>
      <c r="FZ1229" s="45"/>
      <c r="GA1229" s="45"/>
      <c r="GB1229" s="45"/>
      <c r="GC1229" s="45"/>
      <c r="GD1229" s="45"/>
      <c r="GE1229" s="45"/>
      <c r="GF1229" s="45"/>
      <c r="GG1229" s="45"/>
      <c r="GH1229" s="45"/>
      <c r="GI1229" s="45"/>
      <c r="GJ1229" s="45"/>
      <c r="GK1229" s="45"/>
      <c r="GL1229" s="45"/>
      <c r="GM1229" s="45"/>
      <c r="GN1229" s="45"/>
      <c r="GO1229" s="45"/>
      <c r="GP1229" s="45"/>
      <c r="GQ1229" s="45"/>
      <c r="GR1229" s="45"/>
      <c r="GS1229" s="45"/>
      <c r="GT1229" s="45"/>
      <c r="GU1229" s="45"/>
      <c r="GV1229" s="45"/>
      <c r="GW1229" s="45"/>
      <c r="GX1229" s="45"/>
      <c r="GY1229" s="45"/>
      <c r="GZ1229" s="45"/>
      <c r="HA1229" s="45"/>
      <c r="HB1229" s="45"/>
      <c r="HC1229" s="45"/>
      <c r="HD1229" s="45"/>
      <c r="HE1229" s="45"/>
      <c r="HF1229" s="45"/>
      <c r="HG1229" s="45"/>
      <c r="HH1229" s="45"/>
      <c r="HI1229" s="45"/>
      <c r="HJ1229" s="45"/>
      <c r="HK1229" s="45"/>
      <c r="HL1229" s="45"/>
      <c r="HM1229" s="45"/>
      <c r="HN1229" s="45"/>
      <c r="HO1229" s="45"/>
      <c r="HP1229" s="45"/>
      <c r="HQ1229" s="45"/>
      <c r="HR1229" s="45"/>
      <c r="HS1229" s="45"/>
      <c r="HT1229" s="45"/>
      <c r="HU1229" s="45"/>
      <c r="HV1229" s="45"/>
      <c r="HW1229" s="45"/>
      <c r="HX1229" s="45"/>
      <c r="HY1229" s="45"/>
      <c r="HZ1229" s="45"/>
      <c r="IA1229" s="45"/>
      <c r="IB1229" s="45"/>
      <c r="IC1229" s="45"/>
      <c r="ID1229" s="45"/>
      <c r="IE1229" s="45"/>
      <c r="IF1229" s="45"/>
      <c r="IG1229" s="45"/>
      <c r="IH1229" s="45"/>
      <c r="II1229" s="45"/>
      <c r="IJ1229" s="45"/>
      <c r="IK1229" s="45"/>
      <c r="IL1229" s="45"/>
      <c r="IM1229" s="45"/>
      <c r="IN1229" s="45"/>
      <c r="IO1229" s="45"/>
      <c r="IP1229" s="45"/>
      <c r="IQ1229" s="45"/>
      <c r="IR1229" s="45"/>
      <c r="IS1229" s="45"/>
      <c r="IT1229" s="45"/>
      <c r="IU1229" s="45"/>
      <c r="IV1229" s="45"/>
      <c r="IW1229" s="45"/>
      <c r="IX1229" s="45"/>
      <c r="IY1229" s="45"/>
      <c r="IZ1229" s="45"/>
      <c r="JA1229" s="45"/>
      <c r="JB1229" s="45"/>
      <c r="JC1229" s="45"/>
      <c r="JD1229" s="45"/>
      <c r="JE1229" s="45"/>
      <c r="JF1229" s="45"/>
      <c r="JG1229" s="45"/>
      <c r="JH1229" s="45"/>
      <c r="JI1229" s="45"/>
      <c r="JJ1229" s="45"/>
      <c r="JK1229" s="45"/>
      <c r="JL1229" s="45"/>
      <c r="JM1229" s="45"/>
      <c r="JN1229" s="45"/>
      <c r="JO1229" s="45"/>
      <c r="JP1229" s="45"/>
      <c r="JQ1229" s="45"/>
      <c r="JR1229" s="45"/>
      <c r="JS1229" s="45"/>
      <c r="JT1229" s="45"/>
      <c r="JU1229" s="45"/>
      <c r="JV1229" s="45"/>
      <c r="JW1229" s="45"/>
      <c r="JX1229" s="45"/>
      <c r="JY1229" s="45"/>
      <c r="JZ1229" s="45"/>
      <c r="KA1229" s="45"/>
      <c r="KB1229" s="45"/>
      <c r="KC1229" s="45"/>
      <c r="KD1229" s="45"/>
      <c r="KE1229" s="45"/>
      <c r="KF1229" s="45"/>
      <c r="KG1229" s="45"/>
      <c r="KH1229" s="45"/>
      <c r="KI1229" s="45"/>
      <c r="KJ1229" s="45"/>
      <c r="KK1229" s="45"/>
      <c r="KL1229" s="45"/>
      <c r="KM1229" s="45"/>
      <c r="KN1229" s="45"/>
      <c r="KO1229" s="45"/>
      <c r="KP1229" s="45"/>
      <c r="KQ1229" s="45"/>
      <c r="KR1229" s="45"/>
      <c r="KS1229" s="45"/>
      <c r="KT1229" s="45"/>
      <c r="KU1229" s="45"/>
      <c r="KV1229" s="45"/>
      <c r="KW1229" s="45"/>
      <c r="KX1229" s="45"/>
      <c r="KY1229" s="45"/>
      <c r="KZ1229" s="45"/>
      <c r="LA1229" s="45"/>
      <c r="LB1229" s="45"/>
      <c r="LC1229" s="45"/>
      <c r="LD1229" s="45"/>
      <c r="LE1229" s="45"/>
      <c r="LF1229" s="45"/>
      <c r="LG1229" s="45"/>
      <c r="LH1229" s="45"/>
      <c r="LI1229" s="45"/>
      <c r="LJ1229" s="45"/>
      <c r="LK1229" s="45"/>
      <c r="LL1229" s="45"/>
      <c r="LM1229" s="45"/>
      <c r="LN1229" s="45"/>
      <c r="LO1229" s="45"/>
      <c r="LP1229" s="45"/>
      <c r="LQ1229" s="45"/>
      <c r="LR1229" s="45"/>
      <c r="LS1229" s="45"/>
      <c r="LT1229" s="45"/>
      <c r="LU1229" s="45"/>
      <c r="LV1229" s="45"/>
      <c r="LW1229" s="45"/>
      <c r="LX1229" s="45"/>
      <c r="LY1229" s="45"/>
      <c r="LZ1229" s="45"/>
      <c r="MA1229" s="45"/>
      <c r="MB1229" s="45"/>
      <c r="MC1229" s="45"/>
      <c r="MD1229" s="45"/>
      <c r="ME1229" s="45"/>
      <c r="MF1229" s="45"/>
      <c r="MG1229" s="45"/>
      <c r="MH1229" s="45"/>
      <c r="MI1229" s="45"/>
      <c r="MJ1229" s="45"/>
      <c r="MK1229" s="45"/>
      <c r="ML1229" s="45"/>
      <c r="MM1229" s="45"/>
      <c r="MN1229" s="45"/>
      <c r="MO1229" s="45"/>
      <c r="MP1229" s="45"/>
      <c r="MQ1229" s="45"/>
      <c r="MR1229" s="45"/>
      <c r="MS1229" s="45"/>
      <c r="MT1229" s="45"/>
      <c r="MU1229" s="45"/>
      <c r="MV1229" s="45"/>
      <c r="MW1229" s="45"/>
      <c r="MX1229" s="45"/>
      <c r="MY1229" s="45"/>
      <c r="MZ1229" s="45"/>
      <c r="NA1229" s="45"/>
      <c r="NB1229" s="45"/>
      <c r="NC1229" s="45"/>
      <c r="ND1229" s="45"/>
      <c r="NE1229" s="45"/>
      <c r="NF1229" s="45"/>
      <c r="NG1229" s="45"/>
      <c r="NH1229" s="45"/>
      <c r="NI1229" s="45"/>
      <c r="NJ1229" s="45"/>
      <c r="NK1229" s="45"/>
      <c r="NL1229" s="45"/>
      <c r="NM1229" s="45"/>
      <c r="NN1229" s="45"/>
      <c r="NO1229" s="45"/>
      <c r="NP1229" s="45"/>
      <c r="NQ1229" s="45"/>
      <c r="NR1229" s="45"/>
      <c r="NS1229" s="45"/>
      <c r="NT1229" s="45"/>
      <c r="NU1229" s="45"/>
      <c r="NV1229" s="45"/>
      <c r="NW1229" s="45"/>
      <c r="NX1229" s="45"/>
      <c r="NY1229" s="45"/>
      <c r="NZ1229" s="45"/>
      <c r="OA1229" s="45"/>
      <c r="OB1229" s="45"/>
      <c r="OC1229" s="45"/>
      <c r="OD1229" s="45"/>
      <c r="OE1229" s="45"/>
      <c r="OF1229" s="45"/>
      <c r="OG1229" s="45"/>
      <c r="OH1229" s="45"/>
      <c r="OI1229" s="45"/>
      <c r="OJ1229" s="45"/>
      <c r="OK1229" s="45"/>
      <c r="OL1229" s="45"/>
      <c r="OM1229" s="45"/>
      <c r="ON1229" s="45"/>
      <c r="OO1229" s="45"/>
      <c r="OP1229" s="45"/>
      <c r="OQ1229" s="45"/>
      <c r="OR1229" s="45"/>
      <c r="OS1229" s="45"/>
      <c r="OT1229" s="45"/>
      <c r="OU1229" s="45"/>
      <c r="OV1229" s="45"/>
      <c r="OW1229" s="45"/>
      <c r="OX1229" s="45"/>
      <c r="OY1229" s="45"/>
      <c r="OZ1229" s="45"/>
      <c r="PA1229" s="45"/>
      <c r="PB1229" s="45"/>
      <c r="PC1229" s="45"/>
      <c r="PD1229" s="45"/>
      <c r="PE1229" s="45"/>
      <c r="PF1229" s="45"/>
      <c r="PG1229" s="45"/>
      <c r="PH1229" s="45"/>
      <c r="PI1229" s="45"/>
      <c r="PJ1229" s="45"/>
      <c r="PK1229" s="45"/>
      <c r="PL1229" s="45"/>
      <c r="PM1229" s="45"/>
      <c r="PN1229" s="45"/>
      <c r="PO1229" s="45"/>
      <c r="PP1229" s="45"/>
      <c r="PQ1229" s="45"/>
      <c r="PR1229" s="45"/>
      <c r="PS1229" s="45"/>
      <c r="PT1229" s="45"/>
      <c r="PU1229" s="45"/>
      <c r="PV1229" s="45"/>
      <c r="PW1229" s="45"/>
      <c r="PX1229" s="45"/>
      <c r="PY1229" s="45"/>
      <c r="PZ1229" s="45"/>
      <c r="QA1229" s="45"/>
      <c r="QB1229" s="45"/>
      <c r="QC1229" s="45"/>
      <c r="QD1229" s="45"/>
      <c r="QE1229" s="45"/>
      <c r="QF1229" s="45"/>
      <c r="QG1229" s="45"/>
      <c r="QH1229" s="45"/>
      <c r="QI1229" s="45"/>
      <c r="QJ1229" s="45"/>
      <c r="QK1229" s="45"/>
      <c r="QL1229" s="45"/>
      <c r="QM1229" s="45"/>
      <c r="QN1229" s="45"/>
      <c r="QO1229" s="45"/>
      <c r="QP1229" s="45"/>
      <c r="QQ1229" s="45"/>
      <c r="QR1229" s="45"/>
      <c r="QS1229" s="45"/>
      <c r="QT1229" s="45"/>
      <c r="QU1229" s="45"/>
      <c r="QV1229" s="45"/>
      <c r="QW1229" s="45"/>
      <c r="QX1229" s="45"/>
      <c r="QY1229" s="45"/>
      <c r="QZ1229" s="45"/>
      <c r="RA1229" s="45"/>
      <c r="RB1229" s="45"/>
      <c r="RC1229" s="45"/>
      <c r="RD1229" s="45"/>
    </row>
    <row r="1230" spans="3:472" s="40" customFormat="1" x14ac:dyDescent="0.25">
      <c r="C1230" s="41"/>
      <c r="D1230" s="42"/>
      <c r="E1230" s="46"/>
      <c r="F1230" s="38"/>
      <c r="G1230" s="38"/>
      <c r="H1230" s="38"/>
      <c r="I1230" s="38"/>
      <c r="J1230" s="38"/>
      <c r="K1230" s="38"/>
      <c r="L1230" s="38"/>
      <c r="M1230" s="38"/>
      <c r="N1230" s="38"/>
      <c r="P1230" s="42"/>
      <c r="Q1230" s="38"/>
      <c r="R1230" s="38"/>
      <c r="S1230" s="38"/>
      <c r="T1230" s="47"/>
      <c r="U1230" s="43"/>
      <c r="V1230" s="123"/>
      <c r="W1230" s="123"/>
      <c r="X1230" s="124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78"/>
      <c r="AI1230" s="25"/>
      <c r="AJ1230" s="45"/>
      <c r="AK1230" s="45"/>
      <c r="AL1230" s="45"/>
      <c r="AM1230" s="45"/>
      <c r="AN1230" s="45"/>
      <c r="AO1230" s="45"/>
      <c r="AP1230" s="45"/>
      <c r="AQ1230" s="45"/>
      <c r="AR1230" s="45"/>
      <c r="AS1230" s="45"/>
      <c r="AT1230" s="45"/>
      <c r="AU1230" s="45"/>
      <c r="AV1230" s="45"/>
      <c r="AW1230" s="45"/>
      <c r="AX1230" s="45"/>
      <c r="AY1230" s="45"/>
      <c r="AZ1230" s="45"/>
      <c r="BA1230" s="45"/>
      <c r="BB1230" s="45"/>
      <c r="BC1230" s="45"/>
      <c r="BD1230" s="45"/>
      <c r="BE1230" s="45"/>
      <c r="BF1230" s="45"/>
      <c r="BG1230" s="45"/>
      <c r="BH1230" s="45"/>
      <c r="BI1230" s="45"/>
      <c r="BJ1230" s="45"/>
      <c r="BK1230" s="45"/>
      <c r="BL1230" s="45"/>
      <c r="BM1230" s="45"/>
      <c r="BN1230" s="45"/>
      <c r="BO1230" s="45"/>
      <c r="BP1230" s="45"/>
      <c r="BQ1230" s="45"/>
      <c r="BR1230" s="45"/>
      <c r="BS1230" s="45"/>
      <c r="BT1230" s="45"/>
      <c r="BU1230" s="45"/>
      <c r="BV1230" s="45"/>
      <c r="BW1230" s="45"/>
      <c r="BX1230" s="45"/>
      <c r="BY1230" s="45"/>
      <c r="BZ1230" s="45"/>
      <c r="CA1230" s="45"/>
      <c r="CB1230" s="45"/>
      <c r="CC1230" s="45"/>
      <c r="CD1230" s="45"/>
      <c r="CE1230" s="45"/>
      <c r="CF1230" s="45"/>
      <c r="CG1230" s="45"/>
      <c r="CH1230" s="45"/>
      <c r="CI1230" s="45"/>
      <c r="CJ1230" s="45"/>
      <c r="CK1230" s="45"/>
      <c r="CL1230" s="45"/>
      <c r="CM1230" s="45"/>
      <c r="CN1230" s="45"/>
      <c r="CO1230" s="45"/>
      <c r="CP1230" s="45"/>
      <c r="CQ1230" s="45"/>
      <c r="CR1230" s="45"/>
      <c r="CS1230" s="45"/>
      <c r="CT1230" s="45"/>
      <c r="CU1230" s="45"/>
      <c r="CV1230" s="45"/>
      <c r="CW1230" s="45"/>
      <c r="CX1230" s="45"/>
      <c r="CY1230" s="45"/>
      <c r="CZ1230" s="45"/>
      <c r="DA1230" s="45"/>
      <c r="DB1230" s="45"/>
      <c r="DC1230" s="45"/>
      <c r="DD1230" s="45"/>
      <c r="DE1230" s="45"/>
      <c r="DF1230" s="45"/>
      <c r="DG1230" s="45"/>
      <c r="DH1230" s="45"/>
      <c r="DI1230" s="45"/>
      <c r="DJ1230" s="45"/>
      <c r="DK1230" s="45"/>
      <c r="DL1230" s="45"/>
      <c r="DM1230" s="45"/>
      <c r="DN1230" s="45"/>
      <c r="DO1230" s="45"/>
      <c r="DP1230" s="45"/>
      <c r="DQ1230" s="45"/>
      <c r="DR1230" s="45"/>
      <c r="DS1230" s="45"/>
      <c r="DT1230" s="45"/>
      <c r="DU1230" s="45"/>
      <c r="DV1230" s="45"/>
      <c r="DW1230" s="45"/>
      <c r="DX1230" s="45"/>
      <c r="DY1230" s="45"/>
      <c r="DZ1230" s="45"/>
      <c r="EA1230" s="45"/>
      <c r="EB1230" s="45"/>
      <c r="EC1230" s="45"/>
      <c r="ED1230" s="45"/>
      <c r="EE1230" s="45"/>
      <c r="EF1230" s="45"/>
      <c r="EG1230" s="45"/>
      <c r="EH1230" s="45"/>
      <c r="EI1230" s="45"/>
      <c r="EJ1230" s="45"/>
      <c r="EK1230" s="45"/>
      <c r="EL1230" s="45"/>
      <c r="EM1230" s="45"/>
      <c r="EN1230" s="45"/>
      <c r="EO1230" s="45"/>
      <c r="EP1230" s="45"/>
      <c r="EQ1230" s="45"/>
      <c r="ER1230" s="45"/>
      <c r="ES1230" s="45"/>
      <c r="ET1230" s="45"/>
      <c r="EU1230" s="45"/>
      <c r="EV1230" s="45"/>
      <c r="EW1230" s="45"/>
      <c r="EX1230" s="45"/>
      <c r="EY1230" s="45"/>
      <c r="EZ1230" s="45"/>
      <c r="FA1230" s="45"/>
      <c r="FB1230" s="45"/>
      <c r="FC1230" s="45"/>
      <c r="FD1230" s="45"/>
      <c r="FE1230" s="45"/>
      <c r="FF1230" s="45"/>
      <c r="FG1230" s="45"/>
      <c r="FH1230" s="45"/>
      <c r="FI1230" s="45"/>
      <c r="FJ1230" s="45"/>
      <c r="FK1230" s="45"/>
      <c r="FL1230" s="45"/>
      <c r="FM1230" s="45"/>
      <c r="FN1230" s="45"/>
      <c r="FO1230" s="45"/>
      <c r="FP1230" s="45"/>
      <c r="FQ1230" s="45"/>
      <c r="FR1230" s="45"/>
      <c r="FS1230" s="45"/>
      <c r="FT1230" s="45"/>
      <c r="FU1230" s="45"/>
      <c r="FV1230" s="45"/>
      <c r="FW1230" s="45"/>
      <c r="FX1230" s="45"/>
      <c r="FY1230" s="45"/>
      <c r="FZ1230" s="45"/>
      <c r="GA1230" s="45"/>
      <c r="GB1230" s="45"/>
      <c r="GC1230" s="45"/>
      <c r="GD1230" s="45"/>
      <c r="GE1230" s="45"/>
      <c r="GF1230" s="45"/>
      <c r="GG1230" s="45"/>
      <c r="GH1230" s="45"/>
      <c r="GI1230" s="45"/>
      <c r="GJ1230" s="45"/>
      <c r="GK1230" s="45"/>
      <c r="GL1230" s="45"/>
      <c r="GM1230" s="45"/>
      <c r="GN1230" s="45"/>
      <c r="GO1230" s="45"/>
      <c r="GP1230" s="45"/>
      <c r="GQ1230" s="45"/>
      <c r="GR1230" s="45"/>
      <c r="GS1230" s="45"/>
      <c r="GT1230" s="45"/>
      <c r="GU1230" s="45"/>
      <c r="GV1230" s="45"/>
      <c r="GW1230" s="45"/>
      <c r="GX1230" s="45"/>
      <c r="GY1230" s="45"/>
      <c r="GZ1230" s="45"/>
      <c r="HA1230" s="45"/>
      <c r="HB1230" s="45"/>
      <c r="HC1230" s="45"/>
      <c r="HD1230" s="45"/>
      <c r="HE1230" s="45"/>
      <c r="HF1230" s="45"/>
      <c r="HG1230" s="45"/>
      <c r="HH1230" s="45"/>
      <c r="HI1230" s="45"/>
      <c r="HJ1230" s="45"/>
      <c r="HK1230" s="45"/>
      <c r="HL1230" s="45"/>
      <c r="HM1230" s="45"/>
      <c r="HN1230" s="45"/>
      <c r="HO1230" s="45"/>
      <c r="HP1230" s="45"/>
      <c r="HQ1230" s="45"/>
      <c r="HR1230" s="45"/>
      <c r="HS1230" s="45"/>
      <c r="HT1230" s="45"/>
      <c r="HU1230" s="45"/>
      <c r="HV1230" s="45"/>
      <c r="HW1230" s="45"/>
      <c r="HX1230" s="45"/>
      <c r="HY1230" s="45"/>
      <c r="HZ1230" s="45"/>
      <c r="IA1230" s="45"/>
      <c r="IB1230" s="45"/>
      <c r="IC1230" s="45"/>
      <c r="ID1230" s="45"/>
      <c r="IE1230" s="45"/>
      <c r="IF1230" s="45"/>
      <c r="IG1230" s="45"/>
      <c r="IH1230" s="45"/>
      <c r="II1230" s="45"/>
      <c r="IJ1230" s="45"/>
      <c r="IK1230" s="45"/>
      <c r="IL1230" s="45"/>
      <c r="IM1230" s="45"/>
      <c r="IN1230" s="45"/>
      <c r="IO1230" s="45"/>
      <c r="IP1230" s="45"/>
      <c r="IQ1230" s="45"/>
      <c r="IR1230" s="45"/>
      <c r="IS1230" s="45"/>
      <c r="IT1230" s="45"/>
      <c r="IU1230" s="45"/>
      <c r="IV1230" s="45"/>
      <c r="IW1230" s="45"/>
      <c r="IX1230" s="45"/>
      <c r="IY1230" s="45"/>
      <c r="IZ1230" s="45"/>
      <c r="JA1230" s="45"/>
      <c r="JB1230" s="45"/>
      <c r="JC1230" s="45"/>
      <c r="JD1230" s="45"/>
      <c r="JE1230" s="45"/>
      <c r="JF1230" s="45"/>
      <c r="JG1230" s="45"/>
      <c r="JH1230" s="45"/>
      <c r="JI1230" s="45"/>
      <c r="JJ1230" s="45"/>
      <c r="JK1230" s="45"/>
      <c r="JL1230" s="45"/>
      <c r="JM1230" s="45"/>
      <c r="JN1230" s="45"/>
      <c r="JO1230" s="45"/>
      <c r="JP1230" s="45"/>
      <c r="JQ1230" s="45"/>
      <c r="JR1230" s="45"/>
      <c r="JS1230" s="45"/>
      <c r="JT1230" s="45"/>
      <c r="JU1230" s="45"/>
      <c r="JV1230" s="45"/>
      <c r="JW1230" s="45"/>
      <c r="JX1230" s="45"/>
      <c r="JY1230" s="45"/>
      <c r="JZ1230" s="45"/>
      <c r="KA1230" s="45"/>
      <c r="KB1230" s="45"/>
      <c r="KC1230" s="45"/>
      <c r="KD1230" s="45"/>
      <c r="KE1230" s="45"/>
      <c r="KF1230" s="45"/>
      <c r="KG1230" s="45"/>
      <c r="KH1230" s="45"/>
      <c r="KI1230" s="45"/>
      <c r="KJ1230" s="45"/>
      <c r="KK1230" s="45"/>
      <c r="KL1230" s="45"/>
      <c r="KM1230" s="45"/>
      <c r="KN1230" s="45"/>
      <c r="KO1230" s="45"/>
      <c r="KP1230" s="45"/>
      <c r="KQ1230" s="45"/>
      <c r="KR1230" s="45"/>
      <c r="KS1230" s="45"/>
      <c r="KT1230" s="45"/>
      <c r="KU1230" s="45"/>
      <c r="KV1230" s="45"/>
      <c r="KW1230" s="45"/>
      <c r="KX1230" s="45"/>
      <c r="KY1230" s="45"/>
      <c r="KZ1230" s="45"/>
      <c r="LA1230" s="45"/>
      <c r="LB1230" s="45"/>
      <c r="LC1230" s="45"/>
      <c r="LD1230" s="45"/>
      <c r="LE1230" s="45"/>
      <c r="LF1230" s="45"/>
      <c r="LG1230" s="45"/>
      <c r="LH1230" s="45"/>
      <c r="LI1230" s="45"/>
      <c r="LJ1230" s="45"/>
      <c r="LK1230" s="45"/>
      <c r="LL1230" s="45"/>
      <c r="LM1230" s="45"/>
      <c r="LN1230" s="45"/>
      <c r="LO1230" s="45"/>
      <c r="LP1230" s="45"/>
      <c r="LQ1230" s="45"/>
      <c r="LR1230" s="45"/>
      <c r="LS1230" s="45"/>
      <c r="LT1230" s="45"/>
      <c r="LU1230" s="45"/>
      <c r="LV1230" s="45"/>
      <c r="LW1230" s="45"/>
      <c r="LX1230" s="45"/>
      <c r="LY1230" s="45"/>
      <c r="LZ1230" s="45"/>
      <c r="MA1230" s="45"/>
      <c r="MB1230" s="45"/>
      <c r="MC1230" s="45"/>
      <c r="MD1230" s="45"/>
      <c r="ME1230" s="45"/>
      <c r="MF1230" s="45"/>
      <c r="MG1230" s="45"/>
      <c r="MH1230" s="45"/>
      <c r="MI1230" s="45"/>
      <c r="MJ1230" s="45"/>
      <c r="MK1230" s="45"/>
      <c r="ML1230" s="45"/>
      <c r="MM1230" s="45"/>
      <c r="MN1230" s="45"/>
      <c r="MO1230" s="45"/>
      <c r="MP1230" s="45"/>
      <c r="MQ1230" s="45"/>
      <c r="MR1230" s="45"/>
      <c r="MS1230" s="45"/>
      <c r="MT1230" s="45"/>
      <c r="MU1230" s="45"/>
      <c r="MV1230" s="45"/>
      <c r="MW1230" s="45"/>
      <c r="MX1230" s="45"/>
      <c r="MY1230" s="45"/>
      <c r="MZ1230" s="45"/>
      <c r="NA1230" s="45"/>
      <c r="NB1230" s="45"/>
      <c r="NC1230" s="45"/>
      <c r="ND1230" s="45"/>
      <c r="NE1230" s="45"/>
      <c r="NF1230" s="45"/>
      <c r="NG1230" s="45"/>
      <c r="NH1230" s="45"/>
      <c r="NI1230" s="45"/>
      <c r="NJ1230" s="45"/>
      <c r="NK1230" s="45"/>
      <c r="NL1230" s="45"/>
      <c r="NM1230" s="45"/>
      <c r="NN1230" s="45"/>
      <c r="NO1230" s="45"/>
      <c r="NP1230" s="45"/>
      <c r="NQ1230" s="45"/>
      <c r="NR1230" s="45"/>
      <c r="NS1230" s="45"/>
      <c r="NT1230" s="45"/>
      <c r="NU1230" s="45"/>
      <c r="NV1230" s="45"/>
      <c r="NW1230" s="45"/>
      <c r="NX1230" s="45"/>
      <c r="NY1230" s="45"/>
      <c r="NZ1230" s="45"/>
      <c r="OA1230" s="45"/>
      <c r="OB1230" s="45"/>
      <c r="OC1230" s="45"/>
      <c r="OD1230" s="45"/>
      <c r="OE1230" s="45"/>
      <c r="OF1230" s="45"/>
      <c r="OG1230" s="45"/>
      <c r="OH1230" s="45"/>
      <c r="OI1230" s="45"/>
      <c r="OJ1230" s="45"/>
      <c r="OK1230" s="45"/>
      <c r="OL1230" s="45"/>
      <c r="OM1230" s="45"/>
      <c r="ON1230" s="45"/>
      <c r="OO1230" s="45"/>
      <c r="OP1230" s="45"/>
      <c r="OQ1230" s="45"/>
      <c r="OR1230" s="45"/>
      <c r="OS1230" s="45"/>
      <c r="OT1230" s="45"/>
      <c r="OU1230" s="45"/>
      <c r="OV1230" s="45"/>
      <c r="OW1230" s="45"/>
      <c r="OX1230" s="45"/>
      <c r="OY1230" s="45"/>
      <c r="OZ1230" s="45"/>
      <c r="PA1230" s="45"/>
      <c r="PB1230" s="45"/>
      <c r="PC1230" s="45"/>
      <c r="PD1230" s="45"/>
      <c r="PE1230" s="45"/>
      <c r="PF1230" s="45"/>
      <c r="PG1230" s="45"/>
      <c r="PH1230" s="45"/>
      <c r="PI1230" s="45"/>
      <c r="PJ1230" s="45"/>
      <c r="PK1230" s="45"/>
      <c r="PL1230" s="45"/>
      <c r="PM1230" s="45"/>
      <c r="PN1230" s="45"/>
      <c r="PO1230" s="45"/>
      <c r="PP1230" s="45"/>
      <c r="PQ1230" s="45"/>
      <c r="PR1230" s="45"/>
      <c r="PS1230" s="45"/>
      <c r="PT1230" s="45"/>
      <c r="PU1230" s="45"/>
      <c r="PV1230" s="45"/>
      <c r="PW1230" s="45"/>
      <c r="PX1230" s="45"/>
      <c r="PY1230" s="45"/>
      <c r="PZ1230" s="45"/>
      <c r="QA1230" s="45"/>
      <c r="QB1230" s="45"/>
      <c r="QC1230" s="45"/>
      <c r="QD1230" s="45"/>
      <c r="QE1230" s="45"/>
      <c r="QF1230" s="45"/>
      <c r="QG1230" s="45"/>
      <c r="QH1230" s="45"/>
      <c r="QI1230" s="45"/>
      <c r="QJ1230" s="45"/>
      <c r="QK1230" s="45"/>
      <c r="QL1230" s="45"/>
      <c r="QM1230" s="45"/>
      <c r="QN1230" s="45"/>
      <c r="QO1230" s="45"/>
      <c r="QP1230" s="45"/>
      <c r="QQ1230" s="45"/>
      <c r="QR1230" s="45"/>
      <c r="QS1230" s="45"/>
      <c r="QT1230" s="45"/>
      <c r="QU1230" s="45"/>
      <c r="QV1230" s="45"/>
      <c r="QW1230" s="45"/>
      <c r="QX1230" s="45"/>
      <c r="QY1230" s="45"/>
      <c r="QZ1230" s="45"/>
      <c r="RA1230" s="45"/>
      <c r="RB1230" s="45"/>
      <c r="RC1230" s="45"/>
      <c r="RD1230" s="45"/>
    </row>
    <row r="1231" spans="3:472" s="40" customFormat="1" x14ac:dyDescent="0.25">
      <c r="C1231" s="41"/>
      <c r="D1231" s="42"/>
      <c r="E1231" s="46"/>
      <c r="F1231" s="38"/>
      <c r="G1231" s="38"/>
      <c r="H1231" s="38"/>
      <c r="I1231" s="38"/>
      <c r="J1231" s="38"/>
      <c r="K1231" s="38"/>
      <c r="L1231" s="38"/>
      <c r="M1231" s="38"/>
      <c r="N1231" s="38"/>
      <c r="P1231" s="42"/>
      <c r="Q1231" s="38"/>
      <c r="R1231" s="38"/>
      <c r="S1231" s="38"/>
      <c r="T1231" s="47"/>
      <c r="U1231" s="43"/>
      <c r="V1231" s="123"/>
      <c r="W1231" s="123"/>
      <c r="X1231" s="124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78"/>
      <c r="AI1231" s="25"/>
      <c r="AJ1231" s="45"/>
      <c r="AK1231" s="45"/>
      <c r="AL1231" s="45"/>
      <c r="AM1231" s="45"/>
      <c r="AN1231" s="45"/>
      <c r="AO1231" s="45"/>
      <c r="AP1231" s="45"/>
      <c r="AQ1231" s="45"/>
      <c r="AR1231" s="45"/>
      <c r="AS1231" s="45"/>
      <c r="AT1231" s="45"/>
      <c r="AU1231" s="45"/>
      <c r="AV1231" s="45"/>
      <c r="AW1231" s="45"/>
      <c r="AX1231" s="45"/>
      <c r="AY1231" s="45"/>
      <c r="AZ1231" s="45"/>
      <c r="BA1231" s="45"/>
      <c r="BB1231" s="45"/>
      <c r="BC1231" s="45"/>
      <c r="BD1231" s="45"/>
      <c r="BE1231" s="45"/>
      <c r="BF1231" s="45"/>
      <c r="BG1231" s="45"/>
      <c r="BH1231" s="45"/>
      <c r="BI1231" s="45"/>
      <c r="BJ1231" s="45"/>
      <c r="BK1231" s="45"/>
      <c r="BL1231" s="45"/>
      <c r="BM1231" s="45"/>
      <c r="BN1231" s="45"/>
      <c r="BO1231" s="45"/>
      <c r="BP1231" s="45"/>
      <c r="BQ1231" s="45"/>
      <c r="BR1231" s="45"/>
      <c r="BS1231" s="45"/>
      <c r="BT1231" s="45"/>
      <c r="BU1231" s="45"/>
      <c r="BV1231" s="45"/>
      <c r="BW1231" s="45"/>
      <c r="BX1231" s="45"/>
      <c r="BY1231" s="45"/>
      <c r="BZ1231" s="45"/>
      <c r="CA1231" s="45"/>
      <c r="CB1231" s="45"/>
      <c r="CC1231" s="45"/>
      <c r="CD1231" s="45"/>
      <c r="CE1231" s="45"/>
      <c r="CF1231" s="45"/>
      <c r="CG1231" s="45"/>
      <c r="CH1231" s="45"/>
      <c r="CI1231" s="45"/>
      <c r="CJ1231" s="45"/>
      <c r="CK1231" s="45"/>
      <c r="CL1231" s="45"/>
      <c r="CM1231" s="45"/>
      <c r="CN1231" s="45"/>
      <c r="CO1231" s="45"/>
      <c r="CP1231" s="45"/>
      <c r="CQ1231" s="45"/>
      <c r="CR1231" s="45"/>
      <c r="CS1231" s="45"/>
      <c r="CT1231" s="45"/>
      <c r="CU1231" s="45"/>
      <c r="CV1231" s="45"/>
      <c r="CW1231" s="45"/>
      <c r="CX1231" s="45"/>
      <c r="CY1231" s="45"/>
      <c r="CZ1231" s="45"/>
      <c r="DA1231" s="45"/>
      <c r="DB1231" s="45"/>
      <c r="DC1231" s="45"/>
      <c r="DD1231" s="45"/>
      <c r="DE1231" s="45"/>
      <c r="DF1231" s="45"/>
      <c r="DG1231" s="45"/>
      <c r="DH1231" s="45"/>
      <c r="DI1231" s="45"/>
      <c r="DJ1231" s="45"/>
      <c r="DK1231" s="45"/>
      <c r="DL1231" s="45"/>
      <c r="DM1231" s="45"/>
      <c r="DN1231" s="45"/>
      <c r="DO1231" s="45"/>
      <c r="DP1231" s="45"/>
      <c r="DQ1231" s="45"/>
      <c r="DR1231" s="45"/>
      <c r="DS1231" s="45"/>
      <c r="DT1231" s="45"/>
      <c r="DU1231" s="45"/>
      <c r="DV1231" s="45"/>
      <c r="DW1231" s="45"/>
      <c r="DX1231" s="45"/>
      <c r="DY1231" s="45"/>
      <c r="DZ1231" s="45"/>
      <c r="EA1231" s="45"/>
      <c r="EB1231" s="45"/>
      <c r="EC1231" s="45"/>
      <c r="ED1231" s="45"/>
      <c r="EE1231" s="45"/>
      <c r="EF1231" s="45"/>
      <c r="EG1231" s="45"/>
      <c r="EH1231" s="45"/>
      <c r="EI1231" s="45"/>
      <c r="EJ1231" s="45"/>
      <c r="EK1231" s="45"/>
      <c r="EL1231" s="45"/>
      <c r="EM1231" s="45"/>
      <c r="EN1231" s="45"/>
      <c r="EO1231" s="45"/>
      <c r="EP1231" s="45"/>
      <c r="EQ1231" s="45"/>
      <c r="ER1231" s="45"/>
      <c r="ES1231" s="45"/>
      <c r="ET1231" s="45"/>
      <c r="EU1231" s="45"/>
      <c r="EV1231" s="45"/>
      <c r="EW1231" s="45"/>
      <c r="EX1231" s="45"/>
      <c r="EY1231" s="45"/>
      <c r="EZ1231" s="45"/>
      <c r="FA1231" s="45"/>
      <c r="FB1231" s="45"/>
      <c r="FC1231" s="45"/>
      <c r="FD1231" s="45"/>
      <c r="FE1231" s="45"/>
      <c r="FF1231" s="45"/>
      <c r="FG1231" s="45"/>
      <c r="FH1231" s="45"/>
      <c r="FI1231" s="45"/>
      <c r="FJ1231" s="45"/>
      <c r="FK1231" s="45"/>
      <c r="FL1231" s="45"/>
      <c r="FM1231" s="45"/>
      <c r="FN1231" s="45"/>
      <c r="FO1231" s="45"/>
      <c r="FP1231" s="45"/>
      <c r="FQ1231" s="45"/>
      <c r="FR1231" s="45"/>
      <c r="FS1231" s="45"/>
      <c r="FT1231" s="45"/>
      <c r="FU1231" s="45"/>
      <c r="FV1231" s="45"/>
      <c r="FW1231" s="45"/>
      <c r="FX1231" s="45"/>
      <c r="FY1231" s="45"/>
      <c r="FZ1231" s="45"/>
      <c r="GA1231" s="45"/>
      <c r="GB1231" s="45"/>
      <c r="GC1231" s="45"/>
      <c r="GD1231" s="45"/>
      <c r="GE1231" s="45"/>
      <c r="GF1231" s="45"/>
      <c r="GG1231" s="45"/>
      <c r="GH1231" s="45"/>
      <c r="GI1231" s="45"/>
      <c r="GJ1231" s="45"/>
      <c r="GK1231" s="45"/>
      <c r="GL1231" s="45"/>
      <c r="GM1231" s="45"/>
      <c r="GN1231" s="45"/>
      <c r="GO1231" s="45"/>
      <c r="GP1231" s="45"/>
      <c r="GQ1231" s="45"/>
      <c r="GR1231" s="45"/>
      <c r="GS1231" s="45"/>
      <c r="GT1231" s="45"/>
      <c r="GU1231" s="45"/>
      <c r="GV1231" s="45"/>
      <c r="GW1231" s="45"/>
      <c r="GX1231" s="45"/>
      <c r="GY1231" s="45"/>
      <c r="GZ1231" s="45"/>
      <c r="HA1231" s="45"/>
      <c r="HB1231" s="45"/>
      <c r="HC1231" s="45"/>
      <c r="HD1231" s="45"/>
      <c r="HE1231" s="45"/>
      <c r="HF1231" s="45"/>
      <c r="HG1231" s="45"/>
      <c r="HH1231" s="45"/>
      <c r="HI1231" s="45"/>
      <c r="HJ1231" s="45"/>
      <c r="HK1231" s="45"/>
      <c r="HL1231" s="45"/>
      <c r="HM1231" s="45"/>
      <c r="HN1231" s="45"/>
      <c r="HO1231" s="45"/>
      <c r="HP1231" s="45"/>
      <c r="HQ1231" s="45"/>
      <c r="HR1231" s="45"/>
      <c r="HS1231" s="45"/>
      <c r="HT1231" s="45"/>
      <c r="HU1231" s="45"/>
      <c r="HV1231" s="45"/>
      <c r="HW1231" s="45"/>
      <c r="HX1231" s="45"/>
      <c r="HY1231" s="45"/>
      <c r="HZ1231" s="45"/>
      <c r="IA1231" s="45"/>
      <c r="IB1231" s="45"/>
      <c r="IC1231" s="45"/>
      <c r="ID1231" s="45"/>
      <c r="IE1231" s="45"/>
      <c r="IF1231" s="45"/>
      <c r="IG1231" s="45"/>
      <c r="IH1231" s="45"/>
      <c r="II1231" s="45"/>
      <c r="IJ1231" s="45"/>
      <c r="IK1231" s="45"/>
      <c r="IL1231" s="45"/>
      <c r="IM1231" s="45"/>
      <c r="IN1231" s="45"/>
      <c r="IO1231" s="45"/>
      <c r="IP1231" s="45"/>
      <c r="IQ1231" s="45"/>
      <c r="IR1231" s="45"/>
      <c r="IS1231" s="45"/>
      <c r="IT1231" s="45"/>
      <c r="IU1231" s="45"/>
      <c r="IV1231" s="45"/>
      <c r="IW1231" s="45"/>
      <c r="IX1231" s="45"/>
      <c r="IY1231" s="45"/>
      <c r="IZ1231" s="45"/>
      <c r="JA1231" s="45"/>
      <c r="JB1231" s="45"/>
      <c r="JC1231" s="45"/>
      <c r="JD1231" s="45"/>
      <c r="JE1231" s="45"/>
      <c r="JF1231" s="45"/>
      <c r="JG1231" s="45"/>
      <c r="JH1231" s="45"/>
      <c r="JI1231" s="45"/>
      <c r="JJ1231" s="45"/>
      <c r="JK1231" s="45"/>
      <c r="JL1231" s="45"/>
      <c r="JM1231" s="45"/>
      <c r="JN1231" s="45"/>
      <c r="JO1231" s="45"/>
      <c r="JP1231" s="45"/>
      <c r="JQ1231" s="45"/>
      <c r="JR1231" s="45"/>
      <c r="JS1231" s="45"/>
      <c r="JT1231" s="45"/>
      <c r="JU1231" s="45"/>
      <c r="JV1231" s="45"/>
      <c r="JW1231" s="45"/>
      <c r="JX1231" s="45"/>
      <c r="JY1231" s="45"/>
      <c r="JZ1231" s="45"/>
      <c r="KA1231" s="45"/>
      <c r="KB1231" s="45"/>
      <c r="KC1231" s="45"/>
      <c r="KD1231" s="45"/>
      <c r="KE1231" s="45"/>
      <c r="KF1231" s="45"/>
      <c r="KG1231" s="45"/>
      <c r="KH1231" s="45"/>
      <c r="KI1231" s="45"/>
      <c r="KJ1231" s="45"/>
      <c r="KK1231" s="45"/>
      <c r="KL1231" s="45"/>
      <c r="KM1231" s="45"/>
      <c r="KN1231" s="45"/>
      <c r="KO1231" s="45"/>
      <c r="KP1231" s="45"/>
      <c r="KQ1231" s="45"/>
      <c r="KR1231" s="45"/>
      <c r="KS1231" s="45"/>
      <c r="KT1231" s="45"/>
      <c r="KU1231" s="45"/>
      <c r="KV1231" s="45"/>
      <c r="KW1231" s="45"/>
      <c r="KX1231" s="45"/>
      <c r="KY1231" s="45"/>
      <c r="KZ1231" s="45"/>
      <c r="LA1231" s="45"/>
      <c r="LB1231" s="45"/>
      <c r="LC1231" s="45"/>
      <c r="LD1231" s="45"/>
      <c r="LE1231" s="45"/>
      <c r="LF1231" s="45"/>
      <c r="LG1231" s="45"/>
      <c r="LH1231" s="45"/>
      <c r="LI1231" s="45"/>
      <c r="LJ1231" s="45"/>
      <c r="LK1231" s="45"/>
      <c r="LL1231" s="45"/>
      <c r="LM1231" s="45"/>
      <c r="LN1231" s="45"/>
      <c r="LO1231" s="45"/>
      <c r="LP1231" s="45"/>
      <c r="LQ1231" s="45"/>
      <c r="LR1231" s="45"/>
      <c r="LS1231" s="45"/>
      <c r="LT1231" s="45"/>
      <c r="LU1231" s="45"/>
      <c r="LV1231" s="45"/>
      <c r="LW1231" s="45"/>
      <c r="LX1231" s="45"/>
      <c r="LY1231" s="45"/>
      <c r="LZ1231" s="45"/>
      <c r="MA1231" s="45"/>
      <c r="MB1231" s="45"/>
      <c r="MC1231" s="45"/>
      <c r="MD1231" s="45"/>
      <c r="ME1231" s="45"/>
      <c r="MF1231" s="45"/>
      <c r="MG1231" s="45"/>
      <c r="MH1231" s="45"/>
      <c r="MI1231" s="45"/>
      <c r="MJ1231" s="45"/>
      <c r="MK1231" s="45"/>
      <c r="ML1231" s="45"/>
      <c r="MM1231" s="45"/>
      <c r="MN1231" s="45"/>
      <c r="MO1231" s="45"/>
      <c r="MP1231" s="45"/>
      <c r="MQ1231" s="45"/>
      <c r="MR1231" s="45"/>
      <c r="MS1231" s="45"/>
      <c r="MT1231" s="45"/>
      <c r="MU1231" s="45"/>
      <c r="MV1231" s="45"/>
      <c r="MW1231" s="45"/>
      <c r="MX1231" s="45"/>
      <c r="MY1231" s="45"/>
      <c r="MZ1231" s="45"/>
      <c r="NA1231" s="45"/>
      <c r="NB1231" s="45"/>
      <c r="NC1231" s="45"/>
      <c r="ND1231" s="45"/>
      <c r="NE1231" s="45"/>
      <c r="NF1231" s="45"/>
      <c r="NG1231" s="45"/>
      <c r="NH1231" s="45"/>
      <c r="NI1231" s="45"/>
      <c r="NJ1231" s="45"/>
      <c r="NK1231" s="45"/>
      <c r="NL1231" s="45"/>
      <c r="NM1231" s="45"/>
      <c r="NN1231" s="45"/>
      <c r="NO1231" s="45"/>
      <c r="NP1231" s="45"/>
      <c r="NQ1231" s="45"/>
      <c r="NR1231" s="45"/>
      <c r="NS1231" s="45"/>
      <c r="NT1231" s="45"/>
      <c r="NU1231" s="45"/>
      <c r="NV1231" s="45"/>
      <c r="NW1231" s="45"/>
      <c r="NX1231" s="45"/>
      <c r="NY1231" s="45"/>
      <c r="NZ1231" s="45"/>
      <c r="OA1231" s="45"/>
      <c r="OB1231" s="45"/>
      <c r="OC1231" s="45"/>
      <c r="OD1231" s="45"/>
      <c r="OE1231" s="45"/>
      <c r="OF1231" s="45"/>
      <c r="OG1231" s="45"/>
      <c r="OH1231" s="45"/>
      <c r="OI1231" s="45"/>
      <c r="OJ1231" s="45"/>
      <c r="OK1231" s="45"/>
      <c r="OL1231" s="45"/>
      <c r="OM1231" s="45"/>
      <c r="ON1231" s="45"/>
      <c r="OO1231" s="45"/>
      <c r="OP1231" s="45"/>
      <c r="OQ1231" s="45"/>
      <c r="OR1231" s="45"/>
      <c r="OS1231" s="45"/>
      <c r="OT1231" s="45"/>
      <c r="OU1231" s="45"/>
      <c r="OV1231" s="45"/>
      <c r="OW1231" s="45"/>
      <c r="OX1231" s="45"/>
      <c r="OY1231" s="45"/>
      <c r="OZ1231" s="45"/>
      <c r="PA1231" s="45"/>
      <c r="PB1231" s="45"/>
      <c r="PC1231" s="45"/>
      <c r="PD1231" s="45"/>
      <c r="PE1231" s="45"/>
      <c r="PF1231" s="45"/>
      <c r="PG1231" s="45"/>
      <c r="PH1231" s="45"/>
      <c r="PI1231" s="45"/>
      <c r="PJ1231" s="45"/>
      <c r="PK1231" s="45"/>
      <c r="PL1231" s="45"/>
      <c r="PM1231" s="45"/>
      <c r="PN1231" s="45"/>
      <c r="PO1231" s="45"/>
      <c r="PP1231" s="45"/>
      <c r="PQ1231" s="45"/>
      <c r="PR1231" s="45"/>
      <c r="PS1231" s="45"/>
      <c r="PT1231" s="45"/>
      <c r="PU1231" s="45"/>
      <c r="PV1231" s="45"/>
      <c r="PW1231" s="45"/>
      <c r="PX1231" s="45"/>
      <c r="PY1231" s="45"/>
      <c r="PZ1231" s="45"/>
      <c r="QA1231" s="45"/>
      <c r="QB1231" s="45"/>
      <c r="QC1231" s="45"/>
      <c r="QD1231" s="45"/>
      <c r="QE1231" s="45"/>
      <c r="QF1231" s="45"/>
      <c r="QG1231" s="45"/>
      <c r="QH1231" s="45"/>
      <c r="QI1231" s="45"/>
      <c r="QJ1231" s="45"/>
      <c r="QK1231" s="45"/>
      <c r="QL1231" s="45"/>
      <c r="QM1231" s="45"/>
      <c r="QN1231" s="45"/>
      <c r="QO1231" s="45"/>
      <c r="QP1231" s="45"/>
      <c r="QQ1231" s="45"/>
      <c r="QR1231" s="45"/>
      <c r="QS1231" s="45"/>
      <c r="QT1231" s="45"/>
      <c r="QU1231" s="45"/>
      <c r="QV1231" s="45"/>
      <c r="QW1231" s="45"/>
      <c r="QX1231" s="45"/>
      <c r="QY1231" s="45"/>
      <c r="QZ1231" s="45"/>
      <c r="RA1231" s="45"/>
      <c r="RB1231" s="45"/>
      <c r="RC1231" s="45"/>
      <c r="RD1231" s="45"/>
    </row>
    <row r="1232" spans="3:472" s="40" customFormat="1" x14ac:dyDescent="0.25">
      <c r="C1232" s="41"/>
      <c r="D1232" s="42"/>
      <c r="E1232" s="46"/>
      <c r="F1232" s="38"/>
      <c r="G1232" s="38"/>
      <c r="H1232" s="38"/>
      <c r="I1232" s="38"/>
      <c r="J1232" s="38"/>
      <c r="K1232" s="38"/>
      <c r="L1232" s="38"/>
      <c r="M1232" s="38"/>
      <c r="N1232" s="38"/>
      <c r="P1232" s="42"/>
      <c r="Q1232" s="38"/>
      <c r="R1232" s="38"/>
      <c r="S1232" s="38"/>
      <c r="T1232" s="47"/>
      <c r="U1232" s="43"/>
      <c r="V1232" s="123"/>
      <c r="W1232" s="123"/>
      <c r="X1232" s="124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78"/>
      <c r="AI1232" s="25"/>
      <c r="AJ1232" s="45"/>
      <c r="AK1232" s="45"/>
      <c r="AL1232" s="45"/>
      <c r="AM1232" s="45"/>
      <c r="AN1232" s="45"/>
      <c r="AO1232" s="45"/>
      <c r="AP1232" s="45"/>
      <c r="AQ1232" s="45"/>
      <c r="AR1232" s="45"/>
      <c r="AS1232" s="45"/>
      <c r="AT1232" s="45"/>
      <c r="AU1232" s="45"/>
      <c r="AV1232" s="45"/>
      <c r="AW1232" s="45"/>
      <c r="AX1232" s="45"/>
      <c r="AY1232" s="45"/>
      <c r="AZ1232" s="45"/>
      <c r="BA1232" s="45"/>
      <c r="BB1232" s="45"/>
      <c r="BC1232" s="45"/>
      <c r="BD1232" s="45"/>
      <c r="BE1232" s="45"/>
      <c r="BF1232" s="45"/>
      <c r="BG1232" s="45"/>
      <c r="BH1232" s="45"/>
      <c r="BI1232" s="45"/>
      <c r="BJ1232" s="45"/>
      <c r="BK1232" s="45"/>
      <c r="BL1232" s="45"/>
      <c r="BM1232" s="45"/>
      <c r="BN1232" s="45"/>
      <c r="BO1232" s="45"/>
      <c r="BP1232" s="45"/>
      <c r="BQ1232" s="45"/>
      <c r="BR1232" s="45"/>
      <c r="BS1232" s="45"/>
      <c r="BT1232" s="45"/>
      <c r="BU1232" s="45"/>
      <c r="BV1232" s="45"/>
      <c r="BW1232" s="45"/>
      <c r="BX1232" s="45"/>
      <c r="BY1232" s="45"/>
      <c r="BZ1232" s="45"/>
      <c r="CA1232" s="45"/>
      <c r="CB1232" s="45"/>
      <c r="CC1232" s="45"/>
      <c r="CD1232" s="45"/>
      <c r="CE1232" s="45"/>
      <c r="CF1232" s="45"/>
      <c r="CG1232" s="45"/>
      <c r="CH1232" s="45"/>
      <c r="CI1232" s="45"/>
      <c r="CJ1232" s="45"/>
      <c r="CK1232" s="45"/>
      <c r="CL1232" s="45"/>
      <c r="CM1232" s="45"/>
      <c r="CN1232" s="45"/>
      <c r="CO1232" s="45"/>
      <c r="CP1232" s="45"/>
      <c r="CQ1232" s="45"/>
      <c r="CR1232" s="45"/>
      <c r="CS1232" s="45"/>
      <c r="CT1232" s="45"/>
      <c r="CU1232" s="45"/>
      <c r="CV1232" s="45"/>
      <c r="CW1232" s="45"/>
      <c r="CX1232" s="45"/>
      <c r="CY1232" s="45"/>
      <c r="CZ1232" s="45"/>
      <c r="DA1232" s="45"/>
      <c r="DB1232" s="45"/>
      <c r="DC1232" s="45"/>
      <c r="DD1232" s="45"/>
      <c r="DE1232" s="45"/>
      <c r="DF1232" s="45"/>
      <c r="DG1232" s="45"/>
      <c r="DH1232" s="45"/>
      <c r="DI1232" s="45"/>
      <c r="DJ1232" s="45"/>
      <c r="DK1232" s="45"/>
      <c r="DL1232" s="45"/>
      <c r="DM1232" s="45"/>
      <c r="DN1232" s="45"/>
      <c r="DO1232" s="45"/>
      <c r="DP1232" s="45"/>
      <c r="DQ1232" s="45"/>
      <c r="DR1232" s="45"/>
      <c r="DS1232" s="45"/>
      <c r="DT1232" s="45"/>
      <c r="DU1232" s="45"/>
      <c r="DV1232" s="45"/>
      <c r="DW1232" s="45"/>
      <c r="DX1232" s="45"/>
      <c r="DY1232" s="45"/>
      <c r="DZ1232" s="45"/>
      <c r="EA1232" s="45"/>
      <c r="EB1232" s="45"/>
      <c r="EC1232" s="45"/>
      <c r="ED1232" s="45"/>
      <c r="EE1232" s="45"/>
      <c r="EF1232" s="45"/>
      <c r="EG1232" s="45"/>
      <c r="EH1232" s="45"/>
      <c r="EI1232" s="45"/>
      <c r="EJ1232" s="45"/>
      <c r="EK1232" s="45"/>
      <c r="EL1232" s="45"/>
      <c r="EM1232" s="45"/>
      <c r="EN1232" s="45"/>
      <c r="EO1232" s="45"/>
      <c r="EP1232" s="45"/>
      <c r="EQ1232" s="45"/>
      <c r="ER1232" s="45"/>
      <c r="ES1232" s="45"/>
      <c r="ET1232" s="45"/>
      <c r="EU1232" s="45"/>
      <c r="EV1232" s="45"/>
      <c r="EW1232" s="45"/>
      <c r="EX1232" s="45"/>
      <c r="EY1232" s="45"/>
      <c r="EZ1232" s="45"/>
      <c r="FA1232" s="45"/>
      <c r="FB1232" s="45"/>
      <c r="FC1232" s="45"/>
      <c r="FD1232" s="45"/>
      <c r="FE1232" s="45"/>
      <c r="FF1232" s="45"/>
      <c r="FG1232" s="45"/>
      <c r="FH1232" s="45"/>
      <c r="FI1232" s="45"/>
      <c r="FJ1232" s="45"/>
      <c r="FK1232" s="45"/>
      <c r="FL1232" s="45"/>
      <c r="FM1232" s="45"/>
      <c r="FN1232" s="45"/>
      <c r="FO1232" s="45"/>
      <c r="FP1232" s="45"/>
      <c r="FQ1232" s="45"/>
      <c r="FR1232" s="45"/>
      <c r="FS1232" s="45"/>
      <c r="FT1232" s="45"/>
      <c r="FU1232" s="45"/>
      <c r="FV1232" s="45"/>
      <c r="FW1232" s="45"/>
      <c r="FX1232" s="45"/>
      <c r="FY1232" s="45"/>
      <c r="FZ1232" s="45"/>
      <c r="GA1232" s="45"/>
      <c r="GB1232" s="45"/>
      <c r="GC1232" s="45"/>
      <c r="GD1232" s="45"/>
      <c r="GE1232" s="45"/>
      <c r="GF1232" s="45"/>
      <c r="GG1232" s="45"/>
      <c r="GH1232" s="45"/>
      <c r="GI1232" s="45"/>
      <c r="GJ1232" s="45"/>
      <c r="GK1232" s="45"/>
      <c r="GL1232" s="45"/>
      <c r="GM1232" s="45"/>
      <c r="GN1232" s="45"/>
      <c r="GO1232" s="45"/>
      <c r="GP1232" s="45"/>
      <c r="GQ1232" s="45"/>
      <c r="GR1232" s="45"/>
      <c r="GS1232" s="45"/>
      <c r="GT1232" s="45"/>
      <c r="GU1232" s="45"/>
      <c r="GV1232" s="45"/>
      <c r="GW1232" s="45"/>
      <c r="GX1232" s="45"/>
      <c r="GY1232" s="45"/>
      <c r="GZ1232" s="45"/>
      <c r="HA1232" s="45"/>
      <c r="HB1232" s="45"/>
      <c r="HC1232" s="45"/>
      <c r="HD1232" s="45"/>
      <c r="HE1232" s="45"/>
      <c r="HF1232" s="45"/>
      <c r="HG1232" s="45"/>
      <c r="HH1232" s="45"/>
      <c r="HI1232" s="45"/>
      <c r="HJ1232" s="45"/>
      <c r="HK1232" s="45"/>
      <c r="HL1232" s="45"/>
      <c r="HM1232" s="45"/>
      <c r="HN1232" s="45"/>
      <c r="HO1232" s="45"/>
      <c r="HP1232" s="45"/>
      <c r="HQ1232" s="45"/>
      <c r="HR1232" s="45"/>
      <c r="HS1232" s="45"/>
      <c r="HT1232" s="45"/>
      <c r="HU1232" s="45"/>
      <c r="HV1232" s="45"/>
      <c r="HW1232" s="45"/>
      <c r="HX1232" s="45"/>
      <c r="HY1232" s="45"/>
      <c r="HZ1232" s="45"/>
      <c r="IA1232" s="45"/>
      <c r="IB1232" s="45"/>
      <c r="IC1232" s="45"/>
      <c r="ID1232" s="45"/>
      <c r="IE1232" s="45"/>
      <c r="IF1232" s="45"/>
      <c r="IG1232" s="45"/>
      <c r="IH1232" s="45"/>
      <c r="II1232" s="45"/>
      <c r="IJ1232" s="45"/>
      <c r="IK1232" s="45"/>
      <c r="IL1232" s="45"/>
      <c r="IM1232" s="45"/>
      <c r="IN1232" s="45"/>
      <c r="IO1232" s="45"/>
      <c r="IP1232" s="45"/>
      <c r="IQ1232" s="45"/>
      <c r="IR1232" s="45"/>
      <c r="IS1232" s="45"/>
      <c r="IT1232" s="45"/>
      <c r="IU1232" s="45"/>
      <c r="IV1232" s="45"/>
      <c r="IW1232" s="45"/>
      <c r="IX1232" s="45"/>
      <c r="IY1232" s="45"/>
      <c r="IZ1232" s="45"/>
      <c r="JA1232" s="45"/>
      <c r="JB1232" s="45"/>
      <c r="JC1232" s="45"/>
      <c r="JD1232" s="45"/>
      <c r="JE1232" s="45"/>
      <c r="JF1232" s="45"/>
      <c r="JG1232" s="45"/>
      <c r="JH1232" s="45"/>
      <c r="JI1232" s="45"/>
      <c r="JJ1232" s="45"/>
      <c r="JK1232" s="45"/>
      <c r="JL1232" s="45"/>
      <c r="JM1232" s="45"/>
      <c r="JN1232" s="45"/>
      <c r="JO1232" s="45"/>
      <c r="JP1232" s="45"/>
      <c r="JQ1232" s="45"/>
      <c r="JR1232" s="45"/>
      <c r="JS1232" s="45"/>
      <c r="JT1232" s="45"/>
      <c r="JU1232" s="45"/>
      <c r="JV1232" s="45"/>
      <c r="JW1232" s="45"/>
      <c r="JX1232" s="45"/>
      <c r="JY1232" s="45"/>
      <c r="JZ1232" s="45"/>
      <c r="KA1232" s="45"/>
      <c r="KB1232" s="45"/>
      <c r="KC1232" s="45"/>
      <c r="KD1232" s="45"/>
      <c r="KE1232" s="45"/>
      <c r="KF1232" s="45"/>
      <c r="KG1232" s="45"/>
      <c r="KH1232" s="45"/>
      <c r="KI1232" s="45"/>
      <c r="KJ1232" s="45"/>
      <c r="KK1232" s="45"/>
      <c r="KL1232" s="45"/>
      <c r="KM1232" s="45"/>
      <c r="KN1232" s="45"/>
      <c r="KO1232" s="45"/>
      <c r="KP1232" s="45"/>
      <c r="KQ1232" s="45"/>
      <c r="KR1232" s="45"/>
      <c r="KS1232" s="45"/>
      <c r="KT1232" s="45"/>
      <c r="KU1232" s="45"/>
      <c r="KV1232" s="45"/>
      <c r="KW1232" s="45"/>
      <c r="KX1232" s="45"/>
      <c r="KY1232" s="45"/>
      <c r="KZ1232" s="45"/>
      <c r="LA1232" s="45"/>
      <c r="LB1232" s="45"/>
      <c r="LC1232" s="45"/>
      <c r="LD1232" s="45"/>
      <c r="LE1232" s="45"/>
      <c r="LF1232" s="45"/>
      <c r="LG1232" s="45"/>
      <c r="LH1232" s="45"/>
      <c r="LI1232" s="45"/>
      <c r="LJ1232" s="45"/>
      <c r="LK1232" s="45"/>
      <c r="LL1232" s="45"/>
      <c r="LM1232" s="45"/>
      <c r="LN1232" s="45"/>
      <c r="LO1232" s="45"/>
      <c r="LP1232" s="45"/>
      <c r="LQ1232" s="45"/>
      <c r="LR1232" s="45"/>
      <c r="LS1232" s="45"/>
      <c r="LT1232" s="45"/>
      <c r="LU1232" s="45"/>
      <c r="LV1232" s="45"/>
      <c r="LW1232" s="45"/>
      <c r="LX1232" s="45"/>
      <c r="LY1232" s="45"/>
      <c r="LZ1232" s="45"/>
      <c r="MA1232" s="45"/>
      <c r="MB1232" s="45"/>
      <c r="MC1232" s="45"/>
      <c r="MD1232" s="45"/>
      <c r="ME1232" s="45"/>
      <c r="MF1232" s="45"/>
      <c r="MG1232" s="45"/>
      <c r="MH1232" s="45"/>
      <c r="MI1232" s="45"/>
      <c r="MJ1232" s="45"/>
      <c r="MK1232" s="45"/>
      <c r="ML1232" s="45"/>
      <c r="MM1232" s="45"/>
      <c r="MN1232" s="45"/>
      <c r="MO1232" s="45"/>
      <c r="MP1232" s="45"/>
      <c r="MQ1232" s="45"/>
      <c r="MR1232" s="45"/>
      <c r="MS1232" s="45"/>
      <c r="MT1232" s="45"/>
      <c r="MU1232" s="45"/>
      <c r="MV1232" s="45"/>
      <c r="MW1232" s="45"/>
      <c r="MX1232" s="45"/>
      <c r="MY1232" s="45"/>
      <c r="MZ1232" s="45"/>
      <c r="NA1232" s="45"/>
      <c r="NB1232" s="45"/>
      <c r="NC1232" s="45"/>
      <c r="ND1232" s="45"/>
      <c r="NE1232" s="45"/>
      <c r="NF1232" s="45"/>
      <c r="NG1232" s="45"/>
      <c r="NH1232" s="45"/>
      <c r="NI1232" s="45"/>
      <c r="NJ1232" s="45"/>
      <c r="NK1232" s="45"/>
      <c r="NL1232" s="45"/>
      <c r="NM1232" s="45"/>
      <c r="NN1232" s="45"/>
      <c r="NO1232" s="45"/>
      <c r="NP1232" s="45"/>
      <c r="NQ1232" s="45"/>
      <c r="NR1232" s="45"/>
      <c r="NS1232" s="45"/>
      <c r="NT1232" s="45"/>
      <c r="NU1232" s="45"/>
      <c r="NV1232" s="45"/>
      <c r="NW1232" s="45"/>
      <c r="NX1232" s="45"/>
      <c r="NY1232" s="45"/>
      <c r="NZ1232" s="45"/>
      <c r="OA1232" s="45"/>
      <c r="OB1232" s="45"/>
      <c r="OC1232" s="45"/>
      <c r="OD1232" s="45"/>
      <c r="OE1232" s="45"/>
      <c r="OF1232" s="45"/>
      <c r="OG1232" s="45"/>
      <c r="OH1232" s="45"/>
      <c r="OI1232" s="45"/>
      <c r="OJ1232" s="45"/>
      <c r="OK1232" s="45"/>
      <c r="OL1232" s="45"/>
      <c r="OM1232" s="45"/>
      <c r="ON1232" s="45"/>
      <c r="OO1232" s="45"/>
      <c r="OP1232" s="45"/>
      <c r="OQ1232" s="45"/>
      <c r="OR1232" s="45"/>
      <c r="OS1232" s="45"/>
      <c r="OT1232" s="45"/>
      <c r="OU1232" s="45"/>
      <c r="OV1232" s="45"/>
      <c r="OW1232" s="45"/>
      <c r="OX1232" s="45"/>
      <c r="OY1232" s="45"/>
      <c r="OZ1232" s="45"/>
      <c r="PA1232" s="45"/>
      <c r="PB1232" s="45"/>
      <c r="PC1232" s="45"/>
      <c r="PD1232" s="45"/>
      <c r="PE1232" s="45"/>
      <c r="PF1232" s="45"/>
      <c r="PG1232" s="45"/>
      <c r="PH1232" s="45"/>
      <c r="PI1232" s="45"/>
      <c r="PJ1232" s="45"/>
      <c r="PK1232" s="45"/>
      <c r="PL1232" s="45"/>
      <c r="PM1232" s="45"/>
      <c r="PN1232" s="45"/>
      <c r="PO1232" s="45"/>
      <c r="PP1232" s="45"/>
      <c r="PQ1232" s="45"/>
      <c r="PR1232" s="45"/>
      <c r="PS1232" s="45"/>
      <c r="PT1232" s="45"/>
      <c r="PU1232" s="45"/>
      <c r="PV1232" s="45"/>
      <c r="PW1232" s="45"/>
      <c r="PX1232" s="45"/>
      <c r="PY1232" s="45"/>
      <c r="PZ1232" s="45"/>
      <c r="QA1232" s="45"/>
      <c r="QB1232" s="45"/>
      <c r="QC1232" s="45"/>
      <c r="QD1232" s="45"/>
      <c r="QE1232" s="45"/>
      <c r="QF1232" s="45"/>
      <c r="QG1232" s="45"/>
      <c r="QH1232" s="45"/>
      <c r="QI1232" s="45"/>
      <c r="QJ1232" s="45"/>
      <c r="QK1232" s="45"/>
      <c r="QL1232" s="45"/>
      <c r="QM1232" s="45"/>
      <c r="QN1232" s="45"/>
      <c r="QO1232" s="45"/>
      <c r="QP1232" s="45"/>
      <c r="QQ1232" s="45"/>
      <c r="QR1232" s="45"/>
      <c r="QS1232" s="45"/>
      <c r="QT1232" s="45"/>
      <c r="QU1232" s="45"/>
      <c r="QV1232" s="45"/>
      <c r="QW1232" s="45"/>
      <c r="QX1232" s="45"/>
      <c r="QY1232" s="45"/>
      <c r="QZ1232" s="45"/>
      <c r="RA1232" s="45"/>
      <c r="RB1232" s="45"/>
      <c r="RC1232" s="45"/>
      <c r="RD1232" s="45"/>
    </row>
    <row r="1233" spans="3:472" s="40" customFormat="1" x14ac:dyDescent="0.25">
      <c r="C1233" s="41"/>
      <c r="D1233" s="42"/>
      <c r="E1233" s="46"/>
      <c r="F1233" s="38"/>
      <c r="G1233" s="38"/>
      <c r="H1233" s="38"/>
      <c r="I1233" s="38"/>
      <c r="J1233" s="38"/>
      <c r="K1233" s="38"/>
      <c r="L1233" s="38"/>
      <c r="M1233" s="38"/>
      <c r="N1233" s="38"/>
      <c r="P1233" s="42"/>
      <c r="Q1233" s="38"/>
      <c r="R1233" s="38"/>
      <c r="S1233" s="38"/>
      <c r="T1233" s="47"/>
      <c r="U1233" s="43"/>
      <c r="V1233" s="123"/>
      <c r="W1233" s="123"/>
      <c r="X1233" s="124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78"/>
      <c r="AI1233" s="25"/>
      <c r="AJ1233" s="45"/>
      <c r="AK1233" s="45"/>
      <c r="AL1233" s="45"/>
      <c r="AM1233" s="45"/>
      <c r="AN1233" s="45"/>
      <c r="AO1233" s="45"/>
      <c r="AP1233" s="45"/>
      <c r="AQ1233" s="45"/>
      <c r="AR1233" s="45"/>
      <c r="AS1233" s="45"/>
      <c r="AT1233" s="45"/>
      <c r="AU1233" s="45"/>
      <c r="AV1233" s="45"/>
      <c r="AW1233" s="45"/>
      <c r="AX1233" s="45"/>
      <c r="AY1233" s="45"/>
      <c r="AZ1233" s="45"/>
      <c r="BA1233" s="45"/>
      <c r="BB1233" s="45"/>
      <c r="BC1233" s="45"/>
      <c r="BD1233" s="45"/>
      <c r="BE1233" s="45"/>
      <c r="BF1233" s="45"/>
      <c r="BG1233" s="45"/>
      <c r="BH1233" s="45"/>
      <c r="BI1233" s="45"/>
      <c r="BJ1233" s="45"/>
      <c r="BK1233" s="45"/>
      <c r="BL1233" s="45"/>
      <c r="BM1233" s="45"/>
      <c r="BN1233" s="45"/>
      <c r="BO1233" s="45"/>
      <c r="BP1233" s="45"/>
      <c r="BQ1233" s="45"/>
      <c r="BR1233" s="45"/>
      <c r="BS1233" s="45"/>
      <c r="BT1233" s="45"/>
      <c r="BU1233" s="45"/>
      <c r="BV1233" s="45"/>
      <c r="BW1233" s="45"/>
      <c r="BX1233" s="45"/>
      <c r="BY1233" s="45"/>
      <c r="BZ1233" s="45"/>
      <c r="CA1233" s="45"/>
      <c r="CB1233" s="45"/>
      <c r="CC1233" s="45"/>
      <c r="CD1233" s="45"/>
      <c r="CE1233" s="45"/>
      <c r="CF1233" s="45"/>
      <c r="CG1233" s="45"/>
      <c r="CH1233" s="45"/>
      <c r="CI1233" s="45"/>
      <c r="CJ1233" s="45"/>
      <c r="CK1233" s="45"/>
      <c r="CL1233" s="45"/>
      <c r="CM1233" s="45"/>
      <c r="CN1233" s="45"/>
      <c r="CO1233" s="45"/>
      <c r="CP1233" s="45"/>
      <c r="CQ1233" s="45"/>
      <c r="CR1233" s="45"/>
      <c r="CS1233" s="45"/>
      <c r="CT1233" s="45"/>
      <c r="CU1233" s="45"/>
      <c r="CV1233" s="45"/>
      <c r="CW1233" s="45"/>
      <c r="CX1233" s="45"/>
      <c r="CY1233" s="45"/>
      <c r="CZ1233" s="45"/>
      <c r="DA1233" s="45"/>
      <c r="DB1233" s="45"/>
      <c r="DC1233" s="45"/>
      <c r="DD1233" s="45"/>
      <c r="DE1233" s="45"/>
      <c r="DF1233" s="45"/>
      <c r="DG1233" s="45"/>
      <c r="DH1233" s="45"/>
      <c r="DI1233" s="45"/>
      <c r="DJ1233" s="45"/>
      <c r="DK1233" s="45"/>
      <c r="DL1233" s="45"/>
      <c r="DM1233" s="45"/>
      <c r="DN1233" s="45"/>
      <c r="DO1233" s="45"/>
      <c r="DP1233" s="45"/>
      <c r="DQ1233" s="45"/>
      <c r="DR1233" s="45"/>
      <c r="DS1233" s="45"/>
      <c r="DT1233" s="45"/>
      <c r="DU1233" s="45"/>
      <c r="DV1233" s="45"/>
      <c r="DW1233" s="45"/>
      <c r="DX1233" s="45"/>
      <c r="DY1233" s="45"/>
      <c r="DZ1233" s="45"/>
      <c r="EA1233" s="45"/>
      <c r="EB1233" s="45"/>
      <c r="EC1233" s="45"/>
      <c r="ED1233" s="45"/>
      <c r="EE1233" s="45"/>
      <c r="EF1233" s="45"/>
      <c r="EG1233" s="45"/>
      <c r="EH1233" s="45"/>
      <c r="EI1233" s="45"/>
      <c r="EJ1233" s="45"/>
      <c r="EK1233" s="45"/>
      <c r="EL1233" s="45"/>
      <c r="EM1233" s="45"/>
      <c r="EN1233" s="45"/>
      <c r="EO1233" s="45"/>
      <c r="EP1233" s="45"/>
      <c r="EQ1233" s="45"/>
      <c r="ER1233" s="45"/>
      <c r="ES1233" s="45"/>
      <c r="ET1233" s="45"/>
      <c r="EU1233" s="45"/>
      <c r="EV1233" s="45"/>
      <c r="EW1233" s="45"/>
      <c r="EX1233" s="45"/>
      <c r="EY1233" s="45"/>
      <c r="EZ1233" s="45"/>
      <c r="FA1233" s="45"/>
      <c r="FB1233" s="45"/>
      <c r="FC1233" s="45"/>
      <c r="FD1233" s="45"/>
      <c r="FE1233" s="45"/>
      <c r="FF1233" s="45"/>
      <c r="FG1233" s="45"/>
      <c r="FH1233" s="45"/>
      <c r="FI1233" s="45"/>
      <c r="FJ1233" s="45"/>
      <c r="FK1233" s="45"/>
      <c r="FL1233" s="45"/>
      <c r="FM1233" s="45"/>
      <c r="FN1233" s="45"/>
      <c r="FO1233" s="45"/>
      <c r="FP1233" s="45"/>
      <c r="FQ1233" s="45"/>
      <c r="FR1233" s="45"/>
      <c r="FS1233" s="45"/>
      <c r="FT1233" s="45"/>
      <c r="FU1233" s="45"/>
      <c r="FV1233" s="45"/>
      <c r="FW1233" s="45"/>
      <c r="FX1233" s="45"/>
      <c r="FY1233" s="45"/>
      <c r="FZ1233" s="45"/>
      <c r="GA1233" s="45"/>
      <c r="GB1233" s="45"/>
      <c r="GC1233" s="45"/>
      <c r="GD1233" s="45"/>
      <c r="GE1233" s="45"/>
      <c r="GF1233" s="45"/>
      <c r="GG1233" s="45"/>
      <c r="GH1233" s="45"/>
      <c r="GI1233" s="45"/>
      <c r="GJ1233" s="45"/>
      <c r="GK1233" s="45"/>
      <c r="GL1233" s="45"/>
      <c r="GM1233" s="45"/>
      <c r="GN1233" s="45"/>
      <c r="GO1233" s="45"/>
      <c r="GP1233" s="45"/>
      <c r="GQ1233" s="45"/>
      <c r="GR1233" s="45"/>
      <c r="GS1233" s="45"/>
      <c r="GT1233" s="45"/>
      <c r="GU1233" s="45"/>
      <c r="GV1233" s="45"/>
      <c r="GW1233" s="45"/>
      <c r="GX1233" s="45"/>
      <c r="GY1233" s="45"/>
      <c r="GZ1233" s="45"/>
      <c r="HA1233" s="45"/>
      <c r="HB1233" s="45"/>
      <c r="HC1233" s="45"/>
      <c r="HD1233" s="45"/>
      <c r="HE1233" s="45"/>
      <c r="HF1233" s="45"/>
      <c r="HG1233" s="45"/>
      <c r="HH1233" s="45"/>
      <c r="HI1233" s="45"/>
      <c r="HJ1233" s="45"/>
      <c r="HK1233" s="45"/>
      <c r="HL1233" s="45"/>
      <c r="HM1233" s="45"/>
      <c r="HN1233" s="45"/>
      <c r="HO1233" s="45"/>
      <c r="HP1233" s="45"/>
      <c r="HQ1233" s="45"/>
      <c r="HR1233" s="45"/>
      <c r="HS1233" s="45"/>
      <c r="HT1233" s="45"/>
      <c r="HU1233" s="45"/>
      <c r="HV1233" s="45"/>
      <c r="HW1233" s="45"/>
      <c r="HX1233" s="45"/>
      <c r="HY1233" s="45"/>
      <c r="HZ1233" s="45"/>
      <c r="IA1233" s="45"/>
      <c r="IB1233" s="45"/>
      <c r="IC1233" s="45"/>
      <c r="ID1233" s="45"/>
      <c r="IE1233" s="45"/>
      <c r="IF1233" s="45"/>
      <c r="IG1233" s="45"/>
      <c r="IH1233" s="45"/>
      <c r="II1233" s="45"/>
      <c r="IJ1233" s="45"/>
      <c r="IK1233" s="45"/>
      <c r="IL1233" s="45"/>
      <c r="IM1233" s="45"/>
      <c r="IN1233" s="45"/>
      <c r="IO1233" s="45"/>
      <c r="IP1233" s="45"/>
      <c r="IQ1233" s="45"/>
      <c r="IR1233" s="45"/>
      <c r="IS1233" s="45"/>
      <c r="IT1233" s="45"/>
      <c r="IU1233" s="45"/>
      <c r="IV1233" s="45"/>
      <c r="IW1233" s="45"/>
      <c r="IX1233" s="45"/>
      <c r="IY1233" s="45"/>
      <c r="IZ1233" s="45"/>
      <c r="JA1233" s="45"/>
      <c r="JB1233" s="45"/>
      <c r="JC1233" s="45"/>
      <c r="JD1233" s="45"/>
      <c r="JE1233" s="45"/>
      <c r="JF1233" s="45"/>
      <c r="JG1233" s="45"/>
      <c r="JH1233" s="45"/>
      <c r="JI1233" s="45"/>
      <c r="JJ1233" s="45"/>
      <c r="JK1233" s="45"/>
      <c r="JL1233" s="45"/>
      <c r="JM1233" s="45"/>
      <c r="JN1233" s="45"/>
      <c r="JO1233" s="45"/>
      <c r="JP1233" s="45"/>
      <c r="JQ1233" s="45"/>
      <c r="JR1233" s="45"/>
      <c r="JS1233" s="45"/>
      <c r="JT1233" s="45"/>
      <c r="JU1233" s="45"/>
      <c r="JV1233" s="45"/>
      <c r="JW1233" s="45"/>
      <c r="JX1233" s="45"/>
      <c r="JY1233" s="45"/>
      <c r="JZ1233" s="45"/>
      <c r="KA1233" s="45"/>
      <c r="KB1233" s="45"/>
      <c r="KC1233" s="45"/>
      <c r="KD1233" s="45"/>
      <c r="KE1233" s="45"/>
      <c r="KF1233" s="45"/>
      <c r="KG1233" s="45"/>
      <c r="KH1233" s="45"/>
      <c r="KI1233" s="45"/>
      <c r="KJ1233" s="45"/>
      <c r="KK1233" s="45"/>
      <c r="KL1233" s="45"/>
      <c r="KM1233" s="45"/>
      <c r="KN1233" s="45"/>
      <c r="KO1233" s="45"/>
      <c r="KP1233" s="45"/>
      <c r="KQ1233" s="45"/>
      <c r="KR1233" s="45"/>
      <c r="KS1233" s="45"/>
      <c r="KT1233" s="45"/>
      <c r="KU1233" s="45"/>
      <c r="KV1233" s="45"/>
      <c r="KW1233" s="45"/>
      <c r="KX1233" s="45"/>
      <c r="KY1233" s="45"/>
      <c r="KZ1233" s="45"/>
      <c r="LA1233" s="45"/>
      <c r="LB1233" s="45"/>
      <c r="LC1233" s="45"/>
      <c r="LD1233" s="45"/>
      <c r="LE1233" s="45"/>
      <c r="LF1233" s="45"/>
      <c r="LG1233" s="45"/>
      <c r="LH1233" s="45"/>
      <c r="LI1233" s="45"/>
      <c r="LJ1233" s="45"/>
      <c r="LK1233" s="45"/>
      <c r="LL1233" s="45"/>
      <c r="LM1233" s="45"/>
      <c r="LN1233" s="45"/>
      <c r="LO1233" s="45"/>
      <c r="LP1233" s="45"/>
      <c r="LQ1233" s="45"/>
      <c r="LR1233" s="45"/>
      <c r="LS1233" s="45"/>
      <c r="LT1233" s="45"/>
      <c r="LU1233" s="45"/>
      <c r="LV1233" s="45"/>
      <c r="LW1233" s="45"/>
      <c r="LX1233" s="45"/>
      <c r="LY1233" s="45"/>
      <c r="LZ1233" s="45"/>
      <c r="MA1233" s="45"/>
      <c r="MB1233" s="45"/>
      <c r="MC1233" s="45"/>
      <c r="MD1233" s="45"/>
      <c r="ME1233" s="45"/>
      <c r="MF1233" s="45"/>
      <c r="MG1233" s="45"/>
      <c r="MH1233" s="45"/>
      <c r="MI1233" s="45"/>
      <c r="MJ1233" s="45"/>
      <c r="MK1233" s="45"/>
      <c r="ML1233" s="45"/>
      <c r="MM1233" s="45"/>
      <c r="MN1233" s="45"/>
      <c r="MO1233" s="45"/>
      <c r="MP1233" s="45"/>
      <c r="MQ1233" s="45"/>
      <c r="MR1233" s="45"/>
      <c r="MS1233" s="45"/>
      <c r="MT1233" s="45"/>
      <c r="MU1233" s="45"/>
      <c r="MV1233" s="45"/>
      <c r="MW1233" s="45"/>
      <c r="MX1233" s="45"/>
      <c r="MY1233" s="45"/>
      <c r="MZ1233" s="45"/>
      <c r="NA1233" s="45"/>
      <c r="NB1233" s="45"/>
      <c r="NC1233" s="45"/>
      <c r="ND1233" s="45"/>
      <c r="NE1233" s="45"/>
      <c r="NF1233" s="45"/>
      <c r="NG1233" s="45"/>
      <c r="NH1233" s="45"/>
      <c r="NI1233" s="45"/>
      <c r="NJ1233" s="45"/>
      <c r="NK1233" s="45"/>
      <c r="NL1233" s="45"/>
      <c r="NM1233" s="45"/>
      <c r="NN1233" s="45"/>
      <c r="NO1233" s="45"/>
      <c r="NP1233" s="45"/>
      <c r="NQ1233" s="45"/>
      <c r="NR1233" s="45"/>
      <c r="NS1233" s="45"/>
      <c r="NT1233" s="45"/>
      <c r="NU1233" s="45"/>
      <c r="NV1233" s="45"/>
      <c r="NW1233" s="45"/>
      <c r="NX1233" s="45"/>
      <c r="NY1233" s="45"/>
      <c r="NZ1233" s="45"/>
      <c r="OA1233" s="45"/>
      <c r="OB1233" s="45"/>
      <c r="OC1233" s="45"/>
      <c r="OD1233" s="45"/>
      <c r="OE1233" s="45"/>
      <c r="OF1233" s="45"/>
      <c r="OG1233" s="45"/>
      <c r="OH1233" s="45"/>
      <c r="OI1233" s="45"/>
      <c r="OJ1233" s="45"/>
      <c r="OK1233" s="45"/>
      <c r="OL1233" s="45"/>
      <c r="OM1233" s="45"/>
      <c r="ON1233" s="45"/>
      <c r="OO1233" s="45"/>
      <c r="OP1233" s="45"/>
      <c r="OQ1233" s="45"/>
      <c r="OR1233" s="45"/>
      <c r="OS1233" s="45"/>
      <c r="OT1233" s="45"/>
      <c r="OU1233" s="45"/>
      <c r="OV1233" s="45"/>
      <c r="OW1233" s="45"/>
      <c r="OX1233" s="45"/>
      <c r="OY1233" s="45"/>
      <c r="OZ1233" s="45"/>
      <c r="PA1233" s="45"/>
      <c r="PB1233" s="45"/>
      <c r="PC1233" s="45"/>
      <c r="PD1233" s="45"/>
      <c r="PE1233" s="45"/>
      <c r="PF1233" s="45"/>
      <c r="PG1233" s="45"/>
      <c r="PH1233" s="45"/>
      <c r="PI1233" s="45"/>
      <c r="PJ1233" s="45"/>
      <c r="PK1233" s="45"/>
      <c r="PL1233" s="45"/>
      <c r="PM1233" s="45"/>
      <c r="PN1233" s="45"/>
      <c r="PO1233" s="45"/>
      <c r="PP1233" s="45"/>
      <c r="PQ1233" s="45"/>
      <c r="PR1233" s="45"/>
      <c r="PS1233" s="45"/>
      <c r="PT1233" s="45"/>
      <c r="PU1233" s="45"/>
      <c r="PV1233" s="45"/>
      <c r="PW1233" s="45"/>
      <c r="PX1233" s="45"/>
      <c r="PY1233" s="45"/>
      <c r="PZ1233" s="45"/>
      <c r="QA1233" s="45"/>
      <c r="QB1233" s="45"/>
      <c r="QC1233" s="45"/>
      <c r="QD1233" s="45"/>
      <c r="QE1233" s="45"/>
      <c r="QF1233" s="45"/>
      <c r="QG1233" s="45"/>
      <c r="QH1233" s="45"/>
      <c r="QI1233" s="45"/>
      <c r="QJ1233" s="45"/>
      <c r="QK1233" s="45"/>
      <c r="QL1233" s="45"/>
      <c r="QM1233" s="45"/>
      <c r="QN1233" s="45"/>
      <c r="QO1233" s="45"/>
      <c r="QP1233" s="45"/>
      <c r="QQ1233" s="45"/>
      <c r="QR1233" s="45"/>
      <c r="QS1233" s="45"/>
      <c r="QT1233" s="45"/>
      <c r="QU1233" s="45"/>
      <c r="QV1233" s="45"/>
      <c r="QW1233" s="45"/>
      <c r="QX1233" s="45"/>
      <c r="QY1233" s="45"/>
      <c r="QZ1233" s="45"/>
      <c r="RA1233" s="45"/>
      <c r="RB1233" s="45"/>
      <c r="RC1233" s="45"/>
      <c r="RD1233" s="45"/>
    </row>
    <row r="1234" spans="3:472" s="40" customFormat="1" x14ac:dyDescent="0.25">
      <c r="C1234" s="41"/>
      <c r="D1234" s="42"/>
      <c r="E1234" s="46"/>
      <c r="F1234" s="38"/>
      <c r="G1234" s="38"/>
      <c r="H1234" s="38"/>
      <c r="I1234" s="38"/>
      <c r="J1234" s="38"/>
      <c r="K1234" s="38"/>
      <c r="L1234" s="38"/>
      <c r="M1234" s="38"/>
      <c r="N1234" s="38"/>
      <c r="P1234" s="42"/>
      <c r="Q1234" s="38"/>
      <c r="R1234" s="38"/>
      <c r="S1234" s="38"/>
      <c r="T1234" s="47"/>
      <c r="U1234" s="43"/>
      <c r="V1234" s="123"/>
      <c r="W1234" s="123"/>
      <c r="X1234" s="124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78"/>
      <c r="AI1234" s="25"/>
      <c r="AJ1234" s="45"/>
      <c r="AK1234" s="45"/>
      <c r="AL1234" s="45"/>
      <c r="AM1234" s="45"/>
      <c r="AN1234" s="45"/>
      <c r="AO1234" s="45"/>
      <c r="AP1234" s="45"/>
      <c r="AQ1234" s="45"/>
      <c r="AR1234" s="45"/>
      <c r="AS1234" s="45"/>
      <c r="AT1234" s="45"/>
      <c r="AU1234" s="45"/>
      <c r="AV1234" s="45"/>
      <c r="AW1234" s="45"/>
      <c r="AX1234" s="45"/>
      <c r="AY1234" s="45"/>
      <c r="AZ1234" s="45"/>
      <c r="BA1234" s="45"/>
      <c r="BB1234" s="45"/>
      <c r="BC1234" s="45"/>
      <c r="BD1234" s="45"/>
      <c r="BE1234" s="45"/>
      <c r="BF1234" s="45"/>
      <c r="BG1234" s="45"/>
      <c r="BH1234" s="45"/>
      <c r="BI1234" s="45"/>
      <c r="BJ1234" s="45"/>
      <c r="BK1234" s="45"/>
      <c r="BL1234" s="45"/>
      <c r="BM1234" s="45"/>
      <c r="BN1234" s="45"/>
      <c r="BO1234" s="45"/>
      <c r="BP1234" s="45"/>
      <c r="BQ1234" s="45"/>
      <c r="BR1234" s="45"/>
      <c r="BS1234" s="45"/>
      <c r="BT1234" s="45"/>
      <c r="BU1234" s="45"/>
      <c r="BV1234" s="45"/>
      <c r="BW1234" s="45"/>
      <c r="BX1234" s="45"/>
      <c r="BY1234" s="45"/>
      <c r="BZ1234" s="45"/>
      <c r="CA1234" s="45"/>
      <c r="CB1234" s="45"/>
      <c r="CC1234" s="45"/>
      <c r="CD1234" s="45"/>
      <c r="CE1234" s="45"/>
      <c r="CF1234" s="45"/>
      <c r="CG1234" s="45"/>
      <c r="CH1234" s="45"/>
      <c r="CI1234" s="45"/>
      <c r="CJ1234" s="45"/>
      <c r="CK1234" s="45"/>
      <c r="CL1234" s="45"/>
      <c r="CM1234" s="45"/>
      <c r="CN1234" s="45"/>
      <c r="CO1234" s="45"/>
      <c r="CP1234" s="45"/>
      <c r="CQ1234" s="45"/>
      <c r="CR1234" s="45"/>
      <c r="CS1234" s="45"/>
      <c r="CT1234" s="45"/>
      <c r="CU1234" s="45"/>
      <c r="CV1234" s="45"/>
      <c r="CW1234" s="45"/>
      <c r="CX1234" s="45"/>
      <c r="CY1234" s="45"/>
      <c r="CZ1234" s="45"/>
      <c r="DA1234" s="45"/>
      <c r="DB1234" s="45"/>
      <c r="DC1234" s="45"/>
      <c r="DD1234" s="45"/>
      <c r="DE1234" s="45"/>
      <c r="DF1234" s="45"/>
      <c r="DG1234" s="45"/>
      <c r="DH1234" s="45"/>
      <c r="DI1234" s="45"/>
      <c r="DJ1234" s="45"/>
      <c r="DK1234" s="45"/>
      <c r="DL1234" s="45"/>
      <c r="DM1234" s="45"/>
      <c r="DN1234" s="45"/>
      <c r="DO1234" s="45"/>
      <c r="DP1234" s="45"/>
      <c r="DQ1234" s="45"/>
      <c r="DR1234" s="45"/>
      <c r="DS1234" s="45"/>
      <c r="DT1234" s="45"/>
      <c r="DU1234" s="45"/>
      <c r="DV1234" s="45"/>
      <c r="DW1234" s="45"/>
      <c r="DX1234" s="45"/>
      <c r="DY1234" s="45"/>
      <c r="DZ1234" s="45"/>
      <c r="EA1234" s="45"/>
      <c r="EB1234" s="45"/>
      <c r="EC1234" s="45"/>
      <c r="ED1234" s="45"/>
      <c r="EE1234" s="45"/>
      <c r="EF1234" s="45"/>
      <c r="EG1234" s="45"/>
      <c r="EH1234" s="45"/>
      <c r="EI1234" s="45"/>
      <c r="EJ1234" s="45"/>
      <c r="EK1234" s="45"/>
      <c r="EL1234" s="45"/>
      <c r="EM1234" s="45"/>
      <c r="EN1234" s="45"/>
      <c r="EO1234" s="45"/>
      <c r="EP1234" s="45"/>
      <c r="EQ1234" s="45"/>
      <c r="ER1234" s="45"/>
      <c r="ES1234" s="45"/>
      <c r="ET1234" s="45"/>
      <c r="EU1234" s="45"/>
      <c r="EV1234" s="45"/>
      <c r="EW1234" s="45"/>
      <c r="EX1234" s="45"/>
      <c r="EY1234" s="45"/>
      <c r="EZ1234" s="45"/>
      <c r="FA1234" s="45"/>
      <c r="FB1234" s="45"/>
      <c r="FC1234" s="45"/>
      <c r="FD1234" s="45"/>
      <c r="FE1234" s="45"/>
      <c r="FF1234" s="45"/>
      <c r="FG1234" s="45"/>
      <c r="FH1234" s="45"/>
      <c r="FI1234" s="45"/>
      <c r="FJ1234" s="45"/>
      <c r="FK1234" s="45"/>
      <c r="FL1234" s="45"/>
      <c r="FM1234" s="45"/>
      <c r="FN1234" s="45"/>
      <c r="FO1234" s="45"/>
      <c r="FP1234" s="45"/>
      <c r="FQ1234" s="45"/>
      <c r="FR1234" s="45"/>
      <c r="FS1234" s="45"/>
      <c r="FT1234" s="45"/>
      <c r="FU1234" s="45"/>
      <c r="FV1234" s="45"/>
      <c r="FW1234" s="45"/>
      <c r="FX1234" s="45"/>
      <c r="FY1234" s="45"/>
      <c r="FZ1234" s="45"/>
      <c r="GA1234" s="45"/>
      <c r="GB1234" s="45"/>
      <c r="GC1234" s="45"/>
      <c r="GD1234" s="45"/>
      <c r="GE1234" s="45"/>
      <c r="GF1234" s="45"/>
      <c r="GG1234" s="45"/>
      <c r="GH1234" s="45"/>
      <c r="GI1234" s="45"/>
      <c r="GJ1234" s="45"/>
      <c r="GK1234" s="45"/>
      <c r="GL1234" s="45"/>
      <c r="GM1234" s="45"/>
      <c r="GN1234" s="45"/>
      <c r="GO1234" s="45"/>
      <c r="GP1234" s="45"/>
      <c r="GQ1234" s="45"/>
      <c r="GR1234" s="45"/>
      <c r="GS1234" s="45"/>
      <c r="GT1234" s="45"/>
      <c r="GU1234" s="45"/>
      <c r="GV1234" s="45"/>
      <c r="GW1234" s="45"/>
      <c r="GX1234" s="45"/>
      <c r="GY1234" s="45"/>
      <c r="GZ1234" s="45"/>
      <c r="HA1234" s="45"/>
      <c r="HB1234" s="45"/>
      <c r="HC1234" s="45"/>
      <c r="HD1234" s="45"/>
      <c r="HE1234" s="45"/>
      <c r="HF1234" s="45"/>
      <c r="HG1234" s="45"/>
      <c r="HH1234" s="45"/>
      <c r="HI1234" s="45"/>
      <c r="HJ1234" s="45"/>
      <c r="HK1234" s="45"/>
      <c r="HL1234" s="45"/>
      <c r="HM1234" s="45"/>
      <c r="HN1234" s="45"/>
      <c r="HO1234" s="45"/>
      <c r="HP1234" s="45"/>
      <c r="HQ1234" s="45"/>
      <c r="HR1234" s="45"/>
      <c r="HS1234" s="45"/>
      <c r="HT1234" s="45"/>
      <c r="HU1234" s="45"/>
      <c r="HV1234" s="45"/>
      <c r="HW1234" s="45"/>
      <c r="HX1234" s="45"/>
      <c r="HY1234" s="45"/>
      <c r="HZ1234" s="45"/>
      <c r="IA1234" s="45"/>
      <c r="IB1234" s="45"/>
      <c r="IC1234" s="45"/>
      <c r="ID1234" s="45"/>
      <c r="IE1234" s="45"/>
      <c r="IF1234" s="45"/>
      <c r="IG1234" s="45"/>
      <c r="IH1234" s="45"/>
      <c r="II1234" s="45"/>
      <c r="IJ1234" s="45"/>
      <c r="IK1234" s="45"/>
      <c r="IL1234" s="45"/>
      <c r="IM1234" s="45"/>
      <c r="IN1234" s="45"/>
      <c r="IO1234" s="45"/>
      <c r="IP1234" s="45"/>
      <c r="IQ1234" s="45"/>
      <c r="IR1234" s="45"/>
      <c r="IS1234" s="45"/>
      <c r="IT1234" s="45"/>
      <c r="IU1234" s="45"/>
      <c r="IV1234" s="45"/>
      <c r="IW1234" s="45"/>
      <c r="IX1234" s="45"/>
      <c r="IY1234" s="45"/>
      <c r="IZ1234" s="45"/>
      <c r="JA1234" s="45"/>
      <c r="JB1234" s="45"/>
      <c r="JC1234" s="45"/>
      <c r="JD1234" s="45"/>
      <c r="JE1234" s="45"/>
      <c r="JF1234" s="45"/>
      <c r="JG1234" s="45"/>
      <c r="JH1234" s="45"/>
      <c r="JI1234" s="45"/>
      <c r="JJ1234" s="45"/>
      <c r="JK1234" s="45"/>
      <c r="JL1234" s="45"/>
      <c r="JM1234" s="45"/>
      <c r="JN1234" s="45"/>
      <c r="JO1234" s="45"/>
      <c r="JP1234" s="45"/>
      <c r="JQ1234" s="45"/>
      <c r="JR1234" s="45"/>
      <c r="JS1234" s="45"/>
      <c r="JT1234" s="45"/>
      <c r="JU1234" s="45"/>
      <c r="JV1234" s="45"/>
      <c r="JW1234" s="45"/>
      <c r="JX1234" s="45"/>
      <c r="JY1234" s="45"/>
      <c r="JZ1234" s="45"/>
      <c r="KA1234" s="45"/>
      <c r="KB1234" s="45"/>
      <c r="KC1234" s="45"/>
      <c r="KD1234" s="45"/>
      <c r="KE1234" s="45"/>
      <c r="KF1234" s="45"/>
      <c r="KG1234" s="45"/>
      <c r="KH1234" s="45"/>
      <c r="KI1234" s="45"/>
      <c r="KJ1234" s="45"/>
      <c r="KK1234" s="45"/>
      <c r="KL1234" s="45"/>
      <c r="KM1234" s="45"/>
      <c r="KN1234" s="45"/>
      <c r="KO1234" s="45"/>
      <c r="KP1234" s="45"/>
      <c r="KQ1234" s="45"/>
      <c r="KR1234" s="45"/>
      <c r="KS1234" s="45"/>
      <c r="KT1234" s="45"/>
      <c r="KU1234" s="45"/>
      <c r="KV1234" s="45"/>
      <c r="KW1234" s="45"/>
      <c r="KX1234" s="45"/>
      <c r="KY1234" s="45"/>
      <c r="KZ1234" s="45"/>
      <c r="LA1234" s="45"/>
      <c r="LB1234" s="45"/>
      <c r="LC1234" s="45"/>
      <c r="LD1234" s="45"/>
      <c r="LE1234" s="45"/>
      <c r="LF1234" s="45"/>
      <c r="LG1234" s="45"/>
      <c r="LH1234" s="45"/>
      <c r="LI1234" s="45"/>
      <c r="LJ1234" s="45"/>
      <c r="LK1234" s="45"/>
      <c r="LL1234" s="45"/>
      <c r="LM1234" s="45"/>
      <c r="LN1234" s="45"/>
      <c r="LO1234" s="45"/>
      <c r="LP1234" s="45"/>
      <c r="LQ1234" s="45"/>
      <c r="LR1234" s="45"/>
      <c r="LS1234" s="45"/>
      <c r="LT1234" s="45"/>
      <c r="LU1234" s="45"/>
      <c r="LV1234" s="45"/>
      <c r="LW1234" s="45"/>
      <c r="LX1234" s="45"/>
      <c r="LY1234" s="45"/>
      <c r="LZ1234" s="45"/>
      <c r="MA1234" s="45"/>
      <c r="MB1234" s="45"/>
      <c r="MC1234" s="45"/>
      <c r="MD1234" s="45"/>
      <c r="ME1234" s="45"/>
      <c r="MF1234" s="45"/>
      <c r="MG1234" s="45"/>
      <c r="MH1234" s="45"/>
      <c r="MI1234" s="45"/>
      <c r="MJ1234" s="45"/>
      <c r="MK1234" s="45"/>
      <c r="ML1234" s="45"/>
      <c r="MM1234" s="45"/>
      <c r="MN1234" s="45"/>
      <c r="MO1234" s="45"/>
      <c r="MP1234" s="45"/>
      <c r="MQ1234" s="45"/>
      <c r="MR1234" s="45"/>
      <c r="MS1234" s="45"/>
      <c r="MT1234" s="45"/>
      <c r="MU1234" s="45"/>
      <c r="MV1234" s="45"/>
      <c r="MW1234" s="45"/>
      <c r="MX1234" s="45"/>
      <c r="MY1234" s="45"/>
      <c r="MZ1234" s="45"/>
      <c r="NA1234" s="45"/>
      <c r="NB1234" s="45"/>
      <c r="NC1234" s="45"/>
      <c r="ND1234" s="45"/>
      <c r="NE1234" s="45"/>
      <c r="NF1234" s="45"/>
      <c r="NG1234" s="45"/>
      <c r="NH1234" s="45"/>
      <c r="NI1234" s="45"/>
      <c r="NJ1234" s="45"/>
      <c r="NK1234" s="45"/>
      <c r="NL1234" s="45"/>
      <c r="NM1234" s="45"/>
      <c r="NN1234" s="45"/>
      <c r="NO1234" s="45"/>
      <c r="NP1234" s="45"/>
      <c r="NQ1234" s="45"/>
      <c r="NR1234" s="45"/>
      <c r="NS1234" s="45"/>
      <c r="NT1234" s="45"/>
      <c r="NU1234" s="45"/>
      <c r="NV1234" s="45"/>
      <c r="NW1234" s="45"/>
      <c r="NX1234" s="45"/>
      <c r="NY1234" s="45"/>
      <c r="NZ1234" s="45"/>
      <c r="OA1234" s="45"/>
      <c r="OB1234" s="45"/>
      <c r="OC1234" s="45"/>
      <c r="OD1234" s="45"/>
      <c r="OE1234" s="45"/>
      <c r="OF1234" s="45"/>
      <c r="OG1234" s="45"/>
      <c r="OH1234" s="45"/>
      <c r="OI1234" s="45"/>
      <c r="OJ1234" s="45"/>
      <c r="OK1234" s="45"/>
      <c r="OL1234" s="45"/>
      <c r="OM1234" s="45"/>
      <c r="ON1234" s="45"/>
      <c r="OO1234" s="45"/>
      <c r="OP1234" s="45"/>
      <c r="OQ1234" s="45"/>
      <c r="OR1234" s="45"/>
      <c r="OS1234" s="45"/>
      <c r="OT1234" s="45"/>
      <c r="OU1234" s="45"/>
      <c r="OV1234" s="45"/>
      <c r="OW1234" s="45"/>
      <c r="OX1234" s="45"/>
      <c r="OY1234" s="45"/>
      <c r="OZ1234" s="45"/>
      <c r="PA1234" s="45"/>
      <c r="PB1234" s="45"/>
      <c r="PC1234" s="45"/>
      <c r="PD1234" s="45"/>
      <c r="PE1234" s="45"/>
      <c r="PF1234" s="45"/>
      <c r="PG1234" s="45"/>
      <c r="PH1234" s="45"/>
      <c r="PI1234" s="45"/>
      <c r="PJ1234" s="45"/>
      <c r="PK1234" s="45"/>
      <c r="PL1234" s="45"/>
      <c r="PM1234" s="45"/>
      <c r="PN1234" s="45"/>
      <c r="PO1234" s="45"/>
      <c r="PP1234" s="45"/>
      <c r="PQ1234" s="45"/>
      <c r="PR1234" s="45"/>
      <c r="PS1234" s="45"/>
      <c r="PT1234" s="45"/>
      <c r="PU1234" s="45"/>
      <c r="PV1234" s="45"/>
      <c r="PW1234" s="45"/>
      <c r="PX1234" s="45"/>
      <c r="PY1234" s="45"/>
      <c r="PZ1234" s="45"/>
      <c r="QA1234" s="45"/>
      <c r="QB1234" s="45"/>
      <c r="QC1234" s="45"/>
      <c r="QD1234" s="45"/>
      <c r="QE1234" s="45"/>
      <c r="QF1234" s="45"/>
      <c r="QG1234" s="45"/>
      <c r="QH1234" s="45"/>
      <c r="QI1234" s="45"/>
      <c r="QJ1234" s="45"/>
      <c r="QK1234" s="45"/>
      <c r="QL1234" s="45"/>
      <c r="QM1234" s="45"/>
      <c r="QN1234" s="45"/>
      <c r="QO1234" s="45"/>
      <c r="QP1234" s="45"/>
      <c r="QQ1234" s="45"/>
      <c r="QR1234" s="45"/>
      <c r="QS1234" s="45"/>
      <c r="QT1234" s="45"/>
      <c r="QU1234" s="45"/>
      <c r="QV1234" s="45"/>
      <c r="QW1234" s="45"/>
      <c r="QX1234" s="45"/>
      <c r="QY1234" s="45"/>
      <c r="QZ1234" s="45"/>
      <c r="RA1234" s="45"/>
      <c r="RB1234" s="45"/>
      <c r="RC1234" s="45"/>
      <c r="RD1234" s="45"/>
    </row>
    <row r="1235" spans="3:472" s="40" customFormat="1" x14ac:dyDescent="0.25">
      <c r="C1235" s="41"/>
      <c r="D1235" s="42"/>
      <c r="E1235" s="46"/>
      <c r="F1235" s="38"/>
      <c r="G1235" s="38"/>
      <c r="H1235" s="38"/>
      <c r="I1235" s="38"/>
      <c r="J1235" s="38"/>
      <c r="K1235" s="38"/>
      <c r="L1235" s="38"/>
      <c r="M1235" s="38"/>
      <c r="N1235" s="38"/>
      <c r="P1235" s="42"/>
      <c r="Q1235" s="38"/>
      <c r="R1235" s="38"/>
      <c r="S1235" s="38"/>
      <c r="T1235" s="47"/>
      <c r="U1235" s="43"/>
      <c r="V1235" s="123"/>
      <c r="W1235" s="123"/>
      <c r="X1235" s="124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78"/>
      <c r="AI1235" s="25"/>
      <c r="AJ1235" s="45"/>
      <c r="AK1235" s="45"/>
      <c r="AL1235" s="45"/>
      <c r="AM1235" s="45"/>
      <c r="AN1235" s="45"/>
      <c r="AO1235" s="45"/>
      <c r="AP1235" s="45"/>
      <c r="AQ1235" s="45"/>
      <c r="AR1235" s="45"/>
      <c r="AS1235" s="45"/>
      <c r="AT1235" s="45"/>
      <c r="AU1235" s="45"/>
      <c r="AV1235" s="45"/>
      <c r="AW1235" s="45"/>
      <c r="AX1235" s="45"/>
      <c r="AY1235" s="45"/>
      <c r="AZ1235" s="45"/>
      <c r="BA1235" s="45"/>
      <c r="BB1235" s="45"/>
      <c r="BC1235" s="45"/>
      <c r="BD1235" s="45"/>
      <c r="BE1235" s="45"/>
      <c r="BF1235" s="45"/>
      <c r="BG1235" s="45"/>
      <c r="BH1235" s="45"/>
      <c r="BI1235" s="45"/>
      <c r="BJ1235" s="45"/>
      <c r="BK1235" s="45"/>
      <c r="BL1235" s="45"/>
      <c r="BM1235" s="45"/>
      <c r="BN1235" s="45"/>
      <c r="BO1235" s="45"/>
      <c r="BP1235" s="45"/>
      <c r="BQ1235" s="45"/>
      <c r="BR1235" s="45"/>
      <c r="BS1235" s="45"/>
      <c r="BT1235" s="45"/>
      <c r="BU1235" s="45"/>
      <c r="BV1235" s="45"/>
      <c r="BW1235" s="45"/>
      <c r="BX1235" s="45"/>
      <c r="BY1235" s="45"/>
      <c r="BZ1235" s="45"/>
      <c r="CA1235" s="45"/>
      <c r="CB1235" s="45"/>
      <c r="CC1235" s="45"/>
      <c r="CD1235" s="45"/>
      <c r="CE1235" s="45"/>
      <c r="CF1235" s="45"/>
      <c r="CG1235" s="45"/>
      <c r="CH1235" s="45"/>
      <c r="CI1235" s="45"/>
      <c r="CJ1235" s="45"/>
      <c r="CK1235" s="45"/>
      <c r="CL1235" s="45"/>
      <c r="CM1235" s="45"/>
      <c r="CN1235" s="45"/>
      <c r="CO1235" s="45"/>
      <c r="CP1235" s="45"/>
      <c r="CQ1235" s="45"/>
      <c r="CR1235" s="45"/>
      <c r="CS1235" s="45"/>
      <c r="CT1235" s="45"/>
      <c r="CU1235" s="45"/>
      <c r="CV1235" s="45"/>
      <c r="CW1235" s="45"/>
      <c r="CX1235" s="45"/>
      <c r="CY1235" s="45"/>
      <c r="CZ1235" s="45"/>
      <c r="DA1235" s="45"/>
      <c r="DB1235" s="45"/>
      <c r="DC1235" s="45"/>
      <c r="DD1235" s="45"/>
      <c r="DE1235" s="45"/>
      <c r="DF1235" s="45"/>
      <c r="DG1235" s="45"/>
      <c r="DH1235" s="45"/>
      <c r="DI1235" s="45"/>
      <c r="DJ1235" s="45"/>
      <c r="DK1235" s="45"/>
      <c r="DL1235" s="45"/>
      <c r="DM1235" s="45"/>
      <c r="DN1235" s="45"/>
      <c r="DO1235" s="45"/>
      <c r="DP1235" s="45"/>
      <c r="DQ1235" s="45"/>
      <c r="DR1235" s="45"/>
      <c r="DS1235" s="45"/>
      <c r="DT1235" s="45"/>
      <c r="DU1235" s="45"/>
      <c r="DV1235" s="45"/>
      <c r="DW1235" s="45"/>
      <c r="DX1235" s="45"/>
      <c r="DY1235" s="45"/>
      <c r="DZ1235" s="45"/>
      <c r="EA1235" s="45"/>
      <c r="EB1235" s="45"/>
      <c r="EC1235" s="45"/>
      <c r="ED1235" s="45"/>
      <c r="EE1235" s="45"/>
      <c r="EF1235" s="45"/>
      <c r="EG1235" s="45"/>
      <c r="EH1235" s="45"/>
      <c r="EI1235" s="45"/>
      <c r="EJ1235" s="45"/>
      <c r="EK1235" s="45"/>
      <c r="EL1235" s="45"/>
      <c r="EM1235" s="45"/>
      <c r="EN1235" s="45"/>
      <c r="EO1235" s="45"/>
      <c r="EP1235" s="45"/>
      <c r="EQ1235" s="45"/>
      <c r="ER1235" s="45"/>
      <c r="ES1235" s="45"/>
      <c r="ET1235" s="45"/>
      <c r="EU1235" s="45"/>
      <c r="EV1235" s="45"/>
      <c r="EW1235" s="45"/>
      <c r="EX1235" s="45"/>
      <c r="EY1235" s="45"/>
      <c r="EZ1235" s="45"/>
      <c r="FA1235" s="45"/>
      <c r="FB1235" s="45"/>
      <c r="FC1235" s="45"/>
      <c r="FD1235" s="45"/>
      <c r="FE1235" s="45"/>
      <c r="FF1235" s="45"/>
      <c r="FG1235" s="45"/>
      <c r="FH1235" s="45"/>
      <c r="FI1235" s="45"/>
      <c r="FJ1235" s="45"/>
      <c r="FK1235" s="45"/>
      <c r="FL1235" s="45"/>
      <c r="FM1235" s="45"/>
      <c r="FN1235" s="45"/>
      <c r="FO1235" s="45"/>
      <c r="FP1235" s="45"/>
      <c r="FQ1235" s="45"/>
      <c r="FR1235" s="45"/>
      <c r="FS1235" s="45"/>
      <c r="FT1235" s="45"/>
      <c r="FU1235" s="45"/>
      <c r="FV1235" s="45"/>
      <c r="FW1235" s="45"/>
      <c r="FX1235" s="45"/>
      <c r="FY1235" s="45"/>
      <c r="FZ1235" s="45"/>
      <c r="GA1235" s="45"/>
      <c r="GB1235" s="45"/>
      <c r="GC1235" s="45"/>
      <c r="GD1235" s="45"/>
      <c r="GE1235" s="45"/>
      <c r="GF1235" s="45"/>
      <c r="GG1235" s="45"/>
      <c r="GH1235" s="45"/>
      <c r="GI1235" s="45"/>
      <c r="GJ1235" s="45"/>
      <c r="GK1235" s="45"/>
      <c r="GL1235" s="45"/>
      <c r="GM1235" s="45"/>
      <c r="GN1235" s="45"/>
      <c r="GO1235" s="45"/>
      <c r="GP1235" s="45"/>
      <c r="GQ1235" s="45"/>
      <c r="GR1235" s="45"/>
      <c r="GS1235" s="45"/>
      <c r="GT1235" s="45"/>
      <c r="GU1235" s="45"/>
      <c r="GV1235" s="45"/>
      <c r="GW1235" s="45"/>
      <c r="GX1235" s="45"/>
      <c r="GY1235" s="45"/>
      <c r="GZ1235" s="45"/>
      <c r="HA1235" s="45"/>
      <c r="HB1235" s="45"/>
      <c r="HC1235" s="45"/>
      <c r="HD1235" s="45"/>
      <c r="HE1235" s="45"/>
      <c r="HF1235" s="45"/>
      <c r="HG1235" s="45"/>
      <c r="HH1235" s="45"/>
      <c r="HI1235" s="45"/>
      <c r="HJ1235" s="45"/>
      <c r="HK1235" s="45"/>
      <c r="HL1235" s="45"/>
      <c r="HM1235" s="45"/>
      <c r="HN1235" s="45"/>
      <c r="HO1235" s="45"/>
      <c r="HP1235" s="45"/>
      <c r="HQ1235" s="45"/>
      <c r="HR1235" s="45"/>
      <c r="HS1235" s="45"/>
      <c r="HT1235" s="45"/>
      <c r="HU1235" s="45"/>
      <c r="HV1235" s="45"/>
      <c r="HW1235" s="45"/>
      <c r="HX1235" s="45"/>
      <c r="HY1235" s="45"/>
      <c r="HZ1235" s="45"/>
      <c r="IA1235" s="45"/>
      <c r="IB1235" s="45"/>
      <c r="IC1235" s="45"/>
      <c r="ID1235" s="45"/>
      <c r="IE1235" s="45"/>
      <c r="IF1235" s="45"/>
      <c r="IG1235" s="45"/>
      <c r="IH1235" s="45"/>
      <c r="II1235" s="45"/>
      <c r="IJ1235" s="45"/>
      <c r="IK1235" s="45"/>
      <c r="IL1235" s="45"/>
      <c r="IM1235" s="45"/>
      <c r="IN1235" s="45"/>
      <c r="IO1235" s="45"/>
      <c r="IP1235" s="45"/>
      <c r="IQ1235" s="45"/>
      <c r="IR1235" s="45"/>
      <c r="IS1235" s="45"/>
      <c r="IT1235" s="45"/>
      <c r="IU1235" s="45"/>
      <c r="IV1235" s="45"/>
      <c r="IW1235" s="45"/>
      <c r="IX1235" s="45"/>
      <c r="IY1235" s="45"/>
      <c r="IZ1235" s="45"/>
      <c r="JA1235" s="45"/>
      <c r="JB1235" s="45"/>
      <c r="JC1235" s="45"/>
      <c r="JD1235" s="45"/>
      <c r="JE1235" s="45"/>
      <c r="JF1235" s="45"/>
      <c r="JG1235" s="45"/>
      <c r="JH1235" s="45"/>
      <c r="JI1235" s="45"/>
      <c r="JJ1235" s="45"/>
      <c r="JK1235" s="45"/>
      <c r="JL1235" s="45"/>
      <c r="JM1235" s="45"/>
      <c r="JN1235" s="45"/>
      <c r="JO1235" s="45"/>
      <c r="JP1235" s="45"/>
      <c r="JQ1235" s="45"/>
      <c r="JR1235" s="45"/>
      <c r="JS1235" s="45"/>
      <c r="JT1235" s="45"/>
      <c r="JU1235" s="45"/>
      <c r="JV1235" s="45"/>
      <c r="JW1235" s="45"/>
      <c r="JX1235" s="45"/>
      <c r="JY1235" s="45"/>
      <c r="JZ1235" s="45"/>
      <c r="KA1235" s="45"/>
      <c r="KB1235" s="45"/>
      <c r="KC1235" s="45"/>
      <c r="KD1235" s="45"/>
      <c r="KE1235" s="45"/>
      <c r="KF1235" s="45"/>
      <c r="KG1235" s="45"/>
      <c r="KH1235" s="45"/>
      <c r="KI1235" s="45"/>
      <c r="KJ1235" s="45"/>
      <c r="KK1235" s="45"/>
      <c r="KL1235" s="45"/>
      <c r="KM1235" s="45"/>
      <c r="KN1235" s="45"/>
      <c r="KO1235" s="45"/>
      <c r="KP1235" s="45"/>
      <c r="KQ1235" s="45"/>
      <c r="KR1235" s="45"/>
      <c r="KS1235" s="45"/>
      <c r="KT1235" s="45"/>
      <c r="KU1235" s="45"/>
      <c r="KV1235" s="45"/>
      <c r="KW1235" s="45"/>
      <c r="KX1235" s="45"/>
      <c r="KY1235" s="45"/>
      <c r="KZ1235" s="45"/>
      <c r="LA1235" s="45"/>
      <c r="LB1235" s="45"/>
      <c r="LC1235" s="45"/>
      <c r="LD1235" s="45"/>
      <c r="LE1235" s="45"/>
      <c r="LF1235" s="45"/>
      <c r="LG1235" s="45"/>
      <c r="LH1235" s="45"/>
      <c r="LI1235" s="45"/>
      <c r="LJ1235" s="45"/>
      <c r="LK1235" s="45"/>
      <c r="LL1235" s="45"/>
      <c r="LM1235" s="45"/>
      <c r="LN1235" s="45"/>
      <c r="LO1235" s="45"/>
      <c r="LP1235" s="45"/>
      <c r="LQ1235" s="45"/>
      <c r="LR1235" s="45"/>
      <c r="LS1235" s="45"/>
      <c r="LT1235" s="45"/>
      <c r="LU1235" s="45"/>
      <c r="LV1235" s="45"/>
      <c r="LW1235" s="45"/>
      <c r="LX1235" s="45"/>
      <c r="LY1235" s="45"/>
      <c r="LZ1235" s="45"/>
      <c r="MA1235" s="45"/>
      <c r="MB1235" s="45"/>
      <c r="MC1235" s="45"/>
      <c r="MD1235" s="45"/>
      <c r="ME1235" s="45"/>
      <c r="MF1235" s="45"/>
      <c r="MG1235" s="45"/>
      <c r="MH1235" s="45"/>
      <c r="MI1235" s="45"/>
      <c r="MJ1235" s="45"/>
      <c r="MK1235" s="45"/>
      <c r="ML1235" s="45"/>
      <c r="MM1235" s="45"/>
      <c r="MN1235" s="45"/>
      <c r="MO1235" s="45"/>
      <c r="MP1235" s="45"/>
      <c r="MQ1235" s="45"/>
      <c r="MR1235" s="45"/>
      <c r="MS1235" s="45"/>
      <c r="MT1235" s="45"/>
      <c r="MU1235" s="45"/>
      <c r="MV1235" s="45"/>
      <c r="MW1235" s="45"/>
      <c r="MX1235" s="45"/>
      <c r="MY1235" s="45"/>
      <c r="MZ1235" s="45"/>
      <c r="NA1235" s="45"/>
      <c r="NB1235" s="45"/>
      <c r="NC1235" s="45"/>
      <c r="ND1235" s="45"/>
      <c r="NE1235" s="45"/>
      <c r="NF1235" s="45"/>
      <c r="NG1235" s="45"/>
      <c r="NH1235" s="45"/>
      <c r="NI1235" s="45"/>
      <c r="NJ1235" s="45"/>
      <c r="NK1235" s="45"/>
      <c r="NL1235" s="45"/>
      <c r="NM1235" s="45"/>
      <c r="NN1235" s="45"/>
      <c r="NO1235" s="45"/>
      <c r="NP1235" s="45"/>
      <c r="NQ1235" s="45"/>
      <c r="NR1235" s="45"/>
      <c r="NS1235" s="45"/>
      <c r="NT1235" s="45"/>
      <c r="NU1235" s="45"/>
      <c r="NV1235" s="45"/>
      <c r="NW1235" s="45"/>
      <c r="NX1235" s="45"/>
      <c r="NY1235" s="45"/>
      <c r="NZ1235" s="45"/>
      <c r="OA1235" s="45"/>
      <c r="OB1235" s="45"/>
      <c r="OC1235" s="45"/>
      <c r="OD1235" s="45"/>
      <c r="OE1235" s="45"/>
      <c r="OF1235" s="45"/>
      <c r="OG1235" s="45"/>
      <c r="OH1235" s="45"/>
      <c r="OI1235" s="45"/>
      <c r="OJ1235" s="45"/>
      <c r="OK1235" s="45"/>
      <c r="OL1235" s="45"/>
      <c r="OM1235" s="45"/>
      <c r="ON1235" s="45"/>
      <c r="OO1235" s="45"/>
      <c r="OP1235" s="45"/>
      <c r="OQ1235" s="45"/>
      <c r="OR1235" s="45"/>
      <c r="OS1235" s="45"/>
      <c r="OT1235" s="45"/>
      <c r="OU1235" s="45"/>
      <c r="OV1235" s="45"/>
      <c r="OW1235" s="45"/>
      <c r="OX1235" s="45"/>
      <c r="OY1235" s="45"/>
      <c r="OZ1235" s="45"/>
      <c r="PA1235" s="45"/>
      <c r="PB1235" s="45"/>
      <c r="PC1235" s="45"/>
      <c r="PD1235" s="45"/>
      <c r="PE1235" s="45"/>
      <c r="PF1235" s="45"/>
      <c r="PG1235" s="45"/>
      <c r="PH1235" s="45"/>
      <c r="PI1235" s="45"/>
      <c r="PJ1235" s="45"/>
      <c r="PK1235" s="45"/>
      <c r="PL1235" s="45"/>
      <c r="PM1235" s="45"/>
      <c r="PN1235" s="45"/>
      <c r="PO1235" s="45"/>
      <c r="PP1235" s="45"/>
      <c r="PQ1235" s="45"/>
      <c r="PR1235" s="45"/>
      <c r="PS1235" s="45"/>
      <c r="PT1235" s="45"/>
      <c r="PU1235" s="45"/>
      <c r="PV1235" s="45"/>
      <c r="PW1235" s="45"/>
      <c r="PX1235" s="45"/>
      <c r="PY1235" s="45"/>
      <c r="PZ1235" s="45"/>
      <c r="QA1235" s="45"/>
      <c r="QB1235" s="45"/>
      <c r="QC1235" s="45"/>
      <c r="QD1235" s="45"/>
      <c r="QE1235" s="45"/>
      <c r="QF1235" s="45"/>
      <c r="QG1235" s="45"/>
      <c r="QH1235" s="45"/>
      <c r="QI1235" s="45"/>
      <c r="QJ1235" s="45"/>
      <c r="QK1235" s="45"/>
      <c r="QL1235" s="45"/>
      <c r="QM1235" s="45"/>
      <c r="QN1235" s="45"/>
      <c r="QO1235" s="45"/>
      <c r="QP1235" s="45"/>
      <c r="QQ1235" s="45"/>
      <c r="QR1235" s="45"/>
      <c r="QS1235" s="45"/>
      <c r="QT1235" s="45"/>
      <c r="QU1235" s="45"/>
      <c r="QV1235" s="45"/>
      <c r="QW1235" s="45"/>
      <c r="QX1235" s="45"/>
      <c r="QY1235" s="45"/>
      <c r="QZ1235" s="45"/>
      <c r="RA1235" s="45"/>
      <c r="RB1235" s="45"/>
      <c r="RC1235" s="45"/>
      <c r="RD1235" s="45"/>
    </row>
    <row r="1236" spans="3:472" s="40" customFormat="1" x14ac:dyDescent="0.25">
      <c r="C1236" s="41"/>
      <c r="D1236" s="42"/>
      <c r="E1236" s="46"/>
      <c r="F1236" s="38"/>
      <c r="G1236" s="38"/>
      <c r="H1236" s="38"/>
      <c r="I1236" s="38"/>
      <c r="J1236" s="38"/>
      <c r="K1236" s="38"/>
      <c r="L1236" s="38"/>
      <c r="M1236" s="38"/>
      <c r="N1236" s="38"/>
      <c r="P1236" s="42"/>
      <c r="Q1236" s="38"/>
      <c r="R1236" s="38"/>
      <c r="S1236" s="38"/>
      <c r="T1236" s="47"/>
      <c r="U1236" s="43"/>
      <c r="V1236" s="123"/>
      <c r="W1236" s="123"/>
      <c r="X1236" s="124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78"/>
      <c r="AI1236" s="25"/>
      <c r="AJ1236" s="45"/>
      <c r="AK1236" s="45"/>
      <c r="AL1236" s="45"/>
      <c r="AM1236" s="45"/>
      <c r="AN1236" s="45"/>
      <c r="AO1236" s="45"/>
      <c r="AP1236" s="45"/>
      <c r="AQ1236" s="45"/>
      <c r="AR1236" s="45"/>
      <c r="AS1236" s="45"/>
      <c r="AT1236" s="45"/>
      <c r="AU1236" s="45"/>
      <c r="AV1236" s="45"/>
      <c r="AW1236" s="45"/>
      <c r="AX1236" s="45"/>
      <c r="AY1236" s="45"/>
      <c r="AZ1236" s="45"/>
      <c r="BA1236" s="45"/>
      <c r="BB1236" s="45"/>
      <c r="BC1236" s="45"/>
      <c r="BD1236" s="45"/>
      <c r="BE1236" s="45"/>
      <c r="BF1236" s="45"/>
      <c r="BG1236" s="45"/>
      <c r="BH1236" s="45"/>
      <c r="BI1236" s="45"/>
      <c r="BJ1236" s="45"/>
      <c r="BK1236" s="45"/>
      <c r="BL1236" s="45"/>
      <c r="BM1236" s="45"/>
      <c r="BN1236" s="45"/>
      <c r="BO1236" s="45"/>
      <c r="BP1236" s="45"/>
      <c r="BQ1236" s="45"/>
      <c r="BR1236" s="45"/>
      <c r="BS1236" s="45"/>
      <c r="BT1236" s="45"/>
      <c r="BU1236" s="45"/>
      <c r="BV1236" s="45"/>
      <c r="BW1236" s="45"/>
      <c r="BX1236" s="45"/>
      <c r="BY1236" s="45"/>
      <c r="BZ1236" s="45"/>
      <c r="CA1236" s="45"/>
      <c r="CB1236" s="45"/>
      <c r="CC1236" s="45"/>
      <c r="CD1236" s="45"/>
      <c r="CE1236" s="45"/>
      <c r="CF1236" s="45"/>
      <c r="CG1236" s="45"/>
      <c r="CH1236" s="45"/>
      <c r="CI1236" s="45"/>
      <c r="CJ1236" s="45"/>
      <c r="CK1236" s="45"/>
      <c r="CL1236" s="45"/>
      <c r="CM1236" s="45"/>
      <c r="CN1236" s="45"/>
      <c r="CO1236" s="45"/>
      <c r="CP1236" s="45"/>
      <c r="CQ1236" s="45"/>
      <c r="CR1236" s="45"/>
      <c r="CS1236" s="45"/>
      <c r="CT1236" s="45"/>
      <c r="CU1236" s="45"/>
      <c r="CV1236" s="45"/>
      <c r="CW1236" s="45"/>
      <c r="CX1236" s="45"/>
      <c r="CY1236" s="45"/>
      <c r="CZ1236" s="45"/>
      <c r="DA1236" s="45"/>
      <c r="DB1236" s="45"/>
      <c r="DC1236" s="45"/>
      <c r="DD1236" s="45"/>
      <c r="DE1236" s="45"/>
      <c r="DF1236" s="45"/>
      <c r="DG1236" s="45"/>
      <c r="DH1236" s="45"/>
      <c r="DI1236" s="45"/>
      <c r="DJ1236" s="45"/>
      <c r="DK1236" s="45"/>
      <c r="DL1236" s="45"/>
      <c r="DM1236" s="45"/>
      <c r="DN1236" s="45"/>
      <c r="DO1236" s="45"/>
      <c r="DP1236" s="45"/>
      <c r="DQ1236" s="45"/>
      <c r="DR1236" s="45"/>
      <c r="DS1236" s="45"/>
      <c r="DT1236" s="45"/>
      <c r="DU1236" s="45"/>
      <c r="DV1236" s="45"/>
      <c r="DW1236" s="45"/>
      <c r="DX1236" s="45"/>
      <c r="DY1236" s="45"/>
      <c r="DZ1236" s="45"/>
      <c r="EA1236" s="45"/>
      <c r="EB1236" s="45"/>
      <c r="EC1236" s="45"/>
      <c r="ED1236" s="45"/>
      <c r="EE1236" s="45"/>
      <c r="EF1236" s="45"/>
      <c r="EG1236" s="45"/>
      <c r="EH1236" s="45"/>
      <c r="EI1236" s="45"/>
      <c r="EJ1236" s="45"/>
      <c r="EK1236" s="45"/>
      <c r="EL1236" s="45"/>
      <c r="EM1236" s="45"/>
      <c r="EN1236" s="45"/>
      <c r="EO1236" s="45"/>
      <c r="EP1236" s="45"/>
      <c r="EQ1236" s="45"/>
      <c r="ER1236" s="45"/>
      <c r="ES1236" s="45"/>
      <c r="ET1236" s="45"/>
      <c r="EU1236" s="45"/>
      <c r="EV1236" s="45"/>
      <c r="EW1236" s="45"/>
      <c r="EX1236" s="45"/>
      <c r="EY1236" s="45"/>
      <c r="EZ1236" s="45"/>
      <c r="FA1236" s="45"/>
      <c r="FB1236" s="45"/>
      <c r="FC1236" s="45"/>
      <c r="FD1236" s="45"/>
      <c r="FE1236" s="45"/>
      <c r="FF1236" s="45"/>
      <c r="FG1236" s="45"/>
      <c r="FH1236" s="45"/>
      <c r="FI1236" s="45"/>
      <c r="FJ1236" s="45"/>
      <c r="FK1236" s="45"/>
      <c r="FL1236" s="45"/>
      <c r="FM1236" s="45"/>
      <c r="FN1236" s="45"/>
      <c r="FO1236" s="45"/>
      <c r="FP1236" s="45"/>
      <c r="FQ1236" s="45"/>
      <c r="FR1236" s="45"/>
      <c r="FS1236" s="45"/>
      <c r="FT1236" s="45"/>
      <c r="FU1236" s="45"/>
      <c r="FV1236" s="45"/>
      <c r="FW1236" s="45"/>
      <c r="FX1236" s="45"/>
      <c r="FY1236" s="45"/>
      <c r="FZ1236" s="45"/>
      <c r="GA1236" s="45"/>
      <c r="GB1236" s="45"/>
      <c r="GC1236" s="45"/>
      <c r="GD1236" s="45"/>
      <c r="GE1236" s="45"/>
      <c r="GF1236" s="45"/>
      <c r="GG1236" s="45"/>
      <c r="GH1236" s="45"/>
      <c r="GI1236" s="45"/>
      <c r="GJ1236" s="45"/>
      <c r="GK1236" s="45"/>
      <c r="GL1236" s="45"/>
      <c r="GM1236" s="45"/>
      <c r="GN1236" s="45"/>
      <c r="GO1236" s="45"/>
      <c r="GP1236" s="45"/>
      <c r="GQ1236" s="45"/>
      <c r="GR1236" s="45"/>
      <c r="GS1236" s="45"/>
      <c r="GT1236" s="45"/>
      <c r="GU1236" s="45"/>
      <c r="GV1236" s="45"/>
      <c r="GW1236" s="45"/>
      <c r="GX1236" s="45"/>
      <c r="GY1236" s="45"/>
      <c r="GZ1236" s="45"/>
      <c r="HA1236" s="45"/>
      <c r="HB1236" s="45"/>
      <c r="HC1236" s="45"/>
      <c r="HD1236" s="45"/>
      <c r="HE1236" s="45"/>
      <c r="HF1236" s="45"/>
      <c r="HG1236" s="45"/>
      <c r="HH1236" s="45"/>
      <c r="HI1236" s="45"/>
      <c r="HJ1236" s="45"/>
      <c r="HK1236" s="45"/>
      <c r="HL1236" s="45"/>
      <c r="HM1236" s="45"/>
      <c r="HN1236" s="45"/>
      <c r="HO1236" s="45"/>
      <c r="HP1236" s="45"/>
      <c r="HQ1236" s="45"/>
      <c r="HR1236" s="45"/>
      <c r="HS1236" s="45"/>
      <c r="HT1236" s="45"/>
      <c r="HU1236" s="45"/>
      <c r="HV1236" s="45"/>
      <c r="HW1236" s="45"/>
      <c r="HX1236" s="45"/>
      <c r="HY1236" s="45"/>
      <c r="HZ1236" s="45"/>
      <c r="IA1236" s="45"/>
      <c r="IB1236" s="45"/>
      <c r="IC1236" s="45"/>
      <c r="ID1236" s="45"/>
      <c r="IE1236" s="45"/>
      <c r="IF1236" s="45"/>
      <c r="IG1236" s="45"/>
      <c r="IH1236" s="45"/>
      <c r="II1236" s="45"/>
      <c r="IJ1236" s="45"/>
      <c r="IK1236" s="45"/>
      <c r="IL1236" s="45"/>
      <c r="IM1236" s="45"/>
      <c r="IN1236" s="45"/>
      <c r="IO1236" s="45"/>
      <c r="IP1236" s="45"/>
      <c r="IQ1236" s="45"/>
      <c r="IR1236" s="45"/>
      <c r="IS1236" s="45"/>
      <c r="IT1236" s="45"/>
      <c r="IU1236" s="45"/>
      <c r="IV1236" s="45"/>
      <c r="IW1236" s="45"/>
      <c r="IX1236" s="45"/>
      <c r="IY1236" s="45"/>
      <c r="IZ1236" s="45"/>
      <c r="JA1236" s="45"/>
      <c r="JB1236" s="45"/>
      <c r="JC1236" s="45"/>
      <c r="JD1236" s="45"/>
      <c r="JE1236" s="45"/>
      <c r="JF1236" s="45"/>
      <c r="JG1236" s="45"/>
      <c r="JH1236" s="45"/>
      <c r="JI1236" s="45"/>
      <c r="JJ1236" s="45"/>
      <c r="JK1236" s="45"/>
      <c r="JL1236" s="45"/>
      <c r="JM1236" s="45"/>
      <c r="JN1236" s="45"/>
      <c r="JO1236" s="45"/>
      <c r="JP1236" s="45"/>
      <c r="JQ1236" s="45"/>
      <c r="JR1236" s="45"/>
      <c r="JS1236" s="45"/>
      <c r="JT1236" s="45"/>
      <c r="JU1236" s="45"/>
      <c r="JV1236" s="45"/>
      <c r="JW1236" s="45"/>
      <c r="JX1236" s="45"/>
      <c r="JY1236" s="45"/>
      <c r="JZ1236" s="45"/>
      <c r="KA1236" s="45"/>
      <c r="KB1236" s="45"/>
      <c r="KC1236" s="45"/>
      <c r="KD1236" s="45"/>
      <c r="KE1236" s="45"/>
      <c r="KF1236" s="45"/>
      <c r="KG1236" s="45"/>
      <c r="KH1236" s="45"/>
      <c r="KI1236" s="45"/>
      <c r="KJ1236" s="45"/>
      <c r="KK1236" s="45"/>
      <c r="KL1236" s="45"/>
      <c r="KM1236" s="45"/>
      <c r="KN1236" s="45"/>
      <c r="KO1236" s="45"/>
      <c r="KP1236" s="45"/>
      <c r="KQ1236" s="45"/>
      <c r="KR1236" s="45"/>
      <c r="KS1236" s="45"/>
      <c r="KT1236" s="45"/>
      <c r="KU1236" s="45"/>
      <c r="KV1236" s="45"/>
      <c r="KW1236" s="45"/>
      <c r="KX1236" s="45"/>
      <c r="KY1236" s="45"/>
      <c r="KZ1236" s="45"/>
      <c r="LA1236" s="45"/>
      <c r="LB1236" s="45"/>
      <c r="LC1236" s="45"/>
      <c r="LD1236" s="45"/>
      <c r="LE1236" s="45"/>
      <c r="LF1236" s="45"/>
      <c r="LG1236" s="45"/>
      <c r="LH1236" s="45"/>
      <c r="LI1236" s="45"/>
      <c r="LJ1236" s="45"/>
      <c r="LK1236" s="45"/>
      <c r="LL1236" s="45"/>
      <c r="LM1236" s="45"/>
      <c r="LN1236" s="45"/>
      <c r="LO1236" s="45"/>
      <c r="LP1236" s="45"/>
      <c r="LQ1236" s="45"/>
      <c r="LR1236" s="45"/>
      <c r="LS1236" s="45"/>
      <c r="LT1236" s="45"/>
      <c r="LU1236" s="45"/>
      <c r="LV1236" s="45"/>
      <c r="LW1236" s="45"/>
      <c r="LX1236" s="45"/>
      <c r="LY1236" s="45"/>
      <c r="LZ1236" s="45"/>
      <c r="MA1236" s="45"/>
      <c r="MB1236" s="45"/>
      <c r="MC1236" s="45"/>
      <c r="MD1236" s="45"/>
      <c r="ME1236" s="45"/>
      <c r="MF1236" s="45"/>
      <c r="MG1236" s="45"/>
      <c r="MH1236" s="45"/>
      <c r="MI1236" s="45"/>
      <c r="MJ1236" s="45"/>
      <c r="MK1236" s="45"/>
      <c r="ML1236" s="45"/>
      <c r="MM1236" s="45"/>
      <c r="MN1236" s="45"/>
      <c r="MO1236" s="45"/>
      <c r="MP1236" s="45"/>
      <c r="MQ1236" s="45"/>
      <c r="MR1236" s="45"/>
      <c r="MS1236" s="45"/>
      <c r="MT1236" s="45"/>
      <c r="MU1236" s="45"/>
      <c r="MV1236" s="45"/>
      <c r="MW1236" s="45"/>
      <c r="MX1236" s="45"/>
      <c r="MY1236" s="45"/>
      <c r="MZ1236" s="45"/>
      <c r="NA1236" s="45"/>
      <c r="NB1236" s="45"/>
      <c r="NC1236" s="45"/>
      <c r="ND1236" s="45"/>
      <c r="NE1236" s="45"/>
      <c r="NF1236" s="45"/>
      <c r="NG1236" s="45"/>
      <c r="NH1236" s="45"/>
      <c r="NI1236" s="45"/>
      <c r="NJ1236" s="45"/>
      <c r="NK1236" s="45"/>
      <c r="NL1236" s="45"/>
      <c r="NM1236" s="45"/>
      <c r="NN1236" s="45"/>
      <c r="NO1236" s="45"/>
      <c r="NP1236" s="45"/>
      <c r="NQ1236" s="45"/>
      <c r="NR1236" s="45"/>
      <c r="NS1236" s="45"/>
      <c r="NT1236" s="45"/>
      <c r="NU1236" s="45"/>
      <c r="NV1236" s="45"/>
      <c r="NW1236" s="45"/>
      <c r="NX1236" s="45"/>
      <c r="NY1236" s="45"/>
      <c r="NZ1236" s="45"/>
      <c r="OA1236" s="45"/>
      <c r="OB1236" s="45"/>
      <c r="OC1236" s="45"/>
      <c r="OD1236" s="45"/>
      <c r="OE1236" s="45"/>
      <c r="OF1236" s="45"/>
      <c r="OG1236" s="45"/>
      <c r="OH1236" s="45"/>
      <c r="OI1236" s="45"/>
      <c r="OJ1236" s="45"/>
      <c r="OK1236" s="45"/>
      <c r="OL1236" s="45"/>
      <c r="OM1236" s="45"/>
      <c r="ON1236" s="45"/>
      <c r="OO1236" s="45"/>
      <c r="OP1236" s="45"/>
      <c r="OQ1236" s="45"/>
      <c r="OR1236" s="45"/>
      <c r="OS1236" s="45"/>
      <c r="OT1236" s="45"/>
      <c r="OU1236" s="45"/>
      <c r="OV1236" s="45"/>
      <c r="OW1236" s="45"/>
      <c r="OX1236" s="45"/>
      <c r="OY1236" s="45"/>
      <c r="OZ1236" s="45"/>
      <c r="PA1236" s="45"/>
      <c r="PB1236" s="45"/>
      <c r="PC1236" s="45"/>
      <c r="PD1236" s="45"/>
      <c r="PE1236" s="45"/>
      <c r="PF1236" s="45"/>
      <c r="PG1236" s="45"/>
      <c r="PH1236" s="45"/>
      <c r="PI1236" s="45"/>
      <c r="PJ1236" s="45"/>
      <c r="PK1236" s="45"/>
      <c r="PL1236" s="45"/>
      <c r="PM1236" s="45"/>
      <c r="PN1236" s="45"/>
      <c r="PO1236" s="45"/>
      <c r="PP1236" s="45"/>
      <c r="PQ1236" s="45"/>
      <c r="PR1236" s="45"/>
      <c r="PS1236" s="45"/>
      <c r="PT1236" s="45"/>
      <c r="PU1236" s="45"/>
      <c r="PV1236" s="45"/>
      <c r="PW1236" s="45"/>
      <c r="PX1236" s="45"/>
      <c r="PY1236" s="45"/>
      <c r="PZ1236" s="45"/>
      <c r="QA1236" s="45"/>
      <c r="QB1236" s="45"/>
      <c r="QC1236" s="45"/>
      <c r="QD1236" s="45"/>
      <c r="QE1236" s="45"/>
      <c r="QF1236" s="45"/>
      <c r="QG1236" s="45"/>
      <c r="QH1236" s="45"/>
      <c r="QI1236" s="45"/>
      <c r="QJ1236" s="45"/>
      <c r="QK1236" s="45"/>
      <c r="QL1236" s="45"/>
      <c r="QM1236" s="45"/>
      <c r="QN1236" s="45"/>
      <c r="QO1236" s="45"/>
      <c r="QP1236" s="45"/>
      <c r="QQ1236" s="45"/>
      <c r="QR1236" s="45"/>
      <c r="QS1236" s="45"/>
      <c r="QT1236" s="45"/>
      <c r="QU1236" s="45"/>
      <c r="QV1236" s="45"/>
      <c r="QW1236" s="45"/>
      <c r="QX1236" s="45"/>
      <c r="QY1236" s="45"/>
      <c r="QZ1236" s="45"/>
      <c r="RA1236" s="45"/>
      <c r="RB1236" s="45"/>
      <c r="RC1236" s="45"/>
      <c r="RD1236" s="45"/>
    </row>
    <row r="1237" spans="3:472" s="40" customFormat="1" x14ac:dyDescent="0.25">
      <c r="C1237" s="41"/>
      <c r="D1237" s="42"/>
      <c r="E1237" s="46"/>
      <c r="F1237" s="38"/>
      <c r="G1237" s="38"/>
      <c r="H1237" s="38"/>
      <c r="I1237" s="38"/>
      <c r="J1237" s="38"/>
      <c r="K1237" s="38"/>
      <c r="L1237" s="38"/>
      <c r="M1237" s="38"/>
      <c r="N1237" s="38"/>
      <c r="P1237" s="42"/>
      <c r="Q1237" s="38"/>
      <c r="R1237" s="38"/>
      <c r="S1237" s="38"/>
      <c r="T1237" s="47"/>
      <c r="U1237" s="43"/>
      <c r="V1237" s="123"/>
      <c r="W1237" s="123"/>
      <c r="X1237" s="124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78"/>
      <c r="AI1237" s="25"/>
      <c r="AJ1237" s="45"/>
      <c r="AK1237" s="45"/>
      <c r="AL1237" s="45"/>
      <c r="AM1237" s="45"/>
      <c r="AN1237" s="45"/>
      <c r="AO1237" s="45"/>
      <c r="AP1237" s="45"/>
      <c r="AQ1237" s="45"/>
      <c r="AR1237" s="45"/>
      <c r="AS1237" s="45"/>
      <c r="AT1237" s="45"/>
      <c r="AU1237" s="45"/>
      <c r="AV1237" s="45"/>
      <c r="AW1237" s="45"/>
      <c r="AX1237" s="45"/>
      <c r="AY1237" s="45"/>
      <c r="AZ1237" s="45"/>
      <c r="BA1237" s="45"/>
      <c r="BB1237" s="45"/>
      <c r="BC1237" s="45"/>
      <c r="BD1237" s="45"/>
      <c r="BE1237" s="45"/>
      <c r="BF1237" s="45"/>
      <c r="BG1237" s="45"/>
      <c r="BH1237" s="45"/>
      <c r="BI1237" s="45"/>
      <c r="BJ1237" s="45"/>
      <c r="BK1237" s="45"/>
      <c r="BL1237" s="45"/>
      <c r="BM1237" s="45"/>
      <c r="BN1237" s="45"/>
      <c r="BO1237" s="45"/>
      <c r="BP1237" s="45"/>
      <c r="BQ1237" s="45"/>
      <c r="BR1237" s="45"/>
      <c r="BS1237" s="45"/>
      <c r="BT1237" s="45"/>
      <c r="BU1237" s="45"/>
      <c r="BV1237" s="45"/>
      <c r="BW1237" s="45"/>
      <c r="BX1237" s="45"/>
      <c r="BY1237" s="45"/>
      <c r="BZ1237" s="45"/>
      <c r="CA1237" s="45"/>
      <c r="CB1237" s="45"/>
      <c r="CC1237" s="45"/>
      <c r="CD1237" s="45"/>
      <c r="CE1237" s="45"/>
      <c r="CF1237" s="45"/>
      <c r="CG1237" s="45"/>
      <c r="CH1237" s="45"/>
      <c r="CI1237" s="45"/>
      <c r="CJ1237" s="45"/>
      <c r="CK1237" s="45"/>
      <c r="CL1237" s="45"/>
      <c r="CM1237" s="45"/>
      <c r="CN1237" s="45"/>
      <c r="CO1237" s="45"/>
      <c r="CP1237" s="45"/>
      <c r="CQ1237" s="45"/>
      <c r="CR1237" s="45"/>
      <c r="CS1237" s="45"/>
      <c r="CT1237" s="45"/>
      <c r="CU1237" s="45"/>
      <c r="CV1237" s="45"/>
      <c r="CW1237" s="45"/>
      <c r="CX1237" s="45"/>
      <c r="CY1237" s="45"/>
      <c r="CZ1237" s="45"/>
      <c r="DA1237" s="45"/>
      <c r="DB1237" s="45"/>
      <c r="DC1237" s="45"/>
      <c r="DD1237" s="45"/>
      <c r="DE1237" s="45"/>
      <c r="DF1237" s="45"/>
      <c r="DG1237" s="45"/>
      <c r="DH1237" s="45"/>
      <c r="DI1237" s="45"/>
      <c r="DJ1237" s="45"/>
      <c r="DK1237" s="45"/>
      <c r="DL1237" s="45"/>
      <c r="DM1237" s="45"/>
      <c r="DN1237" s="45"/>
      <c r="DO1237" s="45"/>
      <c r="DP1237" s="45"/>
      <c r="DQ1237" s="45"/>
      <c r="DR1237" s="45"/>
      <c r="DS1237" s="45"/>
      <c r="DT1237" s="45"/>
      <c r="DU1237" s="45"/>
      <c r="DV1237" s="45"/>
      <c r="DW1237" s="45"/>
      <c r="DX1237" s="45"/>
      <c r="DY1237" s="45"/>
      <c r="DZ1237" s="45"/>
      <c r="EA1237" s="45"/>
      <c r="EB1237" s="45"/>
      <c r="EC1237" s="45"/>
      <c r="ED1237" s="45"/>
      <c r="EE1237" s="45"/>
      <c r="EF1237" s="45"/>
      <c r="EG1237" s="45"/>
      <c r="EH1237" s="45"/>
      <c r="EI1237" s="45"/>
      <c r="EJ1237" s="45"/>
      <c r="EK1237" s="45"/>
      <c r="EL1237" s="45"/>
      <c r="EM1237" s="45"/>
      <c r="EN1237" s="45"/>
      <c r="EO1237" s="45"/>
      <c r="EP1237" s="45"/>
      <c r="EQ1237" s="45"/>
      <c r="ER1237" s="45"/>
      <c r="ES1237" s="45"/>
      <c r="ET1237" s="45"/>
      <c r="EU1237" s="45"/>
      <c r="EV1237" s="45"/>
      <c r="EW1237" s="45"/>
      <c r="EX1237" s="45"/>
      <c r="EY1237" s="45"/>
      <c r="EZ1237" s="45"/>
      <c r="FA1237" s="45"/>
      <c r="FB1237" s="45"/>
      <c r="FC1237" s="45"/>
      <c r="FD1237" s="45"/>
      <c r="FE1237" s="45"/>
      <c r="FF1237" s="45"/>
      <c r="FG1237" s="45"/>
      <c r="FH1237" s="45"/>
      <c r="FI1237" s="45"/>
      <c r="FJ1237" s="45"/>
      <c r="FK1237" s="45"/>
      <c r="FL1237" s="45"/>
      <c r="FM1237" s="45"/>
      <c r="FN1237" s="45"/>
      <c r="FO1237" s="45"/>
      <c r="FP1237" s="45"/>
      <c r="FQ1237" s="45"/>
      <c r="FR1237" s="45"/>
      <c r="FS1237" s="45"/>
      <c r="FT1237" s="45"/>
      <c r="FU1237" s="45"/>
      <c r="FV1237" s="45"/>
      <c r="FW1237" s="45"/>
      <c r="FX1237" s="45"/>
      <c r="FY1237" s="45"/>
      <c r="FZ1237" s="45"/>
      <c r="GA1237" s="45"/>
      <c r="GB1237" s="45"/>
      <c r="GC1237" s="45"/>
      <c r="GD1237" s="45"/>
      <c r="GE1237" s="45"/>
      <c r="GF1237" s="45"/>
      <c r="GG1237" s="45"/>
      <c r="GH1237" s="45"/>
      <c r="GI1237" s="45"/>
      <c r="GJ1237" s="45"/>
      <c r="GK1237" s="45"/>
      <c r="GL1237" s="45"/>
      <c r="GM1237" s="45"/>
      <c r="GN1237" s="45"/>
      <c r="GO1237" s="45"/>
      <c r="GP1237" s="45"/>
      <c r="GQ1237" s="45"/>
      <c r="GR1237" s="45"/>
      <c r="GS1237" s="45"/>
      <c r="GT1237" s="45"/>
      <c r="GU1237" s="45"/>
      <c r="GV1237" s="45"/>
      <c r="GW1237" s="45"/>
      <c r="GX1237" s="45"/>
      <c r="GY1237" s="45"/>
      <c r="GZ1237" s="45"/>
      <c r="HA1237" s="45"/>
      <c r="HB1237" s="45"/>
      <c r="HC1237" s="45"/>
      <c r="HD1237" s="45"/>
      <c r="HE1237" s="45"/>
      <c r="HF1237" s="45"/>
      <c r="HG1237" s="45"/>
      <c r="HH1237" s="45"/>
      <c r="HI1237" s="45"/>
      <c r="HJ1237" s="45"/>
      <c r="HK1237" s="45"/>
      <c r="HL1237" s="45"/>
      <c r="HM1237" s="45"/>
      <c r="HN1237" s="45"/>
      <c r="HO1237" s="45"/>
      <c r="HP1237" s="45"/>
      <c r="HQ1237" s="45"/>
      <c r="HR1237" s="45"/>
      <c r="HS1237" s="45"/>
      <c r="HT1237" s="45"/>
      <c r="HU1237" s="45"/>
      <c r="HV1237" s="45"/>
      <c r="HW1237" s="45"/>
      <c r="HX1237" s="45"/>
      <c r="HY1237" s="45"/>
      <c r="HZ1237" s="45"/>
      <c r="IA1237" s="45"/>
      <c r="IB1237" s="45"/>
      <c r="IC1237" s="45"/>
      <c r="ID1237" s="45"/>
      <c r="IE1237" s="45"/>
      <c r="IF1237" s="45"/>
      <c r="IG1237" s="45"/>
      <c r="IH1237" s="45"/>
      <c r="II1237" s="45"/>
      <c r="IJ1237" s="45"/>
      <c r="IK1237" s="45"/>
      <c r="IL1237" s="45"/>
      <c r="IM1237" s="45"/>
      <c r="IN1237" s="45"/>
      <c r="IO1237" s="45"/>
      <c r="IP1237" s="45"/>
      <c r="IQ1237" s="45"/>
      <c r="IR1237" s="45"/>
      <c r="IS1237" s="45"/>
      <c r="IT1237" s="45"/>
      <c r="IU1237" s="45"/>
      <c r="IV1237" s="45"/>
      <c r="IW1237" s="45"/>
      <c r="IX1237" s="45"/>
      <c r="IY1237" s="45"/>
      <c r="IZ1237" s="45"/>
      <c r="JA1237" s="45"/>
      <c r="JB1237" s="45"/>
      <c r="JC1237" s="45"/>
      <c r="JD1237" s="45"/>
      <c r="JE1237" s="45"/>
      <c r="JF1237" s="45"/>
      <c r="JG1237" s="45"/>
      <c r="JH1237" s="45"/>
      <c r="JI1237" s="45"/>
      <c r="JJ1237" s="45"/>
      <c r="JK1237" s="45"/>
      <c r="JL1237" s="45"/>
      <c r="JM1237" s="45"/>
      <c r="JN1237" s="45"/>
      <c r="JO1237" s="45"/>
      <c r="JP1237" s="45"/>
      <c r="JQ1237" s="45"/>
      <c r="JR1237" s="45"/>
      <c r="JS1237" s="45"/>
      <c r="JT1237" s="45"/>
      <c r="JU1237" s="45"/>
      <c r="JV1237" s="45"/>
      <c r="JW1237" s="45"/>
      <c r="JX1237" s="45"/>
      <c r="JY1237" s="45"/>
      <c r="JZ1237" s="45"/>
      <c r="KA1237" s="45"/>
      <c r="KB1237" s="45"/>
      <c r="KC1237" s="45"/>
      <c r="KD1237" s="45"/>
      <c r="KE1237" s="45"/>
      <c r="KF1237" s="45"/>
      <c r="KG1237" s="45"/>
      <c r="KH1237" s="45"/>
      <c r="KI1237" s="45"/>
      <c r="KJ1237" s="45"/>
      <c r="KK1237" s="45"/>
      <c r="KL1237" s="45"/>
      <c r="KM1237" s="45"/>
      <c r="KN1237" s="45"/>
      <c r="KO1237" s="45"/>
      <c r="KP1237" s="45"/>
      <c r="KQ1237" s="45"/>
      <c r="KR1237" s="45"/>
      <c r="KS1237" s="45"/>
      <c r="KT1237" s="45"/>
      <c r="KU1237" s="45"/>
      <c r="KV1237" s="45"/>
      <c r="KW1237" s="45"/>
      <c r="KX1237" s="45"/>
      <c r="KY1237" s="45"/>
      <c r="KZ1237" s="45"/>
      <c r="LA1237" s="45"/>
      <c r="LB1237" s="45"/>
      <c r="LC1237" s="45"/>
      <c r="LD1237" s="45"/>
      <c r="LE1237" s="45"/>
      <c r="LF1237" s="45"/>
      <c r="LG1237" s="45"/>
      <c r="LH1237" s="45"/>
      <c r="LI1237" s="45"/>
      <c r="LJ1237" s="45"/>
      <c r="LK1237" s="45"/>
      <c r="LL1237" s="45"/>
      <c r="LM1237" s="45"/>
      <c r="LN1237" s="45"/>
      <c r="LO1237" s="45"/>
      <c r="LP1237" s="45"/>
      <c r="LQ1237" s="45"/>
      <c r="LR1237" s="45"/>
      <c r="LS1237" s="45"/>
      <c r="LT1237" s="45"/>
      <c r="LU1237" s="45"/>
      <c r="LV1237" s="45"/>
      <c r="LW1237" s="45"/>
      <c r="LX1237" s="45"/>
      <c r="LY1237" s="45"/>
      <c r="LZ1237" s="45"/>
      <c r="MA1237" s="45"/>
      <c r="MB1237" s="45"/>
      <c r="MC1237" s="45"/>
      <c r="MD1237" s="45"/>
      <c r="ME1237" s="45"/>
      <c r="MF1237" s="45"/>
      <c r="MG1237" s="45"/>
      <c r="MH1237" s="45"/>
      <c r="MI1237" s="45"/>
      <c r="MJ1237" s="45"/>
      <c r="MK1237" s="45"/>
      <c r="ML1237" s="45"/>
      <c r="MM1237" s="45"/>
      <c r="MN1237" s="45"/>
      <c r="MO1237" s="45"/>
      <c r="MP1237" s="45"/>
      <c r="MQ1237" s="45"/>
      <c r="MR1237" s="45"/>
      <c r="MS1237" s="45"/>
      <c r="MT1237" s="45"/>
      <c r="MU1237" s="45"/>
      <c r="MV1237" s="45"/>
      <c r="MW1237" s="45"/>
      <c r="MX1237" s="45"/>
      <c r="MY1237" s="45"/>
      <c r="MZ1237" s="45"/>
      <c r="NA1237" s="45"/>
      <c r="NB1237" s="45"/>
      <c r="NC1237" s="45"/>
      <c r="ND1237" s="45"/>
      <c r="NE1237" s="45"/>
      <c r="NF1237" s="45"/>
      <c r="NG1237" s="45"/>
      <c r="NH1237" s="45"/>
      <c r="NI1237" s="45"/>
      <c r="NJ1237" s="45"/>
      <c r="NK1237" s="45"/>
      <c r="NL1237" s="45"/>
      <c r="NM1237" s="45"/>
      <c r="NN1237" s="45"/>
      <c r="NO1237" s="45"/>
      <c r="NP1237" s="45"/>
      <c r="NQ1237" s="45"/>
      <c r="NR1237" s="45"/>
      <c r="NS1237" s="45"/>
      <c r="NT1237" s="45"/>
      <c r="NU1237" s="45"/>
      <c r="NV1237" s="45"/>
      <c r="NW1237" s="45"/>
      <c r="NX1237" s="45"/>
      <c r="NY1237" s="45"/>
      <c r="NZ1237" s="45"/>
      <c r="OA1237" s="45"/>
      <c r="OB1237" s="45"/>
      <c r="OC1237" s="45"/>
      <c r="OD1237" s="45"/>
      <c r="OE1237" s="45"/>
      <c r="OF1237" s="45"/>
      <c r="OG1237" s="45"/>
      <c r="OH1237" s="45"/>
      <c r="OI1237" s="45"/>
      <c r="OJ1237" s="45"/>
      <c r="OK1237" s="45"/>
      <c r="OL1237" s="45"/>
      <c r="OM1237" s="45"/>
      <c r="ON1237" s="45"/>
      <c r="OO1237" s="45"/>
      <c r="OP1237" s="45"/>
      <c r="OQ1237" s="45"/>
      <c r="OR1237" s="45"/>
      <c r="OS1237" s="45"/>
      <c r="OT1237" s="45"/>
      <c r="OU1237" s="45"/>
      <c r="OV1237" s="45"/>
      <c r="OW1237" s="45"/>
      <c r="OX1237" s="45"/>
      <c r="OY1237" s="45"/>
      <c r="OZ1237" s="45"/>
      <c r="PA1237" s="45"/>
      <c r="PB1237" s="45"/>
      <c r="PC1237" s="45"/>
      <c r="PD1237" s="45"/>
      <c r="PE1237" s="45"/>
      <c r="PF1237" s="45"/>
      <c r="PG1237" s="45"/>
      <c r="PH1237" s="45"/>
      <c r="PI1237" s="45"/>
      <c r="PJ1237" s="45"/>
      <c r="PK1237" s="45"/>
      <c r="PL1237" s="45"/>
      <c r="PM1237" s="45"/>
      <c r="PN1237" s="45"/>
      <c r="PO1237" s="45"/>
      <c r="PP1237" s="45"/>
      <c r="PQ1237" s="45"/>
      <c r="PR1237" s="45"/>
      <c r="PS1237" s="45"/>
      <c r="PT1237" s="45"/>
      <c r="PU1237" s="45"/>
      <c r="PV1237" s="45"/>
      <c r="PW1237" s="45"/>
      <c r="PX1237" s="45"/>
      <c r="PY1237" s="45"/>
      <c r="PZ1237" s="45"/>
      <c r="QA1237" s="45"/>
      <c r="QB1237" s="45"/>
      <c r="QC1237" s="45"/>
      <c r="QD1237" s="45"/>
      <c r="QE1237" s="45"/>
      <c r="QF1237" s="45"/>
      <c r="QG1237" s="45"/>
      <c r="QH1237" s="45"/>
      <c r="QI1237" s="45"/>
      <c r="QJ1237" s="45"/>
      <c r="QK1237" s="45"/>
      <c r="QL1237" s="45"/>
      <c r="QM1237" s="45"/>
      <c r="QN1237" s="45"/>
      <c r="QO1237" s="45"/>
      <c r="QP1237" s="45"/>
      <c r="QQ1237" s="45"/>
      <c r="QR1237" s="45"/>
      <c r="QS1237" s="45"/>
      <c r="QT1237" s="45"/>
      <c r="QU1237" s="45"/>
      <c r="QV1237" s="45"/>
      <c r="QW1237" s="45"/>
      <c r="QX1237" s="45"/>
      <c r="QY1237" s="45"/>
      <c r="QZ1237" s="45"/>
      <c r="RA1237" s="45"/>
      <c r="RB1237" s="45"/>
      <c r="RC1237" s="45"/>
      <c r="RD1237" s="45"/>
    </row>
    <row r="1238" spans="3:472" s="40" customFormat="1" x14ac:dyDescent="0.25">
      <c r="C1238" s="41"/>
      <c r="D1238" s="42"/>
      <c r="E1238" s="46"/>
      <c r="F1238" s="38"/>
      <c r="G1238" s="38"/>
      <c r="H1238" s="38"/>
      <c r="I1238" s="38"/>
      <c r="J1238" s="38"/>
      <c r="K1238" s="38"/>
      <c r="L1238" s="38"/>
      <c r="M1238" s="38"/>
      <c r="N1238" s="38"/>
      <c r="P1238" s="42"/>
      <c r="Q1238" s="38"/>
      <c r="R1238" s="38"/>
      <c r="S1238" s="38"/>
      <c r="T1238" s="47"/>
      <c r="U1238" s="43"/>
      <c r="V1238" s="123"/>
      <c r="W1238" s="123"/>
      <c r="X1238" s="124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78"/>
      <c r="AI1238" s="25"/>
      <c r="AJ1238" s="45"/>
      <c r="AK1238" s="45"/>
      <c r="AL1238" s="45"/>
      <c r="AM1238" s="45"/>
      <c r="AN1238" s="45"/>
      <c r="AO1238" s="45"/>
      <c r="AP1238" s="45"/>
      <c r="AQ1238" s="45"/>
      <c r="AR1238" s="45"/>
      <c r="AS1238" s="45"/>
      <c r="AT1238" s="45"/>
      <c r="AU1238" s="45"/>
      <c r="AV1238" s="45"/>
      <c r="AW1238" s="45"/>
      <c r="AX1238" s="45"/>
      <c r="AY1238" s="45"/>
      <c r="AZ1238" s="45"/>
      <c r="BA1238" s="45"/>
      <c r="BB1238" s="45"/>
      <c r="BC1238" s="45"/>
      <c r="BD1238" s="45"/>
      <c r="BE1238" s="45"/>
      <c r="BF1238" s="45"/>
      <c r="BG1238" s="45"/>
      <c r="BH1238" s="45"/>
      <c r="BI1238" s="45"/>
      <c r="BJ1238" s="45"/>
      <c r="BK1238" s="45"/>
      <c r="BL1238" s="45"/>
      <c r="BM1238" s="45"/>
      <c r="BN1238" s="45"/>
      <c r="BO1238" s="45"/>
      <c r="BP1238" s="45"/>
      <c r="BQ1238" s="45"/>
      <c r="BR1238" s="45"/>
      <c r="BS1238" s="45"/>
      <c r="BT1238" s="45"/>
      <c r="BU1238" s="45"/>
      <c r="BV1238" s="45"/>
      <c r="BW1238" s="45"/>
      <c r="BX1238" s="45"/>
      <c r="BY1238" s="45"/>
      <c r="BZ1238" s="45"/>
      <c r="CA1238" s="45"/>
      <c r="CB1238" s="45"/>
      <c r="CC1238" s="45"/>
      <c r="CD1238" s="45"/>
      <c r="CE1238" s="45"/>
      <c r="CF1238" s="45"/>
      <c r="CG1238" s="45"/>
      <c r="CH1238" s="45"/>
      <c r="CI1238" s="45"/>
      <c r="CJ1238" s="45"/>
      <c r="CK1238" s="45"/>
      <c r="CL1238" s="45"/>
      <c r="CM1238" s="45"/>
      <c r="CN1238" s="45"/>
      <c r="CO1238" s="45"/>
      <c r="CP1238" s="45"/>
      <c r="CQ1238" s="45"/>
      <c r="CR1238" s="45"/>
      <c r="CS1238" s="45"/>
      <c r="CT1238" s="45"/>
      <c r="CU1238" s="45"/>
      <c r="CV1238" s="45"/>
      <c r="CW1238" s="45"/>
      <c r="CX1238" s="45"/>
      <c r="CY1238" s="45"/>
      <c r="CZ1238" s="45"/>
      <c r="DA1238" s="45"/>
      <c r="DB1238" s="45"/>
      <c r="DC1238" s="45"/>
      <c r="DD1238" s="45"/>
      <c r="DE1238" s="45"/>
      <c r="DF1238" s="45"/>
      <c r="DG1238" s="45"/>
      <c r="DH1238" s="45"/>
      <c r="DI1238" s="45"/>
      <c r="DJ1238" s="45"/>
      <c r="DK1238" s="45"/>
      <c r="DL1238" s="45"/>
      <c r="DM1238" s="45"/>
      <c r="DN1238" s="45"/>
      <c r="DO1238" s="45"/>
      <c r="DP1238" s="45"/>
      <c r="DQ1238" s="45"/>
      <c r="DR1238" s="45"/>
      <c r="DS1238" s="45"/>
      <c r="DT1238" s="45"/>
      <c r="DU1238" s="45"/>
      <c r="DV1238" s="45"/>
      <c r="DW1238" s="45"/>
      <c r="DX1238" s="45"/>
      <c r="DY1238" s="45"/>
      <c r="DZ1238" s="45"/>
      <c r="EA1238" s="45"/>
      <c r="EB1238" s="45"/>
      <c r="EC1238" s="45"/>
      <c r="ED1238" s="45"/>
      <c r="EE1238" s="45"/>
      <c r="EF1238" s="45"/>
      <c r="EG1238" s="45"/>
      <c r="EH1238" s="45"/>
      <c r="EI1238" s="45"/>
      <c r="EJ1238" s="45"/>
      <c r="EK1238" s="45"/>
      <c r="EL1238" s="45"/>
      <c r="EM1238" s="45"/>
      <c r="EN1238" s="45"/>
      <c r="EO1238" s="45"/>
      <c r="EP1238" s="45"/>
      <c r="EQ1238" s="45"/>
      <c r="ER1238" s="45"/>
      <c r="ES1238" s="45"/>
      <c r="ET1238" s="45"/>
      <c r="EU1238" s="45"/>
      <c r="EV1238" s="45"/>
      <c r="EW1238" s="45"/>
      <c r="EX1238" s="45"/>
      <c r="EY1238" s="45"/>
      <c r="EZ1238" s="45"/>
      <c r="FA1238" s="45"/>
      <c r="FB1238" s="45"/>
      <c r="FC1238" s="45"/>
      <c r="FD1238" s="45"/>
      <c r="FE1238" s="45"/>
      <c r="FF1238" s="45"/>
      <c r="FG1238" s="45"/>
      <c r="FH1238" s="45"/>
      <c r="FI1238" s="45"/>
      <c r="FJ1238" s="45"/>
      <c r="FK1238" s="45"/>
      <c r="FL1238" s="45"/>
      <c r="FM1238" s="45"/>
      <c r="FN1238" s="45"/>
      <c r="FO1238" s="45"/>
      <c r="FP1238" s="45"/>
      <c r="FQ1238" s="45"/>
      <c r="FR1238" s="45"/>
      <c r="FS1238" s="45"/>
      <c r="FT1238" s="45"/>
      <c r="FU1238" s="45"/>
      <c r="FV1238" s="45"/>
      <c r="FW1238" s="45"/>
      <c r="FX1238" s="45"/>
      <c r="FY1238" s="45"/>
      <c r="FZ1238" s="45"/>
      <c r="GA1238" s="45"/>
      <c r="GB1238" s="45"/>
      <c r="GC1238" s="45"/>
      <c r="GD1238" s="45"/>
      <c r="GE1238" s="45"/>
      <c r="GF1238" s="45"/>
      <c r="GG1238" s="45"/>
      <c r="GH1238" s="45"/>
      <c r="GI1238" s="45"/>
      <c r="GJ1238" s="45"/>
      <c r="GK1238" s="45"/>
      <c r="GL1238" s="45"/>
      <c r="GM1238" s="45"/>
      <c r="GN1238" s="45"/>
      <c r="GO1238" s="45"/>
      <c r="GP1238" s="45"/>
      <c r="GQ1238" s="45"/>
      <c r="GR1238" s="45"/>
      <c r="GS1238" s="45"/>
      <c r="GT1238" s="45"/>
      <c r="GU1238" s="45"/>
      <c r="GV1238" s="45"/>
      <c r="GW1238" s="45"/>
      <c r="GX1238" s="45"/>
      <c r="GY1238" s="45"/>
      <c r="GZ1238" s="45"/>
      <c r="HA1238" s="45"/>
      <c r="HB1238" s="45"/>
      <c r="HC1238" s="45"/>
      <c r="HD1238" s="45"/>
      <c r="HE1238" s="45"/>
      <c r="HF1238" s="45"/>
      <c r="HG1238" s="45"/>
      <c r="HH1238" s="45"/>
      <c r="HI1238" s="45"/>
      <c r="HJ1238" s="45"/>
      <c r="HK1238" s="45"/>
      <c r="HL1238" s="45"/>
      <c r="HM1238" s="45"/>
      <c r="HN1238" s="45"/>
      <c r="HO1238" s="45"/>
      <c r="HP1238" s="45"/>
      <c r="HQ1238" s="45"/>
      <c r="HR1238" s="45"/>
      <c r="HS1238" s="45"/>
      <c r="HT1238" s="45"/>
      <c r="HU1238" s="45"/>
      <c r="HV1238" s="45"/>
      <c r="HW1238" s="45"/>
      <c r="HX1238" s="45"/>
      <c r="HY1238" s="45"/>
      <c r="HZ1238" s="45"/>
      <c r="IA1238" s="45"/>
      <c r="IB1238" s="45"/>
      <c r="IC1238" s="45"/>
      <c r="ID1238" s="45"/>
      <c r="IE1238" s="45"/>
      <c r="IF1238" s="45"/>
      <c r="IG1238" s="45"/>
      <c r="IH1238" s="45"/>
      <c r="II1238" s="45"/>
      <c r="IJ1238" s="45"/>
      <c r="IK1238" s="45"/>
      <c r="IL1238" s="45"/>
      <c r="IM1238" s="45"/>
      <c r="IN1238" s="45"/>
      <c r="IO1238" s="45"/>
      <c r="IP1238" s="45"/>
      <c r="IQ1238" s="45"/>
      <c r="IR1238" s="45"/>
      <c r="IS1238" s="45"/>
      <c r="IT1238" s="45"/>
      <c r="IU1238" s="45"/>
      <c r="IV1238" s="45"/>
      <c r="IW1238" s="45"/>
      <c r="IX1238" s="45"/>
      <c r="IY1238" s="45"/>
      <c r="IZ1238" s="45"/>
      <c r="JA1238" s="45"/>
      <c r="JB1238" s="45"/>
      <c r="JC1238" s="45"/>
      <c r="JD1238" s="45"/>
      <c r="JE1238" s="45"/>
      <c r="JF1238" s="45"/>
      <c r="JG1238" s="45"/>
      <c r="JH1238" s="45"/>
      <c r="JI1238" s="45"/>
      <c r="JJ1238" s="45"/>
      <c r="JK1238" s="45"/>
      <c r="JL1238" s="45"/>
      <c r="JM1238" s="45"/>
      <c r="JN1238" s="45"/>
      <c r="JO1238" s="45"/>
      <c r="JP1238" s="45"/>
      <c r="JQ1238" s="45"/>
      <c r="JR1238" s="45"/>
      <c r="JS1238" s="45"/>
      <c r="JT1238" s="45"/>
      <c r="JU1238" s="45"/>
      <c r="JV1238" s="45"/>
      <c r="JW1238" s="45"/>
      <c r="JX1238" s="45"/>
      <c r="JY1238" s="45"/>
      <c r="JZ1238" s="45"/>
      <c r="KA1238" s="45"/>
      <c r="KB1238" s="45"/>
      <c r="KC1238" s="45"/>
      <c r="KD1238" s="45"/>
      <c r="KE1238" s="45"/>
      <c r="KF1238" s="45"/>
      <c r="KG1238" s="45"/>
      <c r="KH1238" s="45"/>
      <c r="KI1238" s="45"/>
      <c r="KJ1238" s="45"/>
      <c r="KK1238" s="45"/>
      <c r="KL1238" s="45"/>
      <c r="KM1238" s="45"/>
      <c r="KN1238" s="45"/>
      <c r="KO1238" s="45"/>
      <c r="KP1238" s="45"/>
      <c r="KQ1238" s="45"/>
      <c r="KR1238" s="45"/>
      <c r="KS1238" s="45"/>
      <c r="KT1238" s="45"/>
      <c r="KU1238" s="45"/>
      <c r="KV1238" s="45"/>
      <c r="KW1238" s="45"/>
      <c r="KX1238" s="45"/>
      <c r="KY1238" s="45"/>
      <c r="KZ1238" s="45"/>
      <c r="LA1238" s="45"/>
      <c r="LB1238" s="45"/>
      <c r="LC1238" s="45"/>
      <c r="LD1238" s="45"/>
      <c r="LE1238" s="45"/>
      <c r="LF1238" s="45"/>
      <c r="LG1238" s="45"/>
      <c r="LH1238" s="45"/>
      <c r="LI1238" s="45"/>
      <c r="LJ1238" s="45"/>
      <c r="LK1238" s="45"/>
      <c r="LL1238" s="45"/>
      <c r="LM1238" s="45"/>
      <c r="LN1238" s="45"/>
      <c r="LO1238" s="45"/>
      <c r="LP1238" s="45"/>
      <c r="LQ1238" s="45"/>
      <c r="LR1238" s="45"/>
      <c r="LS1238" s="45"/>
      <c r="LT1238" s="45"/>
      <c r="LU1238" s="45"/>
      <c r="LV1238" s="45"/>
      <c r="LW1238" s="45"/>
      <c r="LX1238" s="45"/>
      <c r="LY1238" s="45"/>
      <c r="LZ1238" s="45"/>
      <c r="MA1238" s="45"/>
      <c r="MB1238" s="45"/>
      <c r="MC1238" s="45"/>
      <c r="MD1238" s="45"/>
      <c r="ME1238" s="45"/>
      <c r="MF1238" s="45"/>
      <c r="MG1238" s="45"/>
      <c r="MH1238" s="45"/>
      <c r="MI1238" s="45"/>
      <c r="MJ1238" s="45"/>
      <c r="MK1238" s="45"/>
      <c r="ML1238" s="45"/>
      <c r="MM1238" s="45"/>
      <c r="MN1238" s="45"/>
      <c r="MO1238" s="45"/>
      <c r="MP1238" s="45"/>
      <c r="MQ1238" s="45"/>
      <c r="MR1238" s="45"/>
      <c r="MS1238" s="45"/>
      <c r="MT1238" s="45"/>
      <c r="MU1238" s="45"/>
      <c r="MV1238" s="45"/>
      <c r="MW1238" s="45"/>
      <c r="MX1238" s="45"/>
      <c r="MY1238" s="45"/>
      <c r="MZ1238" s="45"/>
      <c r="NA1238" s="45"/>
      <c r="NB1238" s="45"/>
      <c r="NC1238" s="45"/>
      <c r="ND1238" s="45"/>
      <c r="NE1238" s="45"/>
      <c r="NF1238" s="45"/>
      <c r="NG1238" s="45"/>
      <c r="NH1238" s="45"/>
      <c r="NI1238" s="45"/>
      <c r="NJ1238" s="45"/>
      <c r="NK1238" s="45"/>
      <c r="NL1238" s="45"/>
      <c r="NM1238" s="45"/>
      <c r="NN1238" s="45"/>
      <c r="NO1238" s="45"/>
      <c r="NP1238" s="45"/>
      <c r="NQ1238" s="45"/>
      <c r="NR1238" s="45"/>
      <c r="NS1238" s="45"/>
      <c r="NT1238" s="45"/>
      <c r="NU1238" s="45"/>
      <c r="NV1238" s="45"/>
      <c r="NW1238" s="45"/>
      <c r="NX1238" s="45"/>
      <c r="NY1238" s="45"/>
      <c r="NZ1238" s="45"/>
      <c r="OA1238" s="45"/>
      <c r="OB1238" s="45"/>
      <c r="OC1238" s="45"/>
      <c r="OD1238" s="45"/>
      <c r="OE1238" s="45"/>
      <c r="OF1238" s="45"/>
      <c r="OG1238" s="45"/>
      <c r="OH1238" s="45"/>
      <c r="OI1238" s="45"/>
      <c r="OJ1238" s="45"/>
      <c r="OK1238" s="45"/>
      <c r="OL1238" s="45"/>
      <c r="OM1238" s="45"/>
      <c r="ON1238" s="45"/>
      <c r="OO1238" s="45"/>
      <c r="OP1238" s="45"/>
      <c r="OQ1238" s="45"/>
      <c r="OR1238" s="45"/>
      <c r="OS1238" s="45"/>
      <c r="OT1238" s="45"/>
      <c r="OU1238" s="45"/>
      <c r="OV1238" s="45"/>
      <c r="OW1238" s="45"/>
      <c r="OX1238" s="45"/>
      <c r="OY1238" s="45"/>
      <c r="OZ1238" s="45"/>
      <c r="PA1238" s="45"/>
      <c r="PB1238" s="45"/>
      <c r="PC1238" s="45"/>
      <c r="PD1238" s="45"/>
      <c r="PE1238" s="45"/>
      <c r="PF1238" s="45"/>
      <c r="PG1238" s="45"/>
      <c r="PH1238" s="45"/>
      <c r="PI1238" s="45"/>
      <c r="PJ1238" s="45"/>
      <c r="PK1238" s="45"/>
      <c r="PL1238" s="45"/>
      <c r="PM1238" s="45"/>
      <c r="PN1238" s="45"/>
      <c r="PO1238" s="45"/>
      <c r="PP1238" s="45"/>
      <c r="PQ1238" s="45"/>
      <c r="PR1238" s="45"/>
      <c r="PS1238" s="45"/>
      <c r="PT1238" s="45"/>
      <c r="PU1238" s="45"/>
      <c r="PV1238" s="45"/>
      <c r="PW1238" s="45"/>
      <c r="PX1238" s="45"/>
      <c r="PY1238" s="45"/>
      <c r="PZ1238" s="45"/>
      <c r="QA1238" s="45"/>
      <c r="QB1238" s="45"/>
      <c r="QC1238" s="45"/>
      <c r="QD1238" s="45"/>
      <c r="QE1238" s="45"/>
      <c r="QF1238" s="45"/>
      <c r="QG1238" s="45"/>
      <c r="QH1238" s="45"/>
      <c r="QI1238" s="45"/>
      <c r="QJ1238" s="45"/>
      <c r="QK1238" s="45"/>
      <c r="QL1238" s="45"/>
      <c r="QM1238" s="45"/>
      <c r="QN1238" s="45"/>
      <c r="QO1238" s="45"/>
      <c r="QP1238" s="45"/>
      <c r="QQ1238" s="45"/>
      <c r="QR1238" s="45"/>
      <c r="QS1238" s="45"/>
      <c r="QT1238" s="45"/>
      <c r="QU1238" s="45"/>
      <c r="QV1238" s="45"/>
      <c r="QW1238" s="45"/>
      <c r="QX1238" s="45"/>
      <c r="QY1238" s="45"/>
      <c r="QZ1238" s="45"/>
      <c r="RA1238" s="45"/>
      <c r="RB1238" s="45"/>
      <c r="RC1238" s="45"/>
      <c r="RD1238" s="45"/>
    </row>
    <row r="1239" spans="3:472" s="40" customFormat="1" x14ac:dyDescent="0.25">
      <c r="C1239" s="41"/>
      <c r="D1239" s="42"/>
      <c r="E1239" s="46"/>
      <c r="F1239" s="38"/>
      <c r="G1239" s="38"/>
      <c r="H1239" s="38"/>
      <c r="I1239" s="38"/>
      <c r="J1239" s="38"/>
      <c r="K1239" s="38"/>
      <c r="L1239" s="38"/>
      <c r="M1239" s="38"/>
      <c r="N1239" s="38"/>
      <c r="P1239" s="42"/>
      <c r="Q1239" s="38"/>
      <c r="R1239" s="38"/>
      <c r="S1239" s="38"/>
      <c r="T1239" s="47"/>
      <c r="U1239" s="43"/>
      <c r="V1239" s="123"/>
      <c r="W1239" s="123"/>
      <c r="X1239" s="124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78"/>
      <c r="AI1239" s="25"/>
      <c r="AJ1239" s="45"/>
      <c r="AK1239" s="45"/>
      <c r="AL1239" s="45"/>
      <c r="AM1239" s="45"/>
      <c r="AN1239" s="45"/>
      <c r="AO1239" s="45"/>
      <c r="AP1239" s="45"/>
      <c r="AQ1239" s="45"/>
      <c r="AR1239" s="45"/>
      <c r="AS1239" s="45"/>
      <c r="AT1239" s="45"/>
      <c r="AU1239" s="45"/>
      <c r="AV1239" s="45"/>
      <c r="AW1239" s="45"/>
      <c r="AX1239" s="45"/>
      <c r="AY1239" s="45"/>
      <c r="AZ1239" s="45"/>
      <c r="BA1239" s="45"/>
      <c r="BB1239" s="45"/>
      <c r="BC1239" s="45"/>
      <c r="BD1239" s="45"/>
      <c r="BE1239" s="45"/>
      <c r="BF1239" s="45"/>
      <c r="BG1239" s="45"/>
      <c r="BH1239" s="45"/>
      <c r="BI1239" s="45"/>
      <c r="BJ1239" s="45"/>
      <c r="BK1239" s="45"/>
      <c r="BL1239" s="45"/>
      <c r="BM1239" s="45"/>
      <c r="BN1239" s="45"/>
      <c r="BO1239" s="45"/>
      <c r="BP1239" s="45"/>
      <c r="BQ1239" s="45"/>
      <c r="BR1239" s="45"/>
      <c r="BS1239" s="45"/>
      <c r="BT1239" s="45"/>
      <c r="BU1239" s="45"/>
      <c r="BV1239" s="45"/>
      <c r="BW1239" s="45"/>
      <c r="BX1239" s="45"/>
      <c r="BY1239" s="45"/>
      <c r="BZ1239" s="45"/>
      <c r="CA1239" s="45"/>
      <c r="CB1239" s="45"/>
      <c r="CC1239" s="45"/>
      <c r="CD1239" s="45"/>
      <c r="CE1239" s="45"/>
      <c r="CF1239" s="45"/>
      <c r="CG1239" s="45"/>
      <c r="CH1239" s="45"/>
      <c r="CI1239" s="45"/>
      <c r="CJ1239" s="45"/>
      <c r="CK1239" s="45"/>
      <c r="CL1239" s="45"/>
      <c r="CM1239" s="45"/>
      <c r="CN1239" s="45"/>
      <c r="CO1239" s="45"/>
      <c r="CP1239" s="45"/>
      <c r="CQ1239" s="45"/>
      <c r="CR1239" s="45"/>
      <c r="CS1239" s="45"/>
      <c r="CT1239" s="45"/>
      <c r="CU1239" s="45"/>
      <c r="CV1239" s="45"/>
      <c r="CW1239" s="45"/>
      <c r="CX1239" s="45"/>
      <c r="CY1239" s="45"/>
      <c r="CZ1239" s="45"/>
      <c r="DA1239" s="45"/>
      <c r="DB1239" s="45"/>
      <c r="DC1239" s="45"/>
      <c r="DD1239" s="45"/>
      <c r="DE1239" s="45"/>
      <c r="DF1239" s="45"/>
      <c r="DG1239" s="45"/>
      <c r="DH1239" s="45"/>
      <c r="DI1239" s="45"/>
      <c r="DJ1239" s="45"/>
      <c r="DK1239" s="45"/>
      <c r="DL1239" s="45"/>
      <c r="DM1239" s="45"/>
      <c r="DN1239" s="45"/>
      <c r="DO1239" s="45"/>
      <c r="DP1239" s="45"/>
      <c r="DQ1239" s="45"/>
      <c r="DR1239" s="45"/>
      <c r="DS1239" s="45"/>
      <c r="DT1239" s="45"/>
      <c r="DU1239" s="45"/>
      <c r="DV1239" s="45"/>
      <c r="DW1239" s="45"/>
      <c r="DX1239" s="45"/>
      <c r="DY1239" s="45"/>
      <c r="DZ1239" s="45"/>
      <c r="EA1239" s="45"/>
      <c r="EB1239" s="45"/>
      <c r="EC1239" s="45"/>
      <c r="ED1239" s="45"/>
      <c r="EE1239" s="45"/>
      <c r="EF1239" s="45"/>
      <c r="EG1239" s="45"/>
      <c r="EH1239" s="45"/>
      <c r="EI1239" s="45"/>
      <c r="EJ1239" s="45"/>
      <c r="EK1239" s="45"/>
      <c r="EL1239" s="45"/>
      <c r="EM1239" s="45"/>
      <c r="EN1239" s="45"/>
      <c r="EO1239" s="45"/>
      <c r="EP1239" s="45"/>
      <c r="EQ1239" s="45"/>
      <c r="ER1239" s="45"/>
      <c r="ES1239" s="45"/>
      <c r="ET1239" s="45"/>
      <c r="EU1239" s="45"/>
      <c r="EV1239" s="45"/>
      <c r="EW1239" s="45"/>
      <c r="EX1239" s="45"/>
      <c r="EY1239" s="45"/>
      <c r="EZ1239" s="45"/>
      <c r="FA1239" s="45"/>
      <c r="FB1239" s="45"/>
      <c r="FC1239" s="45"/>
      <c r="FD1239" s="45"/>
      <c r="FE1239" s="45"/>
      <c r="FF1239" s="45"/>
      <c r="FG1239" s="45"/>
      <c r="FH1239" s="45"/>
      <c r="FI1239" s="45"/>
      <c r="FJ1239" s="45"/>
      <c r="FK1239" s="45"/>
      <c r="FL1239" s="45"/>
      <c r="FM1239" s="45"/>
      <c r="FN1239" s="45"/>
      <c r="FO1239" s="45"/>
      <c r="FP1239" s="45"/>
      <c r="FQ1239" s="45"/>
      <c r="FR1239" s="45"/>
      <c r="FS1239" s="45"/>
      <c r="FT1239" s="45"/>
      <c r="FU1239" s="45"/>
      <c r="FV1239" s="45"/>
      <c r="FW1239" s="45"/>
      <c r="FX1239" s="45"/>
      <c r="FY1239" s="45"/>
      <c r="FZ1239" s="45"/>
      <c r="GA1239" s="45"/>
      <c r="GB1239" s="45"/>
      <c r="GC1239" s="45"/>
      <c r="GD1239" s="45"/>
      <c r="GE1239" s="45"/>
      <c r="GF1239" s="45"/>
      <c r="GG1239" s="45"/>
      <c r="GH1239" s="45"/>
      <c r="GI1239" s="45"/>
      <c r="GJ1239" s="45"/>
      <c r="GK1239" s="45"/>
      <c r="GL1239" s="45"/>
      <c r="GM1239" s="45"/>
      <c r="GN1239" s="45"/>
      <c r="GO1239" s="45"/>
      <c r="GP1239" s="45"/>
      <c r="GQ1239" s="45"/>
      <c r="GR1239" s="45"/>
      <c r="GS1239" s="45"/>
      <c r="GT1239" s="45"/>
      <c r="GU1239" s="45"/>
      <c r="GV1239" s="45"/>
      <c r="GW1239" s="45"/>
      <c r="GX1239" s="45"/>
      <c r="GY1239" s="45"/>
      <c r="GZ1239" s="45"/>
      <c r="HA1239" s="45"/>
      <c r="HB1239" s="45"/>
      <c r="HC1239" s="45"/>
      <c r="HD1239" s="45"/>
      <c r="HE1239" s="45"/>
      <c r="HF1239" s="45"/>
      <c r="HG1239" s="45"/>
      <c r="HH1239" s="45"/>
      <c r="HI1239" s="45"/>
      <c r="HJ1239" s="45"/>
      <c r="HK1239" s="45"/>
      <c r="HL1239" s="45"/>
      <c r="HM1239" s="45"/>
      <c r="HN1239" s="45"/>
      <c r="HO1239" s="45"/>
      <c r="HP1239" s="45"/>
      <c r="HQ1239" s="45"/>
      <c r="HR1239" s="45"/>
      <c r="HS1239" s="45"/>
      <c r="HT1239" s="45"/>
      <c r="HU1239" s="45"/>
      <c r="HV1239" s="45"/>
      <c r="HW1239" s="45"/>
      <c r="HX1239" s="45"/>
      <c r="HY1239" s="45"/>
      <c r="HZ1239" s="45"/>
      <c r="IA1239" s="45"/>
      <c r="IB1239" s="45"/>
      <c r="IC1239" s="45"/>
      <c r="ID1239" s="45"/>
      <c r="IE1239" s="45"/>
      <c r="IF1239" s="45"/>
      <c r="IG1239" s="45"/>
      <c r="IH1239" s="45"/>
      <c r="II1239" s="45"/>
      <c r="IJ1239" s="45"/>
      <c r="IK1239" s="45"/>
      <c r="IL1239" s="45"/>
      <c r="IM1239" s="45"/>
      <c r="IN1239" s="45"/>
      <c r="IO1239" s="45"/>
      <c r="IP1239" s="45"/>
      <c r="IQ1239" s="45"/>
      <c r="IR1239" s="45"/>
      <c r="IS1239" s="45"/>
      <c r="IT1239" s="45"/>
      <c r="IU1239" s="45"/>
      <c r="IV1239" s="45"/>
      <c r="IW1239" s="45"/>
      <c r="IX1239" s="45"/>
      <c r="IY1239" s="45"/>
      <c r="IZ1239" s="45"/>
      <c r="JA1239" s="45"/>
      <c r="JB1239" s="45"/>
      <c r="JC1239" s="45"/>
      <c r="JD1239" s="45"/>
      <c r="JE1239" s="45"/>
      <c r="JF1239" s="45"/>
      <c r="JG1239" s="45"/>
      <c r="JH1239" s="45"/>
      <c r="JI1239" s="45"/>
      <c r="JJ1239" s="45"/>
      <c r="JK1239" s="45"/>
      <c r="JL1239" s="45"/>
      <c r="JM1239" s="45"/>
      <c r="JN1239" s="45"/>
      <c r="JO1239" s="45"/>
      <c r="JP1239" s="45"/>
      <c r="JQ1239" s="45"/>
      <c r="JR1239" s="45"/>
      <c r="JS1239" s="45"/>
      <c r="JT1239" s="45"/>
      <c r="JU1239" s="45"/>
      <c r="JV1239" s="45"/>
      <c r="JW1239" s="45"/>
      <c r="JX1239" s="45"/>
      <c r="JY1239" s="45"/>
      <c r="JZ1239" s="45"/>
      <c r="KA1239" s="45"/>
      <c r="KB1239" s="45"/>
      <c r="KC1239" s="45"/>
      <c r="KD1239" s="45"/>
      <c r="KE1239" s="45"/>
      <c r="KF1239" s="45"/>
      <c r="KG1239" s="45"/>
      <c r="KH1239" s="45"/>
      <c r="KI1239" s="45"/>
      <c r="KJ1239" s="45"/>
      <c r="KK1239" s="45"/>
      <c r="KL1239" s="45"/>
      <c r="KM1239" s="45"/>
      <c r="KN1239" s="45"/>
      <c r="KO1239" s="45"/>
      <c r="KP1239" s="45"/>
      <c r="KQ1239" s="45"/>
      <c r="KR1239" s="45"/>
      <c r="KS1239" s="45"/>
      <c r="KT1239" s="45"/>
      <c r="KU1239" s="45"/>
      <c r="KV1239" s="45"/>
      <c r="KW1239" s="45"/>
      <c r="KX1239" s="45"/>
      <c r="KY1239" s="45"/>
      <c r="KZ1239" s="45"/>
      <c r="LA1239" s="45"/>
      <c r="LB1239" s="45"/>
      <c r="LC1239" s="45"/>
      <c r="LD1239" s="45"/>
      <c r="LE1239" s="45"/>
      <c r="LF1239" s="45"/>
      <c r="LG1239" s="45"/>
      <c r="LH1239" s="45"/>
      <c r="LI1239" s="45"/>
      <c r="LJ1239" s="45"/>
      <c r="LK1239" s="45"/>
      <c r="LL1239" s="45"/>
      <c r="LM1239" s="45"/>
      <c r="LN1239" s="45"/>
      <c r="LO1239" s="45"/>
      <c r="LP1239" s="45"/>
      <c r="LQ1239" s="45"/>
      <c r="LR1239" s="45"/>
      <c r="LS1239" s="45"/>
      <c r="LT1239" s="45"/>
      <c r="LU1239" s="45"/>
      <c r="LV1239" s="45"/>
      <c r="LW1239" s="45"/>
      <c r="LX1239" s="45"/>
      <c r="LY1239" s="45"/>
      <c r="LZ1239" s="45"/>
      <c r="MA1239" s="45"/>
      <c r="MB1239" s="45"/>
      <c r="MC1239" s="45"/>
      <c r="MD1239" s="45"/>
      <c r="ME1239" s="45"/>
      <c r="MF1239" s="45"/>
      <c r="MG1239" s="45"/>
      <c r="MH1239" s="45"/>
      <c r="MI1239" s="45"/>
      <c r="MJ1239" s="45"/>
      <c r="MK1239" s="45"/>
      <c r="ML1239" s="45"/>
      <c r="MM1239" s="45"/>
      <c r="MN1239" s="45"/>
      <c r="MO1239" s="45"/>
      <c r="MP1239" s="45"/>
      <c r="MQ1239" s="45"/>
      <c r="MR1239" s="45"/>
      <c r="MS1239" s="45"/>
      <c r="MT1239" s="45"/>
      <c r="MU1239" s="45"/>
      <c r="MV1239" s="45"/>
      <c r="MW1239" s="45"/>
      <c r="MX1239" s="45"/>
      <c r="MY1239" s="45"/>
      <c r="MZ1239" s="45"/>
      <c r="NA1239" s="45"/>
      <c r="NB1239" s="45"/>
      <c r="NC1239" s="45"/>
      <c r="ND1239" s="45"/>
      <c r="NE1239" s="45"/>
      <c r="NF1239" s="45"/>
      <c r="NG1239" s="45"/>
      <c r="NH1239" s="45"/>
      <c r="NI1239" s="45"/>
      <c r="NJ1239" s="45"/>
      <c r="NK1239" s="45"/>
      <c r="NL1239" s="45"/>
      <c r="NM1239" s="45"/>
      <c r="NN1239" s="45"/>
      <c r="NO1239" s="45"/>
      <c r="NP1239" s="45"/>
      <c r="NQ1239" s="45"/>
      <c r="NR1239" s="45"/>
      <c r="NS1239" s="45"/>
      <c r="NT1239" s="45"/>
      <c r="NU1239" s="45"/>
      <c r="NV1239" s="45"/>
      <c r="NW1239" s="45"/>
      <c r="NX1239" s="45"/>
      <c r="NY1239" s="45"/>
      <c r="NZ1239" s="45"/>
      <c r="OA1239" s="45"/>
      <c r="OB1239" s="45"/>
      <c r="OC1239" s="45"/>
      <c r="OD1239" s="45"/>
      <c r="OE1239" s="45"/>
      <c r="OF1239" s="45"/>
      <c r="OG1239" s="45"/>
      <c r="OH1239" s="45"/>
      <c r="OI1239" s="45"/>
      <c r="OJ1239" s="45"/>
      <c r="OK1239" s="45"/>
      <c r="OL1239" s="45"/>
      <c r="OM1239" s="45"/>
      <c r="ON1239" s="45"/>
      <c r="OO1239" s="45"/>
      <c r="OP1239" s="45"/>
      <c r="OQ1239" s="45"/>
      <c r="OR1239" s="45"/>
      <c r="OS1239" s="45"/>
      <c r="OT1239" s="45"/>
      <c r="OU1239" s="45"/>
      <c r="OV1239" s="45"/>
      <c r="OW1239" s="45"/>
      <c r="OX1239" s="45"/>
      <c r="OY1239" s="45"/>
      <c r="OZ1239" s="45"/>
      <c r="PA1239" s="45"/>
      <c r="PB1239" s="45"/>
      <c r="PC1239" s="45"/>
      <c r="PD1239" s="45"/>
      <c r="PE1239" s="45"/>
      <c r="PF1239" s="45"/>
      <c r="PG1239" s="45"/>
      <c r="PH1239" s="45"/>
      <c r="PI1239" s="45"/>
      <c r="PJ1239" s="45"/>
      <c r="PK1239" s="45"/>
      <c r="PL1239" s="45"/>
      <c r="PM1239" s="45"/>
      <c r="PN1239" s="45"/>
      <c r="PO1239" s="45"/>
      <c r="PP1239" s="45"/>
      <c r="PQ1239" s="45"/>
      <c r="PR1239" s="45"/>
      <c r="PS1239" s="45"/>
      <c r="PT1239" s="45"/>
      <c r="PU1239" s="45"/>
      <c r="PV1239" s="45"/>
      <c r="PW1239" s="45"/>
      <c r="PX1239" s="45"/>
      <c r="PY1239" s="45"/>
      <c r="PZ1239" s="45"/>
      <c r="QA1239" s="45"/>
      <c r="QB1239" s="45"/>
      <c r="QC1239" s="45"/>
      <c r="QD1239" s="45"/>
      <c r="QE1239" s="45"/>
      <c r="QF1239" s="45"/>
      <c r="QG1239" s="45"/>
      <c r="QH1239" s="45"/>
      <c r="QI1239" s="45"/>
      <c r="QJ1239" s="45"/>
      <c r="QK1239" s="45"/>
      <c r="QL1239" s="45"/>
      <c r="QM1239" s="45"/>
      <c r="QN1239" s="45"/>
      <c r="QO1239" s="45"/>
      <c r="QP1239" s="45"/>
      <c r="QQ1239" s="45"/>
      <c r="QR1239" s="45"/>
      <c r="QS1239" s="45"/>
      <c r="QT1239" s="45"/>
      <c r="QU1239" s="45"/>
      <c r="QV1239" s="45"/>
      <c r="QW1239" s="45"/>
      <c r="QX1239" s="45"/>
      <c r="QY1239" s="45"/>
      <c r="QZ1239" s="45"/>
      <c r="RA1239" s="45"/>
      <c r="RB1239" s="45"/>
      <c r="RC1239" s="45"/>
      <c r="RD1239" s="45"/>
    </row>
    <row r="1240" spans="3:472" s="40" customFormat="1" x14ac:dyDescent="0.25">
      <c r="C1240" s="41"/>
      <c r="D1240" s="42"/>
      <c r="E1240" s="46"/>
      <c r="F1240" s="38"/>
      <c r="G1240" s="38"/>
      <c r="H1240" s="38"/>
      <c r="I1240" s="38"/>
      <c r="J1240" s="38"/>
      <c r="K1240" s="38"/>
      <c r="L1240" s="38"/>
      <c r="M1240" s="38"/>
      <c r="N1240" s="38"/>
      <c r="P1240" s="42"/>
      <c r="Q1240" s="38"/>
      <c r="R1240" s="38"/>
      <c r="S1240" s="38"/>
      <c r="T1240" s="47"/>
      <c r="U1240" s="43"/>
      <c r="V1240" s="123"/>
      <c r="W1240" s="123"/>
      <c r="X1240" s="124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78"/>
      <c r="AI1240" s="25"/>
      <c r="AJ1240" s="45"/>
      <c r="AK1240" s="45"/>
      <c r="AL1240" s="45"/>
      <c r="AM1240" s="45"/>
      <c r="AN1240" s="45"/>
      <c r="AO1240" s="45"/>
      <c r="AP1240" s="45"/>
      <c r="AQ1240" s="45"/>
      <c r="AR1240" s="45"/>
      <c r="AS1240" s="45"/>
      <c r="AT1240" s="45"/>
      <c r="AU1240" s="45"/>
      <c r="AV1240" s="45"/>
      <c r="AW1240" s="45"/>
      <c r="AX1240" s="45"/>
      <c r="AY1240" s="45"/>
      <c r="AZ1240" s="45"/>
      <c r="BA1240" s="45"/>
      <c r="BB1240" s="45"/>
      <c r="BC1240" s="45"/>
      <c r="BD1240" s="45"/>
      <c r="BE1240" s="45"/>
      <c r="BF1240" s="45"/>
      <c r="BG1240" s="45"/>
      <c r="BH1240" s="45"/>
      <c r="BI1240" s="45"/>
      <c r="BJ1240" s="45"/>
      <c r="BK1240" s="45"/>
      <c r="BL1240" s="45"/>
      <c r="BM1240" s="45"/>
      <c r="BN1240" s="45"/>
      <c r="BO1240" s="45"/>
      <c r="BP1240" s="45"/>
      <c r="BQ1240" s="45"/>
      <c r="BR1240" s="45"/>
      <c r="BS1240" s="45"/>
      <c r="BT1240" s="45"/>
      <c r="BU1240" s="45"/>
      <c r="BV1240" s="45"/>
      <c r="BW1240" s="45"/>
      <c r="BX1240" s="45"/>
      <c r="BY1240" s="45"/>
      <c r="BZ1240" s="45"/>
      <c r="CA1240" s="45"/>
      <c r="CB1240" s="45"/>
      <c r="CC1240" s="45"/>
      <c r="CD1240" s="45"/>
      <c r="CE1240" s="45"/>
      <c r="CF1240" s="45"/>
      <c r="CG1240" s="45"/>
      <c r="CH1240" s="45"/>
      <c r="CI1240" s="45"/>
      <c r="CJ1240" s="45"/>
      <c r="CK1240" s="45"/>
      <c r="CL1240" s="45"/>
      <c r="CM1240" s="45"/>
      <c r="CN1240" s="45"/>
      <c r="CO1240" s="45"/>
      <c r="CP1240" s="45"/>
      <c r="CQ1240" s="45"/>
      <c r="CR1240" s="45"/>
      <c r="CS1240" s="45"/>
      <c r="CT1240" s="45"/>
      <c r="CU1240" s="45"/>
      <c r="CV1240" s="45"/>
      <c r="CW1240" s="45"/>
      <c r="CX1240" s="45"/>
      <c r="CY1240" s="45"/>
      <c r="CZ1240" s="45"/>
      <c r="DA1240" s="45"/>
      <c r="DB1240" s="45"/>
      <c r="DC1240" s="45"/>
      <c r="DD1240" s="45"/>
      <c r="DE1240" s="45"/>
      <c r="DF1240" s="45"/>
      <c r="DG1240" s="45"/>
      <c r="DH1240" s="45"/>
      <c r="DI1240" s="45"/>
      <c r="DJ1240" s="45"/>
      <c r="DK1240" s="45"/>
      <c r="DL1240" s="45"/>
      <c r="DM1240" s="45"/>
      <c r="DN1240" s="45"/>
      <c r="DO1240" s="45"/>
      <c r="DP1240" s="45"/>
      <c r="DQ1240" s="45"/>
      <c r="DR1240" s="45"/>
      <c r="DS1240" s="45"/>
      <c r="DT1240" s="45"/>
      <c r="DU1240" s="45"/>
      <c r="DV1240" s="45"/>
      <c r="DW1240" s="45"/>
      <c r="DX1240" s="45"/>
      <c r="DY1240" s="45"/>
      <c r="DZ1240" s="45"/>
      <c r="EA1240" s="45"/>
      <c r="EB1240" s="45"/>
      <c r="EC1240" s="45"/>
      <c r="ED1240" s="45"/>
      <c r="EE1240" s="45"/>
      <c r="EF1240" s="45"/>
      <c r="EG1240" s="45"/>
      <c r="EH1240" s="45"/>
      <c r="EI1240" s="45"/>
      <c r="EJ1240" s="45"/>
      <c r="EK1240" s="45"/>
      <c r="EL1240" s="45"/>
      <c r="EM1240" s="45"/>
      <c r="EN1240" s="45"/>
      <c r="EO1240" s="45"/>
      <c r="EP1240" s="45"/>
      <c r="EQ1240" s="45"/>
      <c r="ER1240" s="45"/>
      <c r="ES1240" s="45"/>
      <c r="ET1240" s="45"/>
      <c r="EU1240" s="45"/>
      <c r="EV1240" s="45"/>
      <c r="EW1240" s="45"/>
      <c r="EX1240" s="45"/>
      <c r="EY1240" s="45"/>
      <c r="EZ1240" s="45"/>
      <c r="FA1240" s="45"/>
      <c r="FB1240" s="45"/>
      <c r="FC1240" s="45"/>
      <c r="FD1240" s="45"/>
      <c r="FE1240" s="45"/>
      <c r="FF1240" s="45"/>
      <c r="FG1240" s="45"/>
      <c r="FH1240" s="45"/>
      <c r="FI1240" s="45"/>
      <c r="FJ1240" s="45"/>
      <c r="FK1240" s="45"/>
      <c r="FL1240" s="45"/>
      <c r="FM1240" s="45"/>
      <c r="FN1240" s="45"/>
      <c r="FO1240" s="45"/>
      <c r="FP1240" s="45"/>
      <c r="FQ1240" s="45"/>
      <c r="FR1240" s="45"/>
      <c r="FS1240" s="45"/>
      <c r="FT1240" s="45"/>
      <c r="FU1240" s="45"/>
      <c r="FV1240" s="45"/>
      <c r="FW1240" s="45"/>
      <c r="FX1240" s="45"/>
      <c r="FY1240" s="45"/>
      <c r="FZ1240" s="45"/>
      <c r="GA1240" s="45"/>
      <c r="GB1240" s="45"/>
      <c r="GC1240" s="45"/>
      <c r="GD1240" s="45"/>
      <c r="GE1240" s="45"/>
      <c r="GF1240" s="45"/>
      <c r="GG1240" s="45"/>
      <c r="GH1240" s="45"/>
      <c r="GI1240" s="45"/>
      <c r="GJ1240" s="45"/>
      <c r="GK1240" s="45"/>
      <c r="GL1240" s="45"/>
      <c r="GM1240" s="45"/>
      <c r="GN1240" s="45"/>
      <c r="GO1240" s="45"/>
      <c r="GP1240" s="45"/>
      <c r="GQ1240" s="45"/>
      <c r="GR1240" s="45"/>
      <c r="GS1240" s="45"/>
      <c r="GT1240" s="45"/>
      <c r="GU1240" s="45"/>
      <c r="GV1240" s="45"/>
      <c r="GW1240" s="45"/>
      <c r="GX1240" s="45"/>
      <c r="GY1240" s="45"/>
      <c r="GZ1240" s="45"/>
      <c r="HA1240" s="45"/>
      <c r="HB1240" s="45"/>
      <c r="HC1240" s="45"/>
      <c r="HD1240" s="45"/>
      <c r="HE1240" s="45"/>
      <c r="HF1240" s="45"/>
      <c r="HG1240" s="45"/>
      <c r="HH1240" s="45"/>
      <c r="HI1240" s="45"/>
      <c r="HJ1240" s="45"/>
      <c r="HK1240" s="45"/>
      <c r="HL1240" s="45"/>
      <c r="HM1240" s="45"/>
      <c r="HN1240" s="45"/>
      <c r="HO1240" s="45"/>
      <c r="HP1240" s="45"/>
      <c r="HQ1240" s="45"/>
      <c r="HR1240" s="45"/>
      <c r="HS1240" s="45"/>
      <c r="HT1240" s="45"/>
      <c r="HU1240" s="45"/>
      <c r="HV1240" s="45"/>
      <c r="HW1240" s="45"/>
      <c r="HX1240" s="45"/>
      <c r="HY1240" s="45"/>
      <c r="HZ1240" s="45"/>
      <c r="IA1240" s="45"/>
      <c r="IB1240" s="45"/>
      <c r="IC1240" s="45"/>
      <c r="ID1240" s="45"/>
      <c r="IE1240" s="45"/>
      <c r="IF1240" s="45"/>
      <c r="IG1240" s="45"/>
      <c r="IH1240" s="45"/>
      <c r="II1240" s="45"/>
      <c r="IJ1240" s="45"/>
      <c r="IK1240" s="45"/>
      <c r="IL1240" s="45"/>
      <c r="IM1240" s="45"/>
      <c r="IN1240" s="45"/>
      <c r="IO1240" s="45"/>
      <c r="IP1240" s="45"/>
      <c r="IQ1240" s="45"/>
      <c r="IR1240" s="45"/>
      <c r="IS1240" s="45"/>
      <c r="IT1240" s="45"/>
      <c r="IU1240" s="45"/>
      <c r="IV1240" s="45"/>
      <c r="IW1240" s="45"/>
      <c r="IX1240" s="45"/>
      <c r="IY1240" s="45"/>
      <c r="IZ1240" s="45"/>
      <c r="JA1240" s="45"/>
      <c r="JB1240" s="45"/>
      <c r="JC1240" s="45"/>
      <c r="JD1240" s="45"/>
      <c r="JE1240" s="45"/>
      <c r="JF1240" s="45"/>
      <c r="JG1240" s="45"/>
      <c r="JH1240" s="45"/>
      <c r="JI1240" s="45"/>
      <c r="JJ1240" s="45"/>
      <c r="JK1240" s="45"/>
      <c r="JL1240" s="45"/>
      <c r="JM1240" s="45"/>
      <c r="JN1240" s="45"/>
      <c r="JO1240" s="45"/>
      <c r="JP1240" s="45"/>
      <c r="JQ1240" s="45"/>
      <c r="JR1240" s="45"/>
      <c r="JS1240" s="45"/>
      <c r="JT1240" s="45"/>
      <c r="JU1240" s="45"/>
      <c r="JV1240" s="45"/>
      <c r="JW1240" s="45"/>
      <c r="JX1240" s="45"/>
      <c r="JY1240" s="45"/>
      <c r="JZ1240" s="45"/>
      <c r="KA1240" s="45"/>
      <c r="KB1240" s="45"/>
      <c r="KC1240" s="45"/>
      <c r="KD1240" s="45"/>
      <c r="KE1240" s="45"/>
      <c r="KF1240" s="45"/>
      <c r="KG1240" s="45"/>
      <c r="KH1240" s="45"/>
      <c r="KI1240" s="45"/>
      <c r="KJ1240" s="45"/>
      <c r="KK1240" s="45"/>
      <c r="KL1240" s="45"/>
      <c r="KM1240" s="45"/>
      <c r="KN1240" s="45"/>
      <c r="KO1240" s="45"/>
      <c r="KP1240" s="45"/>
      <c r="KQ1240" s="45"/>
      <c r="KR1240" s="45"/>
      <c r="KS1240" s="45"/>
      <c r="KT1240" s="45"/>
      <c r="KU1240" s="45"/>
      <c r="KV1240" s="45"/>
      <c r="KW1240" s="45"/>
      <c r="KX1240" s="45"/>
      <c r="KY1240" s="45"/>
      <c r="KZ1240" s="45"/>
      <c r="LA1240" s="45"/>
      <c r="LB1240" s="45"/>
      <c r="LC1240" s="45"/>
      <c r="LD1240" s="45"/>
      <c r="LE1240" s="45"/>
      <c r="LF1240" s="45"/>
      <c r="LG1240" s="45"/>
      <c r="LH1240" s="45"/>
      <c r="LI1240" s="45"/>
      <c r="LJ1240" s="45"/>
      <c r="LK1240" s="45"/>
      <c r="LL1240" s="45"/>
      <c r="LM1240" s="45"/>
      <c r="LN1240" s="45"/>
      <c r="LO1240" s="45"/>
      <c r="LP1240" s="45"/>
      <c r="LQ1240" s="45"/>
      <c r="LR1240" s="45"/>
      <c r="LS1240" s="45"/>
      <c r="LT1240" s="45"/>
      <c r="LU1240" s="45"/>
      <c r="LV1240" s="45"/>
      <c r="LW1240" s="45"/>
      <c r="LX1240" s="45"/>
      <c r="LY1240" s="45"/>
      <c r="LZ1240" s="45"/>
      <c r="MA1240" s="45"/>
      <c r="MB1240" s="45"/>
      <c r="MC1240" s="45"/>
      <c r="MD1240" s="45"/>
      <c r="ME1240" s="45"/>
      <c r="MF1240" s="45"/>
      <c r="MG1240" s="45"/>
      <c r="MH1240" s="45"/>
      <c r="MI1240" s="45"/>
      <c r="MJ1240" s="45"/>
      <c r="MK1240" s="45"/>
      <c r="ML1240" s="45"/>
      <c r="MM1240" s="45"/>
      <c r="MN1240" s="45"/>
      <c r="MO1240" s="45"/>
      <c r="MP1240" s="45"/>
      <c r="MQ1240" s="45"/>
      <c r="MR1240" s="45"/>
      <c r="MS1240" s="45"/>
      <c r="MT1240" s="45"/>
      <c r="MU1240" s="45"/>
      <c r="MV1240" s="45"/>
      <c r="MW1240" s="45"/>
      <c r="MX1240" s="45"/>
      <c r="MY1240" s="45"/>
      <c r="MZ1240" s="45"/>
      <c r="NA1240" s="45"/>
      <c r="NB1240" s="45"/>
      <c r="NC1240" s="45"/>
      <c r="ND1240" s="45"/>
      <c r="NE1240" s="45"/>
      <c r="NF1240" s="45"/>
      <c r="NG1240" s="45"/>
      <c r="NH1240" s="45"/>
      <c r="NI1240" s="45"/>
      <c r="NJ1240" s="45"/>
      <c r="NK1240" s="45"/>
      <c r="NL1240" s="45"/>
      <c r="NM1240" s="45"/>
      <c r="NN1240" s="45"/>
      <c r="NO1240" s="45"/>
      <c r="NP1240" s="45"/>
      <c r="NQ1240" s="45"/>
      <c r="NR1240" s="45"/>
      <c r="NS1240" s="45"/>
      <c r="NT1240" s="45"/>
      <c r="NU1240" s="45"/>
      <c r="NV1240" s="45"/>
      <c r="NW1240" s="45"/>
      <c r="NX1240" s="45"/>
      <c r="NY1240" s="45"/>
      <c r="NZ1240" s="45"/>
      <c r="OA1240" s="45"/>
      <c r="OB1240" s="45"/>
      <c r="OC1240" s="45"/>
      <c r="OD1240" s="45"/>
      <c r="OE1240" s="45"/>
      <c r="OF1240" s="45"/>
      <c r="OG1240" s="45"/>
      <c r="OH1240" s="45"/>
      <c r="OI1240" s="45"/>
      <c r="OJ1240" s="45"/>
      <c r="OK1240" s="45"/>
      <c r="OL1240" s="45"/>
      <c r="OM1240" s="45"/>
      <c r="ON1240" s="45"/>
      <c r="OO1240" s="45"/>
      <c r="OP1240" s="45"/>
      <c r="OQ1240" s="45"/>
      <c r="OR1240" s="45"/>
      <c r="OS1240" s="45"/>
      <c r="OT1240" s="45"/>
      <c r="OU1240" s="45"/>
      <c r="OV1240" s="45"/>
      <c r="OW1240" s="45"/>
      <c r="OX1240" s="45"/>
      <c r="OY1240" s="45"/>
      <c r="OZ1240" s="45"/>
      <c r="PA1240" s="45"/>
      <c r="PB1240" s="45"/>
      <c r="PC1240" s="45"/>
      <c r="PD1240" s="45"/>
      <c r="PE1240" s="45"/>
      <c r="PF1240" s="45"/>
      <c r="PG1240" s="45"/>
      <c r="PH1240" s="45"/>
      <c r="PI1240" s="45"/>
      <c r="PJ1240" s="45"/>
      <c r="PK1240" s="45"/>
      <c r="PL1240" s="45"/>
      <c r="PM1240" s="45"/>
      <c r="PN1240" s="45"/>
      <c r="PO1240" s="45"/>
      <c r="PP1240" s="45"/>
      <c r="PQ1240" s="45"/>
      <c r="PR1240" s="45"/>
      <c r="PS1240" s="45"/>
      <c r="PT1240" s="45"/>
      <c r="PU1240" s="45"/>
      <c r="PV1240" s="45"/>
      <c r="PW1240" s="45"/>
      <c r="PX1240" s="45"/>
      <c r="PY1240" s="45"/>
      <c r="PZ1240" s="45"/>
      <c r="QA1240" s="45"/>
      <c r="QB1240" s="45"/>
      <c r="QC1240" s="45"/>
      <c r="QD1240" s="45"/>
      <c r="QE1240" s="45"/>
      <c r="QF1240" s="45"/>
      <c r="QG1240" s="45"/>
      <c r="QH1240" s="45"/>
      <c r="QI1240" s="45"/>
      <c r="QJ1240" s="45"/>
      <c r="QK1240" s="45"/>
      <c r="QL1240" s="45"/>
      <c r="QM1240" s="45"/>
      <c r="QN1240" s="45"/>
      <c r="QO1240" s="45"/>
      <c r="QP1240" s="45"/>
      <c r="QQ1240" s="45"/>
      <c r="QR1240" s="45"/>
      <c r="QS1240" s="45"/>
      <c r="QT1240" s="45"/>
      <c r="QU1240" s="45"/>
      <c r="QV1240" s="45"/>
      <c r="QW1240" s="45"/>
      <c r="QX1240" s="45"/>
      <c r="QY1240" s="45"/>
      <c r="QZ1240" s="45"/>
      <c r="RA1240" s="45"/>
      <c r="RB1240" s="45"/>
      <c r="RC1240" s="45"/>
      <c r="RD1240" s="45"/>
    </row>
    <row r="1241" spans="3:472" s="40" customFormat="1" x14ac:dyDescent="0.25">
      <c r="C1241" s="41"/>
      <c r="D1241" s="42"/>
      <c r="E1241" s="46"/>
      <c r="F1241" s="38"/>
      <c r="G1241" s="38"/>
      <c r="H1241" s="38"/>
      <c r="I1241" s="38"/>
      <c r="J1241" s="38"/>
      <c r="K1241" s="38"/>
      <c r="L1241" s="38"/>
      <c r="M1241" s="38"/>
      <c r="N1241" s="38"/>
      <c r="P1241" s="42"/>
      <c r="Q1241" s="38"/>
      <c r="R1241" s="38"/>
      <c r="S1241" s="38"/>
      <c r="T1241" s="47"/>
      <c r="U1241" s="43"/>
      <c r="V1241" s="123"/>
      <c r="W1241" s="123"/>
      <c r="X1241" s="124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78"/>
      <c r="AI1241" s="25"/>
      <c r="AJ1241" s="45"/>
      <c r="AK1241" s="45"/>
      <c r="AL1241" s="45"/>
      <c r="AM1241" s="45"/>
      <c r="AN1241" s="45"/>
      <c r="AO1241" s="45"/>
      <c r="AP1241" s="45"/>
      <c r="AQ1241" s="45"/>
      <c r="AR1241" s="45"/>
      <c r="AS1241" s="45"/>
      <c r="AT1241" s="45"/>
      <c r="AU1241" s="45"/>
      <c r="AV1241" s="45"/>
      <c r="AW1241" s="45"/>
      <c r="AX1241" s="45"/>
      <c r="AY1241" s="45"/>
      <c r="AZ1241" s="45"/>
      <c r="BA1241" s="45"/>
      <c r="BB1241" s="45"/>
      <c r="BC1241" s="45"/>
      <c r="BD1241" s="45"/>
      <c r="BE1241" s="45"/>
      <c r="BF1241" s="45"/>
      <c r="BG1241" s="45"/>
      <c r="BH1241" s="45"/>
      <c r="BI1241" s="45"/>
      <c r="BJ1241" s="45"/>
      <c r="BK1241" s="45"/>
      <c r="BL1241" s="45"/>
      <c r="BM1241" s="45"/>
      <c r="BN1241" s="45"/>
      <c r="BO1241" s="45"/>
      <c r="BP1241" s="45"/>
      <c r="BQ1241" s="45"/>
      <c r="BR1241" s="45"/>
      <c r="BS1241" s="45"/>
      <c r="BT1241" s="45"/>
      <c r="BU1241" s="45"/>
      <c r="BV1241" s="45"/>
      <c r="BW1241" s="45"/>
      <c r="BX1241" s="45"/>
      <c r="BY1241" s="45"/>
      <c r="BZ1241" s="45"/>
      <c r="CA1241" s="45"/>
      <c r="CB1241" s="45"/>
      <c r="CC1241" s="45"/>
      <c r="CD1241" s="45"/>
      <c r="CE1241" s="45"/>
      <c r="CF1241" s="45"/>
      <c r="CG1241" s="45"/>
      <c r="CH1241" s="45"/>
      <c r="CI1241" s="45"/>
      <c r="CJ1241" s="45"/>
      <c r="CK1241" s="45"/>
      <c r="CL1241" s="45"/>
      <c r="CM1241" s="45"/>
      <c r="CN1241" s="45"/>
      <c r="CO1241" s="45"/>
      <c r="CP1241" s="45"/>
      <c r="CQ1241" s="45"/>
      <c r="CR1241" s="45"/>
      <c r="CS1241" s="45"/>
      <c r="CT1241" s="45"/>
      <c r="CU1241" s="45"/>
      <c r="CV1241" s="45"/>
      <c r="CW1241" s="45"/>
      <c r="CX1241" s="45"/>
      <c r="CY1241" s="45"/>
      <c r="CZ1241" s="45"/>
      <c r="DA1241" s="45"/>
      <c r="DB1241" s="45"/>
      <c r="DC1241" s="45"/>
      <c r="DD1241" s="45"/>
      <c r="DE1241" s="45"/>
      <c r="DF1241" s="45"/>
      <c r="DG1241" s="45"/>
      <c r="DH1241" s="45"/>
      <c r="DI1241" s="45"/>
      <c r="DJ1241" s="45"/>
      <c r="DK1241" s="45"/>
      <c r="DL1241" s="45"/>
      <c r="DM1241" s="45"/>
      <c r="DN1241" s="45"/>
      <c r="DO1241" s="45"/>
      <c r="DP1241" s="45"/>
      <c r="DQ1241" s="45"/>
      <c r="DR1241" s="45"/>
      <c r="DS1241" s="45"/>
      <c r="DT1241" s="45"/>
      <c r="DU1241" s="45"/>
      <c r="DV1241" s="45"/>
      <c r="DW1241" s="45"/>
      <c r="DX1241" s="45"/>
      <c r="DY1241" s="45"/>
      <c r="DZ1241" s="45"/>
      <c r="EA1241" s="45"/>
      <c r="EB1241" s="45"/>
      <c r="EC1241" s="45"/>
      <c r="ED1241" s="45"/>
      <c r="EE1241" s="45"/>
      <c r="EF1241" s="45"/>
      <c r="EG1241" s="45"/>
      <c r="EH1241" s="45"/>
      <c r="EI1241" s="45"/>
      <c r="EJ1241" s="45"/>
      <c r="EK1241" s="45"/>
      <c r="EL1241" s="45"/>
      <c r="EM1241" s="45"/>
      <c r="EN1241" s="45"/>
      <c r="EO1241" s="45"/>
      <c r="EP1241" s="45"/>
      <c r="EQ1241" s="45"/>
      <c r="ER1241" s="45"/>
      <c r="ES1241" s="45"/>
      <c r="ET1241" s="45"/>
      <c r="EU1241" s="45"/>
      <c r="EV1241" s="45"/>
      <c r="EW1241" s="45"/>
      <c r="EX1241" s="45"/>
      <c r="EY1241" s="45"/>
      <c r="EZ1241" s="45"/>
      <c r="FA1241" s="45"/>
      <c r="FB1241" s="45"/>
      <c r="FC1241" s="45"/>
      <c r="FD1241" s="45"/>
      <c r="FE1241" s="45"/>
      <c r="FF1241" s="45"/>
      <c r="FG1241" s="45"/>
      <c r="FH1241" s="45"/>
      <c r="FI1241" s="45"/>
      <c r="FJ1241" s="45"/>
      <c r="FK1241" s="45"/>
      <c r="FL1241" s="45"/>
      <c r="FM1241" s="45"/>
      <c r="FN1241" s="45"/>
      <c r="FO1241" s="45"/>
      <c r="FP1241" s="45"/>
      <c r="FQ1241" s="45"/>
      <c r="FR1241" s="45"/>
      <c r="FS1241" s="45"/>
      <c r="FT1241" s="45"/>
      <c r="FU1241" s="45"/>
      <c r="FV1241" s="45"/>
      <c r="FW1241" s="45"/>
      <c r="FX1241" s="45"/>
      <c r="FY1241" s="45"/>
      <c r="FZ1241" s="45"/>
      <c r="GA1241" s="45"/>
      <c r="GB1241" s="45"/>
      <c r="GC1241" s="45"/>
      <c r="GD1241" s="45"/>
      <c r="GE1241" s="45"/>
      <c r="GF1241" s="45"/>
      <c r="GG1241" s="45"/>
      <c r="GH1241" s="45"/>
      <c r="GI1241" s="45"/>
      <c r="GJ1241" s="45"/>
      <c r="GK1241" s="45"/>
      <c r="GL1241" s="45"/>
      <c r="GM1241" s="45"/>
      <c r="GN1241" s="45"/>
      <c r="GO1241" s="45"/>
      <c r="GP1241" s="45"/>
      <c r="GQ1241" s="45"/>
      <c r="GR1241" s="45"/>
      <c r="GS1241" s="45"/>
      <c r="GT1241" s="45"/>
      <c r="GU1241" s="45"/>
      <c r="GV1241" s="45"/>
      <c r="GW1241" s="45"/>
      <c r="GX1241" s="45"/>
      <c r="GY1241" s="45"/>
      <c r="GZ1241" s="45"/>
      <c r="HA1241" s="45"/>
      <c r="HB1241" s="45"/>
      <c r="HC1241" s="45"/>
      <c r="HD1241" s="45"/>
      <c r="HE1241" s="45"/>
      <c r="HF1241" s="45"/>
      <c r="HG1241" s="45"/>
      <c r="HH1241" s="45"/>
      <c r="HI1241" s="45"/>
      <c r="HJ1241" s="45"/>
      <c r="HK1241" s="45"/>
      <c r="HL1241" s="45"/>
      <c r="HM1241" s="45"/>
      <c r="HN1241" s="45"/>
      <c r="HO1241" s="45"/>
      <c r="HP1241" s="45"/>
      <c r="HQ1241" s="45"/>
      <c r="HR1241" s="45"/>
      <c r="HS1241" s="45"/>
      <c r="HT1241" s="45"/>
      <c r="HU1241" s="45"/>
      <c r="HV1241" s="45"/>
      <c r="HW1241" s="45"/>
      <c r="HX1241" s="45"/>
      <c r="HY1241" s="45"/>
      <c r="HZ1241" s="45"/>
      <c r="IA1241" s="45"/>
      <c r="IB1241" s="45"/>
      <c r="IC1241" s="45"/>
      <c r="ID1241" s="45"/>
      <c r="IE1241" s="45"/>
      <c r="IF1241" s="45"/>
      <c r="IG1241" s="45"/>
      <c r="IH1241" s="45"/>
      <c r="II1241" s="45"/>
      <c r="IJ1241" s="45"/>
      <c r="IK1241" s="45"/>
      <c r="IL1241" s="45"/>
      <c r="IM1241" s="45"/>
      <c r="IN1241" s="45"/>
      <c r="IO1241" s="45"/>
      <c r="IP1241" s="45"/>
      <c r="IQ1241" s="45"/>
      <c r="IR1241" s="45"/>
      <c r="IS1241" s="45"/>
      <c r="IT1241" s="45"/>
      <c r="IU1241" s="45"/>
      <c r="IV1241" s="45"/>
      <c r="IW1241" s="45"/>
      <c r="IX1241" s="45"/>
      <c r="IY1241" s="45"/>
      <c r="IZ1241" s="45"/>
      <c r="JA1241" s="45"/>
      <c r="JB1241" s="45"/>
      <c r="JC1241" s="45"/>
      <c r="JD1241" s="45"/>
      <c r="JE1241" s="45"/>
      <c r="JF1241" s="45"/>
      <c r="JG1241" s="45"/>
      <c r="JH1241" s="45"/>
      <c r="JI1241" s="45"/>
      <c r="JJ1241" s="45"/>
      <c r="JK1241" s="45"/>
      <c r="JL1241" s="45"/>
      <c r="JM1241" s="45"/>
      <c r="JN1241" s="45"/>
      <c r="JO1241" s="45"/>
      <c r="JP1241" s="45"/>
      <c r="JQ1241" s="45"/>
      <c r="JR1241" s="45"/>
      <c r="JS1241" s="45"/>
      <c r="JT1241" s="45"/>
      <c r="JU1241" s="45"/>
      <c r="JV1241" s="45"/>
      <c r="JW1241" s="45"/>
      <c r="JX1241" s="45"/>
      <c r="JY1241" s="45"/>
      <c r="JZ1241" s="45"/>
      <c r="KA1241" s="45"/>
      <c r="KB1241" s="45"/>
      <c r="KC1241" s="45"/>
      <c r="KD1241" s="45"/>
      <c r="KE1241" s="45"/>
      <c r="KF1241" s="45"/>
      <c r="KG1241" s="45"/>
      <c r="KH1241" s="45"/>
      <c r="KI1241" s="45"/>
      <c r="KJ1241" s="45"/>
      <c r="KK1241" s="45"/>
      <c r="KL1241" s="45"/>
      <c r="KM1241" s="45"/>
      <c r="KN1241" s="45"/>
      <c r="KO1241" s="45"/>
      <c r="KP1241" s="45"/>
      <c r="KQ1241" s="45"/>
      <c r="KR1241" s="45"/>
      <c r="KS1241" s="45"/>
      <c r="KT1241" s="45"/>
      <c r="KU1241" s="45"/>
      <c r="KV1241" s="45"/>
      <c r="KW1241" s="45"/>
      <c r="KX1241" s="45"/>
      <c r="KY1241" s="45"/>
      <c r="KZ1241" s="45"/>
      <c r="LA1241" s="45"/>
      <c r="LB1241" s="45"/>
      <c r="LC1241" s="45"/>
      <c r="LD1241" s="45"/>
      <c r="LE1241" s="45"/>
      <c r="LF1241" s="45"/>
      <c r="LG1241" s="45"/>
      <c r="LH1241" s="45"/>
      <c r="LI1241" s="45"/>
      <c r="LJ1241" s="45"/>
      <c r="LK1241" s="45"/>
      <c r="LL1241" s="45"/>
      <c r="LM1241" s="45"/>
      <c r="LN1241" s="45"/>
      <c r="LO1241" s="45"/>
      <c r="LP1241" s="45"/>
      <c r="LQ1241" s="45"/>
      <c r="LR1241" s="45"/>
      <c r="LS1241" s="45"/>
      <c r="LT1241" s="45"/>
      <c r="LU1241" s="45"/>
      <c r="LV1241" s="45"/>
      <c r="LW1241" s="45"/>
      <c r="LX1241" s="45"/>
      <c r="LY1241" s="45"/>
      <c r="LZ1241" s="45"/>
      <c r="MA1241" s="45"/>
      <c r="MB1241" s="45"/>
      <c r="MC1241" s="45"/>
      <c r="MD1241" s="45"/>
      <c r="ME1241" s="45"/>
      <c r="MF1241" s="45"/>
      <c r="MG1241" s="45"/>
      <c r="MH1241" s="45"/>
      <c r="MI1241" s="45"/>
      <c r="MJ1241" s="45"/>
      <c r="MK1241" s="45"/>
      <c r="ML1241" s="45"/>
      <c r="MM1241" s="45"/>
      <c r="MN1241" s="45"/>
      <c r="MO1241" s="45"/>
      <c r="MP1241" s="45"/>
      <c r="MQ1241" s="45"/>
      <c r="MR1241" s="45"/>
      <c r="MS1241" s="45"/>
      <c r="MT1241" s="45"/>
      <c r="MU1241" s="45"/>
      <c r="MV1241" s="45"/>
      <c r="MW1241" s="45"/>
      <c r="MX1241" s="45"/>
      <c r="MY1241" s="45"/>
      <c r="MZ1241" s="45"/>
      <c r="NA1241" s="45"/>
      <c r="NB1241" s="45"/>
      <c r="NC1241" s="45"/>
      <c r="ND1241" s="45"/>
      <c r="NE1241" s="45"/>
      <c r="NF1241" s="45"/>
      <c r="NG1241" s="45"/>
      <c r="NH1241" s="45"/>
      <c r="NI1241" s="45"/>
      <c r="NJ1241" s="45"/>
      <c r="NK1241" s="45"/>
      <c r="NL1241" s="45"/>
      <c r="NM1241" s="45"/>
      <c r="NN1241" s="45"/>
      <c r="NO1241" s="45"/>
      <c r="NP1241" s="45"/>
      <c r="NQ1241" s="45"/>
      <c r="NR1241" s="45"/>
      <c r="NS1241" s="45"/>
      <c r="NT1241" s="45"/>
      <c r="NU1241" s="45"/>
      <c r="NV1241" s="45"/>
      <c r="NW1241" s="45"/>
      <c r="NX1241" s="45"/>
      <c r="NY1241" s="45"/>
      <c r="NZ1241" s="45"/>
      <c r="OA1241" s="45"/>
      <c r="OB1241" s="45"/>
      <c r="OC1241" s="45"/>
      <c r="OD1241" s="45"/>
      <c r="OE1241" s="45"/>
      <c r="OF1241" s="45"/>
      <c r="OG1241" s="45"/>
      <c r="OH1241" s="45"/>
      <c r="OI1241" s="45"/>
      <c r="OJ1241" s="45"/>
      <c r="OK1241" s="45"/>
      <c r="OL1241" s="45"/>
      <c r="OM1241" s="45"/>
      <c r="ON1241" s="45"/>
      <c r="OO1241" s="45"/>
      <c r="OP1241" s="45"/>
      <c r="OQ1241" s="45"/>
      <c r="OR1241" s="45"/>
      <c r="OS1241" s="45"/>
      <c r="OT1241" s="45"/>
      <c r="OU1241" s="45"/>
      <c r="OV1241" s="45"/>
      <c r="OW1241" s="45"/>
      <c r="OX1241" s="45"/>
      <c r="OY1241" s="45"/>
      <c r="OZ1241" s="45"/>
      <c r="PA1241" s="45"/>
      <c r="PB1241" s="45"/>
      <c r="PC1241" s="45"/>
      <c r="PD1241" s="45"/>
      <c r="PE1241" s="45"/>
      <c r="PF1241" s="45"/>
      <c r="PG1241" s="45"/>
      <c r="PH1241" s="45"/>
      <c r="PI1241" s="45"/>
      <c r="PJ1241" s="45"/>
      <c r="PK1241" s="45"/>
      <c r="PL1241" s="45"/>
      <c r="PM1241" s="45"/>
      <c r="PN1241" s="45"/>
      <c r="PO1241" s="45"/>
      <c r="PP1241" s="45"/>
      <c r="PQ1241" s="45"/>
      <c r="PR1241" s="45"/>
      <c r="PS1241" s="45"/>
      <c r="PT1241" s="45"/>
      <c r="PU1241" s="45"/>
      <c r="PV1241" s="45"/>
      <c r="PW1241" s="45"/>
      <c r="PX1241" s="45"/>
      <c r="PY1241" s="45"/>
      <c r="PZ1241" s="45"/>
      <c r="QA1241" s="45"/>
      <c r="QB1241" s="45"/>
      <c r="QC1241" s="45"/>
      <c r="QD1241" s="45"/>
      <c r="QE1241" s="45"/>
      <c r="QF1241" s="45"/>
      <c r="QG1241" s="45"/>
      <c r="QH1241" s="45"/>
      <c r="QI1241" s="45"/>
      <c r="QJ1241" s="45"/>
      <c r="QK1241" s="45"/>
      <c r="QL1241" s="45"/>
      <c r="QM1241" s="45"/>
      <c r="QN1241" s="45"/>
      <c r="QO1241" s="45"/>
      <c r="QP1241" s="45"/>
      <c r="QQ1241" s="45"/>
      <c r="QR1241" s="45"/>
      <c r="QS1241" s="45"/>
      <c r="QT1241" s="45"/>
      <c r="QU1241" s="45"/>
      <c r="QV1241" s="45"/>
      <c r="QW1241" s="45"/>
      <c r="QX1241" s="45"/>
      <c r="QY1241" s="45"/>
      <c r="QZ1241" s="45"/>
      <c r="RA1241" s="45"/>
      <c r="RB1241" s="45"/>
      <c r="RC1241" s="45"/>
      <c r="RD1241" s="45"/>
    </row>
    <row r="1242" spans="3:472" s="40" customFormat="1" x14ac:dyDescent="0.25">
      <c r="C1242" s="41"/>
      <c r="D1242" s="42"/>
      <c r="E1242" s="46"/>
      <c r="F1242" s="38"/>
      <c r="G1242" s="38"/>
      <c r="H1242" s="38"/>
      <c r="I1242" s="38"/>
      <c r="J1242" s="38"/>
      <c r="K1242" s="38"/>
      <c r="L1242" s="38"/>
      <c r="M1242" s="38"/>
      <c r="N1242" s="38"/>
      <c r="P1242" s="42"/>
      <c r="Q1242" s="38"/>
      <c r="R1242" s="38"/>
      <c r="S1242" s="38"/>
      <c r="T1242" s="47"/>
      <c r="U1242" s="43"/>
      <c r="V1242" s="123"/>
      <c r="W1242" s="123"/>
      <c r="X1242" s="124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78"/>
      <c r="AI1242" s="25"/>
      <c r="AJ1242" s="45"/>
      <c r="AK1242" s="45"/>
      <c r="AL1242" s="45"/>
      <c r="AM1242" s="45"/>
      <c r="AN1242" s="45"/>
      <c r="AO1242" s="45"/>
      <c r="AP1242" s="45"/>
      <c r="AQ1242" s="45"/>
      <c r="AR1242" s="45"/>
      <c r="AS1242" s="45"/>
      <c r="AT1242" s="45"/>
      <c r="AU1242" s="45"/>
      <c r="AV1242" s="45"/>
      <c r="AW1242" s="45"/>
      <c r="AX1242" s="45"/>
      <c r="AY1242" s="45"/>
      <c r="AZ1242" s="45"/>
      <c r="BA1242" s="45"/>
      <c r="BB1242" s="45"/>
      <c r="BC1242" s="45"/>
      <c r="BD1242" s="45"/>
      <c r="BE1242" s="45"/>
      <c r="BF1242" s="45"/>
      <c r="BG1242" s="45"/>
      <c r="BH1242" s="45"/>
      <c r="BI1242" s="45"/>
      <c r="BJ1242" s="45"/>
      <c r="BK1242" s="45"/>
      <c r="BL1242" s="45"/>
      <c r="BM1242" s="45"/>
      <c r="BN1242" s="45"/>
      <c r="BO1242" s="45"/>
      <c r="BP1242" s="45"/>
      <c r="BQ1242" s="45"/>
      <c r="BR1242" s="45"/>
      <c r="BS1242" s="45"/>
      <c r="BT1242" s="45"/>
      <c r="BU1242" s="45"/>
      <c r="BV1242" s="45"/>
      <c r="BW1242" s="45"/>
      <c r="BX1242" s="45"/>
      <c r="BY1242" s="45"/>
      <c r="BZ1242" s="45"/>
      <c r="CA1242" s="45"/>
      <c r="CB1242" s="45"/>
      <c r="CC1242" s="45"/>
      <c r="CD1242" s="45"/>
      <c r="CE1242" s="45"/>
      <c r="CF1242" s="45"/>
      <c r="CG1242" s="45"/>
      <c r="CH1242" s="45"/>
      <c r="CI1242" s="45"/>
      <c r="CJ1242" s="45"/>
      <c r="CK1242" s="45"/>
      <c r="CL1242" s="45"/>
      <c r="CM1242" s="45"/>
      <c r="CN1242" s="45"/>
      <c r="CO1242" s="45"/>
      <c r="CP1242" s="45"/>
      <c r="CQ1242" s="45"/>
      <c r="CR1242" s="45"/>
      <c r="CS1242" s="45"/>
      <c r="CT1242" s="45"/>
      <c r="CU1242" s="45"/>
      <c r="CV1242" s="45"/>
      <c r="CW1242" s="45"/>
      <c r="CX1242" s="45"/>
      <c r="CY1242" s="45"/>
      <c r="CZ1242" s="45"/>
      <c r="DA1242" s="45"/>
      <c r="DB1242" s="45"/>
      <c r="DC1242" s="45"/>
      <c r="DD1242" s="45"/>
      <c r="DE1242" s="45"/>
      <c r="DF1242" s="45"/>
      <c r="DG1242" s="45"/>
      <c r="DH1242" s="45"/>
      <c r="DI1242" s="45"/>
      <c r="DJ1242" s="45"/>
      <c r="DK1242" s="45"/>
      <c r="DL1242" s="45"/>
      <c r="DM1242" s="45"/>
      <c r="DN1242" s="45"/>
      <c r="DO1242" s="45"/>
      <c r="DP1242" s="45"/>
      <c r="DQ1242" s="45"/>
      <c r="DR1242" s="45"/>
      <c r="DS1242" s="45"/>
      <c r="DT1242" s="45"/>
      <c r="DU1242" s="45"/>
      <c r="DV1242" s="45"/>
      <c r="DW1242" s="45"/>
      <c r="DX1242" s="45"/>
      <c r="DY1242" s="45"/>
      <c r="DZ1242" s="45"/>
      <c r="EA1242" s="45"/>
      <c r="EB1242" s="45"/>
      <c r="EC1242" s="45"/>
      <c r="ED1242" s="45"/>
      <c r="EE1242" s="45"/>
      <c r="EF1242" s="45"/>
      <c r="EG1242" s="45"/>
      <c r="EH1242" s="45"/>
      <c r="EI1242" s="45"/>
      <c r="EJ1242" s="45"/>
      <c r="EK1242" s="45"/>
      <c r="EL1242" s="45"/>
      <c r="EM1242" s="45"/>
      <c r="EN1242" s="45"/>
      <c r="EO1242" s="45"/>
      <c r="EP1242" s="45"/>
      <c r="EQ1242" s="45"/>
      <c r="ER1242" s="45"/>
      <c r="ES1242" s="45"/>
      <c r="ET1242" s="45"/>
      <c r="EU1242" s="45"/>
      <c r="EV1242" s="45"/>
      <c r="EW1242" s="45"/>
      <c r="EX1242" s="45"/>
      <c r="EY1242" s="45"/>
      <c r="EZ1242" s="45"/>
      <c r="FA1242" s="45"/>
      <c r="FB1242" s="45"/>
      <c r="FC1242" s="45"/>
      <c r="FD1242" s="45"/>
      <c r="FE1242" s="45"/>
      <c r="FF1242" s="45"/>
      <c r="FG1242" s="45"/>
      <c r="FH1242" s="45"/>
      <c r="FI1242" s="45"/>
      <c r="FJ1242" s="45"/>
      <c r="FK1242" s="45"/>
      <c r="FL1242" s="45"/>
      <c r="FM1242" s="45"/>
      <c r="FN1242" s="45"/>
      <c r="FO1242" s="45"/>
      <c r="FP1242" s="45"/>
      <c r="FQ1242" s="45"/>
      <c r="FR1242" s="45"/>
      <c r="FS1242" s="45"/>
      <c r="FT1242" s="45"/>
      <c r="FU1242" s="45"/>
      <c r="FV1242" s="45"/>
      <c r="FW1242" s="45"/>
      <c r="FX1242" s="45"/>
      <c r="FY1242" s="45"/>
      <c r="FZ1242" s="45"/>
      <c r="GA1242" s="45"/>
      <c r="GB1242" s="45"/>
      <c r="GC1242" s="45"/>
      <c r="GD1242" s="45"/>
      <c r="GE1242" s="45"/>
      <c r="GF1242" s="45"/>
      <c r="GG1242" s="45"/>
      <c r="GH1242" s="45"/>
      <c r="GI1242" s="45"/>
      <c r="GJ1242" s="45"/>
      <c r="GK1242" s="45"/>
      <c r="GL1242" s="45"/>
      <c r="GM1242" s="45"/>
      <c r="GN1242" s="45"/>
      <c r="GO1242" s="45"/>
      <c r="GP1242" s="45"/>
      <c r="GQ1242" s="45"/>
      <c r="GR1242" s="45"/>
      <c r="GS1242" s="45"/>
      <c r="GT1242" s="45"/>
      <c r="GU1242" s="45"/>
      <c r="GV1242" s="45"/>
      <c r="GW1242" s="45"/>
      <c r="GX1242" s="45"/>
      <c r="GY1242" s="45"/>
      <c r="GZ1242" s="45"/>
      <c r="HA1242" s="45"/>
      <c r="HB1242" s="45"/>
      <c r="HC1242" s="45"/>
      <c r="HD1242" s="45"/>
      <c r="HE1242" s="45"/>
      <c r="HF1242" s="45"/>
      <c r="HG1242" s="45"/>
      <c r="HH1242" s="45"/>
      <c r="HI1242" s="45"/>
      <c r="HJ1242" s="45"/>
      <c r="HK1242" s="45"/>
      <c r="HL1242" s="45"/>
      <c r="HM1242" s="45"/>
      <c r="HN1242" s="45"/>
      <c r="HO1242" s="45"/>
      <c r="HP1242" s="45"/>
      <c r="HQ1242" s="45"/>
      <c r="HR1242" s="45"/>
      <c r="HS1242" s="45"/>
      <c r="HT1242" s="45"/>
      <c r="HU1242" s="45"/>
      <c r="HV1242" s="45"/>
      <c r="HW1242" s="45"/>
      <c r="HX1242" s="45"/>
      <c r="HY1242" s="45"/>
      <c r="HZ1242" s="45"/>
      <c r="IA1242" s="45"/>
      <c r="IB1242" s="45"/>
      <c r="IC1242" s="45"/>
      <c r="ID1242" s="45"/>
      <c r="IE1242" s="45"/>
      <c r="IF1242" s="45"/>
      <c r="IG1242" s="45"/>
      <c r="IH1242" s="45"/>
      <c r="II1242" s="45"/>
      <c r="IJ1242" s="45"/>
      <c r="IK1242" s="45"/>
      <c r="IL1242" s="45"/>
      <c r="IM1242" s="45"/>
      <c r="IN1242" s="45"/>
      <c r="IO1242" s="45"/>
      <c r="IP1242" s="45"/>
      <c r="IQ1242" s="45"/>
      <c r="IR1242" s="45"/>
      <c r="IS1242" s="45"/>
      <c r="IT1242" s="45"/>
      <c r="IU1242" s="45"/>
      <c r="IV1242" s="45"/>
      <c r="IW1242" s="45"/>
      <c r="IX1242" s="45"/>
      <c r="IY1242" s="45"/>
      <c r="IZ1242" s="45"/>
      <c r="JA1242" s="45"/>
      <c r="JB1242" s="45"/>
      <c r="JC1242" s="45"/>
      <c r="JD1242" s="45"/>
      <c r="JE1242" s="45"/>
      <c r="JF1242" s="45"/>
      <c r="JG1242" s="45"/>
      <c r="JH1242" s="45"/>
      <c r="JI1242" s="45"/>
      <c r="JJ1242" s="45"/>
      <c r="JK1242" s="45"/>
      <c r="JL1242" s="45"/>
      <c r="JM1242" s="45"/>
      <c r="JN1242" s="45"/>
      <c r="JO1242" s="45"/>
      <c r="JP1242" s="45"/>
      <c r="JQ1242" s="45"/>
      <c r="JR1242" s="45"/>
      <c r="JS1242" s="45"/>
      <c r="JT1242" s="45"/>
      <c r="JU1242" s="45"/>
      <c r="JV1242" s="45"/>
      <c r="JW1242" s="45"/>
      <c r="JX1242" s="45"/>
      <c r="JY1242" s="45"/>
      <c r="JZ1242" s="45"/>
      <c r="KA1242" s="45"/>
      <c r="KB1242" s="45"/>
      <c r="KC1242" s="45"/>
      <c r="KD1242" s="45"/>
      <c r="KE1242" s="45"/>
      <c r="KF1242" s="45"/>
      <c r="KG1242" s="45"/>
      <c r="KH1242" s="45"/>
      <c r="KI1242" s="45"/>
      <c r="KJ1242" s="45"/>
      <c r="KK1242" s="45"/>
      <c r="KL1242" s="45"/>
      <c r="KM1242" s="45"/>
      <c r="KN1242" s="45"/>
      <c r="KO1242" s="45"/>
      <c r="KP1242" s="45"/>
      <c r="KQ1242" s="45"/>
      <c r="KR1242" s="45"/>
      <c r="KS1242" s="45"/>
      <c r="KT1242" s="45"/>
      <c r="KU1242" s="45"/>
      <c r="KV1242" s="45"/>
      <c r="KW1242" s="45"/>
      <c r="KX1242" s="45"/>
      <c r="KY1242" s="45"/>
      <c r="KZ1242" s="45"/>
      <c r="LA1242" s="45"/>
      <c r="LB1242" s="45"/>
      <c r="LC1242" s="45"/>
      <c r="LD1242" s="45"/>
      <c r="LE1242" s="45"/>
      <c r="LF1242" s="45"/>
      <c r="LG1242" s="45"/>
      <c r="LH1242" s="45"/>
      <c r="LI1242" s="45"/>
      <c r="LJ1242" s="45"/>
      <c r="LK1242" s="45"/>
      <c r="LL1242" s="45"/>
      <c r="LM1242" s="45"/>
      <c r="LN1242" s="45"/>
      <c r="LO1242" s="45"/>
      <c r="LP1242" s="45"/>
      <c r="LQ1242" s="45"/>
      <c r="LR1242" s="45"/>
      <c r="LS1242" s="45"/>
      <c r="LT1242" s="45"/>
      <c r="LU1242" s="45"/>
      <c r="LV1242" s="45"/>
      <c r="LW1242" s="45"/>
      <c r="LX1242" s="45"/>
      <c r="LY1242" s="45"/>
      <c r="LZ1242" s="45"/>
      <c r="MA1242" s="45"/>
      <c r="MB1242" s="45"/>
      <c r="MC1242" s="45"/>
      <c r="MD1242" s="45"/>
      <c r="ME1242" s="45"/>
      <c r="MF1242" s="45"/>
      <c r="MG1242" s="45"/>
      <c r="MH1242" s="45"/>
      <c r="MI1242" s="45"/>
      <c r="MJ1242" s="45"/>
      <c r="MK1242" s="45"/>
      <c r="ML1242" s="45"/>
      <c r="MM1242" s="45"/>
      <c r="MN1242" s="45"/>
      <c r="MO1242" s="45"/>
      <c r="MP1242" s="45"/>
      <c r="MQ1242" s="45"/>
      <c r="MR1242" s="45"/>
      <c r="MS1242" s="45"/>
      <c r="MT1242" s="45"/>
      <c r="MU1242" s="45"/>
      <c r="MV1242" s="45"/>
      <c r="MW1242" s="45"/>
      <c r="MX1242" s="45"/>
      <c r="MY1242" s="45"/>
      <c r="MZ1242" s="45"/>
      <c r="NA1242" s="45"/>
      <c r="NB1242" s="45"/>
      <c r="NC1242" s="45"/>
      <c r="ND1242" s="45"/>
      <c r="NE1242" s="45"/>
      <c r="NF1242" s="45"/>
      <c r="NG1242" s="45"/>
      <c r="NH1242" s="45"/>
      <c r="NI1242" s="45"/>
      <c r="NJ1242" s="45"/>
      <c r="NK1242" s="45"/>
      <c r="NL1242" s="45"/>
      <c r="NM1242" s="45"/>
      <c r="NN1242" s="45"/>
      <c r="NO1242" s="45"/>
      <c r="NP1242" s="45"/>
      <c r="NQ1242" s="45"/>
      <c r="NR1242" s="45"/>
      <c r="NS1242" s="45"/>
      <c r="NT1242" s="45"/>
      <c r="NU1242" s="45"/>
      <c r="NV1242" s="45"/>
      <c r="NW1242" s="45"/>
      <c r="NX1242" s="45"/>
      <c r="NY1242" s="45"/>
      <c r="NZ1242" s="45"/>
      <c r="OA1242" s="45"/>
      <c r="OB1242" s="45"/>
      <c r="OC1242" s="45"/>
      <c r="OD1242" s="45"/>
      <c r="OE1242" s="45"/>
      <c r="OF1242" s="45"/>
      <c r="OG1242" s="45"/>
      <c r="OH1242" s="45"/>
      <c r="OI1242" s="45"/>
      <c r="OJ1242" s="45"/>
      <c r="OK1242" s="45"/>
      <c r="OL1242" s="45"/>
      <c r="OM1242" s="45"/>
      <c r="ON1242" s="45"/>
      <c r="OO1242" s="45"/>
      <c r="OP1242" s="45"/>
      <c r="OQ1242" s="45"/>
      <c r="OR1242" s="45"/>
      <c r="OS1242" s="45"/>
      <c r="OT1242" s="45"/>
      <c r="OU1242" s="45"/>
      <c r="OV1242" s="45"/>
      <c r="OW1242" s="45"/>
      <c r="OX1242" s="45"/>
      <c r="OY1242" s="45"/>
      <c r="OZ1242" s="45"/>
      <c r="PA1242" s="45"/>
      <c r="PB1242" s="45"/>
      <c r="PC1242" s="45"/>
      <c r="PD1242" s="45"/>
      <c r="PE1242" s="45"/>
      <c r="PF1242" s="45"/>
      <c r="PG1242" s="45"/>
      <c r="PH1242" s="45"/>
      <c r="PI1242" s="45"/>
      <c r="PJ1242" s="45"/>
      <c r="PK1242" s="45"/>
      <c r="PL1242" s="45"/>
      <c r="PM1242" s="45"/>
      <c r="PN1242" s="45"/>
      <c r="PO1242" s="45"/>
      <c r="PP1242" s="45"/>
      <c r="PQ1242" s="45"/>
      <c r="PR1242" s="45"/>
      <c r="PS1242" s="45"/>
      <c r="PT1242" s="45"/>
      <c r="PU1242" s="45"/>
      <c r="PV1242" s="45"/>
      <c r="PW1242" s="45"/>
      <c r="PX1242" s="45"/>
      <c r="PY1242" s="45"/>
      <c r="PZ1242" s="45"/>
      <c r="QA1242" s="45"/>
      <c r="QB1242" s="45"/>
      <c r="QC1242" s="45"/>
      <c r="QD1242" s="45"/>
      <c r="QE1242" s="45"/>
      <c r="QF1242" s="45"/>
      <c r="QG1242" s="45"/>
      <c r="QH1242" s="45"/>
      <c r="QI1242" s="45"/>
      <c r="QJ1242" s="45"/>
      <c r="QK1242" s="45"/>
      <c r="QL1242" s="45"/>
      <c r="QM1242" s="45"/>
      <c r="QN1242" s="45"/>
      <c r="QO1242" s="45"/>
      <c r="QP1242" s="45"/>
      <c r="QQ1242" s="45"/>
      <c r="QR1242" s="45"/>
      <c r="QS1242" s="45"/>
      <c r="QT1242" s="45"/>
      <c r="QU1242" s="45"/>
      <c r="QV1242" s="45"/>
      <c r="QW1242" s="45"/>
      <c r="QX1242" s="45"/>
      <c r="QY1242" s="45"/>
      <c r="QZ1242" s="45"/>
      <c r="RA1242" s="45"/>
      <c r="RB1242" s="45"/>
      <c r="RC1242" s="45"/>
      <c r="RD1242" s="45"/>
    </row>
    <row r="1243" spans="3:472" s="40" customFormat="1" x14ac:dyDescent="0.25">
      <c r="C1243" s="41"/>
      <c r="D1243" s="42"/>
      <c r="E1243" s="46"/>
      <c r="F1243" s="38"/>
      <c r="G1243" s="38"/>
      <c r="H1243" s="38"/>
      <c r="I1243" s="38"/>
      <c r="J1243" s="38"/>
      <c r="K1243" s="38"/>
      <c r="L1243" s="38"/>
      <c r="M1243" s="38"/>
      <c r="N1243" s="38"/>
      <c r="P1243" s="42"/>
      <c r="Q1243" s="38"/>
      <c r="R1243" s="38"/>
      <c r="S1243" s="38"/>
      <c r="T1243" s="47"/>
      <c r="U1243" s="43"/>
      <c r="V1243" s="123"/>
      <c r="W1243" s="123"/>
      <c r="X1243" s="124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78"/>
      <c r="AI1243" s="25"/>
      <c r="AJ1243" s="45"/>
      <c r="AK1243" s="45"/>
      <c r="AL1243" s="45"/>
      <c r="AM1243" s="45"/>
      <c r="AN1243" s="45"/>
      <c r="AO1243" s="45"/>
      <c r="AP1243" s="45"/>
      <c r="AQ1243" s="45"/>
      <c r="AR1243" s="45"/>
      <c r="AS1243" s="45"/>
      <c r="AT1243" s="45"/>
      <c r="AU1243" s="45"/>
      <c r="AV1243" s="45"/>
      <c r="AW1243" s="45"/>
      <c r="AX1243" s="45"/>
      <c r="AY1243" s="45"/>
      <c r="AZ1243" s="45"/>
      <c r="BA1243" s="45"/>
      <c r="BB1243" s="45"/>
      <c r="BC1243" s="45"/>
      <c r="BD1243" s="45"/>
      <c r="BE1243" s="45"/>
      <c r="BF1243" s="45"/>
      <c r="BG1243" s="45"/>
      <c r="BH1243" s="45"/>
      <c r="BI1243" s="45"/>
      <c r="BJ1243" s="45"/>
      <c r="BK1243" s="45"/>
      <c r="BL1243" s="45"/>
      <c r="BM1243" s="45"/>
      <c r="BN1243" s="45"/>
      <c r="BO1243" s="45"/>
      <c r="BP1243" s="45"/>
      <c r="BQ1243" s="45"/>
      <c r="BR1243" s="45"/>
      <c r="BS1243" s="45"/>
      <c r="BT1243" s="45"/>
      <c r="BU1243" s="45"/>
      <c r="BV1243" s="45"/>
      <c r="BW1243" s="45"/>
      <c r="BX1243" s="45"/>
      <c r="BY1243" s="45"/>
      <c r="BZ1243" s="45"/>
      <c r="CA1243" s="45"/>
      <c r="CB1243" s="45"/>
      <c r="CC1243" s="45"/>
      <c r="CD1243" s="45"/>
      <c r="CE1243" s="45"/>
      <c r="CF1243" s="45"/>
      <c r="CG1243" s="45"/>
      <c r="CH1243" s="45"/>
      <c r="CI1243" s="45"/>
      <c r="CJ1243" s="45"/>
      <c r="CK1243" s="45"/>
      <c r="CL1243" s="45"/>
      <c r="CM1243" s="45"/>
      <c r="CN1243" s="45"/>
      <c r="CO1243" s="45"/>
      <c r="CP1243" s="45"/>
      <c r="CQ1243" s="45"/>
      <c r="CR1243" s="45"/>
      <c r="CS1243" s="45"/>
      <c r="CT1243" s="45"/>
      <c r="CU1243" s="45"/>
      <c r="CV1243" s="45"/>
      <c r="CW1243" s="45"/>
      <c r="CX1243" s="45"/>
      <c r="CY1243" s="45"/>
      <c r="CZ1243" s="45"/>
      <c r="DA1243" s="45"/>
      <c r="DB1243" s="45"/>
      <c r="DC1243" s="45"/>
      <c r="DD1243" s="45"/>
      <c r="DE1243" s="45"/>
      <c r="DF1243" s="45"/>
      <c r="DG1243" s="45"/>
      <c r="DH1243" s="45"/>
      <c r="DI1243" s="45"/>
      <c r="DJ1243" s="45"/>
      <c r="DK1243" s="45"/>
      <c r="DL1243" s="45"/>
      <c r="DM1243" s="45"/>
      <c r="DN1243" s="45"/>
      <c r="DO1243" s="45"/>
      <c r="DP1243" s="45"/>
      <c r="DQ1243" s="45"/>
      <c r="DR1243" s="45"/>
      <c r="DS1243" s="45"/>
      <c r="DT1243" s="45"/>
      <c r="DU1243" s="45"/>
      <c r="DV1243" s="45"/>
      <c r="DW1243" s="45"/>
      <c r="DX1243" s="45"/>
      <c r="DY1243" s="45"/>
      <c r="DZ1243" s="45"/>
      <c r="EA1243" s="45"/>
      <c r="EB1243" s="45"/>
      <c r="EC1243" s="45"/>
      <c r="ED1243" s="45"/>
      <c r="EE1243" s="45"/>
      <c r="EF1243" s="45"/>
      <c r="EG1243" s="45"/>
      <c r="EH1243" s="45"/>
      <c r="EI1243" s="45"/>
      <c r="EJ1243" s="45"/>
      <c r="EK1243" s="45"/>
      <c r="EL1243" s="45"/>
      <c r="EM1243" s="45"/>
      <c r="EN1243" s="45"/>
      <c r="EO1243" s="45"/>
      <c r="EP1243" s="45"/>
      <c r="EQ1243" s="45"/>
      <c r="ER1243" s="45"/>
      <c r="ES1243" s="45"/>
      <c r="ET1243" s="45"/>
      <c r="EU1243" s="45"/>
      <c r="EV1243" s="45"/>
      <c r="EW1243" s="45"/>
      <c r="EX1243" s="45"/>
      <c r="EY1243" s="45"/>
      <c r="EZ1243" s="45"/>
      <c r="FA1243" s="45"/>
      <c r="FB1243" s="45"/>
      <c r="FC1243" s="45"/>
      <c r="FD1243" s="45"/>
      <c r="FE1243" s="45"/>
      <c r="FF1243" s="45"/>
      <c r="FG1243" s="45"/>
      <c r="FH1243" s="45"/>
      <c r="FI1243" s="45"/>
      <c r="FJ1243" s="45"/>
      <c r="FK1243" s="45"/>
      <c r="FL1243" s="45"/>
      <c r="FM1243" s="45"/>
      <c r="FN1243" s="45"/>
      <c r="FO1243" s="45"/>
      <c r="FP1243" s="45"/>
      <c r="FQ1243" s="45"/>
      <c r="FR1243" s="45"/>
      <c r="FS1243" s="45"/>
      <c r="FT1243" s="45"/>
      <c r="FU1243" s="45"/>
      <c r="FV1243" s="45"/>
      <c r="FW1243" s="45"/>
      <c r="FX1243" s="45"/>
      <c r="FY1243" s="45"/>
      <c r="FZ1243" s="45"/>
      <c r="GA1243" s="45"/>
      <c r="GB1243" s="45"/>
      <c r="GC1243" s="45"/>
      <c r="GD1243" s="45"/>
      <c r="GE1243" s="45"/>
      <c r="GF1243" s="45"/>
      <c r="GG1243" s="45"/>
      <c r="GH1243" s="45"/>
      <c r="GI1243" s="45"/>
      <c r="GJ1243" s="45"/>
      <c r="GK1243" s="45"/>
      <c r="GL1243" s="45"/>
      <c r="GM1243" s="45"/>
      <c r="GN1243" s="45"/>
      <c r="GO1243" s="45"/>
      <c r="GP1243" s="45"/>
      <c r="GQ1243" s="45"/>
      <c r="GR1243" s="45"/>
      <c r="GS1243" s="45"/>
      <c r="GT1243" s="45"/>
      <c r="GU1243" s="45"/>
      <c r="GV1243" s="45"/>
      <c r="GW1243" s="45"/>
      <c r="GX1243" s="45"/>
      <c r="GY1243" s="45"/>
      <c r="GZ1243" s="45"/>
      <c r="HA1243" s="45"/>
      <c r="HB1243" s="45"/>
      <c r="HC1243" s="45"/>
      <c r="HD1243" s="45"/>
      <c r="HE1243" s="45"/>
      <c r="HF1243" s="45"/>
      <c r="HG1243" s="45"/>
      <c r="HH1243" s="45"/>
      <c r="HI1243" s="45"/>
      <c r="HJ1243" s="45"/>
      <c r="HK1243" s="45"/>
      <c r="HL1243" s="45"/>
      <c r="HM1243" s="45"/>
      <c r="HN1243" s="45"/>
      <c r="HO1243" s="45"/>
      <c r="HP1243" s="45"/>
      <c r="HQ1243" s="45"/>
      <c r="HR1243" s="45"/>
      <c r="HS1243" s="45"/>
      <c r="HT1243" s="45"/>
      <c r="HU1243" s="45"/>
      <c r="HV1243" s="45"/>
      <c r="HW1243" s="45"/>
      <c r="HX1243" s="45"/>
      <c r="HY1243" s="45"/>
      <c r="HZ1243" s="45"/>
      <c r="IA1243" s="45"/>
      <c r="IB1243" s="45"/>
      <c r="IC1243" s="45"/>
      <c r="ID1243" s="45"/>
      <c r="IE1243" s="45"/>
      <c r="IF1243" s="45"/>
      <c r="IG1243" s="45"/>
      <c r="IH1243" s="45"/>
      <c r="II1243" s="45"/>
      <c r="IJ1243" s="45"/>
      <c r="IK1243" s="45"/>
      <c r="IL1243" s="45"/>
      <c r="IM1243" s="45"/>
      <c r="IN1243" s="45"/>
      <c r="IO1243" s="45"/>
      <c r="IP1243" s="45"/>
      <c r="IQ1243" s="45"/>
      <c r="IR1243" s="45"/>
      <c r="IS1243" s="45"/>
      <c r="IT1243" s="45"/>
      <c r="IU1243" s="45"/>
      <c r="IV1243" s="45"/>
      <c r="IW1243" s="45"/>
      <c r="IX1243" s="45"/>
      <c r="IY1243" s="45"/>
      <c r="IZ1243" s="45"/>
      <c r="JA1243" s="45"/>
      <c r="JB1243" s="45"/>
      <c r="JC1243" s="45"/>
      <c r="JD1243" s="45"/>
      <c r="JE1243" s="45"/>
      <c r="JF1243" s="45"/>
      <c r="JG1243" s="45"/>
      <c r="JH1243" s="45"/>
      <c r="JI1243" s="45"/>
      <c r="JJ1243" s="45"/>
      <c r="JK1243" s="45"/>
      <c r="JL1243" s="45"/>
      <c r="JM1243" s="45"/>
      <c r="JN1243" s="45"/>
      <c r="JO1243" s="45"/>
      <c r="JP1243" s="45"/>
      <c r="JQ1243" s="45"/>
      <c r="JR1243" s="45"/>
      <c r="JS1243" s="45"/>
      <c r="JT1243" s="45"/>
      <c r="JU1243" s="45"/>
      <c r="JV1243" s="45"/>
      <c r="JW1243" s="45"/>
      <c r="JX1243" s="45"/>
      <c r="JY1243" s="45"/>
      <c r="JZ1243" s="45"/>
      <c r="KA1243" s="45"/>
      <c r="KB1243" s="45"/>
      <c r="KC1243" s="45"/>
      <c r="KD1243" s="45"/>
      <c r="KE1243" s="45"/>
      <c r="KF1243" s="45"/>
      <c r="KG1243" s="45"/>
      <c r="KH1243" s="45"/>
      <c r="KI1243" s="45"/>
      <c r="KJ1243" s="45"/>
      <c r="KK1243" s="45"/>
      <c r="KL1243" s="45"/>
      <c r="KM1243" s="45"/>
      <c r="KN1243" s="45"/>
      <c r="KO1243" s="45"/>
      <c r="KP1243" s="45"/>
      <c r="KQ1243" s="45"/>
      <c r="KR1243" s="45"/>
      <c r="KS1243" s="45"/>
      <c r="KT1243" s="45"/>
      <c r="KU1243" s="45"/>
      <c r="KV1243" s="45"/>
      <c r="KW1243" s="45"/>
      <c r="KX1243" s="45"/>
      <c r="KY1243" s="45"/>
      <c r="KZ1243" s="45"/>
      <c r="LA1243" s="45"/>
      <c r="LB1243" s="45"/>
      <c r="LC1243" s="45"/>
      <c r="LD1243" s="45"/>
      <c r="LE1243" s="45"/>
      <c r="LF1243" s="45"/>
      <c r="LG1243" s="45"/>
      <c r="LH1243" s="45"/>
      <c r="LI1243" s="45"/>
      <c r="LJ1243" s="45"/>
      <c r="LK1243" s="45"/>
      <c r="LL1243" s="45"/>
      <c r="LM1243" s="45"/>
      <c r="LN1243" s="45"/>
      <c r="LO1243" s="45"/>
      <c r="LP1243" s="45"/>
      <c r="LQ1243" s="45"/>
      <c r="LR1243" s="45"/>
      <c r="LS1243" s="45"/>
      <c r="LT1243" s="45"/>
      <c r="LU1243" s="45"/>
      <c r="LV1243" s="45"/>
      <c r="LW1243" s="45"/>
      <c r="LX1243" s="45"/>
      <c r="LY1243" s="45"/>
      <c r="LZ1243" s="45"/>
      <c r="MA1243" s="45"/>
      <c r="MB1243" s="45"/>
      <c r="MC1243" s="45"/>
      <c r="MD1243" s="45"/>
      <c r="ME1243" s="45"/>
      <c r="MF1243" s="45"/>
      <c r="MG1243" s="45"/>
      <c r="MH1243" s="45"/>
      <c r="MI1243" s="45"/>
      <c r="MJ1243" s="45"/>
      <c r="MK1243" s="45"/>
      <c r="ML1243" s="45"/>
      <c r="MM1243" s="45"/>
      <c r="MN1243" s="45"/>
      <c r="MO1243" s="45"/>
      <c r="MP1243" s="45"/>
      <c r="MQ1243" s="45"/>
      <c r="MR1243" s="45"/>
      <c r="MS1243" s="45"/>
      <c r="MT1243" s="45"/>
      <c r="MU1243" s="45"/>
      <c r="MV1243" s="45"/>
      <c r="MW1243" s="45"/>
      <c r="MX1243" s="45"/>
      <c r="MY1243" s="45"/>
      <c r="MZ1243" s="45"/>
      <c r="NA1243" s="45"/>
      <c r="NB1243" s="45"/>
      <c r="NC1243" s="45"/>
      <c r="ND1243" s="45"/>
      <c r="NE1243" s="45"/>
      <c r="NF1243" s="45"/>
      <c r="NG1243" s="45"/>
      <c r="NH1243" s="45"/>
      <c r="NI1243" s="45"/>
      <c r="NJ1243" s="45"/>
      <c r="NK1243" s="45"/>
      <c r="NL1243" s="45"/>
      <c r="NM1243" s="45"/>
      <c r="NN1243" s="45"/>
      <c r="NO1243" s="45"/>
      <c r="NP1243" s="45"/>
      <c r="NQ1243" s="45"/>
      <c r="NR1243" s="45"/>
      <c r="NS1243" s="45"/>
      <c r="NT1243" s="45"/>
      <c r="NU1243" s="45"/>
      <c r="NV1243" s="45"/>
      <c r="NW1243" s="45"/>
      <c r="NX1243" s="45"/>
      <c r="NY1243" s="45"/>
      <c r="NZ1243" s="45"/>
      <c r="OA1243" s="45"/>
      <c r="OB1243" s="45"/>
      <c r="OC1243" s="45"/>
      <c r="OD1243" s="45"/>
      <c r="OE1243" s="45"/>
      <c r="OF1243" s="45"/>
      <c r="OG1243" s="45"/>
      <c r="OH1243" s="45"/>
      <c r="OI1243" s="45"/>
      <c r="OJ1243" s="45"/>
      <c r="OK1243" s="45"/>
      <c r="OL1243" s="45"/>
      <c r="OM1243" s="45"/>
      <c r="ON1243" s="45"/>
      <c r="OO1243" s="45"/>
      <c r="OP1243" s="45"/>
      <c r="OQ1243" s="45"/>
      <c r="OR1243" s="45"/>
      <c r="OS1243" s="45"/>
      <c r="OT1243" s="45"/>
      <c r="OU1243" s="45"/>
      <c r="OV1243" s="45"/>
      <c r="OW1243" s="45"/>
      <c r="OX1243" s="45"/>
      <c r="OY1243" s="45"/>
      <c r="OZ1243" s="45"/>
      <c r="PA1243" s="45"/>
      <c r="PB1243" s="45"/>
      <c r="PC1243" s="45"/>
      <c r="PD1243" s="45"/>
      <c r="PE1243" s="45"/>
      <c r="PF1243" s="45"/>
      <c r="PG1243" s="45"/>
      <c r="PH1243" s="45"/>
      <c r="PI1243" s="45"/>
      <c r="PJ1243" s="45"/>
      <c r="PK1243" s="45"/>
      <c r="PL1243" s="45"/>
      <c r="PM1243" s="45"/>
      <c r="PN1243" s="45"/>
      <c r="PO1243" s="45"/>
      <c r="PP1243" s="45"/>
      <c r="PQ1243" s="45"/>
      <c r="PR1243" s="45"/>
      <c r="PS1243" s="45"/>
      <c r="PT1243" s="45"/>
      <c r="PU1243" s="45"/>
      <c r="PV1243" s="45"/>
      <c r="PW1243" s="45"/>
      <c r="PX1243" s="45"/>
      <c r="PY1243" s="45"/>
      <c r="PZ1243" s="45"/>
      <c r="QA1243" s="45"/>
      <c r="QB1243" s="45"/>
      <c r="QC1243" s="45"/>
      <c r="QD1243" s="45"/>
      <c r="QE1243" s="45"/>
      <c r="QF1243" s="45"/>
      <c r="QG1243" s="45"/>
      <c r="QH1243" s="45"/>
      <c r="QI1243" s="45"/>
      <c r="QJ1243" s="45"/>
      <c r="QK1243" s="45"/>
      <c r="QL1243" s="45"/>
      <c r="QM1243" s="45"/>
      <c r="QN1243" s="45"/>
      <c r="QO1243" s="45"/>
      <c r="QP1243" s="45"/>
      <c r="QQ1243" s="45"/>
      <c r="QR1243" s="45"/>
      <c r="QS1243" s="45"/>
      <c r="QT1243" s="45"/>
      <c r="QU1243" s="45"/>
      <c r="QV1243" s="45"/>
      <c r="QW1243" s="45"/>
      <c r="QX1243" s="45"/>
      <c r="QY1243" s="45"/>
      <c r="QZ1243" s="45"/>
      <c r="RA1243" s="45"/>
      <c r="RB1243" s="45"/>
      <c r="RC1243" s="45"/>
      <c r="RD1243" s="45"/>
    </row>
    <row r="1244" spans="3:472" s="40" customFormat="1" x14ac:dyDescent="0.25">
      <c r="C1244" s="41"/>
      <c r="D1244" s="42"/>
      <c r="E1244" s="46"/>
      <c r="F1244" s="38"/>
      <c r="G1244" s="38"/>
      <c r="H1244" s="38"/>
      <c r="I1244" s="38"/>
      <c r="J1244" s="38"/>
      <c r="K1244" s="38"/>
      <c r="L1244" s="38"/>
      <c r="M1244" s="38"/>
      <c r="N1244" s="38"/>
      <c r="P1244" s="42"/>
      <c r="Q1244" s="38"/>
      <c r="R1244" s="38"/>
      <c r="S1244" s="38"/>
      <c r="T1244" s="47"/>
      <c r="U1244" s="43"/>
      <c r="V1244" s="123"/>
      <c r="W1244" s="123"/>
      <c r="X1244" s="124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78"/>
      <c r="AI1244" s="25"/>
      <c r="AJ1244" s="45"/>
      <c r="AK1244" s="45"/>
      <c r="AL1244" s="45"/>
      <c r="AM1244" s="45"/>
      <c r="AN1244" s="45"/>
      <c r="AO1244" s="45"/>
      <c r="AP1244" s="45"/>
      <c r="AQ1244" s="45"/>
      <c r="AR1244" s="45"/>
      <c r="AS1244" s="45"/>
      <c r="AT1244" s="45"/>
      <c r="AU1244" s="45"/>
      <c r="AV1244" s="45"/>
      <c r="AW1244" s="45"/>
      <c r="AX1244" s="45"/>
      <c r="AY1244" s="45"/>
      <c r="AZ1244" s="45"/>
      <c r="BA1244" s="45"/>
      <c r="BB1244" s="45"/>
      <c r="BC1244" s="45"/>
      <c r="BD1244" s="45"/>
      <c r="BE1244" s="45"/>
      <c r="BF1244" s="45"/>
      <c r="BG1244" s="45"/>
      <c r="BH1244" s="45"/>
      <c r="BI1244" s="45"/>
      <c r="BJ1244" s="45"/>
      <c r="BK1244" s="45"/>
      <c r="BL1244" s="45"/>
      <c r="BM1244" s="45"/>
      <c r="BN1244" s="45"/>
      <c r="BO1244" s="45"/>
      <c r="BP1244" s="45"/>
      <c r="BQ1244" s="45"/>
      <c r="BR1244" s="45"/>
      <c r="BS1244" s="45"/>
      <c r="BT1244" s="45"/>
      <c r="BU1244" s="45"/>
      <c r="BV1244" s="45"/>
      <c r="BW1244" s="45"/>
      <c r="BX1244" s="45"/>
      <c r="BY1244" s="45"/>
      <c r="BZ1244" s="45"/>
      <c r="CA1244" s="45"/>
      <c r="CB1244" s="45"/>
      <c r="CC1244" s="45"/>
      <c r="CD1244" s="45"/>
      <c r="CE1244" s="45"/>
      <c r="CF1244" s="45"/>
      <c r="CG1244" s="45"/>
      <c r="CH1244" s="45"/>
      <c r="CI1244" s="45"/>
      <c r="CJ1244" s="45"/>
      <c r="CK1244" s="45"/>
      <c r="CL1244" s="45"/>
      <c r="CM1244" s="45"/>
      <c r="CN1244" s="45"/>
      <c r="CO1244" s="45"/>
      <c r="CP1244" s="45"/>
      <c r="CQ1244" s="45"/>
      <c r="CR1244" s="45"/>
      <c r="CS1244" s="45"/>
      <c r="CT1244" s="45"/>
      <c r="CU1244" s="45"/>
      <c r="CV1244" s="45"/>
      <c r="CW1244" s="45"/>
      <c r="CX1244" s="45"/>
      <c r="CY1244" s="45"/>
      <c r="CZ1244" s="45"/>
      <c r="DA1244" s="45"/>
      <c r="DB1244" s="45"/>
      <c r="DC1244" s="45"/>
      <c r="DD1244" s="45"/>
      <c r="DE1244" s="45"/>
      <c r="DF1244" s="45"/>
      <c r="DG1244" s="45"/>
      <c r="DH1244" s="45"/>
      <c r="DI1244" s="45"/>
      <c r="DJ1244" s="45"/>
      <c r="DK1244" s="45"/>
      <c r="DL1244" s="45"/>
      <c r="DM1244" s="45"/>
      <c r="DN1244" s="45"/>
      <c r="DO1244" s="45"/>
      <c r="DP1244" s="45"/>
      <c r="DQ1244" s="45"/>
      <c r="DR1244" s="45"/>
      <c r="DS1244" s="45"/>
      <c r="DT1244" s="45"/>
      <c r="DU1244" s="45"/>
      <c r="DV1244" s="45"/>
      <c r="DW1244" s="45"/>
      <c r="DX1244" s="45"/>
      <c r="DY1244" s="45"/>
      <c r="DZ1244" s="45"/>
      <c r="EA1244" s="45"/>
      <c r="EB1244" s="45"/>
      <c r="EC1244" s="45"/>
      <c r="ED1244" s="45"/>
      <c r="EE1244" s="45"/>
      <c r="EF1244" s="45"/>
      <c r="EG1244" s="45"/>
      <c r="EH1244" s="45"/>
      <c r="EI1244" s="45"/>
      <c r="EJ1244" s="45"/>
      <c r="EK1244" s="45"/>
      <c r="EL1244" s="45"/>
      <c r="EM1244" s="45"/>
      <c r="EN1244" s="45"/>
      <c r="EO1244" s="45"/>
      <c r="EP1244" s="45"/>
      <c r="EQ1244" s="45"/>
      <c r="ER1244" s="45"/>
      <c r="ES1244" s="45"/>
      <c r="ET1244" s="45"/>
      <c r="EU1244" s="45"/>
      <c r="EV1244" s="45"/>
      <c r="EW1244" s="45"/>
      <c r="EX1244" s="45"/>
      <c r="EY1244" s="45"/>
      <c r="EZ1244" s="45"/>
      <c r="FA1244" s="45"/>
      <c r="FB1244" s="45"/>
      <c r="FC1244" s="45"/>
      <c r="FD1244" s="45"/>
      <c r="FE1244" s="45"/>
      <c r="FF1244" s="45"/>
      <c r="FG1244" s="45"/>
      <c r="FH1244" s="45"/>
      <c r="FI1244" s="45"/>
      <c r="FJ1244" s="45"/>
      <c r="FK1244" s="45"/>
      <c r="FL1244" s="45"/>
      <c r="FM1244" s="45"/>
      <c r="FN1244" s="45"/>
      <c r="FO1244" s="45"/>
      <c r="FP1244" s="45"/>
      <c r="FQ1244" s="45"/>
      <c r="FR1244" s="45"/>
      <c r="FS1244" s="45"/>
      <c r="FT1244" s="45"/>
      <c r="FU1244" s="45"/>
      <c r="FV1244" s="45"/>
      <c r="FW1244" s="45"/>
      <c r="FX1244" s="45"/>
      <c r="FY1244" s="45"/>
      <c r="FZ1244" s="45"/>
      <c r="GA1244" s="45"/>
      <c r="GB1244" s="45"/>
      <c r="GC1244" s="45"/>
      <c r="GD1244" s="45"/>
      <c r="GE1244" s="45"/>
      <c r="GF1244" s="45"/>
      <c r="GG1244" s="45"/>
      <c r="GH1244" s="45"/>
      <c r="GI1244" s="45"/>
      <c r="GJ1244" s="45"/>
      <c r="GK1244" s="45"/>
      <c r="GL1244" s="45"/>
      <c r="GM1244" s="45"/>
      <c r="GN1244" s="45"/>
      <c r="GO1244" s="45"/>
      <c r="GP1244" s="45"/>
      <c r="GQ1244" s="45"/>
      <c r="GR1244" s="45"/>
      <c r="GS1244" s="45"/>
      <c r="GT1244" s="45"/>
      <c r="GU1244" s="45"/>
      <c r="GV1244" s="45"/>
      <c r="GW1244" s="45"/>
      <c r="GX1244" s="45"/>
      <c r="GY1244" s="45"/>
      <c r="GZ1244" s="45"/>
      <c r="HA1244" s="45"/>
      <c r="HB1244" s="45"/>
      <c r="HC1244" s="45"/>
      <c r="HD1244" s="45"/>
      <c r="HE1244" s="45"/>
      <c r="HF1244" s="45"/>
      <c r="HG1244" s="45"/>
      <c r="HH1244" s="45"/>
      <c r="HI1244" s="45"/>
      <c r="HJ1244" s="45"/>
      <c r="HK1244" s="45"/>
      <c r="HL1244" s="45"/>
      <c r="HM1244" s="45"/>
      <c r="HN1244" s="45"/>
      <c r="HO1244" s="45"/>
      <c r="HP1244" s="45"/>
      <c r="HQ1244" s="45"/>
      <c r="HR1244" s="45"/>
      <c r="HS1244" s="45"/>
      <c r="HT1244" s="45"/>
      <c r="HU1244" s="45"/>
      <c r="HV1244" s="45"/>
      <c r="HW1244" s="45"/>
      <c r="HX1244" s="45"/>
      <c r="HY1244" s="45"/>
      <c r="HZ1244" s="45"/>
      <c r="IA1244" s="45"/>
      <c r="IB1244" s="45"/>
      <c r="IC1244" s="45"/>
      <c r="ID1244" s="45"/>
      <c r="IE1244" s="45"/>
      <c r="IF1244" s="45"/>
      <c r="IG1244" s="45"/>
      <c r="IH1244" s="45"/>
      <c r="II1244" s="45"/>
      <c r="IJ1244" s="45"/>
      <c r="IK1244" s="45"/>
      <c r="IL1244" s="45"/>
      <c r="IM1244" s="45"/>
      <c r="IN1244" s="45"/>
      <c r="IO1244" s="45"/>
      <c r="IP1244" s="45"/>
      <c r="IQ1244" s="45"/>
      <c r="IR1244" s="45"/>
      <c r="IS1244" s="45"/>
      <c r="IT1244" s="45"/>
      <c r="IU1244" s="45"/>
      <c r="IV1244" s="45"/>
      <c r="IW1244" s="45"/>
      <c r="IX1244" s="45"/>
      <c r="IY1244" s="45"/>
      <c r="IZ1244" s="45"/>
      <c r="JA1244" s="45"/>
      <c r="JB1244" s="45"/>
      <c r="JC1244" s="45"/>
      <c r="JD1244" s="45"/>
      <c r="JE1244" s="45"/>
      <c r="JF1244" s="45"/>
      <c r="JG1244" s="45"/>
      <c r="JH1244" s="45"/>
      <c r="JI1244" s="45"/>
      <c r="JJ1244" s="45"/>
      <c r="JK1244" s="45"/>
      <c r="JL1244" s="45"/>
      <c r="JM1244" s="45"/>
      <c r="JN1244" s="45"/>
      <c r="JO1244" s="45"/>
      <c r="JP1244" s="45"/>
      <c r="JQ1244" s="45"/>
      <c r="JR1244" s="45"/>
      <c r="JS1244" s="45"/>
      <c r="JT1244" s="45"/>
      <c r="JU1244" s="45"/>
      <c r="JV1244" s="45"/>
      <c r="JW1244" s="45"/>
      <c r="JX1244" s="45"/>
      <c r="JY1244" s="45"/>
      <c r="JZ1244" s="45"/>
      <c r="KA1244" s="45"/>
      <c r="KB1244" s="45"/>
      <c r="KC1244" s="45"/>
      <c r="KD1244" s="45"/>
      <c r="KE1244" s="45"/>
      <c r="KF1244" s="45"/>
      <c r="KG1244" s="45"/>
      <c r="KH1244" s="45"/>
      <c r="KI1244" s="45"/>
      <c r="KJ1244" s="45"/>
      <c r="KK1244" s="45"/>
      <c r="KL1244" s="45"/>
      <c r="KM1244" s="45"/>
      <c r="KN1244" s="45"/>
      <c r="KO1244" s="45"/>
      <c r="KP1244" s="45"/>
      <c r="KQ1244" s="45"/>
      <c r="KR1244" s="45"/>
      <c r="KS1244" s="45"/>
      <c r="KT1244" s="45"/>
      <c r="KU1244" s="45"/>
      <c r="KV1244" s="45"/>
      <c r="KW1244" s="45"/>
      <c r="KX1244" s="45"/>
      <c r="KY1244" s="45"/>
      <c r="KZ1244" s="45"/>
      <c r="LA1244" s="45"/>
      <c r="LB1244" s="45"/>
      <c r="LC1244" s="45"/>
      <c r="LD1244" s="45"/>
      <c r="LE1244" s="45"/>
      <c r="LF1244" s="45"/>
      <c r="LG1244" s="45"/>
      <c r="LH1244" s="45"/>
      <c r="LI1244" s="45"/>
      <c r="LJ1244" s="45"/>
      <c r="LK1244" s="45"/>
      <c r="LL1244" s="45"/>
      <c r="LM1244" s="45"/>
      <c r="LN1244" s="45"/>
      <c r="LO1244" s="45"/>
      <c r="LP1244" s="45"/>
      <c r="LQ1244" s="45"/>
      <c r="LR1244" s="45"/>
      <c r="LS1244" s="45"/>
      <c r="LT1244" s="45"/>
      <c r="LU1244" s="45"/>
      <c r="LV1244" s="45"/>
      <c r="LW1244" s="45"/>
      <c r="LX1244" s="45"/>
      <c r="LY1244" s="45"/>
      <c r="LZ1244" s="45"/>
      <c r="MA1244" s="45"/>
      <c r="MB1244" s="45"/>
      <c r="MC1244" s="45"/>
      <c r="MD1244" s="45"/>
      <c r="ME1244" s="45"/>
      <c r="MF1244" s="45"/>
      <c r="MG1244" s="45"/>
      <c r="MH1244" s="45"/>
      <c r="MI1244" s="45"/>
      <c r="MJ1244" s="45"/>
      <c r="MK1244" s="45"/>
      <c r="ML1244" s="45"/>
      <c r="MM1244" s="45"/>
      <c r="MN1244" s="45"/>
      <c r="MO1244" s="45"/>
      <c r="MP1244" s="45"/>
      <c r="MQ1244" s="45"/>
      <c r="MR1244" s="45"/>
      <c r="MS1244" s="45"/>
      <c r="MT1244" s="45"/>
      <c r="MU1244" s="45"/>
      <c r="MV1244" s="45"/>
      <c r="MW1244" s="45"/>
      <c r="MX1244" s="45"/>
      <c r="MY1244" s="45"/>
      <c r="MZ1244" s="45"/>
      <c r="NA1244" s="45"/>
      <c r="NB1244" s="45"/>
      <c r="NC1244" s="45"/>
      <c r="ND1244" s="45"/>
      <c r="NE1244" s="45"/>
      <c r="NF1244" s="45"/>
      <c r="NG1244" s="45"/>
      <c r="NH1244" s="45"/>
      <c r="NI1244" s="45"/>
      <c r="NJ1244" s="45"/>
      <c r="NK1244" s="45"/>
      <c r="NL1244" s="45"/>
      <c r="NM1244" s="45"/>
      <c r="NN1244" s="45"/>
      <c r="NO1244" s="45"/>
      <c r="NP1244" s="45"/>
      <c r="NQ1244" s="45"/>
      <c r="NR1244" s="45"/>
      <c r="NS1244" s="45"/>
      <c r="NT1244" s="45"/>
      <c r="NU1244" s="45"/>
      <c r="NV1244" s="45"/>
      <c r="NW1244" s="45"/>
      <c r="NX1244" s="45"/>
      <c r="NY1244" s="45"/>
      <c r="NZ1244" s="45"/>
      <c r="OA1244" s="45"/>
      <c r="OB1244" s="45"/>
      <c r="OC1244" s="45"/>
      <c r="OD1244" s="45"/>
      <c r="OE1244" s="45"/>
      <c r="OF1244" s="45"/>
      <c r="OG1244" s="45"/>
      <c r="OH1244" s="45"/>
      <c r="OI1244" s="45"/>
      <c r="OJ1244" s="45"/>
      <c r="OK1244" s="45"/>
      <c r="OL1244" s="45"/>
      <c r="OM1244" s="45"/>
      <c r="ON1244" s="45"/>
      <c r="OO1244" s="45"/>
      <c r="OP1244" s="45"/>
      <c r="OQ1244" s="45"/>
      <c r="OR1244" s="45"/>
      <c r="OS1244" s="45"/>
      <c r="OT1244" s="45"/>
      <c r="OU1244" s="45"/>
      <c r="OV1244" s="45"/>
      <c r="OW1244" s="45"/>
      <c r="OX1244" s="45"/>
      <c r="OY1244" s="45"/>
      <c r="OZ1244" s="45"/>
      <c r="PA1244" s="45"/>
      <c r="PB1244" s="45"/>
      <c r="PC1244" s="45"/>
      <c r="PD1244" s="45"/>
      <c r="PE1244" s="45"/>
      <c r="PF1244" s="45"/>
      <c r="PG1244" s="45"/>
      <c r="PH1244" s="45"/>
      <c r="PI1244" s="45"/>
      <c r="PJ1244" s="45"/>
      <c r="PK1244" s="45"/>
      <c r="PL1244" s="45"/>
      <c r="PM1244" s="45"/>
      <c r="PN1244" s="45"/>
      <c r="PO1244" s="45"/>
      <c r="PP1244" s="45"/>
      <c r="PQ1244" s="45"/>
      <c r="PR1244" s="45"/>
      <c r="PS1244" s="45"/>
      <c r="PT1244" s="45"/>
      <c r="PU1244" s="45"/>
      <c r="PV1244" s="45"/>
      <c r="PW1244" s="45"/>
      <c r="PX1244" s="45"/>
      <c r="PY1244" s="45"/>
      <c r="PZ1244" s="45"/>
      <c r="QA1244" s="45"/>
      <c r="QB1244" s="45"/>
      <c r="QC1244" s="45"/>
      <c r="QD1244" s="45"/>
      <c r="QE1244" s="45"/>
      <c r="QF1244" s="45"/>
      <c r="QG1244" s="45"/>
      <c r="QH1244" s="45"/>
      <c r="QI1244" s="45"/>
      <c r="QJ1244" s="45"/>
      <c r="QK1244" s="45"/>
      <c r="QL1244" s="45"/>
      <c r="QM1244" s="45"/>
      <c r="QN1244" s="45"/>
      <c r="QO1244" s="45"/>
      <c r="QP1244" s="45"/>
      <c r="QQ1244" s="45"/>
      <c r="QR1244" s="45"/>
      <c r="QS1244" s="45"/>
      <c r="QT1244" s="45"/>
      <c r="QU1244" s="45"/>
      <c r="QV1244" s="45"/>
      <c r="QW1244" s="45"/>
      <c r="QX1244" s="45"/>
      <c r="QY1244" s="45"/>
      <c r="QZ1244" s="45"/>
      <c r="RA1244" s="45"/>
      <c r="RB1244" s="45"/>
      <c r="RC1244" s="45"/>
      <c r="RD1244" s="45"/>
    </row>
    <row r="1245" spans="3:472" s="40" customFormat="1" x14ac:dyDescent="0.25">
      <c r="C1245" s="41"/>
      <c r="D1245" s="42"/>
      <c r="E1245" s="46"/>
      <c r="F1245" s="38"/>
      <c r="G1245" s="38"/>
      <c r="H1245" s="38"/>
      <c r="I1245" s="38"/>
      <c r="J1245" s="38"/>
      <c r="K1245" s="38"/>
      <c r="L1245" s="38"/>
      <c r="M1245" s="38"/>
      <c r="N1245" s="38"/>
      <c r="P1245" s="42"/>
      <c r="Q1245" s="38"/>
      <c r="R1245" s="38"/>
      <c r="S1245" s="38"/>
      <c r="T1245" s="47"/>
      <c r="U1245" s="43"/>
      <c r="V1245" s="123"/>
      <c r="W1245" s="123"/>
      <c r="X1245" s="124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78"/>
      <c r="AI1245" s="25"/>
      <c r="AJ1245" s="45"/>
      <c r="AK1245" s="45"/>
      <c r="AL1245" s="45"/>
      <c r="AM1245" s="45"/>
      <c r="AN1245" s="45"/>
      <c r="AO1245" s="45"/>
      <c r="AP1245" s="45"/>
      <c r="AQ1245" s="45"/>
      <c r="AR1245" s="45"/>
      <c r="AS1245" s="45"/>
      <c r="AT1245" s="45"/>
      <c r="AU1245" s="45"/>
      <c r="AV1245" s="45"/>
      <c r="AW1245" s="45"/>
      <c r="AX1245" s="45"/>
      <c r="AY1245" s="45"/>
      <c r="AZ1245" s="45"/>
      <c r="BA1245" s="45"/>
      <c r="BB1245" s="45"/>
      <c r="BC1245" s="45"/>
      <c r="BD1245" s="45"/>
      <c r="BE1245" s="45"/>
      <c r="BF1245" s="45"/>
      <c r="BG1245" s="45"/>
      <c r="BH1245" s="45"/>
      <c r="BI1245" s="45"/>
      <c r="BJ1245" s="45"/>
      <c r="BK1245" s="45"/>
      <c r="BL1245" s="45"/>
      <c r="BM1245" s="45"/>
      <c r="BN1245" s="45"/>
      <c r="BO1245" s="45"/>
      <c r="BP1245" s="45"/>
      <c r="BQ1245" s="45"/>
      <c r="BR1245" s="45"/>
      <c r="BS1245" s="45"/>
      <c r="BT1245" s="45"/>
      <c r="BU1245" s="45"/>
      <c r="BV1245" s="45"/>
      <c r="BW1245" s="45"/>
      <c r="BX1245" s="45"/>
      <c r="BY1245" s="45"/>
      <c r="BZ1245" s="45"/>
      <c r="CA1245" s="45"/>
      <c r="CB1245" s="45"/>
      <c r="CC1245" s="45"/>
      <c r="CD1245" s="45"/>
      <c r="CE1245" s="45"/>
      <c r="CF1245" s="45"/>
      <c r="CG1245" s="45"/>
      <c r="CH1245" s="45"/>
      <c r="CI1245" s="45"/>
      <c r="CJ1245" s="45"/>
      <c r="CK1245" s="45"/>
      <c r="CL1245" s="45"/>
      <c r="CM1245" s="45"/>
      <c r="CN1245" s="45"/>
      <c r="CO1245" s="45"/>
      <c r="CP1245" s="45"/>
      <c r="CQ1245" s="45"/>
      <c r="CR1245" s="45"/>
      <c r="CS1245" s="45"/>
      <c r="CT1245" s="45"/>
      <c r="CU1245" s="45"/>
      <c r="CV1245" s="45"/>
      <c r="CW1245" s="45"/>
      <c r="CX1245" s="45"/>
      <c r="CY1245" s="45"/>
      <c r="CZ1245" s="45"/>
      <c r="DA1245" s="45"/>
      <c r="DB1245" s="45"/>
      <c r="DC1245" s="45"/>
      <c r="DD1245" s="45"/>
      <c r="DE1245" s="45"/>
      <c r="DF1245" s="45"/>
      <c r="DG1245" s="45"/>
      <c r="DH1245" s="45"/>
      <c r="DI1245" s="45"/>
      <c r="DJ1245" s="45"/>
      <c r="DK1245" s="45"/>
      <c r="DL1245" s="45"/>
      <c r="DM1245" s="45"/>
      <c r="DN1245" s="45"/>
      <c r="DO1245" s="45"/>
      <c r="DP1245" s="45"/>
      <c r="DQ1245" s="45"/>
      <c r="DR1245" s="45"/>
      <c r="DS1245" s="45"/>
      <c r="DT1245" s="45"/>
      <c r="DU1245" s="45"/>
      <c r="DV1245" s="45"/>
      <c r="DW1245" s="45"/>
      <c r="DX1245" s="45"/>
      <c r="DY1245" s="45"/>
      <c r="DZ1245" s="45"/>
      <c r="EA1245" s="45"/>
      <c r="EB1245" s="45"/>
      <c r="EC1245" s="45"/>
      <c r="ED1245" s="45"/>
      <c r="EE1245" s="45"/>
      <c r="EF1245" s="45"/>
      <c r="EG1245" s="45"/>
      <c r="EH1245" s="45"/>
      <c r="EI1245" s="45"/>
      <c r="EJ1245" s="45"/>
      <c r="EK1245" s="45"/>
      <c r="EL1245" s="45"/>
      <c r="EM1245" s="45"/>
      <c r="EN1245" s="45"/>
      <c r="EO1245" s="45"/>
      <c r="EP1245" s="45"/>
      <c r="EQ1245" s="45"/>
      <c r="ER1245" s="45"/>
      <c r="ES1245" s="45"/>
      <c r="ET1245" s="45"/>
      <c r="EU1245" s="45"/>
      <c r="EV1245" s="45"/>
      <c r="EW1245" s="45"/>
      <c r="EX1245" s="45"/>
      <c r="EY1245" s="45"/>
      <c r="EZ1245" s="45"/>
      <c r="FA1245" s="45"/>
      <c r="FB1245" s="45"/>
      <c r="FC1245" s="45"/>
      <c r="FD1245" s="45"/>
      <c r="FE1245" s="45"/>
      <c r="FF1245" s="45"/>
      <c r="FG1245" s="45"/>
      <c r="FH1245" s="45"/>
      <c r="FI1245" s="45"/>
      <c r="FJ1245" s="45"/>
      <c r="FK1245" s="45"/>
      <c r="FL1245" s="45"/>
      <c r="FM1245" s="45"/>
      <c r="FN1245" s="45"/>
      <c r="FO1245" s="45"/>
      <c r="FP1245" s="45"/>
      <c r="FQ1245" s="45"/>
      <c r="FR1245" s="45"/>
      <c r="FS1245" s="45"/>
      <c r="FT1245" s="45"/>
      <c r="FU1245" s="45"/>
      <c r="FV1245" s="45"/>
      <c r="FW1245" s="45"/>
      <c r="FX1245" s="45"/>
      <c r="FY1245" s="45"/>
      <c r="FZ1245" s="45"/>
      <c r="GA1245" s="45"/>
      <c r="GB1245" s="45"/>
      <c r="GC1245" s="45"/>
      <c r="GD1245" s="45"/>
      <c r="GE1245" s="45"/>
      <c r="GF1245" s="45"/>
      <c r="GG1245" s="45"/>
      <c r="GH1245" s="45"/>
      <c r="GI1245" s="45"/>
      <c r="GJ1245" s="45"/>
      <c r="GK1245" s="45"/>
      <c r="GL1245" s="45"/>
      <c r="GM1245" s="45"/>
      <c r="GN1245" s="45"/>
      <c r="GO1245" s="45"/>
      <c r="GP1245" s="45"/>
      <c r="GQ1245" s="45"/>
      <c r="GR1245" s="45"/>
      <c r="GS1245" s="45"/>
      <c r="GT1245" s="45"/>
      <c r="GU1245" s="45"/>
      <c r="GV1245" s="45"/>
      <c r="GW1245" s="45"/>
      <c r="GX1245" s="45"/>
      <c r="GY1245" s="45"/>
      <c r="GZ1245" s="45"/>
      <c r="HA1245" s="45"/>
      <c r="HB1245" s="45"/>
      <c r="HC1245" s="45"/>
      <c r="HD1245" s="45"/>
      <c r="HE1245" s="45"/>
      <c r="HF1245" s="45"/>
      <c r="HG1245" s="45"/>
      <c r="HH1245" s="45"/>
      <c r="HI1245" s="45"/>
      <c r="HJ1245" s="45"/>
      <c r="HK1245" s="45"/>
      <c r="HL1245" s="45"/>
      <c r="HM1245" s="45"/>
      <c r="HN1245" s="45"/>
      <c r="HO1245" s="45"/>
      <c r="HP1245" s="45"/>
      <c r="HQ1245" s="45"/>
      <c r="HR1245" s="45"/>
      <c r="HS1245" s="45"/>
      <c r="HT1245" s="45"/>
      <c r="HU1245" s="45"/>
      <c r="HV1245" s="45"/>
      <c r="HW1245" s="45"/>
      <c r="HX1245" s="45"/>
      <c r="HY1245" s="45"/>
      <c r="HZ1245" s="45"/>
      <c r="IA1245" s="45"/>
      <c r="IB1245" s="45"/>
      <c r="IC1245" s="45"/>
      <c r="ID1245" s="45"/>
      <c r="IE1245" s="45"/>
      <c r="IF1245" s="45"/>
      <c r="IG1245" s="45"/>
      <c r="IH1245" s="45"/>
      <c r="II1245" s="45"/>
      <c r="IJ1245" s="45"/>
      <c r="IK1245" s="45"/>
      <c r="IL1245" s="45"/>
      <c r="IM1245" s="45"/>
      <c r="IN1245" s="45"/>
      <c r="IO1245" s="45"/>
      <c r="IP1245" s="45"/>
      <c r="IQ1245" s="45"/>
      <c r="IR1245" s="45"/>
      <c r="IS1245" s="45"/>
      <c r="IT1245" s="45"/>
      <c r="IU1245" s="45"/>
      <c r="IV1245" s="45"/>
      <c r="IW1245" s="45"/>
      <c r="IX1245" s="45"/>
      <c r="IY1245" s="45"/>
      <c r="IZ1245" s="45"/>
      <c r="JA1245" s="45"/>
      <c r="JB1245" s="45"/>
      <c r="JC1245" s="45"/>
      <c r="JD1245" s="45"/>
      <c r="JE1245" s="45"/>
      <c r="JF1245" s="45"/>
      <c r="JG1245" s="45"/>
      <c r="JH1245" s="45"/>
      <c r="JI1245" s="45"/>
      <c r="JJ1245" s="45"/>
      <c r="JK1245" s="45"/>
      <c r="JL1245" s="45"/>
      <c r="JM1245" s="45"/>
      <c r="JN1245" s="45"/>
      <c r="JO1245" s="45"/>
      <c r="JP1245" s="45"/>
      <c r="JQ1245" s="45"/>
      <c r="JR1245" s="45"/>
      <c r="JS1245" s="45"/>
      <c r="JT1245" s="45"/>
      <c r="JU1245" s="45"/>
      <c r="JV1245" s="45"/>
      <c r="JW1245" s="45"/>
      <c r="JX1245" s="45"/>
      <c r="JY1245" s="45"/>
      <c r="JZ1245" s="45"/>
      <c r="KA1245" s="45"/>
      <c r="KB1245" s="45"/>
      <c r="KC1245" s="45"/>
      <c r="KD1245" s="45"/>
      <c r="KE1245" s="45"/>
      <c r="KF1245" s="45"/>
      <c r="KG1245" s="45"/>
      <c r="KH1245" s="45"/>
      <c r="KI1245" s="45"/>
      <c r="KJ1245" s="45"/>
      <c r="KK1245" s="45"/>
      <c r="KL1245" s="45"/>
      <c r="KM1245" s="45"/>
      <c r="KN1245" s="45"/>
      <c r="KO1245" s="45"/>
      <c r="KP1245" s="45"/>
      <c r="KQ1245" s="45"/>
      <c r="KR1245" s="45"/>
      <c r="KS1245" s="45"/>
      <c r="KT1245" s="45"/>
      <c r="KU1245" s="45"/>
      <c r="KV1245" s="45"/>
      <c r="KW1245" s="45"/>
      <c r="KX1245" s="45"/>
      <c r="KY1245" s="45"/>
      <c r="KZ1245" s="45"/>
      <c r="LA1245" s="45"/>
      <c r="LB1245" s="45"/>
      <c r="LC1245" s="45"/>
      <c r="LD1245" s="45"/>
      <c r="LE1245" s="45"/>
      <c r="LF1245" s="45"/>
      <c r="LG1245" s="45"/>
      <c r="LH1245" s="45"/>
      <c r="LI1245" s="45"/>
      <c r="LJ1245" s="45"/>
      <c r="LK1245" s="45"/>
      <c r="LL1245" s="45"/>
      <c r="LM1245" s="45"/>
      <c r="LN1245" s="45"/>
      <c r="LO1245" s="45"/>
      <c r="LP1245" s="45"/>
      <c r="LQ1245" s="45"/>
      <c r="LR1245" s="45"/>
      <c r="LS1245" s="45"/>
      <c r="LT1245" s="45"/>
      <c r="LU1245" s="45"/>
      <c r="LV1245" s="45"/>
      <c r="LW1245" s="45"/>
      <c r="LX1245" s="45"/>
      <c r="LY1245" s="45"/>
      <c r="LZ1245" s="45"/>
      <c r="MA1245" s="45"/>
      <c r="MB1245" s="45"/>
      <c r="MC1245" s="45"/>
      <c r="MD1245" s="45"/>
      <c r="ME1245" s="45"/>
      <c r="MF1245" s="45"/>
      <c r="MG1245" s="45"/>
      <c r="MH1245" s="45"/>
      <c r="MI1245" s="45"/>
      <c r="MJ1245" s="45"/>
      <c r="MK1245" s="45"/>
      <c r="ML1245" s="45"/>
      <c r="MM1245" s="45"/>
      <c r="MN1245" s="45"/>
      <c r="MO1245" s="45"/>
      <c r="MP1245" s="45"/>
      <c r="MQ1245" s="45"/>
      <c r="MR1245" s="45"/>
      <c r="MS1245" s="45"/>
      <c r="MT1245" s="45"/>
      <c r="MU1245" s="45"/>
      <c r="MV1245" s="45"/>
      <c r="MW1245" s="45"/>
      <c r="MX1245" s="45"/>
      <c r="MY1245" s="45"/>
      <c r="MZ1245" s="45"/>
      <c r="NA1245" s="45"/>
      <c r="NB1245" s="45"/>
      <c r="NC1245" s="45"/>
      <c r="ND1245" s="45"/>
      <c r="NE1245" s="45"/>
      <c r="NF1245" s="45"/>
      <c r="NG1245" s="45"/>
      <c r="NH1245" s="45"/>
      <c r="NI1245" s="45"/>
      <c r="NJ1245" s="45"/>
      <c r="NK1245" s="45"/>
      <c r="NL1245" s="45"/>
      <c r="NM1245" s="45"/>
      <c r="NN1245" s="45"/>
      <c r="NO1245" s="45"/>
      <c r="NP1245" s="45"/>
      <c r="NQ1245" s="45"/>
      <c r="NR1245" s="45"/>
      <c r="NS1245" s="45"/>
      <c r="NT1245" s="45"/>
      <c r="NU1245" s="45"/>
      <c r="NV1245" s="45"/>
      <c r="NW1245" s="45"/>
      <c r="NX1245" s="45"/>
      <c r="NY1245" s="45"/>
      <c r="NZ1245" s="45"/>
      <c r="OA1245" s="45"/>
      <c r="OB1245" s="45"/>
      <c r="OC1245" s="45"/>
      <c r="OD1245" s="45"/>
      <c r="OE1245" s="45"/>
      <c r="OF1245" s="45"/>
      <c r="OG1245" s="45"/>
      <c r="OH1245" s="45"/>
      <c r="OI1245" s="45"/>
      <c r="OJ1245" s="45"/>
      <c r="OK1245" s="45"/>
      <c r="OL1245" s="45"/>
      <c r="OM1245" s="45"/>
      <c r="ON1245" s="45"/>
      <c r="OO1245" s="45"/>
      <c r="OP1245" s="45"/>
      <c r="OQ1245" s="45"/>
      <c r="OR1245" s="45"/>
      <c r="OS1245" s="45"/>
      <c r="OT1245" s="45"/>
      <c r="OU1245" s="45"/>
      <c r="OV1245" s="45"/>
      <c r="OW1245" s="45"/>
      <c r="OX1245" s="45"/>
      <c r="OY1245" s="45"/>
      <c r="OZ1245" s="45"/>
      <c r="PA1245" s="45"/>
      <c r="PB1245" s="45"/>
      <c r="PC1245" s="45"/>
      <c r="PD1245" s="45"/>
      <c r="PE1245" s="45"/>
      <c r="PF1245" s="45"/>
      <c r="PG1245" s="45"/>
      <c r="PH1245" s="45"/>
      <c r="PI1245" s="45"/>
      <c r="PJ1245" s="45"/>
      <c r="PK1245" s="45"/>
      <c r="PL1245" s="45"/>
      <c r="PM1245" s="45"/>
      <c r="PN1245" s="45"/>
      <c r="PO1245" s="45"/>
      <c r="PP1245" s="45"/>
      <c r="PQ1245" s="45"/>
      <c r="PR1245" s="45"/>
      <c r="PS1245" s="45"/>
      <c r="PT1245" s="45"/>
      <c r="PU1245" s="45"/>
      <c r="PV1245" s="45"/>
      <c r="PW1245" s="45"/>
      <c r="PX1245" s="45"/>
      <c r="PY1245" s="45"/>
      <c r="PZ1245" s="45"/>
      <c r="QA1245" s="45"/>
      <c r="QB1245" s="45"/>
      <c r="QC1245" s="45"/>
      <c r="QD1245" s="45"/>
      <c r="QE1245" s="45"/>
      <c r="QF1245" s="45"/>
      <c r="QG1245" s="45"/>
      <c r="QH1245" s="45"/>
      <c r="QI1245" s="45"/>
      <c r="QJ1245" s="45"/>
      <c r="QK1245" s="45"/>
      <c r="QL1245" s="45"/>
      <c r="QM1245" s="45"/>
      <c r="QN1245" s="45"/>
      <c r="QO1245" s="45"/>
      <c r="QP1245" s="45"/>
      <c r="QQ1245" s="45"/>
      <c r="QR1245" s="45"/>
      <c r="QS1245" s="45"/>
      <c r="QT1245" s="45"/>
      <c r="QU1245" s="45"/>
      <c r="QV1245" s="45"/>
      <c r="QW1245" s="45"/>
      <c r="QX1245" s="45"/>
      <c r="QY1245" s="45"/>
      <c r="QZ1245" s="45"/>
      <c r="RA1245" s="45"/>
      <c r="RB1245" s="45"/>
      <c r="RC1245" s="45"/>
      <c r="RD1245" s="45"/>
    </row>
    <row r="1246" spans="3:472" s="40" customFormat="1" x14ac:dyDescent="0.25">
      <c r="C1246" s="41"/>
      <c r="D1246" s="42"/>
      <c r="E1246" s="46"/>
      <c r="F1246" s="38"/>
      <c r="G1246" s="38"/>
      <c r="H1246" s="38"/>
      <c r="I1246" s="38"/>
      <c r="J1246" s="38"/>
      <c r="K1246" s="38"/>
      <c r="L1246" s="38"/>
      <c r="M1246" s="38"/>
      <c r="N1246" s="38"/>
      <c r="P1246" s="42"/>
      <c r="Q1246" s="38"/>
      <c r="R1246" s="38"/>
      <c r="S1246" s="38"/>
      <c r="T1246" s="47"/>
      <c r="U1246" s="43"/>
      <c r="V1246" s="123"/>
      <c r="W1246" s="123"/>
      <c r="X1246" s="124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78"/>
      <c r="AI1246" s="25"/>
      <c r="AJ1246" s="45"/>
      <c r="AK1246" s="45"/>
      <c r="AL1246" s="45"/>
      <c r="AM1246" s="45"/>
      <c r="AN1246" s="45"/>
      <c r="AO1246" s="45"/>
      <c r="AP1246" s="45"/>
      <c r="AQ1246" s="45"/>
      <c r="AR1246" s="45"/>
      <c r="AS1246" s="45"/>
      <c r="AT1246" s="45"/>
      <c r="AU1246" s="45"/>
      <c r="AV1246" s="45"/>
      <c r="AW1246" s="45"/>
      <c r="AX1246" s="45"/>
      <c r="AY1246" s="45"/>
      <c r="AZ1246" s="45"/>
      <c r="BA1246" s="45"/>
      <c r="BB1246" s="45"/>
      <c r="BC1246" s="45"/>
      <c r="BD1246" s="45"/>
      <c r="BE1246" s="45"/>
      <c r="BF1246" s="45"/>
      <c r="BG1246" s="45"/>
      <c r="BH1246" s="45"/>
      <c r="BI1246" s="45"/>
      <c r="BJ1246" s="45"/>
      <c r="BK1246" s="45"/>
      <c r="BL1246" s="45"/>
      <c r="BM1246" s="45"/>
      <c r="BN1246" s="45"/>
      <c r="BO1246" s="45"/>
      <c r="BP1246" s="45"/>
      <c r="BQ1246" s="45"/>
      <c r="BR1246" s="45"/>
      <c r="BS1246" s="45"/>
      <c r="BT1246" s="45"/>
      <c r="BU1246" s="45"/>
      <c r="BV1246" s="45"/>
      <c r="BW1246" s="45"/>
      <c r="BX1246" s="45"/>
      <c r="BY1246" s="45"/>
      <c r="BZ1246" s="45"/>
      <c r="CA1246" s="45"/>
      <c r="CB1246" s="45"/>
      <c r="CC1246" s="45"/>
      <c r="CD1246" s="45"/>
      <c r="CE1246" s="45"/>
      <c r="CF1246" s="45"/>
      <c r="CG1246" s="45"/>
      <c r="CH1246" s="45"/>
      <c r="CI1246" s="45"/>
      <c r="CJ1246" s="45"/>
      <c r="CK1246" s="45"/>
      <c r="CL1246" s="45"/>
      <c r="CM1246" s="45"/>
      <c r="CN1246" s="45"/>
      <c r="CO1246" s="45"/>
      <c r="CP1246" s="45"/>
      <c r="CQ1246" s="45"/>
      <c r="CR1246" s="45"/>
      <c r="CS1246" s="45"/>
      <c r="CT1246" s="45"/>
      <c r="CU1246" s="45"/>
      <c r="CV1246" s="45"/>
      <c r="CW1246" s="45"/>
      <c r="CX1246" s="45"/>
      <c r="CY1246" s="45"/>
      <c r="CZ1246" s="45"/>
      <c r="DA1246" s="45"/>
      <c r="DB1246" s="45"/>
      <c r="DC1246" s="45"/>
      <c r="DD1246" s="45"/>
      <c r="DE1246" s="45"/>
      <c r="DF1246" s="45"/>
      <c r="DG1246" s="45"/>
      <c r="DH1246" s="45"/>
      <c r="DI1246" s="45"/>
      <c r="DJ1246" s="45"/>
      <c r="DK1246" s="45"/>
      <c r="DL1246" s="45"/>
      <c r="DM1246" s="45"/>
      <c r="DN1246" s="45"/>
      <c r="DO1246" s="45"/>
      <c r="DP1246" s="45"/>
      <c r="DQ1246" s="45"/>
      <c r="DR1246" s="45"/>
      <c r="DS1246" s="45"/>
      <c r="DT1246" s="45"/>
      <c r="DU1246" s="45"/>
      <c r="DV1246" s="45"/>
      <c r="DW1246" s="45"/>
      <c r="DX1246" s="45"/>
      <c r="DY1246" s="45"/>
      <c r="DZ1246" s="45"/>
      <c r="EA1246" s="45"/>
      <c r="EB1246" s="45"/>
      <c r="EC1246" s="45"/>
      <c r="ED1246" s="45"/>
      <c r="EE1246" s="45"/>
      <c r="EF1246" s="45"/>
      <c r="EG1246" s="45"/>
      <c r="EH1246" s="45"/>
      <c r="EI1246" s="45"/>
      <c r="EJ1246" s="45"/>
      <c r="EK1246" s="45"/>
      <c r="EL1246" s="45"/>
      <c r="EM1246" s="45"/>
      <c r="EN1246" s="45"/>
      <c r="EO1246" s="45"/>
      <c r="EP1246" s="45"/>
      <c r="EQ1246" s="45"/>
      <c r="ER1246" s="45"/>
      <c r="ES1246" s="45"/>
      <c r="ET1246" s="45"/>
      <c r="EU1246" s="45"/>
      <c r="EV1246" s="45"/>
      <c r="EW1246" s="45"/>
      <c r="EX1246" s="45"/>
      <c r="EY1246" s="45"/>
      <c r="EZ1246" s="45"/>
      <c r="FA1246" s="45"/>
      <c r="FB1246" s="45"/>
      <c r="FC1246" s="45"/>
      <c r="FD1246" s="45"/>
      <c r="FE1246" s="45"/>
      <c r="FF1246" s="45"/>
      <c r="FG1246" s="45"/>
      <c r="FH1246" s="45"/>
      <c r="FI1246" s="45"/>
      <c r="FJ1246" s="45"/>
      <c r="FK1246" s="45"/>
      <c r="FL1246" s="45"/>
      <c r="FM1246" s="45"/>
      <c r="FN1246" s="45"/>
      <c r="FO1246" s="45"/>
      <c r="FP1246" s="45"/>
      <c r="FQ1246" s="45"/>
      <c r="FR1246" s="45"/>
      <c r="FS1246" s="45"/>
      <c r="FT1246" s="45"/>
      <c r="FU1246" s="45"/>
      <c r="FV1246" s="45"/>
      <c r="FW1246" s="45"/>
      <c r="FX1246" s="45"/>
      <c r="FY1246" s="45"/>
      <c r="FZ1246" s="45"/>
      <c r="GA1246" s="45"/>
      <c r="GB1246" s="45"/>
      <c r="GC1246" s="45"/>
      <c r="GD1246" s="45"/>
      <c r="GE1246" s="45"/>
      <c r="GF1246" s="45"/>
      <c r="GG1246" s="45"/>
      <c r="GH1246" s="45"/>
      <c r="GI1246" s="45"/>
      <c r="GJ1246" s="45"/>
      <c r="GK1246" s="45"/>
      <c r="GL1246" s="45"/>
      <c r="GM1246" s="45"/>
      <c r="GN1246" s="45"/>
      <c r="GO1246" s="45"/>
      <c r="GP1246" s="45"/>
      <c r="GQ1246" s="45"/>
      <c r="GR1246" s="45"/>
      <c r="GS1246" s="45"/>
      <c r="GT1246" s="45"/>
      <c r="GU1246" s="45"/>
      <c r="GV1246" s="45"/>
      <c r="GW1246" s="45"/>
      <c r="GX1246" s="45"/>
      <c r="GY1246" s="45"/>
      <c r="GZ1246" s="45"/>
      <c r="HA1246" s="45"/>
      <c r="HB1246" s="45"/>
      <c r="HC1246" s="45"/>
      <c r="HD1246" s="45"/>
      <c r="HE1246" s="45"/>
      <c r="HF1246" s="45"/>
      <c r="HG1246" s="45"/>
      <c r="HH1246" s="45"/>
      <c r="HI1246" s="45"/>
      <c r="HJ1246" s="45"/>
      <c r="HK1246" s="45"/>
      <c r="HL1246" s="45"/>
      <c r="HM1246" s="45"/>
      <c r="HN1246" s="45"/>
      <c r="HO1246" s="45"/>
      <c r="HP1246" s="45"/>
      <c r="HQ1246" s="45"/>
      <c r="HR1246" s="45"/>
      <c r="HS1246" s="45"/>
      <c r="HT1246" s="45"/>
      <c r="HU1246" s="45"/>
      <c r="HV1246" s="45"/>
      <c r="HW1246" s="45"/>
      <c r="HX1246" s="45"/>
      <c r="HY1246" s="45"/>
      <c r="HZ1246" s="45"/>
      <c r="IA1246" s="45"/>
      <c r="IB1246" s="45"/>
      <c r="IC1246" s="45"/>
      <c r="ID1246" s="45"/>
      <c r="IE1246" s="45"/>
      <c r="IF1246" s="45"/>
      <c r="IG1246" s="45"/>
      <c r="IH1246" s="45"/>
      <c r="II1246" s="45"/>
      <c r="IJ1246" s="45"/>
      <c r="IK1246" s="45"/>
      <c r="IL1246" s="45"/>
      <c r="IM1246" s="45"/>
      <c r="IN1246" s="45"/>
      <c r="IO1246" s="45"/>
      <c r="IP1246" s="45"/>
      <c r="IQ1246" s="45"/>
      <c r="IR1246" s="45"/>
      <c r="IS1246" s="45"/>
      <c r="IT1246" s="45"/>
      <c r="IU1246" s="45"/>
      <c r="IV1246" s="45"/>
      <c r="IW1246" s="45"/>
      <c r="IX1246" s="45"/>
      <c r="IY1246" s="45"/>
      <c r="IZ1246" s="45"/>
      <c r="JA1246" s="45"/>
      <c r="JB1246" s="45"/>
      <c r="JC1246" s="45"/>
      <c r="JD1246" s="45"/>
      <c r="JE1246" s="45"/>
      <c r="JF1246" s="45"/>
      <c r="JG1246" s="45"/>
      <c r="JH1246" s="45"/>
      <c r="JI1246" s="45"/>
      <c r="JJ1246" s="45"/>
      <c r="JK1246" s="45"/>
      <c r="JL1246" s="45"/>
      <c r="JM1246" s="45"/>
      <c r="JN1246" s="45"/>
      <c r="JO1246" s="45"/>
      <c r="JP1246" s="45"/>
      <c r="JQ1246" s="45"/>
      <c r="JR1246" s="45"/>
      <c r="JS1246" s="45"/>
      <c r="JT1246" s="45"/>
      <c r="JU1246" s="45"/>
      <c r="JV1246" s="45"/>
      <c r="JW1246" s="45"/>
      <c r="JX1246" s="45"/>
      <c r="JY1246" s="45"/>
      <c r="JZ1246" s="45"/>
      <c r="KA1246" s="45"/>
      <c r="KB1246" s="45"/>
      <c r="KC1246" s="45"/>
      <c r="KD1246" s="45"/>
      <c r="KE1246" s="45"/>
      <c r="KF1246" s="45"/>
      <c r="KG1246" s="45"/>
      <c r="KH1246" s="45"/>
      <c r="KI1246" s="45"/>
      <c r="KJ1246" s="45"/>
      <c r="KK1246" s="45"/>
      <c r="KL1246" s="45"/>
      <c r="KM1246" s="45"/>
      <c r="KN1246" s="45"/>
      <c r="KO1246" s="45"/>
      <c r="KP1246" s="45"/>
      <c r="KQ1246" s="45"/>
      <c r="KR1246" s="45"/>
      <c r="KS1246" s="45"/>
      <c r="KT1246" s="45"/>
      <c r="KU1246" s="45"/>
      <c r="KV1246" s="45"/>
      <c r="KW1246" s="45"/>
      <c r="KX1246" s="45"/>
      <c r="KY1246" s="45"/>
      <c r="KZ1246" s="45"/>
      <c r="LA1246" s="45"/>
      <c r="LB1246" s="45"/>
      <c r="LC1246" s="45"/>
      <c r="LD1246" s="45"/>
      <c r="LE1246" s="45"/>
      <c r="LF1246" s="45"/>
      <c r="LG1246" s="45"/>
      <c r="LH1246" s="45"/>
      <c r="LI1246" s="45"/>
      <c r="LJ1246" s="45"/>
      <c r="LK1246" s="45"/>
      <c r="LL1246" s="45"/>
      <c r="LM1246" s="45"/>
      <c r="LN1246" s="45"/>
      <c r="LO1246" s="45"/>
      <c r="LP1246" s="45"/>
      <c r="LQ1246" s="45"/>
      <c r="LR1246" s="45"/>
      <c r="LS1246" s="45"/>
      <c r="LT1246" s="45"/>
      <c r="LU1246" s="45"/>
      <c r="LV1246" s="45"/>
      <c r="LW1246" s="45"/>
      <c r="LX1246" s="45"/>
      <c r="LY1246" s="45"/>
      <c r="LZ1246" s="45"/>
      <c r="MA1246" s="45"/>
      <c r="MB1246" s="45"/>
      <c r="MC1246" s="45"/>
      <c r="MD1246" s="45"/>
      <c r="ME1246" s="45"/>
      <c r="MF1246" s="45"/>
      <c r="MG1246" s="45"/>
      <c r="MH1246" s="45"/>
      <c r="MI1246" s="45"/>
      <c r="MJ1246" s="45"/>
      <c r="MK1246" s="45"/>
      <c r="ML1246" s="45"/>
      <c r="MM1246" s="45"/>
      <c r="MN1246" s="45"/>
      <c r="MO1246" s="45"/>
      <c r="MP1246" s="45"/>
      <c r="MQ1246" s="45"/>
      <c r="MR1246" s="45"/>
      <c r="MS1246" s="45"/>
      <c r="MT1246" s="45"/>
      <c r="MU1246" s="45"/>
      <c r="MV1246" s="45"/>
      <c r="MW1246" s="45"/>
      <c r="MX1246" s="45"/>
      <c r="MY1246" s="45"/>
      <c r="MZ1246" s="45"/>
      <c r="NA1246" s="45"/>
      <c r="NB1246" s="45"/>
      <c r="NC1246" s="45"/>
      <c r="ND1246" s="45"/>
      <c r="NE1246" s="45"/>
      <c r="NF1246" s="45"/>
      <c r="NG1246" s="45"/>
      <c r="NH1246" s="45"/>
      <c r="NI1246" s="45"/>
      <c r="NJ1246" s="45"/>
      <c r="NK1246" s="45"/>
      <c r="NL1246" s="45"/>
      <c r="NM1246" s="45"/>
      <c r="NN1246" s="45"/>
      <c r="NO1246" s="45"/>
      <c r="NP1246" s="45"/>
      <c r="NQ1246" s="45"/>
      <c r="NR1246" s="45"/>
      <c r="NS1246" s="45"/>
      <c r="NT1246" s="45"/>
      <c r="NU1246" s="45"/>
      <c r="NV1246" s="45"/>
      <c r="NW1246" s="45"/>
      <c r="NX1246" s="45"/>
      <c r="NY1246" s="45"/>
      <c r="NZ1246" s="45"/>
      <c r="OA1246" s="45"/>
      <c r="OB1246" s="45"/>
      <c r="OC1246" s="45"/>
      <c r="OD1246" s="45"/>
      <c r="OE1246" s="45"/>
      <c r="OF1246" s="45"/>
      <c r="OG1246" s="45"/>
      <c r="OH1246" s="45"/>
      <c r="OI1246" s="45"/>
      <c r="OJ1246" s="45"/>
      <c r="OK1246" s="45"/>
      <c r="OL1246" s="45"/>
      <c r="OM1246" s="45"/>
      <c r="ON1246" s="45"/>
      <c r="OO1246" s="45"/>
      <c r="OP1246" s="45"/>
      <c r="OQ1246" s="45"/>
      <c r="OR1246" s="45"/>
      <c r="OS1246" s="45"/>
      <c r="OT1246" s="45"/>
      <c r="OU1246" s="45"/>
      <c r="OV1246" s="45"/>
      <c r="OW1246" s="45"/>
      <c r="OX1246" s="45"/>
      <c r="OY1246" s="45"/>
      <c r="OZ1246" s="45"/>
      <c r="PA1246" s="45"/>
      <c r="PB1246" s="45"/>
      <c r="PC1246" s="45"/>
      <c r="PD1246" s="45"/>
      <c r="PE1246" s="45"/>
      <c r="PF1246" s="45"/>
      <c r="PG1246" s="45"/>
      <c r="PH1246" s="45"/>
      <c r="PI1246" s="45"/>
      <c r="PJ1246" s="45"/>
      <c r="PK1246" s="45"/>
      <c r="PL1246" s="45"/>
      <c r="PM1246" s="45"/>
      <c r="PN1246" s="45"/>
      <c r="PO1246" s="45"/>
      <c r="PP1246" s="45"/>
      <c r="PQ1246" s="45"/>
      <c r="PR1246" s="45"/>
      <c r="PS1246" s="45"/>
      <c r="PT1246" s="45"/>
      <c r="PU1246" s="45"/>
      <c r="PV1246" s="45"/>
      <c r="PW1246" s="45"/>
      <c r="PX1246" s="45"/>
      <c r="PY1246" s="45"/>
      <c r="PZ1246" s="45"/>
      <c r="QA1246" s="45"/>
      <c r="QB1246" s="45"/>
      <c r="QC1246" s="45"/>
      <c r="QD1246" s="45"/>
      <c r="QE1246" s="45"/>
      <c r="QF1246" s="45"/>
      <c r="QG1246" s="45"/>
      <c r="QH1246" s="45"/>
      <c r="QI1246" s="45"/>
      <c r="QJ1246" s="45"/>
      <c r="QK1246" s="45"/>
      <c r="QL1246" s="45"/>
      <c r="QM1246" s="45"/>
      <c r="QN1246" s="45"/>
      <c r="QO1246" s="45"/>
      <c r="QP1246" s="45"/>
      <c r="QQ1246" s="45"/>
      <c r="QR1246" s="45"/>
      <c r="QS1246" s="45"/>
      <c r="QT1246" s="45"/>
      <c r="QU1246" s="45"/>
      <c r="QV1246" s="45"/>
      <c r="QW1246" s="45"/>
      <c r="QX1246" s="45"/>
      <c r="QY1246" s="45"/>
      <c r="QZ1246" s="45"/>
      <c r="RA1246" s="45"/>
      <c r="RB1246" s="45"/>
      <c r="RC1246" s="45"/>
      <c r="RD1246" s="45"/>
    </row>
    <row r="1247" spans="3:472" s="40" customFormat="1" x14ac:dyDescent="0.25">
      <c r="C1247" s="41"/>
      <c r="D1247" s="42"/>
      <c r="E1247" s="46"/>
      <c r="F1247" s="38"/>
      <c r="G1247" s="38"/>
      <c r="H1247" s="38"/>
      <c r="I1247" s="38"/>
      <c r="J1247" s="38"/>
      <c r="K1247" s="38"/>
      <c r="L1247" s="38"/>
      <c r="M1247" s="38"/>
      <c r="N1247" s="38"/>
      <c r="P1247" s="42"/>
      <c r="Q1247" s="38"/>
      <c r="R1247" s="38"/>
      <c r="S1247" s="38"/>
      <c r="T1247" s="47"/>
      <c r="U1247" s="43"/>
      <c r="V1247" s="123"/>
      <c r="W1247" s="123"/>
      <c r="X1247" s="124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78"/>
      <c r="AI1247" s="25"/>
      <c r="AJ1247" s="45"/>
      <c r="AK1247" s="45"/>
      <c r="AL1247" s="45"/>
      <c r="AM1247" s="45"/>
      <c r="AN1247" s="45"/>
      <c r="AO1247" s="45"/>
      <c r="AP1247" s="45"/>
      <c r="AQ1247" s="45"/>
      <c r="AR1247" s="45"/>
      <c r="AS1247" s="45"/>
      <c r="AT1247" s="45"/>
      <c r="AU1247" s="45"/>
      <c r="AV1247" s="45"/>
      <c r="AW1247" s="45"/>
      <c r="AX1247" s="45"/>
      <c r="AY1247" s="45"/>
      <c r="AZ1247" s="45"/>
      <c r="BA1247" s="45"/>
      <c r="BB1247" s="45"/>
      <c r="BC1247" s="45"/>
      <c r="BD1247" s="45"/>
      <c r="BE1247" s="45"/>
      <c r="BF1247" s="45"/>
      <c r="BG1247" s="45"/>
      <c r="BH1247" s="45"/>
      <c r="BI1247" s="45"/>
      <c r="BJ1247" s="45"/>
      <c r="BK1247" s="45"/>
      <c r="BL1247" s="45"/>
      <c r="BM1247" s="45"/>
      <c r="BN1247" s="45"/>
      <c r="BO1247" s="45"/>
      <c r="BP1247" s="45"/>
      <c r="BQ1247" s="45"/>
      <c r="BR1247" s="45"/>
      <c r="BS1247" s="45"/>
      <c r="BT1247" s="45"/>
      <c r="BU1247" s="45"/>
      <c r="BV1247" s="45"/>
      <c r="BW1247" s="45"/>
      <c r="BX1247" s="45"/>
      <c r="BY1247" s="45"/>
      <c r="BZ1247" s="45"/>
      <c r="CA1247" s="45"/>
      <c r="CB1247" s="45"/>
      <c r="CC1247" s="45"/>
      <c r="CD1247" s="45"/>
      <c r="CE1247" s="45"/>
      <c r="CF1247" s="45"/>
      <c r="CG1247" s="45"/>
      <c r="CH1247" s="45"/>
      <c r="CI1247" s="45"/>
      <c r="CJ1247" s="45"/>
      <c r="CK1247" s="45"/>
      <c r="CL1247" s="45"/>
      <c r="CM1247" s="45"/>
      <c r="CN1247" s="45"/>
      <c r="CO1247" s="45"/>
      <c r="CP1247" s="45"/>
      <c r="CQ1247" s="45"/>
      <c r="CR1247" s="45"/>
      <c r="CS1247" s="45"/>
      <c r="CT1247" s="45"/>
      <c r="CU1247" s="45"/>
      <c r="CV1247" s="45"/>
      <c r="CW1247" s="45"/>
      <c r="CX1247" s="45"/>
      <c r="CY1247" s="45"/>
      <c r="CZ1247" s="45"/>
      <c r="DA1247" s="45"/>
      <c r="DB1247" s="45"/>
      <c r="DC1247" s="45"/>
      <c r="DD1247" s="45"/>
      <c r="DE1247" s="45"/>
      <c r="DF1247" s="45"/>
      <c r="DG1247" s="45"/>
      <c r="DH1247" s="45"/>
      <c r="DI1247" s="45"/>
      <c r="DJ1247" s="45"/>
      <c r="DK1247" s="45"/>
      <c r="DL1247" s="45"/>
      <c r="DM1247" s="45"/>
      <c r="DN1247" s="45"/>
      <c r="DO1247" s="45"/>
      <c r="DP1247" s="45"/>
      <c r="DQ1247" s="45"/>
      <c r="DR1247" s="45"/>
      <c r="DS1247" s="45"/>
      <c r="DT1247" s="45"/>
      <c r="DU1247" s="45"/>
      <c r="DV1247" s="45"/>
      <c r="DW1247" s="45"/>
      <c r="DX1247" s="45"/>
      <c r="DY1247" s="45"/>
      <c r="DZ1247" s="45"/>
      <c r="EA1247" s="45"/>
      <c r="EB1247" s="45"/>
      <c r="EC1247" s="45"/>
      <c r="ED1247" s="45"/>
      <c r="EE1247" s="45"/>
      <c r="EF1247" s="45"/>
      <c r="EG1247" s="45"/>
      <c r="EH1247" s="45"/>
      <c r="EI1247" s="45"/>
      <c r="EJ1247" s="45"/>
      <c r="EK1247" s="45"/>
      <c r="EL1247" s="45"/>
      <c r="EM1247" s="45"/>
      <c r="EN1247" s="45"/>
      <c r="EO1247" s="45"/>
      <c r="EP1247" s="45"/>
      <c r="EQ1247" s="45"/>
      <c r="ER1247" s="45"/>
      <c r="ES1247" s="45"/>
      <c r="ET1247" s="45"/>
      <c r="EU1247" s="45"/>
      <c r="EV1247" s="45"/>
      <c r="EW1247" s="45"/>
      <c r="EX1247" s="45"/>
      <c r="EY1247" s="45"/>
      <c r="EZ1247" s="45"/>
      <c r="FA1247" s="45"/>
      <c r="FB1247" s="45"/>
      <c r="FC1247" s="45"/>
      <c r="FD1247" s="45"/>
      <c r="FE1247" s="45"/>
      <c r="FF1247" s="45"/>
      <c r="FG1247" s="45"/>
      <c r="FH1247" s="45"/>
      <c r="FI1247" s="45"/>
      <c r="FJ1247" s="45"/>
      <c r="FK1247" s="45"/>
      <c r="FL1247" s="45"/>
      <c r="FM1247" s="45"/>
      <c r="FN1247" s="45"/>
      <c r="FO1247" s="45"/>
      <c r="FP1247" s="45"/>
      <c r="FQ1247" s="45"/>
      <c r="FR1247" s="45"/>
      <c r="FS1247" s="45"/>
      <c r="FT1247" s="45"/>
      <c r="FU1247" s="45"/>
      <c r="FV1247" s="45"/>
      <c r="FW1247" s="45"/>
      <c r="FX1247" s="45"/>
      <c r="FY1247" s="45"/>
      <c r="FZ1247" s="45"/>
      <c r="GA1247" s="45"/>
      <c r="GB1247" s="45"/>
      <c r="GC1247" s="45"/>
      <c r="GD1247" s="45"/>
      <c r="GE1247" s="45"/>
      <c r="GF1247" s="45"/>
      <c r="GG1247" s="45"/>
      <c r="GH1247" s="45"/>
      <c r="GI1247" s="45"/>
      <c r="GJ1247" s="45"/>
      <c r="GK1247" s="45"/>
      <c r="GL1247" s="45"/>
      <c r="GM1247" s="45"/>
      <c r="GN1247" s="45"/>
      <c r="GO1247" s="45"/>
      <c r="GP1247" s="45"/>
      <c r="GQ1247" s="45"/>
      <c r="GR1247" s="45"/>
      <c r="GS1247" s="45"/>
      <c r="GT1247" s="45"/>
      <c r="GU1247" s="45"/>
      <c r="GV1247" s="45"/>
      <c r="GW1247" s="45"/>
      <c r="GX1247" s="45"/>
      <c r="GY1247" s="45"/>
      <c r="GZ1247" s="45"/>
      <c r="HA1247" s="45"/>
      <c r="HB1247" s="45"/>
      <c r="HC1247" s="45"/>
      <c r="HD1247" s="45"/>
      <c r="HE1247" s="45"/>
      <c r="HF1247" s="45"/>
      <c r="HG1247" s="45"/>
      <c r="HH1247" s="45"/>
      <c r="HI1247" s="45"/>
      <c r="HJ1247" s="45"/>
      <c r="HK1247" s="45"/>
      <c r="HL1247" s="45"/>
      <c r="HM1247" s="45"/>
      <c r="HN1247" s="45"/>
      <c r="HO1247" s="45"/>
      <c r="HP1247" s="45"/>
      <c r="HQ1247" s="45"/>
      <c r="HR1247" s="45"/>
      <c r="HS1247" s="45"/>
      <c r="HT1247" s="45"/>
      <c r="HU1247" s="45"/>
      <c r="HV1247" s="45"/>
      <c r="HW1247" s="45"/>
      <c r="HX1247" s="45"/>
      <c r="HY1247" s="45"/>
      <c r="HZ1247" s="45"/>
      <c r="IA1247" s="45"/>
      <c r="IB1247" s="45"/>
      <c r="IC1247" s="45"/>
      <c r="ID1247" s="45"/>
      <c r="IE1247" s="45"/>
      <c r="IF1247" s="45"/>
      <c r="IG1247" s="45"/>
      <c r="IH1247" s="45"/>
      <c r="II1247" s="45"/>
      <c r="IJ1247" s="45"/>
      <c r="IK1247" s="45"/>
      <c r="IL1247" s="45"/>
      <c r="IM1247" s="45"/>
      <c r="IN1247" s="45"/>
      <c r="IO1247" s="45"/>
      <c r="IP1247" s="45"/>
      <c r="IQ1247" s="45"/>
      <c r="IR1247" s="45"/>
      <c r="IS1247" s="45"/>
      <c r="IT1247" s="45"/>
      <c r="IU1247" s="45"/>
      <c r="IV1247" s="45"/>
      <c r="IW1247" s="45"/>
      <c r="IX1247" s="45"/>
      <c r="IY1247" s="45"/>
      <c r="IZ1247" s="45"/>
      <c r="JA1247" s="45"/>
      <c r="JB1247" s="45"/>
      <c r="JC1247" s="45"/>
      <c r="JD1247" s="45"/>
      <c r="JE1247" s="45"/>
      <c r="JF1247" s="45"/>
      <c r="JG1247" s="45"/>
      <c r="JH1247" s="45"/>
      <c r="JI1247" s="45"/>
      <c r="JJ1247" s="45"/>
      <c r="JK1247" s="45"/>
      <c r="JL1247" s="45"/>
      <c r="JM1247" s="45"/>
      <c r="JN1247" s="45"/>
      <c r="JO1247" s="45"/>
      <c r="JP1247" s="45"/>
      <c r="JQ1247" s="45"/>
      <c r="JR1247" s="45"/>
      <c r="JS1247" s="45"/>
      <c r="JT1247" s="45"/>
      <c r="JU1247" s="45"/>
      <c r="JV1247" s="45"/>
      <c r="JW1247" s="45"/>
      <c r="JX1247" s="45"/>
      <c r="JY1247" s="45"/>
      <c r="JZ1247" s="45"/>
      <c r="KA1247" s="45"/>
      <c r="KB1247" s="45"/>
      <c r="KC1247" s="45"/>
      <c r="KD1247" s="45"/>
      <c r="KE1247" s="45"/>
      <c r="KF1247" s="45"/>
      <c r="KG1247" s="45"/>
      <c r="KH1247" s="45"/>
      <c r="KI1247" s="45"/>
      <c r="KJ1247" s="45"/>
      <c r="KK1247" s="45"/>
      <c r="KL1247" s="45"/>
      <c r="KM1247" s="45"/>
      <c r="KN1247" s="45"/>
      <c r="KO1247" s="45"/>
      <c r="KP1247" s="45"/>
      <c r="KQ1247" s="45"/>
      <c r="KR1247" s="45"/>
      <c r="KS1247" s="45"/>
      <c r="KT1247" s="45"/>
      <c r="KU1247" s="45"/>
      <c r="KV1247" s="45"/>
      <c r="KW1247" s="45"/>
      <c r="KX1247" s="45"/>
      <c r="KY1247" s="45"/>
      <c r="KZ1247" s="45"/>
      <c r="LA1247" s="45"/>
      <c r="LB1247" s="45"/>
      <c r="LC1247" s="45"/>
      <c r="LD1247" s="45"/>
      <c r="LE1247" s="45"/>
      <c r="LF1247" s="45"/>
      <c r="LG1247" s="45"/>
      <c r="LH1247" s="45"/>
      <c r="LI1247" s="45"/>
      <c r="LJ1247" s="45"/>
      <c r="LK1247" s="45"/>
      <c r="LL1247" s="45"/>
      <c r="LM1247" s="45"/>
      <c r="LN1247" s="45"/>
      <c r="LO1247" s="45"/>
      <c r="LP1247" s="45"/>
      <c r="LQ1247" s="45"/>
      <c r="LR1247" s="45"/>
      <c r="LS1247" s="45"/>
      <c r="LT1247" s="45"/>
      <c r="LU1247" s="45"/>
      <c r="LV1247" s="45"/>
      <c r="LW1247" s="45"/>
      <c r="LX1247" s="45"/>
      <c r="LY1247" s="45"/>
      <c r="LZ1247" s="45"/>
      <c r="MA1247" s="45"/>
      <c r="MB1247" s="45"/>
      <c r="MC1247" s="45"/>
      <c r="MD1247" s="45"/>
      <c r="ME1247" s="45"/>
      <c r="MF1247" s="45"/>
      <c r="MG1247" s="45"/>
      <c r="MH1247" s="45"/>
      <c r="MI1247" s="45"/>
      <c r="MJ1247" s="45"/>
      <c r="MK1247" s="45"/>
      <c r="ML1247" s="45"/>
      <c r="MM1247" s="45"/>
      <c r="MN1247" s="45"/>
      <c r="MO1247" s="45"/>
      <c r="MP1247" s="45"/>
      <c r="MQ1247" s="45"/>
      <c r="MR1247" s="45"/>
      <c r="MS1247" s="45"/>
      <c r="MT1247" s="45"/>
      <c r="MU1247" s="45"/>
      <c r="MV1247" s="45"/>
      <c r="MW1247" s="45"/>
      <c r="MX1247" s="45"/>
      <c r="MY1247" s="45"/>
      <c r="MZ1247" s="45"/>
      <c r="NA1247" s="45"/>
      <c r="NB1247" s="45"/>
      <c r="NC1247" s="45"/>
      <c r="ND1247" s="45"/>
      <c r="NE1247" s="45"/>
      <c r="NF1247" s="45"/>
      <c r="NG1247" s="45"/>
      <c r="NH1247" s="45"/>
      <c r="NI1247" s="45"/>
      <c r="NJ1247" s="45"/>
      <c r="NK1247" s="45"/>
      <c r="NL1247" s="45"/>
      <c r="NM1247" s="45"/>
      <c r="NN1247" s="45"/>
      <c r="NO1247" s="45"/>
      <c r="NP1247" s="45"/>
      <c r="NQ1247" s="45"/>
      <c r="NR1247" s="45"/>
      <c r="NS1247" s="45"/>
      <c r="NT1247" s="45"/>
      <c r="NU1247" s="45"/>
      <c r="NV1247" s="45"/>
      <c r="NW1247" s="45"/>
      <c r="NX1247" s="45"/>
      <c r="NY1247" s="45"/>
      <c r="NZ1247" s="45"/>
      <c r="OA1247" s="45"/>
      <c r="OB1247" s="45"/>
      <c r="OC1247" s="45"/>
      <c r="OD1247" s="45"/>
      <c r="OE1247" s="45"/>
      <c r="OF1247" s="45"/>
      <c r="OG1247" s="45"/>
      <c r="OH1247" s="45"/>
      <c r="OI1247" s="45"/>
      <c r="OJ1247" s="45"/>
      <c r="OK1247" s="45"/>
      <c r="OL1247" s="45"/>
      <c r="OM1247" s="45"/>
      <c r="ON1247" s="45"/>
      <c r="OO1247" s="45"/>
      <c r="OP1247" s="45"/>
      <c r="OQ1247" s="45"/>
      <c r="OR1247" s="45"/>
      <c r="OS1247" s="45"/>
      <c r="OT1247" s="45"/>
      <c r="OU1247" s="45"/>
      <c r="OV1247" s="45"/>
      <c r="OW1247" s="45"/>
      <c r="OX1247" s="45"/>
      <c r="OY1247" s="45"/>
      <c r="OZ1247" s="45"/>
      <c r="PA1247" s="45"/>
      <c r="PB1247" s="45"/>
      <c r="PC1247" s="45"/>
      <c r="PD1247" s="45"/>
      <c r="PE1247" s="45"/>
      <c r="PF1247" s="45"/>
      <c r="PG1247" s="45"/>
      <c r="PH1247" s="45"/>
      <c r="PI1247" s="45"/>
      <c r="PJ1247" s="45"/>
      <c r="PK1247" s="45"/>
      <c r="PL1247" s="45"/>
      <c r="PM1247" s="45"/>
      <c r="PN1247" s="45"/>
      <c r="PO1247" s="45"/>
      <c r="PP1247" s="45"/>
      <c r="PQ1247" s="45"/>
      <c r="PR1247" s="45"/>
      <c r="PS1247" s="45"/>
      <c r="PT1247" s="45"/>
      <c r="PU1247" s="45"/>
      <c r="PV1247" s="45"/>
      <c r="PW1247" s="45"/>
      <c r="PX1247" s="45"/>
      <c r="PY1247" s="45"/>
      <c r="PZ1247" s="45"/>
      <c r="QA1247" s="45"/>
      <c r="QB1247" s="45"/>
      <c r="QC1247" s="45"/>
      <c r="QD1247" s="45"/>
      <c r="QE1247" s="45"/>
      <c r="QF1247" s="45"/>
      <c r="QG1247" s="45"/>
      <c r="QH1247" s="45"/>
      <c r="QI1247" s="45"/>
      <c r="QJ1247" s="45"/>
      <c r="QK1247" s="45"/>
      <c r="QL1247" s="45"/>
      <c r="QM1247" s="45"/>
      <c r="QN1247" s="45"/>
      <c r="QO1247" s="45"/>
      <c r="QP1247" s="45"/>
      <c r="QQ1247" s="45"/>
      <c r="QR1247" s="45"/>
      <c r="QS1247" s="45"/>
      <c r="QT1247" s="45"/>
      <c r="QU1247" s="45"/>
      <c r="QV1247" s="45"/>
      <c r="QW1247" s="45"/>
      <c r="QX1247" s="45"/>
      <c r="QY1247" s="45"/>
      <c r="QZ1247" s="45"/>
      <c r="RA1247" s="45"/>
      <c r="RB1247" s="45"/>
      <c r="RC1247" s="45"/>
      <c r="RD1247" s="45"/>
    </row>
    <row r="1248" spans="3:472" s="40" customFormat="1" x14ac:dyDescent="0.25">
      <c r="C1248" s="41"/>
      <c r="D1248" s="42"/>
      <c r="E1248" s="46"/>
      <c r="F1248" s="38"/>
      <c r="G1248" s="38"/>
      <c r="H1248" s="38"/>
      <c r="I1248" s="38"/>
      <c r="J1248" s="38"/>
      <c r="K1248" s="38"/>
      <c r="L1248" s="38"/>
      <c r="M1248" s="38"/>
      <c r="N1248" s="38"/>
      <c r="P1248" s="42"/>
      <c r="Q1248" s="38"/>
      <c r="R1248" s="38"/>
      <c r="S1248" s="38"/>
      <c r="T1248" s="47"/>
      <c r="U1248" s="43"/>
      <c r="V1248" s="123"/>
      <c r="W1248" s="123"/>
      <c r="X1248" s="124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78"/>
      <c r="AI1248" s="25"/>
      <c r="AJ1248" s="45"/>
      <c r="AK1248" s="45"/>
      <c r="AL1248" s="45"/>
      <c r="AM1248" s="45"/>
      <c r="AN1248" s="45"/>
      <c r="AO1248" s="45"/>
      <c r="AP1248" s="45"/>
      <c r="AQ1248" s="45"/>
      <c r="AR1248" s="45"/>
      <c r="AS1248" s="45"/>
      <c r="AT1248" s="45"/>
      <c r="AU1248" s="45"/>
      <c r="AV1248" s="45"/>
      <c r="AW1248" s="45"/>
      <c r="AX1248" s="45"/>
      <c r="AY1248" s="45"/>
      <c r="AZ1248" s="45"/>
      <c r="BA1248" s="45"/>
      <c r="BB1248" s="45"/>
      <c r="BC1248" s="45"/>
      <c r="BD1248" s="45"/>
      <c r="BE1248" s="45"/>
      <c r="BF1248" s="45"/>
      <c r="BG1248" s="45"/>
      <c r="BH1248" s="45"/>
      <c r="BI1248" s="45"/>
      <c r="BJ1248" s="45"/>
      <c r="BK1248" s="45"/>
      <c r="BL1248" s="45"/>
      <c r="BM1248" s="45"/>
      <c r="BN1248" s="45"/>
      <c r="BO1248" s="45"/>
      <c r="BP1248" s="45"/>
      <c r="BQ1248" s="45"/>
      <c r="BR1248" s="45"/>
      <c r="BS1248" s="45"/>
      <c r="BT1248" s="45"/>
      <c r="BU1248" s="45"/>
      <c r="BV1248" s="45"/>
      <c r="BW1248" s="45"/>
      <c r="BX1248" s="45"/>
      <c r="BY1248" s="45"/>
      <c r="BZ1248" s="45"/>
      <c r="CA1248" s="45"/>
      <c r="CB1248" s="45"/>
      <c r="CC1248" s="45"/>
      <c r="CD1248" s="45"/>
      <c r="CE1248" s="45"/>
      <c r="CF1248" s="45"/>
      <c r="CG1248" s="45"/>
      <c r="CH1248" s="45"/>
      <c r="CI1248" s="45"/>
      <c r="CJ1248" s="45"/>
      <c r="CK1248" s="45"/>
      <c r="CL1248" s="45"/>
      <c r="CM1248" s="45"/>
      <c r="CN1248" s="45"/>
      <c r="CO1248" s="45"/>
      <c r="CP1248" s="45"/>
      <c r="CQ1248" s="45"/>
      <c r="CR1248" s="45"/>
      <c r="CS1248" s="45"/>
      <c r="CT1248" s="45"/>
      <c r="CU1248" s="45"/>
      <c r="CV1248" s="45"/>
      <c r="CW1248" s="45"/>
      <c r="CX1248" s="45"/>
      <c r="CY1248" s="45"/>
      <c r="CZ1248" s="45"/>
      <c r="DA1248" s="45"/>
      <c r="DB1248" s="45"/>
      <c r="DC1248" s="45"/>
      <c r="DD1248" s="45"/>
      <c r="DE1248" s="45"/>
      <c r="DF1248" s="45"/>
      <c r="DG1248" s="45"/>
      <c r="DH1248" s="45"/>
      <c r="DI1248" s="45"/>
      <c r="DJ1248" s="45"/>
      <c r="DK1248" s="45"/>
      <c r="DL1248" s="45"/>
      <c r="DM1248" s="45"/>
      <c r="DN1248" s="45"/>
      <c r="DO1248" s="45"/>
      <c r="DP1248" s="45"/>
      <c r="DQ1248" s="45"/>
      <c r="DR1248" s="45"/>
      <c r="DS1248" s="45"/>
      <c r="DT1248" s="45"/>
      <c r="DU1248" s="45"/>
      <c r="DV1248" s="45"/>
      <c r="DW1248" s="45"/>
      <c r="DX1248" s="45"/>
      <c r="DY1248" s="45"/>
      <c r="DZ1248" s="45"/>
      <c r="EA1248" s="45"/>
      <c r="EB1248" s="45"/>
      <c r="EC1248" s="45"/>
      <c r="ED1248" s="45"/>
      <c r="EE1248" s="45"/>
      <c r="EF1248" s="45"/>
      <c r="EG1248" s="45"/>
      <c r="EH1248" s="45"/>
      <c r="EI1248" s="45"/>
      <c r="EJ1248" s="45"/>
      <c r="EK1248" s="45"/>
      <c r="EL1248" s="45"/>
      <c r="EM1248" s="45"/>
      <c r="EN1248" s="45"/>
      <c r="EO1248" s="45"/>
      <c r="EP1248" s="45"/>
      <c r="EQ1248" s="45"/>
      <c r="ER1248" s="45"/>
      <c r="ES1248" s="45"/>
      <c r="ET1248" s="45"/>
      <c r="EU1248" s="45"/>
      <c r="EV1248" s="45"/>
      <c r="EW1248" s="45"/>
      <c r="EX1248" s="45"/>
      <c r="EY1248" s="45"/>
      <c r="EZ1248" s="45"/>
      <c r="FA1248" s="45"/>
      <c r="FB1248" s="45"/>
      <c r="FC1248" s="45"/>
      <c r="FD1248" s="45"/>
      <c r="FE1248" s="45"/>
      <c r="FF1248" s="45"/>
      <c r="FG1248" s="45"/>
      <c r="FH1248" s="45"/>
      <c r="FI1248" s="45"/>
      <c r="FJ1248" s="45"/>
      <c r="FK1248" s="45"/>
      <c r="FL1248" s="45"/>
      <c r="FM1248" s="45"/>
      <c r="FN1248" s="45"/>
      <c r="FO1248" s="45"/>
      <c r="FP1248" s="45"/>
      <c r="FQ1248" s="45"/>
      <c r="FR1248" s="45"/>
      <c r="FS1248" s="45"/>
      <c r="FT1248" s="45"/>
      <c r="FU1248" s="45"/>
      <c r="FV1248" s="45"/>
      <c r="FW1248" s="45"/>
      <c r="FX1248" s="45"/>
      <c r="FY1248" s="45"/>
      <c r="FZ1248" s="45"/>
      <c r="GA1248" s="45"/>
      <c r="GB1248" s="45"/>
      <c r="GC1248" s="45"/>
      <c r="GD1248" s="45"/>
      <c r="GE1248" s="45"/>
      <c r="GF1248" s="45"/>
      <c r="GG1248" s="45"/>
      <c r="GH1248" s="45"/>
      <c r="GI1248" s="45"/>
      <c r="GJ1248" s="45"/>
      <c r="GK1248" s="45"/>
      <c r="GL1248" s="45"/>
      <c r="GM1248" s="45"/>
      <c r="GN1248" s="45"/>
      <c r="GO1248" s="45"/>
      <c r="GP1248" s="45"/>
      <c r="GQ1248" s="45"/>
      <c r="GR1248" s="45"/>
      <c r="GS1248" s="45"/>
      <c r="GT1248" s="45"/>
      <c r="GU1248" s="45"/>
      <c r="GV1248" s="45"/>
      <c r="GW1248" s="45"/>
      <c r="GX1248" s="45"/>
      <c r="GY1248" s="45"/>
      <c r="GZ1248" s="45"/>
      <c r="HA1248" s="45"/>
      <c r="HB1248" s="45"/>
      <c r="HC1248" s="45"/>
      <c r="HD1248" s="45"/>
      <c r="HE1248" s="45"/>
      <c r="HF1248" s="45"/>
      <c r="HG1248" s="45"/>
      <c r="HH1248" s="45"/>
      <c r="HI1248" s="45"/>
      <c r="HJ1248" s="45"/>
      <c r="HK1248" s="45"/>
      <c r="HL1248" s="45"/>
      <c r="HM1248" s="45"/>
      <c r="HN1248" s="45"/>
      <c r="HO1248" s="45"/>
      <c r="HP1248" s="45"/>
      <c r="HQ1248" s="45"/>
      <c r="HR1248" s="45"/>
      <c r="HS1248" s="45"/>
      <c r="HT1248" s="45"/>
      <c r="HU1248" s="45"/>
      <c r="HV1248" s="45"/>
      <c r="HW1248" s="45"/>
      <c r="HX1248" s="45"/>
      <c r="HY1248" s="45"/>
      <c r="HZ1248" s="45"/>
      <c r="IA1248" s="45"/>
      <c r="IB1248" s="45"/>
      <c r="IC1248" s="45"/>
      <c r="ID1248" s="45"/>
      <c r="IE1248" s="45"/>
      <c r="IF1248" s="45"/>
      <c r="IG1248" s="45"/>
      <c r="IH1248" s="45"/>
      <c r="II1248" s="45"/>
      <c r="IJ1248" s="45"/>
      <c r="IK1248" s="45"/>
      <c r="IL1248" s="45"/>
      <c r="IM1248" s="45"/>
      <c r="IN1248" s="45"/>
      <c r="IO1248" s="45"/>
      <c r="IP1248" s="45"/>
      <c r="IQ1248" s="45"/>
      <c r="IR1248" s="45"/>
      <c r="IS1248" s="45"/>
      <c r="IT1248" s="45"/>
      <c r="IU1248" s="45"/>
      <c r="IV1248" s="45"/>
      <c r="IW1248" s="45"/>
      <c r="IX1248" s="45"/>
      <c r="IY1248" s="45"/>
      <c r="IZ1248" s="45"/>
      <c r="JA1248" s="45"/>
      <c r="JB1248" s="45"/>
      <c r="JC1248" s="45"/>
      <c r="JD1248" s="45"/>
      <c r="JE1248" s="45"/>
      <c r="JF1248" s="45"/>
      <c r="JG1248" s="45"/>
      <c r="JH1248" s="45"/>
      <c r="JI1248" s="45"/>
      <c r="JJ1248" s="45"/>
      <c r="JK1248" s="45"/>
      <c r="JL1248" s="45"/>
      <c r="JM1248" s="45"/>
      <c r="JN1248" s="45"/>
      <c r="JO1248" s="45"/>
      <c r="JP1248" s="45"/>
      <c r="JQ1248" s="45"/>
      <c r="JR1248" s="45"/>
      <c r="JS1248" s="45"/>
      <c r="JT1248" s="45"/>
      <c r="JU1248" s="45"/>
      <c r="JV1248" s="45"/>
      <c r="JW1248" s="45"/>
      <c r="JX1248" s="45"/>
      <c r="JY1248" s="45"/>
      <c r="JZ1248" s="45"/>
      <c r="KA1248" s="45"/>
      <c r="KB1248" s="45"/>
      <c r="KC1248" s="45"/>
      <c r="KD1248" s="45"/>
      <c r="KE1248" s="45"/>
      <c r="KF1248" s="45"/>
      <c r="KG1248" s="45"/>
      <c r="KH1248" s="45"/>
      <c r="KI1248" s="45"/>
      <c r="KJ1248" s="45"/>
      <c r="KK1248" s="45"/>
      <c r="KL1248" s="45"/>
      <c r="KM1248" s="45"/>
      <c r="KN1248" s="45"/>
      <c r="KO1248" s="45"/>
      <c r="KP1248" s="45"/>
      <c r="KQ1248" s="45"/>
      <c r="KR1248" s="45"/>
      <c r="KS1248" s="45"/>
      <c r="KT1248" s="45"/>
      <c r="KU1248" s="45"/>
      <c r="KV1248" s="45"/>
      <c r="KW1248" s="45"/>
      <c r="KX1248" s="45"/>
      <c r="KY1248" s="45"/>
      <c r="KZ1248" s="45"/>
      <c r="LA1248" s="45"/>
      <c r="LB1248" s="45"/>
      <c r="LC1248" s="45"/>
      <c r="LD1248" s="45"/>
      <c r="LE1248" s="45"/>
      <c r="LF1248" s="45"/>
      <c r="LG1248" s="45"/>
      <c r="LH1248" s="45"/>
      <c r="LI1248" s="45"/>
      <c r="LJ1248" s="45"/>
      <c r="LK1248" s="45"/>
      <c r="LL1248" s="45"/>
      <c r="LM1248" s="45"/>
      <c r="LN1248" s="45"/>
      <c r="LO1248" s="45"/>
      <c r="LP1248" s="45"/>
      <c r="LQ1248" s="45"/>
      <c r="LR1248" s="45"/>
      <c r="LS1248" s="45"/>
      <c r="LT1248" s="45"/>
      <c r="LU1248" s="45"/>
      <c r="LV1248" s="45"/>
      <c r="LW1248" s="45"/>
      <c r="LX1248" s="45"/>
      <c r="LY1248" s="45"/>
      <c r="LZ1248" s="45"/>
      <c r="MA1248" s="45"/>
      <c r="MB1248" s="45"/>
      <c r="MC1248" s="45"/>
      <c r="MD1248" s="45"/>
      <c r="ME1248" s="45"/>
      <c r="MF1248" s="45"/>
      <c r="MG1248" s="45"/>
      <c r="MH1248" s="45"/>
      <c r="MI1248" s="45"/>
      <c r="MJ1248" s="45"/>
      <c r="MK1248" s="45"/>
      <c r="ML1248" s="45"/>
      <c r="MM1248" s="45"/>
      <c r="MN1248" s="45"/>
      <c r="MO1248" s="45"/>
      <c r="MP1248" s="45"/>
      <c r="MQ1248" s="45"/>
      <c r="MR1248" s="45"/>
      <c r="MS1248" s="45"/>
      <c r="MT1248" s="45"/>
      <c r="MU1248" s="45"/>
      <c r="MV1248" s="45"/>
      <c r="MW1248" s="45"/>
      <c r="MX1248" s="45"/>
      <c r="MY1248" s="45"/>
      <c r="MZ1248" s="45"/>
      <c r="NA1248" s="45"/>
      <c r="NB1248" s="45"/>
      <c r="NC1248" s="45"/>
      <c r="ND1248" s="45"/>
      <c r="NE1248" s="45"/>
      <c r="NF1248" s="45"/>
      <c r="NG1248" s="45"/>
      <c r="NH1248" s="45"/>
      <c r="NI1248" s="45"/>
      <c r="NJ1248" s="45"/>
      <c r="NK1248" s="45"/>
      <c r="NL1248" s="45"/>
      <c r="NM1248" s="45"/>
      <c r="NN1248" s="45"/>
      <c r="NO1248" s="45"/>
      <c r="NP1248" s="45"/>
      <c r="NQ1248" s="45"/>
      <c r="NR1248" s="45"/>
      <c r="NS1248" s="45"/>
      <c r="NT1248" s="45"/>
      <c r="NU1248" s="45"/>
      <c r="NV1248" s="45"/>
      <c r="NW1248" s="45"/>
      <c r="NX1248" s="45"/>
      <c r="NY1248" s="45"/>
      <c r="NZ1248" s="45"/>
      <c r="OA1248" s="45"/>
      <c r="OB1248" s="45"/>
      <c r="OC1248" s="45"/>
      <c r="OD1248" s="45"/>
      <c r="OE1248" s="45"/>
      <c r="OF1248" s="45"/>
      <c r="OG1248" s="45"/>
      <c r="OH1248" s="45"/>
      <c r="OI1248" s="45"/>
      <c r="OJ1248" s="45"/>
      <c r="OK1248" s="45"/>
      <c r="OL1248" s="45"/>
      <c r="OM1248" s="45"/>
      <c r="ON1248" s="45"/>
      <c r="OO1248" s="45"/>
      <c r="OP1248" s="45"/>
      <c r="OQ1248" s="45"/>
      <c r="OR1248" s="45"/>
      <c r="OS1248" s="45"/>
      <c r="OT1248" s="45"/>
      <c r="OU1248" s="45"/>
      <c r="OV1248" s="45"/>
      <c r="OW1248" s="45"/>
      <c r="OX1248" s="45"/>
      <c r="OY1248" s="45"/>
      <c r="OZ1248" s="45"/>
      <c r="PA1248" s="45"/>
      <c r="PB1248" s="45"/>
      <c r="PC1248" s="45"/>
      <c r="PD1248" s="45"/>
      <c r="PE1248" s="45"/>
      <c r="PF1248" s="45"/>
      <c r="PG1248" s="45"/>
      <c r="PH1248" s="45"/>
      <c r="PI1248" s="45"/>
      <c r="PJ1248" s="45"/>
      <c r="PK1248" s="45"/>
      <c r="PL1248" s="45"/>
      <c r="PM1248" s="45"/>
      <c r="PN1248" s="45"/>
      <c r="PO1248" s="45"/>
      <c r="PP1248" s="45"/>
      <c r="PQ1248" s="45"/>
      <c r="PR1248" s="45"/>
      <c r="PS1248" s="45"/>
      <c r="PT1248" s="45"/>
      <c r="PU1248" s="45"/>
      <c r="PV1248" s="45"/>
      <c r="PW1248" s="45"/>
      <c r="PX1248" s="45"/>
      <c r="PY1248" s="45"/>
      <c r="PZ1248" s="45"/>
      <c r="QA1248" s="45"/>
      <c r="QB1248" s="45"/>
      <c r="QC1248" s="45"/>
      <c r="QD1248" s="45"/>
      <c r="QE1248" s="45"/>
      <c r="QF1248" s="45"/>
      <c r="QG1248" s="45"/>
      <c r="QH1248" s="45"/>
      <c r="QI1248" s="45"/>
      <c r="QJ1248" s="45"/>
      <c r="QK1248" s="45"/>
      <c r="QL1248" s="45"/>
      <c r="QM1248" s="45"/>
      <c r="QN1248" s="45"/>
      <c r="QO1248" s="45"/>
      <c r="QP1248" s="45"/>
      <c r="QQ1248" s="45"/>
      <c r="QR1248" s="45"/>
      <c r="QS1248" s="45"/>
      <c r="QT1248" s="45"/>
      <c r="QU1248" s="45"/>
      <c r="QV1248" s="45"/>
      <c r="QW1248" s="45"/>
      <c r="QX1248" s="45"/>
      <c r="QY1248" s="45"/>
      <c r="QZ1248" s="45"/>
      <c r="RA1248" s="45"/>
      <c r="RB1248" s="45"/>
      <c r="RC1248" s="45"/>
      <c r="RD1248" s="45"/>
    </row>
    <row r="1249" spans="3:472" s="40" customFormat="1" x14ac:dyDescent="0.25">
      <c r="C1249" s="41"/>
      <c r="D1249" s="42"/>
      <c r="E1249" s="46"/>
      <c r="F1249" s="38"/>
      <c r="G1249" s="38"/>
      <c r="H1249" s="38"/>
      <c r="I1249" s="38"/>
      <c r="J1249" s="38"/>
      <c r="K1249" s="38"/>
      <c r="L1249" s="38"/>
      <c r="M1249" s="38"/>
      <c r="N1249" s="38"/>
      <c r="P1249" s="42"/>
      <c r="Q1249" s="38"/>
      <c r="R1249" s="38"/>
      <c r="S1249" s="38"/>
      <c r="T1249" s="47"/>
      <c r="U1249" s="43"/>
      <c r="V1249" s="123"/>
      <c r="W1249" s="123"/>
      <c r="X1249" s="124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78"/>
      <c r="AI1249" s="25"/>
      <c r="AJ1249" s="45"/>
      <c r="AK1249" s="45"/>
      <c r="AL1249" s="45"/>
      <c r="AM1249" s="45"/>
      <c r="AN1249" s="45"/>
      <c r="AO1249" s="45"/>
      <c r="AP1249" s="45"/>
      <c r="AQ1249" s="45"/>
      <c r="AR1249" s="45"/>
      <c r="AS1249" s="45"/>
      <c r="AT1249" s="45"/>
      <c r="AU1249" s="45"/>
      <c r="AV1249" s="45"/>
      <c r="AW1249" s="45"/>
      <c r="AX1249" s="45"/>
      <c r="AY1249" s="45"/>
      <c r="AZ1249" s="45"/>
      <c r="BA1249" s="45"/>
      <c r="BB1249" s="45"/>
      <c r="BC1249" s="45"/>
      <c r="BD1249" s="45"/>
      <c r="BE1249" s="45"/>
      <c r="BF1249" s="45"/>
      <c r="BG1249" s="45"/>
      <c r="BH1249" s="45"/>
      <c r="BI1249" s="45"/>
      <c r="BJ1249" s="45"/>
      <c r="BK1249" s="45"/>
      <c r="BL1249" s="45"/>
      <c r="BM1249" s="45"/>
      <c r="BN1249" s="45"/>
      <c r="BO1249" s="45"/>
      <c r="BP1249" s="45"/>
      <c r="BQ1249" s="45"/>
      <c r="BR1249" s="45"/>
      <c r="BS1249" s="45"/>
      <c r="BT1249" s="45"/>
      <c r="BU1249" s="45"/>
      <c r="BV1249" s="45"/>
      <c r="BW1249" s="45"/>
      <c r="BX1249" s="45"/>
      <c r="BY1249" s="45"/>
      <c r="BZ1249" s="45"/>
      <c r="CA1249" s="45"/>
      <c r="CB1249" s="45"/>
      <c r="CC1249" s="45"/>
      <c r="CD1249" s="45"/>
      <c r="CE1249" s="45"/>
      <c r="CF1249" s="45"/>
      <c r="CG1249" s="45"/>
      <c r="CH1249" s="45"/>
      <c r="CI1249" s="45"/>
      <c r="CJ1249" s="45"/>
      <c r="CK1249" s="45"/>
      <c r="CL1249" s="45"/>
      <c r="CM1249" s="45"/>
      <c r="CN1249" s="45"/>
      <c r="CO1249" s="45"/>
      <c r="CP1249" s="45"/>
      <c r="CQ1249" s="45"/>
      <c r="CR1249" s="45"/>
      <c r="CS1249" s="45"/>
      <c r="CT1249" s="45"/>
      <c r="CU1249" s="45"/>
      <c r="CV1249" s="45"/>
      <c r="CW1249" s="45"/>
      <c r="CX1249" s="45"/>
      <c r="CY1249" s="45"/>
      <c r="CZ1249" s="45"/>
      <c r="DA1249" s="45"/>
      <c r="DB1249" s="45"/>
      <c r="DC1249" s="45"/>
      <c r="DD1249" s="45"/>
      <c r="DE1249" s="45"/>
      <c r="DF1249" s="45"/>
      <c r="DG1249" s="45"/>
      <c r="DH1249" s="45"/>
      <c r="DI1249" s="45"/>
      <c r="DJ1249" s="45"/>
      <c r="DK1249" s="45"/>
      <c r="DL1249" s="45"/>
      <c r="DM1249" s="45"/>
      <c r="DN1249" s="45"/>
      <c r="DO1249" s="45"/>
      <c r="DP1249" s="45"/>
      <c r="DQ1249" s="45"/>
      <c r="DR1249" s="45"/>
      <c r="DS1249" s="45"/>
      <c r="DT1249" s="45"/>
      <c r="DU1249" s="45"/>
      <c r="DV1249" s="45"/>
      <c r="DW1249" s="45"/>
      <c r="DX1249" s="45"/>
      <c r="DY1249" s="45"/>
      <c r="DZ1249" s="45"/>
      <c r="EA1249" s="45"/>
      <c r="EB1249" s="45"/>
      <c r="EC1249" s="45"/>
      <c r="ED1249" s="45"/>
      <c r="EE1249" s="45"/>
      <c r="EF1249" s="45"/>
      <c r="EG1249" s="45"/>
      <c r="EH1249" s="45"/>
      <c r="EI1249" s="45"/>
      <c r="EJ1249" s="45"/>
      <c r="EK1249" s="45"/>
      <c r="EL1249" s="45"/>
      <c r="EM1249" s="45"/>
      <c r="EN1249" s="45"/>
      <c r="EO1249" s="45"/>
      <c r="EP1249" s="45"/>
      <c r="EQ1249" s="45"/>
      <c r="ER1249" s="45"/>
      <c r="ES1249" s="45"/>
      <c r="ET1249" s="45"/>
      <c r="EU1249" s="45"/>
      <c r="EV1249" s="45"/>
      <c r="EW1249" s="45"/>
      <c r="EX1249" s="45"/>
      <c r="EY1249" s="45"/>
      <c r="EZ1249" s="45"/>
      <c r="FA1249" s="45"/>
      <c r="FB1249" s="45"/>
      <c r="FC1249" s="45"/>
      <c r="FD1249" s="45"/>
      <c r="FE1249" s="45"/>
      <c r="FF1249" s="45"/>
      <c r="FG1249" s="45"/>
      <c r="FH1249" s="45"/>
      <c r="FI1249" s="45"/>
      <c r="FJ1249" s="45"/>
      <c r="FK1249" s="45"/>
      <c r="FL1249" s="45"/>
      <c r="FM1249" s="45"/>
      <c r="FN1249" s="45"/>
      <c r="FO1249" s="45"/>
      <c r="FP1249" s="45"/>
      <c r="FQ1249" s="45"/>
      <c r="FR1249" s="45"/>
      <c r="FS1249" s="45"/>
      <c r="FT1249" s="45"/>
      <c r="FU1249" s="45"/>
      <c r="FV1249" s="45"/>
      <c r="FW1249" s="45"/>
      <c r="FX1249" s="45"/>
      <c r="FY1249" s="45"/>
      <c r="FZ1249" s="45"/>
      <c r="GA1249" s="45"/>
      <c r="GB1249" s="45"/>
      <c r="GC1249" s="45"/>
      <c r="GD1249" s="45"/>
      <c r="GE1249" s="45"/>
      <c r="GF1249" s="45"/>
      <c r="GG1249" s="45"/>
      <c r="GH1249" s="45"/>
      <c r="GI1249" s="45"/>
      <c r="GJ1249" s="45"/>
      <c r="GK1249" s="45"/>
      <c r="GL1249" s="45"/>
      <c r="GM1249" s="45"/>
      <c r="GN1249" s="45"/>
      <c r="GO1249" s="45"/>
      <c r="GP1249" s="45"/>
      <c r="GQ1249" s="45"/>
      <c r="GR1249" s="45"/>
      <c r="GS1249" s="45"/>
      <c r="GT1249" s="45"/>
      <c r="GU1249" s="45"/>
      <c r="GV1249" s="45"/>
      <c r="GW1249" s="45"/>
      <c r="GX1249" s="45"/>
      <c r="GY1249" s="45"/>
      <c r="GZ1249" s="45"/>
      <c r="HA1249" s="45"/>
      <c r="HB1249" s="45"/>
      <c r="HC1249" s="45"/>
      <c r="HD1249" s="45"/>
      <c r="HE1249" s="45"/>
      <c r="HF1249" s="45"/>
      <c r="HG1249" s="45"/>
      <c r="HH1249" s="45"/>
      <c r="HI1249" s="45"/>
      <c r="HJ1249" s="45"/>
      <c r="HK1249" s="45"/>
      <c r="HL1249" s="45"/>
      <c r="HM1249" s="45"/>
      <c r="HN1249" s="45"/>
      <c r="HO1249" s="45"/>
      <c r="HP1249" s="45"/>
      <c r="HQ1249" s="45"/>
      <c r="HR1249" s="45"/>
      <c r="HS1249" s="45"/>
      <c r="HT1249" s="45"/>
      <c r="HU1249" s="45"/>
      <c r="HV1249" s="45"/>
      <c r="HW1249" s="45"/>
      <c r="HX1249" s="45"/>
      <c r="HY1249" s="45"/>
      <c r="HZ1249" s="45"/>
      <c r="IA1249" s="45"/>
      <c r="IB1249" s="45"/>
      <c r="IC1249" s="45"/>
      <c r="ID1249" s="45"/>
      <c r="IE1249" s="45"/>
      <c r="IF1249" s="45"/>
      <c r="IG1249" s="45"/>
      <c r="IH1249" s="45"/>
      <c r="II1249" s="45"/>
      <c r="IJ1249" s="45"/>
      <c r="IK1249" s="45"/>
      <c r="IL1249" s="45"/>
      <c r="IM1249" s="45"/>
      <c r="IN1249" s="45"/>
      <c r="IO1249" s="45"/>
      <c r="IP1249" s="45"/>
      <c r="IQ1249" s="45"/>
      <c r="IR1249" s="45"/>
      <c r="IS1249" s="45"/>
      <c r="IT1249" s="45"/>
      <c r="IU1249" s="45"/>
      <c r="IV1249" s="45"/>
      <c r="IW1249" s="45"/>
      <c r="IX1249" s="45"/>
      <c r="IY1249" s="45"/>
      <c r="IZ1249" s="45"/>
      <c r="JA1249" s="45"/>
      <c r="JB1249" s="45"/>
      <c r="JC1249" s="45"/>
      <c r="JD1249" s="45"/>
      <c r="JE1249" s="45"/>
      <c r="JF1249" s="45"/>
      <c r="JG1249" s="45"/>
      <c r="JH1249" s="45"/>
      <c r="JI1249" s="45"/>
      <c r="JJ1249" s="45"/>
      <c r="JK1249" s="45"/>
      <c r="JL1249" s="45"/>
      <c r="JM1249" s="45"/>
      <c r="JN1249" s="45"/>
      <c r="JO1249" s="45"/>
      <c r="JP1249" s="45"/>
      <c r="JQ1249" s="45"/>
      <c r="JR1249" s="45"/>
      <c r="JS1249" s="45"/>
      <c r="JT1249" s="45"/>
      <c r="JU1249" s="45"/>
      <c r="JV1249" s="45"/>
      <c r="JW1249" s="45"/>
      <c r="JX1249" s="45"/>
      <c r="JY1249" s="45"/>
      <c r="JZ1249" s="45"/>
      <c r="KA1249" s="45"/>
      <c r="KB1249" s="45"/>
      <c r="KC1249" s="45"/>
      <c r="KD1249" s="45"/>
      <c r="KE1249" s="45"/>
      <c r="KF1249" s="45"/>
      <c r="KG1249" s="45"/>
      <c r="KH1249" s="45"/>
      <c r="KI1249" s="45"/>
      <c r="KJ1249" s="45"/>
      <c r="KK1249" s="45"/>
      <c r="KL1249" s="45"/>
      <c r="KM1249" s="45"/>
      <c r="KN1249" s="45"/>
      <c r="KO1249" s="45"/>
      <c r="KP1249" s="45"/>
      <c r="KQ1249" s="45"/>
      <c r="KR1249" s="45"/>
      <c r="KS1249" s="45"/>
      <c r="KT1249" s="45"/>
      <c r="KU1249" s="45"/>
      <c r="KV1249" s="45"/>
      <c r="KW1249" s="45"/>
      <c r="KX1249" s="45"/>
      <c r="KY1249" s="45"/>
      <c r="KZ1249" s="45"/>
      <c r="LA1249" s="45"/>
      <c r="LB1249" s="45"/>
      <c r="LC1249" s="45"/>
      <c r="LD1249" s="45"/>
      <c r="LE1249" s="45"/>
      <c r="LF1249" s="45"/>
      <c r="LG1249" s="45"/>
      <c r="LH1249" s="45"/>
      <c r="LI1249" s="45"/>
      <c r="LJ1249" s="45"/>
      <c r="LK1249" s="45"/>
      <c r="LL1249" s="45"/>
      <c r="LM1249" s="45"/>
      <c r="LN1249" s="45"/>
      <c r="LO1249" s="45"/>
      <c r="LP1249" s="45"/>
      <c r="LQ1249" s="45"/>
      <c r="LR1249" s="45"/>
      <c r="LS1249" s="45"/>
      <c r="LT1249" s="45"/>
      <c r="LU1249" s="45"/>
      <c r="LV1249" s="45"/>
      <c r="LW1249" s="45"/>
      <c r="LX1249" s="45"/>
      <c r="LY1249" s="45"/>
      <c r="LZ1249" s="45"/>
      <c r="MA1249" s="45"/>
      <c r="MB1249" s="45"/>
      <c r="MC1249" s="45"/>
      <c r="MD1249" s="45"/>
      <c r="ME1249" s="45"/>
      <c r="MF1249" s="45"/>
      <c r="MG1249" s="45"/>
      <c r="MH1249" s="45"/>
      <c r="MI1249" s="45"/>
      <c r="MJ1249" s="45"/>
      <c r="MK1249" s="45"/>
      <c r="ML1249" s="45"/>
      <c r="MM1249" s="45"/>
      <c r="MN1249" s="45"/>
      <c r="MO1249" s="45"/>
      <c r="MP1249" s="45"/>
      <c r="MQ1249" s="45"/>
      <c r="MR1249" s="45"/>
      <c r="MS1249" s="45"/>
      <c r="MT1249" s="45"/>
      <c r="MU1249" s="45"/>
      <c r="MV1249" s="45"/>
      <c r="MW1249" s="45"/>
      <c r="MX1249" s="45"/>
      <c r="MY1249" s="45"/>
      <c r="MZ1249" s="45"/>
      <c r="NA1249" s="45"/>
      <c r="NB1249" s="45"/>
      <c r="NC1249" s="45"/>
      <c r="ND1249" s="45"/>
      <c r="NE1249" s="45"/>
      <c r="NF1249" s="45"/>
      <c r="NG1249" s="45"/>
      <c r="NH1249" s="45"/>
      <c r="NI1249" s="45"/>
      <c r="NJ1249" s="45"/>
      <c r="NK1249" s="45"/>
      <c r="NL1249" s="45"/>
      <c r="NM1249" s="45"/>
      <c r="NN1249" s="45"/>
      <c r="NO1249" s="45"/>
      <c r="NP1249" s="45"/>
      <c r="NQ1249" s="45"/>
      <c r="NR1249" s="45"/>
      <c r="NS1249" s="45"/>
      <c r="NT1249" s="45"/>
      <c r="NU1249" s="45"/>
      <c r="NV1249" s="45"/>
      <c r="NW1249" s="45"/>
      <c r="NX1249" s="45"/>
      <c r="NY1249" s="45"/>
      <c r="NZ1249" s="45"/>
      <c r="OA1249" s="45"/>
      <c r="OB1249" s="45"/>
      <c r="OC1249" s="45"/>
      <c r="OD1249" s="45"/>
      <c r="OE1249" s="45"/>
      <c r="OF1249" s="45"/>
      <c r="OG1249" s="45"/>
      <c r="OH1249" s="45"/>
      <c r="OI1249" s="45"/>
      <c r="OJ1249" s="45"/>
      <c r="OK1249" s="45"/>
      <c r="OL1249" s="45"/>
      <c r="OM1249" s="45"/>
      <c r="ON1249" s="45"/>
      <c r="OO1249" s="45"/>
      <c r="OP1249" s="45"/>
      <c r="OQ1249" s="45"/>
      <c r="OR1249" s="45"/>
      <c r="OS1249" s="45"/>
      <c r="OT1249" s="45"/>
      <c r="OU1249" s="45"/>
      <c r="OV1249" s="45"/>
      <c r="OW1249" s="45"/>
      <c r="OX1249" s="45"/>
      <c r="OY1249" s="45"/>
      <c r="OZ1249" s="45"/>
      <c r="PA1249" s="45"/>
      <c r="PB1249" s="45"/>
      <c r="PC1249" s="45"/>
      <c r="PD1249" s="45"/>
      <c r="PE1249" s="45"/>
      <c r="PF1249" s="45"/>
      <c r="PG1249" s="45"/>
      <c r="PH1249" s="45"/>
      <c r="PI1249" s="45"/>
      <c r="PJ1249" s="45"/>
      <c r="PK1249" s="45"/>
      <c r="PL1249" s="45"/>
      <c r="PM1249" s="45"/>
      <c r="PN1249" s="45"/>
      <c r="PO1249" s="45"/>
      <c r="PP1249" s="45"/>
      <c r="PQ1249" s="45"/>
      <c r="PR1249" s="45"/>
      <c r="PS1249" s="45"/>
      <c r="PT1249" s="45"/>
      <c r="PU1249" s="45"/>
      <c r="PV1249" s="45"/>
      <c r="PW1249" s="45"/>
      <c r="PX1249" s="45"/>
      <c r="PY1249" s="45"/>
      <c r="PZ1249" s="45"/>
      <c r="QA1249" s="45"/>
      <c r="QB1249" s="45"/>
      <c r="QC1249" s="45"/>
      <c r="QD1249" s="45"/>
      <c r="QE1249" s="45"/>
      <c r="QF1249" s="45"/>
      <c r="QG1249" s="45"/>
      <c r="QH1249" s="45"/>
      <c r="QI1249" s="45"/>
      <c r="QJ1249" s="45"/>
      <c r="QK1249" s="45"/>
      <c r="QL1249" s="45"/>
      <c r="QM1249" s="45"/>
      <c r="QN1249" s="45"/>
      <c r="QO1249" s="45"/>
      <c r="QP1249" s="45"/>
      <c r="QQ1249" s="45"/>
      <c r="QR1249" s="45"/>
      <c r="QS1249" s="45"/>
      <c r="QT1249" s="45"/>
      <c r="QU1249" s="45"/>
      <c r="QV1249" s="45"/>
      <c r="QW1249" s="45"/>
      <c r="QX1249" s="45"/>
      <c r="QY1249" s="45"/>
      <c r="QZ1249" s="45"/>
      <c r="RA1249" s="45"/>
      <c r="RB1249" s="45"/>
      <c r="RC1249" s="45"/>
      <c r="RD1249" s="45"/>
    </row>
    <row r="1250" spans="3:472" s="40" customFormat="1" x14ac:dyDescent="0.25">
      <c r="C1250" s="41"/>
      <c r="D1250" s="42"/>
      <c r="E1250" s="46"/>
      <c r="F1250" s="38"/>
      <c r="G1250" s="38"/>
      <c r="H1250" s="38"/>
      <c r="I1250" s="38"/>
      <c r="J1250" s="38"/>
      <c r="K1250" s="38"/>
      <c r="L1250" s="38"/>
      <c r="M1250" s="38"/>
      <c r="N1250" s="38"/>
      <c r="P1250" s="42"/>
      <c r="Q1250" s="38"/>
      <c r="R1250" s="38"/>
      <c r="S1250" s="38"/>
      <c r="T1250" s="47"/>
      <c r="U1250" s="43"/>
      <c r="V1250" s="123"/>
      <c r="W1250" s="123"/>
      <c r="X1250" s="124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78"/>
      <c r="AI1250" s="25"/>
      <c r="AJ1250" s="45"/>
      <c r="AK1250" s="45"/>
      <c r="AL1250" s="45"/>
      <c r="AM1250" s="45"/>
      <c r="AN1250" s="45"/>
      <c r="AO1250" s="45"/>
      <c r="AP1250" s="45"/>
      <c r="AQ1250" s="45"/>
      <c r="AR1250" s="45"/>
      <c r="AS1250" s="45"/>
      <c r="AT1250" s="45"/>
      <c r="AU1250" s="45"/>
      <c r="AV1250" s="45"/>
      <c r="AW1250" s="45"/>
      <c r="AX1250" s="45"/>
      <c r="AY1250" s="45"/>
      <c r="AZ1250" s="45"/>
      <c r="BA1250" s="45"/>
      <c r="BB1250" s="45"/>
      <c r="BC1250" s="45"/>
      <c r="BD1250" s="45"/>
      <c r="BE1250" s="45"/>
      <c r="BF1250" s="45"/>
      <c r="BG1250" s="45"/>
      <c r="BH1250" s="45"/>
      <c r="BI1250" s="45"/>
      <c r="BJ1250" s="45"/>
      <c r="BK1250" s="45"/>
      <c r="BL1250" s="45"/>
      <c r="BM1250" s="45"/>
      <c r="BN1250" s="45"/>
      <c r="BO1250" s="45"/>
      <c r="BP1250" s="45"/>
      <c r="BQ1250" s="45"/>
      <c r="BR1250" s="45"/>
      <c r="BS1250" s="45"/>
      <c r="BT1250" s="45"/>
      <c r="BU1250" s="45"/>
      <c r="BV1250" s="45"/>
      <c r="BW1250" s="45"/>
      <c r="BX1250" s="45"/>
      <c r="BY1250" s="45"/>
      <c r="BZ1250" s="45"/>
      <c r="CA1250" s="45"/>
      <c r="CB1250" s="45"/>
      <c r="CC1250" s="45"/>
      <c r="CD1250" s="45"/>
      <c r="CE1250" s="45"/>
      <c r="CF1250" s="45"/>
      <c r="CG1250" s="45"/>
      <c r="CH1250" s="45"/>
      <c r="CI1250" s="45"/>
      <c r="CJ1250" s="45"/>
      <c r="CK1250" s="45"/>
      <c r="CL1250" s="45"/>
      <c r="CM1250" s="45"/>
      <c r="CN1250" s="45"/>
      <c r="CO1250" s="45"/>
      <c r="CP1250" s="45"/>
      <c r="CQ1250" s="45"/>
      <c r="CR1250" s="45"/>
      <c r="CS1250" s="45"/>
      <c r="CT1250" s="45"/>
      <c r="CU1250" s="45"/>
      <c r="CV1250" s="45"/>
      <c r="CW1250" s="45"/>
      <c r="CX1250" s="45"/>
      <c r="CY1250" s="45"/>
      <c r="CZ1250" s="45"/>
      <c r="DA1250" s="45"/>
      <c r="DB1250" s="45"/>
      <c r="DC1250" s="45"/>
      <c r="DD1250" s="45"/>
      <c r="DE1250" s="45"/>
      <c r="DF1250" s="45"/>
      <c r="DG1250" s="45"/>
      <c r="DH1250" s="45"/>
      <c r="DI1250" s="45"/>
      <c r="DJ1250" s="45"/>
      <c r="DK1250" s="45"/>
      <c r="DL1250" s="45"/>
      <c r="DM1250" s="45"/>
      <c r="DN1250" s="45"/>
      <c r="DO1250" s="45"/>
      <c r="DP1250" s="45"/>
      <c r="DQ1250" s="45"/>
      <c r="DR1250" s="45"/>
      <c r="DS1250" s="45"/>
      <c r="DT1250" s="45"/>
      <c r="DU1250" s="45"/>
      <c r="DV1250" s="45"/>
      <c r="DW1250" s="45"/>
      <c r="DX1250" s="45"/>
      <c r="DY1250" s="45"/>
      <c r="DZ1250" s="45"/>
      <c r="EA1250" s="45"/>
      <c r="EB1250" s="45"/>
      <c r="EC1250" s="45"/>
      <c r="ED1250" s="45"/>
      <c r="EE1250" s="45"/>
      <c r="EF1250" s="45"/>
      <c r="EG1250" s="45"/>
      <c r="EH1250" s="45"/>
      <c r="EI1250" s="45"/>
      <c r="EJ1250" s="45"/>
      <c r="EK1250" s="45"/>
      <c r="EL1250" s="45"/>
      <c r="EM1250" s="45"/>
      <c r="EN1250" s="45"/>
      <c r="EO1250" s="45"/>
      <c r="EP1250" s="45"/>
      <c r="EQ1250" s="45"/>
      <c r="ER1250" s="45"/>
      <c r="ES1250" s="45"/>
      <c r="ET1250" s="45"/>
      <c r="EU1250" s="45"/>
      <c r="EV1250" s="45"/>
      <c r="EW1250" s="45"/>
      <c r="EX1250" s="45"/>
      <c r="EY1250" s="45"/>
      <c r="EZ1250" s="45"/>
      <c r="FA1250" s="45"/>
      <c r="FB1250" s="45"/>
      <c r="FC1250" s="45"/>
      <c r="FD1250" s="45"/>
      <c r="FE1250" s="45"/>
      <c r="FF1250" s="45"/>
      <c r="FG1250" s="45"/>
      <c r="FH1250" s="45"/>
      <c r="FI1250" s="45"/>
      <c r="FJ1250" s="45"/>
      <c r="FK1250" s="45"/>
      <c r="FL1250" s="45"/>
      <c r="FM1250" s="45"/>
      <c r="FN1250" s="45"/>
      <c r="FO1250" s="45"/>
      <c r="FP1250" s="45"/>
      <c r="FQ1250" s="45"/>
      <c r="FR1250" s="45"/>
      <c r="FS1250" s="45"/>
      <c r="FT1250" s="45"/>
      <c r="FU1250" s="45"/>
      <c r="FV1250" s="45"/>
      <c r="FW1250" s="45"/>
      <c r="FX1250" s="45"/>
      <c r="FY1250" s="45"/>
      <c r="FZ1250" s="45"/>
      <c r="GA1250" s="45"/>
      <c r="GB1250" s="45"/>
      <c r="GC1250" s="45"/>
      <c r="GD1250" s="45"/>
      <c r="GE1250" s="45"/>
      <c r="GF1250" s="45"/>
      <c r="GG1250" s="45"/>
      <c r="GH1250" s="45"/>
      <c r="GI1250" s="45"/>
      <c r="GJ1250" s="45"/>
      <c r="GK1250" s="45"/>
      <c r="GL1250" s="45"/>
      <c r="GM1250" s="45"/>
      <c r="GN1250" s="45"/>
      <c r="GO1250" s="45"/>
      <c r="GP1250" s="45"/>
      <c r="GQ1250" s="45"/>
      <c r="GR1250" s="45"/>
      <c r="GS1250" s="45"/>
      <c r="GT1250" s="45"/>
      <c r="GU1250" s="45"/>
      <c r="GV1250" s="45"/>
      <c r="GW1250" s="45"/>
      <c r="GX1250" s="45"/>
      <c r="GY1250" s="45"/>
      <c r="GZ1250" s="45"/>
      <c r="HA1250" s="45"/>
      <c r="HB1250" s="45"/>
      <c r="HC1250" s="45"/>
      <c r="HD1250" s="45"/>
      <c r="HE1250" s="45"/>
      <c r="HF1250" s="45"/>
      <c r="HG1250" s="45"/>
      <c r="HH1250" s="45"/>
      <c r="HI1250" s="45"/>
      <c r="HJ1250" s="45"/>
      <c r="HK1250" s="45"/>
      <c r="HL1250" s="45"/>
      <c r="HM1250" s="45"/>
      <c r="HN1250" s="45"/>
      <c r="HO1250" s="45"/>
      <c r="HP1250" s="45"/>
      <c r="HQ1250" s="45"/>
      <c r="HR1250" s="45"/>
      <c r="HS1250" s="45"/>
      <c r="HT1250" s="45"/>
      <c r="HU1250" s="45"/>
      <c r="HV1250" s="45"/>
      <c r="HW1250" s="45"/>
      <c r="HX1250" s="45"/>
      <c r="HY1250" s="45"/>
      <c r="HZ1250" s="45"/>
      <c r="IA1250" s="45"/>
      <c r="IB1250" s="45"/>
      <c r="IC1250" s="45"/>
      <c r="ID1250" s="45"/>
      <c r="IE1250" s="45"/>
      <c r="IF1250" s="45"/>
      <c r="IG1250" s="45"/>
      <c r="IH1250" s="45"/>
      <c r="II1250" s="45"/>
      <c r="IJ1250" s="45"/>
      <c r="IK1250" s="45"/>
      <c r="IL1250" s="45"/>
      <c r="IM1250" s="45"/>
      <c r="IN1250" s="45"/>
      <c r="IO1250" s="45"/>
      <c r="IP1250" s="45"/>
      <c r="IQ1250" s="45"/>
      <c r="IR1250" s="45"/>
      <c r="IS1250" s="45"/>
      <c r="IT1250" s="45"/>
      <c r="IU1250" s="45"/>
      <c r="IV1250" s="45"/>
      <c r="IW1250" s="45"/>
      <c r="IX1250" s="45"/>
      <c r="IY1250" s="45"/>
      <c r="IZ1250" s="45"/>
      <c r="JA1250" s="45"/>
      <c r="JB1250" s="45"/>
      <c r="JC1250" s="45"/>
      <c r="JD1250" s="45"/>
      <c r="JE1250" s="45"/>
      <c r="JF1250" s="45"/>
      <c r="JG1250" s="45"/>
      <c r="JH1250" s="45"/>
      <c r="JI1250" s="45"/>
      <c r="JJ1250" s="45"/>
      <c r="JK1250" s="45"/>
      <c r="JL1250" s="45"/>
      <c r="JM1250" s="45"/>
      <c r="JN1250" s="45"/>
      <c r="JO1250" s="45"/>
      <c r="JP1250" s="45"/>
      <c r="JQ1250" s="45"/>
      <c r="JR1250" s="45"/>
      <c r="JS1250" s="45"/>
      <c r="JT1250" s="45"/>
      <c r="JU1250" s="45"/>
      <c r="JV1250" s="45"/>
      <c r="JW1250" s="45"/>
      <c r="JX1250" s="45"/>
      <c r="JY1250" s="45"/>
      <c r="JZ1250" s="45"/>
      <c r="KA1250" s="45"/>
      <c r="KB1250" s="45"/>
      <c r="KC1250" s="45"/>
      <c r="KD1250" s="45"/>
      <c r="KE1250" s="45"/>
      <c r="KF1250" s="45"/>
      <c r="KG1250" s="45"/>
      <c r="KH1250" s="45"/>
      <c r="KI1250" s="45"/>
      <c r="KJ1250" s="45"/>
      <c r="KK1250" s="45"/>
      <c r="KL1250" s="45"/>
      <c r="KM1250" s="45"/>
      <c r="KN1250" s="45"/>
      <c r="KO1250" s="45"/>
      <c r="KP1250" s="45"/>
      <c r="KQ1250" s="45"/>
      <c r="KR1250" s="45"/>
      <c r="KS1250" s="45"/>
      <c r="KT1250" s="45"/>
      <c r="KU1250" s="45"/>
      <c r="KV1250" s="45"/>
      <c r="KW1250" s="45"/>
      <c r="KX1250" s="45"/>
      <c r="KY1250" s="45"/>
      <c r="KZ1250" s="45"/>
      <c r="LA1250" s="45"/>
      <c r="LB1250" s="45"/>
      <c r="LC1250" s="45"/>
      <c r="LD1250" s="45"/>
      <c r="LE1250" s="45"/>
      <c r="LF1250" s="45"/>
      <c r="LG1250" s="45"/>
      <c r="LH1250" s="45"/>
      <c r="LI1250" s="45"/>
      <c r="LJ1250" s="45"/>
      <c r="LK1250" s="45"/>
      <c r="LL1250" s="45"/>
      <c r="LM1250" s="45"/>
      <c r="LN1250" s="45"/>
      <c r="LO1250" s="45"/>
      <c r="LP1250" s="45"/>
      <c r="LQ1250" s="45"/>
      <c r="LR1250" s="45"/>
      <c r="LS1250" s="45"/>
      <c r="LT1250" s="45"/>
      <c r="LU1250" s="45"/>
      <c r="LV1250" s="45"/>
      <c r="LW1250" s="45"/>
      <c r="LX1250" s="45"/>
      <c r="LY1250" s="45"/>
      <c r="LZ1250" s="45"/>
      <c r="MA1250" s="45"/>
      <c r="MB1250" s="45"/>
      <c r="MC1250" s="45"/>
      <c r="MD1250" s="45"/>
      <c r="ME1250" s="45"/>
      <c r="MF1250" s="45"/>
      <c r="MG1250" s="45"/>
      <c r="MH1250" s="45"/>
      <c r="MI1250" s="45"/>
      <c r="MJ1250" s="45"/>
      <c r="MK1250" s="45"/>
      <c r="ML1250" s="45"/>
      <c r="MM1250" s="45"/>
      <c r="MN1250" s="45"/>
      <c r="MO1250" s="45"/>
      <c r="MP1250" s="45"/>
      <c r="MQ1250" s="45"/>
      <c r="MR1250" s="45"/>
      <c r="MS1250" s="45"/>
      <c r="MT1250" s="45"/>
      <c r="MU1250" s="45"/>
      <c r="MV1250" s="45"/>
      <c r="MW1250" s="45"/>
      <c r="MX1250" s="45"/>
      <c r="MY1250" s="45"/>
      <c r="MZ1250" s="45"/>
      <c r="NA1250" s="45"/>
      <c r="NB1250" s="45"/>
      <c r="NC1250" s="45"/>
      <c r="ND1250" s="45"/>
      <c r="NE1250" s="45"/>
      <c r="NF1250" s="45"/>
      <c r="NG1250" s="45"/>
      <c r="NH1250" s="45"/>
      <c r="NI1250" s="45"/>
      <c r="NJ1250" s="45"/>
      <c r="NK1250" s="45"/>
      <c r="NL1250" s="45"/>
      <c r="NM1250" s="45"/>
      <c r="NN1250" s="45"/>
      <c r="NO1250" s="45"/>
      <c r="NP1250" s="45"/>
      <c r="NQ1250" s="45"/>
      <c r="NR1250" s="45"/>
      <c r="NS1250" s="45"/>
      <c r="NT1250" s="45"/>
      <c r="NU1250" s="45"/>
      <c r="NV1250" s="45"/>
      <c r="NW1250" s="45"/>
      <c r="NX1250" s="45"/>
      <c r="NY1250" s="45"/>
      <c r="NZ1250" s="45"/>
      <c r="OA1250" s="45"/>
      <c r="OB1250" s="45"/>
      <c r="OC1250" s="45"/>
      <c r="OD1250" s="45"/>
      <c r="OE1250" s="45"/>
      <c r="OF1250" s="45"/>
      <c r="OG1250" s="45"/>
      <c r="OH1250" s="45"/>
      <c r="OI1250" s="45"/>
      <c r="OJ1250" s="45"/>
      <c r="OK1250" s="45"/>
      <c r="OL1250" s="45"/>
      <c r="OM1250" s="45"/>
      <c r="ON1250" s="45"/>
      <c r="OO1250" s="45"/>
      <c r="OP1250" s="45"/>
      <c r="OQ1250" s="45"/>
      <c r="OR1250" s="45"/>
      <c r="OS1250" s="45"/>
      <c r="OT1250" s="45"/>
      <c r="OU1250" s="45"/>
      <c r="OV1250" s="45"/>
      <c r="OW1250" s="45"/>
      <c r="OX1250" s="45"/>
      <c r="OY1250" s="45"/>
      <c r="OZ1250" s="45"/>
      <c r="PA1250" s="45"/>
      <c r="PB1250" s="45"/>
      <c r="PC1250" s="45"/>
      <c r="PD1250" s="45"/>
      <c r="PE1250" s="45"/>
      <c r="PF1250" s="45"/>
      <c r="PG1250" s="45"/>
      <c r="PH1250" s="45"/>
      <c r="PI1250" s="45"/>
      <c r="PJ1250" s="45"/>
      <c r="PK1250" s="45"/>
      <c r="PL1250" s="45"/>
      <c r="PM1250" s="45"/>
      <c r="PN1250" s="45"/>
      <c r="PO1250" s="45"/>
      <c r="PP1250" s="45"/>
      <c r="PQ1250" s="45"/>
      <c r="PR1250" s="45"/>
      <c r="PS1250" s="45"/>
      <c r="PT1250" s="45"/>
      <c r="PU1250" s="45"/>
      <c r="PV1250" s="45"/>
      <c r="PW1250" s="45"/>
      <c r="PX1250" s="45"/>
      <c r="PY1250" s="45"/>
      <c r="PZ1250" s="45"/>
      <c r="QA1250" s="45"/>
      <c r="QB1250" s="45"/>
      <c r="QC1250" s="45"/>
      <c r="QD1250" s="45"/>
      <c r="QE1250" s="45"/>
      <c r="QF1250" s="45"/>
      <c r="QG1250" s="45"/>
      <c r="QH1250" s="45"/>
      <c r="QI1250" s="45"/>
      <c r="QJ1250" s="45"/>
      <c r="QK1250" s="45"/>
      <c r="QL1250" s="45"/>
      <c r="QM1250" s="45"/>
      <c r="QN1250" s="45"/>
      <c r="QO1250" s="45"/>
      <c r="QP1250" s="45"/>
      <c r="QQ1250" s="45"/>
      <c r="QR1250" s="45"/>
      <c r="QS1250" s="45"/>
      <c r="QT1250" s="45"/>
      <c r="QU1250" s="45"/>
      <c r="QV1250" s="45"/>
      <c r="QW1250" s="45"/>
      <c r="QX1250" s="45"/>
      <c r="QY1250" s="45"/>
      <c r="QZ1250" s="45"/>
      <c r="RA1250" s="45"/>
      <c r="RB1250" s="45"/>
      <c r="RC1250" s="45"/>
      <c r="RD1250" s="45"/>
    </row>
    <row r="1251" spans="3:472" s="40" customFormat="1" x14ac:dyDescent="0.25">
      <c r="C1251" s="41"/>
      <c r="D1251" s="42"/>
      <c r="E1251" s="46"/>
      <c r="F1251" s="38"/>
      <c r="G1251" s="38"/>
      <c r="H1251" s="38"/>
      <c r="I1251" s="38"/>
      <c r="J1251" s="38"/>
      <c r="K1251" s="38"/>
      <c r="L1251" s="38"/>
      <c r="M1251" s="38"/>
      <c r="N1251" s="38"/>
      <c r="P1251" s="42"/>
      <c r="Q1251" s="38"/>
      <c r="R1251" s="38"/>
      <c r="S1251" s="38"/>
      <c r="T1251" s="47"/>
      <c r="U1251" s="43"/>
      <c r="V1251" s="123"/>
      <c r="W1251" s="123"/>
      <c r="X1251" s="124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78"/>
      <c r="AI1251" s="25"/>
      <c r="AJ1251" s="45"/>
      <c r="AK1251" s="45"/>
      <c r="AL1251" s="45"/>
      <c r="AM1251" s="45"/>
      <c r="AN1251" s="45"/>
      <c r="AO1251" s="45"/>
      <c r="AP1251" s="45"/>
      <c r="AQ1251" s="45"/>
      <c r="AR1251" s="45"/>
      <c r="AS1251" s="45"/>
      <c r="AT1251" s="45"/>
      <c r="AU1251" s="45"/>
      <c r="AV1251" s="45"/>
      <c r="AW1251" s="45"/>
      <c r="AX1251" s="45"/>
      <c r="AY1251" s="45"/>
      <c r="AZ1251" s="45"/>
      <c r="BA1251" s="45"/>
      <c r="BB1251" s="45"/>
      <c r="BC1251" s="45"/>
      <c r="BD1251" s="45"/>
      <c r="BE1251" s="45"/>
      <c r="BF1251" s="45"/>
      <c r="BG1251" s="45"/>
      <c r="BH1251" s="45"/>
      <c r="BI1251" s="45"/>
      <c r="BJ1251" s="45"/>
      <c r="BK1251" s="45"/>
      <c r="BL1251" s="45"/>
      <c r="BM1251" s="45"/>
      <c r="BN1251" s="45"/>
      <c r="BO1251" s="45"/>
      <c r="BP1251" s="45"/>
      <c r="BQ1251" s="45"/>
      <c r="BR1251" s="45"/>
      <c r="BS1251" s="45"/>
      <c r="BT1251" s="45"/>
      <c r="BU1251" s="45"/>
      <c r="BV1251" s="45"/>
      <c r="BW1251" s="45"/>
      <c r="BX1251" s="45"/>
      <c r="BY1251" s="45"/>
      <c r="BZ1251" s="45"/>
      <c r="CA1251" s="45"/>
      <c r="CB1251" s="45"/>
      <c r="CC1251" s="45"/>
      <c r="CD1251" s="45"/>
      <c r="CE1251" s="45"/>
      <c r="CF1251" s="45"/>
      <c r="CG1251" s="45"/>
      <c r="CH1251" s="45"/>
      <c r="CI1251" s="45"/>
      <c r="CJ1251" s="45"/>
      <c r="CK1251" s="45"/>
      <c r="CL1251" s="45"/>
      <c r="CM1251" s="45"/>
      <c r="CN1251" s="45"/>
      <c r="CO1251" s="45"/>
      <c r="CP1251" s="45"/>
      <c r="CQ1251" s="45"/>
      <c r="CR1251" s="45"/>
      <c r="CS1251" s="45"/>
      <c r="CT1251" s="45"/>
      <c r="CU1251" s="45"/>
      <c r="CV1251" s="45"/>
      <c r="CW1251" s="45"/>
      <c r="CX1251" s="45"/>
      <c r="CY1251" s="45"/>
      <c r="CZ1251" s="45"/>
      <c r="DA1251" s="45"/>
      <c r="DB1251" s="45"/>
      <c r="DC1251" s="45"/>
      <c r="DD1251" s="45"/>
      <c r="DE1251" s="45"/>
      <c r="DF1251" s="45"/>
      <c r="DG1251" s="45"/>
      <c r="DH1251" s="45"/>
      <c r="DI1251" s="45"/>
      <c r="DJ1251" s="45"/>
      <c r="DK1251" s="45"/>
      <c r="DL1251" s="45"/>
      <c r="DM1251" s="45"/>
      <c r="DN1251" s="45"/>
      <c r="DO1251" s="45"/>
      <c r="DP1251" s="45"/>
      <c r="DQ1251" s="45"/>
      <c r="DR1251" s="45"/>
      <c r="DS1251" s="45"/>
      <c r="DT1251" s="45"/>
      <c r="DU1251" s="45"/>
      <c r="DV1251" s="45"/>
      <c r="DW1251" s="45"/>
      <c r="DX1251" s="45"/>
      <c r="DY1251" s="45"/>
      <c r="DZ1251" s="45"/>
      <c r="EA1251" s="45"/>
      <c r="EB1251" s="45"/>
      <c r="EC1251" s="45"/>
      <c r="ED1251" s="45"/>
      <c r="EE1251" s="45"/>
      <c r="EF1251" s="45"/>
      <c r="EG1251" s="45"/>
      <c r="EH1251" s="45"/>
      <c r="EI1251" s="45"/>
      <c r="EJ1251" s="45"/>
      <c r="EK1251" s="45"/>
      <c r="EL1251" s="45"/>
      <c r="EM1251" s="45"/>
      <c r="EN1251" s="45"/>
      <c r="EO1251" s="45"/>
      <c r="EP1251" s="45"/>
      <c r="EQ1251" s="45"/>
      <c r="ER1251" s="45"/>
      <c r="ES1251" s="45"/>
      <c r="ET1251" s="45"/>
      <c r="EU1251" s="45"/>
      <c r="EV1251" s="45"/>
      <c r="EW1251" s="45"/>
      <c r="EX1251" s="45"/>
      <c r="EY1251" s="45"/>
      <c r="EZ1251" s="45"/>
      <c r="FA1251" s="45"/>
      <c r="FB1251" s="45"/>
      <c r="FC1251" s="45"/>
      <c r="FD1251" s="45"/>
      <c r="FE1251" s="45"/>
      <c r="FF1251" s="45"/>
      <c r="FG1251" s="45"/>
      <c r="FH1251" s="45"/>
      <c r="FI1251" s="45"/>
      <c r="FJ1251" s="45"/>
      <c r="FK1251" s="45"/>
      <c r="FL1251" s="45"/>
      <c r="FM1251" s="45"/>
      <c r="FN1251" s="45"/>
      <c r="FO1251" s="45"/>
      <c r="FP1251" s="45"/>
      <c r="FQ1251" s="45"/>
      <c r="FR1251" s="45"/>
      <c r="FS1251" s="45"/>
      <c r="FT1251" s="45"/>
      <c r="FU1251" s="45"/>
      <c r="FV1251" s="45"/>
      <c r="FW1251" s="45"/>
      <c r="FX1251" s="45"/>
      <c r="FY1251" s="45"/>
      <c r="FZ1251" s="45"/>
      <c r="GA1251" s="45"/>
      <c r="GB1251" s="45"/>
      <c r="GC1251" s="45"/>
      <c r="GD1251" s="45"/>
      <c r="GE1251" s="45"/>
      <c r="GF1251" s="45"/>
      <c r="GG1251" s="45"/>
      <c r="GH1251" s="45"/>
      <c r="GI1251" s="45"/>
      <c r="GJ1251" s="45"/>
      <c r="GK1251" s="45"/>
      <c r="GL1251" s="45"/>
      <c r="GM1251" s="45"/>
      <c r="GN1251" s="45"/>
      <c r="GO1251" s="45"/>
      <c r="GP1251" s="45"/>
      <c r="GQ1251" s="45"/>
      <c r="GR1251" s="45"/>
      <c r="GS1251" s="45"/>
      <c r="GT1251" s="45"/>
      <c r="GU1251" s="45"/>
      <c r="GV1251" s="45"/>
      <c r="GW1251" s="45"/>
      <c r="GX1251" s="45"/>
      <c r="GY1251" s="45"/>
      <c r="GZ1251" s="45"/>
      <c r="HA1251" s="45"/>
      <c r="HB1251" s="45"/>
      <c r="HC1251" s="45"/>
      <c r="HD1251" s="45"/>
      <c r="HE1251" s="45"/>
      <c r="HF1251" s="45"/>
      <c r="HG1251" s="45"/>
      <c r="HH1251" s="45"/>
      <c r="HI1251" s="45"/>
      <c r="HJ1251" s="45"/>
      <c r="HK1251" s="45"/>
      <c r="HL1251" s="45"/>
      <c r="HM1251" s="45"/>
      <c r="HN1251" s="45"/>
      <c r="HO1251" s="45"/>
      <c r="HP1251" s="45"/>
      <c r="HQ1251" s="45"/>
      <c r="HR1251" s="45"/>
      <c r="HS1251" s="45"/>
      <c r="HT1251" s="45"/>
      <c r="HU1251" s="45"/>
      <c r="HV1251" s="45"/>
      <c r="HW1251" s="45"/>
      <c r="HX1251" s="45"/>
      <c r="HY1251" s="45"/>
      <c r="HZ1251" s="45"/>
      <c r="IA1251" s="45"/>
      <c r="IB1251" s="45"/>
      <c r="IC1251" s="45"/>
      <c r="ID1251" s="45"/>
      <c r="IE1251" s="45"/>
      <c r="IF1251" s="45"/>
      <c r="IG1251" s="45"/>
      <c r="IH1251" s="45"/>
      <c r="II1251" s="45"/>
      <c r="IJ1251" s="45"/>
      <c r="IK1251" s="45"/>
      <c r="IL1251" s="45"/>
      <c r="IM1251" s="45"/>
      <c r="IN1251" s="45"/>
      <c r="IO1251" s="45"/>
      <c r="IP1251" s="45"/>
      <c r="IQ1251" s="45"/>
      <c r="IR1251" s="45"/>
      <c r="IS1251" s="45"/>
      <c r="IT1251" s="45"/>
      <c r="IU1251" s="45"/>
      <c r="IV1251" s="45"/>
      <c r="IW1251" s="45"/>
      <c r="IX1251" s="45"/>
      <c r="IY1251" s="45"/>
      <c r="IZ1251" s="45"/>
      <c r="JA1251" s="45"/>
      <c r="JB1251" s="45"/>
      <c r="JC1251" s="45"/>
      <c r="JD1251" s="45"/>
      <c r="JE1251" s="45"/>
      <c r="JF1251" s="45"/>
      <c r="JG1251" s="45"/>
      <c r="JH1251" s="45"/>
      <c r="JI1251" s="45"/>
      <c r="JJ1251" s="45"/>
      <c r="JK1251" s="45"/>
      <c r="JL1251" s="45"/>
      <c r="JM1251" s="45"/>
      <c r="JN1251" s="45"/>
      <c r="JO1251" s="45"/>
      <c r="JP1251" s="45"/>
      <c r="JQ1251" s="45"/>
      <c r="JR1251" s="45"/>
      <c r="JS1251" s="45"/>
      <c r="JT1251" s="45"/>
      <c r="JU1251" s="45"/>
      <c r="JV1251" s="45"/>
      <c r="JW1251" s="45"/>
      <c r="JX1251" s="45"/>
      <c r="JY1251" s="45"/>
      <c r="JZ1251" s="45"/>
      <c r="KA1251" s="45"/>
      <c r="KB1251" s="45"/>
      <c r="KC1251" s="45"/>
      <c r="KD1251" s="45"/>
      <c r="KE1251" s="45"/>
      <c r="KF1251" s="45"/>
      <c r="KG1251" s="45"/>
      <c r="KH1251" s="45"/>
      <c r="KI1251" s="45"/>
      <c r="KJ1251" s="45"/>
      <c r="KK1251" s="45"/>
      <c r="KL1251" s="45"/>
      <c r="KM1251" s="45"/>
      <c r="KN1251" s="45"/>
      <c r="KO1251" s="45"/>
      <c r="KP1251" s="45"/>
      <c r="KQ1251" s="45"/>
      <c r="KR1251" s="45"/>
      <c r="KS1251" s="45"/>
      <c r="KT1251" s="45"/>
      <c r="KU1251" s="45"/>
      <c r="KV1251" s="45"/>
      <c r="KW1251" s="45"/>
      <c r="KX1251" s="45"/>
      <c r="KY1251" s="45"/>
      <c r="KZ1251" s="45"/>
      <c r="LA1251" s="45"/>
      <c r="LB1251" s="45"/>
      <c r="LC1251" s="45"/>
      <c r="LD1251" s="45"/>
      <c r="LE1251" s="45"/>
      <c r="LF1251" s="45"/>
      <c r="LG1251" s="45"/>
      <c r="LH1251" s="45"/>
      <c r="LI1251" s="45"/>
      <c r="LJ1251" s="45"/>
      <c r="LK1251" s="45"/>
      <c r="LL1251" s="45"/>
      <c r="LM1251" s="45"/>
      <c r="LN1251" s="45"/>
      <c r="LO1251" s="45"/>
      <c r="LP1251" s="45"/>
      <c r="LQ1251" s="45"/>
      <c r="LR1251" s="45"/>
      <c r="LS1251" s="45"/>
      <c r="LT1251" s="45"/>
      <c r="LU1251" s="45"/>
      <c r="LV1251" s="45"/>
      <c r="LW1251" s="45"/>
      <c r="LX1251" s="45"/>
      <c r="LY1251" s="45"/>
      <c r="LZ1251" s="45"/>
      <c r="MA1251" s="45"/>
      <c r="MB1251" s="45"/>
      <c r="MC1251" s="45"/>
      <c r="MD1251" s="45"/>
      <c r="ME1251" s="45"/>
      <c r="MF1251" s="45"/>
      <c r="MG1251" s="45"/>
      <c r="MH1251" s="45"/>
      <c r="MI1251" s="45"/>
      <c r="MJ1251" s="45"/>
      <c r="MK1251" s="45"/>
      <c r="ML1251" s="45"/>
      <c r="MM1251" s="45"/>
      <c r="MN1251" s="45"/>
      <c r="MO1251" s="45"/>
      <c r="MP1251" s="45"/>
      <c r="MQ1251" s="45"/>
      <c r="MR1251" s="45"/>
      <c r="MS1251" s="45"/>
      <c r="MT1251" s="45"/>
      <c r="MU1251" s="45"/>
      <c r="MV1251" s="45"/>
      <c r="MW1251" s="45"/>
      <c r="MX1251" s="45"/>
      <c r="MY1251" s="45"/>
      <c r="MZ1251" s="45"/>
      <c r="NA1251" s="45"/>
      <c r="NB1251" s="45"/>
      <c r="NC1251" s="45"/>
      <c r="ND1251" s="45"/>
      <c r="NE1251" s="45"/>
      <c r="NF1251" s="45"/>
      <c r="NG1251" s="45"/>
      <c r="NH1251" s="45"/>
      <c r="NI1251" s="45"/>
      <c r="NJ1251" s="45"/>
      <c r="NK1251" s="45"/>
      <c r="NL1251" s="45"/>
      <c r="NM1251" s="45"/>
      <c r="NN1251" s="45"/>
      <c r="NO1251" s="45"/>
      <c r="NP1251" s="45"/>
      <c r="NQ1251" s="45"/>
      <c r="NR1251" s="45"/>
      <c r="NS1251" s="45"/>
      <c r="NT1251" s="45"/>
      <c r="NU1251" s="45"/>
      <c r="NV1251" s="45"/>
      <c r="NW1251" s="45"/>
      <c r="NX1251" s="45"/>
      <c r="NY1251" s="45"/>
      <c r="NZ1251" s="45"/>
      <c r="OA1251" s="45"/>
      <c r="OB1251" s="45"/>
      <c r="OC1251" s="45"/>
      <c r="OD1251" s="45"/>
      <c r="OE1251" s="45"/>
      <c r="OF1251" s="45"/>
      <c r="OG1251" s="45"/>
      <c r="OH1251" s="45"/>
      <c r="OI1251" s="45"/>
      <c r="OJ1251" s="45"/>
      <c r="OK1251" s="45"/>
      <c r="OL1251" s="45"/>
      <c r="OM1251" s="45"/>
      <c r="ON1251" s="45"/>
      <c r="OO1251" s="45"/>
      <c r="OP1251" s="45"/>
      <c r="OQ1251" s="45"/>
      <c r="OR1251" s="45"/>
      <c r="OS1251" s="45"/>
      <c r="OT1251" s="45"/>
      <c r="OU1251" s="45"/>
      <c r="OV1251" s="45"/>
      <c r="OW1251" s="45"/>
      <c r="OX1251" s="45"/>
      <c r="OY1251" s="45"/>
      <c r="OZ1251" s="45"/>
      <c r="PA1251" s="45"/>
      <c r="PB1251" s="45"/>
      <c r="PC1251" s="45"/>
      <c r="PD1251" s="45"/>
      <c r="PE1251" s="45"/>
      <c r="PF1251" s="45"/>
      <c r="PG1251" s="45"/>
      <c r="PH1251" s="45"/>
      <c r="PI1251" s="45"/>
      <c r="PJ1251" s="45"/>
      <c r="PK1251" s="45"/>
      <c r="PL1251" s="45"/>
      <c r="PM1251" s="45"/>
      <c r="PN1251" s="45"/>
      <c r="PO1251" s="45"/>
      <c r="PP1251" s="45"/>
      <c r="PQ1251" s="45"/>
      <c r="PR1251" s="45"/>
      <c r="PS1251" s="45"/>
      <c r="PT1251" s="45"/>
      <c r="PU1251" s="45"/>
      <c r="PV1251" s="45"/>
      <c r="PW1251" s="45"/>
      <c r="PX1251" s="45"/>
      <c r="PY1251" s="45"/>
      <c r="PZ1251" s="45"/>
      <c r="QA1251" s="45"/>
      <c r="QB1251" s="45"/>
      <c r="QC1251" s="45"/>
      <c r="QD1251" s="45"/>
      <c r="QE1251" s="45"/>
      <c r="QF1251" s="45"/>
      <c r="QG1251" s="45"/>
      <c r="QH1251" s="45"/>
      <c r="QI1251" s="45"/>
      <c r="QJ1251" s="45"/>
      <c r="QK1251" s="45"/>
      <c r="QL1251" s="45"/>
      <c r="QM1251" s="45"/>
      <c r="QN1251" s="45"/>
      <c r="QO1251" s="45"/>
      <c r="QP1251" s="45"/>
      <c r="QQ1251" s="45"/>
      <c r="QR1251" s="45"/>
      <c r="QS1251" s="45"/>
      <c r="QT1251" s="45"/>
      <c r="QU1251" s="45"/>
      <c r="QV1251" s="45"/>
      <c r="QW1251" s="45"/>
      <c r="QX1251" s="45"/>
      <c r="QY1251" s="45"/>
      <c r="QZ1251" s="45"/>
      <c r="RA1251" s="45"/>
      <c r="RB1251" s="45"/>
      <c r="RC1251" s="45"/>
      <c r="RD1251" s="45"/>
    </row>
    <row r="1252" spans="3:472" s="40" customFormat="1" x14ac:dyDescent="0.25">
      <c r="C1252" s="41"/>
      <c r="D1252" s="42"/>
      <c r="E1252" s="46"/>
      <c r="F1252" s="38"/>
      <c r="G1252" s="38"/>
      <c r="H1252" s="38"/>
      <c r="I1252" s="38"/>
      <c r="J1252" s="38"/>
      <c r="K1252" s="38"/>
      <c r="L1252" s="38"/>
      <c r="M1252" s="38"/>
      <c r="N1252" s="38"/>
      <c r="P1252" s="42"/>
      <c r="Q1252" s="38"/>
      <c r="R1252" s="38"/>
      <c r="S1252" s="38"/>
      <c r="T1252" s="47"/>
      <c r="U1252" s="43"/>
      <c r="V1252" s="123"/>
      <c r="W1252" s="123"/>
      <c r="X1252" s="124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78"/>
      <c r="AI1252" s="25"/>
      <c r="AJ1252" s="45"/>
      <c r="AK1252" s="45"/>
      <c r="AL1252" s="45"/>
      <c r="AM1252" s="45"/>
      <c r="AN1252" s="45"/>
      <c r="AO1252" s="45"/>
      <c r="AP1252" s="45"/>
      <c r="AQ1252" s="45"/>
      <c r="AR1252" s="45"/>
      <c r="AS1252" s="45"/>
      <c r="AT1252" s="45"/>
      <c r="AU1252" s="45"/>
      <c r="AV1252" s="45"/>
      <c r="AW1252" s="45"/>
      <c r="AX1252" s="45"/>
      <c r="AY1252" s="45"/>
      <c r="AZ1252" s="45"/>
      <c r="BA1252" s="45"/>
      <c r="BB1252" s="45"/>
      <c r="BC1252" s="45"/>
      <c r="BD1252" s="45"/>
      <c r="BE1252" s="45"/>
      <c r="BF1252" s="45"/>
      <c r="BG1252" s="45"/>
      <c r="BH1252" s="45"/>
      <c r="BI1252" s="45"/>
      <c r="BJ1252" s="45"/>
      <c r="BK1252" s="45"/>
      <c r="BL1252" s="45"/>
      <c r="BM1252" s="45"/>
      <c r="BN1252" s="45"/>
      <c r="BO1252" s="45"/>
      <c r="BP1252" s="45"/>
      <c r="BQ1252" s="45"/>
      <c r="BR1252" s="45"/>
      <c r="BS1252" s="45"/>
      <c r="BT1252" s="45"/>
      <c r="BU1252" s="45"/>
      <c r="BV1252" s="45"/>
      <c r="BW1252" s="45"/>
      <c r="BX1252" s="45"/>
      <c r="BY1252" s="45"/>
      <c r="BZ1252" s="45"/>
      <c r="CA1252" s="45"/>
      <c r="CB1252" s="45"/>
      <c r="CC1252" s="45"/>
      <c r="CD1252" s="45"/>
      <c r="CE1252" s="45"/>
      <c r="CF1252" s="45"/>
      <c r="CG1252" s="45"/>
      <c r="CH1252" s="45"/>
      <c r="CI1252" s="45"/>
      <c r="CJ1252" s="45"/>
      <c r="CK1252" s="45"/>
      <c r="CL1252" s="45"/>
      <c r="CM1252" s="45"/>
      <c r="CN1252" s="45"/>
      <c r="CO1252" s="45"/>
      <c r="CP1252" s="45"/>
      <c r="CQ1252" s="45"/>
      <c r="CR1252" s="45"/>
      <c r="CS1252" s="45"/>
      <c r="CT1252" s="45"/>
      <c r="CU1252" s="45"/>
      <c r="CV1252" s="45"/>
      <c r="CW1252" s="45"/>
      <c r="CX1252" s="45"/>
      <c r="CY1252" s="45"/>
      <c r="CZ1252" s="45"/>
      <c r="DA1252" s="45"/>
      <c r="DB1252" s="45"/>
      <c r="DC1252" s="45"/>
      <c r="DD1252" s="45"/>
      <c r="DE1252" s="45"/>
      <c r="DF1252" s="45"/>
      <c r="DG1252" s="45"/>
      <c r="DH1252" s="45"/>
      <c r="DI1252" s="45"/>
      <c r="DJ1252" s="45"/>
      <c r="DK1252" s="45"/>
      <c r="DL1252" s="45"/>
      <c r="DM1252" s="45"/>
      <c r="DN1252" s="45"/>
      <c r="DO1252" s="45"/>
      <c r="DP1252" s="45"/>
      <c r="DQ1252" s="45"/>
      <c r="DR1252" s="45"/>
      <c r="DS1252" s="45"/>
      <c r="DT1252" s="45"/>
      <c r="DU1252" s="45"/>
      <c r="DV1252" s="45"/>
      <c r="DW1252" s="45"/>
      <c r="DX1252" s="45"/>
      <c r="DY1252" s="45"/>
      <c r="DZ1252" s="45"/>
      <c r="EA1252" s="45"/>
      <c r="EB1252" s="45"/>
      <c r="EC1252" s="45"/>
      <c r="ED1252" s="45"/>
      <c r="EE1252" s="45"/>
      <c r="EF1252" s="45"/>
      <c r="EG1252" s="45"/>
      <c r="EH1252" s="45"/>
      <c r="EI1252" s="45"/>
      <c r="EJ1252" s="45"/>
      <c r="EK1252" s="45"/>
      <c r="EL1252" s="45"/>
      <c r="EM1252" s="45"/>
      <c r="EN1252" s="45"/>
      <c r="EO1252" s="45"/>
      <c r="EP1252" s="45"/>
      <c r="EQ1252" s="45"/>
      <c r="ER1252" s="45"/>
      <c r="ES1252" s="45"/>
      <c r="ET1252" s="45"/>
      <c r="EU1252" s="45"/>
      <c r="EV1252" s="45"/>
      <c r="EW1252" s="45"/>
      <c r="EX1252" s="45"/>
      <c r="EY1252" s="45"/>
      <c r="EZ1252" s="45"/>
      <c r="FA1252" s="45"/>
      <c r="FB1252" s="45"/>
      <c r="FC1252" s="45"/>
      <c r="FD1252" s="45"/>
      <c r="FE1252" s="45"/>
      <c r="FF1252" s="45"/>
      <c r="FG1252" s="45"/>
      <c r="FH1252" s="45"/>
      <c r="FI1252" s="45"/>
      <c r="FJ1252" s="45"/>
      <c r="FK1252" s="45"/>
      <c r="FL1252" s="45"/>
      <c r="FM1252" s="45"/>
      <c r="FN1252" s="45"/>
      <c r="FO1252" s="45"/>
      <c r="FP1252" s="45"/>
      <c r="FQ1252" s="45"/>
      <c r="FR1252" s="45"/>
      <c r="FS1252" s="45"/>
      <c r="FT1252" s="45"/>
      <c r="FU1252" s="45"/>
      <c r="FV1252" s="45"/>
      <c r="FW1252" s="45"/>
      <c r="FX1252" s="45"/>
      <c r="FY1252" s="45"/>
      <c r="FZ1252" s="45"/>
      <c r="GA1252" s="45"/>
      <c r="GB1252" s="45"/>
      <c r="GC1252" s="45"/>
      <c r="GD1252" s="45"/>
      <c r="GE1252" s="45"/>
      <c r="GF1252" s="45"/>
      <c r="GG1252" s="45"/>
      <c r="GH1252" s="45"/>
      <c r="GI1252" s="45"/>
      <c r="GJ1252" s="45"/>
      <c r="GK1252" s="45"/>
      <c r="GL1252" s="45"/>
      <c r="GM1252" s="45"/>
      <c r="GN1252" s="45"/>
      <c r="GO1252" s="45"/>
      <c r="GP1252" s="45"/>
      <c r="GQ1252" s="45"/>
      <c r="GR1252" s="45"/>
      <c r="GS1252" s="45"/>
      <c r="GT1252" s="45"/>
      <c r="GU1252" s="45"/>
      <c r="GV1252" s="45"/>
      <c r="GW1252" s="45"/>
      <c r="GX1252" s="45"/>
      <c r="GY1252" s="45"/>
      <c r="GZ1252" s="45"/>
      <c r="HA1252" s="45"/>
      <c r="HB1252" s="45"/>
      <c r="HC1252" s="45"/>
      <c r="HD1252" s="45"/>
      <c r="HE1252" s="45"/>
      <c r="HF1252" s="45"/>
      <c r="HG1252" s="45"/>
      <c r="HH1252" s="45"/>
      <c r="HI1252" s="45"/>
      <c r="HJ1252" s="45"/>
      <c r="HK1252" s="45"/>
      <c r="HL1252" s="45"/>
      <c r="HM1252" s="45"/>
      <c r="HN1252" s="45"/>
      <c r="HO1252" s="45"/>
      <c r="HP1252" s="45"/>
      <c r="HQ1252" s="45"/>
      <c r="HR1252" s="45"/>
      <c r="HS1252" s="45"/>
      <c r="HT1252" s="45"/>
      <c r="HU1252" s="45"/>
      <c r="HV1252" s="45"/>
      <c r="HW1252" s="45"/>
      <c r="HX1252" s="45"/>
      <c r="HY1252" s="45"/>
      <c r="HZ1252" s="45"/>
      <c r="IA1252" s="45"/>
      <c r="IB1252" s="45"/>
      <c r="IC1252" s="45"/>
      <c r="ID1252" s="45"/>
      <c r="IE1252" s="45"/>
      <c r="IF1252" s="45"/>
      <c r="IG1252" s="45"/>
      <c r="IH1252" s="45"/>
      <c r="II1252" s="45"/>
      <c r="IJ1252" s="45"/>
      <c r="IK1252" s="45"/>
      <c r="IL1252" s="45"/>
      <c r="IM1252" s="45"/>
      <c r="IN1252" s="45"/>
      <c r="IO1252" s="45"/>
      <c r="IP1252" s="45"/>
      <c r="IQ1252" s="45"/>
      <c r="IR1252" s="45"/>
      <c r="IS1252" s="45"/>
      <c r="IT1252" s="45"/>
      <c r="IU1252" s="45"/>
      <c r="IV1252" s="45"/>
      <c r="IW1252" s="45"/>
      <c r="IX1252" s="45"/>
      <c r="IY1252" s="45"/>
      <c r="IZ1252" s="45"/>
      <c r="JA1252" s="45"/>
      <c r="JB1252" s="45"/>
      <c r="JC1252" s="45"/>
      <c r="JD1252" s="45"/>
      <c r="JE1252" s="45"/>
      <c r="JF1252" s="45"/>
      <c r="JG1252" s="45"/>
      <c r="JH1252" s="45"/>
      <c r="JI1252" s="45"/>
      <c r="JJ1252" s="45"/>
      <c r="JK1252" s="45"/>
      <c r="JL1252" s="45"/>
      <c r="JM1252" s="45"/>
      <c r="JN1252" s="45"/>
      <c r="JO1252" s="45"/>
      <c r="JP1252" s="45"/>
      <c r="JQ1252" s="45"/>
      <c r="JR1252" s="45"/>
      <c r="JS1252" s="45"/>
      <c r="JT1252" s="45"/>
      <c r="JU1252" s="45"/>
      <c r="JV1252" s="45"/>
      <c r="JW1252" s="45"/>
      <c r="JX1252" s="45"/>
      <c r="JY1252" s="45"/>
      <c r="JZ1252" s="45"/>
      <c r="KA1252" s="45"/>
      <c r="KB1252" s="45"/>
      <c r="KC1252" s="45"/>
      <c r="KD1252" s="45"/>
      <c r="KE1252" s="45"/>
      <c r="KF1252" s="45"/>
      <c r="KG1252" s="45"/>
      <c r="KH1252" s="45"/>
      <c r="KI1252" s="45"/>
      <c r="KJ1252" s="45"/>
      <c r="KK1252" s="45"/>
      <c r="KL1252" s="45"/>
      <c r="KM1252" s="45"/>
      <c r="KN1252" s="45"/>
      <c r="KO1252" s="45"/>
      <c r="KP1252" s="45"/>
      <c r="KQ1252" s="45"/>
      <c r="KR1252" s="45"/>
      <c r="KS1252" s="45"/>
      <c r="KT1252" s="45"/>
      <c r="KU1252" s="45"/>
      <c r="KV1252" s="45"/>
      <c r="KW1252" s="45"/>
      <c r="KX1252" s="45"/>
      <c r="KY1252" s="45"/>
      <c r="KZ1252" s="45"/>
      <c r="LA1252" s="45"/>
      <c r="LB1252" s="45"/>
      <c r="LC1252" s="45"/>
      <c r="LD1252" s="45"/>
      <c r="LE1252" s="45"/>
      <c r="LF1252" s="45"/>
      <c r="LG1252" s="45"/>
      <c r="LH1252" s="45"/>
      <c r="LI1252" s="45"/>
      <c r="LJ1252" s="45"/>
      <c r="LK1252" s="45"/>
      <c r="LL1252" s="45"/>
      <c r="LM1252" s="45"/>
      <c r="LN1252" s="45"/>
      <c r="LO1252" s="45"/>
      <c r="LP1252" s="45"/>
      <c r="LQ1252" s="45"/>
      <c r="LR1252" s="45"/>
      <c r="LS1252" s="45"/>
      <c r="LT1252" s="45"/>
      <c r="LU1252" s="45"/>
      <c r="LV1252" s="45"/>
      <c r="LW1252" s="45"/>
      <c r="LX1252" s="45"/>
      <c r="LY1252" s="45"/>
      <c r="LZ1252" s="45"/>
      <c r="MA1252" s="45"/>
      <c r="MB1252" s="45"/>
      <c r="MC1252" s="45"/>
      <c r="MD1252" s="45"/>
      <c r="ME1252" s="45"/>
      <c r="MF1252" s="45"/>
      <c r="MG1252" s="45"/>
      <c r="MH1252" s="45"/>
      <c r="MI1252" s="45"/>
      <c r="MJ1252" s="45"/>
      <c r="MK1252" s="45"/>
      <c r="ML1252" s="45"/>
      <c r="MM1252" s="45"/>
      <c r="MN1252" s="45"/>
      <c r="MO1252" s="45"/>
      <c r="MP1252" s="45"/>
      <c r="MQ1252" s="45"/>
      <c r="MR1252" s="45"/>
      <c r="MS1252" s="45"/>
      <c r="MT1252" s="45"/>
      <c r="MU1252" s="45"/>
      <c r="MV1252" s="45"/>
      <c r="MW1252" s="45"/>
      <c r="MX1252" s="45"/>
      <c r="MY1252" s="45"/>
      <c r="MZ1252" s="45"/>
      <c r="NA1252" s="45"/>
      <c r="NB1252" s="45"/>
      <c r="NC1252" s="45"/>
      <c r="ND1252" s="45"/>
      <c r="NE1252" s="45"/>
      <c r="NF1252" s="45"/>
      <c r="NG1252" s="45"/>
      <c r="NH1252" s="45"/>
      <c r="NI1252" s="45"/>
      <c r="NJ1252" s="45"/>
      <c r="NK1252" s="45"/>
      <c r="NL1252" s="45"/>
      <c r="NM1252" s="45"/>
      <c r="NN1252" s="45"/>
      <c r="NO1252" s="45"/>
      <c r="NP1252" s="45"/>
      <c r="NQ1252" s="45"/>
      <c r="NR1252" s="45"/>
      <c r="NS1252" s="45"/>
      <c r="NT1252" s="45"/>
      <c r="NU1252" s="45"/>
      <c r="NV1252" s="45"/>
      <c r="NW1252" s="45"/>
      <c r="NX1252" s="45"/>
      <c r="NY1252" s="45"/>
      <c r="NZ1252" s="45"/>
      <c r="OA1252" s="45"/>
      <c r="OB1252" s="45"/>
      <c r="OC1252" s="45"/>
      <c r="OD1252" s="45"/>
      <c r="OE1252" s="45"/>
      <c r="OF1252" s="45"/>
      <c r="OG1252" s="45"/>
      <c r="OH1252" s="45"/>
      <c r="OI1252" s="45"/>
      <c r="OJ1252" s="45"/>
      <c r="OK1252" s="45"/>
      <c r="OL1252" s="45"/>
      <c r="OM1252" s="45"/>
      <c r="ON1252" s="45"/>
      <c r="OO1252" s="45"/>
      <c r="OP1252" s="45"/>
      <c r="OQ1252" s="45"/>
      <c r="OR1252" s="45"/>
      <c r="OS1252" s="45"/>
      <c r="OT1252" s="45"/>
      <c r="OU1252" s="45"/>
      <c r="OV1252" s="45"/>
      <c r="OW1252" s="45"/>
      <c r="OX1252" s="45"/>
      <c r="OY1252" s="45"/>
      <c r="OZ1252" s="45"/>
      <c r="PA1252" s="45"/>
      <c r="PB1252" s="45"/>
      <c r="PC1252" s="45"/>
      <c r="PD1252" s="45"/>
      <c r="PE1252" s="45"/>
      <c r="PF1252" s="45"/>
      <c r="PG1252" s="45"/>
      <c r="PH1252" s="45"/>
      <c r="PI1252" s="45"/>
      <c r="PJ1252" s="45"/>
      <c r="PK1252" s="45"/>
      <c r="PL1252" s="45"/>
      <c r="PM1252" s="45"/>
      <c r="PN1252" s="45"/>
      <c r="PO1252" s="45"/>
      <c r="PP1252" s="45"/>
      <c r="PQ1252" s="45"/>
      <c r="PR1252" s="45"/>
      <c r="PS1252" s="45"/>
      <c r="PT1252" s="45"/>
      <c r="PU1252" s="45"/>
      <c r="PV1252" s="45"/>
      <c r="PW1252" s="45"/>
      <c r="PX1252" s="45"/>
      <c r="PY1252" s="45"/>
      <c r="PZ1252" s="45"/>
      <c r="QA1252" s="45"/>
      <c r="QB1252" s="45"/>
      <c r="QC1252" s="45"/>
      <c r="QD1252" s="45"/>
      <c r="QE1252" s="45"/>
      <c r="QF1252" s="45"/>
      <c r="QG1252" s="45"/>
      <c r="QH1252" s="45"/>
      <c r="QI1252" s="45"/>
      <c r="QJ1252" s="45"/>
      <c r="QK1252" s="45"/>
      <c r="QL1252" s="45"/>
      <c r="QM1252" s="45"/>
      <c r="QN1252" s="45"/>
      <c r="QO1252" s="45"/>
      <c r="QP1252" s="45"/>
      <c r="QQ1252" s="45"/>
      <c r="QR1252" s="45"/>
      <c r="QS1252" s="45"/>
      <c r="QT1252" s="45"/>
      <c r="QU1252" s="45"/>
      <c r="QV1252" s="45"/>
      <c r="QW1252" s="45"/>
      <c r="QX1252" s="45"/>
      <c r="QY1252" s="45"/>
      <c r="QZ1252" s="45"/>
      <c r="RA1252" s="45"/>
      <c r="RB1252" s="45"/>
      <c r="RC1252" s="45"/>
      <c r="RD1252" s="45"/>
    </row>
    <row r="1253" spans="3:472" s="40" customFormat="1" x14ac:dyDescent="0.25">
      <c r="C1253" s="41"/>
      <c r="D1253" s="42"/>
      <c r="E1253" s="46"/>
      <c r="F1253" s="38"/>
      <c r="G1253" s="38"/>
      <c r="H1253" s="38"/>
      <c r="I1253" s="38"/>
      <c r="J1253" s="38"/>
      <c r="K1253" s="38"/>
      <c r="L1253" s="38"/>
      <c r="M1253" s="38"/>
      <c r="N1253" s="38"/>
      <c r="P1253" s="42"/>
      <c r="Q1253" s="38"/>
      <c r="R1253" s="38"/>
      <c r="S1253" s="38"/>
      <c r="T1253" s="47"/>
      <c r="U1253" s="43"/>
      <c r="V1253" s="123"/>
      <c r="W1253" s="123"/>
      <c r="X1253" s="124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78"/>
      <c r="AI1253" s="25"/>
      <c r="AJ1253" s="45"/>
      <c r="AK1253" s="45"/>
      <c r="AL1253" s="45"/>
      <c r="AM1253" s="45"/>
      <c r="AN1253" s="45"/>
      <c r="AO1253" s="45"/>
      <c r="AP1253" s="45"/>
      <c r="AQ1253" s="45"/>
      <c r="AR1253" s="45"/>
      <c r="AS1253" s="45"/>
      <c r="AT1253" s="45"/>
      <c r="AU1253" s="45"/>
      <c r="AV1253" s="45"/>
      <c r="AW1253" s="45"/>
      <c r="AX1253" s="45"/>
      <c r="AY1253" s="45"/>
      <c r="AZ1253" s="45"/>
      <c r="BA1253" s="45"/>
      <c r="BB1253" s="45"/>
      <c r="BC1253" s="45"/>
      <c r="BD1253" s="45"/>
      <c r="BE1253" s="45"/>
      <c r="BF1253" s="45"/>
      <c r="BG1253" s="45"/>
      <c r="BH1253" s="45"/>
      <c r="BI1253" s="45"/>
      <c r="BJ1253" s="45"/>
      <c r="BK1253" s="45"/>
      <c r="BL1253" s="45"/>
      <c r="BM1253" s="45"/>
      <c r="BN1253" s="45"/>
      <c r="BO1253" s="45"/>
      <c r="BP1253" s="45"/>
      <c r="BQ1253" s="45"/>
      <c r="BR1253" s="45"/>
      <c r="BS1253" s="45"/>
      <c r="BT1253" s="45"/>
      <c r="BU1253" s="45"/>
      <c r="BV1253" s="45"/>
      <c r="BW1253" s="45"/>
      <c r="BX1253" s="45"/>
      <c r="BY1253" s="45"/>
      <c r="BZ1253" s="45"/>
      <c r="CA1253" s="45"/>
      <c r="CB1253" s="45"/>
      <c r="CC1253" s="45"/>
      <c r="CD1253" s="45"/>
      <c r="CE1253" s="45"/>
      <c r="CF1253" s="45"/>
      <c r="CG1253" s="45"/>
      <c r="CH1253" s="45"/>
      <c r="CI1253" s="45"/>
      <c r="CJ1253" s="45"/>
      <c r="CK1253" s="45"/>
      <c r="CL1253" s="45"/>
      <c r="CM1253" s="45"/>
      <c r="CN1253" s="45"/>
      <c r="CO1253" s="45"/>
      <c r="CP1253" s="45"/>
      <c r="CQ1253" s="45"/>
      <c r="CR1253" s="45"/>
      <c r="CS1253" s="45"/>
      <c r="CT1253" s="45"/>
      <c r="CU1253" s="45"/>
      <c r="CV1253" s="45"/>
      <c r="CW1253" s="45"/>
      <c r="CX1253" s="45"/>
      <c r="CY1253" s="45"/>
      <c r="CZ1253" s="45"/>
      <c r="DA1253" s="45"/>
      <c r="DB1253" s="45"/>
      <c r="DC1253" s="45"/>
      <c r="DD1253" s="45"/>
      <c r="DE1253" s="45"/>
      <c r="DF1253" s="45"/>
      <c r="DG1253" s="45"/>
      <c r="DH1253" s="45"/>
      <c r="DI1253" s="45"/>
      <c r="DJ1253" s="45"/>
      <c r="DK1253" s="45"/>
      <c r="DL1253" s="45"/>
      <c r="DM1253" s="45"/>
      <c r="DN1253" s="45"/>
      <c r="DO1253" s="45"/>
      <c r="DP1253" s="45"/>
      <c r="DQ1253" s="45"/>
      <c r="DR1253" s="45"/>
      <c r="DS1253" s="45"/>
      <c r="DT1253" s="45"/>
      <c r="DU1253" s="45"/>
      <c r="DV1253" s="45"/>
      <c r="DW1253" s="45"/>
      <c r="DX1253" s="45"/>
      <c r="DY1253" s="45"/>
      <c r="DZ1253" s="45"/>
      <c r="EA1253" s="45"/>
      <c r="EB1253" s="45"/>
      <c r="EC1253" s="45"/>
      <c r="ED1253" s="45"/>
      <c r="EE1253" s="45"/>
      <c r="EF1253" s="45"/>
      <c r="EG1253" s="45"/>
      <c r="EH1253" s="45"/>
      <c r="EI1253" s="45"/>
      <c r="EJ1253" s="45"/>
      <c r="EK1253" s="45"/>
      <c r="EL1253" s="45"/>
      <c r="EM1253" s="45"/>
      <c r="EN1253" s="45"/>
      <c r="EO1253" s="45"/>
      <c r="EP1253" s="45"/>
      <c r="EQ1253" s="45"/>
      <c r="ER1253" s="45"/>
      <c r="ES1253" s="45"/>
      <c r="ET1253" s="45"/>
      <c r="EU1253" s="45"/>
      <c r="EV1253" s="45"/>
      <c r="EW1253" s="45"/>
      <c r="EX1253" s="45"/>
      <c r="EY1253" s="45"/>
      <c r="EZ1253" s="45"/>
      <c r="FA1253" s="45"/>
      <c r="FB1253" s="45"/>
      <c r="FC1253" s="45"/>
      <c r="FD1253" s="45"/>
      <c r="FE1253" s="45"/>
      <c r="FF1253" s="45"/>
      <c r="FG1253" s="45"/>
      <c r="FH1253" s="45"/>
      <c r="FI1253" s="45"/>
      <c r="FJ1253" s="45"/>
      <c r="FK1253" s="45"/>
      <c r="FL1253" s="45"/>
      <c r="FM1253" s="45"/>
      <c r="FN1253" s="45"/>
      <c r="FO1253" s="45"/>
      <c r="FP1253" s="45"/>
      <c r="FQ1253" s="45"/>
      <c r="FR1253" s="45"/>
      <c r="FS1253" s="45"/>
      <c r="FT1253" s="45"/>
      <c r="FU1253" s="45"/>
      <c r="FV1253" s="45"/>
      <c r="FW1253" s="45"/>
      <c r="FX1253" s="45"/>
      <c r="FY1253" s="45"/>
      <c r="FZ1253" s="45"/>
      <c r="GA1253" s="45"/>
      <c r="GB1253" s="45"/>
      <c r="GC1253" s="45"/>
      <c r="GD1253" s="45"/>
      <c r="GE1253" s="45"/>
      <c r="GF1253" s="45"/>
      <c r="GG1253" s="45"/>
      <c r="GH1253" s="45"/>
      <c r="GI1253" s="45"/>
      <c r="GJ1253" s="45"/>
      <c r="GK1253" s="45"/>
      <c r="GL1253" s="45"/>
      <c r="GM1253" s="45"/>
      <c r="GN1253" s="45"/>
      <c r="GO1253" s="45"/>
      <c r="GP1253" s="45"/>
      <c r="GQ1253" s="45"/>
      <c r="GR1253" s="45"/>
      <c r="GS1253" s="45"/>
      <c r="GT1253" s="45"/>
      <c r="GU1253" s="45"/>
      <c r="GV1253" s="45"/>
      <c r="GW1253" s="45"/>
      <c r="GX1253" s="45"/>
      <c r="GY1253" s="45"/>
      <c r="GZ1253" s="45"/>
      <c r="HA1253" s="45"/>
      <c r="HB1253" s="45"/>
      <c r="HC1253" s="45"/>
      <c r="HD1253" s="45"/>
      <c r="HE1253" s="45"/>
      <c r="HF1253" s="45"/>
      <c r="HG1253" s="45"/>
      <c r="HH1253" s="45"/>
      <c r="HI1253" s="45"/>
      <c r="HJ1253" s="45"/>
      <c r="HK1253" s="45"/>
      <c r="HL1253" s="45"/>
      <c r="HM1253" s="45"/>
      <c r="HN1253" s="45"/>
      <c r="HO1253" s="45"/>
      <c r="HP1253" s="45"/>
      <c r="HQ1253" s="45"/>
      <c r="HR1253" s="45"/>
      <c r="HS1253" s="45"/>
      <c r="HT1253" s="45"/>
      <c r="HU1253" s="45"/>
      <c r="HV1253" s="45"/>
      <c r="HW1253" s="45"/>
      <c r="HX1253" s="45"/>
      <c r="HY1253" s="45"/>
      <c r="HZ1253" s="45"/>
      <c r="IA1253" s="45"/>
      <c r="IB1253" s="45"/>
      <c r="IC1253" s="45"/>
      <c r="ID1253" s="45"/>
      <c r="IE1253" s="45"/>
      <c r="IF1253" s="45"/>
      <c r="IG1253" s="45"/>
      <c r="IH1253" s="45"/>
      <c r="II1253" s="45"/>
      <c r="IJ1253" s="45"/>
      <c r="IK1253" s="45"/>
      <c r="IL1253" s="45"/>
      <c r="IM1253" s="45"/>
      <c r="IN1253" s="45"/>
      <c r="IO1253" s="45"/>
      <c r="IP1253" s="45"/>
      <c r="IQ1253" s="45"/>
      <c r="IR1253" s="45"/>
      <c r="IS1253" s="45"/>
      <c r="IT1253" s="45"/>
      <c r="IU1253" s="45"/>
      <c r="IV1253" s="45"/>
      <c r="IW1253" s="45"/>
      <c r="IX1253" s="45"/>
      <c r="IY1253" s="45"/>
      <c r="IZ1253" s="45"/>
      <c r="JA1253" s="45"/>
      <c r="JB1253" s="45"/>
      <c r="JC1253" s="45"/>
      <c r="JD1253" s="45"/>
      <c r="JE1253" s="45"/>
      <c r="JF1253" s="45"/>
      <c r="JG1253" s="45"/>
      <c r="JH1253" s="45"/>
      <c r="JI1253" s="45"/>
      <c r="JJ1253" s="45"/>
      <c r="JK1253" s="45"/>
      <c r="JL1253" s="45"/>
      <c r="JM1253" s="45"/>
      <c r="JN1253" s="45"/>
      <c r="JO1253" s="45"/>
      <c r="JP1253" s="45"/>
      <c r="JQ1253" s="45"/>
      <c r="JR1253" s="45"/>
      <c r="JS1253" s="45"/>
      <c r="JT1253" s="45"/>
      <c r="JU1253" s="45"/>
      <c r="JV1253" s="45"/>
      <c r="JW1253" s="45"/>
      <c r="JX1253" s="45"/>
      <c r="JY1253" s="45"/>
      <c r="JZ1253" s="45"/>
      <c r="KA1253" s="45"/>
      <c r="KB1253" s="45"/>
      <c r="KC1253" s="45"/>
      <c r="KD1253" s="45"/>
      <c r="KE1253" s="45"/>
      <c r="KF1253" s="45"/>
      <c r="KG1253" s="45"/>
      <c r="KH1253" s="45"/>
      <c r="KI1253" s="45"/>
      <c r="KJ1253" s="45"/>
      <c r="KK1253" s="45"/>
      <c r="KL1253" s="45"/>
      <c r="KM1253" s="45"/>
      <c r="KN1253" s="45"/>
      <c r="KO1253" s="45"/>
      <c r="KP1253" s="45"/>
      <c r="KQ1253" s="45"/>
      <c r="KR1253" s="45"/>
      <c r="KS1253" s="45"/>
      <c r="KT1253" s="45"/>
      <c r="KU1253" s="45"/>
      <c r="KV1253" s="45"/>
      <c r="KW1253" s="45"/>
      <c r="KX1253" s="45"/>
      <c r="KY1253" s="45"/>
      <c r="KZ1253" s="45"/>
      <c r="LA1253" s="45"/>
      <c r="LB1253" s="45"/>
      <c r="LC1253" s="45"/>
      <c r="LD1253" s="45"/>
      <c r="LE1253" s="45"/>
      <c r="LF1253" s="45"/>
      <c r="LG1253" s="45"/>
      <c r="LH1253" s="45"/>
      <c r="LI1253" s="45"/>
      <c r="LJ1253" s="45"/>
      <c r="LK1253" s="45"/>
      <c r="LL1253" s="45"/>
      <c r="LM1253" s="45"/>
      <c r="LN1253" s="45"/>
      <c r="LO1253" s="45"/>
      <c r="LP1253" s="45"/>
      <c r="LQ1253" s="45"/>
      <c r="LR1253" s="45"/>
      <c r="LS1253" s="45"/>
      <c r="LT1253" s="45"/>
      <c r="LU1253" s="45"/>
      <c r="LV1253" s="45"/>
      <c r="LW1253" s="45"/>
      <c r="LX1253" s="45"/>
      <c r="LY1253" s="45"/>
      <c r="LZ1253" s="45"/>
      <c r="MA1253" s="45"/>
      <c r="MB1253" s="45"/>
      <c r="MC1253" s="45"/>
      <c r="MD1253" s="45"/>
      <c r="ME1253" s="45"/>
      <c r="MF1253" s="45"/>
      <c r="MG1253" s="45"/>
      <c r="MH1253" s="45"/>
      <c r="MI1253" s="45"/>
      <c r="MJ1253" s="45"/>
      <c r="MK1253" s="45"/>
      <c r="ML1253" s="45"/>
      <c r="MM1253" s="45"/>
      <c r="MN1253" s="45"/>
      <c r="MO1253" s="45"/>
      <c r="MP1253" s="45"/>
      <c r="MQ1253" s="45"/>
      <c r="MR1253" s="45"/>
      <c r="MS1253" s="45"/>
      <c r="MT1253" s="45"/>
      <c r="MU1253" s="45"/>
      <c r="MV1253" s="45"/>
      <c r="MW1253" s="45"/>
      <c r="MX1253" s="45"/>
      <c r="MY1253" s="45"/>
      <c r="MZ1253" s="45"/>
      <c r="NA1253" s="45"/>
      <c r="NB1253" s="45"/>
      <c r="NC1253" s="45"/>
      <c r="ND1253" s="45"/>
      <c r="NE1253" s="45"/>
      <c r="NF1253" s="45"/>
      <c r="NG1253" s="45"/>
      <c r="NH1253" s="45"/>
      <c r="NI1253" s="45"/>
      <c r="NJ1253" s="45"/>
      <c r="NK1253" s="45"/>
      <c r="NL1253" s="45"/>
      <c r="NM1253" s="45"/>
      <c r="NN1253" s="45"/>
      <c r="NO1253" s="45"/>
      <c r="NP1253" s="45"/>
      <c r="NQ1253" s="45"/>
      <c r="NR1253" s="45"/>
      <c r="NS1253" s="45"/>
      <c r="NT1253" s="45"/>
      <c r="NU1253" s="45"/>
      <c r="NV1253" s="45"/>
      <c r="NW1253" s="45"/>
      <c r="NX1253" s="45"/>
      <c r="NY1253" s="45"/>
      <c r="NZ1253" s="45"/>
      <c r="OA1253" s="45"/>
      <c r="OB1253" s="45"/>
      <c r="OC1253" s="45"/>
      <c r="OD1253" s="45"/>
      <c r="OE1253" s="45"/>
      <c r="OF1253" s="45"/>
      <c r="OG1253" s="45"/>
      <c r="OH1253" s="45"/>
      <c r="OI1253" s="45"/>
      <c r="OJ1253" s="45"/>
      <c r="OK1253" s="45"/>
      <c r="OL1253" s="45"/>
      <c r="OM1253" s="45"/>
      <c r="ON1253" s="45"/>
      <c r="OO1253" s="45"/>
      <c r="OP1253" s="45"/>
      <c r="OQ1253" s="45"/>
      <c r="OR1253" s="45"/>
      <c r="OS1253" s="45"/>
      <c r="OT1253" s="45"/>
      <c r="OU1253" s="45"/>
      <c r="OV1253" s="45"/>
      <c r="OW1253" s="45"/>
      <c r="OX1253" s="45"/>
      <c r="OY1253" s="45"/>
      <c r="OZ1253" s="45"/>
      <c r="PA1253" s="45"/>
      <c r="PB1253" s="45"/>
      <c r="PC1253" s="45"/>
      <c r="PD1253" s="45"/>
      <c r="PE1253" s="45"/>
      <c r="PF1253" s="45"/>
      <c r="PG1253" s="45"/>
      <c r="PH1253" s="45"/>
      <c r="PI1253" s="45"/>
      <c r="PJ1253" s="45"/>
      <c r="PK1253" s="45"/>
      <c r="PL1253" s="45"/>
      <c r="PM1253" s="45"/>
      <c r="PN1253" s="45"/>
      <c r="PO1253" s="45"/>
      <c r="PP1253" s="45"/>
      <c r="PQ1253" s="45"/>
      <c r="PR1253" s="45"/>
      <c r="PS1253" s="45"/>
      <c r="PT1253" s="45"/>
      <c r="PU1253" s="45"/>
      <c r="PV1253" s="45"/>
      <c r="PW1253" s="45"/>
      <c r="PX1253" s="45"/>
      <c r="PY1253" s="45"/>
      <c r="PZ1253" s="45"/>
      <c r="QA1253" s="45"/>
      <c r="QB1253" s="45"/>
      <c r="QC1253" s="45"/>
      <c r="QD1253" s="45"/>
      <c r="QE1253" s="45"/>
      <c r="QF1253" s="45"/>
      <c r="QG1253" s="45"/>
      <c r="QH1253" s="45"/>
      <c r="QI1253" s="45"/>
      <c r="QJ1253" s="45"/>
      <c r="QK1253" s="45"/>
      <c r="QL1253" s="45"/>
      <c r="QM1253" s="45"/>
      <c r="QN1253" s="45"/>
      <c r="QO1253" s="45"/>
      <c r="QP1253" s="45"/>
      <c r="QQ1253" s="45"/>
      <c r="QR1253" s="45"/>
      <c r="QS1253" s="45"/>
      <c r="QT1253" s="45"/>
      <c r="QU1253" s="45"/>
      <c r="QV1253" s="45"/>
      <c r="QW1253" s="45"/>
      <c r="QX1253" s="45"/>
      <c r="QY1253" s="45"/>
      <c r="QZ1253" s="45"/>
      <c r="RA1253" s="45"/>
      <c r="RB1253" s="45"/>
      <c r="RC1253" s="45"/>
      <c r="RD1253" s="45"/>
    </row>
    <row r="1254" spans="3:472" s="40" customFormat="1" x14ac:dyDescent="0.25">
      <c r="C1254" s="41"/>
      <c r="D1254" s="42"/>
      <c r="E1254" s="46"/>
      <c r="F1254" s="38"/>
      <c r="G1254" s="38"/>
      <c r="H1254" s="38"/>
      <c r="I1254" s="38"/>
      <c r="J1254" s="38"/>
      <c r="K1254" s="38"/>
      <c r="L1254" s="38"/>
      <c r="M1254" s="38"/>
      <c r="N1254" s="38"/>
      <c r="P1254" s="42"/>
      <c r="Q1254" s="38"/>
      <c r="R1254" s="38"/>
      <c r="S1254" s="38"/>
      <c r="T1254" s="47"/>
      <c r="U1254" s="43"/>
      <c r="V1254" s="123"/>
      <c r="W1254" s="123"/>
      <c r="X1254" s="124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78"/>
      <c r="AI1254" s="25"/>
      <c r="AJ1254" s="45"/>
      <c r="AK1254" s="45"/>
      <c r="AL1254" s="45"/>
      <c r="AM1254" s="45"/>
      <c r="AN1254" s="45"/>
      <c r="AO1254" s="45"/>
      <c r="AP1254" s="45"/>
      <c r="AQ1254" s="45"/>
      <c r="AR1254" s="45"/>
      <c r="AS1254" s="45"/>
      <c r="AT1254" s="45"/>
      <c r="AU1254" s="45"/>
      <c r="AV1254" s="45"/>
      <c r="AW1254" s="45"/>
      <c r="AX1254" s="45"/>
      <c r="AY1254" s="45"/>
      <c r="AZ1254" s="45"/>
      <c r="BA1254" s="45"/>
      <c r="BB1254" s="45"/>
      <c r="BC1254" s="45"/>
      <c r="BD1254" s="45"/>
      <c r="BE1254" s="45"/>
      <c r="BF1254" s="45"/>
      <c r="BG1254" s="45"/>
      <c r="BH1254" s="45"/>
      <c r="BI1254" s="45"/>
      <c r="BJ1254" s="45"/>
      <c r="BK1254" s="45"/>
      <c r="BL1254" s="45"/>
      <c r="BM1254" s="45"/>
      <c r="BN1254" s="45"/>
      <c r="BO1254" s="45"/>
      <c r="BP1254" s="45"/>
      <c r="BQ1254" s="45"/>
      <c r="BR1254" s="45"/>
      <c r="BS1254" s="45"/>
      <c r="BT1254" s="45"/>
      <c r="BU1254" s="45"/>
      <c r="BV1254" s="45"/>
      <c r="BW1254" s="45"/>
      <c r="BX1254" s="45"/>
      <c r="BY1254" s="45"/>
      <c r="BZ1254" s="45"/>
      <c r="CA1254" s="45"/>
      <c r="CB1254" s="45"/>
      <c r="CC1254" s="45"/>
      <c r="CD1254" s="45"/>
      <c r="CE1254" s="45"/>
      <c r="CF1254" s="45"/>
      <c r="CG1254" s="45"/>
      <c r="CH1254" s="45"/>
      <c r="CI1254" s="45"/>
      <c r="CJ1254" s="45"/>
      <c r="CK1254" s="45"/>
      <c r="CL1254" s="45"/>
      <c r="CM1254" s="45"/>
      <c r="CN1254" s="45"/>
      <c r="CO1254" s="45"/>
      <c r="CP1254" s="45"/>
      <c r="CQ1254" s="45"/>
      <c r="CR1254" s="45"/>
      <c r="CS1254" s="45"/>
      <c r="CT1254" s="45"/>
      <c r="CU1254" s="45"/>
      <c r="CV1254" s="45"/>
      <c r="CW1254" s="45"/>
      <c r="CX1254" s="45"/>
      <c r="CY1254" s="45"/>
      <c r="CZ1254" s="45"/>
      <c r="DA1254" s="45"/>
      <c r="DB1254" s="45"/>
      <c r="DC1254" s="45"/>
      <c r="DD1254" s="45"/>
      <c r="DE1254" s="45"/>
      <c r="DF1254" s="45"/>
      <c r="DG1254" s="45"/>
      <c r="DH1254" s="45"/>
      <c r="DI1254" s="45"/>
      <c r="DJ1254" s="45"/>
      <c r="DK1254" s="45"/>
      <c r="DL1254" s="45"/>
      <c r="DM1254" s="45"/>
      <c r="DN1254" s="45"/>
      <c r="DO1254" s="45"/>
      <c r="DP1254" s="45"/>
      <c r="DQ1254" s="45"/>
      <c r="DR1254" s="45"/>
      <c r="DS1254" s="45"/>
      <c r="DT1254" s="45"/>
      <c r="DU1254" s="45"/>
      <c r="DV1254" s="45"/>
      <c r="DW1254" s="45"/>
      <c r="DX1254" s="45"/>
      <c r="DY1254" s="45"/>
      <c r="DZ1254" s="45"/>
      <c r="EA1254" s="45"/>
      <c r="EB1254" s="45"/>
      <c r="EC1254" s="45"/>
      <c r="ED1254" s="45"/>
      <c r="EE1254" s="45"/>
      <c r="EF1254" s="45"/>
      <c r="EG1254" s="45"/>
      <c r="EH1254" s="45"/>
      <c r="EI1254" s="45"/>
      <c r="EJ1254" s="45"/>
      <c r="EK1254" s="45"/>
      <c r="EL1254" s="45"/>
      <c r="EM1254" s="45"/>
      <c r="EN1254" s="45"/>
      <c r="EO1254" s="45"/>
      <c r="EP1254" s="45"/>
      <c r="EQ1254" s="45"/>
      <c r="ER1254" s="45"/>
      <c r="ES1254" s="45"/>
      <c r="ET1254" s="45"/>
      <c r="EU1254" s="45"/>
      <c r="EV1254" s="45"/>
      <c r="EW1254" s="45"/>
      <c r="EX1254" s="45"/>
      <c r="EY1254" s="45"/>
      <c r="EZ1254" s="45"/>
      <c r="FA1254" s="45"/>
      <c r="FB1254" s="45"/>
      <c r="FC1254" s="45"/>
      <c r="FD1254" s="45"/>
      <c r="FE1254" s="45"/>
      <c r="FF1254" s="45"/>
      <c r="FG1254" s="45"/>
      <c r="FH1254" s="45"/>
      <c r="FI1254" s="45"/>
      <c r="FJ1254" s="45"/>
      <c r="FK1254" s="45"/>
      <c r="FL1254" s="45"/>
      <c r="FM1254" s="45"/>
      <c r="FN1254" s="45"/>
      <c r="FO1254" s="45"/>
      <c r="FP1254" s="45"/>
      <c r="FQ1254" s="45"/>
      <c r="FR1254" s="45"/>
      <c r="FS1254" s="45"/>
      <c r="FT1254" s="45"/>
      <c r="FU1254" s="45"/>
      <c r="FV1254" s="45"/>
      <c r="FW1254" s="45"/>
      <c r="FX1254" s="45"/>
      <c r="FY1254" s="45"/>
      <c r="FZ1254" s="45"/>
      <c r="GA1254" s="45"/>
      <c r="GB1254" s="45"/>
      <c r="GC1254" s="45"/>
      <c r="GD1254" s="45"/>
      <c r="GE1254" s="45"/>
      <c r="GF1254" s="45"/>
      <c r="GG1254" s="45"/>
      <c r="GH1254" s="45"/>
      <c r="GI1254" s="45"/>
      <c r="GJ1254" s="45"/>
      <c r="GK1254" s="45"/>
      <c r="GL1254" s="45"/>
      <c r="GM1254" s="45"/>
      <c r="GN1254" s="45"/>
      <c r="GO1254" s="45"/>
      <c r="GP1254" s="45"/>
      <c r="GQ1254" s="45"/>
      <c r="GR1254" s="45"/>
      <c r="GS1254" s="45"/>
      <c r="GT1254" s="45"/>
      <c r="GU1254" s="45"/>
      <c r="GV1254" s="45"/>
      <c r="GW1254" s="45"/>
      <c r="GX1254" s="45"/>
      <c r="GY1254" s="45"/>
      <c r="GZ1254" s="45"/>
      <c r="HA1254" s="45"/>
      <c r="HB1254" s="45"/>
      <c r="HC1254" s="45"/>
      <c r="HD1254" s="45"/>
      <c r="HE1254" s="45"/>
      <c r="HF1254" s="45"/>
      <c r="HG1254" s="45"/>
      <c r="HH1254" s="45"/>
      <c r="HI1254" s="45"/>
      <c r="HJ1254" s="45"/>
      <c r="HK1254" s="45"/>
      <c r="HL1254" s="45"/>
      <c r="HM1254" s="45"/>
      <c r="HN1254" s="45"/>
      <c r="HO1254" s="45"/>
      <c r="HP1254" s="45"/>
      <c r="HQ1254" s="45"/>
      <c r="HR1254" s="45"/>
      <c r="HS1254" s="45"/>
      <c r="HT1254" s="45"/>
      <c r="HU1254" s="45"/>
      <c r="HV1254" s="45"/>
      <c r="HW1254" s="45"/>
      <c r="HX1254" s="45"/>
      <c r="HY1254" s="45"/>
      <c r="HZ1254" s="45"/>
      <c r="IA1254" s="45"/>
      <c r="IB1254" s="45"/>
      <c r="IC1254" s="45"/>
      <c r="ID1254" s="45"/>
      <c r="IE1254" s="45"/>
      <c r="IF1254" s="45"/>
      <c r="IG1254" s="45"/>
      <c r="IH1254" s="45"/>
      <c r="II1254" s="45"/>
      <c r="IJ1254" s="45"/>
      <c r="IK1254" s="45"/>
      <c r="IL1254" s="45"/>
      <c r="IM1254" s="45"/>
      <c r="IN1254" s="45"/>
      <c r="IO1254" s="45"/>
      <c r="IP1254" s="45"/>
      <c r="IQ1254" s="45"/>
      <c r="IR1254" s="45"/>
      <c r="IS1254" s="45"/>
      <c r="IT1254" s="45"/>
      <c r="IU1254" s="45"/>
      <c r="IV1254" s="45"/>
      <c r="IW1254" s="45"/>
      <c r="IX1254" s="45"/>
      <c r="IY1254" s="45"/>
      <c r="IZ1254" s="45"/>
      <c r="JA1254" s="45"/>
      <c r="JB1254" s="45"/>
      <c r="JC1254" s="45"/>
      <c r="JD1254" s="45"/>
      <c r="JE1254" s="45"/>
      <c r="JF1254" s="45"/>
      <c r="JG1254" s="45"/>
      <c r="JH1254" s="45"/>
      <c r="JI1254" s="45"/>
      <c r="JJ1254" s="45"/>
      <c r="JK1254" s="45"/>
      <c r="JL1254" s="45"/>
      <c r="JM1254" s="45"/>
      <c r="JN1254" s="45"/>
      <c r="JO1254" s="45"/>
      <c r="JP1254" s="45"/>
      <c r="JQ1254" s="45"/>
      <c r="JR1254" s="45"/>
      <c r="JS1254" s="45"/>
      <c r="JT1254" s="45"/>
      <c r="JU1254" s="45"/>
      <c r="JV1254" s="45"/>
      <c r="JW1254" s="45"/>
      <c r="JX1254" s="45"/>
      <c r="JY1254" s="45"/>
      <c r="JZ1254" s="45"/>
      <c r="KA1254" s="45"/>
      <c r="KB1254" s="45"/>
      <c r="KC1254" s="45"/>
      <c r="KD1254" s="45"/>
      <c r="KE1254" s="45"/>
      <c r="KF1254" s="45"/>
      <c r="KG1254" s="45"/>
      <c r="KH1254" s="45"/>
      <c r="KI1254" s="45"/>
      <c r="KJ1254" s="45"/>
      <c r="KK1254" s="45"/>
      <c r="KL1254" s="45"/>
      <c r="KM1254" s="45"/>
      <c r="KN1254" s="45"/>
      <c r="KO1254" s="45"/>
      <c r="KP1254" s="45"/>
      <c r="KQ1254" s="45"/>
      <c r="KR1254" s="45"/>
      <c r="KS1254" s="45"/>
      <c r="KT1254" s="45"/>
      <c r="KU1254" s="45"/>
      <c r="KV1254" s="45"/>
      <c r="KW1254" s="45"/>
      <c r="KX1254" s="45"/>
      <c r="KY1254" s="45"/>
      <c r="KZ1254" s="45"/>
      <c r="LA1254" s="45"/>
      <c r="LB1254" s="45"/>
      <c r="LC1254" s="45"/>
      <c r="LD1254" s="45"/>
      <c r="LE1254" s="45"/>
      <c r="LF1254" s="45"/>
      <c r="LG1254" s="45"/>
      <c r="LH1254" s="45"/>
      <c r="LI1254" s="45"/>
      <c r="LJ1254" s="45"/>
      <c r="LK1254" s="45"/>
      <c r="LL1254" s="45"/>
      <c r="LM1254" s="45"/>
      <c r="LN1254" s="45"/>
      <c r="LO1254" s="45"/>
      <c r="LP1254" s="45"/>
      <c r="LQ1254" s="45"/>
      <c r="LR1254" s="45"/>
      <c r="LS1254" s="45"/>
      <c r="LT1254" s="45"/>
      <c r="LU1254" s="45"/>
      <c r="LV1254" s="45"/>
      <c r="LW1254" s="45"/>
      <c r="LX1254" s="45"/>
      <c r="LY1254" s="45"/>
      <c r="LZ1254" s="45"/>
      <c r="MA1254" s="45"/>
      <c r="MB1254" s="45"/>
      <c r="MC1254" s="45"/>
      <c r="MD1254" s="45"/>
      <c r="ME1254" s="45"/>
      <c r="MF1254" s="45"/>
      <c r="MG1254" s="45"/>
      <c r="MH1254" s="45"/>
      <c r="MI1254" s="45"/>
      <c r="MJ1254" s="45"/>
      <c r="MK1254" s="45"/>
      <c r="ML1254" s="45"/>
      <c r="MM1254" s="45"/>
      <c r="MN1254" s="45"/>
      <c r="MO1254" s="45"/>
      <c r="MP1254" s="45"/>
      <c r="MQ1254" s="45"/>
      <c r="MR1254" s="45"/>
      <c r="MS1254" s="45"/>
      <c r="MT1254" s="45"/>
      <c r="MU1254" s="45"/>
      <c r="MV1254" s="45"/>
      <c r="MW1254" s="45"/>
      <c r="MX1254" s="45"/>
      <c r="MY1254" s="45"/>
      <c r="MZ1254" s="45"/>
      <c r="NA1254" s="45"/>
      <c r="NB1254" s="45"/>
      <c r="NC1254" s="45"/>
      <c r="ND1254" s="45"/>
      <c r="NE1254" s="45"/>
      <c r="NF1254" s="45"/>
      <c r="NG1254" s="45"/>
      <c r="NH1254" s="45"/>
      <c r="NI1254" s="45"/>
      <c r="NJ1254" s="45"/>
      <c r="NK1254" s="45"/>
      <c r="NL1254" s="45"/>
      <c r="NM1254" s="45"/>
      <c r="NN1254" s="45"/>
      <c r="NO1254" s="45"/>
      <c r="NP1254" s="45"/>
      <c r="NQ1254" s="45"/>
      <c r="NR1254" s="45"/>
      <c r="NS1254" s="45"/>
      <c r="NT1254" s="45"/>
      <c r="NU1254" s="45"/>
      <c r="NV1254" s="45"/>
      <c r="NW1254" s="45"/>
      <c r="NX1254" s="45"/>
      <c r="NY1254" s="45"/>
      <c r="NZ1254" s="45"/>
      <c r="OA1254" s="45"/>
      <c r="OB1254" s="45"/>
      <c r="OC1254" s="45"/>
      <c r="OD1254" s="45"/>
      <c r="OE1254" s="45"/>
      <c r="OF1254" s="45"/>
      <c r="OG1254" s="45"/>
      <c r="OH1254" s="45"/>
      <c r="OI1254" s="45"/>
      <c r="OJ1254" s="45"/>
      <c r="OK1254" s="45"/>
      <c r="OL1254" s="45"/>
      <c r="OM1254" s="45"/>
      <c r="ON1254" s="45"/>
      <c r="OO1254" s="45"/>
      <c r="OP1254" s="45"/>
      <c r="OQ1254" s="45"/>
      <c r="OR1254" s="45"/>
      <c r="OS1254" s="45"/>
      <c r="OT1254" s="45"/>
      <c r="OU1254" s="45"/>
      <c r="OV1254" s="45"/>
      <c r="OW1254" s="45"/>
      <c r="OX1254" s="45"/>
      <c r="OY1254" s="45"/>
      <c r="OZ1254" s="45"/>
      <c r="PA1254" s="45"/>
      <c r="PB1254" s="45"/>
      <c r="PC1254" s="45"/>
      <c r="PD1254" s="45"/>
      <c r="PE1254" s="45"/>
      <c r="PF1254" s="45"/>
      <c r="PG1254" s="45"/>
      <c r="PH1254" s="45"/>
      <c r="PI1254" s="45"/>
      <c r="PJ1254" s="45"/>
      <c r="PK1254" s="45"/>
      <c r="PL1254" s="45"/>
      <c r="PM1254" s="45"/>
      <c r="PN1254" s="45"/>
      <c r="PO1254" s="45"/>
      <c r="PP1254" s="45"/>
      <c r="PQ1254" s="45"/>
      <c r="PR1254" s="45"/>
      <c r="PS1254" s="45"/>
      <c r="PT1254" s="45"/>
      <c r="PU1254" s="45"/>
      <c r="PV1254" s="45"/>
      <c r="PW1254" s="45"/>
      <c r="PX1254" s="45"/>
      <c r="PY1254" s="45"/>
      <c r="PZ1254" s="45"/>
      <c r="QA1254" s="45"/>
      <c r="QB1254" s="45"/>
      <c r="QC1254" s="45"/>
      <c r="QD1254" s="45"/>
      <c r="QE1254" s="45"/>
      <c r="QF1254" s="45"/>
      <c r="QG1254" s="45"/>
      <c r="QH1254" s="45"/>
      <c r="QI1254" s="45"/>
      <c r="QJ1254" s="45"/>
      <c r="QK1254" s="45"/>
      <c r="QL1254" s="45"/>
      <c r="QM1254" s="45"/>
      <c r="QN1254" s="45"/>
      <c r="QO1254" s="45"/>
      <c r="QP1254" s="45"/>
      <c r="QQ1254" s="45"/>
      <c r="QR1254" s="45"/>
      <c r="QS1254" s="45"/>
      <c r="QT1254" s="45"/>
      <c r="QU1254" s="45"/>
      <c r="QV1254" s="45"/>
      <c r="QW1254" s="45"/>
      <c r="QX1254" s="45"/>
      <c r="QY1254" s="45"/>
      <c r="QZ1254" s="45"/>
      <c r="RA1254" s="45"/>
      <c r="RB1254" s="45"/>
      <c r="RC1254" s="45"/>
      <c r="RD1254" s="45"/>
    </row>
    <row r="1255" spans="3:472" s="40" customFormat="1" x14ac:dyDescent="0.25">
      <c r="C1255" s="41"/>
      <c r="D1255" s="42"/>
      <c r="E1255" s="46"/>
      <c r="F1255" s="38"/>
      <c r="G1255" s="38"/>
      <c r="H1255" s="38"/>
      <c r="I1255" s="38"/>
      <c r="J1255" s="38"/>
      <c r="K1255" s="38"/>
      <c r="L1255" s="38"/>
      <c r="M1255" s="38"/>
      <c r="N1255" s="38"/>
      <c r="P1255" s="42"/>
      <c r="Q1255" s="38"/>
      <c r="R1255" s="38"/>
      <c r="S1255" s="38"/>
      <c r="T1255" s="47"/>
      <c r="U1255" s="43"/>
      <c r="V1255" s="123"/>
      <c r="W1255" s="123"/>
      <c r="X1255" s="124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78"/>
      <c r="AI1255" s="25"/>
      <c r="AJ1255" s="45"/>
      <c r="AK1255" s="45"/>
      <c r="AL1255" s="45"/>
      <c r="AM1255" s="45"/>
      <c r="AN1255" s="45"/>
      <c r="AO1255" s="45"/>
      <c r="AP1255" s="45"/>
      <c r="AQ1255" s="45"/>
      <c r="AR1255" s="45"/>
      <c r="AS1255" s="45"/>
      <c r="AT1255" s="45"/>
      <c r="AU1255" s="45"/>
      <c r="AV1255" s="45"/>
      <c r="AW1255" s="45"/>
      <c r="AX1255" s="45"/>
      <c r="AY1255" s="45"/>
      <c r="AZ1255" s="45"/>
      <c r="BA1255" s="45"/>
      <c r="BB1255" s="45"/>
      <c r="BC1255" s="45"/>
      <c r="BD1255" s="45"/>
      <c r="BE1255" s="45"/>
      <c r="BF1255" s="45"/>
      <c r="BG1255" s="45"/>
      <c r="BH1255" s="45"/>
      <c r="BI1255" s="45"/>
      <c r="BJ1255" s="45"/>
      <c r="BK1255" s="45"/>
      <c r="BL1255" s="45"/>
      <c r="BM1255" s="45"/>
      <c r="BN1255" s="45"/>
      <c r="BO1255" s="45"/>
      <c r="BP1255" s="45"/>
      <c r="BQ1255" s="45"/>
      <c r="BR1255" s="45"/>
      <c r="BS1255" s="45"/>
      <c r="BT1255" s="45"/>
      <c r="BU1255" s="45"/>
      <c r="BV1255" s="45"/>
      <c r="BW1255" s="45"/>
      <c r="BX1255" s="45"/>
      <c r="BY1255" s="45"/>
      <c r="BZ1255" s="45"/>
      <c r="CA1255" s="45"/>
      <c r="CB1255" s="45"/>
      <c r="CC1255" s="45"/>
      <c r="CD1255" s="45"/>
      <c r="CE1255" s="45"/>
      <c r="CF1255" s="45"/>
      <c r="CG1255" s="45"/>
      <c r="CH1255" s="45"/>
      <c r="CI1255" s="45"/>
      <c r="CJ1255" s="45"/>
      <c r="CK1255" s="45"/>
      <c r="CL1255" s="45"/>
      <c r="CM1255" s="45"/>
      <c r="CN1255" s="45"/>
      <c r="CO1255" s="45"/>
      <c r="CP1255" s="45"/>
      <c r="CQ1255" s="45"/>
      <c r="CR1255" s="45"/>
      <c r="CS1255" s="45"/>
      <c r="CT1255" s="45"/>
      <c r="CU1255" s="45"/>
      <c r="CV1255" s="45"/>
      <c r="CW1255" s="45"/>
      <c r="CX1255" s="45"/>
      <c r="CY1255" s="45"/>
      <c r="CZ1255" s="45"/>
      <c r="DA1255" s="45"/>
      <c r="DB1255" s="45"/>
      <c r="DC1255" s="45"/>
      <c r="DD1255" s="45"/>
      <c r="DE1255" s="45"/>
      <c r="DF1255" s="45"/>
      <c r="DG1255" s="45"/>
      <c r="DH1255" s="45"/>
      <c r="DI1255" s="45"/>
      <c r="DJ1255" s="45"/>
      <c r="DK1255" s="45"/>
      <c r="DL1255" s="45"/>
      <c r="DM1255" s="45"/>
      <c r="DN1255" s="45"/>
      <c r="DO1255" s="45"/>
      <c r="DP1255" s="45"/>
      <c r="DQ1255" s="45"/>
      <c r="DR1255" s="45"/>
      <c r="DS1255" s="45"/>
      <c r="DT1255" s="45"/>
      <c r="DU1255" s="45"/>
      <c r="DV1255" s="45"/>
      <c r="DW1255" s="45"/>
      <c r="DX1255" s="45"/>
      <c r="DY1255" s="45"/>
      <c r="DZ1255" s="45"/>
      <c r="EA1255" s="45"/>
      <c r="EB1255" s="45"/>
      <c r="EC1255" s="45"/>
      <c r="ED1255" s="45"/>
      <c r="EE1255" s="45"/>
      <c r="EF1255" s="45"/>
      <c r="EG1255" s="45"/>
      <c r="EH1255" s="45"/>
      <c r="EI1255" s="45"/>
      <c r="EJ1255" s="45"/>
      <c r="EK1255" s="45"/>
      <c r="EL1255" s="45"/>
      <c r="EM1255" s="45"/>
      <c r="EN1255" s="45"/>
      <c r="EO1255" s="45"/>
      <c r="EP1255" s="45"/>
      <c r="EQ1255" s="45"/>
      <c r="ER1255" s="45"/>
      <c r="ES1255" s="45"/>
      <c r="ET1255" s="45"/>
      <c r="EU1255" s="45"/>
      <c r="EV1255" s="45"/>
      <c r="EW1255" s="45"/>
      <c r="EX1255" s="45"/>
      <c r="EY1255" s="45"/>
      <c r="EZ1255" s="45"/>
      <c r="FA1255" s="45"/>
      <c r="FB1255" s="45"/>
      <c r="FC1255" s="45"/>
      <c r="FD1255" s="45"/>
      <c r="FE1255" s="45"/>
      <c r="FF1255" s="45"/>
      <c r="FG1255" s="45"/>
      <c r="FH1255" s="45"/>
      <c r="FI1255" s="45"/>
      <c r="FJ1255" s="45"/>
      <c r="FK1255" s="45"/>
      <c r="FL1255" s="45"/>
      <c r="FM1255" s="45"/>
      <c r="FN1255" s="45"/>
      <c r="FO1255" s="45"/>
      <c r="FP1255" s="45"/>
      <c r="FQ1255" s="45"/>
      <c r="FR1255" s="45"/>
      <c r="FS1255" s="45"/>
      <c r="FT1255" s="45"/>
      <c r="FU1255" s="45"/>
      <c r="FV1255" s="45"/>
      <c r="FW1255" s="45"/>
      <c r="FX1255" s="45"/>
      <c r="FY1255" s="45"/>
      <c r="FZ1255" s="45"/>
      <c r="GA1255" s="45"/>
      <c r="GB1255" s="45"/>
      <c r="GC1255" s="45"/>
      <c r="GD1255" s="45"/>
      <c r="GE1255" s="45"/>
      <c r="GF1255" s="45"/>
      <c r="GG1255" s="45"/>
      <c r="GH1255" s="45"/>
      <c r="GI1255" s="45"/>
      <c r="GJ1255" s="45"/>
      <c r="GK1255" s="45"/>
      <c r="GL1255" s="45"/>
      <c r="GM1255" s="45"/>
      <c r="GN1255" s="45"/>
      <c r="GO1255" s="45"/>
      <c r="GP1255" s="45"/>
      <c r="GQ1255" s="45"/>
      <c r="GR1255" s="45"/>
      <c r="GS1255" s="45"/>
      <c r="GT1255" s="45"/>
      <c r="GU1255" s="45"/>
      <c r="GV1255" s="45"/>
      <c r="GW1255" s="45"/>
      <c r="GX1255" s="45"/>
      <c r="GY1255" s="45"/>
      <c r="GZ1255" s="45"/>
      <c r="HA1255" s="45"/>
      <c r="HB1255" s="45"/>
      <c r="HC1255" s="45"/>
      <c r="HD1255" s="45"/>
      <c r="HE1255" s="45"/>
      <c r="HF1255" s="45"/>
      <c r="HG1255" s="45"/>
      <c r="HH1255" s="45"/>
      <c r="HI1255" s="45"/>
      <c r="HJ1255" s="45"/>
      <c r="HK1255" s="45"/>
      <c r="HL1255" s="45"/>
      <c r="HM1255" s="45"/>
      <c r="HN1255" s="45"/>
      <c r="HO1255" s="45"/>
      <c r="HP1255" s="45"/>
      <c r="HQ1255" s="45"/>
      <c r="HR1255" s="45"/>
      <c r="HS1255" s="45"/>
      <c r="HT1255" s="45"/>
      <c r="HU1255" s="45"/>
      <c r="HV1255" s="45"/>
      <c r="HW1255" s="45"/>
      <c r="HX1255" s="45"/>
      <c r="HY1255" s="45"/>
      <c r="HZ1255" s="45"/>
      <c r="IA1255" s="45"/>
      <c r="IB1255" s="45"/>
      <c r="IC1255" s="45"/>
      <c r="ID1255" s="45"/>
      <c r="IE1255" s="45"/>
      <c r="IF1255" s="45"/>
      <c r="IG1255" s="45"/>
      <c r="IH1255" s="45"/>
      <c r="II1255" s="45"/>
      <c r="IJ1255" s="45"/>
      <c r="IK1255" s="45"/>
      <c r="IL1255" s="45"/>
      <c r="IM1255" s="45"/>
      <c r="IN1255" s="45"/>
      <c r="IO1255" s="45"/>
      <c r="IP1255" s="45"/>
      <c r="IQ1255" s="45"/>
      <c r="IR1255" s="45"/>
      <c r="IS1255" s="45"/>
      <c r="IT1255" s="45"/>
      <c r="IU1255" s="45"/>
      <c r="IV1255" s="45"/>
      <c r="IW1255" s="45"/>
      <c r="IX1255" s="45"/>
      <c r="IY1255" s="45"/>
      <c r="IZ1255" s="45"/>
      <c r="JA1255" s="45"/>
      <c r="JB1255" s="45"/>
      <c r="JC1255" s="45"/>
      <c r="JD1255" s="45"/>
      <c r="JE1255" s="45"/>
      <c r="JF1255" s="45"/>
      <c r="JG1255" s="45"/>
      <c r="JH1255" s="45"/>
      <c r="JI1255" s="45"/>
      <c r="JJ1255" s="45"/>
      <c r="JK1255" s="45"/>
      <c r="JL1255" s="45"/>
      <c r="JM1255" s="45"/>
      <c r="JN1255" s="45"/>
      <c r="JO1255" s="45"/>
      <c r="JP1255" s="45"/>
      <c r="JQ1255" s="45"/>
      <c r="JR1255" s="45"/>
      <c r="JS1255" s="45"/>
      <c r="JT1255" s="45"/>
      <c r="JU1255" s="45"/>
      <c r="JV1255" s="45"/>
      <c r="JW1255" s="45"/>
      <c r="JX1255" s="45"/>
      <c r="JY1255" s="45"/>
      <c r="JZ1255" s="45"/>
      <c r="KA1255" s="45"/>
      <c r="KB1255" s="45"/>
      <c r="KC1255" s="45"/>
      <c r="KD1255" s="45"/>
      <c r="KE1255" s="45"/>
      <c r="KF1255" s="45"/>
      <c r="KG1255" s="45"/>
      <c r="KH1255" s="45"/>
      <c r="KI1255" s="45"/>
      <c r="KJ1255" s="45"/>
      <c r="KK1255" s="45"/>
      <c r="KL1255" s="45"/>
      <c r="KM1255" s="45"/>
      <c r="KN1255" s="45"/>
      <c r="KO1255" s="45"/>
      <c r="KP1255" s="45"/>
      <c r="KQ1255" s="45"/>
      <c r="KR1255" s="45"/>
      <c r="KS1255" s="45"/>
      <c r="KT1255" s="45"/>
      <c r="KU1255" s="45"/>
      <c r="KV1255" s="45"/>
      <c r="KW1255" s="45"/>
      <c r="KX1255" s="45"/>
      <c r="KY1255" s="45"/>
      <c r="KZ1255" s="45"/>
      <c r="LA1255" s="45"/>
      <c r="LB1255" s="45"/>
      <c r="LC1255" s="45"/>
      <c r="LD1255" s="45"/>
      <c r="LE1255" s="45"/>
      <c r="LF1255" s="45"/>
      <c r="LG1255" s="45"/>
      <c r="LH1255" s="45"/>
      <c r="LI1255" s="45"/>
      <c r="LJ1255" s="45"/>
      <c r="LK1255" s="45"/>
      <c r="LL1255" s="45"/>
      <c r="LM1255" s="45"/>
      <c r="LN1255" s="45"/>
      <c r="LO1255" s="45"/>
      <c r="LP1255" s="45"/>
      <c r="LQ1255" s="45"/>
      <c r="LR1255" s="45"/>
      <c r="LS1255" s="45"/>
      <c r="LT1255" s="45"/>
      <c r="LU1255" s="45"/>
      <c r="LV1255" s="45"/>
      <c r="LW1255" s="45"/>
      <c r="LX1255" s="45"/>
      <c r="LY1255" s="45"/>
      <c r="LZ1255" s="45"/>
      <c r="MA1255" s="45"/>
      <c r="MB1255" s="45"/>
      <c r="MC1255" s="45"/>
      <c r="MD1255" s="45"/>
      <c r="ME1255" s="45"/>
      <c r="MF1255" s="45"/>
      <c r="MG1255" s="45"/>
      <c r="MH1255" s="45"/>
      <c r="MI1255" s="45"/>
      <c r="MJ1255" s="45"/>
      <c r="MK1255" s="45"/>
      <c r="ML1255" s="45"/>
      <c r="MM1255" s="45"/>
      <c r="MN1255" s="45"/>
      <c r="MO1255" s="45"/>
      <c r="MP1255" s="45"/>
      <c r="MQ1255" s="45"/>
      <c r="MR1255" s="45"/>
      <c r="MS1255" s="45"/>
      <c r="MT1255" s="45"/>
      <c r="MU1255" s="45"/>
      <c r="MV1255" s="45"/>
      <c r="MW1255" s="45"/>
      <c r="MX1255" s="45"/>
      <c r="MY1255" s="45"/>
      <c r="MZ1255" s="45"/>
      <c r="NA1255" s="45"/>
      <c r="NB1255" s="45"/>
      <c r="NC1255" s="45"/>
      <c r="ND1255" s="45"/>
      <c r="NE1255" s="45"/>
      <c r="NF1255" s="45"/>
      <c r="NG1255" s="45"/>
      <c r="NH1255" s="45"/>
      <c r="NI1255" s="45"/>
      <c r="NJ1255" s="45"/>
      <c r="NK1255" s="45"/>
      <c r="NL1255" s="45"/>
      <c r="NM1255" s="45"/>
      <c r="NN1255" s="45"/>
      <c r="NO1255" s="45"/>
      <c r="NP1255" s="45"/>
      <c r="NQ1255" s="45"/>
      <c r="NR1255" s="45"/>
      <c r="NS1255" s="45"/>
      <c r="NT1255" s="45"/>
      <c r="NU1255" s="45"/>
      <c r="NV1255" s="45"/>
      <c r="NW1255" s="45"/>
      <c r="NX1255" s="45"/>
      <c r="NY1255" s="45"/>
      <c r="NZ1255" s="45"/>
      <c r="OA1255" s="45"/>
      <c r="OB1255" s="45"/>
      <c r="OC1255" s="45"/>
      <c r="OD1255" s="45"/>
      <c r="OE1255" s="45"/>
      <c r="OF1255" s="45"/>
      <c r="OG1255" s="45"/>
      <c r="OH1255" s="45"/>
      <c r="OI1255" s="45"/>
      <c r="OJ1255" s="45"/>
      <c r="OK1255" s="45"/>
      <c r="OL1255" s="45"/>
      <c r="OM1255" s="45"/>
      <c r="ON1255" s="45"/>
      <c r="OO1255" s="45"/>
      <c r="OP1255" s="45"/>
      <c r="OQ1255" s="45"/>
      <c r="OR1255" s="45"/>
      <c r="OS1255" s="45"/>
      <c r="OT1255" s="45"/>
      <c r="OU1255" s="45"/>
      <c r="OV1255" s="45"/>
      <c r="OW1255" s="45"/>
      <c r="OX1255" s="45"/>
      <c r="OY1255" s="45"/>
      <c r="OZ1255" s="45"/>
      <c r="PA1255" s="45"/>
      <c r="PB1255" s="45"/>
      <c r="PC1255" s="45"/>
      <c r="PD1255" s="45"/>
      <c r="PE1255" s="45"/>
      <c r="PF1255" s="45"/>
      <c r="PG1255" s="45"/>
      <c r="PH1255" s="45"/>
      <c r="PI1255" s="45"/>
      <c r="PJ1255" s="45"/>
      <c r="PK1255" s="45"/>
      <c r="PL1255" s="45"/>
      <c r="PM1255" s="45"/>
      <c r="PN1255" s="45"/>
      <c r="PO1255" s="45"/>
      <c r="PP1255" s="45"/>
      <c r="PQ1255" s="45"/>
      <c r="PR1255" s="45"/>
      <c r="PS1255" s="45"/>
      <c r="PT1255" s="45"/>
      <c r="PU1255" s="45"/>
      <c r="PV1255" s="45"/>
      <c r="PW1255" s="45"/>
      <c r="PX1255" s="45"/>
      <c r="PY1255" s="45"/>
      <c r="PZ1255" s="45"/>
      <c r="QA1255" s="45"/>
      <c r="QB1255" s="45"/>
      <c r="QC1255" s="45"/>
      <c r="QD1255" s="45"/>
      <c r="QE1255" s="45"/>
      <c r="QF1255" s="45"/>
      <c r="QG1255" s="45"/>
      <c r="QH1255" s="45"/>
      <c r="QI1255" s="45"/>
      <c r="QJ1255" s="45"/>
      <c r="QK1255" s="45"/>
      <c r="QL1255" s="45"/>
      <c r="QM1255" s="45"/>
      <c r="QN1255" s="45"/>
      <c r="QO1255" s="45"/>
      <c r="QP1255" s="45"/>
      <c r="QQ1255" s="45"/>
      <c r="QR1255" s="45"/>
      <c r="QS1255" s="45"/>
      <c r="QT1255" s="45"/>
      <c r="QU1255" s="45"/>
      <c r="QV1255" s="45"/>
      <c r="QW1255" s="45"/>
      <c r="QX1255" s="45"/>
      <c r="QY1255" s="45"/>
      <c r="QZ1255" s="45"/>
      <c r="RA1255" s="45"/>
      <c r="RB1255" s="45"/>
      <c r="RC1255" s="45"/>
      <c r="RD1255" s="45"/>
    </row>
    <row r="1256" spans="3:472" s="40" customFormat="1" x14ac:dyDescent="0.25">
      <c r="C1256" s="41"/>
      <c r="D1256" s="42"/>
      <c r="E1256" s="46"/>
      <c r="F1256" s="38"/>
      <c r="G1256" s="38"/>
      <c r="H1256" s="38"/>
      <c r="I1256" s="38"/>
      <c r="J1256" s="38"/>
      <c r="K1256" s="38"/>
      <c r="L1256" s="38"/>
      <c r="M1256" s="38"/>
      <c r="N1256" s="38"/>
      <c r="P1256" s="42"/>
      <c r="Q1256" s="38"/>
      <c r="R1256" s="38"/>
      <c r="S1256" s="38"/>
      <c r="T1256" s="47"/>
      <c r="U1256" s="43"/>
      <c r="V1256" s="123"/>
      <c r="W1256" s="123"/>
      <c r="X1256" s="124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78"/>
      <c r="AI1256" s="25"/>
      <c r="AJ1256" s="45"/>
      <c r="AK1256" s="45"/>
      <c r="AL1256" s="45"/>
      <c r="AM1256" s="45"/>
      <c r="AN1256" s="45"/>
      <c r="AO1256" s="45"/>
      <c r="AP1256" s="45"/>
      <c r="AQ1256" s="45"/>
      <c r="AR1256" s="45"/>
      <c r="AS1256" s="45"/>
      <c r="AT1256" s="45"/>
      <c r="AU1256" s="45"/>
      <c r="AV1256" s="45"/>
      <c r="AW1256" s="45"/>
      <c r="AX1256" s="45"/>
      <c r="AY1256" s="45"/>
      <c r="AZ1256" s="45"/>
      <c r="BA1256" s="45"/>
      <c r="BB1256" s="45"/>
      <c r="BC1256" s="45"/>
      <c r="BD1256" s="45"/>
      <c r="BE1256" s="45"/>
      <c r="BF1256" s="45"/>
      <c r="BG1256" s="45"/>
      <c r="BH1256" s="45"/>
      <c r="BI1256" s="45"/>
      <c r="BJ1256" s="45"/>
      <c r="BK1256" s="45"/>
      <c r="BL1256" s="45"/>
      <c r="BM1256" s="45"/>
      <c r="BN1256" s="45"/>
      <c r="BO1256" s="45"/>
      <c r="BP1256" s="45"/>
      <c r="BQ1256" s="45"/>
      <c r="BR1256" s="45"/>
      <c r="BS1256" s="45"/>
      <c r="BT1256" s="45"/>
      <c r="BU1256" s="45"/>
      <c r="BV1256" s="45"/>
      <c r="BW1256" s="45"/>
      <c r="BX1256" s="45"/>
      <c r="BY1256" s="45"/>
      <c r="BZ1256" s="45"/>
      <c r="CA1256" s="45"/>
      <c r="CB1256" s="45"/>
      <c r="CC1256" s="45"/>
      <c r="CD1256" s="45"/>
      <c r="CE1256" s="45"/>
      <c r="CF1256" s="45"/>
      <c r="CG1256" s="45"/>
      <c r="CH1256" s="45"/>
      <c r="CI1256" s="45"/>
      <c r="CJ1256" s="45"/>
      <c r="CK1256" s="45"/>
      <c r="CL1256" s="45"/>
      <c r="CM1256" s="45"/>
      <c r="CN1256" s="45"/>
      <c r="CO1256" s="45"/>
      <c r="CP1256" s="45"/>
      <c r="CQ1256" s="45"/>
      <c r="CR1256" s="45"/>
      <c r="CS1256" s="45"/>
      <c r="CT1256" s="45"/>
      <c r="CU1256" s="45"/>
      <c r="CV1256" s="45"/>
      <c r="CW1256" s="45"/>
      <c r="CX1256" s="45"/>
      <c r="CY1256" s="45"/>
      <c r="CZ1256" s="45"/>
      <c r="DA1256" s="45"/>
      <c r="DB1256" s="45"/>
      <c r="DC1256" s="45"/>
      <c r="DD1256" s="45"/>
      <c r="DE1256" s="45"/>
      <c r="DF1256" s="45"/>
      <c r="DG1256" s="45"/>
      <c r="DH1256" s="45"/>
      <c r="DI1256" s="45"/>
      <c r="DJ1256" s="45"/>
      <c r="DK1256" s="45"/>
      <c r="DL1256" s="45"/>
      <c r="DM1256" s="45"/>
      <c r="DN1256" s="45"/>
      <c r="DO1256" s="45"/>
      <c r="DP1256" s="45"/>
      <c r="DQ1256" s="45"/>
      <c r="DR1256" s="45"/>
      <c r="DS1256" s="45"/>
      <c r="DT1256" s="45"/>
      <c r="DU1256" s="45"/>
      <c r="DV1256" s="45"/>
      <c r="DW1256" s="45"/>
      <c r="DX1256" s="45"/>
      <c r="DY1256" s="45"/>
      <c r="DZ1256" s="45"/>
      <c r="EA1256" s="45"/>
      <c r="EB1256" s="45"/>
      <c r="EC1256" s="45"/>
      <c r="ED1256" s="45"/>
      <c r="EE1256" s="45"/>
      <c r="EF1256" s="45"/>
      <c r="EG1256" s="45"/>
      <c r="EH1256" s="45"/>
      <c r="EI1256" s="45"/>
      <c r="EJ1256" s="45"/>
      <c r="EK1256" s="45"/>
      <c r="EL1256" s="45"/>
      <c r="EM1256" s="45"/>
      <c r="EN1256" s="45"/>
      <c r="EO1256" s="45"/>
      <c r="EP1256" s="45"/>
      <c r="EQ1256" s="45"/>
      <c r="ER1256" s="45"/>
      <c r="ES1256" s="45"/>
      <c r="ET1256" s="45"/>
      <c r="EU1256" s="45"/>
      <c r="EV1256" s="45"/>
      <c r="EW1256" s="45"/>
      <c r="EX1256" s="45"/>
      <c r="EY1256" s="45"/>
      <c r="EZ1256" s="45"/>
      <c r="FA1256" s="45"/>
      <c r="FB1256" s="45"/>
      <c r="FC1256" s="45"/>
      <c r="FD1256" s="45"/>
      <c r="FE1256" s="45"/>
      <c r="FF1256" s="45"/>
      <c r="FG1256" s="45"/>
      <c r="FH1256" s="45"/>
      <c r="FI1256" s="45"/>
      <c r="FJ1256" s="45"/>
      <c r="FK1256" s="45"/>
      <c r="FL1256" s="45"/>
      <c r="FM1256" s="45"/>
      <c r="FN1256" s="45"/>
      <c r="FO1256" s="45"/>
      <c r="FP1256" s="45"/>
      <c r="FQ1256" s="45"/>
      <c r="FR1256" s="45"/>
      <c r="FS1256" s="45"/>
      <c r="FT1256" s="45"/>
      <c r="FU1256" s="45"/>
      <c r="FV1256" s="45"/>
      <c r="FW1256" s="45"/>
      <c r="FX1256" s="45"/>
      <c r="FY1256" s="45"/>
      <c r="FZ1256" s="45"/>
      <c r="GA1256" s="45"/>
      <c r="GB1256" s="45"/>
      <c r="GC1256" s="45"/>
      <c r="GD1256" s="45"/>
      <c r="GE1256" s="45"/>
      <c r="GF1256" s="45"/>
      <c r="GG1256" s="45"/>
      <c r="GH1256" s="45"/>
      <c r="GI1256" s="45"/>
      <c r="GJ1256" s="45"/>
      <c r="GK1256" s="45"/>
      <c r="GL1256" s="45"/>
      <c r="GM1256" s="45"/>
      <c r="GN1256" s="45"/>
      <c r="GO1256" s="45"/>
      <c r="GP1256" s="45"/>
      <c r="GQ1256" s="45"/>
      <c r="GR1256" s="45"/>
      <c r="GS1256" s="45"/>
      <c r="GT1256" s="45"/>
      <c r="GU1256" s="45"/>
      <c r="GV1256" s="45"/>
      <c r="GW1256" s="45"/>
      <c r="GX1256" s="45"/>
      <c r="GY1256" s="45"/>
      <c r="GZ1256" s="45"/>
      <c r="HA1256" s="45"/>
      <c r="HB1256" s="45"/>
      <c r="HC1256" s="45"/>
      <c r="HD1256" s="45"/>
      <c r="HE1256" s="45"/>
      <c r="HF1256" s="45"/>
      <c r="HG1256" s="45"/>
      <c r="HH1256" s="45"/>
      <c r="HI1256" s="45"/>
      <c r="HJ1256" s="45"/>
      <c r="HK1256" s="45"/>
      <c r="HL1256" s="45"/>
      <c r="HM1256" s="45"/>
      <c r="HN1256" s="45"/>
      <c r="HO1256" s="45"/>
      <c r="HP1256" s="45"/>
      <c r="HQ1256" s="45"/>
      <c r="HR1256" s="45"/>
      <c r="HS1256" s="45"/>
      <c r="HT1256" s="45"/>
      <c r="HU1256" s="45"/>
      <c r="HV1256" s="45"/>
      <c r="HW1256" s="45"/>
      <c r="HX1256" s="45"/>
      <c r="HY1256" s="45"/>
      <c r="HZ1256" s="45"/>
      <c r="IA1256" s="45"/>
      <c r="IB1256" s="45"/>
      <c r="IC1256" s="45"/>
      <c r="ID1256" s="45"/>
      <c r="IE1256" s="45"/>
      <c r="IF1256" s="45"/>
      <c r="IG1256" s="45"/>
      <c r="IH1256" s="45"/>
      <c r="II1256" s="45"/>
      <c r="IJ1256" s="45"/>
      <c r="IK1256" s="45"/>
      <c r="IL1256" s="45"/>
      <c r="IM1256" s="45"/>
      <c r="IN1256" s="45"/>
      <c r="IO1256" s="45"/>
      <c r="IP1256" s="45"/>
      <c r="IQ1256" s="45"/>
      <c r="IR1256" s="45"/>
      <c r="IS1256" s="45"/>
      <c r="IT1256" s="45"/>
      <c r="IU1256" s="45"/>
      <c r="IV1256" s="45"/>
      <c r="IW1256" s="45"/>
      <c r="IX1256" s="45"/>
      <c r="IY1256" s="45"/>
      <c r="IZ1256" s="45"/>
      <c r="JA1256" s="45"/>
      <c r="JB1256" s="45"/>
      <c r="JC1256" s="45"/>
      <c r="JD1256" s="45"/>
      <c r="JE1256" s="45"/>
      <c r="JF1256" s="45"/>
      <c r="JG1256" s="45"/>
      <c r="JH1256" s="45"/>
      <c r="JI1256" s="45"/>
      <c r="JJ1256" s="45"/>
      <c r="JK1256" s="45"/>
      <c r="JL1256" s="45"/>
      <c r="JM1256" s="45"/>
      <c r="JN1256" s="45"/>
      <c r="JO1256" s="45"/>
      <c r="JP1256" s="45"/>
      <c r="JQ1256" s="45"/>
      <c r="JR1256" s="45"/>
      <c r="JS1256" s="45"/>
      <c r="JT1256" s="45"/>
      <c r="JU1256" s="45"/>
      <c r="JV1256" s="45"/>
      <c r="JW1256" s="45"/>
      <c r="JX1256" s="45"/>
      <c r="JY1256" s="45"/>
      <c r="JZ1256" s="45"/>
      <c r="KA1256" s="45"/>
      <c r="KB1256" s="45"/>
      <c r="KC1256" s="45"/>
      <c r="KD1256" s="45"/>
      <c r="KE1256" s="45"/>
      <c r="KF1256" s="45"/>
      <c r="KG1256" s="45"/>
      <c r="KH1256" s="45"/>
      <c r="KI1256" s="45"/>
      <c r="KJ1256" s="45"/>
      <c r="KK1256" s="45"/>
      <c r="KL1256" s="45"/>
      <c r="KM1256" s="45"/>
      <c r="KN1256" s="45"/>
      <c r="KO1256" s="45"/>
      <c r="KP1256" s="45"/>
      <c r="KQ1256" s="45"/>
      <c r="KR1256" s="45"/>
      <c r="KS1256" s="45"/>
      <c r="KT1256" s="45"/>
      <c r="KU1256" s="45"/>
      <c r="KV1256" s="45"/>
      <c r="KW1256" s="45"/>
      <c r="KX1256" s="45"/>
      <c r="KY1256" s="45"/>
      <c r="KZ1256" s="45"/>
      <c r="LA1256" s="45"/>
      <c r="LB1256" s="45"/>
      <c r="LC1256" s="45"/>
      <c r="LD1256" s="45"/>
      <c r="LE1256" s="45"/>
      <c r="LF1256" s="45"/>
      <c r="LG1256" s="45"/>
      <c r="LH1256" s="45"/>
      <c r="LI1256" s="45"/>
      <c r="LJ1256" s="45"/>
      <c r="LK1256" s="45"/>
      <c r="LL1256" s="45"/>
      <c r="LM1256" s="45"/>
      <c r="LN1256" s="45"/>
      <c r="LO1256" s="45"/>
      <c r="LP1256" s="45"/>
      <c r="LQ1256" s="45"/>
      <c r="LR1256" s="45"/>
      <c r="LS1256" s="45"/>
      <c r="LT1256" s="45"/>
      <c r="LU1256" s="45"/>
      <c r="LV1256" s="45"/>
      <c r="LW1256" s="45"/>
      <c r="LX1256" s="45"/>
      <c r="LY1256" s="45"/>
      <c r="LZ1256" s="45"/>
      <c r="MA1256" s="45"/>
      <c r="MB1256" s="45"/>
      <c r="MC1256" s="45"/>
      <c r="MD1256" s="45"/>
      <c r="ME1256" s="45"/>
      <c r="MF1256" s="45"/>
      <c r="MG1256" s="45"/>
      <c r="MH1256" s="45"/>
      <c r="MI1256" s="45"/>
      <c r="MJ1256" s="45"/>
      <c r="MK1256" s="45"/>
      <c r="ML1256" s="45"/>
      <c r="MM1256" s="45"/>
      <c r="MN1256" s="45"/>
      <c r="MO1256" s="45"/>
      <c r="MP1256" s="45"/>
      <c r="MQ1256" s="45"/>
      <c r="MR1256" s="45"/>
      <c r="MS1256" s="45"/>
      <c r="MT1256" s="45"/>
      <c r="MU1256" s="45"/>
      <c r="MV1256" s="45"/>
      <c r="MW1256" s="45"/>
      <c r="MX1256" s="45"/>
      <c r="MY1256" s="45"/>
      <c r="MZ1256" s="45"/>
      <c r="NA1256" s="45"/>
      <c r="NB1256" s="45"/>
      <c r="NC1256" s="45"/>
      <c r="ND1256" s="45"/>
      <c r="NE1256" s="45"/>
      <c r="NF1256" s="45"/>
      <c r="NG1256" s="45"/>
      <c r="NH1256" s="45"/>
      <c r="NI1256" s="45"/>
      <c r="NJ1256" s="45"/>
      <c r="NK1256" s="45"/>
      <c r="NL1256" s="45"/>
      <c r="NM1256" s="45"/>
      <c r="NN1256" s="45"/>
      <c r="NO1256" s="45"/>
      <c r="NP1256" s="45"/>
      <c r="NQ1256" s="45"/>
      <c r="NR1256" s="45"/>
      <c r="NS1256" s="45"/>
      <c r="NT1256" s="45"/>
      <c r="NU1256" s="45"/>
      <c r="NV1256" s="45"/>
      <c r="NW1256" s="45"/>
      <c r="NX1256" s="45"/>
      <c r="NY1256" s="45"/>
      <c r="NZ1256" s="45"/>
      <c r="OA1256" s="45"/>
      <c r="OB1256" s="45"/>
      <c r="OC1256" s="45"/>
      <c r="OD1256" s="45"/>
      <c r="OE1256" s="45"/>
      <c r="OF1256" s="45"/>
      <c r="OG1256" s="45"/>
      <c r="OH1256" s="45"/>
      <c r="OI1256" s="45"/>
      <c r="OJ1256" s="45"/>
      <c r="OK1256" s="45"/>
      <c r="OL1256" s="45"/>
      <c r="OM1256" s="45"/>
      <c r="ON1256" s="45"/>
      <c r="OO1256" s="45"/>
      <c r="OP1256" s="45"/>
      <c r="OQ1256" s="45"/>
      <c r="OR1256" s="45"/>
      <c r="OS1256" s="45"/>
      <c r="OT1256" s="45"/>
      <c r="OU1256" s="45"/>
      <c r="OV1256" s="45"/>
      <c r="OW1256" s="45"/>
      <c r="OX1256" s="45"/>
      <c r="OY1256" s="45"/>
      <c r="OZ1256" s="45"/>
      <c r="PA1256" s="45"/>
      <c r="PB1256" s="45"/>
      <c r="PC1256" s="45"/>
      <c r="PD1256" s="45"/>
      <c r="PE1256" s="45"/>
      <c r="PF1256" s="45"/>
      <c r="PG1256" s="45"/>
      <c r="PH1256" s="45"/>
      <c r="PI1256" s="45"/>
      <c r="PJ1256" s="45"/>
      <c r="PK1256" s="45"/>
      <c r="PL1256" s="45"/>
      <c r="PM1256" s="45"/>
      <c r="PN1256" s="45"/>
      <c r="PO1256" s="45"/>
      <c r="PP1256" s="45"/>
      <c r="PQ1256" s="45"/>
      <c r="PR1256" s="45"/>
      <c r="PS1256" s="45"/>
      <c r="PT1256" s="45"/>
      <c r="PU1256" s="45"/>
      <c r="PV1256" s="45"/>
      <c r="PW1256" s="45"/>
      <c r="PX1256" s="45"/>
      <c r="PY1256" s="45"/>
      <c r="PZ1256" s="45"/>
      <c r="QA1256" s="45"/>
      <c r="QB1256" s="45"/>
      <c r="QC1256" s="45"/>
      <c r="QD1256" s="45"/>
      <c r="QE1256" s="45"/>
      <c r="QF1256" s="45"/>
      <c r="QG1256" s="45"/>
      <c r="QH1256" s="45"/>
      <c r="QI1256" s="45"/>
      <c r="QJ1256" s="45"/>
      <c r="QK1256" s="45"/>
      <c r="QL1256" s="45"/>
      <c r="QM1256" s="45"/>
      <c r="QN1256" s="45"/>
      <c r="QO1256" s="45"/>
      <c r="QP1256" s="45"/>
      <c r="QQ1256" s="45"/>
      <c r="QR1256" s="45"/>
      <c r="QS1256" s="45"/>
      <c r="QT1256" s="45"/>
      <c r="QU1256" s="45"/>
      <c r="QV1256" s="45"/>
      <c r="QW1256" s="45"/>
      <c r="QX1256" s="45"/>
      <c r="QY1256" s="45"/>
      <c r="QZ1256" s="45"/>
      <c r="RA1256" s="45"/>
      <c r="RB1256" s="45"/>
      <c r="RC1256" s="45"/>
      <c r="RD1256" s="45"/>
    </row>
    <row r="1257" spans="3:472" s="40" customFormat="1" x14ac:dyDescent="0.25">
      <c r="C1257" s="41"/>
      <c r="D1257" s="42"/>
      <c r="E1257" s="46"/>
      <c r="F1257" s="38"/>
      <c r="G1257" s="38"/>
      <c r="H1257" s="38"/>
      <c r="I1257" s="38"/>
      <c r="J1257" s="38"/>
      <c r="K1257" s="38"/>
      <c r="L1257" s="38"/>
      <c r="M1257" s="38"/>
      <c r="N1257" s="38"/>
      <c r="P1257" s="42"/>
      <c r="Q1257" s="38"/>
      <c r="R1257" s="38"/>
      <c r="S1257" s="38"/>
      <c r="T1257" s="47"/>
      <c r="U1257" s="43"/>
      <c r="V1257" s="123"/>
      <c r="W1257" s="123"/>
      <c r="X1257" s="124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78"/>
      <c r="AI1257" s="25"/>
      <c r="AJ1257" s="45"/>
      <c r="AK1257" s="45"/>
      <c r="AL1257" s="45"/>
      <c r="AM1257" s="45"/>
      <c r="AN1257" s="45"/>
      <c r="AO1257" s="45"/>
      <c r="AP1257" s="45"/>
      <c r="AQ1257" s="45"/>
      <c r="AR1257" s="45"/>
      <c r="AS1257" s="45"/>
      <c r="AT1257" s="45"/>
      <c r="AU1257" s="45"/>
      <c r="AV1257" s="45"/>
      <c r="AW1257" s="45"/>
      <c r="AX1257" s="45"/>
      <c r="AY1257" s="45"/>
      <c r="AZ1257" s="45"/>
      <c r="BA1257" s="45"/>
      <c r="BB1257" s="45"/>
      <c r="BC1257" s="45"/>
      <c r="BD1257" s="45"/>
      <c r="BE1257" s="45"/>
      <c r="BF1257" s="45"/>
      <c r="BG1257" s="45"/>
      <c r="BH1257" s="45"/>
      <c r="BI1257" s="45"/>
      <c r="BJ1257" s="45"/>
      <c r="BK1257" s="45"/>
      <c r="BL1257" s="45"/>
      <c r="BM1257" s="45"/>
      <c r="BN1257" s="45"/>
      <c r="BO1257" s="45"/>
      <c r="BP1257" s="45"/>
      <c r="BQ1257" s="45"/>
      <c r="BR1257" s="45"/>
      <c r="BS1257" s="45"/>
      <c r="BT1257" s="45"/>
      <c r="BU1257" s="45"/>
      <c r="BV1257" s="45"/>
      <c r="BW1257" s="45"/>
      <c r="BX1257" s="45"/>
      <c r="BY1257" s="45"/>
      <c r="BZ1257" s="45"/>
      <c r="CA1257" s="45"/>
      <c r="CB1257" s="45"/>
      <c r="CC1257" s="45"/>
      <c r="CD1257" s="45"/>
      <c r="CE1257" s="45"/>
      <c r="CF1257" s="45"/>
      <c r="CG1257" s="45"/>
      <c r="CH1257" s="45"/>
      <c r="CI1257" s="45"/>
      <c r="CJ1257" s="45"/>
      <c r="CK1257" s="45"/>
      <c r="CL1257" s="45"/>
      <c r="CM1257" s="45"/>
      <c r="CN1257" s="45"/>
      <c r="CO1257" s="45"/>
      <c r="CP1257" s="45"/>
      <c r="CQ1257" s="45"/>
      <c r="CR1257" s="45"/>
      <c r="CS1257" s="45"/>
      <c r="CT1257" s="45"/>
      <c r="CU1257" s="45"/>
      <c r="CV1257" s="45"/>
      <c r="CW1257" s="45"/>
      <c r="CX1257" s="45"/>
      <c r="CY1257" s="45"/>
      <c r="CZ1257" s="45"/>
      <c r="DA1257" s="45"/>
      <c r="DB1257" s="45"/>
      <c r="DC1257" s="45"/>
      <c r="DD1257" s="45"/>
      <c r="DE1257" s="45"/>
      <c r="DF1257" s="45"/>
      <c r="DG1257" s="45"/>
      <c r="DH1257" s="45"/>
      <c r="DI1257" s="45"/>
      <c r="DJ1257" s="45"/>
      <c r="DK1257" s="45"/>
      <c r="DL1257" s="45"/>
      <c r="DM1257" s="45"/>
      <c r="DN1257" s="45"/>
      <c r="DO1257" s="45"/>
      <c r="DP1257" s="45"/>
      <c r="DQ1257" s="45"/>
      <c r="DR1257" s="45"/>
      <c r="DS1257" s="45"/>
      <c r="DT1257" s="45"/>
      <c r="DU1257" s="45"/>
      <c r="DV1257" s="45"/>
      <c r="DW1257" s="45"/>
      <c r="DX1257" s="45"/>
      <c r="DY1257" s="45"/>
      <c r="DZ1257" s="45"/>
      <c r="EA1257" s="45"/>
      <c r="EB1257" s="45"/>
      <c r="EC1257" s="45"/>
      <c r="ED1257" s="45"/>
      <c r="EE1257" s="45"/>
      <c r="EF1257" s="45"/>
      <c r="EG1257" s="45"/>
      <c r="EH1257" s="45"/>
      <c r="EI1257" s="45"/>
      <c r="EJ1257" s="45"/>
      <c r="EK1257" s="45"/>
      <c r="EL1257" s="45"/>
      <c r="EM1257" s="45"/>
      <c r="EN1257" s="45"/>
      <c r="EO1257" s="45"/>
      <c r="EP1257" s="45"/>
      <c r="EQ1257" s="45"/>
      <c r="ER1257" s="45"/>
      <c r="ES1257" s="45"/>
      <c r="ET1257" s="45"/>
      <c r="EU1257" s="45"/>
      <c r="EV1257" s="45"/>
      <c r="EW1257" s="45"/>
      <c r="EX1257" s="45"/>
      <c r="EY1257" s="45"/>
      <c r="EZ1257" s="45"/>
      <c r="FA1257" s="45"/>
      <c r="FB1257" s="45"/>
      <c r="FC1257" s="45"/>
      <c r="FD1257" s="45"/>
      <c r="FE1257" s="45"/>
      <c r="FF1257" s="45"/>
      <c r="FG1257" s="45"/>
      <c r="FH1257" s="45"/>
      <c r="FI1257" s="45"/>
      <c r="FJ1257" s="45"/>
      <c r="FK1257" s="45"/>
      <c r="FL1257" s="45"/>
      <c r="FM1257" s="45"/>
      <c r="FN1257" s="45"/>
      <c r="FO1257" s="45"/>
      <c r="FP1257" s="45"/>
      <c r="FQ1257" s="45"/>
      <c r="FR1257" s="45"/>
      <c r="FS1257" s="45"/>
      <c r="FT1257" s="45"/>
      <c r="FU1257" s="45"/>
      <c r="FV1257" s="45"/>
      <c r="FW1257" s="45"/>
      <c r="FX1257" s="45"/>
      <c r="FY1257" s="45"/>
      <c r="FZ1257" s="45"/>
      <c r="GA1257" s="45"/>
      <c r="GB1257" s="45"/>
      <c r="GC1257" s="45"/>
      <c r="GD1257" s="45"/>
      <c r="GE1257" s="45"/>
      <c r="GF1257" s="45"/>
      <c r="GG1257" s="45"/>
      <c r="GH1257" s="45"/>
      <c r="GI1257" s="45"/>
      <c r="GJ1257" s="45"/>
      <c r="GK1257" s="45"/>
      <c r="GL1257" s="45"/>
      <c r="GM1257" s="45"/>
      <c r="GN1257" s="45"/>
      <c r="GO1257" s="45"/>
      <c r="GP1257" s="45"/>
      <c r="GQ1257" s="45"/>
      <c r="GR1257" s="45"/>
      <c r="GS1257" s="45"/>
      <c r="GT1257" s="45"/>
      <c r="GU1257" s="45"/>
      <c r="GV1257" s="45"/>
      <c r="GW1257" s="45"/>
      <c r="GX1257" s="45"/>
      <c r="GY1257" s="45"/>
      <c r="GZ1257" s="45"/>
      <c r="HA1257" s="45"/>
      <c r="HB1257" s="45"/>
      <c r="HC1257" s="45"/>
      <c r="HD1257" s="45"/>
      <c r="HE1257" s="45"/>
      <c r="HF1257" s="45"/>
      <c r="HG1257" s="45"/>
      <c r="HH1257" s="45"/>
      <c r="HI1257" s="45"/>
      <c r="HJ1257" s="45"/>
      <c r="HK1257" s="45"/>
      <c r="HL1257" s="45"/>
      <c r="HM1257" s="45"/>
      <c r="HN1257" s="45"/>
      <c r="HO1257" s="45"/>
      <c r="HP1257" s="45"/>
      <c r="HQ1257" s="45"/>
      <c r="HR1257" s="45"/>
      <c r="HS1257" s="45"/>
      <c r="HT1257" s="45"/>
      <c r="HU1257" s="45"/>
      <c r="HV1257" s="45"/>
      <c r="HW1257" s="45"/>
      <c r="HX1257" s="45"/>
      <c r="HY1257" s="45"/>
      <c r="HZ1257" s="45"/>
      <c r="IA1257" s="45"/>
      <c r="IB1257" s="45"/>
      <c r="IC1257" s="45"/>
      <c r="ID1257" s="45"/>
      <c r="IE1257" s="45"/>
      <c r="IF1257" s="45"/>
      <c r="IG1257" s="45"/>
      <c r="IH1257" s="45"/>
      <c r="II1257" s="45"/>
      <c r="IJ1257" s="45"/>
      <c r="IK1257" s="45"/>
      <c r="IL1257" s="45"/>
      <c r="IM1257" s="45"/>
      <c r="IN1257" s="45"/>
      <c r="IO1257" s="45"/>
      <c r="IP1257" s="45"/>
      <c r="IQ1257" s="45"/>
      <c r="IR1257" s="45"/>
      <c r="IS1257" s="45"/>
      <c r="IT1257" s="45"/>
      <c r="IU1257" s="45"/>
      <c r="IV1257" s="45"/>
      <c r="IW1257" s="45"/>
      <c r="IX1257" s="45"/>
      <c r="IY1257" s="45"/>
      <c r="IZ1257" s="45"/>
      <c r="JA1257" s="45"/>
      <c r="JB1257" s="45"/>
      <c r="JC1257" s="45"/>
      <c r="JD1257" s="45"/>
      <c r="JE1257" s="45"/>
      <c r="JF1257" s="45"/>
      <c r="JG1257" s="45"/>
      <c r="JH1257" s="45"/>
      <c r="JI1257" s="45"/>
      <c r="JJ1257" s="45"/>
      <c r="JK1257" s="45"/>
      <c r="JL1257" s="45"/>
      <c r="JM1257" s="45"/>
      <c r="JN1257" s="45"/>
      <c r="JO1257" s="45"/>
      <c r="JP1257" s="45"/>
      <c r="JQ1257" s="45"/>
      <c r="JR1257" s="45"/>
      <c r="JS1257" s="45"/>
      <c r="JT1257" s="45"/>
      <c r="JU1257" s="45"/>
      <c r="JV1257" s="45"/>
      <c r="JW1257" s="45"/>
      <c r="JX1257" s="45"/>
      <c r="JY1257" s="45"/>
      <c r="JZ1257" s="45"/>
      <c r="KA1257" s="45"/>
      <c r="KB1257" s="45"/>
      <c r="KC1257" s="45"/>
      <c r="KD1257" s="45"/>
      <c r="KE1257" s="45"/>
      <c r="KF1257" s="45"/>
      <c r="KG1257" s="45"/>
      <c r="KH1257" s="45"/>
      <c r="KI1257" s="45"/>
      <c r="KJ1257" s="45"/>
      <c r="KK1257" s="45"/>
      <c r="KL1257" s="45"/>
      <c r="KM1257" s="45"/>
      <c r="KN1257" s="45"/>
      <c r="KO1257" s="45"/>
      <c r="KP1257" s="45"/>
      <c r="KQ1257" s="45"/>
      <c r="KR1257" s="45"/>
      <c r="KS1257" s="45"/>
      <c r="KT1257" s="45"/>
      <c r="KU1257" s="45"/>
      <c r="KV1257" s="45"/>
      <c r="KW1257" s="45"/>
      <c r="KX1257" s="45"/>
      <c r="KY1257" s="45"/>
      <c r="KZ1257" s="45"/>
      <c r="LA1257" s="45"/>
      <c r="LB1257" s="45"/>
      <c r="LC1257" s="45"/>
      <c r="LD1257" s="45"/>
      <c r="LE1257" s="45"/>
      <c r="LF1257" s="45"/>
      <c r="LG1257" s="45"/>
      <c r="LH1257" s="45"/>
      <c r="LI1257" s="45"/>
      <c r="LJ1257" s="45"/>
      <c r="LK1257" s="45"/>
      <c r="LL1257" s="45"/>
      <c r="LM1257" s="45"/>
      <c r="LN1257" s="45"/>
      <c r="LO1257" s="45"/>
      <c r="LP1257" s="45"/>
      <c r="LQ1257" s="45"/>
      <c r="LR1257" s="45"/>
      <c r="LS1257" s="45"/>
      <c r="LT1257" s="45"/>
      <c r="LU1257" s="45"/>
      <c r="LV1257" s="45"/>
      <c r="LW1257" s="45"/>
      <c r="LX1257" s="45"/>
      <c r="LY1257" s="45"/>
      <c r="LZ1257" s="45"/>
      <c r="MA1257" s="45"/>
      <c r="MB1257" s="45"/>
      <c r="MC1257" s="45"/>
      <c r="MD1257" s="45"/>
      <c r="ME1257" s="45"/>
      <c r="MF1257" s="45"/>
      <c r="MG1257" s="45"/>
      <c r="MH1257" s="45"/>
      <c r="MI1257" s="45"/>
      <c r="MJ1257" s="45"/>
      <c r="MK1257" s="45"/>
      <c r="ML1257" s="45"/>
      <c r="MM1257" s="45"/>
      <c r="MN1257" s="45"/>
      <c r="MO1257" s="45"/>
      <c r="MP1257" s="45"/>
      <c r="MQ1257" s="45"/>
      <c r="MR1257" s="45"/>
      <c r="MS1257" s="45"/>
      <c r="MT1257" s="45"/>
      <c r="MU1257" s="45"/>
      <c r="MV1257" s="45"/>
      <c r="MW1257" s="45"/>
      <c r="MX1257" s="45"/>
      <c r="MY1257" s="45"/>
      <c r="MZ1257" s="45"/>
      <c r="NA1257" s="45"/>
      <c r="NB1257" s="45"/>
      <c r="NC1257" s="45"/>
      <c r="ND1257" s="45"/>
      <c r="NE1257" s="45"/>
      <c r="NF1257" s="45"/>
      <c r="NG1257" s="45"/>
      <c r="NH1257" s="45"/>
      <c r="NI1257" s="45"/>
      <c r="NJ1257" s="45"/>
      <c r="NK1257" s="45"/>
      <c r="NL1257" s="45"/>
      <c r="NM1257" s="45"/>
      <c r="NN1257" s="45"/>
      <c r="NO1257" s="45"/>
      <c r="NP1257" s="45"/>
      <c r="NQ1257" s="45"/>
      <c r="NR1257" s="45"/>
      <c r="NS1257" s="45"/>
      <c r="NT1257" s="45"/>
      <c r="NU1257" s="45"/>
      <c r="NV1257" s="45"/>
      <c r="NW1257" s="45"/>
      <c r="NX1257" s="45"/>
      <c r="NY1257" s="45"/>
      <c r="NZ1257" s="45"/>
      <c r="OA1257" s="45"/>
      <c r="OB1257" s="45"/>
      <c r="OC1257" s="45"/>
      <c r="OD1257" s="45"/>
      <c r="OE1257" s="45"/>
      <c r="OF1257" s="45"/>
      <c r="OG1257" s="45"/>
      <c r="OH1257" s="45"/>
      <c r="OI1257" s="45"/>
      <c r="OJ1257" s="45"/>
      <c r="OK1257" s="45"/>
      <c r="OL1257" s="45"/>
      <c r="OM1257" s="45"/>
      <c r="ON1257" s="45"/>
      <c r="OO1257" s="45"/>
      <c r="OP1257" s="45"/>
      <c r="OQ1257" s="45"/>
      <c r="OR1257" s="45"/>
      <c r="OS1257" s="45"/>
      <c r="OT1257" s="45"/>
      <c r="OU1257" s="45"/>
      <c r="OV1257" s="45"/>
      <c r="OW1257" s="45"/>
      <c r="OX1257" s="45"/>
      <c r="OY1257" s="45"/>
      <c r="OZ1257" s="45"/>
      <c r="PA1257" s="45"/>
      <c r="PB1257" s="45"/>
      <c r="PC1257" s="45"/>
      <c r="PD1257" s="45"/>
      <c r="PE1257" s="45"/>
      <c r="PF1257" s="45"/>
      <c r="PG1257" s="45"/>
      <c r="PH1257" s="45"/>
      <c r="PI1257" s="45"/>
      <c r="PJ1257" s="45"/>
      <c r="PK1257" s="45"/>
      <c r="PL1257" s="45"/>
      <c r="PM1257" s="45"/>
      <c r="PN1257" s="45"/>
      <c r="PO1257" s="45"/>
      <c r="PP1257" s="45"/>
      <c r="PQ1257" s="45"/>
      <c r="PR1257" s="45"/>
      <c r="PS1257" s="45"/>
      <c r="PT1257" s="45"/>
      <c r="PU1257" s="45"/>
      <c r="PV1257" s="45"/>
      <c r="PW1257" s="45"/>
      <c r="PX1257" s="45"/>
      <c r="PY1257" s="45"/>
      <c r="PZ1257" s="45"/>
      <c r="QA1257" s="45"/>
      <c r="QB1257" s="45"/>
      <c r="QC1257" s="45"/>
      <c r="QD1257" s="45"/>
      <c r="QE1257" s="45"/>
      <c r="QF1257" s="45"/>
      <c r="QG1257" s="45"/>
      <c r="QH1257" s="45"/>
      <c r="QI1257" s="45"/>
      <c r="QJ1257" s="45"/>
      <c r="QK1257" s="45"/>
      <c r="QL1257" s="45"/>
      <c r="QM1257" s="45"/>
      <c r="QN1257" s="45"/>
      <c r="QO1257" s="45"/>
      <c r="QP1257" s="45"/>
      <c r="QQ1257" s="45"/>
      <c r="QR1257" s="45"/>
      <c r="QS1257" s="45"/>
      <c r="QT1257" s="45"/>
      <c r="QU1257" s="45"/>
      <c r="QV1257" s="45"/>
      <c r="QW1257" s="45"/>
      <c r="QX1257" s="45"/>
      <c r="QY1257" s="45"/>
      <c r="QZ1257" s="45"/>
      <c r="RA1257" s="45"/>
      <c r="RB1257" s="45"/>
      <c r="RC1257" s="45"/>
      <c r="RD1257" s="45"/>
    </row>
    <row r="1258" spans="3:472" s="40" customFormat="1" x14ac:dyDescent="0.25">
      <c r="C1258" s="41"/>
      <c r="D1258" s="42"/>
      <c r="E1258" s="46"/>
      <c r="F1258" s="38"/>
      <c r="G1258" s="38"/>
      <c r="H1258" s="38"/>
      <c r="I1258" s="38"/>
      <c r="J1258" s="38"/>
      <c r="K1258" s="38"/>
      <c r="L1258" s="38"/>
      <c r="M1258" s="38"/>
      <c r="N1258" s="38"/>
      <c r="P1258" s="42"/>
      <c r="Q1258" s="38"/>
      <c r="R1258" s="38"/>
      <c r="S1258" s="38"/>
      <c r="T1258" s="47"/>
      <c r="U1258" s="43"/>
      <c r="V1258" s="123"/>
      <c r="W1258" s="123"/>
      <c r="X1258" s="124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78"/>
      <c r="AI1258" s="25"/>
      <c r="AJ1258" s="45"/>
      <c r="AK1258" s="45"/>
      <c r="AL1258" s="45"/>
      <c r="AM1258" s="45"/>
      <c r="AN1258" s="45"/>
      <c r="AO1258" s="45"/>
      <c r="AP1258" s="45"/>
      <c r="AQ1258" s="45"/>
      <c r="AR1258" s="45"/>
      <c r="AS1258" s="45"/>
      <c r="AT1258" s="45"/>
      <c r="AU1258" s="45"/>
      <c r="AV1258" s="45"/>
      <c r="AW1258" s="45"/>
      <c r="AX1258" s="45"/>
      <c r="AY1258" s="45"/>
      <c r="AZ1258" s="45"/>
      <c r="BA1258" s="45"/>
      <c r="BB1258" s="45"/>
      <c r="BC1258" s="45"/>
      <c r="BD1258" s="45"/>
      <c r="BE1258" s="45"/>
      <c r="BF1258" s="45"/>
      <c r="BG1258" s="45"/>
      <c r="BH1258" s="45"/>
      <c r="BI1258" s="45"/>
      <c r="BJ1258" s="45"/>
      <c r="BK1258" s="45"/>
      <c r="BL1258" s="45"/>
      <c r="BM1258" s="45"/>
      <c r="BN1258" s="45"/>
      <c r="BO1258" s="45"/>
      <c r="BP1258" s="45"/>
      <c r="BQ1258" s="45"/>
      <c r="BR1258" s="45"/>
      <c r="BS1258" s="45"/>
      <c r="BT1258" s="45"/>
      <c r="BU1258" s="45"/>
      <c r="BV1258" s="45"/>
      <c r="BW1258" s="45"/>
      <c r="BX1258" s="45"/>
      <c r="BY1258" s="45"/>
      <c r="BZ1258" s="45"/>
      <c r="CA1258" s="45"/>
      <c r="CB1258" s="45"/>
      <c r="CC1258" s="45"/>
      <c r="CD1258" s="45"/>
      <c r="CE1258" s="45"/>
      <c r="CF1258" s="45"/>
      <c r="CG1258" s="45"/>
      <c r="CH1258" s="45"/>
      <c r="CI1258" s="45"/>
      <c r="CJ1258" s="45"/>
      <c r="CK1258" s="45"/>
      <c r="CL1258" s="45"/>
      <c r="CM1258" s="45"/>
      <c r="CN1258" s="45"/>
      <c r="CO1258" s="45"/>
      <c r="CP1258" s="45"/>
      <c r="CQ1258" s="45"/>
      <c r="CR1258" s="45"/>
      <c r="CS1258" s="45"/>
      <c r="CT1258" s="45"/>
      <c r="CU1258" s="45"/>
      <c r="CV1258" s="45"/>
      <c r="CW1258" s="45"/>
      <c r="CX1258" s="45"/>
      <c r="CY1258" s="45"/>
      <c r="CZ1258" s="45"/>
      <c r="DA1258" s="45"/>
      <c r="DB1258" s="45"/>
      <c r="DC1258" s="45"/>
      <c r="DD1258" s="45"/>
      <c r="DE1258" s="45"/>
      <c r="DF1258" s="45"/>
      <c r="DG1258" s="45"/>
      <c r="DH1258" s="45"/>
      <c r="DI1258" s="45"/>
      <c r="DJ1258" s="45"/>
      <c r="DK1258" s="45"/>
      <c r="DL1258" s="45"/>
      <c r="DM1258" s="45"/>
      <c r="DN1258" s="45"/>
      <c r="DO1258" s="45"/>
      <c r="DP1258" s="45"/>
      <c r="DQ1258" s="45"/>
      <c r="DR1258" s="45"/>
      <c r="DS1258" s="45"/>
      <c r="DT1258" s="45"/>
      <c r="DU1258" s="45"/>
      <c r="DV1258" s="45"/>
      <c r="DW1258" s="45"/>
      <c r="DX1258" s="45"/>
      <c r="DY1258" s="45"/>
      <c r="DZ1258" s="45"/>
      <c r="EA1258" s="45"/>
      <c r="EB1258" s="45"/>
      <c r="EC1258" s="45"/>
      <c r="ED1258" s="45"/>
      <c r="EE1258" s="45"/>
      <c r="EF1258" s="45"/>
      <c r="EG1258" s="45"/>
      <c r="EH1258" s="45"/>
      <c r="EI1258" s="45"/>
      <c r="EJ1258" s="45"/>
      <c r="EK1258" s="45"/>
      <c r="EL1258" s="45"/>
      <c r="EM1258" s="45"/>
      <c r="EN1258" s="45"/>
      <c r="EO1258" s="45"/>
      <c r="EP1258" s="45"/>
      <c r="EQ1258" s="45"/>
      <c r="ER1258" s="45"/>
      <c r="ES1258" s="45"/>
      <c r="ET1258" s="45"/>
      <c r="EU1258" s="45"/>
      <c r="EV1258" s="45"/>
      <c r="EW1258" s="45"/>
      <c r="EX1258" s="45"/>
      <c r="EY1258" s="45"/>
      <c r="EZ1258" s="45"/>
      <c r="FA1258" s="45"/>
      <c r="FB1258" s="45"/>
      <c r="FC1258" s="45"/>
      <c r="FD1258" s="45"/>
      <c r="FE1258" s="45"/>
      <c r="FF1258" s="45"/>
      <c r="FG1258" s="45"/>
      <c r="FH1258" s="45"/>
      <c r="FI1258" s="45"/>
      <c r="FJ1258" s="45"/>
      <c r="FK1258" s="45"/>
      <c r="FL1258" s="45"/>
      <c r="FM1258" s="45"/>
      <c r="FN1258" s="45"/>
      <c r="FO1258" s="45"/>
      <c r="FP1258" s="45"/>
      <c r="FQ1258" s="45"/>
      <c r="FR1258" s="45"/>
      <c r="FS1258" s="45"/>
      <c r="FT1258" s="45"/>
      <c r="FU1258" s="45"/>
      <c r="FV1258" s="45"/>
      <c r="FW1258" s="45"/>
      <c r="FX1258" s="45"/>
      <c r="FY1258" s="45"/>
      <c r="FZ1258" s="45"/>
      <c r="GA1258" s="45"/>
      <c r="GB1258" s="45"/>
      <c r="GC1258" s="45"/>
      <c r="GD1258" s="45"/>
      <c r="GE1258" s="45"/>
      <c r="GF1258" s="45"/>
      <c r="GG1258" s="45"/>
      <c r="GH1258" s="45"/>
      <c r="GI1258" s="45"/>
      <c r="GJ1258" s="45"/>
      <c r="GK1258" s="45"/>
      <c r="GL1258" s="45"/>
      <c r="GM1258" s="45"/>
      <c r="GN1258" s="45"/>
      <c r="GO1258" s="45"/>
      <c r="GP1258" s="45"/>
      <c r="GQ1258" s="45"/>
      <c r="GR1258" s="45"/>
      <c r="GS1258" s="45"/>
      <c r="GT1258" s="45"/>
      <c r="GU1258" s="45"/>
      <c r="GV1258" s="45"/>
      <c r="GW1258" s="45"/>
      <c r="GX1258" s="45"/>
      <c r="GY1258" s="45"/>
      <c r="GZ1258" s="45"/>
      <c r="HA1258" s="45"/>
      <c r="HB1258" s="45"/>
      <c r="HC1258" s="45"/>
      <c r="HD1258" s="45"/>
      <c r="HE1258" s="45"/>
      <c r="HF1258" s="45"/>
      <c r="HG1258" s="45"/>
      <c r="HH1258" s="45"/>
      <c r="HI1258" s="45"/>
      <c r="HJ1258" s="45"/>
      <c r="HK1258" s="45"/>
      <c r="HL1258" s="45"/>
      <c r="HM1258" s="45"/>
      <c r="HN1258" s="45"/>
      <c r="HO1258" s="45"/>
      <c r="HP1258" s="45"/>
      <c r="HQ1258" s="45"/>
      <c r="HR1258" s="45"/>
      <c r="HS1258" s="45"/>
      <c r="HT1258" s="45"/>
      <c r="HU1258" s="45"/>
      <c r="HV1258" s="45"/>
      <c r="HW1258" s="45"/>
      <c r="HX1258" s="45"/>
      <c r="HY1258" s="45"/>
      <c r="HZ1258" s="45"/>
      <c r="IA1258" s="45"/>
      <c r="IB1258" s="45"/>
      <c r="IC1258" s="45"/>
      <c r="ID1258" s="45"/>
      <c r="IE1258" s="45"/>
      <c r="IF1258" s="45"/>
      <c r="IG1258" s="45"/>
      <c r="IH1258" s="45"/>
      <c r="II1258" s="45"/>
      <c r="IJ1258" s="45"/>
      <c r="IK1258" s="45"/>
      <c r="IL1258" s="45"/>
      <c r="IM1258" s="45"/>
      <c r="IN1258" s="45"/>
      <c r="IO1258" s="45"/>
      <c r="IP1258" s="45"/>
      <c r="IQ1258" s="45"/>
      <c r="IR1258" s="45"/>
      <c r="IS1258" s="45"/>
      <c r="IT1258" s="45"/>
      <c r="IU1258" s="45"/>
      <c r="IV1258" s="45"/>
      <c r="IW1258" s="45"/>
      <c r="IX1258" s="45"/>
      <c r="IY1258" s="45"/>
      <c r="IZ1258" s="45"/>
      <c r="JA1258" s="45"/>
      <c r="JB1258" s="45"/>
      <c r="JC1258" s="45"/>
      <c r="JD1258" s="45"/>
      <c r="JE1258" s="45"/>
      <c r="JF1258" s="45"/>
      <c r="JG1258" s="45"/>
      <c r="JH1258" s="45"/>
      <c r="JI1258" s="45"/>
      <c r="JJ1258" s="45"/>
      <c r="JK1258" s="45"/>
      <c r="JL1258" s="45"/>
      <c r="JM1258" s="45"/>
      <c r="JN1258" s="45"/>
      <c r="JO1258" s="45"/>
      <c r="JP1258" s="45"/>
      <c r="JQ1258" s="45"/>
      <c r="JR1258" s="45"/>
      <c r="JS1258" s="45"/>
      <c r="JT1258" s="45"/>
      <c r="JU1258" s="45"/>
      <c r="JV1258" s="45"/>
      <c r="JW1258" s="45"/>
      <c r="JX1258" s="45"/>
      <c r="JY1258" s="45"/>
      <c r="JZ1258" s="45"/>
      <c r="KA1258" s="45"/>
      <c r="KB1258" s="45"/>
      <c r="KC1258" s="45"/>
      <c r="KD1258" s="45"/>
      <c r="KE1258" s="45"/>
      <c r="KF1258" s="45"/>
      <c r="KG1258" s="45"/>
      <c r="KH1258" s="45"/>
      <c r="KI1258" s="45"/>
      <c r="KJ1258" s="45"/>
      <c r="KK1258" s="45"/>
      <c r="KL1258" s="45"/>
      <c r="KM1258" s="45"/>
      <c r="KN1258" s="45"/>
      <c r="KO1258" s="45"/>
      <c r="KP1258" s="45"/>
      <c r="KQ1258" s="45"/>
      <c r="KR1258" s="45"/>
      <c r="KS1258" s="45"/>
      <c r="KT1258" s="45"/>
      <c r="KU1258" s="45"/>
      <c r="KV1258" s="45"/>
      <c r="KW1258" s="45"/>
      <c r="KX1258" s="45"/>
      <c r="KY1258" s="45"/>
      <c r="KZ1258" s="45"/>
      <c r="LA1258" s="45"/>
      <c r="LB1258" s="45"/>
      <c r="LC1258" s="45"/>
      <c r="LD1258" s="45"/>
      <c r="LE1258" s="45"/>
      <c r="LF1258" s="45"/>
      <c r="LG1258" s="45"/>
      <c r="LH1258" s="45"/>
      <c r="LI1258" s="45"/>
      <c r="LJ1258" s="45"/>
      <c r="LK1258" s="45"/>
      <c r="LL1258" s="45"/>
      <c r="LM1258" s="45"/>
      <c r="LN1258" s="45"/>
      <c r="LO1258" s="45"/>
      <c r="LP1258" s="45"/>
      <c r="LQ1258" s="45"/>
      <c r="LR1258" s="45"/>
      <c r="LS1258" s="45"/>
      <c r="LT1258" s="45"/>
      <c r="LU1258" s="45"/>
      <c r="LV1258" s="45"/>
      <c r="LW1258" s="45"/>
      <c r="LX1258" s="45"/>
      <c r="LY1258" s="45"/>
      <c r="LZ1258" s="45"/>
      <c r="MA1258" s="45"/>
      <c r="MB1258" s="45"/>
      <c r="MC1258" s="45"/>
      <c r="MD1258" s="45"/>
      <c r="ME1258" s="45"/>
      <c r="MF1258" s="45"/>
      <c r="MG1258" s="45"/>
      <c r="MH1258" s="45"/>
      <c r="MI1258" s="45"/>
      <c r="MJ1258" s="45"/>
      <c r="MK1258" s="45"/>
      <c r="ML1258" s="45"/>
      <c r="MM1258" s="45"/>
      <c r="MN1258" s="45"/>
      <c r="MO1258" s="45"/>
      <c r="MP1258" s="45"/>
      <c r="MQ1258" s="45"/>
      <c r="MR1258" s="45"/>
      <c r="MS1258" s="45"/>
      <c r="MT1258" s="45"/>
      <c r="MU1258" s="45"/>
      <c r="MV1258" s="45"/>
      <c r="MW1258" s="45"/>
      <c r="MX1258" s="45"/>
      <c r="MY1258" s="45"/>
      <c r="MZ1258" s="45"/>
      <c r="NA1258" s="45"/>
      <c r="NB1258" s="45"/>
      <c r="NC1258" s="45"/>
      <c r="ND1258" s="45"/>
      <c r="NE1258" s="45"/>
      <c r="NF1258" s="45"/>
      <c r="NG1258" s="45"/>
      <c r="NH1258" s="45"/>
      <c r="NI1258" s="45"/>
      <c r="NJ1258" s="45"/>
      <c r="NK1258" s="45"/>
      <c r="NL1258" s="45"/>
      <c r="NM1258" s="45"/>
      <c r="NN1258" s="45"/>
      <c r="NO1258" s="45"/>
      <c r="NP1258" s="45"/>
      <c r="NQ1258" s="45"/>
      <c r="NR1258" s="45"/>
      <c r="NS1258" s="45"/>
      <c r="NT1258" s="45"/>
      <c r="NU1258" s="45"/>
      <c r="NV1258" s="45"/>
      <c r="NW1258" s="45"/>
      <c r="NX1258" s="45"/>
      <c r="NY1258" s="45"/>
      <c r="NZ1258" s="45"/>
      <c r="OA1258" s="45"/>
      <c r="OB1258" s="45"/>
      <c r="OC1258" s="45"/>
      <c r="OD1258" s="45"/>
      <c r="OE1258" s="45"/>
      <c r="OF1258" s="45"/>
      <c r="OG1258" s="45"/>
      <c r="OH1258" s="45"/>
      <c r="OI1258" s="45"/>
      <c r="OJ1258" s="45"/>
      <c r="OK1258" s="45"/>
      <c r="OL1258" s="45"/>
      <c r="OM1258" s="45"/>
      <c r="ON1258" s="45"/>
      <c r="OO1258" s="45"/>
      <c r="OP1258" s="45"/>
      <c r="OQ1258" s="45"/>
      <c r="OR1258" s="45"/>
      <c r="OS1258" s="45"/>
      <c r="OT1258" s="45"/>
      <c r="OU1258" s="45"/>
      <c r="OV1258" s="45"/>
      <c r="OW1258" s="45"/>
      <c r="OX1258" s="45"/>
      <c r="OY1258" s="45"/>
      <c r="OZ1258" s="45"/>
      <c r="PA1258" s="45"/>
      <c r="PB1258" s="45"/>
      <c r="PC1258" s="45"/>
      <c r="PD1258" s="45"/>
      <c r="PE1258" s="45"/>
      <c r="PF1258" s="45"/>
      <c r="PG1258" s="45"/>
      <c r="PH1258" s="45"/>
      <c r="PI1258" s="45"/>
      <c r="PJ1258" s="45"/>
      <c r="PK1258" s="45"/>
      <c r="PL1258" s="45"/>
      <c r="PM1258" s="45"/>
      <c r="PN1258" s="45"/>
      <c r="PO1258" s="45"/>
      <c r="PP1258" s="45"/>
      <c r="PQ1258" s="45"/>
      <c r="PR1258" s="45"/>
      <c r="PS1258" s="45"/>
      <c r="PT1258" s="45"/>
      <c r="PU1258" s="45"/>
      <c r="PV1258" s="45"/>
      <c r="PW1258" s="45"/>
      <c r="PX1258" s="45"/>
      <c r="PY1258" s="45"/>
      <c r="PZ1258" s="45"/>
      <c r="QA1258" s="45"/>
      <c r="QB1258" s="45"/>
      <c r="QC1258" s="45"/>
      <c r="QD1258" s="45"/>
      <c r="QE1258" s="45"/>
      <c r="QF1258" s="45"/>
      <c r="QG1258" s="45"/>
      <c r="QH1258" s="45"/>
      <c r="QI1258" s="45"/>
      <c r="QJ1258" s="45"/>
      <c r="QK1258" s="45"/>
      <c r="QL1258" s="45"/>
      <c r="QM1258" s="45"/>
      <c r="QN1258" s="45"/>
      <c r="QO1258" s="45"/>
      <c r="QP1258" s="45"/>
      <c r="QQ1258" s="45"/>
      <c r="QR1258" s="45"/>
      <c r="QS1258" s="45"/>
      <c r="QT1258" s="45"/>
      <c r="QU1258" s="45"/>
      <c r="QV1258" s="45"/>
      <c r="QW1258" s="45"/>
      <c r="QX1258" s="45"/>
      <c r="QY1258" s="45"/>
      <c r="QZ1258" s="45"/>
      <c r="RA1258" s="45"/>
      <c r="RB1258" s="45"/>
      <c r="RC1258" s="45"/>
      <c r="RD1258" s="45"/>
    </row>
    <row r="1259" spans="3:472" s="40" customFormat="1" x14ac:dyDescent="0.25">
      <c r="C1259" s="41"/>
      <c r="D1259" s="42"/>
      <c r="E1259" s="46"/>
      <c r="F1259" s="38"/>
      <c r="G1259" s="38"/>
      <c r="H1259" s="38"/>
      <c r="I1259" s="38"/>
      <c r="J1259" s="38"/>
      <c r="K1259" s="38"/>
      <c r="L1259" s="38"/>
      <c r="M1259" s="38"/>
      <c r="N1259" s="38"/>
      <c r="P1259" s="42"/>
      <c r="Q1259" s="38"/>
      <c r="R1259" s="38"/>
      <c r="S1259" s="38"/>
      <c r="T1259" s="47"/>
      <c r="U1259" s="43"/>
      <c r="V1259" s="123"/>
      <c r="W1259" s="123"/>
      <c r="X1259" s="124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78"/>
      <c r="AI1259" s="25"/>
      <c r="AJ1259" s="45"/>
      <c r="AK1259" s="45"/>
      <c r="AL1259" s="45"/>
      <c r="AM1259" s="45"/>
      <c r="AN1259" s="45"/>
      <c r="AO1259" s="45"/>
      <c r="AP1259" s="45"/>
      <c r="AQ1259" s="45"/>
      <c r="AR1259" s="45"/>
      <c r="AS1259" s="45"/>
      <c r="AT1259" s="45"/>
      <c r="AU1259" s="45"/>
      <c r="AV1259" s="45"/>
      <c r="AW1259" s="45"/>
      <c r="AX1259" s="45"/>
      <c r="AY1259" s="45"/>
      <c r="AZ1259" s="45"/>
      <c r="BA1259" s="45"/>
      <c r="BB1259" s="45"/>
      <c r="BC1259" s="45"/>
      <c r="BD1259" s="45"/>
      <c r="BE1259" s="45"/>
      <c r="BF1259" s="45"/>
      <c r="BG1259" s="45"/>
      <c r="BH1259" s="45"/>
      <c r="BI1259" s="45"/>
      <c r="BJ1259" s="45"/>
      <c r="BK1259" s="45"/>
      <c r="BL1259" s="45"/>
      <c r="BM1259" s="45"/>
      <c r="BN1259" s="45"/>
      <c r="BO1259" s="45"/>
      <c r="BP1259" s="45"/>
      <c r="BQ1259" s="45"/>
      <c r="BR1259" s="45"/>
      <c r="BS1259" s="45"/>
      <c r="BT1259" s="45"/>
      <c r="BU1259" s="45"/>
      <c r="BV1259" s="45"/>
      <c r="BW1259" s="45"/>
      <c r="BX1259" s="45"/>
      <c r="BY1259" s="45"/>
      <c r="BZ1259" s="45"/>
      <c r="CA1259" s="45"/>
      <c r="CB1259" s="45"/>
      <c r="CC1259" s="45"/>
      <c r="CD1259" s="45"/>
      <c r="CE1259" s="45"/>
      <c r="CF1259" s="45"/>
      <c r="CG1259" s="45"/>
      <c r="CH1259" s="45"/>
      <c r="CI1259" s="45"/>
      <c r="CJ1259" s="45"/>
      <c r="CK1259" s="45"/>
      <c r="CL1259" s="45"/>
      <c r="CM1259" s="45"/>
      <c r="CN1259" s="45"/>
      <c r="CO1259" s="45"/>
      <c r="CP1259" s="45"/>
      <c r="CQ1259" s="45"/>
      <c r="CR1259" s="45"/>
      <c r="CS1259" s="45"/>
      <c r="CT1259" s="45"/>
      <c r="CU1259" s="45"/>
      <c r="CV1259" s="45"/>
      <c r="CW1259" s="45"/>
      <c r="CX1259" s="45"/>
      <c r="CY1259" s="45"/>
      <c r="CZ1259" s="45"/>
      <c r="DA1259" s="45"/>
      <c r="DB1259" s="45"/>
      <c r="DC1259" s="45"/>
      <c r="DD1259" s="45"/>
      <c r="DE1259" s="45"/>
      <c r="DF1259" s="45"/>
      <c r="DG1259" s="45"/>
      <c r="DH1259" s="45"/>
      <c r="DI1259" s="45"/>
      <c r="DJ1259" s="45"/>
      <c r="DK1259" s="45"/>
      <c r="DL1259" s="45"/>
      <c r="DM1259" s="45"/>
      <c r="DN1259" s="45"/>
      <c r="DO1259" s="45"/>
      <c r="DP1259" s="45"/>
      <c r="DQ1259" s="45"/>
      <c r="DR1259" s="45"/>
      <c r="DS1259" s="45"/>
      <c r="DT1259" s="45"/>
      <c r="DU1259" s="45"/>
      <c r="DV1259" s="45"/>
      <c r="DW1259" s="45"/>
      <c r="DX1259" s="45"/>
      <c r="DY1259" s="45"/>
      <c r="DZ1259" s="45"/>
      <c r="EA1259" s="45"/>
      <c r="EB1259" s="45"/>
      <c r="EC1259" s="45"/>
      <c r="ED1259" s="45"/>
      <c r="EE1259" s="45"/>
      <c r="EF1259" s="45"/>
      <c r="EG1259" s="45"/>
      <c r="EH1259" s="45"/>
      <c r="EI1259" s="45"/>
      <c r="EJ1259" s="45"/>
      <c r="EK1259" s="45"/>
      <c r="EL1259" s="45"/>
      <c r="EM1259" s="45"/>
      <c r="EN1259" s="45"/>
      <c r="EO1259" s="45"/>
      <c r="EP1259" s="45"/>
      <c r="EQ1259" s="45"/>
      <c r="ER1259" s="45"/>
      <c r="ES1259" s="45"/>
      <c r="ET1259" s="45"/>
      <c r="EU1259" s="45"/>
      <c r="EV1259" s="45"/>
      <c r="EW1259" s="45"/>
      <c r="EX1259" s="45"/>
      <c r="EY1259" s="45"/>
      <c r="EZ1259" s="45"/>
      <c r="FA1259" s="45"/>
      <c r="FB1259" s="45"/>
      <c r="FC1259" s="45"/>
      <c r="FD1259" s="45"/>
      <c r="FE1259" s="45"/>
      <c r="FF1259" s="45"/>
      <c r="FG1259" s="45"/>
      <c r="FH1259" s="45"/>
      <c r="FI1259" s="45"/>
      <c r="FJ1259" s="45"/>
      <c r="FK1259" s="45"/>
      <c r="FL1259" s="45"/>
      <c r="FM1259" s="45"/>
      <c r="FN1259" s="45"/>
      <c r="FO1259" s="45"/>
      <c r="FP1259" s="45"/>
      <c r="FQ1259" s="45"/>
      <c r="FR1259" s="45"/>
      <c r="FS1259" s="45"/>
      <c r="FT1259" s="45"/>
      <c r="FU1259" s="45"/>
      <c r="FV1259" s="45"/>
      <c r="FW1259" s="45"/>
      <c r="FX1259" s="45"/>
      <c r="FY1259" s="45"/>
      <c r="FZ1259" s="45"/>
      <c r="GA1259" s="45"/>
      <c r="GB1259" s="45"/>
      <c r="GC1259" s="45"/>
      <c r="GD1259" s="45"/>
      <c r="GE1259" s="45"/>
      <c r="GF1259" s="45"/>
      <c r="GG1259" s="45"/>
      <c r="GH1259" s="45"/>
      <c r="GI1259" s="45"/>
      <c r="GJ1259" s="45"/>
      <c r="GK1259" s="45"/>
      <c r="GL1259" s="45"/>
      <c r="GM1259" s="45"/>
      <c r="GN1259" s="45"/>
      <c r="GO1259" s="45"/>
      <c r="GP1259" s="45"/>
      <c r="GQ1259" s="45"/>
      <c r="GR1259" s="45"/>
      <c r="GS1259" s="45"/>
      <c r="GT1259" s="45"/>
      <c r="GU1259" s="45"/>
      <c r="GV1259" s="45"/>
      <c r="GW1259" s="45"/>
      <c r="GX1259" s="45"/>
      <c r="GY1259" s="45"/>
      <c r="GZ1259" s="45"/>
      <c r="HA1259" s="45"/>
      <c r="HB1259" s="45"/>
      <c r="HC1259" s="45"/>
      <c r="HD1259" s="45"/>
      <c r="HE1259" s="45"/>
      <c r="HF1259" s="45"/>
      <c r="HG1259" s="45"/>
      <c r="HH1259" s="45"/>
      <c r="HI1259" s="45"/>
      <c r="HJ1259" s="45"/>
      <c r="HK1259" s="45"/>
      <c r="HL1259" s="45"/>
      <c r="HM1259" s="45"/>
      <c r="HN1259" s="45"/>
      <c r="HO1259" s="45"/>
      <c r="HP1259" s="45"/>
      <c r="HQ1259" s="45"/>
      <c r="HR1259" s="45"/>
      <c r="HS1259" s="45"/>
      <c r="HT1259" s="45"/>
      <c r="HU1259" s="45"/>
      <c r="HV1259" s="45"/>
      <c r="HW1259" s="45"/>
      <c r="HX1259" s="45"/>
      <c r="HY1259" s="45"/>
      <c r="HZ1259" s="45"/>
      <c r="IA1259" s="45"/>
      <c r="IB1259" s="45"/>
      <c r="IC1259" s="45"/>
      <c r="ID1259" s="45"/>
      <c r="IE1259" s="45"/>
      <c r="IF1259" s="45"/>
      <c r="IG1259" s="45"/>
      <c r="IH1259" s="45"/>
      <c r="II1259" s="45"/>
      <c r="IJ1259" s="45"/>
      <c r="IK1259" s="45"/>
      <c r="IL1259" s="45"/>
      <c r="IM1259" s="45"/>
      <c r="IN1259" s="45"/>
      <c r="IO1259" s="45"/>
      <c r="IP1259" s="45"/>
      <c r="IQ1259" s="45"/>
      <c r="IR1259" s="45"/>
      <c r="IS1259" s="45"/>
      <c r="IT1259" s="45"/>
      <c r="IU1259" s="45"/>
      <c r="IV1259" s="45"/>
      <c r="IW1259" s="45"/>
      <c r="IX1259" s="45"/>
      <c r="IY1259" s="45"/>
      <c r="IZ1259" s="45"/>
      <c r="JA1259" s="45"/>
      <c r="JB1259" s="45"/>
      <c r="JC1259" s="45"/>
      <c r="JD1259" s="45"/>
      <c r="JE1259" s="45"/>
      <c r="JF1259" s="45"/>
      <c r="JG1259" s="45"/>
      <c r="JH1259" s="45"/>
      <c r="JI1259" s="45"/>
      <c r="JJ1259" s="45"/>
      <c r="JK1259" s="45"/>
      <c r="JL1259" s="45"/>
      <c r="JM1259" s="45"/>
      <c r="JN1259" s="45"/>
      <c r="JO1259" s="45"/>
      <c r="JP1259" s="45"/>
      <c r="JQ1259" s="45"/>
      <c r="JR1259" s="45"/>
      <c r="JS1259" s="45"/>
      <c r="JT1259" s="45"/>
      <c r="JU1259" s="45"/>
      <c r="JV1259" s="45"/>
      <c r="JW1259" s="45"/>
      <c r="JX1259" s="45"/>
      <c r="JY1259" s="45"/>
      <c r="JZ1259" s="45"/>
      <c r="KA1259" s="45"/>
      <c r="KB1259" s="45"/>
      <c r="KC1259" s="45"/>
      <c r="KD1259" s="45"/>
      <c r="KE1259" s="45"/>
      <c r="KF1259" s="45"/>
      <c r="KG1259" s="45"/>
      <c r="KH1259" s="45"/>
      <c r="KI1259" s="45"/>
      <c r="KJ1259" s="45"/>
      <c r="KK1259" s="45"/>
      <c r="KL1259" s="45"/>
      <c r="KM1259" s="45"/>
      <c r="KN1259" s="45"/>
      <c r="KO1259" s="45"/>
      <c r="KP1259" s="45"/>
      <c r="KQ1259" s="45"/>
      <c r="KR1259" s="45"/>
      <c r="KS1259" s="45"/>
      <c r="KT1259" s="45"/>
      <c r="KU1259" s="45"/>
      <c r="KV1259" s="45"/>
      <c r="KW1259" s="45"/>
      <c r="KX1259" s="45"/>
      <c r="KY1259" s="45"/>
      <c r="KZ1259" s="45"/>
      <c r="LA1259" s="45"/>
      <c r="LB1259" s="45"/>
      <c r="LC1259" s="45"/>
      <c r="LD1259" s="45"/>
      <c r="LE1259" s="45"/>
      <c r="LF1259" s="45"/>
      <c r="LG1259" s="45"/>
      <c r="LH1259" s="45"/>
      <c r="LI1259" s="45"/>
      <c r="LJ1259" s="45"/>
      <c r="LK1259" s="45"/>
      <c r="LL1259" s="45"/>
      <c r="LM1259" s="45"/>
      <c r="LN1259" s="45"/>
      <c r="LO1259" s="45"/>
      <c r="LP1259" s="45"/>
      <c r="LQ1259" s="45"/>
      <c r="LR1259" s="45"/>
      <c r="LS1259" s="45"/>
      <c r="LT1259" s="45"/>
      <c r="LU1259" s="45"/>
      <c r="LV1259" s="45"/>
      <c r="LW1259" s="45"/>
      <c r="LX1259" s="45"/>
      <c r="LY1259" s="45"/>
      <c r="LZ1259" s="45"/>
      <c r="MA1259" s="45"/>
      <c r="MB1259" s="45"/>
      <c r="MC1259" s="45"/>
      <c r="MD1259" s="45"/>
      <c r="ME1259" s="45"/>
      <c r="MF1259" s="45"/>
      <c r="MG1259" s="45"/>
      <c r="MH1259" s="45"/>
      <c r="MI1259" s="45"/>
      <c r="MJ1259" s="45"/>
      <c r="MK1259" s="45"/>
      <c r="ML1259" s="45"/>
      <c r="MM1259" s="45"/>
      <c r="MN1259" s="45"/>
      <c r="MO1259" s="45"/>
      <c r="MP1259" s="45"/>
      <c r="MQ1259" s="45"/>
      <c r="MR1259" s="45"/>
      <c r="MS1259" s="45"/>
      <c r="MT1259" s="45"/>
      <c r="MU1259" s="45"/>
      <c r="MV1259" s="45"/>
      <c r="MW1259" s="45"/>
      <c r="MX1259" s="45"/>
      <c r="MY1259" s="45"/>
      <c r="MZ1259" s="45"/>
      <c r="NA1259" s="45"/>
      <c r="NB1259" s="45"/>
      <c r="NC1259" s="45"/>
      <c r="ND1259" s="45"/>
      <c r="NE1259" s="45"/>
      <c r="NF1259" s="45"/>
      <c r="NG1259" s="45"/>
      <c r="NH1259" s="45"/>
      <c r="NI1259" s="45"/>
      <c r="NJ1259" s="45"/>
      <c r="NK1259" s="45"/>
      <c r="NL1259" s="45"/>
      <c r="NM1259" s="45"/>
      <c r="NN1259" s="45"/>
      <c r="NO1259" s="45"/>
      <c r="NP1259" s="45"/>
      <c r="NQ1259" s="45"/>
      <c r="NR1259" s="45"/>
      <c r="NS1259" s="45"/>
      <c r="NT1259" s="45"/>
      <c r="NU1259" s="45"/>
      <c r="NV1259" s="45"/>
      <c r="NW1259" s="45"/>
      <c r="NX1259" s="45"/>
      <c r="NY1259" s="45"/>
      <c r="NZ1259" s="45"/>
      <c r="OA1259" s="45"/>
      <c r="OB1259" s="45"/>
      <c r="OC1259" s="45"/>
      <c r="OD1259" s="45"/>
      <c r="OE1259" s="45"/>
      <c r="OF1259" s="45"/>
      <c r="OG1259" s="45"/>
      <c r="OH1259" s="45"/>
      <c r="OI1259" s="45"/>
      <c r="OJ1259" s="45"/>
      <c r="OK1259" s="45"/>
      <c r="OL1259" s="45"/>
      <c r="OM1259" s="45"/>
      <c r="ON1259" s="45"/>
      <c r="OO1259" s="45"/>
      <c r="OP1259" s="45"/>
      <c r="OQ1259" s="45"/>
      <c r="OR1259" s="45"/>
      <c r="OS1259" s="45"/>
      <c r="OT1259" s="45"/>
      <c r="OU1259" s="45"/>
      <c r="OV1259" s="45"/>
      <c r="OW1259" s="45"/>
      <c r="OX1259" s="45"/>
      <c r="OY1259" s="45"/>
      <c r="OZ1259" s="45"/>
      <c r="PA1259" s="45"/>
      <c r="PB1259" s="45"/>
      <c r="PC1259" s="45"/>
      <c r="PD1259" s="45"/>
      <c r="PE1259" s="45"/>
      <c r="PF1259" s="45"/>
      <c r="PG1259" s="45"/>
      <c r="PH1259" s="45"/>
      <c r="PI1259" s="45"/>
      <c r="PJ1259" s="45"/>
      <c r="PK1259" s="45"/>
      <c r="PL1259" s="45"/>
      <c r="PM1259" s="45"/>
      <c r="PN1259" s="45"/>
      <c r="PO1259" s="45"/>
      <c r="PP1259" s="45"/>
      <c r="PQ1259" s="45"/>
      <c r="PR1259" s="45"/>
      <c r="PS1259" s="45"/>
      <c r="PT1259" s="45"/>
      <c r="PU1259" s="45"/>
      <c r="PV1259" s="45"/>
      <c r="PW1259" s="45"/>
      <c r="PX1259" s="45"/>
      <c r="PY1259" s="45"/>
      <c r="PZ1259" s="45"/>
      <c r="QA1259" s="45"/>
      <c r="QB1259" s="45"/>
      <c r="QC1259" s="45"/>
      <c r="QD1259" s="45"/>
      <c r="QE1259" s="45"/>
      <c r="QF1259" s="45"/>
      <c r="QG1259" s="45"/>
      <c r="QH1259" s="45"/>
      <c r="QI1259" s="45"/>
      <c r="QJ1259" s="45"/>
      <c r="QK1259" s="45"/>
      <c r="QL1259" s="45"/>
      <c r="QM1259" s="45"/>
      <c r="QN1259" s="45"/>
      <c r="QO1259" s="45"/>
      <c r="QP1259" s="45"/>
      <c r="QQ1259" s="45"/>
      <c r="QR1259" s="45"/>
      <c r="QS1259" s="45"/>
      <c r="QT1259" s="45"/>
      <c r="QU1259" s="45"/>
      <c r="QV1259" s="45"/>
      <c r="QW1259" s="45"/>
      <c r="QX1259" s="45"/>
      <c r="QY1259" s="45"/>
      <c r="QZ1259" s="45"/>
      <c r="RA1259" s="45"/>
      <c r="RB1259" s="45"/>
      <c r="RC1259" s="45"/>
      <c r="RD1259" s="45"/>
    </row>
    <row r="1260" spans="3:472" s="40" customFormat="1" x14ac:dyDescent="0.25">
      <c r="C1260" s="41"/>
      <c r="D1260" s="42"/>
      <c r="E1260" s="46"/>
      <c r="F1260" s="38"/>
      <c r="G1260" s="38"/>
      <c r="H1260" s="38"/>
      <c r="I1260" s="38"/>
      <c r="J1260" s="38"/>
      <c r="K1260" s="38"/>
      <c r="L1260" s="38"/>
      <c r="M1260" s="38"/>
      <c r="N1260" s="38"/>
      <c r="P1260" s="42"/>
      <c r="Q1260" s="38"/>
      <c r="R1260" s="38"/>
      <c r="S1260" s="38"/>
      <c r="T1260" s="47"/>
      <c r="U1260" s="43"/>
      <c r="V1260" s="123"/>
      <c r="W1260" s="123"/>
      <c r="X1260" s="124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78"/>
      <c r="AI1260" s="25"/>
      <c r="AJ1260" s="45"/>
      <c r="AK1260" s="45"/>
      <c r="AL1260" s="45"/>
      <c r="AM1260" s="45"/>
      <c r="AN1260" s="45"/>
      <c r="AO1260" s="45"/>
      <c r="AP1260" s="45"/>
      <c r="AQ1260" s="45"/>
      <c r="AR1260" s="45"/>
      <c r="AS1260" s="45"/>
      <c r="AT1260" s="45"/>
      <c r="AU1260" s="45"/>
      <c r="AV1260" s="45"/>
      <c r="AW1260" s="45"/>
      <c r="AX1260" s="45"/>
      <c r="AY1260" s="45"/>
      <c r="AZ1260" s="45"/>
      <c r="BA1260" s="45"/>
      <c r="BB1260" s="45"/>
      <c r="BC1260" s="45"/>
      <c r="BD1260" s="45"/>
      <c r="BE1260" s="45"/>
      <c r="BF1260" s="45"/>
      <c r="BG1260" s="45"/>
      <c r="BH1260" s="45"/>
      <c r="BI1260" s="45"/>
      <c r="BJ1260" s="45"/>
      <c r="BK1260" s="45"/>
      <c r="BL1260" s="45"/>
      <c r="BM1260" s="45"/>
      <c r="BN1260" s="45"/>
      <c r="BO1260" s="45"/>
      <c r="BP1260" s="45"/>
      <c r="BQ1260" s="45"/>
      <c r="BR1260" s="45"/>
      <c r="BS1260" s="45"/>
      <c r="BT1260" s="45"/>
      <c r="BU1260" s="45"/>
      <c r="BV1260" s="45"/>
      <c r="BW1260" s="45"/>
      <c r="BX1260" s="45"/>
      <c r="BY1260" s="45"/>
      <c r="BZ1260" s="45"/>
      <c r="CA1260" s="45"/>
      <c r="CB1260" s="45"/>
      <c r="CC1260" s="45"/>
      <c r="CD1260" s="45"/>
      <c r="CE1260" s="45"/>
      <c r="CF1260" s="45"/>
      <c r="CG1260" s="45"/>
      <c r="CH1260" s="45"/>
      <c r="CI1260" s="45"/>
      <c r="CJ1260" s="45"/>
      <c r="CK1260" s="45"/>
      <c r="CL1260" s="45"/>
      <c r="CM1260" s="45"/>
      <c r="CN1260" s="45"/>
      <c r="CO1260" s="45"/>
      <c r="CP1260" s="45"/>
      <c r="CQ1260" s="45"/>
      <c r="CR1260" s="45"/>
      <c r="CS1260" s="45"/>
      <c r="CT1260" s="45"/>
      <c r="CU1260" s="45"/>
      <c r="CV1260" s="45"/>
      <c r="CW1260" s="45"/>
      <c r="CX1260" s="45"/>
      <c r="CY1260" s="45"/>
      <c r="CZ1260" s="45"/>
      <c r="DA1260" s="45"/>
      <c r="DB1260" s="45"/>
      <c r="DC1260" s="45"/>
      <c r="DD1260" s="45"/>
      <c r="DE1260" s="45"/>
      <c r="DF1260" s="45"/>
      <c r="DG1260" s="45"/>
      <c r="DH1260" s="45"/>
      <c r="DI1260" s="45"/>
      <c r="DJ1260" s="45"/>
      <c r="DK1260" s="45"/>
      <c r="DL1260" s="45"/>
      <c r="DM1260" s="45"/>
      <c r="DN1260" s="45"/>
      <c r="DO1260" s="45"/>
      <c r="DP1260" s="45"/>
      <c r="DQ1260" s="45"/>
      <c r="DR1260" s="45"/>
      <c r="DS1260" s="45"/>
      <c r="DT1260" s="45"/>
      <c r="DU1260" s="45"/>
      <c r="DV1260" s="45"/>
      <c r="DW1260" s="45"/>
      <c r="DX1260" s="45"/>
      <c r="DY1260" s="45"/>
      <c r="DZ1260" s="45"/>
      <c r="EA1260" s="45"/>
      <c r="EB1260" s="45"/>
      <c r="EC1260" s="45"/>
      <c r="ED1260" s="45"/>
      <c r="EE1260" s="45"/>
      <c r="EF1260" s="45"/>
      <c r="EG1260" s="45"/>
      <c r="EH1260" s="45"/>
      <c r="EI1260" s="45"/>
      <c r="EJ1260" s="45"/>
      <c r="EK1260" s="45"/>
      <c r="EL1260" s="45"/>
      <c r="EM1260" s="45"/>
      <c r="EN1260" s="45"/>
      <c r="EO1260" s="45"/>
      <c r="EP1260" s="45"/>
      <c r="EQ1260" s="45"/>
      <c r="ER1260" s="45"/>
      <c r="ES1260" s="45"/>
      <c r="ET1260" s="45"/>
      <c r="EU1260" s="45"/>
      <c r="EV1260" s="45"/>
      <c r="EW1260" s="45"/>
      <c r="EX1260" s="45"/>
      <c r="EY1260" s="45"/>
      <c r="EZ1260" s="45"/>
      <c r="FA1260" s="45"/>
      <c r="FB1260" s="45"/>
      <c r="FC1260" s="45"/>
      <c r="FD1260" s="45"/>
      <c r="FE1260" s="45"/>
      <c r="FF1260" s="45"/>
      <c r="FG1260" s="45"/>
      <c r="FH1260" s="45"/>
      <c r="FI1260" s="45"/>
      <c r="FJ1260" s="45"/>
      <c r="FK1260" s="45"/>
      <c r="FL1260" s="45"/>
      <c r="FM1260" s="45"/>
      <c r="FN1260" s="45"/>
      <c r="FO1260" s="45"/>
      <c r="FP1260" s="45"/>
      <c r="FQ1260" s="45"/>
      <c r="FR1260" s="45"/>
      <c r="FS1260" s="45"/>
      <c r="FT1260" s="45"/>
      <c r="FU1260" s="45"/>
      <c r="FV1260" s="45"/>
      <c r="FW1260" s="45"/>
      <c r="FX1260" s="45"/>
      <c r="FY1260" s="45"/>
      <c r="FZ1260" s="45"/>
      <c r="GA1260" s="45"/>
      <c r="GB1260" s="45"/>
      <c r="GC1260" s="45"/>
      <c r="GD1260" s="45"/>
      <c r="GE1260" s="45"/>
      <c r="GF1260" s="45"/>
      <c r="GG1260" s="45"/>
      <c r="GH1260" s="45"/>
      <c r="GI1260" s="45"/>
      <c r="GJ1260" s="45"/>
      <c r="GK1260" s="45"/>
      <c r="GL1260" s="45"/>
      <c r="GM1260" s="45"/>
      <c r="GN1260" s="45"/>
      <c r="GO1260" s="45"/>
      <c r="GP1260" s="45"/>
      <c r="GQ1260" s="45"/>
      <c r="GR1260" s="45"/>
      <c r="GS1260" s="45"/>
      <c r="GT1260" s="45"/>
      <c r="GU1260" s="45"/>
      <c r="GV1260" s="45"/>
      <c r="GW1260" s="45"/>
      <c r="GX1260" s="45"/>
      <c r="GY1260" s="45"/>
      <c r="GZ1260" s="45"/>
      <c r="HA1260" s="45"/>
      <c r="HB1260" s="45"/>
      <c r="HC1260" s="45"/>
      <c r="HD1260" s="45"/>
      <c r="HE1260" s="45"/>
      <c r="HF1260" s="45"/>
      <c r="HG1260" s="45"/>
      <c r="HH1260" s="45"/>
      <c r="HI1260" s="45"/>
      <c r="HJ1260" s="45"/>
      <c r="HK1260" s="45"/>
      <c r="HL1260" s="45"/>
      <c r="HM1260" s="45"/>
      <c r="HN1260" s="45"/>
      <c r="HO1260" s="45"/>
      <c r="HP1260" s="45"/>
      <c r="HQ1260" s="45"/>
      <c r="HR1260" s="45"/>
      <c r="HS1260" s="45"/>
      <c r="HT1260" s="45"/>
      <c r="HU1260" s="45"/>
      <c r="HV1260" s="45"/>
      <c r="HW1260" s="45"/>
      <c r="HX1260" s="45"/>
      <c r="HY1260" s="45"/>
      <c r="HZ1260" s="45"/>
      <c r="IA1260" s="45"/>
      <c r="IB1260" s="45"/>
      <c r="IC1260" s="45"/>
      <c r="ID1260" s="45"/>
      <c r="IE1260" s="45"/>
      <c r="IF1260" s="45"/>
      <c r="IG1260" s="45"/>
      <c r="IH1260" s="45"/>
      <c r="II1260" s="45"/>
      <c r="IJ1260" s="45"/>
      <c r="IK1260" s="45"/>
      <c r="IL1260" s="45"/>
      <c r="IM1260" s="45"/>
      <c r="IN1260" s="45"/>
      <c r="IO1260" s="45"/>
      <c r="IP1260" s="45"/>
      <c r="IQ1260" s="45"/>
      <c r="IR1260" s="45"/>
      <c r="IS1260" s="45"/>
      <c r="IT1260" s="45"/>
      <c r="IU1260" s="45"/>
      <c r="IV1260" s="45"/>
      <c r="IW1260" s="45"/>
      <c r="IX1260" s="45"/>
      <c r="IY1260" s="45"/>
      <c r="IZ1260" s="45"/>
      <c r="JA1260" s="45"/>
      <c r="JB1260" s="45"/>
      <c r="JC1260" s="45"/>
      <c r="JD1260" s="45"/>
      <c r="JE1260" s="45"/>
      <c r="JF1260" s="45"/>
      <c r="JG1260" s="45"/>
      <c r="JH1260" s="45"/>
      <c r="JI1260" s="45"/>
      <c r="JJ1260" s="45"/>
      <c r="JK1260" s="45"/>
      <c r="JL1260" s="45"/>
      <c r="JM1260" s="45"/>
      <c r="JN1260" s="45"/>
      <c r="JO1260" s="45"/>
      <c r="JP1260" s="45"/>
      <c r="JQ1260" s="45"/>
      <c r="JR1260" s="45"/>
      <c r="JS1260" s="45"/>
      <c r="JT1260" s="45"/>
      <c r="JU1260" s="45"/>
      <c r="JV1260" s="45"/>
      <c r="JW1260" s="45"/>
      <c r="JX1260" s="45"/>
      <c r="JY1260" s="45"/>
      <c r="JZ1260" s="45"/>
      <c r="KA1260" s="45"/>
      <c r="KB1260" s="45"/>
      <c r="KC1260" s="45"/>
      <c r="KD1260" s="45"/>
      <c r="KE1260" s="45"/>
      <c r="KF1260" s="45"/>
      <c r="KG1260" s="45"/>
      <c r="KH1260" s="45"/>
      <c r="KI1260" s="45"/>
      <c r="KJ1260" s="45"/>
      <c r="KK1260" s="45"/>
      <c r="KL1260" s="45"/>
      <c r="KM1260" s="45"/>
      <c r="KN1260" s="45"/>
      <c r="KO1260" s="45"/>
      <c r="KP1260" s="45"/>
      <c r="KQ1260" s="45"/>
      <c r="KR1260" s="45"/>
      <c r="KS1260" s="45"/>
      <c r="KT1260" s="45"/>
      <c r="KU1260" s="45"/>
      <c r="KV1260" s="45"/>
      <c r="KW1260" s="45"/>
      <c r="KX1260" s="45"/>
      <c r="KY1260" s="45"/>
      <c r="KZ1260" s="45"/>
      <c r="LA1260" s="45"/>
      <c r="LB1260" s="45"/>
      <c r="LC1260" s="45"/>
      <c r="LD1260" s="45"/>
      <c r="LE1260" s="45"/>
      <c r="LF1260" s="45"/>
      <c r="LG1260" s="45"/>
      <c r="LH1260" s="45"/>
      <c r="LI1260" s="45"/>
      <c r="LJ1260" s="45"/>
      <c r="LK1260" s="45"/>
      <c r="LL1260" s="45"/>
      <c r="LM1260" s="45"/>
      <c r="LN1260" s="45"/>
      <c r="LO1260" s="45"/>
      <c r="LP1260" s="45"/>
      <c r="LQ1260" s="45"/>
      <c r="LR1260" s="45"/>
      <c r="LS1260" s="45"/>
      <c r="LT1260" s="45"/>
      <c r="LU1260" s="45"/>
      <c r="LV1260" s="45"/>
      <c r="LW1260" s="45"/>
      <c r="LX1260" s="45"/>
      <c r="LY1260" s="45"/>
      <c r="LZ1260" s="45"/>
      <c r="MA1260" s="45"/>
      <c r="MB1260" s="45"/>
      <c r="MC1260" s="45"/>
      <c r="MD1260" s="45"/>
      <c r="ME1260" s="45"/>
      <c r="MF1260" s="45"/>
      <c r="MG1260" s="45"/>
      <c r="MH1260" s="45"/>
      <c r="MI1260" s="45"/>
      <c r="MJ1260" s="45"/>
      <c r="MK1260" s="45"/>
      <c r="ML1260" s="45"/>
      <c r="MM1260" s="45"/>
      <c r="MN1260" s="45"/>
      <c r="MO1260" s="45"/>
      <c r="MP1260" s="45"/>
      <c r="MQ1260" s="45"/>
      <c r="MR1260" s="45"/>
      <c r="MS1260" s="45"/>
      <c r="MT1260" s="45"/>
      <c r="MU1260" s="45"/>
      <c r="MV1260" s="45"/>
      <c r="MW1260" s="45"/>
      <c r="MX1260" s="45"/>
      <c r="MY1260" s="45"/>
      <c r="MZ1260" s="45"/>
      <c r="NA1260" s="45"/>
      <c r="NB1260" s="45"/>
      <c r="NC1260" s="45"/>
      <c r="ND1260" s="45"/>
      <c r="NE1260" s="45"/>
      <c r="NF1260" s="45"/>
      <c r="NG1260" s="45"/>
      <c r="NH1260" s="45"/>
      <c r="NI1260" s="45"/>
      <c r="NJ1260" s="45"/>
      <c r="NK1260" s="45"/>
      <c r="NL1260" s="45"/>
      <c r="NM1260" s="45"/>
      <c r="NN1260" s="45"/>
      <c r="NO1260" s="45"/>
      <c r="NP1260" s="45"/>
      <c r="NQ1260" s="45"/>
      <c r="NR1260" s="45"/>
      <c r="NS1260" s="45"/>
      <c r="NT1260" s="45"/>
      <c r="NU1260" s="45"/>
      <c r="NV1260" s="45"/>
      <c r="NW1260" s="45"/>
      <c r="NX1260" s="45"/>
      <c r="NY1260" s="45"/>
      <c r="NZ1260" s="45"/>
      <c r="OA1260" s="45"/>
      <c r="OB1260" s="45"/>
      <c r="OC1260" s="45"/>
      <c r="OD1260" s="45"/>
      <c r="OE1260" s="45"/>
      <c r="OF1260" s="45"/>
      <c r="OG1260" s="45"/>
      <c r="OH1260" s="45"/>
      <c r="OI1260" s="45"/>
      <c r="OJ1260" s="45"/>
      <c r="OK1260" s="45"/>
      <c r="OL1260" s="45"/>
      <c r="OM1260" s="45"/>
      <c r="ON1260" s="45"/>
      <c r="OO1260" s="45"/>
      <c r="OP1260" s="45"/>
      <c r="OQ1260" s="45"/>
      <c r="OR1260" s="45"/>
      <c r="OS1260" s="45"/>
      <c r="OT1260" s="45"/>
      <c r="OU1260" s="45"/>
      <c r="OV1260" s="45"/>
      <c r="OW1260" s="45"/>
      <c r="OX1260" s="45"/>
      <c r="OY1260" s="45"/>
      <c r="OZ1260" s="45"/>
      <c r="PA1260" s="45"/>
      <c r="PB1260" s="45"/>
      <c r="PC1260" s="45"/>
      <c r="PD1260" s="45"/>
      <c r="PE1260" s="45"/>
      <c r="PF1260" s="45"/>
      <c r="PG1260" s="45"/>
      <c r="PH1260" s="45"/>
      <c r="PI1260" s="45"/>
      <c r="PJ1260" s="45"/>
      <c r="PK1260" s="45"/>
      <c r="PL1260" s="45"/>
      <c r="PM1260" s="45"/>
      <c r="PN1260" s="45"/>
      <c r="PO1260" s="45"/>
      <c r="PP1260" s="45"/>
      <c r="PQ1260" s="45"/>
      <c r="PR1260" s="45"/>
      <c r="PS1260" s="45"/>
      <c r="PT1260" s="45"/>
      <c r="PU1260" s="45"/>
      <c r="PV1260" s="45"/>
      <c r="PW1260" s="45"/>
      <c r="PX1260" s="45"/>
      <c r="PY1260" s="45"/>
      <c r="PZ1260" s="45"/>
      <c r="QA1260" s="45"/>
      <c r="QB1260" s="45"/>
      <c r="QC1260" s="45"/>
      <c r="QD1260" s="45"/>
      <c r="QE1260" s="45"/>
      <c r="QF1260" s="45"/>
      <c r="QG1260" s="45"/>
      <c r="QH1260" s="45"/>
      <c r="QI1260" s="45"/>
      <c r="QJ1260" s="45"/>
      <c r="QK1260" s="45"/>
      <c r="QL1260" s="45"/>
      <c r="QM1260" s="45"/>
      <c r="QN1260" s="45"/>
      <c r="QO1260" s="45"/>
      <c r="QP1260" s="45"/>
      <c r="QQ1260" s="45"/>
      <c r="QR1260" s="45"/>
      <c r="QS1260" s="45"/>
      <c r="QT1260" s="45"/>
      <c r="QU1260" s="45"/>
      <c r="QV1260" s="45"/>
      <c r="QW1260" s="45"/>
      <c r="QX1260" s="45"/>
      <c r="QY1260" s="45"/>
      <c r="QZ1260" s="45"/>
      <c r="RA1260" s="45"/>
      <c r="RB1260" s="45"/>
      <c r="RC1260" s="45"/>
      <c r="RD1260" s="45"/>
    </row>
    <row r="1261" spans="3:472" s="40" customFormat="1" x14ac:dyDescent="0.25">
      <c r="C1261" s="41"/>
      <c r="D1261" s="42"/>
      <c r="E1261" s="46"/>
      <c r="F1261" s="38"/>
      <c r="G1261" s="38"/>
      <c r="H1261" s="38"/>
      <c r="I1261" s="38"/>
      <c r="J1261" s="38"/>
      <c r="K1261" s="38"/>
      <c r="L1261" s="38"/>
      <c r="M1261" s="38"/>
      <c r="N1261" s="38"/>
      <c r="P1261" s="42"/>
      <c r="Q1261" s="38"/>
      <c r="R1261" s="38"/>
      <c r="S1261" s="38"/>
      <c r="T1261" s="47"/>
      <c r="U1261" s="43"/>
      <c r="V1261" s="123"/>
      <c r="W1261" s="123"/>
      <c r="X1261" s="124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78"/>
      <c r="AI1261" s="25"/>
      <c r="AJ1261" s="45"/>
      <c r="AK1261" s="45"/>
      <c r="AL1261" s="45"/>
      <c r="AM1261" s="45"/>
      <c r="AN1261" s="45"/>
      <c r="AO1261" s="45"/>
      <c r="AP1261" s="45"/>
      <c r="AQ1261" s="45"/>
      <c r="AR1261" s="45"/>
      <c r="AS1261" s="45"/>
      <c r="AT1261" s="45"/>
      <c r="AU1261" s="45"/>
      <c r="AV1261" s="45"/>
      <c r="AW1261" s="45"/>
      <c r="AX1261" s="45"/>
      <c r="AY1261" s="45"/>
      <c r="AZ1261" s="45"/>
      <c r="BA1261" s="45"/>
      <c r="BB1261" s="45"/>
      <c r="BC1261" s="45"/>
      <c r="BD1261" s="45"/>
      <c r="BE1261" s="45"/>
      <c r="BF1261" s="45"/>
      <c r="BG1261" s="45"/>
      <c r="BH1261" s="45"/>
      <c r="BI1261" s="45"/>
      <c r="BJ1261" s="45"/>
      <c r="BK1261" s="45"/>
      <c r="BL1261" s="45"/>
      <c r="BM1261" s="45"/>
      <c r="BN1261" s="45"/>
      <c r="BO1261" s="45"/>
      <c r="BP1261" s="45"/>
      <c r="BQ1261" s="45"/>
      <c r="BR1261" s="45"/>
      <c r="BS1261" s="45"/>
      <c r="BT1261" s="45"/>
      <c r="BU1261" s="45"/>
      <c r="BV1261" s="45"/>
      <c r="BW1261" s="45"/>
      <c r="BX1261" s="45"/>
      <c r="BY1261" s="45"/>
      <c r="BZ1261" s="45"/>
      <c r="CA1261" s="45"/>
      <c r="CB1261" s="45"/>
      <c r="CC1261" s="45"/>
      <c r="CD1261" s="45"/>
      <c r="CE1261" s="45"/>
      <c r="CF1261" s="45"/>
      <c r="CG1261" s="45"/>
      <c r="CH1261" s="45"/>
      <c r="CI1261" s="45"/>
      <c r="CJ1261" s="45"/>
      <c r="CK1261" s="45"/>
      <c r="CL1261" s="45"/>
      <c r="CM1261" s="45"/>
      <c r="CN1261" s="45"/>
      <c r="CO1261" s="45"/>
      <c r="CP1261" s="45"/>
      <c r="CQ1261" s="45"/>
      <c r="CR1261" s="45"/>
      <c r="CS1261" s="45"/>
      <c r="CT1261" s="45"/>
      <c r="CU1261" s="45"/>
      <c r="CV1261" s="45"/>
      <c r="CW1261" s="45"/>
      <c r="CX1261" s="45"/>
      <c r="CY1261" s="45"/>
      <c r="CZ1261" s="45"/>
      <c r="DA1261" s="45"/>
      <c r="DB1261" s="45"/>
      <c r="DC1261" s="45"/>
      <c r="DD1261" s="45"/>
      <c r="DE1261" s="45"/>
      <c r="DF1261" s="45"/>
      <c r="DG1261" s="45"/>
      <c r="DH1261" s="45"/>
      <c r="DI1261" s="45"/>
      <c r="DJ1261" s="45"/>
      <c r="DK1261" s="45"/>
      <c r="DL1261" s="45"/>
      <c r="DM1261" s="45"/>
      <c r="DN1261" s="45"/>
      <c r="DO1261" s="45"/>
      <c r="DP1261" s="45"/>
      <c r="DQ1261" s="45"/>
      <c r="DR1261" s="45"/>
      <c r="DS1261" s="45"/>
      <c r="DT1261" s="45"/>
      <c r="DU1261" s="45"/>
      <c r="DV1261" s="45"/>
      <c r="DW1261" s="45"/>
      <c r="DX1261" s="45"/>
      <c r="DY1261" s="45"/>
      <c r="DZ1261" s="45"/>
      <c r="EA1261" s="45"/>
      <c r="EB1261" s="45"/>
      <c r="EC1261" s="45"/>
      <c r="ED1261" s="45"/>
      <c r="EE1261" s="45"/>
      <c r="EF1261" s="45"/>
      <c r="EG1261" s="45"/>
      <c r="EH1261" s="45"/>
      <c r="EI1261" s="45"/>
      <c r="EJ1261" s="45"/>
      <c r="EK1261" s="45"/>
      <c r="EL1261" s="45"/>
      <c r="EM1261" s="45"/>
      <c r="EN1261" s="45"/>
      <c r="EO1261" s="45"/>
      <c r="EP1261" s="45"/>
      <c r="EQ1261" s="45"/>
      <c r="ER1261" s="45"/>
      <c r="ES1261" s="45"/>
      <c r="ET1261" s="45"/>
      <c r="EU1261" s="45"/>
      <c r="EV1261" s="45"/>
      <c r="EW1261" s="45"/>
      <c r="EX1261" s="45"/>
      <c r="EY1261" s="45"/>
      <c r="EZ1261" s="45"/>
      <c r="FA1261" s="45"/>
      <c r="FB1261" s="45"/>
      <c r="FC1261" s="45"/>
      <c r="FD1261" s="45"/>
      <c r="FE1261" s="45"/>
      <c r="FF1261" s="45"/>
      <c r="FG1261" s="45"/>
      <c r="FH1261" s="45"/>
      <c r="FI1261" s="45"/>
      <c r="FJ1261" s="45"/>
      <c r="FK1261" s="45"/>
      <c r="FL1261" s="45"/>
      <c r="FM1261" s="45"/>
      <c r="FN1261" s="45"/>
      <c r="FO1261" s="45"/>
      <c r="FP1261" s="45"/>
      <c r="FQ1261" s="45"/>
      <c r="FR1261" s="45"/>
      <c r="FS1261" s="45"/>
      <c r="FT1261" s="45"/>
      <c r="FU1261" s="45"/>
      <c r="FV1261" s="45"/>
      <c r="FW1261" s="45"/>
      <c r="FX1261" s="45"/>
      <c r="FY1261" s="45"/>
      <c r="FZ1261" s="45"/>
      <c r="GA1261" s="45"/>
      <c r="GB1261" s="45"/>
      <c r="GC1261" s="45"/>
      <c r="GD1261" s="45"/>
      <c r="GE1261" s="45"/>
      <c r="GF1261" s="45"/>
      <c r="GG1261" s="45"/>
      <c r="GH1261" s="45"/>
      <c r="GI1261" s="45"/>
      <c r="GJ1261" s="45"/>
      <c r="GK1261" s="45"/>
      <c r="GL1261" s="45"/>
      <c r="GM1261" s="45"/>
      <c r="GN1261" s="45"/>
      <c r="GO1261" s="45"/>
      <c r="GP1261" s="45"/>
      <c r="GQ1261" s="45"/>
      <c r="GR1261" s="45"/>
      <c r="GS1261" s="45"/>
      <c r="GT1261" s="45"/>
      <c r="GU1261" s="45"/>
      <c r="GV1261" s="45"/>
      <c r="GW1261" s="45"/>
      <c r="GX1261" s="45"/>
      <c r="GY1261" s="45"/>
      <c r="GZ1261" s="45"/>
      <c r="HA1261" s="45"/>
      <c r="HB1261" s="45"/>
      <c r="HC1261" s="45"/>
      <c r="HD1261" s="45"/>
      <c r="HE1261" s="45"/>
      <c r="HF1261" s="45"/>
      <c r="HG1261" s="45"/>
      <c r="HH1261" s="45"/>
      <c r="HI1261" s="45"/>
      <c r="HJ1261" s="45"/>
      <c r="HK1261" s="45"/>
      <c r="HL1261" s="45"/>
      <c r="HM1261" s="45"/>
      <c r="HN1261" s="45"/>
      <c r="HO1261" s="45"/>
      <c r="HP1261" s="45"/>
      <c r="HQ1261" s="45"/>
      <c r="HR1261" s="45"/>
      <c r="HS1261" s="45"/>
      <c r="HT1261" s="45"/>
      <c r="HU1261" s="45"/>
      <c r="HV1261" s="45"/>
      <c r="HW1261" s="45"/>
      <c r="HX1261" s="45"/>
      <c r="HY1261" s="45"/>
      <c r="HZ1261" s="45"/>
      <c r="IA1261" s="45"/>
      <c r="IB1261" s="45"/>
      <c r="IC1261" s="45"/>
      <c r="ID1261" s="45"/>
      <c r="IE1261" s="45"/>
      <c r="IF1261" s="45"/>
      <c r="IG1261" s="45"/>
      <c r="IH1261" s="45"/>
      <c r="II1261" s="45"/>
      <c r="IJ1261" s="45"/>
      <c r="IK1261" s="45"/>
      <c r="IL1261" s="45"/>
      <c r="IM1261" s="45"/>
      <c r="IN1261" s="45"/>
      <c r="IO1261" s="45"/>
      <c r="IP1261" s="45"/>
      <c r="IQ1261" s="45"/>
      <c r="IR1261" s="45"/>
      <c r="IS1261" s="45"/>
      <c r="IT1261" s="45"/>
      <c r="IU1261" s="45"/>
      <c r="IV1261" s="45"/>
      <c r="IW1261" s="45"/>
      <c r="IX1261" s="45"/>
      <c r="IY1261" s="45"/>
      <c r="IZ1261" s="45"/>
      <c r="JA1261" s="45"/>
      <c r="JB1261" s="45"/>
      <c r="JC1261" s="45"/>
      <c r="JD1261" s="45"/>
      <c r="JE1261" s="45"/>
      <c r="JF1261" s="45"/>
      <c r="JG1261" s="45"/>
      <c r="JH1261" s="45"/>
      <c r="JI1261" s="45"/>
      <c r="JJ1261" s="45"/>
      <c r="JK1261" s="45"/>
      <c r="JL1261" s="45"/>
      <c r="JM1261" s="45"/>
      <c r="JN1261" s="45"/>
      <c r="JO1261" s="45"/>
      <c r="JP1261" s="45"/>
      <c r="JQ1261" s="45"/>
      <c r="JR1261" s="45"/>
      <c r="JS1261" s="45"/>
      <c r="JT1261" s="45"/>
      <c r="JU1261" s="45"/>
      <c r="JV1261" s="45"/>
      <c r="JW1261" s="45"/>
      <c r="JX1261" s="45"/>
      <c r="JY1261" s="45"/>
      <c r="JZ1261" s="45"/>
      <c r="KA1261" s="45"/>
      <c r="KB1261" s="45"/>
      <c r="KC1261" s="45"/>
      <c r="KD1261" s="45"/>
      <c r="KE1261" s="45"/>
      <c r="KF1261" s="45"/>
      <c r="KG1261" s="45"/>
      <c r="KH1261" s="45"/>
      <c r="KI1261" s="45"/>
      <c r="KJ1261" s="45"/>
      <c r="KK1261" s="45"/>
      <c r="KL1261" s="45"/>
      <c r="KM1261" s="45"/>
      <c r="KN1261" s="45"/>
      <c r="KO1261" s="45"/>
      <c r="KP1261" s="45"/>
      <c r="KQ1261" s="45"/>
      <c r="KR1261" s="45"/>
      <c r="KS1261" s="45"/>
      <c r="KT1261" s="45"/>
      <c r="KU1261" s="45"/>
      <c r="KV1261" s="45"/>
      <c r="KW1261" s="45"/>
      <c r="KX1261" s="45"/>
      <c r="KY1261" s="45"/>
      <c r="KZ1261" s="45"/>
      <c r="LA1261" s="45"/>
      <c r="LB1261" s="45"/>
      <c r="LC1261" s="45"/>
      <c r="LD1261" s="45"/>
      <c r="LE1261" s="45"/>
      <c r="LF1261" s="45"/>
      <c r="LG1261" s="45"/>
      <c r="LH1261" s="45"/>
      <c r="LI1261" s="45"/>
      <c r="LJ1261" s="45"/>
      <c r="LK1261" s="45"/>
      <c r="LL1261" s="45"/>
      <c r="LM1261" s="45"/>
      <c r="LN1261" s="45"/>
      <c r="LO1261" s="45"/>
      <c r="LP1261" s="45"/>
      <c r="LQ1261" s="45"/>
      <c r="LR1261" s="45"/>
      <c r="LS1261" s="45"/>
      <c r="LT1261" s="45"/>
      <c r="LU1261" s="45"/>
      <c r="LV1261" s="45"/>
      <c r="LW1261" s="45"/>
      <c r="LX1261" s="45"/>
      <c r="LY1261" s="45"/>
      <c r="LZ1261" s="45"/>
      <c r="MA1261" s="45"/>
      <c r="MB1261" s="45"/>
      <c r="MC1261" s="45"/>
      <c r="MD1261" s="45"/>
      <c r="ME1261" s="45"/>
      <c r="MF1261" s="45"/>
      <c r="MG1261" s="45"/>
      <c r="MH1261" s="45"/>
      <c r="MI1261" s="45"/>
      <c r="MJ1261" s="45"/>
      <c r="MK1261" s="45"/>
      <c r="ML1261" s="45"/>
      <c r="MM1261" s="45"/>
      <c r="MN1261" s="45"/>
      <c r="MO1261" s="45"/>
      <c r="MP1261" s="45"/>
      <c r="MQ1261" s="45"/>
      <c r="MR1261" s="45"/>
      <c r="MS1261" s="45"/>
      <c r="MT1261" s="45"/>
      <c r="MU1261" s="45"/>
      <c r="MV1261" s="45"/>
      <c r="MW1261" s="45"/>
      <c r="MX1261" s="45"/>
      <c r="MY1261" s="45"/>
      <c r="MZ1261" s="45"/>
      <c r="NA1261" s="45"/>
      <c r="NB1261" s="45"/>
      <c r="NC1261" s="45"/>
      <c r="ND1261" s="45"/>
      <c r="NE1261" s="45"/>
      <c r="NF1261" s="45"/>
      <c r="NG1261" s="45"/>
      <c r="NH1261" s="45"/>
      <c r="NI1261" s="45"/>
      <c r="NJ1261" s="45"/>
      <c r="NK1261" s="45"/>
      <c r="NL1261" s="45"/>
      <c r="NM1261" s="45"/>
      <c r="NN1261" s="45"/>
      <c r="NO1261" s="45"/>
      <c r="NP1261" s="45"/>
      <c r="NQ1261" s="45"/>
      <c r="NR1261" s="45"/>
      <c r="NS1261" s="45"/>
      <c r="NT1261" s="45"/>
      <c r="NU1261" s="45"/>
      <c r="NV1261" s="45"/>
      <c r="NW1261" s="45"/>
      <c r="NX1261" s="45"/>
      <c r="NY1261" s="45"/>
      <c r="NZ1261" s="45"/>
      <c r="OA1261" s="45"/>
      <c r="OB1261" s="45"/>
      <c r="OC1261" s="45"/>
      <c r="OD1261" s="45"/>
      <c r="OE1261" s="45"/>
      <c r="OF1261" s="45"/>
      <c r="OG1261" s="45"/>
      <c r="OH1261" s="45"/>
      <c r="OI1261" s="45"/>
      <c r="OJ1261" s="45"/>
      <c r="OK1261" s="45"/>
      <c r="OL1261" s="45"/>
      <c r="OM1261" s="45"/>
      <c r="ON1261" s="45"/>
      <c r="OO1261" s="45"/>
      <c r="OP1261" s="45"/>
      <c r="OQ1261" s="45"/>
      <c r="OR1261" s="45"/>
      <c r="OS1261" s="45"/>
      <c r="OT1261" s="45"/>
      <c r="OU1261" s="45"/>
      <c r="OV1261" s="45"/>
      <c r="OW1261" s="45"/>
      <c r="OX1261" s="45"/>
      <c r="OY1261" s="45"/>
      <c r="OZ1261" s="45"/>
      <c r="PA1261" s="45"/>
      <c r="PB1261" s="45"/>
      <c r="PC1261" s="45"/>
      <c r="PD1261" s="45"/>
      <c r="PE1261" s="45"/>
      <c r="PF1261" s="45"/>
      <c r="PG1261" s="45"/>
      <c r="PH1261" s="45"/>
      <c r="PI1261" s="45"/>
      <c r="PJ1261" s="45"/>
      <c r="PK1261" s="45"/>
      <c r="PL1261" s="45"/>
      <c r="PM1261" s="45"/>
      <c r="PN1261" s="45"/>
      <c r="PO1261" s="45"/>
      <c r="PP1261" s="45"/>
      <c r="PQ1261" s="45"/>
      <c r="PR1261" s="45"/>
      <c r="PS1261" s="45"/>
      <c r="PT1261" s="45"/>
      <c r="PU1261" s="45"/>
      <c r="PV1261" s="45"/>
      <c r="PW1261" s="45"/>
      <c r="PX1261" s="45"/>
      <c r="PY1261" s="45"/>
      <c r="PZ1261" s="45"/>
      <c r="QA1261" s="45"/>
      <c r="QB1261" s="45"/>
      <c r="QC1261" s="45"/>
      <c r="QD1261" s="45"/>
      <c r="QE1261" s="45"/>
      <c r="QF1261" s="45"/>
      <c r="QG1261" s="45"/>
      <c r="QH1261" s="45"/>
      <c r="QI1261" s="45"/>
      <c r="QJ1261" s="45"/>
      <c r="QK1261" s="45"/>
      <c r="QL1261" s="45"/>
      <c r="QM1261" s="45"/>
      <c r="QN1261" s="45"/>
      <c r="QO1261" s="45"/>
      <c r="QP1261" s="45"/>
      <c r="QQ1261" s="45"/>
      <c r="QR1261" s="45"/>
      <c r="QS1261" s="45"/>
      <c r="QT1261" s="45"/>
      <c r="QU1261" s="45"/>
      <c r="QV1261" s="45"/>
      <c r="QW1261" s="45"/>
      <c r="QX1261" s="45"/>
      <c r="QY1261" s="45"/>
      <c r="QZ1261" s="45"/>
      <c r="RA1261" s="45"/>
      <c r="RB1261" s="45"/>
      <c r="RC1261" s="45"/>
      <c r="RD1261" s="45"/>
    </row>
    <row r="1262" spans="3:472" s="40" customFormat="1" x14ac:dyDescent="0.25">
      <c r="C1262" s="41"/>
      <c r="D1262" s="42"/>
      <c r="E1262" s="46"/>
      <c r="F1262" s="38"/>
      <c r="G1262" s="38"/>
      <c r="H1262" s="38"/>
      <c r="I1262" s="38"/>
      <c r="J1262" s="38"/>
      <c r="K1262" s="38"/>
      <c r="L1262" s="38"/>
      <c r="M1262" s="38"/>
      <c r="N1262" s="38"/>
      <c r="P1262" s="42"/>
      <c r="Q1262" s="38"/>
      <c r="R1262" s="38"/>
      <c r="S1262" s="38"/>
      <c r="T1262" s="47"/>
      <c r="U1262" s="43"/>
      <c r="V1262" s="123"/>
      <c r="W1262" s="123"/>
      <c r="X1262" s="124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78"/>
      <c r="AI1262" s="25"/>
      <c r="AJ1262" s="45"/>
      <c r="AK1262" s="45"/>
      <c r="AL1262" s="45"/>
      <c r="AM1262" s="45"/>
      <c r="AN1262" s="45"/>
      <c r="AO1262" s="45"/>
      <c r="AP1262" s="45"/>
      <c r="AQ1262" s="45"/>
      <c r="AR1262" s="45"/>
      <c r="AS1262" s="45"/>
      <c r="AT1262" s="45"/>
      <c r="AU1262" s="45"/>
      <c r="AV1262" s="45"/>
      <c r="AW1262" s="45"/>
      <c r="AX1262" s="45"/>
      <c r="AY1262" s="45"/>
      <c r="AZ1262" s="45"/>
      <c r="BA1262" s="45"/>
      <c r="BB1262" s="45"/>
      <c r="BC1262" s="45"/>
      <c r="BD1262" s="45"/>
      <c r="BE1262" s="45"/>
      <c r="BF1262" s="45"/>
      <c r="BG1262" s="45"/>
      <c r="BH1262" s="45"/>
      <c r="BI1262" s="45"/>
      <c r="BJ1262" s="45"/>
      <c r="BK1262" s="45"/>
      <c r="BL1262" s="45"/>
      <c r="BM1262" s="45"/>
      <c r="BN1262" s="45"/>
      <c r="BO1262" s="45"/>
      <c r="BP1262" s="45"/>
      <c r="BQ1262" s="45"/>
      <c r="BR1262" s="45"/>
      <c r="BS1262" s="45"/>
      <c r="BT1262" s="45"/>
      <c r="BU1262" s="45"/>
      <c r="BV1262" s="45"/>
      <c r="BW1262" s="45"/>
      <c r="BX1262" s="45"/>
      <c r="BY1262" s="45"/>
      <c r="BZ1262" s="45"/>
      <c r="CA1262" s="45"/>
      <c r="CB1262" s="45"/>
      <c r="CC1262" s="45"/>
      <c r="CD1262" s="45"/>
      <c r="CE1262" s="45"/>
      <c r="CF1262" s="45"/>
      <c r="CG1262" s="45"/>
      <c r="CH1262" s="45"/>
      <c r="CI1262" s="45"/>
      <c r="CJ1262" s="45"/>
      <c r="CK1262" s="45"/>
      <c r="CL1262" s="45"/>
      <c r="CM1262" s="45"/>
      <c r="CN1262" s="45"/>
      <c r="CO1262" s="45"/>
      <c r="CP1262" s="45"/>
      <c r="CQ1262" s="45"/>
      <c r="CR1262" s="45"/>
      <c r="CS1262" s="45"/>
      <c r="CT1262" s="45"/>
      <c r="CU1262" s="45"/>
      <c r="CV1262" s="45"/>
      <c r="CW1262" s="45"/>
      <c r="CX1262" s="45"/>
      <c r="CY1262" s="45"/>
      <c r="CZ1262" s="45"/>
      <c r="DA1262" s="45"/>
      <c r="DB1262" s="45"/>
      <c r="DC1262" s="45"/>
      <c r="DD1262" s="45"/>
      <c r="DE1262" s="45"/>
      <c r="DF1262" s="45"/>
      <c r="DG1262" s="45"/>
      <c r="DH1262" s="45"/>
      <c r="DI1262" s="45"/>
      <c r="DJ1262" s="45"/>
      <c r="DK1262" s="45"/>
      <c r="DL1262" s="45"/>
      <c r="DM1262" s="45"/>
      <c r="DN1262" s="45"/>
      <c r="DO1262" s="45"/>
      <c r="DP1262" s="45"/>
      <c r="DQ1262" s="45"/>
      <c r="DR1262" s="45"/>
      <c r="DS1262" s="45"/>
      <c r="DT1262" s="45"/>
      <c r="DU1262" s="45"/>
      <c r="DV1262" s="45"/>
      <c r="DW1262" s="45"/>
      <c r="DX1262" s="45"/>
      <c r="DY1262" s="45"/>
      <c r="DZ1262" s="45"/>
      <c r="EA1262" s="45"/>
      <c r="EB1262" s="45"/>
      <c r="EC1262" s="45"/>
      <c r="ED1262" s="45"/>
      <c r="EE1262" s="45"/>
      <c r="EF1262" s="45"/>
      <c r="EG1262" s="45"/>
      <c r="EH1262" s="45"/>
      <c r="EI1262" s="45"/>
      <c r="EJ1262" s="45"/>
      <c r="EK1262" s="45"/>
      <c r="EL1262" s="45"/>
      <c r="EM1262" s="45"/>
      <c r="EN1262" s="45"/>
      <c r="EO1262" s="45"/>
      <c r="EP1262" s="45"/>
      <c r="EQ1262" s="45"/>
      <c r="ER1262" s="45"/>
      <c r="ES1262" s="45"/>
      <c r="ET1262" s="45"/>
      <c r="EU1262" s="45"/>
      <c r="EV1262" s="45"/>
      <c r="EW1262" s="45"/>
      <c r="EX1262" s="45"/>
      <c r="EY1262" s="45"/>
      <c r="EZ1262" s="45"/>
      <c r="FA1262" s="45"/>
      <c r="FB1262" s="45"/>
      <c r="FC1262" s="45"/>
      <c r="FD1262" s="45"/>
      <c r="FE1262" s="45"/>
      <c r="FF1262" s="45"/>
      <c r="FG1262" s="45"/>
      <c r="FH1262" s="45"/>
      <c r="FI1262" s="45"/>
      <c r="FJ1262" s="45"/>
      <c r="FK1262" s="45"/>
      <c r="FL1262" s="45"/>
      <c r="FM1262" s="45"/>
      <c r="FN1262" s="45"/>
      <c r="FO1262" s="45"/>
      <c r="FP1262" s="45"/>
      <c r="FQ1262" s="45"/>
      <c r="FR1262" s="45"/>
      <c r="FS1262" s="45"/>
      <c r="FT1262" s="45"/>
      <c r="FU1262" s="45"/>
      <c r="FV1262" s="45"/>
      <c r="FW1262" s="45"/>
      <c r="FX1262" s="45"/>
      <c r="FY1262" s="45"/>
      <c r="FZ1262" s="45"/>
      <c r="GA1262" s="45"/>
      <c r="GB1262" s="45"/>
      <c r="GC1262" s="45"/>
      <c r="GD1262" s="45"/>
      <c r="GE1262" s="45"/>
      <c r="GF1262" s="45"/>
      <c r="GG1262" s="45"/>
      <c r="GH1262" s="45"/>
      <c r="GI1262" s="45"/>
      <c r="GJ1262" s="45"/>
      <c r="GK1262" s="45"/>
      <c r="GL1262" s="45"/>
      <c r="GM1262" s="45"/>
      <c r="GN1262" s="45"/>
      <c r="GO1262" s="45"/>
      <c r="GP1262" s="45"/>
      <c r="GQ1262" s="45"/>
      <c r="GR1262" s="45"/>
      <c r="GS1262" s="45"/>
      <c r="GT1262" s="45"/>
      <c r="GU1262" s="45"/>
      <c r="GV1262" s="45"/>
      <c r="GW1262" s="45"/>
      <c r="GX1262" s="45"/>
      <c r="GY1262" s="45"/>
      <c r="GZ1262" s="45"/>
      <c r="HA1262" s="45"/>
      <c r="HB1262" s="45"/>
      <c r="HC1262" s="45"/>
      <c r="HD1262" s="45"/>
      <c r="HE1262" s="45"/>
      <c r="HF1262" s="45"/>
      <c r="HG1262" s="45"/>
      <c r="HH1262" s="45"/>
      <c r="HI1262" s="45"/>
      <c r="HJ1262" s="45"/>
      <c r="HK1262" s="45"/>
      <c r="HL1262" s="45"/>
      <c r="HM1262" s="45"/>
      <c r="HN1262" s="45"/>
      <c r="HO1262" s="45"/>
      <c r="HP1262" s="45"/>
      <c r="HQ1262" s="45"/>
      <c r="HR1262" s="45"/>
      <c r="HS1262" s="45"/>
      <c r="HT1262" s="45"/>
      <c r="HU1262" s="45"/>
      <c r="HV1262" s="45"/>
      <c r="HW1262" s="45"/>
      <c r="HX1262" s="45"/>
      <c r="HY1262" s="45"/>
      <c r="HZ1262" s="45"/>
      <c r="IA1262" s="45"/>
      <c r="IB1262" s="45"/>
      <c r="IC1262" s="45"/>
      <c r="ID1262" s="45"/>
      <c r="IE1262" s="45"/>
      <c r="IF1262" s="45"/>
      <c r="IG1262" s="45"/>
      <c r="IH1262" s="45"/>
      <c r="II1262" s="45"/>
      <c r="IJ1262" s="45"/>
      <c r="IK1262" s="45"/>
      <c r="IL1262" s="45"/>
      <c r="IM1262" s="45"/>
      <c r="IN1262" s="45"/>
      <c r="IO1262" s="45"/>
      <c r="IP1262" s="45"/>
      <c r="IQ1262" s="45"/>
      <c r="IR1262" s="45"/>
      <c r="IS1262" s="45"/>
      <c r="IT1262" s="45"/>
      <c r="IU1262" s="45"/>
      <c r="IV1262" s="45"/>
      <c r="IW1262" s="45"/>
      <c r="IX1262" s="45"/>
      <c r="IY1262" s="45"/>
      <c r="IZ1262" s="45"/>
      <c r="JA1262" s="45"/>
      <c r="JB1262" s="45"/>
      <c r="JC1262" s="45"/>
      <c r="JD1262" s="45"/>
      <c r="JE1262" s="45"/>
      <c r="JF1262" s="45"/>
      <c r="JG1262" s="45"/>
      <c r="JH1262" s="45"/>
      <c r="JI1262" s="45"/>
      <c r="JJ1262" s="45"/>
      <c r="JK1262" s="45"/>
      <c r="JL1262" s="45"/>
      <c r="JM1262" s="45"/>
      <c r="JN1262" s="45"/>
      <c r="JO1262" s="45"/>
      <c r="JP1262" s="45"/>
      <c r="JQ1262" s="45"/>
      <c r="JR1262" s="45"/>
      <c r="JS1262" s="45"/>
      <c r="JT1262" s="45"/>
      <c r="JU1262" s="45"/>
      <c r="JV1262" s="45"/>
      <c r="JW1262" s="45"/>
      <c r="JX1262" s="45"/>
      <c r="JY1262" s="45"/>
      <c r="JZ1262" s="45"/>
      <c r="KA1262" s="45"/>
      <c r="KB1262" s="45"/>
      <c r="KC1262" s="45"/>
      <c r="KD1262" s="45"/>
      <c r="KE1262" s="45"/>
      <c r="KF1262" s="45"/>
      <c r="KG1262" s="45"/>
      <c r="KH1262" s="45"/>
      <c r="KI1262" s="45"/>
      <c r="KJ1262" s="45"/>
      <c r="KK1262" s="45"/>
      <c r="KL1262" s="45"/>
      <c r="KM1262" s="45"/>
      <c r="KN1262" s="45"/>
      <c r="KO1262" s="45"/>
      <c r="KP1262" s="45"/>
      <c r="KQ1262" s="45"/>
      <c r="KR1262" s="45"/>
      <c r="KS1262" s="45"/>
      <c r="KT1262" s="45"/>
      <c r="KU1262" s="45"/>
      <c r="KV1262" s="45"/>
      <c r="KW1262" s="45"/>
      <c r="KX1262" s="45"/>
      <c r="KY1262" s="45"/>
      <c r="KZ1262" s="45"/>
      <c r="LA1262" s="45"/>
      <c r="LB1262" s="45"/>
      <c r="LC1262" s="45"/>
      <c r="LD1262" s="45"/>
      <c r="LE1262" s="45"/>
      <c r="LF1262" s="45"/>
      <c r="LG1262" s="45"/>
      <c r="LH1262" s="45"/>
      <c r="LI1262" s="45"/>
      <c r="LJ1262" s="45"/>
      <c r="LK1262" s="45"/>
      <c r="LL1262" s="45"/>
      <c r="LM1262" s="45"/>
      <c r="LN1262" s="45"/>
      <c r="LO1262" s="45"/>
      <c r="LP1262" s="45"/>
      <c r="LQ1262" s="45"/>
      <c r="LR1262" s="45"/>
      <c r="LS1262" s="45"/>
      <c r="LT1262" s="45"/>
      <c r="LU1262" s="45"/>
      <c r="LV1262" s="45"/>
      <c r="LW1262" s="45"/>
      <c r="LX1262" s="45"/>
      <c r="LY1262" s="45"/>
      <c r="LZ1262" s="45"/>
      <c r="MA1262" s="45"/>
      <c r="MB1262" s="45"/>
      <c r="MC1262" s="45"/>
      <c r="MD1262" s="45"/>
      <c r="ME1262" s="45"/>
      <c r="MF1262" s="45"/>
      <c r="MG1262" s="45"/>
      <c r="MH1262" s="45"/>
      <c r="MI1262" s="45"/>
      <c r="MJ1262" s="45"/>
      <c r="MK1262" s="45"/>
      <c r="ML1262" s="45"/>
      <c r="MM1262" s="45"/>
      <c r="MN1262" s="45"/>
      <c r="MO1262" s="45"/>
      <c r="MP1262" s="45"/>
      <c r="MQ1262" s="45"/>
      <c r="MR1262" s="45"/>
      <c r="MS1262" s="45"/>
      <c r="MT1262" s="45"/>
      <c r="MU1262" s="45"/>
      <c r="MV1262" s="45"/>
      <c r="MW1262" s="45"/>
      <c r="MX1262" s="45"/>
      <c r="MY1262" s="45"/>
      <c r="MZ1262" s="45"/>
      <c r="NA1262" s="45"/>
      <c r="NB1262" s="45"/>
      <c r="NC1262" s="45"/>
      <c r="ND1262" s="45"/>
      <c r="NE1262" s="45"/>
      <c r="NF1262" s="45"/>
      <c r="NG1262" s="45"/>
      <c r="NH1262" s="45"/>
      <c r="NI1262" s="45"/>
      <c r="NJ1262" s="45"/>
      <c r="NK1262" s="45"/>
      <c r="NL1262" s="45"/>
      <c r="NM1262" s="45"/>
      <c r="NN1262" s="45"/>
      <c r="NO1262" s="45"/>
      <c r="NP1262" s="45"/>
      <c r="NQ1262" s="45"/>
      <c r="NR1262" s="45"/>
      <c r="NS1262" s="45"/>
      <c r="NT1262" s="45"/>
      <c r="NU1262" s="45"/>
      <c r="NV1262" s="45"/>
      <c r="NW1262" s="45"/>
      <c r="NX1262" s="45"/>
      <c r="NY1262" s="45"/>
      <c r="NZ1262" s="45"/>
      <c r="OA1262" s="45"/>
      <c r="OB1262" s="45"/>
      <c r="OC1262" s="45"/>
      <c r="OD1262" s="45"/>
      <c r="OE1262" s="45"/>
      <c r="OF1262" s="45"/>
      <c r="OG1262" s="45"/>
      <c r="OH1262" s="45"/>
      <c r="OI1262" s="45"/>
      <c r="OJ1262" s="45"/>
      <c r="OK1262" s="45"/>
      <c r="OL1262" s="45"/>
      <c r="OM1262" s="45"/>
      <c r="ON1262" s="45"/>
      <c r="OO1262" s="45"/>
      <c r="OP1262" s="45"/>
      <c r="OQ1262" s="45"/>
      <c r="OR1262" s="45"/>
      <c r="OS1262" s="45"/>
      <c r="OT1262" s="45"/>
      <c r="OU1262" s="45"/>
      <c r="OV1262" s="45"/>
      <c r="OW1262" s="45"/>
      <c r="OX1262" s="45"/>
      <c r="OY1262" s="45"/>
      <c r="OZ1262" s="45"/>
      <c r="PA1262" s="45"/>
      <c r="PB1262" s="45"/>
      <c r="PC1262" s="45"/>
      <c r="PD1262" s="45"/>
      <c r="PE1262" s="45"/>
      <c r="PF1262" s="45"/>
      <c r="PG1262" s="45"/>
      <c r="PH1262" s="45"/>
      <c r="PI1262" s="45"/>
      <c r="PJ1262" s="45"/>
      <c r="PK1262" s="45"/>
      <c r="PL1262" s="45"/>
      <c r="PM1262" s="45"/>
      <c r="PN1262" s="45"/>
      <c r="PO1262" s="45"/>
      <c r="PP1262" s="45"/>
      <c r="PQ1262" s="45"/>
      <c r="PR1262" s="45"/>
      <c r="PS1262" s="45"/>
      <c r="PT1262" s="45"/>
      <c r="PU1262" s="45"/>
      <c r="PV1262" s="45"/>
      <c r="PW1262" s="45"/>
      <c r="PX1262" s="45"/>
      <c r="PY1262" s="45"/>
      <c r="PZ1262" s="45"/>
      <c r="QA1262" s="45"/>
      <c r="QB1262" s="45"/>
      <c r="QC1262" s="45"/>
      <c r="QD1262" s="45"/>
      <c r="QE1262" s="45"/>
      <c r="QF1262" s="45"/>
      <c r="QG1262" s="45"/>
      <c r="QH1262" s="45"/>
      <c r="QI1262" s="45"/>
      <c r="QJ1262" s="45"/>
      <c r="QK1262" s="45"/>
      <c r="QL1262" s="45"/>
      <c r="QM1262" s="45"/>
      <c r="QN1262" s="45"/>
      <c r="QO1262" s="45"/>
      <c r="QP1262" s="45"/>
      <c r="QQ1262" s="45"/>
      <c r="QR1262" s="45"/>
      <c r="QS1262" s="45"/>
      <c r="QT1262" s="45"/>
      <c r="QU1262" s="45"/>
      <c r="QV1262" s="45"/>
      <c r="QW1262" s="45"/>
      <c r="QX1262" s="45"/>
      <c r="QY1262" s="45"/>
      <c r="QZ1262" s="45"/>
      <c r="RA1262" s="45"/>
      <c r="RB1262" s="45"/>
      <c r="RC1262" s="45"/>
      <c r="RD1262" s="45"/>
    </row>
    <row r="1263" spans="3:472" s="40" customFormat="1" x14ac:dyDescent="0.25">
      <c r="C1263" s="41"/>
      <c r="D1263" s="42"/>
      <c r="E1263" s="46"/>
      <c r="F1263" s="38"/>
      <c r="G1263" s="38"/>
      <c r="H1263" s="38"/>
      <c r="I1263" s="38"/>
      <c r="J1263" s="38"/>
      <c r="K1263" s="38"/>
      <c r="L1263" s="38"/>
      <c r="M1263" s="38"/>
      <c r="N1263" s="38"/>
      <c r="P1263" s="42"/>
      <c r="Q1263" s="38"/>
      <c r="R1263" s="38"/>
      <c r="S1263" s="38"/>
      <c r="T1263" s="47"/>
      <c r="U1263" s="43"/>
      <c r="V1263" s="123"/>
      <c r="W1263" s="123"/>
      <c r="X1263" s="124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78"/>
      <c r="AI1263" s="25"/>
      <c r="AJ1263" s="45"/>
      <c r="AK1263" s="45"/>
      <c r="AL1263" s="45"/>
      <c r="AM1263" s="45"/>
      <c r="AN1263" s="45"/>
      <c r="AO1263" s="45"/>
      <c r="AP1263" s="45"/>
      <c r="AQ1263" s="45"/>
      <c r="AR1263" s="45"/>
      <c r="AS1263" s="45"/>
      <c r="AT1263" s="45"/>
      <c r="AU1263" s="45"/>
      <c r="AV1263" s="45"/>
      <c r="AW1263" s="45"/>
      <c r="AX1263" s="45"/>
      <c r="AY1263" s="45"/>
      <c r="AZ1263" s="45"/>
      <c r="BA1263" s="45"/>
      <c r="BB1263" s="45"/>
      <c r="BC1263" s="45"/>
      <c r="BD1263" s="45"/>
      <c r="BE1263" s="45"/>
      <c r="BF1263" s="45"/>
      <c r="BG1263" s="45"/>
      <c r="BH1263" s="45"/>
      <c r="BI1263" s="45"/>
      <c r="BJ1263" s="45"/>
      <c r="BK1263" s="45"/>
      <c r="BL1263" s="45"/>
      <c r="BM1263" s="45"/>
      <c r="BN1263" s="45"/>
      <c r="BO1263" s="45"/>
      <c r="BP1263" s="45"/>
      <c r="BQ1263" s="45"/>
      <c r="BR1263" s="45"/>
      <c r="BS1263" s="45"/>
      <c r="BT1263" s="45"/>
      <c r="BU1263" s="45"/>
      <c r="BV1263" s="45"/>
      <c r="BW1263" s="45"/>
      <c r="BX1263" s="45"/>
      <c r="BY1263" s="45"/>
      <c r="BZ1263" s="45"/>
      <c r="CA1263" s="45"/>
      <c r="CB1263" s="45"/>
      <c r="CC1263" s="45"/>
      <c r="CD1263" s="45"/>
      <c r="CE1263" s="45"/>
      <c r="CF1263" s="45"/>
      <c r="CG1263" s="45"/>
      <c r="CH1263" s="45"/>
      <c r="CI1263" s="45"/>
      <c r="CJ1263" s="45"/>
      <c r="CK1263" s="45"/>
      <c r="CL1263" s="45"/>
      <c r="CM1263" s="45"/>
      <c r="CN1263" s="45"/>
      <c r="CO1263" s="45"/>
      <c r="CP1263" s="45"/>
      <c r="CQ1263" s="45"/>
      <c r="CR1263" s="45"/>
      <c r="CS1263" s="45"/>
      <c r="CT1263" s="45"/>
      <c r="CU1263" s="45"/>
      <c r="CV1263" s="45"/>
      <c r="CW1263" s="45"/>
      <c r="CX1263" s="45"/>
      <c r="CY1263" s="45"/>
      <c r="CZ1263" s="45"/>
      <c r="DA1263" s="45"/>
      <c r="DB1263" s="45"/>
      <c r="DC1263" s="45"/>
      <c r="DD1263" s="45"/>
      <c r="DE1263" s="45"/>
      <c r="DF1263" s="45"/>
      <c r="DG1263" s="45"/>
      <c r="DH1263" s="45"/>
      <c r="DI1263" s="45"/>
      <c r="DJ1263" s="45"/>
      <c r="DK1263" s="45"/>
      <c r="DL1263" s="45"/>
      <c r="DM1263" s="45"/>
      <c r="DN1263" s="45"/>
      <c r="DO1263" s="45"/>
      <c r="DP1263" s="45"/>
      <c r="DQ1263" s="45"/>
      <c r="DR1263" s="45"/>
      <c r="DS1263" s="45"/>
      <c r="DT1263" s="45"/>
      <c r="DU1263" s="45"/>
      <c r="DV1263" s="45"/>
      <c r="DW1263" s="45"/>
      <c r="DX1263" s="45"/>
      <c r="DY1263" s="45"/>
      <c r="DZ1263" s="45"/>
      <c r="EA1263" s="45"/>
      <c r="EB1263" s="45"/>
      <c r="EC1263" s="45"/>
      <c r="ED1263" s="45"/>
      <c r="EE1263" s="45"/>
      <c r="EF1263" s="45"/>
      <c r="EG1263" s="45"/>
      <c r="EH1263" s="45"/>
      <c r="EI1263" s="45"/>
      <c r="EJ1263" s="45"/>
      <c r="EK1263" s="45"/>
      <c r="EL1263" s="45"/>
      <c r="EM1263" s="45"/>
      <c r="EN1263" s="45"/>
      <c r="EO1263" s="45"/>
      <c r="EP1263" s="45"/>
      <c r="EQ1263" s="45"/>
      <c r="ER1263" s="45"/>
      <c r="ES1263" s="45"/>
      <c r="ET1263" s="45"/>
      <c r="EU1263" s="45"/>
      <c r="EV1263" s="45"/>
      <c r="EW1263" s="45"/>
      <c r="EX1263" s="45"/>
      <c r="EY1263" s="45"/>
      <c r="EZ1263" s="45"/>
      <c r="FA1263" s="45"/>
      <c r="FB1263" s="45"/>
      <c r="FC1263" s="45"/>
      <c r="FD1263" s="45"/>
      <c r="FE1263" s="45"/>
      <c r="FF1263" s="45"/>
      <c r="FG1263" s="45"/>
      <c r="FH1263" s="45"/>
      <c r="FI1263" s="45"/>
      <c r="FJ1263" s="45"/>
      <c r="FK1263" s="45"/>
      <c r="FL1263" s="45"/>
      <c r="FM1263" s="45"/>
      <c r="FN1263" s="45"/>
      <c r="FO1263" s="45"/>
      <c r="FP1263" s="45"/>
      <c r="FQ1263" s="45"/>
      <c r="FR1263" s="45"/>
      <c r="FS1263" s="45"/>
      <c r="FT1263" s="45"/>
      <c r="FU1263" s="45"/>
      <c r="FV1263" s="45"/>
      <c r="FW1263" s="45"/>
      <c r="FX1263" s="45"/>
      <c r="FY1263" s="45"/>
      <c r="FZ1263" s="45"/>
      <c r="GA1263" s="45"/>
      <c r="GB1263" s="45"/>
      <c r="GC1263" s="45"/>
      <c r="GD1263" s="45"/>
      <c r="GE1263" s="45"/>
      <c r="GF1263" s="45"/>
      <c r="GG1263" s="45"/>
      <c r="GH1263" s="45"/>
      <c r="GI1263" s="45"/>
      <c r="GJ1263" s="45"/>
      <c r="GK1263" s="45"/>
      <c r="GL1263" s="45"/>
      <c r="GM1263" s="45"/>
      <c r="GN1263" s="45"/>
      <c r="GO1263" s="45"/>
      <c r="GP1263" s="45"/>
      <c r="GQ1263" s="45"/>
      <c r="GR1263" s="45"/>
      <c r="GS1263" s="45"/>
      <c r="GT1263" s="45"/>
      <c r="GU1263" s="45"/>
      <c r="GV1263" s="45"/>
      <c r="GW1263" s="45"/>
      <c r="GX1263" s="45"/>
      <c r="GY1263" s="45"/>
      <c r="GZ1263" s="45"/>
      <c r="HA1263" s="45"/>
      <c r="HB1263" s="45"/>
      <c r="HC1263" s="45"/>
      <c r="HD1263" s="45"/>
      <c r="HE1263" s="45"/>
      <c r="HF1263" s="45"/>
      <c r="HG1263" s="45"/>
      <c r="HH1263" s="45"/>
      <c r="HI1263" s="45"/>
      <c r="HJ1263" s="45"/>
      <c r="HK1263" s="45"/>
      <c r="HL1263" s="45"/>
      <c r="HM1263" s="45"/>
      <c r="HN1263" s="45"/>
      <c r="HO1263" s="45"/>
      <c r="HP1263" s="45"/>
      <c r="HQ1263" s="45"/>
      <c r="HR1263" s="45"/>
      <c r="HS1263" s="45"/>
      <c r="HT1263" s="45"/>
      <c r="HU1263" s="45"/>
      <c r="HV1263" s="45"/>
      <c r="HW1263" s="45"/>
      <c r="HX1263" s="45"/>
      <c r="HY1263" s="45"/>
      <c r="HZ1263" s="45"/>
      <c r="IA1263" s="45"/>
      <c r="IB1263" s="45"/>
      <c r="IC1263" s="45"/>
      <c r="ID1263" s="45"/>
      <c r="IE1263" s="45"/>
      <c r="IF1263" s="45"/>
      <c r="IG1263" s="45"/>
      <c r="IH1263" s="45"/>
      <c r="II1263" s="45"/>
      <c r="IJ1263" s="45"/>
      <c r="IK1263" s="45"/>
      <c r="IL1263" s="45"/>
      <c r="IM1263" s="45"/>
      <c r="IN1263" s="45"/>
      <c r="IO1263" s="45"/>
      <c r="IP1263" s="45"/>
      <c r="IQ1263" s="45"/>
      <c r="IR1263" s="45"/>
      <c r="IS1263" s="45"/>
      <c r="IT1263" s="45"/>
      <c r="IU1263" s="45"/>
      <c r="IV1263" s="45"/>
      <c r="IW1263" s="45"/>
      <c r="IX1263" s="45"/>
      <c r="IY1263" s="45"/>
      <c r="IZ1263" s="45"/>
      <c r="JA1263" s="45"/>
      <c r="JB1263" s="45"/>
      <c r="JC1263" s="45"/>
      <c r="JD1263" s="45"/>
      <c r="JE1263" s="45"/>
      <c r="JF1263" s="45"/>
      <c r="JG1263" s="45"/>
      <c r="JH1263" s="45"/>
      <c r="JI1263" s="45"/>
      <c r="JJ1263" s="45"/>
      <c r="JK1263" s="45"/>
      <c r="JL1263" s="45"/>
      <c r="JM1263" s="45"/>
      <c r="JN1263" s="45"/>
      <c r="JO1263" s="45"/>
      <c r="JP1263" s="45"/>
      <c r="JQ1263" s="45"/>
      <c r="JR1263" s="45"/>
      <c r="JS1263" s="45"/>
      <c r="JT1263" s="45"/>
      <c r="JU1263" s="45"/>
      <c r="JV1263" s="45"/>
      <c r="JW1263" s="45"/>
      <c r="JX1263" s="45"/>
      <c r="JY1263" s="45"/>
      <c r="JZ1263" s="45"/>
      <c r="KA1263" s="45"/>
      <c r="KB1263" s="45"/>
      <c r="KC1263" s="45"/>
      <c r="KD1263" s="45"/>
      <c r="KE1263" s="45"/>
      <c r="KF1263" s="45"/>
      <c r="KG1263" s="45"/>
      <c r="KH1263" s="45"/>
      <c r="KI1263" s="45"/>
      <c r="KJ1263" s="45"/>
      <c r="KK1263" s="45"/>
      <c r="KL1263" s="45"/>
      <c r="KM1263" s="45"/>
      <c r="KN1263" s="45"/>
      <c r="KO1263" s="45"/>
      <c r="KP1263" s="45"/>
      <c r="KQ1263" s="45"/>
      <c r="KR1263" s="45"/>
      <c r="KS1263" s="45"/>
      <c r="KT1263" s="45"/>
      <c r="KU1263" s="45"/>
      <c r="KV1263" s="45"/>
      <c r="KW1263" s="45"/>
      <c r="KX1263" s="45"/>
      <c r="KY1263" s="45"/>
      <c r="KZ1263" s="45"/>
      <c r="LA1263" s="45"/>
      <c r="LB1263" s="45"/>
      <c r="LC1263" s="45"/>
      <c r="LD1263" s="45"/>
      <c r="LE1263" s="45"/>
      <c r="LF1263" s="45"/>
      <c r="LG1263" s="45"/>
      <c r="LH1263" s="45"/>
      <c r="LI1263" s="45"/>
      <c r="LJ1263" s="45"/>
      <c r="LK1263" s="45"/>
      <c r="LL1263" s="45"/>
      <c r="LM1263" s="45"/>
      <c r="LN1263" s="45"/>
      <c r="LO1263" s="45"/>
      <c r="LP1263" s="45"/>
      <c r="LQ1263" s="45"/>
      <c r="LR1263" s="45"/>
      <c r="LS1263" s="45"/>
      <c r="LT1263" s="45"/>
      <c r="LU1263" s="45"/>
      <c r="LV1263" s="45"/>
      <c r="LW1263" s="45"/>
      <c r="LX1263" s="45"/>
      <c r="LY1263" s="45"/>
      <c r="LZ1263" s="45"/>
      <c r="MA1263" s="45"/>
      <c r="MB1263" s="45"/>
      <c r="MC1263" s="45"/>
      <c r="MD1263" s="45"/>
      <c r="ME1263" s="45"/>
      <c r="MF1263" s="45"/>
      <c r="MG1263" s="45"/>
      <c r="MH1263" s="45"/>
      <c r="MI1263" s="45"/>
      <c r="MJ1263" s="45"/>
      <c r="MK1263" s="45"/>
      <c r="ML1263" s="45"/>
      <c r="MM1263" s="45"/>
      <c r="MN1263" s="45"/>
      <c r="MO1263" s="45"/>
      <c r="MP1263" s="45"/>
      <c r="MQ1263" s="45"/>
      <c r="MR1263" s="45"/>
      <c r="MS1263" s="45"/>
      <c r="MT1263" s="45"/>
      <c r="MU1263" s="45"/>
      <c r="MV1263" s="45"/>
      <c r="MW1263" s="45"/>
      <c r="MX1263" s="45"/>
      <c r="MY1263" s="45"/>
      <c r="MZ1263" s="45"/>
      <c r="NA1263" s="45"/>
      <c r="NB1263" s="45"/>
      <c r="NC1263" s="45"/>
      <c r="ND1263" s="45"/>
      <c r="NE1263" s="45"/>
      <c r="NF1263" s="45"/>
      <c r="NG1263" s="45"/>
      <c r="NH1263" s="45"/>
      <c r="NI1263" s="45"/>
      <c r="NJ1263" s="45"/>
      <c r="NK1263" s="45"/>
      <c r="NL1263" s="45"/>
      <c r="NM1263" s="45"/>
      <c r="NN1263" s="45"/>
      <c r="NO1263" s="45"/>
      <c r="NP1263" s="45"/>
      <c r="NQ1263" s="45"/>
      <c r="NR1263" s="45"/>
      <c r="NS1263" s="45"/>
      <c r="NT1263" s="45"/>
      <c r="NU1263" s="45"/>
      <c r="NV1263" s="45"/>
      <c r="NW1263" s="45"/>
      <c r="NX1263" s="45"/>
      <c r="NY1263" s="45"/>
      <c r="NZ1263" s="45"/>
      <c r="OA1263" s="45"/>
      <c r="OB1263" s="45"/>
      <c r="OC1263" s="45"/>
      <c r="OD1263" s="45"/>
      <c r="OE1263" s="45"/>
      <c r="OF1263" s="45"/>
      <c r="OG1263" s="45"/>
      <c r="OH1263" s="45"/>
      <c r="OI1263" s="45"/>
      <c r="OJ1263" s="45"/>
      <c r="OK1263" s="45"/>
      <c r="OL1263" s="45"/>
      <c r="OM1263" s="45"/>
      <c r="ON1263" s="45"/>
      <c r="OO1263" s="45"/>
      <c r="OP1263" s="45"/>
      <c r="OQ1263" s="45"/>
      <c r="OR1263" s="45"/>
      <c r="OS1263" s="45"/>
      <c r="OT1263" s="45"/>
      <c r="OU1263" s="45"/>
      <c r="OV1263" s="45"/>
      <c r="OW1263" s="45"/>
      <c r="OX1263" s="45"/>
      <c r="OY1263" s="45"/>
      <c r="OZ1263" s="45"/>
      <c r="PA1263" s="45"/>
      <c r="PB1263" s="45"/>
      <c r="PC1263" s="45"/>
      <c r="PD1263" s="45"/>
      <c r="PE1263" s="45"/>
      <c r="PF1263" s="45"/>
      <c r="PG1263" s="45"/>
      <c r="PH1263" s="45"/>
      <c r="PI1263" s="45"/>
      <c r="PJ1263" s="45"/>
      <c r="PK1263" s="45"/>
      <c r="PL1263" s="45"/>
      <c r="PM1263" s="45"/>
      <c r="PN1263" s="45"/>
      <c r="PO1263" s="45"/>
      <c r="PP1263" s="45"/>
      <c r="PQ1263" s="45"/>
      <c r="PR1263" s="45"/>
      <c r="PS1263" s="45"/>
      <c r="PT1263" s="45"/>
      <c r="PU1263" s="45"/>
      <c r="PV1263" s="45"/>
      <c r="PW1263" s="45"/>
      <c r="PX1263" s="45"/>
      <c r="PY1263" s="45"/>
      <c r="PZ1263" s="45"/>
      <c r="QA1263" s="45"/>
      <c r="QB1263" s="45"/>
      <c r="QC1263" s="45"/>
      <c r="QD1263" s="45"/>
      <c r="QE1263" s="45"/>
      <c r="QF1263" s="45"/>
      <c r="QG1263" s="45"/>
      <c r="QH1263" s="45"/>
      <c r="QI1263" s="45"/>
      <c r="QJ1263" s="45"/>
      <c r="QK1263" s="45"/>
      <c r="QL1263" s="45"/>
      <c r="QM1263" s="45"/>
      <c r="QN1263" s="45"/>
      <c r="QO1263" s="45"/>
      <c r="QP1263" s="45"/>
      <c r="QQ1263" s="45"/>
      <c r="QR1263" s="45"/>
      <c r="QS1263" s="45"/>
      <c r="QT1263" s="45"/>
      <c r="QU1263" s="45"/>
      <c r="QV1263" s="45"/>
      <c r="QW1263" s="45"/>
      <c r="QX1263" s="45"/>
      <c r="QY1263" s="45"/>
      <c r="QZ1263" s="45"/>
      <c r="RA1263" s="45"/>
      <c r="RB1263" s="45"/>
      <c r="RC1263" s="45"/>
      <c r="RD1263" s="45"/>
    </row>
    <row r="1264" spans="3:472" s="40" customFormat="1" x14ac:dyDescent="0.25">
      <c r="C1264" s="41"/>
      <c r="D1264" s="42"/>
      <c r="E1264" s="46"/>
      <c r="F1264" s="38"/>
      <c r="G1264" s="38"/>
      <c r="H1264" s="38"/>
      <c r="I1264" s="38"/>
      <c r="J1264" s="38"/>
      <c r="K1264" s="38"/>
      <c r="L1264" s="38"/>
      <c r="M1264" s="38"/>
      <c r="N1264" s="38"/>
      <c r="P1264" s="42"/>
      <c r="Q1264" s="38"/>
      <c r="R1264" s="38"/>
      <c r="S1264" s="38"/>
      <c r="T1264" s="47"/>
      <c r="U1264" s="43"/>
      <c r="V1264" s="123"/>
      <c r="W1264" s="123"/>
      <c r="X1264" s="124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78"/>
      <c r="AI1264" s="25"/>
      <c r="AJ1264" s="45"/>
      <c r="AK1264" s="45"/>
      <c r="AL1264" s="45"/>
      <c r="AM1264" s="45"/>
      <c r="AN1264" s="45"/>
      <c r="AO1264" s="45"/>
      <c r="AP1264" s="45"/>
      <c r="AQ1264" s="45"/>
      <c r="AR1264" s="45"/>
      <c r="AS1264" s="45"/>
      <c r="AT1264" s="45"/>
      <c r="AU1264" s="45"/>
      <c r="AV1264" s="45"/>
      <c r="AW1264" s="45"/>
      <c r="AX1264" s="45"/>
      <c r="AY1264" s="45"/>
      <c r="AZ1264" s="45"/>
      <c r="BA1264" s="45"/>
      <c r="BB1264" s="45"/>
      <c r="BC1264" s="45"/>
      <c r="BD1264" s="45"/>
      <c r="BE1264" s="45"/>
      <c r="BF1264" s="45"/>
      <c r="BG1264" s="45"/>
      <c r="BH1264" s="45"/>
      <c r="BI1264" s="45"/>
      <c r="BJ1264" s="45"/>
      <c r="BK1264" s="45"/>
      <c r="BL1264" s="45"/>
      <c r="BM1264" s="45"/>
      <c r="BN1264" s="45"/>
      <c r="BO1264" s="45"/>
      <c r="BP1264" s="45"/>
      <c r="BQ1264" s="45"/>
      <c r="BR1264" s="45"/>
      <c r="BS1264" s="45"/>
      <c r="BT1264" s="45"/>
      <c r="BU1264" s="45"/>
      <c r="BV1264" s="45"/>
      <c r="BW1264" s="45"/>
      <c r="BX1264" s="45"/>
      <c r="BY1264" s="45"/>
      <c r="BZ1264" s="45"/>
      <c r="CA1264" s="45"/>
      <c r="CB1264" s="45"/>
      <c r="CC1264" s="45"/>
      <c r="CD1264" s="45"/>
      <c r="CE1264" s="45"/>
      <c r="CF1264" s="45"/>
      <c r="CG1264" s="45"/>
      <c r="CH1264" s="45"/>
      <c r="CI1264" s="45"/>
      <c r="CJ1264" s="45"/>
      <c r="CK1264" s="45"/>
      <c r="CL1264" s="45"/>
      <c r="CM1264" s="45"/>
      <c r="CN1264" s="45"/>
      <c r="CO1264" s="45"/>
      <c r="CP1264" s="45"/>
      <c r="CQ1264" s="45"/>
      <c r="CR1264" s="45"/>
      <c r="CS1264" s="45"/>
      <c r="CT1264" s="45"/>
      <c r="CU1264" s="45"/>
      <c r="CV1264" s="45"/>
      <c r="CW1264" s="45"/>
      <c r="CX1264" s="45"/>
      <c r="CY1264" s="45"/>
      <c r="CZ1264" s="45"/>
      <c r="DA1264" s="45"/>
      <c r="DB1264" s="45"/>
      <c r="DC1264" s="45"/>
      <c r="DD1264" s="45"/>
      <c r="DE1264" s="45"/>
      <c r="DF1264" s="45"/>
      <c r="DG1264" s="45"/>
      <c r="DH1264" s="45"/>
      <c r="DI1264" s="45"/>
      <c r="DJ1264" s="45"/>
      <c r="DK1264" s="45"/>
      <c r="DL1264" s="45"/>
      <c r="DM1264" s="45"/>
      <c r="DN1264" s="45"/>
      <c r="DO1264" s="45"/>
      <c r="DP1264" s="45"/>
      <c r="DQ1264" s="45"/>
      <c r="DR1264" s="45"/>
      <c r="DS1264" s="45"/>
      <c r="DT1264" s="45"/>
      <c r="DU1264" s="45"/>
      <c r="DV1264" s="45"/>
      <c r="DW1264" s="45"/>
      <c r="DX1264" s="45"/>
      <c r="DY1264" s="45"/>
      <c r="DZ1264" s="45"/>
      <c r="EA1264" s="45"/>
      <c r="EB1264" s="45"/>
      <c r="EC1264" s="45"/>
      <c r="ED1264" s="45"/>
      <c r="EE1264" s="45"/>
      <c r="EF1264" s="45"/>
      <c r="EG1264" s="45"/>
      <c r="EH1264" s="45"/>
      <c r="EI1264" s="45"/>
      <c r="EJ1264" s="45"/>
      <c r="EK1264" s="45"/>
      <c r="EL1264" s="45"/>
      <c r="EM1264" s="45"/>
      <c r="EN1264" s="45"/>
      <c r="EO1264" s="45"/>
      <c r="EP1264" s="45"/>
      <c r="EQ1264" s="45"/>
      <c r="ER1264" s="45"/>
      <c r="ES1264" s="45"/>
      <c r="ET1264" s="45"/>
      <c r="EU1264" s="45"/>
      <c r="EV1264" s="45"/>
      <c r="EW1264" s="45"/>
      <c r="EX1264" s="45"/>
      <c r="EY1264" s="45"/>
      <c r="EZ1264" s="45"/>
      <c r="FA1264" s="45"/>
      <c r="FB1264" s="45"/>
      <c r="FC1264" s="45"/>
      <c r="FD1264" s="45"/>
      <c r="FE1264" s="45"/>
      <c r="FF1264" s="45"/>
      <c r="FG1264" s="45"/>
      <c r="FH1264" s="45"/>
      <c r="FI1264" s="45"/>
      <c r="FJ1264" s="45"/>
      <c r="FK1264" s="45"/>
      <c r="FL1264" s="45"/>
      <c r="FM1264" s="45"/>
      <c r="FN1264" s="45"/>
      <c r="FO1264" s="45"/>
      <c r="FP1264" s="45"/>
      <c r="FQ1264" s="45"/>
      <c r="FR1264" s="45"/>
      <c r="FS1264" s="45"/>
      <c r="FT1264" s="45"/>
      <c r="FU1264" s="45"/>
      <c r="FV1264" s="45"/>
      <c r="FW1264" s="45"/>
      <c r="FX1264" s="45"/>
      <c r="FY1264" s="45"/>
      <c r="FZ1264" s="45"/>
      <c r="GA1264" s="45"/>
      <c r="GB1264" s="45"/>
      <c r="GC1264" s="45"/>
      <c r="GD1264" s="45"/>
      <c r="GE1264" s="45"/>
      <c r="GF1264" s="45"/>
      <c r="GG1264" s="45"/>
      <c r="GH1264" s="45"/>
      <c r="GI1264" s="45"/>
      <c r="GJ1264" s="45"/>
      <c r="GK1264" s="45"/>
      <c r="GL1264" s="45"/>
      <c r="GM1264" s="45"/>
      <c r="GN1264" s="45"/>
      <c r="GO1264" s="45"/>
      <c r="GP1264" s="45"/>
      <c r="GQ1264" s="45"/>
      <c r="GR1264" s="45"/>
      <c r="GS1264" s="45"/>
      <c r="GT1264" s="45"/>
      <c r="GU1264" s="45"/>
      <c r="GV1264" s="45"/>
      <c r="GW1264" s="45"/>
      <c r="GX1264" s="45"/>
      <c r="GY1264" s="45"/>
      <c r="GZ1264" s="45"/>
      <c r="HA1264" s="45"/>
      <c r="HB1264" s="45"/>
      <c r="HC1264" s="45"/>
      <c r="HD1264" s="45"/>
      <c r="HE1264" s="45"/>
      <c r="HF1264" s="45"/>
      <c r="HG1264" s="45"/>
      <c r="HH1264" s="45"/>
      <c r="HI1264" s="45"/>
      <c r="HJ1264" s="45"/>
      <c r="HK1264" s="45"/>
      <c r="HL1264" s="45"/>
      <c r="HM1264" s="45"/>
      <c r="HN1264" s="45"/>
      <c r="HO1264" s="45"/>
      <c r="HP1264" s="45"/>
      <c r="HQ1264" s="45"/>
      <c r="HR1264" s="45"/>
      <c r="HS1264" s="45"/>
      <c r="HT1264" s="45"/>
      <c r="HU1264" s="45"/>
      <c r="HV1264" s="45"/>
      <c r="HW1264" s="45"/>
      <c r="HX1264" s="45"/>
      <c r="HY1264" s="45"/>
      <c r="HZ1264" s="45"/>
      <c r="IA1264" s="45"/>
      <c r="IB1264" s="45"/>
      <c r="IC1264" s="45"/>
      <c r="ID1264" s="45"/>
      <c r="IE1264" s="45"/>
      <c r="IF1264" s="45"/>
      <c r="IG1264" s="45"/>
      <c r="IH1264" s="45"/>
      <c r="II1264" s="45"/>
      <c r="IJ1264" s="45"/>
      <c r="IK1264" s="45"/>
      <c r="IL1264" s="45"/>
      <c r="IM1264" s="45"/>
      <c r="IN1264" s="45"/>
      <c r="IO1264" s="45"/>
      <c r="IP1264" s="45"/>
      <c r="IQ1264" s="45"/>
      <c r="IR1264" s="45"/>
      <c r="IS1264" s="45"/>
      <c r="IT1264" s="45"/>
      <c r="IU1264" s="45"/>
      <c r="IV1264" s="45"/>
      <c r="IW1264" s="45"/>
      <c r="IX1264" s="45"/>
      <c r="IY1264" s="45"/>
      <c r="IZ1264" s="45"/>
      <c r="JA1264" s="45"/>
      <c r="JB1264" s="45"/>
      <c r="JC1264" s="45"/>
      <c r="JD1264" s="45"/>
      <c r="JE1264" s="45"/>
      <c r="JF1264" s="45"/>
      <c r="JG1264" s="45"/>
      <c r="JH1264" s="45"/>
      <c r="JI1264" s="45"/>
      <c r="JJ1264" s="45"/>
      <c r="JK1264" s="45"/>
      <c r="JL1264" s="45"/>
      <c r="JM1264" s="45"/>
      <c r="JN1264" s="45"/>
      <c r="JO1264" s="45"/>
      <c r="JP1264" s="45"/>
      <c r="JQ1264" s="45"/>
      <c r="JR1264" s="45"/>
      <c r="JS1264" s="45"/>
      <c r="JT1264" s="45"/>
      <c r="JU1264" s="45"/>
      <c r="JV1264" s="45"/>
      <c r="JW1264" s="45"/>
      <c r="JX1264" s="45"/>
      <c r="JY1264" s="45"/>
      <c r="JZ1264" s="45"/>
      <c r="KA1264" s="45"/>
      <c r="KB1264" s="45"/>
      <c r="KC1264" s="45"/>
      <c r="KD1264" s="45"/>
      <c r="KE1264" s="45"/>
      <c r="KF1264" s="45"/>
      <c r="KG1264" s="45"/>
      <c r="KH1264" s="45"/>
      <c r="KI1264" s="45"/>
      <c r="KJ1264" s="45"/>
      <c r="KK1264" s="45"/>
      <c r="KL1264" s="45"/>
      <c r="KM1264" s="45"/>
      <c r="KN1264" s="45"/>
      <c r="KO1264" s="45"/>
      <c r="KP1264" s="45"/>
      <c r="KQ1264" s="45"/>
      <c r="KR1264" s="45"/>
      <c r="KS1264" s="45"/>
      <c r="KT1264" s="45"/>
      <c r="KU1264" s="45"/>
      <c r="KV1264" s="45"/>
      <c r="KW1264" s="45"/>
      <c r="KX1264" s="45"/>
      <c r="KY1264" s="45"/>
      <c r="KZ1264" s="45"/>
      <c r="LA1264" s="45"/>
      <c r="LB1264" s="45"/>
      <c r="LC1264" s="45"/>
      <c r="LD1264" s="45"/>
      <c r="LE1264" s="45"/>
      <c r="LF1264" s="45"/>
      <c r="LG1264" s="45"/>
      <c r="LH1264" s="45"/>
      <c r="LI1264" s="45"/>
      <c r="LJ1264" s="45"/>
      <c r="LK1264" s="45"/>
      <c r="LL1264" s="45"/>
      <c r="LM1264" s="45"/>
      <c r="LN1264" s="45"/>
      <c r="LO1264" s="45"/>
      <c r="LP1264" s="45"/>
      <c r="LQ1264" s="45"/>
      <c r="LR1264" s="45"/>
      <c r="LS1264" s="45"/>
      <c r="LT1264" s="45"/>
      <c r="LU1264" s="45"/>
      <c r="LV1264" s="45"/>
      <c r="LW1264" s="45"/>
      <c r="LX1264" s="45"/>
      <c r="LY1264" s="45"/>
      <c r="LZ1264" s="45"/>
      <c r="MA1264" s="45"/>
      <c r="MB1264" s="45"/>
      <c r="MC1264" s="45"/>
      <c r="MD1264" s="45"/>
      <c r="ME1264" s="45"/>
      <c r="MF1264" s="45"/>
      <c r="MG1264" s="45"/>
      <c r="MH1264" s="45"/>
      <c r="MI1264" s="45"/>
      <c r="MJ1264" s="45"/>
      <c r="MK1264" s="45"/>
      <c r="ML1264" s="45"/>
      <c r="MM1264" s="45"/>
      <c r="MN1264" s="45"/>
      <c r="MO1264" s="45"/>
      <c r="MP1264" s="45"/>
      <c r="MQ1264" s="45"/>
      <c r="MR1264" s="45"/>
      <c r="MS1264" s="45"/>
      <c r="MT1264" s="45"/>
      <c r="MU1264" s="45"/>
      <c r="MV1264" s="45"/>
      <c r="MW1264" s="45"/>
      <c r="MX1264" s="45"/>
      <c r="MY1264" s="45"/>
      <c r="MZ1264" s="45"/>
      <c r="NA1264" s="45"/>
      <c r="NB1264" s="45"/>
      <c r="NC1264" s="45"/>
      <c r="ND1264" s="45"/>
      <c r="NE1264" s="45"/>
      <c r="NF1264" s="45"/>
      <c r="NG1264" s="45"/>
      <c r="NH1264" s="45"/>
      <c r="NI1264" s="45"/>
      <c r="NJ1264" s="45"/>
      <c r="NK1264" s="45"/>
      <c r="NL1264" s="45"/>
      <c r="NM1264" s="45"/>
      <c r="NN1264" s="45"/>
      <c r="NO1264" s="45"/>
      <c r="NP1264" s="45"/>
      <c r="NQ1264" s="45"/>
      <c r="NR1264" s="45"/>
      <c r="NS1264" s="45"/>
      <c r="NT1264" s="45"/>
      <c r="NU1264" s="45"/>
      <c r="NV1264" s="45"/>
      <c r="NW1264" s="45"/>
      <c r="NX1264" s="45"/>
      <c r="NY1264" s="45"/>
      <c r="NZ1264" s="45"/>
      <c r="OA1264" s="45"/>
      <c r="OB1264" s="45"/>
      <c r="OC1264" s="45"/>
      <c r="OD1264" s="45"/>
      <c r="OE1264" s="45"/>
      <c r="OF1264" s="45"/>
      <c r="OG1264" s="45"/>
      <c r="OH1264" s="45"/>
      <c r="OI1264" s="45"/>
      <c r="OJ1264" s="45"/>
      <c r="OK1264" s="45"/>
      <c r="OL1264" s="45"/>
      <c r="OM1264" s="45"/>
      <c r="ON1264" s="45"/>
      <c r="OO1264" s="45"/>
      <c r="OP1264" s="45"/>
      <c r="OQ1264" s="45"/>
      <c r="OR1264" s="45"/>
      <c r="OS1264" s="45"/>
      <c r="OT1264" s="45"/>
      <c r="OU1264" s="45"/>
      <c r="OV1264" s="45"/>
      <c r="OW1264" s="45"/>
      <c r="OX1264" s="45"/>
      <c r="OY1264" s="45"/>
      <c r="OZ1264" s="45"/>
      <c r="PA1264" s="45"/>
      <c r="PB1264" s="45"/>
      <c r="PC1264" s="45"/>
      <c r="PD1264" s="45"/>
      <c r="PE1264" s="45"/>
      <c r="PF1264" s="45"/>
      <c r="PG1264" s="45"/>
      <c r="PH1264" s="45"/>
      <c r="PI1264" s="45"/>
      <c r="PJ1264" s="45"/>
      <c r="PK1264" s="45"/>
      <c r="PL1264" s="45"/>
      <c r="PM1264" s="45"/>
      <c r="PN1264" s="45"/>
      <c r="PO1264" s="45"/>
      <c r="PP1264" s="45"/>
      <c r="PQ1264" s="45"/>
      <c r="PR1264" s="45"/>
      <c r="PS1264" s="45"/>
      <c r="PT1264" s="45"/>
      <c r="PU1264" s="45"/>
      <c r="PV1264" s="45"/>
      <c r="PW1264" s="45"/>
      <c r="PX1264" s="45"/>
      <c r="PY1264" s="45"/>
      <c r="PZ1264" s="45"/>
      <c r="QA1264" s="45"/>
      <c r="QB1264" s="45"/>
      <c r="QC1264" s="45"/>
      <c r="QD1264" s="45"/>
      <c r="QE1264" s="45"/>
      <c r="QF1264" s="45"/>
      <c r="QG1264" s="45"/>
      <c r="QH1264" s="45"/>
      <c r="QI1264" s="45"/>
      <c r="QJ1264" s="45"/>
      <c r="QK1264" s="45"/>
      <c r="QL1264" s="45"/>
      <c r="QM1264" s="45"/>
      <c r="QN1264" s="45"/>
      <c r="QO1264" s="45"/>
      <c r="QP1264" s="45"/>
      <c r="QQ1264" s="45"/>
      <c r="QR1264" s="45"/>
      <c r="QS1264" s="45"/>
      <c r="QT1264" s="45"/>
      <c r="QU1264" s="45"/>
      <c r="QV1264" s="45"/>
      <c r="QW1264" s="45"/>
      <c r="QX1264" s="45"/>
      <c r="QY1264" s="45"/>
      <c r="QZ1264" s="45"/>
      <c r="RA1264" s="45"/>
      <c r="RB1264" s="45"/>
      <c r="RC1264" s="45"/>
      <c r="RD1264" s="45"/>
    </row>
    <row r="1265" spans="3:472" s="40" customFormat="1" x14ac:dyDescent="0.25">
      <c r="C1265" s="41"/>
      <c r="D1265" s="42"/>
      <c r="E1265" s="46"/>
      <c r="F1265" s="38"/>
      <c r="G1265" s="38"/>
      <c r="H1265" s="38"/>
      <c r="I1265" s="38"/>
      <c r="J1265" s="38"/>
      <c r="K1265" s="38"/>
      <c r="L1265" s="38"/>
      <c r="M1265" s="38"/>
      <c r="N1265" s="38"/>
      <c r="P1265" s="42"/>
      <c r="Q1265" s="38"/>
      <c r="R1265" s="38"/>
      <c r="S1265" s="38"/>
      <c r="T1265" s="47"/>
      <c r="U1265" s="43"/>
      <c r="V1265" s="123"/>
      <c r="W1265" s="123"/>
      <c r="X1265" s="124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78"/>
      <c r="AI1265" s="25"/>
      <c r="AJ1265" s="45"/>
      <c r="AK1265" s="45"/>
      <c r="AL1265" s="45"/>
      <c r="AM1265" s="45"/>
      <c r="AN1265" s="45"/>
      <c r="AO1265" s="45"/>
      <c r="AP1265" s="45"/>
      <c r="AQ1265" s="45"/>
      <c r="AR1265" s="45"/>
      <c r="AS1265" s="45"/>
      <c r="AT1265" s="45"/>
      <c r="AU1265" s="45"/>
      <c r="AV1265" s="45"/>
      <c r="AW1265" s="45"/>
      <c r="AX1265" s="45"/>
      <c r="AY1265" s="45"/>
      <c r="AZ1265" s="45"/>
      <c r="BA1265" s="45"/>
      <c r="BB1265" s="45"/>
      <c r="BC1265" s="45"/>
      <c r="BD1265" s="45"/>
      <c r="BE1265" s="45"/>
      <c r="BF1265" s="45"/>
      <c r="BG1265" s="45"/>
      <c r="BH1265" s="45"/>
      <c r="BI1265" s="45"/>
      <c r="BJ1265" s="45"/>
      <c r="BK1265" s="45"/>
      <c r="BL1265" s="45"/>
      <c r="BM1265" s="45"/>
      <c r="BN1265" s="45"/>
      <c r="BO1265" s="45"/>
      <c r="BP1265" s="45"/>
      <c r="BQ1265" s="45"/>
      <c r="BR1265" s="45"/>
      <c r="BS1265" s="45"/>
      <c r="BT1265" s="45"/>
      <c r="BU1265" s="45"/>
      <c r="BV1265" s="45"/>
      <c r="BW1265" s="45"/>
      <c r="BX1265" s="45"/>
      <c r="BY1265" s="45"/>
      <c r="BZ1265" s="45"/>
      <c r="CA1265" s="45"/>
      <c r="CB1265" s="45"/>
      <c r="CC1265" s="45"/>
      <c r="CD1265" s="45"/>
      <c r="CE1265" s="45"/>
      <c r="CF1265" s="45"/>
      <c r="CG1265" s="45"/>
      <c r="CH1265" s="45"/>
      <c r="CI1265" s="45"/>
      <c r="CJ1265" s="45"/>
      <c r="CK1265" s="45"/>
      <c r="CL1265" s="45"/>
      <c r="CM1265" s="45"/>
      <c r="CN1265" s="45"/>
      <c r="CO1265" s="45"/>
      <c r="CP1265" s="45"/>
      <c r="CQ1265" s="45"/>
      <c r="CR1265" s="45"/>
      <c r="CS1265" s="45"/>
      <c r="CT1265" s="45"/>
      <c r="CU1265" s="45"/>
      <c r="CV1265" s="45"/>
      <c r="CW1265" s="45"/>
      <c r="CX1265" s="45"/>
      <c r="CY1265" s="45"/>
      <c r="CZ1265" s="45"/>
      <c r="DA1265" s="45"/>
      <c r="DB1265" s="45"/>
      <c r="DC1265" s="45"/>
      <c r="DD1265" s="45"/>
      <c r="DE1265" s="45"/>
      <c r="DF1265" s="45"/>
      <c r="DG1265" s="45"/>
      <c r="DH1265" s="45"/>
      <c r="DI1265" s="45"/>
      <c r="DJ1265" s="45"/>
      <c r="DK1265" s="45"/>
      <c r="DL1265" s="45"/>
      <c r="DM1265" s="45"/>
      <c r="DN1265" s="45"/>
      <c r="DO1265" s="45"/>
      <c r="DP1265" s="45"/>
      <c r="DQ1265" s="45"/>
      <c r="DR1265" s="45"/>
      <c r="DS1265" s="45"/>
      <c r="DT1265" s="45"/>
      <c r="DU1265" s="45"/>
      <c r="DV1265" s="45"/>
      <c r="DW1265" s="45"/>
      <c r="DX1265" s="45"/>
      <c r="DY1265" s="45"/>
      <c r="DZ1265" s="45"/>
      <c r="EA1265" s="45"/>
      <c r="EB1265" s="45"/>
      <c r="EC1265" s="45"/>
      <c r="ED1265" s="45"/>
      <c r="EE1265" s="45"/>
      <c r="EF1265" s="45"/>
      <c r="EG1265" s="45"/>
      <c r="EH1265" s="45"/>
      <c r="EI1265" s="45"/>
      <c r="EJ1265" s="45"/>
      <c r="EK1265" s="45"/>
      <c r="EL1265" s="45"/>
      <c r="EM1265" s="45"/>
      <c r="EN1265" s="45"/>
      <c r="EO1265" s="45"/>
      <c r="EP1265" s="45"/>
      <c r="EQ1265" s="45"/>
      <c r="ER1265" s="45"/>
      <c r="ES1265" s="45"/>
      <c r="ET1265" s="45"/>
      <c r="EU1265" s="45"/>
      <c r="EV1265" s="45"/>
      <c r="EW1265" s="45"/>
      <c r="EX1265" s="45"/>
      <c r="EY1265" s="45"/>
      <c r="EZ1265" s="45"/>
      <c r="FA1265" s="45"/>
      <c r="FB1265" s="45"/>
      <c r="FC1265" s="45"/>
      <c r="FD1265" s="45"/>
      <c r="FE1265" s="45"/>
      <c r="FF1265" s="45"/>
      <c r="FG1265" s="45"/>
      <c r="FH1265" s="45"/>
      <c r="FI1265" s="45"/>
      <c r="FJ1265" s="45"/>
      <c r="FK1265" s="45"/>
      <c r="FL1265" s="45"/>
      <c r="FM1265" s="45"/>
      <c r="FN1265" s="45"/>
      <c r="FO1265" s="45"/>
      <c r="FP1265" s="45"/>
      <c r="FQ1265" s="45"/>
      <c r="FR1265" s="45"/>
      <c r="FS1265" s="45"/>
      <c r="FT1265" s="45"/>
      <c r="FU1265" s="45"/>
      <c r="FV1265" s="45"/>
      <c r="FW1265" s="45"/>
      <c r="FX1265" s="45"/>
      <c r="FY1265" s="45"/>
      <c r="FZ1265" s="45"/>
      <c r="GA1265" s="45"/>
      <c r="GB1265" s="45"/>
      <c r="GC1265" s="45"/>
      <c r="GD1265" s="45"/>
      <c r="GE1265" s="45"/>
      <c r="GF1265" s="45"/>
      <c r="GG1265" s="45"/>
      <c r="GH1265" s="45"/>
      <c r="GI1265" s="45"/>
      <c r="GJ1265" s="45"/>
      <c r="GK1265" s="45"/>
      <c r="GL1265" s="45"/>
      <c r="GM1265" s="45"/>
      <c r="GN1265" s="45"/>
      <c r="GO1265" s="45"/>
      <c r="GP1265" s="45"/>
      <c r="GQ1265" s="45"/>
      <c r="GR1265" s="45"/>
      <c r="GS1265" s="45"/>
      <c r="GT1265" s="45"/>
      <c r="GU1265" s="45"/>
      <c r="GV1265" s="45"/>
      <c r="GW1265" s="45"/>
      <c r="GX1265" s="45"/>
      <c r="GY1265" s="45"/>
      <c r="GZ1265" s="45"/>
      <c r="HA1265" s="45"/>
      <c r="HB1265" s="45"/>
      <c r="HC1265" s="45"/>
      <c r="HD1265" s="45"/>
      <c r="HE1265" s="45"/>
      <c r="HF1265" s="45"/>
      <c r="HG1265" s="45"/>
      <c r="HH1265" s="45"/>
      <c r="HI1265" s="45"/>
      <c r="HJ1265" s="45"/>
      <c r="HK1265" s="45"/>
      <c r="HL1265" s="45"/>
      <c r="HM1265" s="45"/>
      <c r="HN1265" s="45"/>
      <c r="HO1265" s="45"/>
      <c r="HP1265" s="45"/>
      <c r="HQ1265" s="45"/>
      <c r="HR1265" s="45"/>
      <c r="HS1265" s="45"/>
      <c r="HT1265" s="45"/>
      <c r="HU1265" s="45"/>
      <c r="HV1265" s="45"/>
      <c r="HW1265" s="45"/>
      <c r="HX1265" s="45"/>
      <c r="HY1265" s="45"/>
      <c r="HZ1265" s="45"/>
      <c r="IA1265" s="45"/>
      <c r="IB1265" s="45"/>
      <c r="IC1265" s="45"/>
      <c r="ID1265" s="45"/>
      <c r="IE1265" s="45"/>
      <c r="IF1265" s="45"/>
      <c r="IG1265" s="45"/>
      <c r="IH1265" s="45"/>
      <c r="II1265" s="45"/>
      <c r="IJ1265" s="45"/>
      <c r="IK1265" s="45"/>
      <c r="IL1265" s="45"/>
      <c r="IM1265" s="45"/>
      <c r="IN1265" s="45"/>
      <c r="IO1265" s="45"/>
      <c r="IP1265" s="45"/>
      <c r="IQ1265" s="45"/>
      <c r="IR1265" s="45"/>
      <c r="IS1265" s="45"/>
      <c r="IT1265" s="45"/>
      <c r="IU1265" s="45"/>
      <c r="IV1265" s="45"/>
      <c r="IW1265" s="45"/>
      <c r="IX1265" s="45"/>
      <c r="IY1265" s="45"/>
      <c r="IZ1265" s="45"/>
      <c r="JA1265" s="45"/>
      <c r="JB1265" s="45"/>
      <c r="JC1265" s="45"/>
      <c r="JD1265" s="45"/>
      <c r="JE1265" s="45"/>
      <c r="JF1265" s="45"/>
      <c r="JG1265" s="45"/>
      <c r="JH1265" s="45"/>
      <c r="JI1265" s="45"/>
      <c r="JJ1265" s="45"/>
      <c r="JK1265" s="45"/>
      <c r="JL1265" s="45"/>
      <c r="JM1265" s="45"/>
      <c r="JN1265" s="45"/>
      <c r="JO1265" s="45"/>
      <c r="JP1265" s="45"/>
      <c r="JQ1265" s="45"/>
      <c r="JR1265" s="45"/>
      <c r="JS1265" s="45"/>
      <c r="JT1265" s="45"/>
      <c r="JU1265" s="45"/>
      <c r="JV1265" s="45"/>
      <c r="JW1265" s="45"/>
      <c r="JX1265" s="45"/>
      <c r="JY1265" s="45"/>
      <c r="JZ1265" s="45"/>
      <c r="KA1265" s="45"/>
      <c r="KB1265" s="45"/>
      <c r="KC1265" s="45"/>
      <c r="KD1265" s="45"/>
      <c r="KE1265" s="45"/>
      <c r="KF1265" s="45"/>
      <c r="KG1265" s="45"/>
      <c r="KH1265" s="45"/>
      <c r="KI1265" s="45"/>
      <c r="KJ1265" s="45"/>
      <c r="KK1265" s="45"/>
      <c r="KL1265" s="45"/>
      <c r="KM1265" s="45"/>
      <c r="KN1265" s="45"/>
      <c r="KO1265" s="45"/>
      <c r="KP1265" s="45"/>
      <c r="KQ1265" s="45"/>
      <c r="KR1265" s="45"/>
      <c r="KS1265" s="45"/>
      <c r="KT1265" s="45"/>
      <c r="KU1265" s="45"/>
      <c r="KV1265" s="45"/>
      <c r="KW1265" s="45"/>
      <c r="KX1265" s="45"/>
      <c r="KY1265" s="45"/>
      <c r="KZ1265" s="45"/>
      <c r="LA1265" s="45"/>
      <c r="LB1265" s="45"/>
      <c r="LC1265" s="45"/>
      <c r="LD1265" s="45"/>
      <c r="LE1265" s="45"/>
      <c r="LF1265" s="45"/>
      <c r="LG1265" s="45"/>
      <c r="LH1265" s="45"/>
      <c r="LI1265" s="45"/>
      <c r="LJ1265" s="45"/>
      <c r="LK1265" s="45"/>
      <c r="LL1265" s="45"/>
      <c r="LM1265" s="45"/>
      <c r="LN1265" s="45"/>
      <c r="LO1265" s="45"/>
      <c r="LP1265" s="45"/>
      <c r="LQ1265" s="45"/>
      <c r="LR1265" s="45"/>
      <c r="LS1265" s="45"/>
      <c r="LT1265" s="45"/>
      <c r="LU1265" s="45"/>
      <c r="LV1265" s="45"/>
      <c r="LW1265" s="45"/>
      <c r="LX1265" s="45"/>
      <c r="LY1265" s="45"/>
      <c r="LZ1265" s="45"/>
      <c r="MA1265" s="45"/>
      <c r="MB1265" s="45"/>
      <c r="MC1265" s="45"/>
      <c r="MD1265" s="45"/>
      <c r="ME1265" s="45"/>
      <c r="MF1265" s="45"/>
      <c r="MG1265" s="45"/>
      <c r="MH1265" s="45"/>
      <c r="MI1265" s="45"/>
      <c r="MJ1265" s="45"/>
      <c r="MK1265" s="45"/>
      <c r="ML1265" s="45"/>
      <c r="MM1265" s="45"/>
      <c r="MN1265" s="45"/>
      <c r="MO1265" s="45"/>
      <c r="MP1265" s="45"/>
      <c r="MQ1265" s="45"/>
      <c r="MR1265" s="45"/>
      <c r="MS1265" s="45"/>
      <c r="MT1265" s="45"/>
      <c r="MU1265" s="45"/>
      <c r="MV1265" s="45"/>
      <c r="MW1265" s="45"/>
      <c r="MX1265" s="45"/>
      <c r="MY1265" s="45"/>
      <c r="MZ1265" s="45"/>
      <c r="NA1265" s="45"/>
      <c r="NB1265" s="45"/>
      <c r="NC1265" s="45"/>
      <c r="ND1265" s="45"/>
      <c r="NE1265" s="45"/>
      <c r="NF1265" s="45"/>
      <c r="NG1265" s="45"/>
      <c r="NH1265" s="45"/>
      <c r="NI1265" s="45"/>
      <c r="NJ1265" s="45"/>
      <c r="NK1265" s="45"/>
      <c r="NL1265" s="45"/>
      <c r="NM1265" s="45"/>
      <c r="NN1265" s="45"/>
      <c r="NO1265" s="45"/>
      <c r="NP1265" s="45"/>
      <c r="NQ1265" s="45"/>
      <c r="NR1265" s="45"/>
      <c r="NS1265" s="45"/>
      <c r="NT1265" s="45"/>
      <c r="NU1265" s="45"/>
      <c r="NV1265" s="45"/>
      <c r="NW1265" s="45"/>
      <c r="NX1265" s="45"/>
      <c r="NY1265" s="45"/>
      <c r="NZ1265" s="45"/>
      <c r="OA1265" s="45"/>
      <c r="OB1265" s="45"/>
      <c r="OC1265" s="45"/>
      <c r="OD1265" s="45"/>
      <c r="OE1265" s="45"/>
      <c r="OF1265" s="45"/>
      <c r="OG1265" s="45"/>
      <c r="OH1265" s="45"/>
      <c r="OI1265" s="45"/>
      <c r="OJ1265" s="45"/>
      <c r="OK1265" s="45"/>
      <c r="OL1265" s="45"/>
      <c r="OM1265" s="45"/>
      <c r="ON1265" s="45"/>
      <c r="OO1265" s="45"/>
      <c r="OP1265" s="45"/>
      <c r="OQ1265" s="45"/>
      <c r="OR1265" s="45"/>
      <c r="OS1265" s="45"/>
      <c r="OT1265" s="45"/>
      <c r="OU1265" s="45"/>
      <c r="OV1265" s="45"/>
      <c r="OW1265" s="45"/>
      <c r="OX1265" s="45"/>
      <c r="OY1265" s="45"/>
      <c r="OZ1265" s="45"/>
      <c r="PA1265" s="45"/>
      <c r="PB1265" s="45"/>
      <c r="PC1265" s="45"/>
      <c r="PD1265" s="45"/>
      <c r="PE1265" s="45"/>
      <c r="PF1265" s="45"/>
      <c r="PG1265" s="45"/>
      <c r="PH1265" s="45"/>
      <c r="PI1265" s="45"/>
      <c r="PJ1265" s="45"/>
      <c r="PK1265" s="45"/>
      <c r="PL1265" s="45"/>
      <c r="PM1265" s="45"/>
      <c r="PN1265" s="45"/>
      <c r="PO1265" s="45"/>
      <c r="PP1265" s="45"/>
      <c r="PQ1265" s="45"/>
      <c r="PR1265" s="45"/>
      <c r="PS1265" s="45"/>
      <c r="PT1265" s="45"/>
      <c r="PU1265" s="45"/>
      <c r="PV1265" s="45"/>
      <c r="PW1265" s="45"/>
      <c r="PX1265" s="45"/>
      <c r="PY1265" s="45"/>
      <c r="PZ1265" s="45"/>
      <c r="QA1265" s="45"/>
      <c r="QB1265" s="45"/>
      <c r="QC1265" s="45"/>
      <c r="QD1265" s="45"/>
      <c r="QE1265" s="45"/>
      <c r="QF1265" s="45"/>
      <c r="QG1265" s="45"/>
      <c r="QH1265" s="45"/>
      <c r="QI1265" s="45"/>
      <c r="QJ1265" s="45"/>
      <c r="QK1265" s="45"/>
      <c r="QL1265" s="45"/>
      <c r="QM1265" s="45"/>
      <c r="QN1265" s="45"/>
      <c r="QO1265" s="45"/>
      <c r="QP1265" s="45"/>
      <c r="QQ1265" s="45"/>
      <c r="QR1265" s="45"/>
      <c r="QS1265" s="45"/>
      <c r="QT1265" s="45"/>
      <c r="QU1265" s="45"/>
      <c r="QV1265" s="45"/>
      <c r="QW1265" s="45"/>
      <c r="QX1265" s="45"/>
      <c r="QY1265" s="45"/>
      <c r="QZ1265" s="45"/>
      <c r="RA1265" s="45"/>
      <c r="RB1265" s="45"/>
      <c r="RC1265" s="45"/>
      <c r="RD1265" s="45"/>
    </row>
    <row r="1266" spans="3:472" s="40" customFormat="1" x14ac:dyDescent="0.25">
      <c r="C1266" s="41"/>
      <c r="D1266" s="42"/>
      <c r="E1266" s="46"/>
      <c r="F1266" s="38"/>
      <c r="G1266" s="38"/>
      <c r="H1266" s="38"/>
      <c r="I1266" s="38"/>
      <c r="J1266" s="38"/>
      <c r="K1266" s="38"/>
      <c r="L1266" s="38"/>
      <c r="M1266" s="38"/>
      <c r="N1266" s="38"/>
      <c r="P1266" s="42"/>
      <c r="Q1266" s="38"/>
      <c r="R1266" s="38"/>
      <c r="S1266" s="38"/>
      <c r="T1266" s="47"/>
      <c r="U1266" s="43"/>
      <c r="V1266" s="123"/>
      <c r="W1266" s="123"/>
      <c r="X1266" s="124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78"/>
      <c r="AI1266" s="25"/>
      <c r="AJ1266" s="45"/>
      <c r="AK1266" s="45"/>
      <c r="AL1266" s="45"/>
      <c r="AM1266" s="45"/>
      <c r="AN1266" s="45"/>
      <c r="AO1266" s="45"/>
      <c r="AP1266" s="45"/>
      <c r="AQ1266" s="45"/>
      <c r="AR1266" s="45"/>
      <c r="AS1266" s="45"/>
      <c r="AT1266" s="45"/>
      <c r="AU1266" s="45"/>
      <c r="AV1266" s="45"/>
      <c r="AW1266" s="45"/>
      <c r="AX1266" s="45"/>
      <c r="AY1266" s="45"/>
      <c r="AZ1266" s="45"/>
      <c r="BA1266" s="45"/>
      <c r="BB1266" s="45"/>
      <c r="BC1266" s="45"/>
      <c r="BD1266" s="45"/>
      <c r="BE1266" s="45"/>
      <c r="BF1266" s="45"/>
      <c r="BG1266" s="45"/>
      <c r="BH1266" s="45"/>
      <c r="BI1266" s="45"/>
      <c r="BJ1266" s="45"/>
      <c r="BK1266" s="45"/>
      <c r="BL1266" s="45"/>
      <c r="BM1266" s="45"/>
      <c r="BN1266" s="45"/>
      <c r="BO1266" s="45"/>
      <c r="BP1266" s="45"/>
      <c r="BQ1266" s="45"/>
      <c r="BR1266" s="45"/>
      <c r="BS1266" s="45"/>
      <c r="BT1266" s="45"/>
      <c r="BU1266" s="45"/>
      <c r="BV1266" s="45"/>
      <c r="BW1266" s="45"/>
      <c r="BX1266" s="45"/>
      <c r="BY1266" s="45"/>
      <c r="BZ1266" s="45"/>
      <c r="CA1266" s="45"/>
      <c r="CB1266" s="45"/>
      <c r="CC1266" s="45"/>
      <c r="CD1266" s="45"/>
      <c r="CE1266" s="45"/>
      <c r="CF1266" s="45"/>
      <c r="CG1266" s="45"/>
      <c r="CH1266" s="45"/>
      <c r="CI1266" s="45"/>
      <c r="CJ1266" s="45"/>
      <c r="CK1266" s="45"/>
      <c r="CL1266" s="45"/>
      <c r="CM1266" s="45"/>
      <c r="CN1266" s="45"/>
      <c r="CO1266" s="45"/>
      <c r="CP1266" s="45"/>
      <c r="CQ1266" s="45"/>
      <c r="CR1266" s="45"/>
      <c r="CS1266" s="45"/>
      <c r="CT1266" s="45"/>
      <c r="CU1266" s="45"/>
      <c r="CV1266" s="45"/>
      <c r="CW1266" s="45"/>
      <c r="CX1266" s="45"/>
      <c r="CY1266" s="45"/>
      <c r="CZ1266" s="45"/>
      <c r="DA1266" s="45"/>
      <c r="DB1266" s="45"/>
      <c r="DC1266" s="45"/>
      <c r="DD1266" s="45"/>
      <c r="DE1266" s="45"/>
      <c r="DF1266" s="45"/>
      <c r="DG1266" s="45"/>
      <c r="DH1266" s="45"/>
      <c r="DI1266" s="45"/>
      <c r="DJ1266" s="45"/>
      <c r="DK1266" s="45"/>
      <c r="DL1266" s="45"/>
      <c r="DM1266" s="45"/>
      <c r="DN1266" s="45"/>
      <c r="DO1266" s="45"/>
      <c r="DP1266" s="45"/>
      <c r="DQ1266" s="45"/>
      <c r="DR1266" s="45"/>
      <c r="DS1266" s="45"/>
      <c r="DT1266" s="45"/>
      <c r="DU1266" s="45"/>
      <c r="DV1266" s="45"/>
      <c r="DW1266" s="45"/>
      <c r="DX1266" s="45"/>
      <c r="DY1266" s="45"/>
      <c r="DZ1266" s="45"/>
      <c r="EA1266" s="45"/>
      <c r="EB1266" s="45"/>
      <c r="EC1266" s="45"/>
      <c r="ED1266" s="45"/>
      <c r="EE1266" s="45"/>
      <c r="EF1266" s="45"/>
      <c r="EG1266" s="45"/>
      <c r="EH1266" s="45"/>
      <c r="EI1266" s="45"/>
      <c r="EJ1266" s="45"/>
      <c r="EK1266" s="45"/>
      <c r="EL1266" s="45"/>
      <c r="EM1266" s="45"/>
      <c r="EN1266" s="45"/>
      <c r="EO1266" s="45"/>
      <c r="EP1266" s="45"/>
      <c r="EQ1266" s="45"/>
      <c r="ER1266" s="45"/>
      <c r="ES1266" s="45"/>
      <c r="ET1266" s="45"/>
      <c r="EU1266" s="45"/>
      <c r="EV1266" s="45"/>
      <c r="EW1266" s="45"/>
      <c r="EX1266" s="45"/>
      <c r="EY1266" s="45"/>
      <c r="EZ1266" s="45"/>
      <c r="FA1266" s="45"/>
      <c r="FB1266" s="45"/>
      <c r="FC1266" s="45"/>
      <c r="FD1266" s="45"/>
      <c r="FE1266" s="45"/>
      <c r="FF1266" s="45"/>
      <c r="FG1266" s="45"/>
      <c r="FH1266" s="45"/>
      <c r="FI1266" s="45"/>
      <c r="FJ1266" s="45"/>
      <c r="FK1266" s="45"/>
      <c r="FL1266" s="45"/>
      <c r="FM1266" s="45"/>
      <c r="FN1266" s="45"/>
      <c r="FO1266" s="45"/>
      <c r="FP1266" s="45"/>
      <c r="FQ1266" s="45"/>
      <c r="FR1266" s="45"/>
      <c r="FS1266" s="45"/>
      <c r="FT1266" s="45"/>
      <c r="FU1266" s="45"/>
      <c r="FV1266" s="45"/>
      <c r="FW1266" s="45"/>
      <c r="FX1266" s="45"/>
      <c r="FY1266" s="45"/>
      <c r="FZ1266" s="45"/>
      <c r="GA1266" s="45"/>
      <c r="GB1266" s="45"/>
      <c r="GC1266" s="45"/>
      <c r="GD1266" s="45"/>
      <c r="GE1266" s="45"/>
      <c r="GF1266" s="45"/>
      <c r="GG1266" s="45"/>
      <c r="GH1266" s="45"/>
      <c r="GI1266" s="45"/>
      <c r="GJ1266" s="45"/>
      <c r="GK1266" s="45"/>
      <c r="GL1266" s="45"/>
      <c r="GM1266" s="45"/>
      <c r="GN1266" s="45"/>
      <c r="GO1266" s="45"/>
      <c r="GP1266" s="45"/>
      <c r="GQ1266" s="45"/>
      <c r="GR1266" s="45"/>
      <c r="GS1266" s="45"/>
      <c r="GT1266" s="45"/>
      <c r="GU1266" s="45"/>
      <c r="GV1266" s="45"/>
      <c r="GW1266" s="45"/>
      <c r="GX1266" s="45"/>
      <c r="GY1266" s="45"/>
      <c r="GZ1266" s="45"/>
      <c r="HA1266" s="45"/>
      <c r="HB1266" s="45"/>
      <c r="HC1266" s="45"/>
      <c r="HD1266" s="45"/>
      <c r="HE1266" s="45"/>
      <c r="HF1266" s="45"/>
      <c r="HG1266" s="45"/>
      <c r="HH1266" s="45"/>
      <c r="HI1266" s="45"/>
      <c r="HJ1266" s="45"/>
      <c r="HK1266" s="45"/>
      <c r="HL1266" s="45"/>
      <c r="HM1266" s="45"/>
      <c r="HN1266" s="45"/>
      <c r="HO1266" s="45"/>
      <c r="HP1266" s="45"/>
      <c r="HQ1266" s="45"/>
      <c r="HR1266" s="45"/>
      <c r="HS1266" s="45"/>
      <c r="HT1266" s="45"/>
      <c r="HU1266" s="45"/>
      <c r="HV1266" s="45"/>
      <c r="HW1266" s="45"/>
      <c r="HX1266" s="45"/>
      <c r="HY1266" s="45"/>
      <c r="HZ1266" s="45"/>
      <c r="IA1266" s="45"/>
      <c r="IB1266" s="45"/>
      <c r="IC1266" s="45"/>
      <c r="ID1266" s="45"/>
      <c r="IE1266" s="45"/>
      <c r="IF1266" s="45"/>
      <c r="IG1266" s="45"/>
      <c r="IH1266" s="45"/>
      <c r="II1266" s="45"/>
      <c r="IJ1266" s="45"/>
      <c r="IK1266" s="45"/>
      <c r="IL1266" s="45"/>
      <c r="IM1266" s="45"/>
      <c r="IN1266" s="45"/>
      <c r="IO1266" s="45"/>
      <c r="IP1266" s="45"/>
      <c r="IQ1266" s="45"/>
      <c r="IR1266" s="45"/>
      <c r="IS1266" s="45"/>
      <c r="IT1266" s="45"/>
      <c r="IU1266" s="45"/>
      <c r="IV1266" s="45"/>
      <c r="IW1266" s="45"/>
      <c r="IX1266" s="45"/>
      <c r="IY1266" s="45"/>
      <c r="IZ1266" s="45"/>
      <c r="JA1266" s="45"/>
      <c r="JB1266" s="45"/>
      <c r="JC1266" s="45"/>
      <c r="JD1266" s="45"/>
      <c r="JE1266" s="45"/>
      <c r="JF1266" s="45"/>
      <c r="JG1266" s="45"/>
      <c r="JH1266" s="45"/>
      <c r="JI1266" s="45"/>
      <c r="JJ1266" s="45"/>
      <c r="JK1266" s="45"/>
      <c r="JL1266" s="45"/>
      <c r="JM1266" s="45"/>
      <c r="JN1266" s="45"/>
      <c r="JO1266" s="45"/>
      <c r="JP1266" s="45"/>
      <c r="JQ1266" s="45"/>
      <c r="JR1266" s="45"/>
      <c r="JS1266" s="45"/>
      <c r="JT1266" s="45"/>
      <c r="JU1266" s="45"/>
      <c r="JV1266" s="45"/>
      <c r="JW1266" s="45"/>
      <c r="JX1266" s="45"/>
      <c r="JY1266" s="45"/>
      <c r="JZ1266" s="45"/>
      <c r="KA1266" s="45"/>
      <c r="KB1266" s="45"/>
      <c r="KC1266" s="45"/>
      <c r="KD1266" s="45"/>
      <c r="KE1266" s="45"/>
      <c r="KF1266" s="45"/>
      <c r="KG1266" s="45"/>
      <c r="KH1266" s="45"/>
      <c r="KI1266" s="45"/>
      <c r="KJ1266" s="45"/>
      <c r="KK1266" s="45"/>
      <c r="KL1266" s="45"/>
      <c r="KM1266" s="45"/>
      <c r="KN1266" s="45"/>
      <c r="KO1266" s="45"/>
      <c r="KP1266" s="45"/>
      <c r="KQ1266" s="45"/>
      <c r="KR1266" s="45"/>
      <c r="KS1266" s="45"/>
      <c r="KT1266" s="45"/>
      <c r="KU1266" s="45"/>
      <c r="KV1266" s="45"/>
      <c r="KW1266" s="45"/>
      <c r="KX1266" s="45"/>
      <c r="KY1266" s="45"/>
      <c r="KZ1266" s="45"/>
      <c r="LA1266" s="45"/>
      <c r="LB1266" s="45"/>
      <c r="LC1266" s="45"/>
      <c r="LD1266" s="45"/>
      <c r="LE1266" s="45"/>
      <c r="LF1266" s="45"/>
      <c r="LG1266" s="45"/>
      <c r="LH1266" s="45"/>
      <c r="LI1266" s="45"/>
      <c r="LJ1266" s="45"/>
      <c r="LK1266" s="45"/>
      <c r="LL1266" s="45"/>
      <c r="LM1266" s="45"/>
      <c r="LN1266" s="45"/>
      <c r="LO1266" s="45"/>
      <c r="LP1266" s="45"/>
      <c r="LQ1266" s="45"/>
      <c r="LR1266" s="45"/>
      <c r="LS1266" s="45"/>
      <c r="LT1266" s="45"/>
      <c r="LU1266" s="45"/>
      <c r="LV1266" s="45"/>
      <c r="LW1266" s="45"/>
      <c r="LX1266" s="45"/>
      <c r="LY1266" s="45"/>
      <c r="LZ1266" s="45"/>
      <c r="MA1266" s="45"/>
      <c r="MB1266" s="45"/>
      <c r="MC1266" s="45"/>
      <c r="MD1266" s="45"/>
      <c r="ME1266" s="45"/>
      <c r="MF1266" s="45"/>
      <c r="MG1266" s="45"/>
      <c r="MH1266" s="45"/>
      <c r="MI1266" s="45"/>
      <c r="MJ1266" s="45"/>
      <c r="MK1266" s="45"/>
      <c r="ML1266" s="45"/>
      <c r="MM1266" s="45"/>
      <c r="MN1266" s="45"/>
      <c r="MO1266" s="45"/>
      <c r="MP1266" s="45"/>
      <c r="MQ1266" s="45"/>
      <c r="MR1266" s="45"/>
      <c r="MS1266" s="45"/>
      <c r="MT1266" s="45"/>
      <c r="MU1266" s="45"/>
      <c r="MV1266" s="45"/>
      <c r="MW1266" s="45"/>
      <c r="MX1266" s="45"/>
      <c r="MY1266" s="45"/>
      <c r="MZ1266" s="45"/>
      <c r="NA1266" s="45"/>
      <c r="NB1266" s="45"/>
      <c r="NC1266" s="45"/>
      <c r="ND1266" s="45"/>
      <c r="NE1266" s="45"/>
      <c r="NF1266" s="45"/>
      <c r="NG1266" s="45"/>
      <c r="NH1266" s="45"/>
      <c r="NI1266" s="45"/>
      <c r="NJ1266" s="45"/>
      <c r="NK1266" s="45"/>
      <c r="NL1266" s="45"/>
      <c r="NM1266" s="45"/>
      <c r="NN1266" s="45"/>
      <c r="NO1266" s="45"/>
      <c r="NP1266" s="45"/>
      <c r="NQ1266" s="45"/>
      <c r="NR1266" s="45"/>
      <c r="NS1266" s="45"/>
      <c r="NT1266" s="45"/>
      <c r="NU1266" s="45"/>
      <c r="NV1266" s="45"/>
      <c r="NW1266" s="45"/>
      <c r="NX1266" s="45"/>
      <c r="NY1266" s="45"/>
      <c r="NZ1266" s="45"/>
      <c r="OA1266" s="45"/>
      <c r="OB1266" s="45"/>
      <c r="OC1266" s="45"/>
      <c r="OD1266" s="45"/>
      <c r="OE1266" s="45"/>
      <c r="OF1266" s="45"/>
      <c r="OG1266" s="45"/>
      <c r="OH1266" s="45"/>
      <c r="OI1266" s="45"/>
      <c r="OJ1266" s="45"/>
      <c r="OK1266" s="45"/>
      <c r="OL1266" s="45"/>
      <c r="OM1266" s="45"/>
      <c r="ON1266" s="45"/>
      <c r="OO1266" s="45"/>
      <c r="OP1266" s="45"/>
      <c r="OQ1266" s="45"/>
      <c r="OR1266" s="45"/>
      <c r="OS1266" s="45"/>
      <c r="OT1266" s="45"/>
      <c r="OU1266" s="45"/>
      <c r="OV1266" s="45"/>
      <c r="OW1266" s="45"/>
      <c r="OX1266" s="45"/>
      <c r="OY1266" s="45"/>
      <c r="OZ1266" s="45"/>
      <c r="PA1266" s="45"/>
      <c r="PB1266" s="45"/>
      <c r="PC1266" s="45"/>
      <c r="PD1266" s="45"/>
      <c r="PE1266" s="45"/>
      <c r="PF1266" s="45"/>
      <c r="PG1266" s="45"/>
      <c r="PH1266" s="45"/>
      <c r="PI1266" s="45"/>
      <c r="PJ1266" s="45"/>
      <c r="PK1266" s="45"/>
      <c r="PL1266" s="45"/>
      <c r="PM1266" s="45"/>
      <c r="PN1266" s="45"/>
      <c r="PO1266" s="45"/>
      <c r="PP1266" s="45"/>
      <c r="PQ1266" s="45"/>
      <c r="PR1266" s="45"/>
      <c r="PS1266" s="45"/>
      <c r="PT1266" s="45"/>
      <c r="PU1266" s="45"/>
      <c r="PV1266" s="45"/>
      <c r="PW1266" s="45"/>
      <c r="PX1266" s="45"/>
      <c r="PY1266" s="45"/>
      <c r="PZ1266" s="45"/>
      <c r="QA1266" s="45"/>
      <c r="QB1266" s="45"/>
      <c r="QC1266" s="45"/>
      <c r="QD1266" s="45"/>
      <c r="QE1266" s="45"/>
      <c r="QF1266" s="45"/>
      <c r="QG1266" s="45"/>
      <c r="QH1266" s="45"/>
      <c r="QI1266" s="45"/>
      <c r="QJ1266" s="45"/>
      <c r="QK1266" s="45"/>
      <c r="QL1266" s="45"/>
      <c r="QM1266" s="45"/>
      <c r="QN1266" s="45"/>
      <c r="QO1266" s="45"/>
      <c r="QP1266" s="45"/>
      <c r="QQ1266" s="45"/>
      <c r="QR1266" s="45"/>
      <c r="QS1266" s="45"/>
      <c r="QT1266" s="45"/>
      <c r="QU1266" s="45"/>
      <c r="QV1266" s="45"/>
      <c r="QW1266" s="45"/>
      <c r="QX1266" s="45"/>
      <c r="QY1266" s="45"/>
      <c r="QZ1266" s="45"/>
      <c r="RA1266" s="45"/>
      <c r="RB1266" s="45"/>
      <c r="RC1266" s="45"/>
      <c r="RD1266" s="45"/>
    </row>
    <row r="1267" spans="3:472" s="40" customFormat="1" x14ac:dyDescent="0.25">
      <c r="C1267" s="41"/>
      <c r="D1267" s="42"/>
      <c r="E1267" s="46"/>
      <c r="F1267" s="38"/>
      <c r="G1267" s="38"/>
      <c r="H1267" s="38"/>
      <c r="I1267" s="38"/>
      <c r="J1267" s="38"/>
      <c r="K1267" s="38"/>
      <c r="L1267" s="38"/>
      <c r="M1267" s="38"/>
      <c r="N1267" s="38"/>
      <c r="P1267" s="42"/>
      <c r="Q1267" s="38"/>
      <c r="R1267" s="38"/>
      <c r="S1267" s="38"/>
      <c r="T1267" s="47"/>
      <c r="U1267" s="43"/>
      <c r="V1267" s="123"/>
      <c r="W1267" s="123"/>
      <c r="X1267" s="124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78"/>
      <c r="AI1267" s="25"/>
      <c r="AJ1267" s="45"/>
      <c r="AK1267" s="45"/>
      <c r="AL1267" s="45"/>
      <c r="AM1267" s="45"/>
      <c r="AN1267" s="45"/>
      <c r="AO1267" s="45"/>
      <c r="AP1267" s="45"/>
      <c r="AQ1267" s="45"/>
      <c r="AR1267" s="45"/>
      <c r="AS1267" s="45"/>
      <c r="AT1267" s="45"/>
      <c r="AU1267" s="45"/>
      <c r="AV1267" s="45"/>
      <c r="AW1267" s="45"/>
      <c r="AX1267" s="45"/>
      <c r="AY1267" s="45"/>
      <c r="AZ1267" s="45"/>
      <c r="BA1267" s="45"/>
      <c r="BB1267" s="45"/>
      <c r="BC1267" s="45"/>
      <c r="BD1267" s="45"/>
      <c r="BE1267" s="45"/>
      <c r="BF1267" s="45"/>
      <c r="BG1267" s="45"/>
      <c r="BH1267" s="45"/>
      <c r="BI1267" s="45"/>
      <c r="BJ1267" s="45"/>
      <c r="BK1267" s="45"/>
      <c r="BL1267" s="45"/>
      <c r="BM1267" s="45"/>
      <c r="BN1267" s="45"/>
      <c r="BO1267" s="45"/>
      <c r="BP1267" s="45"/>
      <c r="BQ1267" s="45"/>
      <c r="BR1267" s="45"/>
      <c r="BS1267" s="45"/>
      <c r="BT1267" s="45"/>
      <c r="BU1267" s="45"/>
      <c r="BV1267" s="45"/>
      <c r="BW1267" s="45"/>
      <c r="BX1267" s="45"/>
      <c r="BY1267" s="45"/>
      <c r="BZ1267" s="45"/>
      <c r="CA1267" s="45"/>
      <c r="CB1267" s="45"/>
      <c r="CC1267" s="45"/>
      <c r="CD1267" s="45"/>
      <c r="CE1267" s="45"/>
      <c r="CF1267" s="45"/>
      <c r="CG1267" s="45"/>
      <c r="CH1267" s="45"/>
      <c r="CI1267" s="45"/>
      <c r="CJ1267" s="45"/>
      <c r="CK1267" s="45"/>
      <c r="CL1267" s="45"/>
      <c r="CM1267" s="45"/>
      <c r="CN1267" s="45"/>
      <c r="CO1267" s="45"/>
      <c r="CP1267" s="45"/>
      <c r="CQ1267" s="45"/>
      <c r="CR1267" s="45"/>
      <c r="CS1267" s="45"/>
      <c r="CT1267" s="45"/>
      <c r="CU1267" s="45"/>
      <c r="CV1267" s="45"/>
      <c r="CW1267" s="45"/>
      <c r="CX1267" s="45"/>
      <c r="CY1267" s="45"/>
      <c r="CZ1267" s="45"/>
      <c r="DA1267" s="45"/>
      <c r="DB1267" s="45"/>
      <c r="DC1267" s="45"/>
      <c r="DD1267" s="45"/>
      <c r="DE1267" s="45"/>
      <c r="DF1267" s="45"/>
      <c r="DG1267" s="45"/>
      <c r="DH1267" s="45"/>
      <c r="DI1267" s="45"/>
      <c r="DJ1267" s="45"/>
      <c r="DK1267" s="45"/>
      <c r="DL1267" s="45"/>
      <c r="DM1267" s="45"/>
      <c r="DN1267" s="45"/>
      <c r="DO1267" s="45"/>
      <c r="DP1267" s="45"/>
      <c r="DQ1267" s="45"/>
      <c r="DR1267" s="45"/>
      <c r="DS1267" s="45"/>
      <c r="DT1267" s="45"/>
      <c r="DU1267" s="45"/>
      <c r="DV1267" s="45"/>
      <c r="DW1267" s="45"/>
      <c r="DX1267" s="45"/>
      <c r="DY1267" s="45"/>
      <c r="DZ1267" s="45"/>
      <c r="EA1267" s="45"/>
      <c r="EB1267" s="45"/>
      <c r="EC1267" s="45"/>
      <c r="ED1267" s="45"/>
      <c r="EE1267" s="45"/>
      <c r="EF1267" s="45"/>
      <c r="EG1267" s="45"/>
      <c r="EH1267" s="45"/>
      <c r="EI1267" s="45"/>
      <c r="EJ1267" s="45"/>
      <c r="EK1267" s="45"/>
      <c r="EL1267" s="45"/>
      <c r="EM1267" s="45"/>
      <c r="EN1267" s="45"/>
      <c r="EO1267" s="45"/>
      <c r="EP1267" s="45"/>
      <c r="EQ1267" s="45"/>
      <c r="ER1267" s="45"/>
      <c r="ES1267" s="45"/>
      <c r="ET1267" s="45"/>
      <c r="EU1267" s="45"/>
      <c r="EV1267" s="45"/>
      <c r="EW1267" s="45"/>
      <c r="EX1267" s="45"/>
      <c r="EY1267" s="45"/>
      <c r="EZ1267" s="45"/>
      <c r="FA1267" s="45"/>
      <c r="FB1267" s="45"/>
      <c r="FC1267" s="45"/>
      <c r="FD1267" s="45"/>
      <c r="FE1267" s="45"/>
      <c r="FF1267" s="45"/>
      <c r="FG1267" s="45"/>
      <c r="FH1267" s="45"/>
      <c r="FI1267" s="45"/>
      <c r="FJ1267" s="45"/>
      <c r="FK1267" s="45"/>
      <c r="FL1267" s="45"/>
      <c r="FM1267" s="45"/>
      <c r="FN1267" s="45"/>
      <c r="FO1267" s="45"/>
      <c r="FP1267" s="45"/>
      <c r="FQ1267" s="45"/>
      <c r="FR1267" s="45"/>
      <c r="FS1267" s="45"/>
      <c r="FT1267" s="45"/>
      <c r="FU1267" s="45"/>
      <c r="FV1267" s="45"/>
      <c r="FW1267" s="45"/>
      <c r="FX1267" s="45"/>
      <c r="FY1267" s="45"/>
      <c r="FZ1267" s="45"/>
      <c r="GA1267" s="45"/>
      <c r="GB1267" s="45"/>
      <c r="GC1267" s="45"/>
      <c r="GD1267" s="45"/>
      <c r="GE1267" s="45"/>
      <c r="GF1267" s="45"/>
      <c r="GG1267" s="45"/>
      <c r="GH1267" s="45"/>
      <c r="GI1267" s="45"/>
      <c r="GJ1267" s="45"/>
      <c r="GK1267" s="45"/>
      <c r="GL1267" s="45"/>
      <c r="GM1267" s="45"/>
      <c r="GN1267" s="45"/>
      <c r="GO1267" s="45"/>
      <c r="GP1267" s="45"/>
      <c r="GQ1267" s="45"/>
      <c r="GR1267" s="45"/>
      <c r="GS1267" s="45"/>
      <c r="GT1267" s="45"/>
      <c r="GU1267" s="45"/>
      <c r="GV1267" s="45"/>
      <c r="GW1267" s="45"/>
      <c r="GX1267" s="45"/>
      <c r="GY1267" s="45"/>
      <c r="GZ1267" s="45"/>
      <c r="HA1267" s="45"/>
      <c r="HB1267" s="45"/>
      <c r="HC1267" s="45"/>
      <c r="HD1267" s="45"/>
      <c r="HE1267" s="45"/>
      <c r="HF1267" s="45"/>
      <c r="HG1267" s="45"/>
      <c r="HH1267" s="45"/>
      <c r="HI1267" s="45"/>
      <c r="HJ1267" s="45"/>
      <c r="HK1267" s="45"/>
      <c r="HL1267" s="45"/>
      <c r="HM1267" s="45"/>
      <c r="HN1267" s="45"/>
      <c r="HO1267" s="45"/>
      <c r="HP1267" s="45"/>
      <c r="HQ1267" s="45"/>
      <c r="HR1267" s="45"/>
      <c r="HS1267" s="45"/>
      <c r="HT1267" s="45"/>
      <c r="HU1267" s="45"/>
      <c r="HV1267" s="45"/>
      <c r="HW1267" s="45"/>
      <c r="HX1267" s="45"/>
      <c r="HY1267" s="45"/>
      <c r="HZ1267" s="45"/>
      <c r="IA1267" s="45"/>
      <c r="IB1267" s="45"/>
      <c r="IC1267" s="45"/>
      <c r="ID1267" s="45"/>
      <c r="IE1267" s="45"/>
      <c r="IF1267" s="45"/>
      <c r="IG1267" s="45"/>
      <c r="IH1267" s="45"/>
      <c r="II1267" s="45"/>
      <c r="IJ1267" s="45"/>
      <c r="IK1267" s="45"/>
      <c r="IL1267" s="45"/>
      <c r="IM1267" s="45"/>
      <c r="IN1267" s="45"/>
      <c r="IO1267" s="45"/>
      <c r="IP1267" s="45"/>
      <c r="IQ1267" s="45"/>
      <c r="IR1267" s="45"/>
      <c r="IS1267" s="45"/>
      <c r="IT1267" s="45"/>
      <c r="IU1267" s="45"/>
      <c r="IV1267" s="45"/>
      <c r="IW1267" s="45"/>
      <c r="IX1267" s="45"/>
      <c r="IY1267" s="45"/>
      <c r="IZ1267" s="45"/>
      <c r="JA1267" s="45"/>
      <c r="JB1267" s="45"/>
      <c r="JC1267" s="45"/>
      <c r="JD1267" s="45"/>
      <c r="JE1267" s="45"/>
      <c r="JF1267" s="45"/>
      <c r="JG1267" s="45"/>
      <c r="JH1267" s="45"/>
      <c r="JI1267" s="45"/>
      <c r="JJ1267" s="45"/>
      <c r="JK1267" s="45"/>
      <c r="JL1267" s="45"/>
      <c r="JM1267" s="45"/>
      <c r="JN1267" s="45"/>
      <c r="JO1267" s="45"/>
      <c r="JP1267" s="45"/>
      <c r="JQ1267" s="45"/>
      <c r="JR1267" s="45"/>
      <c r="JS1267" s="45"/>
      <c r="JT1267" s="45"/>
      <c r="JU1267" s="45"/>
      <c r="JV1267" s="45"/>
      <c r="JW1267" s="45"/>
      <c r="JX1267" s="45"/>
      <c r="JY1267" s="45"/>
      <c r="JZ1267" s="45"/>
      <c r="KA1267" s="45"/>
      <c r="KB1267" s="45"/>
      <c r="KC1267" s="45"/>
      <c r="KD1267" s="45"/>
      <c r="KE1267" s="45"/>
      <c r="KF1267" s="45"/>
      <c r="KG1267" s="45"/>
      <c r="KH1267" s="45"/>
      <c r="KI1267" s="45"/>
      <c r="KJ1267" s="45"/>
      <c r="KK1267" s="45"/>
      <c r="KL1267" s="45"/>
      <c r="KM1267" s="45"/>
      <c r="KN1267" s="45"/>
      <c r="KO1267" s="45"/>
      <c r="KP1267" s="45"/>
      <c r="KQ1267" s="45"/>
      <c r="KR1267" s="45"/>
      <c r="KS1267" s="45"/>
      <c r="KT1267" s="45"/>
      <c r="KU1267" s="45"/>
      <c r="KV1267" s="45"/>
      <c r="KW1267" s="45"/>
      <c r="KX1267" s="45"/>
      <c r="KY1267" s="45"/>
      <c r="KZ1267" s="45"/>
      <c r="LA1267" s="45"/>
      <c r="LB1267" s="45"/>
      <c r="LC1267" s="45"/>
      <c r="LD1267" s="45"/>
      <c r="LE1267" s="45"/>
      <c r="LF1267" s="45"/>
      <c r="LG1267" s="45"/>
      <c r="LH1267" s="45"/>
      <c r="LI1267" s="45"/>
      <c r="LJ1267" s="45"/>
      <c r="LK1267" s="45"/>
      <c r="LL1267" s="45"/>
      <c r="LM1267" s="45"/>
      <c r="LN1267" s="45"/>
      <c r="LO1267" s="45"/>
      <c r="LP1267" s="45"/>
      <c r="LQ1267" s="45"/>
      <c r="LR1267" s="45"/>
      <c r="LS1267" s="45"/>
      <c r="LT1267" s="45"/>
      <c r="LU1267" s="45"/>
      <c r="LV1267" s="45"/>
      <c r="LW1267" s="45"/>
      <c r="LX1267" s="45"/>
      <c r="LY1267" s="45"/>
      <c r="LZ1267" s="45"/>
      <c r="MA1267" s="45"/>
      <c r="MB1267" s="45"/>
      <c r="MC1267" s="45"/>
      <c r="MD1267" s="45"/>
      <c r="ME1267" s="45"/>
      <c r="MF1267" s="45"/>
      <c r="MG1267" s="45"/>
      <c r="MH1267" s="45"/>
      <c r="MI1267" s="45"/>
      <c r="MJ1267" s="45"/>
      <c r="MK1267" s="45"/>
      <c r="ML1267" s="45"/>
      <c r="MM1267" s="45"/>
      <c r="MN1267" s="45"/>
      <c r="MO1267" s="45"/>
      <c r="MP1267" s="45"/>
      <c r="MQ1267" s="45"/>
      <c r="MR1267" s="45"/>
      <c r="MS1267" s="45"/>
      <c r="MT1267" s="45"/>
      <c r="MU1267" s="45"/>
      <c r="MV1267" s="45"/>
      <c r="MW1267" s="45"/>
      <c r="MX1267" s="45"/>
      <c r="MY1267" s="45"/>
      <c r="MZ1267" s="45"/>
      <c r="NA1267" s="45"/>
      <c r="NB1267" s="45"/>
      <c r="NC1267" s="45"/>
      <c r="ND1267" s="45"/>
      <c r="NE1267" s="45"/>
      <c r="NF1267" s="45"/>
      <c r="NG1267" s="45"/>
      <c r="NH1267" s="45"/>
      <c r="NI1267" s="45"/>
      <c r="NJ1267" s="45"/>
      <c r="NK1267" s="45"/>
      <c r="NL1267" s="45"/>
      <c r="NM1267" s="45"/>
      <c r="NN1267" s="45"/>
      <c r="NO1267" s="45"/>
      <c r="NP1267" s="45"/>
      <c r="NQ1267" s="45"/>
      <c r="NR1267" s="45"/>
      <c r="NS1267" s="45"/>
      <c r="NT1267" s="45"/>
      <c r="NU1267" s="45"/>
      <c r="NV1267" s="45"/>
      <c r="NW1267" s="45"/>
      <c r="NX1267" s="45"/>
      <c r="NY1267" s="45"/>
      <c r="NZ1267" s="45"/>
      <c r="OA1267" s="45"/>
      <c r="OB1267" s="45"/>
      <c r="OC1267" s="45"/>
      <c r="OD1267" s="45"/>
      <c r="OE1267" s="45"/>
      <c r="OF1267" s="45"/>
      <c r="OG1267" s="45"/>
      <c r="OH1267" s="45"/>
      <c r="OI1267" s="45"/>
      <c r="OJ1267" s="45"/>
      <c r="OK1267" s="45"/>
      <c r="OL1267" s="45"/>
      <c r="OM1267" s="45"/>
      <c r="ON1267" s="45"/>
      <c r="OO1267" s="45"/>
      <c r="OP1267" s="45"/>
      <c r="OQ1267" s="45"/>
      <c r="OR1267" s="45"/>
      <c r="OS1267" s="45"/>
      <c r="OT1267" s="45"/>
      <c r="OU1267" s="45"/>
      <c r="OV1267" s="45"/>
      <c r="OW1267" s="45"/>
      <c r="OX1267" s="45"/>
      <c r="OY1267" s="45"/>
      <c r="OZ1267" s="45"/>
      <c r="PA1267" s="45"/>
      <c r="PB1267" s="45"/>
      <c r="PC1267" s="45"/>
      <c r="PD1267" s="45"/>
      <c r="PE1267" s="45"/>
      <c r="PF1267" s="45"/>
      <c r="PG1267" s="45"/>
      <c r="PH1267" s="45"/>
      <c r="PI1267" s="45"/>
      <c r="PJ1267" s="45"/>
      <c r="PK1267" s="45"/>
      <c r="PL1267" s="45"/>
      <c r="PM1267" s="45"/>
      <c r="PN1267" s="45"/>
      <c r="PO1267" s="45"/>
      <c r="PP1267" s="45"/>
      <c r="PQ1267" s="45"/>
      <c r="PR1267" s="45"/>
      <c r="PS1267" s="45"/>
      <c r="PT1267" s="45"/>
      <c r="PU1267" s="45"/>
      <c r="PV1267" s="45"/>
      <c r="PW1267" s="45"/>
      <c r="PX1267" s="45"/>
      <c r="PY1267" s="45"/>
      <c r="PZ1267" s="45"/>
      <c r="QA1267" s="45"/>
      <c r="QB1267" s="45"/>
      <c r="QC1267" s="45"/>
      <c r="QD1267" s="45"/>
      <c r="QE1267" s="45"/>
      <c r="QF1267" s="45"/>
      <c r="QG1267" s="45"/>
      <c r="QH1267" s="45"/>
      <c r="QI1267" s="45"/>
      <c r="QJ1267" s="45"/>
      <c r="QK1267" s="45"/>
      <c r="QL1267" s="45"/>
      <c r="QM1267" s="45"/>
      <c r="QN1267" s="45"/>
      <c r="QO1267" s="45"/>
      <c r="QP1267" s="45"/>
      <c r="QQ1267" s="45"/>
      <c r="QR1267" s="45"/>
      <c r="QS1267" s="45"/>
      <c r="QT1267" s="45"/>
      <c r="QU1267" s="45"/>
      <c r="QV1267" s="45"/>
      <c r="QW1267" s="45"/>
      <c r="QX1267" s="45"/>
      <c r="QY1267" s="45"/>
      <c r="QZ1267" s="45"/>
      <c r="RA1267" s="45"/>
      <c r="RB1267" s="45"/>
      <c r="RC1267" s="45"/>
      <c r="RD1267" s="45"/>
    </row>
    <row r="1268" spans="3:472" s="40" customFormat="1" x14ac:dyDescent="0.25">
      <c r="C1268" s="41"/>
      <c r="D1268" s="42"/>
      <c r="E1268" s="46"/>
      <c r="F1268" s="38"/>
      <c r="G1268" s="38"/>
      <c r="H1268" s="38"/>
      <c r="I1268" s="38"/>
      <c r="J1268" s="38"/>
      <c r="K1268" s="38"/>
      <c r="L1268" s="38"/>
      <c r="M1268" s="38"/>
      <c r="N1268" s="38"/>
      <c r="P1268" s="42"/>
      <c r="Q1268" s="38"/>
      <c r="R1268" s="38"/>
      <c r="S1268" s="38"/>
      <c r="T1268" s="47"/>
      <c r="U1268" s="43"/>
      <c r="V1268" s="123"/>
      <c r="W1268" s="123"/>
      <c r="X1268" s="124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78"/>
      <c r="AI1268" s="25"/>
      <c r="AJ1268" s="45"/>
      <c r="AK1268" s="45"/>
      <c r="AL1268" s="45"/>
      <c r="AM1268" s="45"/>
      <c r="AN1268" s="45"/>
      <c r="AO1268" s="45"/>
      <c r="AP1268" s="45"/>
      <c r="AQ1268" s="45"/>
      <c r="AR1268" s="45"/>
      <c r="AS1268" s="45"/>
      <c r="AT1268" s="45"/>
      <c r="AU1268" s="45"/>
      <c r="AV1268" s="45"/>
      <c r="AW1268" s="45"/>
      <c r="AX1268" s="45"/>
      <c r="AY1268" s="45"/>
      <c r="AZ1268" s="45"/>
      <c r="BA1268" s="45"/>
      <c r="BB1268" s="45"/>
      <c r="BC1268" s="45"/>
      <c r="BD1268" s="45"/>
      <c r="BE1268" s="45"/>
      <c r="BF1268" s="45"/>
      <c r="BG1268" s="45"/>
      <c r="BH1268" s="45"/>
      <c r="BI1268" s="45"/>
      <c r="BJ1268" s="45"/>
      <c r="BK1268" s="45"/>
      <c r="BL1268" s="45"/>
      <c r="BM1268" s="45"/>
      <c r="BN1268" s="45"/>
      <c r="BO1268" s="45"/>
      <c r="BP1268" s="45"/>
      <c r="BQ1268" s="45"/>
      <c r="BR1268" s="45"/>
      <c r="BS1268" s="45"/>
      <c r="BT1268" s="45"/>
      <c r="BU1268" s="45"/>
      <c r="BV1268" s="45"/>
      <c r="BW1268" s="45"/>
      <c r="BX1268" s="45"/>
      <c r="BY1268" s="45"/>
      <c r="BZ1268" s="45"/>
      <c r="CA1268" s="45"/>
      <c r="CB1268" s="45"/>
      <c r="CC1268" s="45"/>
      <c r="CD1268" s="45"/>
      <c r="CE1268" s="45"/>
      <c r="CF1268" s="45"/>
      <c r="CG1268" s="45"/>
      <c r="CH1268" s="45"/>
      <c r="CI1268" s="45"/>
      <c r="CJ1268" s="45"/>
      <c r="CK1268" s="45"/>
      <c r="CL1268" s="45"/>
      <c r="CM1268" s="45"/>
      <c r="CN1268" s="45"/>
      <c r="CO1268" s="45"/>
      <c r="CP1268" s="45"/>
      <c r="CQ1268" s="45"/>
      <c r="CR1268" s="45"/>
      <c r="CS1268" s="45"/>
      <c r="CT1268" s="45"/>
      <c r="CU1268" s="45"/>
      <c r="CV1268" s="45"/>
      <c r="CW1268" s="45"/>
      <c r="CX1268" s="45"/>
      <c r="CY1268" s="45"/>
      <c r="CZ1268" s="45"/>
      <c r="DA1268" s="45"/>
      <c r="DB1268" s="45"/>
      <c r="DC1268" s="45"/>
      <c r="DD1268" s="45"/>
      <c r="DE1268" s="45"/>
      <c r="DF1268" s="45"/>
      <c r="DG1268" s="45"/>
      <c r="DH1268" s="45"/>
      <c r="DI1268" s="45"/>
      <c r="DJ1268" s="45"/>
      <c r="DK1268" s="45"/>
      <c r="DL1268" s="45"/>
      <c r="DM1268" s="45"/>
      <c r="DN1268" s="45"/>
      <c r="DO1268" s="45"/>
      <c r="DP1268" s="45"/>
      <c r="DQ1268" s="45"/>
      <c r="DR1268" s="45"/>
      <c r="DS1268" s="45"/>
      <c r="DT1268" s="45"/>
      <c r="DU1268" s="45"/>
      <c r="DV1268" s="45"/>
      <c r="DW1268" s="45"/>
      <c r="DX1268" s="45"/>
      <c r="DY1268" s="45"/>
      <c r="DZ1268" s="45"/>
      <c r="EA1268" s="45"/>
      <c r="EB1268" s="45"/>
      <c r="EC1268" s="45"/>
      <c r="ED1268" s="45"/>
      <c r="EE1268" s="45"/>
      <c r="EF1268" s="45"/>
      <c r="EG1268" s="45"/>
      <c r="EH1268" s="45"/>
      <c r="EI1268" s="45"/>
      <c r="EJ1268" s="45"/>
      <c r="EK1268" s="45"/>
      <c r="EL1268" s="45"/>
      <c r="EM1268" s="45"/>
      <c r="EN1268" s="45"/>
      <c r="EO1268" s="45"/>
      <c r="EP1268" s="45"/>
      <c r="EQ1268" s="45"/>
      <c r="ER1268" s="45"/>
      <c r="ES1268" s="45"/>
      <c r="ET1268" s="45"/>
      <c r="EU1268" s="45"/>
      <c r="EV1268" s="45"/>
      <c r="EW1268" s="45"/>
      <c r="EX1268" s="45"/>
      <c r="EY1268" s="45"/>
      <c r="EZ1268" s="45"/>
      <c r="FA1268" s="45"/>
      <c r="FB1268" s="45"/>
      <c r="FC1268" s="45"/>
      <c r="FD1268" s="45"/>
      <c r="FE1268" s="45"/>
      <c r="FF1268" s="45"/>
      <c r="FG1268" s="45"/>
      <c r="FH1268" s="45"/>
      <c r="FI1268" s="45"/>
      <c r="FJ1268" s="45"/>
      <c r="FK1268" s="45"/>
      <c r="FL1268" s="45"/>
      <c r="FM1268" s="45"/>
      <c r="FN1268" s="45"/>
      <c r="FO1268" s="45"/>
      <c r="FP1268" s="45"/>
      <c r="FQ1268" s="45"/>
      <c r="FR1268" s="45"/>
      <c r="FS1268" s="45"/>
      <c r="FT1268" s="45"/>
      <c r="FU1268" s="45"/>
      <c r="FV1268" s="45"/>
      <c r="FW1268" s="45"/>
      <c r="FX1268" s="45"/>
      <c r="FY1268" s="45"/>
      <c r="FZ1268" s="45"/>
      <c r="GA1268" s="45"/>
      <c r="GB1268" s="45"/>
      <c r="GC1268" s="45"/>
      <c r="GD1268" s="45"/>
      <c r="GE1268" s="45"/>
      <c r="GF1268" s="45"/>
      <c r="GG1268" s="45"/>
      <c r="GH1268" s="45"/>
      <c r="GI1268" s="45"/>
      <c r="GJ1268" s="45"/>
      <c r="GK1268" s="45"/>
      <c r="GL1268" s="45"/>
      <c r="GM1268" s="45"/>
      <c r="GN1268" s="45"/>
      <c r="GO1268" s="45"/>
      <c r="GP1268" s="45"/>
      <c r="GQ1268" s="45"/>
      <c r="GR1268" s="45"/>
      <c r="GS1268" s="45"/>
      <c r="GT1268" s="45"/>
      <c r="GU1268" s="45"/>
      <c r="GV1268" s="45"/>
      <c r="GW1268" s="45"/>
      <c r="GX1268" s="45"/>
      <c r="GY1268" s="45"/>
      <c r="GZ1268" s="45"/>
      <c r="HA1268" s="45"/>
      <c r="HB1268" s="45"/>
      <c r="HC1268" s="45"/>
      <c r="HD1268" s="45"/>
      <c r="HE1268" s="45"/>
      <c r="HF1268" s="45"/>
      <c r="HG1268" s="45"/>
      <c r="HH1268" s="45"/>
      <c r="HI1268" s="45"/>
      <c r="HJ1268" s="45"/>
      <c r="HK1268" s="45"/>
      <c r="HL1268" s="45"/>
      <c r="HM1268" s="45"/>
      <c r="HN1268" s="45"/>
      <c r="HO1268" s="45"/>
      <c r="HP1268" s="45"/>
      <c r="HQ1268" s="45"/>
      <c r="HR1268" s="45"/>
      <c r="HS1268" s="45"/>
      <c r="HT1268" s="45"/>
      <c r="HU1268" s="45"/>
      <c r="HV1268" s="45"/>
      <c r="HW1268" s="45"/>
      <c r="HX1268" s="45"/>
      <c r="HY1268" s="45"/>
      <c r="HZ1268" s="45"/>
      <c r="IA1268" s="45"/>
      <c r="IB1268" s="45"/>
      <c r="IC1268" s="45"/>
      <c r="ID1268" s="45"/>
      <c r="IE1268" s="45"/>
      <c r="IF1268" s="45"/>
      <c r="IG1268" s="45"/>
      <c r="IH1268" s="45"/>
      <c r="II1268" s="45"/>
      <c r="IJ1268" s="45"/>
      <c r="IK1268" s="45"/>
      <c r="IL1268" s="45"/>
      <c r="IM1268" s="45"/>
      <c r="IN1268" s="45"/>
      <c r="IO1268" s="45"/>
      <c r="IP1268" s="45"/>
      <c r="IQ1268" s="45"/>
      <c r="IR1268" s="45"/>
      <c r="IS1268" s="45"/>
      <c r="IT1268" s="45"/>
      <c r="IU1268" s="45"/>
      <c r="IV1268" s="45"/>
      <c r="IW1268" s="45"/>
      <c r="IX1268" s="45"/>
      <c r="IY1268" s="45"/>
      <c r="IZ1268" s="45"/>
      <c r="JA1268" s="45"/>
      <c r="JB1268" s="45"/>
      <c r="JC1268" s="45"/>
      <c r="JD1268" s="45"/>
      <c r="JE1268" s="45"/>
      <c r="JF1268" s="45"/>
      <c r="JG1268" s="45"/>
      <c r="JH1268" s="45"/>
      <c r="JI1268" s="45"/>
      <c r="JJ1268" s="45"/>
      <c r="JK1268" s="45"/>
      <c r="JL1268" s="45"/>
      <c r="JM1268" s="45"/>
      <c r="JN1268" s="45"/>
      <c r="JO1268" s="45"/>
      <c r="JP1268" s="45"/>
      <c r="JQ1268" s="45"/>
      <c r="JR1268" s="45"/>
      <c r="JS1268" s="45"/>
      <c r="JT1268" s="45"/>
      <c r="JU1268" s="45"/>
      <c r="JV1268" s="45"/>
      <c r="JW1268" s="45"/>
      <c r="JX1268" s="45"/>
      <c r="JY1268" s="45"/>
      <c r="JZ1268" s="45"/>
      <c r="KA1268" s="45"/>
      <c r="KB1268" s="45"/>
      <c r="KC1268" s="45"/>
      <c r="KD1268" s="45"/>
      <c r="KE1268" s="45"/>
      <c r="KF1268" s="45"/>
      <c r="KG1268" s="45"/>
      <c r="KH1268" s="45"/>
      <c r="KI1268" s="45"/>
      <c r="KJ1268" s="45"/>
      <c r="KK1268" s="45"/>
      <c r="KL1268" s="45"/>
      <c r="KM1268" s="45"/>
      <c r="KN1268" s="45"/>
      <c r="KO1268" s="45"/>
      <c r="KP1268" s="45"/>
      <c r="KQ1268" s="45"/>
      <c r="KR1268" s="45"/>
      <c r="KS1268" s="45"/>
      <c r="KT1268" s="45"/>
      <c r="KU1268" s="45"/>
      <c r="KV1268" s="45"/>
      <c r="KW1268" s="45"/>
      <c r="KX1268" s="45"/>
      <c r="KY1268" s="45"/>
      <c r="KZ1268" s="45"/>
      <c r="LA1268" s="45"/>
      <c r="LB1268" s="45"/>
      <c r="LC1268" s="45"/>
      <c r="LD1268" s="45"/>
      <c r="LE1268" s="45"/>
      <c r="LF1268" s="45"/>
      <c r="LG1268" s="45"/>
      <c r="LH1268" s="45"/>
      <c r="LI1268" s="45"/>
      <c r="LJ1268" s="45"/>
      <c r="LK1268" s="45"/>
      <c r="LL1268" s="45"/>
      <c r="LM1268" s="45"/>
      <c r="LN1268" s="45"/>
      <c r="LO1268" s="45"/>
      <c r="LP1268" s="45"/>
      <c r="LQ1268" s="45"/>
      <c r="LR1268" s="45"/>
      <c r="LS1268" s="45"/>
      <c r="LT1268" s="45"/>
      <c r="LU1268" s="45"/>
      <c r="LV1268" s="45"/>
      <c r="LW1268" s="45"/>
      <c r="LX1268" s="45"/>
      <c r="LY1268" s="45"/>
      <c r="LZ1268" s="45"/>
      <c r="MA1268" s="45"/>
      <c r="MB1268" s="45"/>
      <c r="MC1268" s="45"/>
      <c r="MD1268" s="45"/>
      <c r="ME1268" s="45"/>
      <c r="MF1268" s="45"/>
      <c r="MG1268" s="45"/>
      <c r="MH1268" s="45"/>
      <c r="MI1268" s="45"/>
      <c r="MJ1268" s="45"/>
      <c r="MK1268" s="45"/>
      <c r="ML1268" s="45"/>
      <c r="MM1268" s="45"/>
      <c r="MN1268" s="45"/>
      <c r="MO1268" s="45"/>
      <c r="MP1268" s="45"/>
      <c r="MQ1268" s="45"/>
      <c r="MR1268" s="45"/>
      <c r="MS1268" s="45"/>
      <c r="MT1268" s="45"/>
      <c r="MU1268" s="45"/>
      <c r="MV1268" s="45"/>
      <c r="MW1268" s="45"/>
      <c r="MX1268" s="45"/>
      <c r="MY1268" s="45"/>
      <c r="MZ1268" s="45"/>
      <c r="NA1268" s="45"/>
      <c r="NB1268" s="45"/>
      <c r="NC1268" s="45"/>
      <c r="ND1268" s="45"/>
      <c r="NE1268" s="45"/>
      <c r="NF1268" s="45"/>
      <c r="NG1268" s="45"/>
      <c r="NH1268" s="45"/>
      <c r="NI1268" s="45"/>
      <c r="NJ1268" s="45"/>
      <c r="NK1268" s="45"/>
      <c r="NL1268" s="45"/>
      <c r="NM1268" s="45"/>
      <c r="NN1268" s="45"/>
      <c r="NO1268" s="45"/>
      <c r="NP1268" s="45"/>
      <c r="NQ1268" s="45"/>
      <c r="NR1268" s="45"/>
      <c r="NS1268" s="45"/>
      <c r="NT1268" s="45"/>
      <c r="NU1268" s="45"/>
      <c r="NV1268" s="45"/>
      <c r="NW1268" s="45"/>
      <c r="NX1268" s="45"/>
      <c r="NY1268" s="45"/>
      <c r="NZ1268" s="45"/>
      <c r="OA1268" s="45"/>
      <c r="OB1268" s="45"/>
      <c r="OC1268" s="45"/>
      <c r="OD1268" s="45"/>
      <c r="OE1268" s="45"/>
      <c r="OF1268" s="45"/>
      <c r="OG1268" s="45"/>
      <c r="OH1268" s="45"/>
      <c r="OI1268" s="45"/>
      <c r="OJ1268" s="45"/>
      <c r="OK1268" s="45"/>
      <c r="OL1268" s="45"/>
      <c r="OM1268" s="45"/>
      <c r="ON1268" s="45"/>
      <c r="OO1268" s="45"/>
      <c r="OP1268" s="45"/>
      <c r="OQ1268" s="45"/>
      <c r="OR1268" s="45"/>
      <c r="OS1268" s="45"/>
      <c r="OT1268" s="45"/>
      <c r="OU1268" s="45"/>
      <c r="OV1268" s="45"/>
      <c r="OW1268" s="45"/>
      <c r="OX1268" s="45"/>
      <c r="OY1268" s="45"/>
      <c r="OZ1268" s="45"/>
      <c r="PA1268" s="45"/>
      <c r="PB1268" s="45"/>
      <c r="PC1268" s="45"/>
      <c r="PD1268" s="45"/>
      <c r="PE1268" s="45"/>
      <c r="PF1268" s="45"/>
      <c r="PG1268" s="45"/>
      <c r="PH1268" s="45"/>
      <c r="PI1268" s="45"/>
      <c r="PJ1268" s="45"/>
      <c r="PK1268" s="45"/>
      <c r="PL1268" s="45"/>
      <c r="PM1268" s="45"/>
      <c r="PN1268" s="45"/>
      <c r="PO1268" s="45"/>
      <c r="PP1268" s="45"/>
      <c r="PQ1268" s="45"/>
      <c r="PR1268" s="45"/>
      <c r="PS1268" s="45"/>
      <c r="PT1268" s="45"/>
      <c r="PU1268" s="45"/>
      <c r="PV1268" s="45"/>
      <c r="PW1268" s="45"/>
      <c r="PX1268" s="45"/>
      <c r="PY1268" s="45"/>
      <c r="PZ1268" s="45"/>
      <c r="QA1268" s="45"/>
      <c r="QB1268" s="45"/>
      <c r="QC1268" s="45"/>
      <c r="QD1268" s="45"/>
      <c r="QE1268" s="45"/>
      <c r="QF1268" s="45"/>
      <c r="QG1268" s="45"/>
      <c r="QH1268" s="45"/>
      <c r="QI1268" s="45"/>
      <c r="QJ1268" s="45"/>
      <c r="QK1268" s="45"/>
      <c r="QL1268" s="45"/>
      <c r="QM1268" s="45"/>
      <c r="QN1268" s="45"/>
      <c r="QO1268" s="45"/>
      <c r="QP1268" s="45"/>
      <c r="QQ1268" s="45"/>
      <c r="QR1268" s="45"/>
      <c r="QS1268" s="45"/>
      <c r="QT1268" s="45"/>
      <c r="QU1268" s="45"/>
      <c r="QV1268" s="45"/>
      <c r="QW1268" s="45"/>
      <c r="QX1268" s="45"/>
      <c r="QY1268" s="45"/>
      <c r="QZ1268" s="45"/>
      <c r="RA1268" s="45"/>
      <c r="RB1268" s="45"/>
      <c r="RC1268" s="45"/>
      <c r="RD1268" s="45"/>
    </row>
    <row r="1269" spans="3:472" s="40" customFormat="1" x14ac:dyDescent="0.25">
      <c r="C1269" s="41"/>
      <c r="D1269" s="42"/>
      <c r="E1269" s="46"/>
      <c r="F1269" s="38"/>
      <c r="G1269" s="38"/>
      <c r="H1269" s="38"/>
      <c r="I1269" s="38"/>
      <c r="J1269" s="38"/>
      <c r="K1269" s="38"/>
      <c r="L1269" s="38"/>
      <c r="M1269" s="38"/>
      <c r="N1269" s="38"/>
      <c r="P1269" s="42"/>
      <c r="Q1269" s="38"/>
      <c r="R1269" s="38"/>
      <c r="S1269" s="38"/>
      <c r="T1269" s="47"/>
      <c r="U1269" s="43"/>
      <c r="V1269" s="123"/>
      <c r="W1269" s="123"/>
      <c r="X1269" s="124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78"/>
      <c r="AI1269" s="25"/>
      <c r="AJ1269" s="45"/>
      <c r="AK1269" s="45"/>
      <c r="AL1269" s="45"/>
      <c r="AM1269" s="45"/>
      <c r="AN1269" s="45"/>
      <c r="AO1269" s="45"/>
      <c r="AP1269" s="45"/>
      <c r="AQ1269" s="45"/>
      <c r="AR1269" s="45"/>
      <c r="AS1269" s="45"/>
      <c r="AT1269" s="45"/>
      <c r="AU1269" s="45"/>
      <c r="AV1269" s="45"/>
      <c r="AW1269" s="45"/>
      <c r="AX1269" s="45"/>
      <c r="AY1269" s="45"/>
      <c r="AZ1269" s="45"/>
      <c r="BA1269" s="45"/>
      <c r="BB1269" s="45"/>
      <c r="BC1269" s="45"/>
      <c r="BD1269" s="45"/>
      <c r="BE1269" s="45"/>
      <c r="BF1269" s="45"/>
      <c r="BG1269" s="45"/>
      <c r="BH1269" s="45"/>
      <c r="BI1269" s="45"/>
      <c r="BJ1269" s="45"/>
      <c r="BK1269" s="45"/>
      <c r="BL1269" s="45"/>
      <c r="BM1269" s="45"/>
      <c r="BN1269" s="45"/>
      <c r="BO1269" s="45"/>
      <c r="BP1269" s="45"/>
      <c r="BQ1269" s="45"/>
      <c r="BR1269" s="45"/>
      <c r="BS1269" s="45"/>
      <c r="BT1269" s="45"/>
      <c r="BU1269" s="45"/>
      <c r="BV1269" s="45"/>
      <c r="BW1269" s="45"/>
      <c r="BX1269" s="45"/>
      <c r="BY1269" s="45"/>
      <c r="BZ1269" s="45"/>
      <c r="CA1269" s="45"/>
      <c r="CB1269" s="45"/>
      <c r="CC1269" s="45"/>
      <c r="CD1269" s="45"/>
      <c r="CE1269" s="45"/>
      <c r="CF1269" s="45"/>
      <c r="CG1269" s="45"/>
      <c r="CH1269" s="45"/>
      <c r="CI1269" s="45"/>
      <c r="CJ1269" s="45"/>
      <c r="CK1269" s="45"/>
      <c r="CL1269" s="45"/>
      <c r="CM1269" s="45"/>
      <c r="CN1269" s="45"/>
      <c r="CO1269" s="45"/>
      <c r="CP1269" s="45"/>
      <c r="CQ1269" s="45"/>
      <c r="CR1269" s="45"/>
      <c r="CS1269" s="45"/>
      <c r="CT1269" s="45"/>
      <c r="CU1269" s="45"/>
      <c r="CV1269" s="45"/>
      <c r="CW1269" s="45"/>
      <c r="CX1269" s="45"/>
      <c r="CY1269" s="45"/>
      <c r="CZ1269" s="45"/>
      <c r="DA1269" s="45"/>
      <c r="DB1269" s="45"/>
      <c r="DC1269" s="45"/>
      <c r="DD1269" s="45"/>
      <c r="DE1269" s="45"/>
      <c r="DF1269" s="45"/>
      <c r="DG1269" s="45"/>
      <c r="DH1269" s="45"/>
      <c r="DI1269" s="45"/>
      <c r="DJ1269" s="45"/>
      <c r="DK1269" s="45"/>
      <c r="DL1269" s="45"/>
      <c r="DM1269" s="45"/>
      <c r="DN1269" s="45"/>
      <c r="DO1269" s="45"/>
      <c r="DP1269" s="45"/>
      <c r="DQ1269" s="45"/>
      <c r="DR1269" s="45"/>
      <c r="DS1269" s="45"/>
      <c r="DT1269" s="45"/>
      <c r="DU1269" s="45"/>
      <c r="DV1269" s="45"/>
      <c r="DW1269" s="45"/>
      <c r="DX1269" s="45"/>
      <c r="DY1269" s="45"/>
      <c r="DZ1269" s="45"/>
      <c r="EA1269" s="45"/>
      <c r="EB1269" s="45"/>
      <c r="EC1269" s="45"/>
      <c r="ED1269" s="45"/>
      <c r="EE1269" s="45"/>
      <c r="EF1269" s="45"/>
      <c r="EG1269" s="45"/>
      <c r="EH1269" s="45"/>
      <c r="EI1269" s="45"/>
      <c r="EJ1269" s="45"/>
      <c r="EK1269" s="45"/>
      <c r="EL1269" s="45"/>
      <c r="EM1269" s="45"/>
      <c r="EN1269" s="45"/>
      <c r="EO1269" s="45"/>
      <c r="EP1269" s="45"/>
      <c r="EQ1269" s="45"/>
      <c r="ER1269" s="45"/>
      <c r="ES1269" s="45"/>
      <c r="ET1269" s="45"/>
      <c r="EU1269" s="45"/>
      <c r="EV1269" s="45"/>
      <c r="EW1269" s="45"/>
      <c r="EX1269" s="45"/>
      <c r="EY1269" s="45"/>
      <c r="EZ1269" s="45"/>
      <c r="FA1269" s="45"/>
      <c r="FB1269" s="45"/>
      <c r="FC1269" s="45"/>
      <c r="FD1269" s="45"/>
      <c r="FE1269" s="45"/>
      <c r="FF1269" s="45"/>
      <c r="FG1269" s="45"/>
      <c r="FH1269" s="45"/>
      <c r="FI1269" s="45"/>
      <c r="FJ1269" s="45"/>
      <c r="FK1269" s="45"/>
      <c r="FL1269" s="45"/>
      <c r="FM1269" s="45"/>
      <c r="FN1269" s="45"/>
      <c r="FO1269" s="45"/>
      <c r="FP1269" s="45"/>
      <c r="FQ1269" s="45"/>
      <c r="FR1269" s="45"/>
      <c r="FS1269" s="45"/>
      <c r="FT1269" s="45"/>
      <c r="FU1269" s="45"/>
      <c r="FV1269" s="45"/>
      <c r="FW1269" s="45"/>
      <c r="FX1269" s="45"/>
      <c r="FY1269" s="45"/>
      <c r="FZ1269" s="45"/>
      <c r="GA1269" s="45"/>
      <c r="GB1269" s="45"/>
      <c r="GC1269" s="45"/>
      <c r="GD1269" s="45"/>
      <c r="GE1269" s="45"/>
      <c r="GF1269" s="45"/>
      <c r="GG1269" s="45"/>
      <c r="GH1269" s="45"/>
      <c r="GI1269" s="45"/>
      <c r="GJ1269" s="45"/>
      <c r="GK1269" s="45"/>
      <c r="GL1269" s="45"/>
      <c r="GM1269" s="45"/>
      <c r="GN1269" s="45"/>
      <c r="GO1269" s="45"/>
      <c r="GP1269" s="45"/>
      <c r="GQ1269" s="45"/>
      <c r="GR1269" s="45"/>
      <c r="GS1269" s="45"/>
      <c r="GT1269" s="45"/>
      <c r="GU1269" s="45"/>
      <c r="GV1269" s="45"/>
      <c r="GW1269" s="45"/>
      <c r="GX1269" s="45"/>
      <c r="GY1269" s="45"/>
      <c r="GZ1269" s="45"/>
      <c r="HA1269" s="45"/>
      <c r="HB1269" s="45"/>
      <c r="HC1269" s="45"/>
      <c r="HD1269" s="45"/>
      <c r="HE1269" s="45"/>
      <c r="HF1269" s="45"/>
      <c r="HG1269" s="45"/>
      <c r="HH1269" s="45"/>
      <c r="HI1269" s="45"/>
      <c r="HJ1269" s="45"/>
      <c r="HK1269" s="45"/>
      <c r="HL1269" s="45"/>
      <c r="HM1269" s="45"/>
      <c r="HN1269" s="45"/>
      <c r="HO1269" s="45"/>
      <c r="HP1269" s="45"/>
      <c r="HQ1269" s="45"/>
      <c r="HR1269" s="45"/>
      <c r="HS1269" s="45"/>
      <c r="HT1269" s="45"/>
      <c r="HU1269" s="45"/>
      <c r="HV1269" s="45"/>
      <c r="HW1269" s="45"/>
      <c r="HX1269" s="45"/>
      <c r="HY1269" s="45"/>
      <c r="HZ1269" s="45"/>
      <c r="IA1269" s="45"/>
      <c r="IB1269" s="45"/>
      <c r="IC1269" s="45"/>
      <c r="ID1269" s="45"/>
      <c r="IE1269" s="45"/>
      <c r="IF1269" s="45"/>
      <c r="IG1269" s="45"/>
      <c r="IH1269" s="45"/>
      <c r="II1269" s="45"/>
      <c r="IJ1269" s="45"/>
      <c r="IK1269" s="45"/>
      <c r="IL1269" s="45"/>
      <c r="IM1269" s="45"/>
      <c r="IN1269" s="45"/>
      <c r="IO1269" s="45"/>
      <c r="IP1269" s="45"/>
      <c r="IQ1269" s="45"/>
      <c r="IR1269" s="45"/>
      <c r="IS1269" s="45"/>
      <c r="IT1269" s="45"/>
      <c r="IU1269" s="45"/>
      <c r="IV1269" s="45"/>
      <c r="IW1269" s="45"/>
      <c r="IX1269" s="45"/>
      <c r="IY1269" s="45"/>
      <c r="IZ1269" s="45"/>
      <c r="JA1269" s="45"/>
      <c r="JB1269" s="45"/>
      <c r="JC1269" s="45"/>
      <c r="JD1269" s="45"/>
      <c r="JE1269" s="45"/>
      <c r="JF1269" s="45"/>
      <c r="JG1269" s="45"/>
      <c r="JH1269" s="45"/>
      <c r="JI1269" s="45"/>
      <c r="JJ1269" s="45"/>
      <c r="JK1269" s="45"/>
      <c r="JL1269" s="45"/>
      <c r="JM1269" s="45"/>
      <c r="JN1269" s="45"/>
      <c r="JO1269" s="45"/>
      <c r="JP1269" s="45"/>
      <c r="JQ1269" s="45"/>
      <c r="JR1269" s="45"/>
      <c r="JS1269" s="45"/>
      <c r="JT1269" s="45"/>
      <c r="JU1269" s="45"/>
      <c r="JV1269" s="45"/>
      <c r="JW1269" s="45"/>
      <c r="JX1269" s="45"/>
      <c r="JY1269" s="45"/>
      <c r="JZ1269" s="45"/>
      <c r="KA1269" s="45"/>
      <c r="KB1269" s="45"/>
      <c r="KC1269" s="45"/>
      <c r="KD1269" s="45"/>
      <c r="KE1269" s="45"/>
      <c r="KF1269" s="45"/>
      <c r="KG1269" s="45"/>
      <c r="KH1269" s="45"/>
      <c r="KI1269" s="45"/>
      <c r="KJ1269" s="45"/>
      <c r="KK1269" s="45"/>
      <c r="KL1269" s="45"/>
      <c r="KM1269" s="45"/>
      <c r="KN1269" s="45"/>
      <c r="KO1269" s="45"/>
      <c r="KP1269" s="45"/>
      <c r="KQ1269" s="45"/>
      <c r="KR1269" s="45"/>
      <c r="KS1269" s="45"/>
      <c r="KT1269" s="45"/>
      <c r="KU1269" s="45"/>
      <c r="KV1269" s="45"/>
      <c r="KW1269" s="45"/>
      <c r="KX1269" s="45"/>
      <c r="KY1269" s="45"/>
      <c r="KZ1269" s="45"/>
      <c r="LA1269" s="45"/>
      <c r="LB1269" s="45"/>
      <c r="LC1269" s="45"/>
      <c r="LD1269" s="45"/>
      <c r="LE1269" s="45"/>
      <c r="LF1269" s="45"/>
      <c r="LG1269" s="45"/>
      <c r="LH1269" s="45"/>
      <c r="LI1269" s="45"/>
      <c r="LJ1269" s="45"/>
      <c r="LK1269" s="45"/>
      <c r="LL1269" s="45"/>
      <c r="LM1269" s="45"/>
      <c r="LN1269" s="45"/>
      <c r="LO1269" s="45"/>
      <c r="LP1269" s="45"/>
      <c r="LQ1269" s="45"/>
      <c r="LR1269" s="45"/>
      <c r="LS1269" s="45"/>
      <c r="LT1269" s="45"/>
      <c r="LU1269" s="45"/>
      <c r="LV1269" s="45"/>
      <c r="LW1269" s="45"/>
      <c r="LX1269" s="45"/>
      <c r="LY1269" s="45"/>
      <c r="LZ1269" s="45"/>
      <c r="MA1269" s="45"/>
      <c r="MB1269" s="45"/>
      <c r="MC1269" s="45"/>
      <c r="MD1269" s="45"/>
      <c r="ME1269" s="45"/>
      <c r="MF1269" s="45"/>
      <c r="MG1269" s="45"/>
      <c r="MH1269" s="45"/>
      <c r="MI1269" s="45"/>
      <c r="MJ1269" s="45"/>
      <c r="MK1269" s="45"/>
      <c r="ML1269" s="45"/>
      <c r="MM1269" s="45"/>
      <c r="MN1269" s="45"/>
      <c r="MO1269" s="45"/>
      <c r="MP1269" s="45"/>
      <c r="MQ1269" s="45"/>
      <c r="MR1269" s="45"/>
      <c r="MS1269" s="45"/>
      <c r="MT1269" s="45"/>
      <c r="MU1269" s="45"/>
      <c r="MV1269" s="45"/>
      <c r="MW1269" s="45"/>
      <c r="MX1269" s="45"/>
      <c r="MY1269" s="45"/>
      <c r="MZ1269" s="45"/>
      <c r="NA1269" s="45"/>
      <c r="NB1269" s="45"/>
      <c r="NC1269" s="45"/>
      <c r="ND1269" s="45"/>
      <c r="NE1269" s="45"/>
      <c r="NF1269" s="45"/>
      <c r="NG1269" s="45"/>
      <c r="NH1269" s="45"/>
      <c r="NI1269" s="45"/>
      <c r="NJ1269" s="45"/>
      <c r="NK1269" s="45"/>
      <c r="NL1269" s="45"/>
      <c r="NM1269" s="45"/>
      <c r="NN1269" s="45"/>
      <c r="NO1269" s="45"/>
      <c r="NP1269" s="45"/>
      <c r="NQ1269" s="45"/>
      <c r="NR1269" s="45"/>
      <c r="NS1269" s="45"/>
      <c r="NT1269" s="45"/>
      <c r="NU1269" s="45"/>
      <c r="NV1269" s="45"/>
      <c r="NW1269" s="45"/>
      <c r="NX1269" s="45"/>
      <c r="NY1269" s="45"/>
      <c r="NZ1269" s="45"/>
      <c r="OA1269" s="45"/>
      <c r="OB1269" s="45"/>
      <c r="OC1269" s="45"/>
      <c r="OD1269" s="45"/>
      <c r="OE1269" s="45"/>
      <c r="OF1269" s="45"/>
      <c r="OG1269" s="45"/>
      <c r="OH1269" s="45"/>
      <c r="OI1269" s="45"/>
      <c r="OJ1269" s="45"/>
      <c r="OK1269" s="45"/>
      <c r="OL1269" s="45"/>
      <c r="OM1269" s="45"/>
      <c r="ON1269" s="45"/>
      <c r="OO1269" s="45"/>
      <c r="OP1269" s="45"/>
      <c r="OQ1269" s="45"/>
      <c r="OR1269" s="45"/>
      <c r="OS1269" s="45"/>
      <c r="OT1269" s="45"/>
      <c r="OU1269" s="45"/>
      <c r="OV1269" s="45"/>
      <c r="OW1269" s="45"/>
      <c r="OX1269" s="45"/>
      <c r="OY1269" s="45"/>
      <c r="OZ1269" s="45"/>
      <c r="PA1269" s="45"/>
      <c r="PB1269" s="45"/>
      <c r="PC1269" s="45"/>
      <c r="PD1269" s="45"/>
      <c r="PE1269" s="45"/>
      <c r="PF1269" s="45"/>
      <c r="PG1269" s="45"/>
      <c r="PH1269" s="45"/>
      <c r="PI1269" s="45"/>
      <c r="PJ1269" s="45"/>
      <c r="PK1269" s="45"/>
      <c r="PL1269" s="45"/>
      <c r="PM1269" s="45"/>
      <c r="PN1269" s="45"/>
      <c r="PO1269" s="45"/>
      <c r="PP1269" s="45"/>
      <c r="PQ1269" s="45"/>
      <c r="PR1269" s="45"/>
      <c r="PS1269" s="45"/>
      <c r="PT1269" s="45"/>
      <c r="PU1269" s="45"/>
      <c r="PV1269" s="45"/>
      <c r="PW1269" s="45"/>
      <c r="PX1269" s="45"/>
      <c r="PY1269" s="45"/>
      <c r="PZ1269" s="45"/>
      <c r="QA1269" s="45"/>
      <c r="QB1269" s="45"/>
      <c r="QC1269" s="45"/>
      <c r="QD1269" s="45"/>
      <c r="QE1269" s="45"/>
      <c r="QF1269" s="45"/>
      <c r="QG1269" s="45"/>
      <c r="QH1269" s="45"/>
      <c r="QI1269" s="45"/>
      <c r="QJ1269" s="45"/>
      <c r="QK1269" s="45"/>
      <c r="QL1269" s="45"/>
      <c r="QM1269" s="45"/>
      <c r="QN1269" s="45"/>
      <c r="QO1269" s="45"/>
      <c r="QP1269" s="45"/>
      <c r="QQ1269" s="45"/>
      <c r="QR1269" s="45"/>
      <c r="QS1269" s="45"/>
      <c r="QT1269" s="45"/>
      <c r="QU1269" s="45"/>
      <c r="QV1269" s="45"/>
      <c r="QW1269" s="45"/>
      <c r="QX1269" s="45"/>
      <c r="QY1269" s="45"/>
      <c r="QZ1269" s="45"/>
      <c r="RA1269" s="45"/>
      <c r="RB1269" s="45"/>
      <c r="RC1269" s="45"/>
      <c r="RD1269" s="45"/>
    </row>
    <row r="1270" spans="3:472" s="40" customFormat="1" x14ac:dyDescent="0.25">
      <c r="C1270" s="41"/>
      <c r="D1270" s="42"/>
      <c r="E1270" s="46"/>
      <c r="F1270" s="38"/>
      <c r="G1270" s="38"/>
      <c r="H1270" s="38"/>
      <c r="I1270" s="38"/>
      <c r="J1270" s="38"/>
      <c r="K1270" s="38"/>
      <c r="L1270" s="38"/>
      <c r="M1270" s="38"/>
      <c r="N1270" s="38"/>
      <c r="P1270" s="42"/>
      <c r="Q1270" s="38"/>
      <c r="R1270" s="38"/>
      <c r="S1270" s="38"/>
      <c r="T1270" s="47"/>
      <c r="U1270" s="43"/>
      <c r="V1270" s="123"/>
      <c r="W1270" s="123"/>
      <c r="X1270" s="124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78"/>
      <c r="AI1270" s="25"/>
      <c r="AJ1270" s="45"/>
      <c r="AK1270" s="45"/>
      <c r="AL1270" s="45"/>
      <c r="AM1270" s="45"/>
      <c r="AN1270" s="45"/>
      <c r="AO1270" s="45"/>
      <c r="AP1270" s="45"/>
      <c r="AQ1270" s="45"/>
      <c r="AR1270" s="45"/>
      <c r="AS1270" s="45"/>
      <c r="AT1270" s="45"/>
      <c r="AU1270" s="45"/>
      <c r="AV1270" s="45"/>
      <c r="AW1270" s="45"/>
      <c r="AX1270" s="45"/>
      <c r="AY1270" s="45"/>
      <c r="AZ1270" s="45"/>
      <c r="BA1270" s="45"/>
      <c r="BB1270" s="45"/>
      <c r="BC1270" s="45"/>
      <c r="BD1270" s="45"/>
      <c r="BE1270" s="45"/>
      <c r="BF1270" s="45"/>
      <c r="BG1270" s="45"/>
      <c r="BH1270" s="45"/>
      <c r="BI1270" s="45"/>
      <c r="BJ1270" s="45"/>
      <c r="BK1270" s="45"/>
      <c r="BL1270" s="45"/>
      <c r="BM1270" s="45"/>
      <c r="BN1270" s="45"/>
      <c r="BO1270" s="45"/>
      <c r="BP1270" s="45"/>
      <c r="BQ1270" s="45"/>
      <c r="BR1270" s="45"/>
      <c r="BS1270" s="45"/>
      <c r="BT1270" s="45"/>
      <c r="BU1270" s="45"/>
      <c r="BV1270" s="45"/>
      <c r="BW1270" s="45"/>
      <c r="BX1270" s="45"/>
      <c r="BY1270" s="45"/>
      <c r="BZ1270" s="45"/>
      <c r="CA1270" s="45"/>
      <c r="CB1270" s="45"/>
      <c r="CC1270" s="45"/>
      <c r="CD1270" s="45"/>
      <c r="CE1270" s="45"/>
      <c r="CF1270" s="45"/>
      <c r="CG1270" s="45"/>
      <c r="CH1270" s="45"/>
      <c r="CI1270" s="45"/>
      <c r="CJ1270" s="45"/>
      <c r="CK1270" s="45"/>
      <c r="CL1270" s="45"/>
      <c r="CM1270" s="45"/>
      <c r="CN1270" s="45"/>
      <c r="CO1270" s="45"/>
      <c r="CP1270" s="45"/>
      <c r="CQ1270" s="45"/>
      <c r="CR1270" s="45"/>
      <c r="CS1270" s="45"/>
      <c r="CT1270" s="45"/>
      <c r="CU1270" s="45"/>
      <c r="CV1270" s="45"/>
      <c r="CW1270" s="45"/>
      <c r="CX1270" s="45"/>
      <c r="CY1270" s="45"/>
      <c r="CZ1270" s="45"/>
      <c r="DA1270" s="45"/>
      <c r="DB1270" s="45"/>
      <c r="DC1270" s="45"/>
      <c r="DD1270" s="45"/>
      <c r="DE1270" s="45"/>
      <c r="DF1270" s="45"/>
      <c r="DG1270" s="45"/>
      <c r="DH1270" s="45"/>
      <c r="DI1270" s="45"/>
      <c r="DJ1270" s="45"/>
      <c r="DK1270" s="45"/>
      <c r="DL1270" s="45"/>
      <c r="DM1270" s="45"/>
      <c r="DN1270" s="45"/>
      <c r="DO1270" s="45"/>
      <c r="DP1270" s="45"/>
      <c r="DQ1270" s="45"/>
      <c r="DR1270" s="45"/>
      <c r="DS1270" s="45"/>
      <c r="DT1270" s="45"/>
      <c r="DU1270" s="45"/>
      <c r="DV1270" s="45"/>
      <c r="DW1270" s="45"/>
      <c r="DX1270" s="45"/>
      <c r="DY1270" s="45"/>
      <c r="DZ1270" s="45"/>
      <c r="EA1270" s="45"/>
      <c r="EB1270" s="45"/>
      <c r="EC1270" s="45"/>
      <c r="ED1270" s="45"/>
      <c r="EE1270" s="45"/>
      <c r="EF1270" s="45"/>
      <c r="EG1270" s="45"/>
      <c r="EH1270" s="45"/>
      <c r="EI1270" s="45"/>
      <c r="EJ1270" s="45"/>
      <c r="EK1270" s="45"/>
      <c r="EL1270" s="45"/>
      <c r="EM1270" s="45"/>
      <c r="EN1270" s="45"/>
      <c r="EO1270" s="45"/>
      <c r="EP1270" s="45"/>
      <c r="EQ1270" s="45"/>
      <c r="ER1270" s="45"/>
      <c r="ES1270" s="45"/>
      <c r="ET1270" s="45"/>
      <c r="EU1270" s="45"/>
      <c r="EV1270" s="45"/>
      <c r="EW1270" s="45"/>
      <c r="EX1270" s="45"/>
      <c r="EY1270" s="45"/>
      <c r="EZ1270" s="45"/>
      <c r="FA1270" s="45"/>
      <c r="FB1270" s="45"/>
      <c r="FC1270" s="45"/>
      <c r="FD1270" s="45"/>
      <c r="FE1270" s="45"/>
      <c r="FF1270" s="45"/>
      <c r="FG1270" s="45"/>
      <c r="FH1270" s="45"/>
      <c r="FI1270" s="45"/>
      <c r="FJ1270" s="45"/>
      <c r="FK1270" s="45"/>
      <c r="FL1270" s="45"/>
      <c r="FM1270" s="45"/>
      <c r="FN1270" s="45"/>
      <c r="FO1270" s="45"/>
      <c r="FP1270" s="45"/>
      <c r="FQ1270" s="45"/>
      <c r="FR1270" s="45"/>
      <c r="FS1270" s="45"/>
      <c r="FT1270" s="45"/>
      <c r="FU1270" s="45"/>
      <c r="FV1270" s="45"/>
      <c r="FW1270" s="45"/>
      <c r="FX1270" s="45"/>
      <c r="FY1270" s="45"/>
      <c r="FZ1270" s="45"/>
      <c r="GA1270" s="45"/>
      <c r="GB1270" s="45"/>
      <c r="GC1270" s="45"/>
      <c r="GD1270" s="45"/>
      <c r="GE1270" s="45"/>
      <c r="GF1270" s="45"/>
      <c r="GG1270" s="45"/>
      <c r="GH1270" s="45"/>
      <c r="GI1270" s="45"/>
      <c r="GJ1270" s="45"/>
      <c r="GK1270" s="45"/>
      <c r="GL1270" s="45"/>
      <c r="GM1270" s="45"/>
      <c r="GN1270" s="45"/>
      <c r="GO1270" s="45"/>
      <c r="GP1270" s="45"/>
      <c r="GQ1270" s="45"/>
      <c r="GR1270" s="45"/>
      <c r="GS1270" s="45"/>
      <c r="GT1270" s="45"/>
      <c r="GU1270" s="45"/>
      <c r="GV1270" s="45"/>
      <c r="GW1270" s="45"/>
      <c r="GX1270" s="45"/>
      <c r="GY1270" s="45"/>
      <c r="GZ1270" s="45"/>
      <c r="HA1270" s="45"/>
      <c r="HB1270" s="45"/>
      <c r="HC1270" s="45"/>
      <c r="HD1270" s="45"/>
      <c r="HE1270" s="45"/>
      <c r="HF1270" s="45"/>
      <c r="HG1270" s="45"/>
      <c r="HH1270" s="45"/>
      <c r="HI1270" s="45"/>
      <c r="HJ1270" s="45"/>
      <c r="HK1270" s="45"/>
      <c r="HL1270" s="45"/>
      <c r="HM1270" s="45"/>
      <c r="HN1270" s="45"/>
      <c r="HO1270" s="45"/>
      <c r="HP1270" s="45"/>
      <c r="HQ1270" s="45"/>
      <c r="HR1270" s="45"/>
      <c r="HS1270" s="45"/>
      <c r="HT1270" s="45"/>
      <c r="HU1270" s="45"/>
      <c r="HV1270" s="45"/>
      <c r="HW1270" s="45"/>
      <c r="HX1270" s="45"/>
      <c r="HY1270" s="45"/>
      <c r="HZ1270" s="45"/>
      <c r="IA1270" s="45"/>
      <c r="IB1270" s="45"/>
      <c r="IC1270" s="45"/>
      <c r="ID1270" s="45"/>
      <c r="IE1270" s="45"/>
      <c r="IF1270" s="45"/>
      <c r="IG1270" s="45"/>
      <c r="IH1270" s="45"/>
      <c r="II1270" s="45"/>
      <c r="IJ1270" s="45"/>
      <c r="IK1270" s="45"/>
      <c r="IL1270" s="45"/>
      <c r="IM1270" s="45"/>
      <c r="IN1270" s="45"/>
      <c r="IO1270" s="45"/>
      <c r="IP1270" s="45"/>
      <c r="IQ1270" s="45"/>
      <c r="IR1270" s="45"/>
      <c r="IS1270" s="45"/>
      <c r="IT1270" s="45"/>
      <c r="IU1270" s="45"/>
      <c r="IV1270" s="45"/>
      <c r="IW1270" s="45"/>
      <c r="IX1270" s="45"/>
      <c r="IY1270" s="45"/>
      <c r="IZ1270" s="45"/>
      <c r="JA1270" s="45"/>
      <c r="JB1270" s="45"/>
      <c r="JC1270" s="45"/>
      <c r="JD1270" s="45"/>
      <c r="JE1270" s="45"/>
      <c r="JF1270" s="45"/>
      <c r="JG1270" s="45"/>
      <c r="JH1270" s="45"/>
      <c r="JI1270" s="45"/>
      <c r="JJ1270" s="45"/>
      <c r="JK1270" s="45"/>
      <c r="JL1270" s="45"/>
      <c r="JM1270" s="45"/>
      <c r="JN1270" s="45"/>
      <c r="JO1270" s="45"/>
      <c r="JP1270" s="45"/>
      <c r="JQ1270" s="45"/>
      <c r="JR1270" s="45"/>
      <c r="JS1270" s="45"/>
      <c r="JT1270" s="45"/>
      <c r="JU1270" s="45"/>
      <c r="JV1270" s="45"/>
      <c r="JW1270" s="45"/>
      <c r="JX1270" s="45"/>
      <c r="JY1270" s="45"/>
      <c r="JZ1270" s="45"/>
      <c r="KA1270" s="45"/>
      <c r="KB1270" s="45"/>
      <c r="KC1270" s="45"/>
      <c r="KD1270" s="45"/>
      <c r="KE1270" s="45"/>
      <c r="KF1270" s="45"/>
      <c r="KG1270" s="45"/>
      <c r="KH1270" s="45"/>
      <c r="KI1270" s="45"/>
      <c r="KJ1270" s="45"/>
      <c r="KK1270" s="45"/>
      <c r="KL1270" s="45"/>
      <c r="KM1270" s="45"/>
      <c r="KN1270" s="45"/>
      <c r="KO1270" s="45"/>
      <c r="KP1270" s="45"/>
      <c r="KQ1270" s="45"/>
      <c r="KR1270" s="45"/>
      <c r="KS1270" s="45"/>
      <c r="KT1270" s="45"/>
      <c r="KU1270" s="45"/>
      <c r="KV1270" s="45"/>
      <c r="KW1270" s="45"/>
      <c r="KX1270" s="45"/>
      <c r="KY1270" s="45"/>
      <c r="KZ1270" s="45"/>
      <c r="LA1270" s="45"/>
      <c r="LB1270" s="45"/>
      <c r="LC1270" s="45"/>
      <c r="LD1270" s="45"/>
      <c r="LE1270" s="45"/>
      <c r="LF1270" s="45"/>
      <c r="LG1270" s="45"/>
      <c r="LH1270" s="45"/>
      <c r="LI1270" s="45"/>
      <c r="LJ1270" s="45"/>
      <c r="LK1270" s="45"/>
      <c r="LL1270" s="45"/>
      <c r="LM1270" s="45"/>
      <c r="LN1270" s="45"/>
      <c r="LO1270" s="45"/>
      <c r="LP1270" s="45"/>
      <c r="LQ1270" s="45"/>
      <c r="LR1270" s="45"/>
      <c r="LS1270" s="45"/>
      <c r="LT1270" s="45"/>
      <c r="LU1270" s="45"/>
      <c r="LV1270" s="45"/>
      <c r="LW1270" s="45"/>
      <c r="LX1270" s="45"/>
      <c r="LY1270" s="45"/>
      <c r="LZ1270" s="45"/>
      <c r="MA1270" s="45"/>
      <c r="MB1270" s="45"/>
      <c r="MC1270" s="45"/>
      <c r="MD1270" s="45"/>
      <c r="ME1270" s="45"/>
      <c r="MF1270" s="45"/>
      <c r="MG1270" s="45"/>
      <c r="MH1270" s="45"/>
      <c r="MI1270" s="45"/>
      <c r="MJ1270" s="45"/>
      <c r="MK1270" s="45"/>
      <c r="ML1270" s="45"/>
      <c r="MM1270" s="45"/>
      <c r="MN1270" s="45"/>
      <c r="MO1270" s="45"/>
      <c r="MP1270" s="45"/>
      <c r="MQ1270" s="45"/>
      <c r="MR1270" s="45"/>
      <c r="MS1270" s="45"/>
      <c r="MT1270" s="45"/>
      <c r="MU1270" s="45"/>
      <c r="MV1270" s="45"/>
      <c r="MW1270" s="45"/>
      <c r="MX1270" s="45"/>
      <c r="MY1270" s="45"/>
      <c r="MZ1270" s="45"/>
      <c r="NA1270" s="45"/>
      <c r="NB1270" s="45"/>
      <c r="NC1270" s="45"/>
      <c r="ND1270" s="45"/>
      <c r="NE1270" s="45"/>
      <c r="NF1270" s="45"/>
      <c r="NG1270" s="45"/>
      <c r="NH1270" s="45"/>
      <c r="NI1270" s="45"/>
      <c r="NJ1270" s="45"/>
      <c r="NK1270" s="45"/>
      <c r="NL1270" s="45"/>
      <c r="NM1270" s="45"/>
      <c r="NN1270" s="45"/>
      <c r="NO1270" s="45"/>
      <c r="NP1270" s="45"/>
      <c r="NQ1270" s="45"/>
      <c r="NR1270" s="45"/>
      <c r="NS1270" s="45"/>
      <c r="NT1270" s="45"/>
      <c r="NU1270" s="45"/>
      <c r="NV1270" s="45"/>
      <c r="NW1270" s="45"/>
      <c r="NX1270" s="45"/>
      <c r="NY1270" s="45"/>
      <c r="NZ1270" s="45"/>
      <c r="OA1270" s="45"/>
      <c r="OB1270" s="45"/>
      <c r="OC1270" s="45"/>
      <c r="OD1270" s="45"/>
      <c r="OE1270" s="45"/>
      <c r="OF1270" s="45"/>
      <c r="OG1270" s="45"/>
      <c r="OH1270" s="45"/>
      <c r="OI1270" s="45"/>
      <c r="OJ1270" s="45"/>
      <c r="OK1270" s="45"/>
      <c r="OL1270" s="45"/>
      <c r="OM1270" s="45"/>
      <c r="ON1270" s="45"/>
      <c r="OO1270" s="45"/>
      <c r="OP1270" s="45"/>
      <c r="OQ1270" s="45"/>
      <c r="OR1270" s="45"/>
      <c r="OS1270" s="45"/>
      <c r="OT1270" s="45"/>
      <c r="OU1270" s="45"/>
      <c r="OV1270" s="45"/>
      <c r="OW1270" s="45"/>
      <c r="OX1270" s="45"/>
      <c r="OY1270" s="45"/>
      <c r="OZ1270" s="45"/>
      <c r="PA1270" s="45"/>
      <c r="PB1270" s="45"/>
      <c r="PC1270" s="45"/>
      <c r="PD1270" s="45"/>
      <c r="PE1270" s="45"/>
      <c r="PF1270" s="45"/>
      <c r="PG1270" s="45"/>
      <c r="PH1270" s="45"/>
      <c r="PI1270" s="45"/>
      <c r="PJ1270" s="45"/>
      <c r="PK1270" s="45"/>
      <c r="PL1270" s="45"/>
      <c r="PM1270" s="45"/>
      <c r="PN1270" s="45"/>
      <c r="PO1270" s="45"/>
      <c r="PP1270" s="45"/>
      <c r="PQ1270" s="45"/>
      <c r="PR1270" s="45"/>
      <c r="PS1270" s="45"/>
      <c r="PT1270" s="45"/>
      <c r="PU1270" s="45"/>
      <c r="PV1270" s="45"/>
      <c r="PW1270" s="45"/>
      <c r="PX1270" s="45"/>
      <c r="PY1270" s="45"/>
      <c r="PZ1270" s="45"/>
      <c r="QA1270" s="45"/>
      <c r="QB1270" s="45"/>
      <c r="QC1270" s="45"/>
      <c r="QD1270" s="45"/>
      <c r="QE1270" s="45"/>
      <c r="QF1270" s="45"/>
      <c r="QG1270" s="45"/>
      <c r="QH1270" s="45"/>
      <c r="QI1270" s="45"/>
      <c r="QJ1270" s="45"/>
      <c r="QK1270" s="45"/>
      <c r="QL1270" s="45"/>
      <c r="QM1270" s="45"/>
      <c r="QN1270" s="45"/>
      <c r="QO1270" s="45"/>
      <c r="QP1270" s="45"/>
      <c r="QQ1270" s="45"/>
      <c r="QR1270" s="45"/>
      <c r="QS1270" s="45"/>
      <c r="QT1270" s="45"/>
      <c r="QU1270" s="45"/>
      <c r="QV1270" s="45"/>
      <c r="QW1270" s="45"/>
      <c r="QX1270" s="45"/>
      <c r="QY1270" s="45"/>
      <c r="QZ1270" s="45"/>
      <c r="RA1270" s="45"/>
      <c r="RB1270" s="45"/>
      <c r="RC1270" s="45"/>
      <c r="RD1270" s="45"/>
    </row>
    <row r="1271" spans="3:472" s="40" customFormat="1" x14ac:dyDescent="0.25">
      <c r="C1271" s="41"/>
      <c r="D1271" s="42"/>
      <c r="E1271" s="46"/>
      <c r="F1271" s="38"/>
      <c r="G1271" s="38"/>
      <c r="H1271" s="38"/>
      <c r="I1271" s="38"/>
      <c r="J1271" s="38"/>
      <c r="K1271" s="38"/>
      <c r="L1271" s="38"/>
      <c r="M1271" s="38"/>
      <c r="N1271" s="38"/>
      <c r="P1271" s="42"/>
      <c r="Q1271" s="38"/>
      <c r="R1271" s="38"/>
      <c r="S1271" s="38"/>
      <c r="T1271" s="47"/>
      <c r="U1271" s="43"/>
      <c r="V1271" s="123"/>
      <c r="W1271" s="123"/>
      <c r="X1271" s="124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78"/>
      <c r="AI1271" s="25"/>
      <c r="AJ1271" s="45"/>
      <c r="AK1271" s="45"/>
      <c r="AL1271" s="45"/>
      <c r="AM1271" s="45"/>
      <c r="AN1271" s="45"/>
      <c r="AO1271" s="45"/>
      <c r="AP1271" s="45"/>
      <c r="AQ1271" s="45"/>
      <c r="AR1271" s="45"/>
      <c r="AS1271" s="45"/>
      <c r="AT1271" s="45"/>
      <c r="AU1271" s="45"/>
      <c r="AV1271" s="45"/>
      <c r="AW1271" s="45"/>
      <c r="AX1271" s="45"/>
      <c r="AY1271" s="45"/>
      <c r="AZ1271" s="45"/>
      <c r="BA1271" s="45"/>
      <c r="BB1271" s="45"/>
      <c r="BC1271" s="45"/>
      <c r="BD1271" s="45"/>
      <c r="BE1271" s="45"/>
      <c r="BF1271" s="45"/>
      <c r="BG1271" s="45"/>
      <c r="BH1271" s="45"/>
      <c r="BI1271" s="45"/>
      <c r="BJ1271" s="45"/>
      <c r="BK1271" s="45"/>
      <c r="BL1271" s="45"/>
      <c r="BM1271" s="45"/>
      <c r="BN1271" s="45"/>
      <c r="BO1271" s="45"/>
      <c r="BP1271" s="45"/>
      <c r="BQ1271" s="45"/>
      <c r="BR1271" s="45"/>
      <c r="BS1271" s="45"/>
      <c r="BT1271" s="45"/>
      <c r="BU1271" s="45"/>
      <c r="BV1271" s="45"/>
      <c r="BW1271" s="45"/>
      <c r="BX1271" s="45"/>
      <c r="BY1271" s="45"/>
      <c r="BZ1271" s="45"/>
      <c r="CA1271" s="45"/>
      <c r="CB1271" s="45"/>
      <c r="CC1271" s="45"/>
      <c r="CD1271" s="45"/>
      <c r="CE1271" s="45"/>
      <c r="CF1271" s="45"/>
      <c r="CG1271" s="45"/>
      <c r="CH1271" s="45"/>
      <c r="CI1271" s="45"/>
      <c r="CJ1271" s="45"/>
      <c r="CK1271" s="45"/>
      <c r="CL1271" s="45"/>
      <c r="CM1271" s="45"/>
      <c r="CN1271" s="45"/>
      <c r="CO1271" s="45"/>
      <c r="CP1271" s="45"/>
      <c r="CQ1271" s="45"/>
      <c r="CR1271" s="45"/>
      <c r="CS1271" s="45"/>
      <c r="CT1271" s="45"/>
      <c r="CU1271" s="45"/>
      <c r="CV1271" s="45"/>
      <c r="CW1271" s="45"/>
      <c r="CX1271" s="45"/>
      <c r="CY1271" s="45"/>
      <c r="CZ1271" s="45"/>
      <c r="DA1271" s="45"/>
      <c r="DB1271" s="45"/>
      <c r="DC1271" s="45"/>
      <c r="DD1271" s="45"/>
      <c r="DE1271" s="45"/>
      <c r="DF1271" s="45"/>
      <c r="DG1271" s="45"/>
      <c r="DH1271" s="45"/>
      <c r="DI1271" s="45"/>
      <c r="DJ1271" s="45"/>
      <c r="DK1271" s="45"/>
      <c r="DL1271" s="45"/>
      <c r="DM1271" s="45"/>
      <c r="DN1271" s="45"/>
      <c r="DO1271" s="45"/>
      <c r="DP1271" s="45"/>
      <c r="DQ1271" s="45"/>
      <c r="DR1271" s="45"/>
      <c r="DS1271" s="45"/>
      <c r="DT1271" s="45"/>
      <c r="DU1271" s="45"/>
      <c r="DV1271" s="45"/>
      <c r="DW1271" s="45"/>
      <c r="DX1271" s="45"/>
      <c r="DY1271" s="45"/>
      <c r="DZ1271" s="45"/>
      <c r="EA1271" s="45"/>
      <c r="EB1271" s="45"/>
      <c r="EC1271" s="45"/>
      <c r="ED1271" s="45"/>
      <c r="EE1271" s="45"/>
      <c r="EF1271" s="45"/>
      <c r="EG1271" s="45"/>
      <c r="EH1271" s="45"/>
      <c r="EI1271" s="45"/>
      <c r="EJ1271" s="45"/>
      <c r="EK1271" s="45"/>
      <c r="EL1271" s="45"/>
      <c r="EM1271" s="45"/>
      <c r="EN1271" s="45"/>
      <c r="EO1271" s="45"/>
      <c r="EP1271" s="45"/>
      <c r="EQ1271" s="45"/>
      <c r="ER1271" s="45"/>
      <c r="ES1271" s="45"/>
      <c r="ET1271" s="45"/>
      <c r="EU1271" s="45"/>
      <c r="EV1271" s="45"/>
      <c r="EW1271" s="45"/>
      <c r="EX1271" s="45"/>
      <c r="EY1271" s="45"/>
      <c r="EZ1271" s="45"/>
      <c r="FA1271" s="45"/>
      <c r="FB1271" s="45"/>
      <c r="FC1271" s="45"/>
      <c r="FD1271" s="45"/>
      <c r="FE1271" s="45"/>
      <c r="FF1271" s="45"/>
      <c r="FG1271" s="45"/>
      <c r="FH1271" s="45"/>
      <c r="FI1271" s="45"/>
      <c r="FJ1271" s="45"/>
      <c r="FK1271" s="45"/>
      <c r="FL1271" s="45"/>
      <c r="FM1271" s="45"/>
      <c r="FN1271" s="45"/>
      <c r="FO1271" s="45"/>
      <c r="FP1271" s="45"/>
      <c r="FQ1271" s="45"/>
      <c r="FR1271" s="45"/>
      <c r="FS1271" s="45"/>
      <c r="FT1271" s="45"/>
      <c r="FU1271" s="45"/>
      <c r="FV1271" s="45"/>
      <c r="FW1271" s="45"/>
      <c r="FX1271" s="45"/>
      <c r="FY1271" s="45"/>
      <c r="FZ1271" s="45"/>
      <c r="GA1271" s="45"/>
      <c r="GB1271" s="45"/>
      <c r="GC1271" s="45"/>
      <c r="GD1271" s="45"/>
      <c r="GE1271" s="45"/>
      <c r="GF1271" s="45"/>
      <c r="GG1271" s="45"/>
      <c r="GH1271" s="45"/>
      <c r="GI1271" s="45"/>
      <c r="GJ1271" s="45"/>
      <c r="GK1271" s="45"/>
      <c r="GL1271" s="45"/>
      <c r="GM1271" s="45"/>
      <c r="GN1271" s="45"/>
      <c r="GO1271" s="45"/>
      <c r="GP1271" s="45"/>
      <c r="GQ1271" s="45"/>
      <c r="GR1271" s="45"/>
      <c r="GS1271" s="45"/>
      <c r="GT1271" s="45"/>
      <c r="GU1271" s="45"/>
      <c r="GV1271" s="45"/>
      <c r="GW1271" s="45"/>
      <c r="GX1271" s="45"/>
      <c r="GY1271" s="45"/>
      <c r="GZ1271" s="45"/>
      <c r="HA1271" s="45"/>
      <c r="HB1271" s="45"/>
      <c r="HC1271" s="45"/>
      <c r="HD1271" s="45"/>
      <c r="HE1271" s="45"/>
      <c r="HF1271" s="45"/>
      <c r="HG1271" s="45"/>
      <c r="HH1271" s="45"/>
      <c r="HI1271" s="45"/>
      <c r="HJ1271" s="45"/>
      <c r="HK1271" s="45"/>
      <c r="HL1271" s="45"/>
      <c r="HM1271" s="45"/>
      <c r="HN1271" s="45"/>
      <c r="HO1271" s="45"/>
      <c r="HP1271" s="45"/>
      <c r="HQ1271" s="45"/>
      <c r="HR1271" s="45"/>
      <c r="HS1271" s="45"/>
      <c r="HT1271" s="45"/>
      <c r="HU1271" s="45"/>
      <c r="HV1271" s="45"/>
      <c r="HW1271" s="45"/>
      <c r="HX1271" s="45"/>
      <c r="HY1271" s="45"/>
      <c r="HZ1271" s="45"/>
      <c r="IA1271" s="45"/>
      <c r="IB1271" s="45"/>
      <c r="IC1271" s="45"/>
      <c r="ID1271" s="45"/>
      <c r="IE1271" s="45"/>
      <c r="IF1271" s="45"/>
      <c r="IG1271" s="45"/>
      <c r="IH1271" s="45"/>
      <c r="II1271" s="45"/>
      <c r="IJ1271" s="45"/>
      <c r="IK1271" s="45"/>
      <c r="IL1271" s="45"/>
      <c r="IM1271" s="45"/>
      <c r="IN1271" s="45"/>
      <c r="IO1271" s="45"/>
      <c r="IP1271" s="45"/>
      <c r="IQ1271" s="45"/>
      <c r="IR1271" s="45"/>
      <c r="IS1271" s="45"/>
      <c r="IT1271" s="45"/>
      <c r="IU1271" s="45"/>
      <c r="IV1271" s="45"/>
      <c r="IW1271" s="45"/>
      <c r="IX1271" s="45"/>
      <c r="IY1271" s="45"/>
      <c r="IZ1271" s="45"/>
      <c r="JA1271" s="45"/>
      <c r="JB1271" s="45"/>
      <c r="JC1271" s="45"/>
      <c r="JD1271" s="45"/>
      <c r="JE1271" s="45"/>
      <c r="JF1271" s="45"/>
      <c r="JG1271" s="45"/>
      <c r="JH1271" s="45"/>
      <c r="JI1271" s="45"/>
      <c r="JJ1271" s="45"/>
      <c r="JK1271" s="45"/>
      <c r="JL1271" s="45"/>
      <c r="JM1271" s="45"/>
      <c r="JN1271" s="45"/>
      <c r="JO1271" s="45"/>
      <c r="JP1271" s="45"/>
      <c r="JQ1271" s="45"/>
      <c r="JR1271" s="45"/>
      <c r="JS1271" s="45"/>
      <c r="JT1271" s="45"/>
      <c r="JU1271" s="45"/>
      <c r="JV1271" s="45"/>
      <c r="JW1271" s="45"/>
      <c r="JX1271" s="45"/>
      <c r="JY1271" s="45"/>
      <c r="JZ1271" s="45"/>
      <c r="KA1271" s="45"/>
      <c r="KB1271" s="45"/>
      <c r="KC1271" s="45"/>
      <c r="KD1271" s="45"/>
      <c r="KE1271" s="45"/>
      <c r="KF1271" s="45"/>
      <c r="KG1271" s="45"/>
      <c r="KH1271" s="45"/>
      <c r="KI1271" s="45"/>
      <c r="KJ1271" s="45"/>
      <c r="KK1271" s="45"/>
      <c r="KL1271" s="45"/>
      <c r="KM1271" s="45"/>
      <c r="KN1271" s="45"/>
      <c r="KO1271" s="45"/>
      <c r="KP1271" s="45"/>
      <c r="KQ1271" s="45"/>
      <c r="KR1271" s="45"/>
      <c r="KS1271" s="45"/>
      <c r="KT1271" s="45"/>
      <c r="KU1271" s="45"/>
      <c r="KV1271" s="45"/>
      <c r="KW1271" s="45"/>
      <c r="KX1271" s="45"/>
      <c r="KY1271" s="45"/>
      <c r="KZ1271" s="45"/>
      <c r="LA1271" s="45"/>
      <c r="LB1271" s="45"/>
      <c r="LC1271" s="45"/>
      <c r="LD1271" s="45"/>
      <c r="LE1271" s="45"/>
      <c r="LF1271" s="45"/>
      <c r="LG1271" s="45"/>
      <c r="LH1271" s="45"/>
      <c r="LI1271" s="45"/>
      <c r="LJ1271" s="45"/>
      <c r="LK1271" s="45"/>
      <c r="LL1271" s="45"/>
      <c r="LM1271" s="45"/>
      <c r="LN1271" s="45"/>
      <c r="LO1271" s="45"/>
      <c r="LP1271" s="45"/>
      <c r="LQ1271" s="45"/>
      <c r="LR1271" s="45"/>
      <c r="LS1271" s="45"/>
      <c r="LT1271" s="45"/>
      <c r="LU1271" s="45"/>
      <c r="LV1271" s="45"/>
      <c r="LW1271" s="45"/>
      <c r="LX1271" s="45"/>
      <c r="LY1271" s="45"/>
      <c r="LZ1271" s="45"/>
      <c r="MA1271" s="45"/>
      <c r="MB1271" s="45"/>
      <c r="MC1271" s="45"/>
      <c r="MD1271" s="45"/>
      <c r="ME1271" s="45"/>
      <c r="MF1271" s="45"/>
      <c r="MG1271" s="45"/>
      <c r="MH1271" s="45"/>
      <c r="MI1271" s="45"/>
      <c r="MJ1271" s="45"/>
      <c r="MK1271" s="45"/>
      <c r="ML1271" s="45"/>
      <c r="MM1271" s="45"/>
      <c r="MN1271" s="45"/>
      <c r="MO1271" s="45"/>
      <c r="MP1271" s="45"/>
      <c r="MQ1271" s="45"/>
      <c r="MR1271" s="45"/>
      <c r="MS1271" s="45"/>
      <c r="MT1271" s="45"/>
      <c r="MU1271" s="45"/>
      <c r="MV1271" s="45"/>
      <c r="MW1271" s="45"/>
      <c r="MX1271" s="45"/>
      <c r="MY1271" s="45"/>
      <c r="MZ1271" s="45"/>
      <c r="NA1271" s="45"/>
      <c r="NB1271" s="45"/>
      <c r="NC1271" s="45"/>
      <c r="ND1271" s="45"/>
      <c r="NE1271" s="45"/>
      <c r="NF1271" s="45"/>
      <c r="NG1271" s="45"/>
      <c r="NH1271" s="45"/>
      <c r="NI1271" s="45"/>
      <c r="NJ1271" s="45"/>
      <c r="NK1271" s="45"/>
      <c r="NL1271" s="45"/>
      <c r="NM1271" s="45"/>
      <c r="NN1271" s="45"/>
      <c r="NO1271" s="45"/>
      <c r="NP1271" s="45"/>
      <c r="NQ1271" s="45"/>
      <c r="NR1271" s="45"/>
      <c r="NS1271" s="45"/>
      <c r="NT1271" s="45"/>
      <c r="NU1271" s="45"/>
      <c r="NV1271" s="45"/>
      <c r="NW1271" s="45"/>
      <c r="NX1271" s="45"/>
      <c r="NY1271" s="45"/>
      <c r="NZ1271" s="45"/>
      <c r="OA1271" s="45"/>
      <c r="OB1271" s="45"/>
      <c r="OC1271" s="45"/>
      <c r="OD1271" s="45"/>
      <c r="OE1271" s="45"/>
      <c r="OF1271" s="45"/>
      <c r="OG1271" s="45"/>
      <c r="OH1271" s="45"/>
      <c r="OI1271" s="45"/>
      <c r="OJ1271" s="45"/>
      <c r="OK1271" s="45"/>
      <c r="OL1271" s="45"/>
      <c r="OM1271" s="45"/>
      <c r="ON1271" s="45"/>
      <c r="OO1271" s="45"/>
      <c r="OP1271" s="45"/>
      <c r="OQ1271" s="45"/>
      <c r="OR1271" s="45"/>
      <c r="OS1271" s="45"/>
      <c r="OT1271" s="45"/>
      <c r="OU1271" s="45"/>
      <c r="OV1271" s="45"/>
      <c r="OW1271" s="45"/>
      <c r="OX1271" s="45"/>
      <c r="OY1271" s="45"/>
      <c r="OZ1271" s="45"/>
      <c r="PA1271" s="45"/>
      <c r="PB1271" s="45"/>
      <c r="PC1271" s="45"/>
      <c r="PD1271" s="45"/>
      <c r="PE1271" s="45"/>
      <c r="PF1271" s="45"/>
      <c r="PG1271" s="45"/>
      <c r="PH1271" s="45"/>
      <c r="PI1271" s="45"/>
      <c r="PJ1271" s="45"/>
      <c r="PK1271" s="45"/>
      <c r="PL1271" s="45"/>
      <c r="PM1271" s="45"/>
      <c r="PN1271" s="45"/>
      <c r="PO1271" s="45"/>
      <c r="PP1271" s="45"/>
      <c r="PQ1271" s="45"/>
      <c r="PR1271" s="45"/>
      <c r="PS1271" s="45"/>
      <c r="PT1271" s="45"/>
      <c r="PU1271" s="45"/>
      <c r="PV1271" s="45"/>
      <c r="PW1271" s="45"/>
      <c r="PX1271" s="45"/>
      <c r="PY1271" s="45"/>
      <c r="PZ1271" s="45"/>
      <c r="QA1271" s="45"/>
      <c r="QB1271" s="45"/>
      <c r="QC1271" s="45"/>
      <c r="QD1271" s="45"/>
      <c r="QE1271" s="45"/>
      <c r="QF1271" s="45"/>
      <c r="QG1271" s="45"/>
      <c r="QH1271" s="45"/>
      <c r="QI1271" s="45"/>
      <c r="QJ1271" s="45"/>
      <c r="QK1271" s="45"/>
      <c r="QL1271" s="45"/>
      <c r="QM1271" s="45"/>
      <c r="QN1271" s="45"/>
      <c r="QO1271" s="45"/>
      <c r="QP1271" s="45"/>
      <c r="QQ1271" s="45"/>
      <c r="QR1271" s="45"/>
      <c r="QS1271" s="45"/>
      <c r="QT1271" s="45"/>
      <c r="QU1271" s="45"/>
      <c r="QV1271" s="45"/>
      <c r="QW1271" s="45"/>
      <c r="QX1271" s="45"/>
      <c r="QY1271" s="45"/>
      <c r="QZ1271" s="45"/>
      <c r="RA1271" s="45"/>
      <c r="RB1271" s="45"/>
      <c r="RC1271" s="45"/>
      <c r="RD1271" s="45"/>
    </row>
    <row r="1272" spans="3:472" s="40" customFormat="1" x14ac:dyDescent="0.25">
      <c r="C1272" s="41"/>
      <c r="D1272" s="42"/>
      <c r="E1272" s="46"/>
      <c r="F1272" s="38"/>
      <c r="G1272" s="38"/>
      <c r="H1272" s="38"/>
      <c r="I1272" s="38"/>
      <c r="J1272" s="38"/>
      <c r="K1272" s="38"/>
      <c r="L1272" s="38"/>
      <c r="M1272" s="38"/>
      <c r="N1272" s="38"/>
      <c r="P1272" s="42"/>
      <c r="Q1272" s="38"/>
      <c r="R1272" s="38"/>
      <c r="S1272" s="38"/>
      <c r="T1272" s="47"/>
      <c r="U1272" s="43"/>
      <c r="V1272" s="123"/>
      <c r="W1272" s="123"/>
      <c r="X1272" s="124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78"/>
      <c r="AI1272" s="25"/>
      <c r="AJ1272" s="45"/>
      <c r="AK1272" s="45"/>
      <c r="AL1272" s="45"/>
      <c r="AM1272" s="45"/>
      <c r="AN1272" s="45"/>
      <c r="AO1272" s="45"/>
      <c r="AP1272" s="45"/>
      <c r="AQ1272" s="45"/>
      <c r="AR1272" s="45"/>
      <c r="AS1272" s="45"/>
      <c r="AT1272" s="45"/>
      <c r="AU1272" s="45"/>
      <c r="AV1272" s="45"/>
      <c r="AW1272" s="45"/>
      <c r="AX1272" s="45"/>
      <c r="AY1272" s="45"/>
      <c r="AZ1272" s="45"/>
      <c r="BA1272" s="45"/>
      <c r="BB1272" s="45"/>
      <c r="BC1272" s="45"/>
      <c r="BD1272" s="45"/>
      <c r="BE1272" s="45"/>
      <c r="BF1272" s="45"/>
      <c r="BG1272" s="45"/>
      <c r="BH1272" s="45"/>
      <c r="BI1272" s="45"/>
      <c r="BJ1272" s="45"/>
      <c r="BK1272" s="45"/>
      <c r="BL1272" s="45"/>
      <c r="BM1272" s="45"/>
      <c r="BN1272" s="45"/>
      <c r="BO1272" s="45"/>
      <c r="BP1272" s="45"/>
      <c r="BQ1272" s="45"/>
      <c r="BR1272" s="45"/>
      <c r="BS1272" s="45"/>
      <c r="BT1272" s="45"/>
      <c r="BU1272" s="45"/>
      <c r="BV1272" s="45"/>
      <c r="BW1272" s="45"/>
      <c r="BX1272" s="45"/>
      <c r="BY1272" s="45"/>
      <c r="BZ1272" s="45"/>
      <c r="CA1272" s="45"/>
      <c r="CB1272" s="45"/>
      <c r="CC1272" s="45"/>
      <c r="CD1272" s="45"/>
      <c r="CE1272" s="45"/>
      <c r="CF1272" s="45"/>
      <c r="CG1272" s="45"/>
      <c r="CH1272" s="45"/>
      <c r="CI1272" s="45"/>
      <c r="CJ1272" s="45"/>
      <c r="CK1272" s="45"/>
      <c r="CL1272" s="45"/>
      <c r="CM1272" s="45"/>
      <c r="CN1272" s="45"/>
      <c r="CO1272" s="45"/>
      <c r="CP1272" s="45"/>
      <c r="CQ1272" s="45"/>
      <c r="CR1272" s="45"/>
      <c r="CS1272" s="45"/>
      <c r="CT1272" s="45"/>
      <c r="CU1272" s="45"/>
      <c r="CV1272" s="45"/>
      <c r="CW1272" s="45"/>
      <c r="CX1272" s="45"/>
      <c r="CY1272" s="45"/>
      <c r="CZ1272" s="45"/>
      <c r="DA1272" s="45"/>
      <c r="DB1272" s="45"/>
      <c r="DC1272" s="45"/>
      <c r="DD1272" s="45"/>
      <c r="DE1272" s="45"/>
      <c r="DF1272" s="45"/>
      <c r="DG1272" s="45"/>
      <c r="DH1272" s="45"/>
      <c r="DI1272" s="45"/>
      <c r="DJ1272" s="45"/>
      <c r="DK1272" s="45"/>
      <c r="DL1272" s="45"/>
      <c r="DM1272" s="45"/>
      <c r="DN1272" s="45"/>
      <c r="DO1272" s="45"/>
      <c r="DP1272" s="45"/>
      <c r="DQ1272" s="45"/>
      <c r="DR1272" s="45"/>
      <c r="DS1272" s="45"/>
      <c r="DT1272" s="45"/>
      <c r="DU1272" s="45"/>
      <c r="DV1272" s="45"/>
      <c r="DW1272" s="45"/>
      <c r="DX1272" s="45"/>
      <c r="DY1272" s="45"/>
      <c r="DZ1272" s="45"/>
      <c r="EA1272" s="45"/>
      <c r="EB1272" s="45"/>
      <c r="EC1272" s="45"/>
      <c r="ED1272" s="45"/>
      <c r="EE1272" s="45"/>
      <c r="EF1272" s="45"/>
      <c r="EG1272" s="45"/>
      <c r="EH1272" s="45"/>
      <c r="EI1272" s="45"/>
      <c r="EJ1272" s="45"/>
      <c r="EK1272" s="45"/>
      <c r="EL1272" s="45"/>
      <c r="EM1272" s="45"/>
      <c r="EN1272" s="45"/>
      <c r="EO1272" s="45"/>
      <c r="EP1272" s="45"/>
      <c r="EQ1272" s="45"/>
      <c r="ER1272" s="45"/>
      <c r="ES1272" s="45"/>
      <c r="ET1272" s="45"/>
      <c r="EU1272" s="45"/>
      <c r="EV1272" s="45"/>
      <c r="EW1272" s="45"/>
      <c r="EX1272" s="45"/>
      <c r="EY1272" s="45"/>
      <c r="EZ1272" s="45"/>
      <c r="FA1272" s="45"/>
      <c r="FB1272" s="45"/>
      <c r="FC1272" s="45"/>
      <c r="FD1272" s="45"/>
      <c r="FE1272" s="45"/>
      <c r="FF1272" s="45"/>
      <c r="FG1272" s="45"/>
      <c r="FH1272" s="45"/>
      <c r="FI1272" s="45"/>
      <c r="FJ1272" s="45"/>
      <c r="FK1272" s="45"/>
      <c r="FL1272" s="45"/>
      <c r="FM1272" s="45"/>
      <c r="FN1272" s="45"/>
      <c r="FO1272" s="45"/>
      <c r="FP1272" s="45"/>
      <c r="FQ1272" s="45"/>
      <c r="FR1272" s="45"/>
      <c r="FS1272" s="45"/>
      <c r="FT1272" s="45"/>
      <c r="FU1272" s="45"/>
      <c r="FV1272" s="45"/>
      <c r="FW1272" s="45"/>
      <c r="FX1272" s="45"/>
      <c r="FY1272" s="45"/>
      <c r="FZ1272" s="45"/>
      <c r="GA1272" s="45"/>
      <c r="GB1272" s="45"/>
      <c r="GC1272" s="45"/>
      <c r="GD1272" s="45"/>
      <c r="GE1272" s="45"/>
      <c r="GF1272" s="45"/>
      <c r="GG1272" s="45"/>
      <c r="GH1272" s="45"/>
      <c r="GI1272" s="45"/>
      <c r="GJ1272" s="45"/>
      <c r="GK1272" s="45"/>
      <c r="GL1272" s="45"/>
      <c r="GM1272" s="45"/>
      <c r="GN1272" s="45"/>
      <c r="GO1272" s="45"/>
      <c r="GP1272" s="45"/>
      <c r="GQ1272" s="45"/>
      <c r="GR1272" s="45"/>
      <c r="GS1272" s="45"/>
      <c r="GT1272" s="45"/>
      <c r="GU1272" s="45"/>
      <c r="GV1272" s="45"/>
      <c r="GW1272" s="45"/>
      <c r="GX1272" s="45"/>
      <c r="GY1272" s="45"/>
      <c r="GZ1272" s="45"/>
      <c r="HA1272" s="45"/>
      <c r="HB1272" s="45"/>
      <c r="HC1272" s="45"/>
      <c r="HD1272" s="45"/>
      <c r="HE1272" s="45"/>
      <c r="HF1272" s="45"/>
      <c r="HG1272" s="45"/>
      <c r="HH1272" s="45"/>
      <c r="HI1272" s="45"/>
      <c r="HJ1272" s="45"/>
      <c r="HK1272" s="45"/>
      <c r="HL1272" s="45"/>
      <c r="HM1272" s="45"/>
      <c r="HN1272" s="45"/>
      <c r="HO1272" s="45"/>
      <c r="HP1272" s="45"/>
      <c r="HQ1272" s="45"/>
      <c r="HR1272" s="45"/>
      <c r="HS1272" s="45"/>
      <c r="HT1272" s="45"/>
      <c r="HU1272" s="45"/>
      <c r="HV1272" s="45"/>
      <c r="HW1272" s="45"/>
      <c r="HX1272" s="45"/>
      <c r="HY1272" s="45"/>
      <c r="HZ1272" s="45"/>
      <c r="IA1272" s="45"/>
      <c r="IB1272" s="45"/>
      <c r="IC1272" s="45"/>
      <c r="ID1272" s="45"/>
      <c r="IE1272" s="45"/>
      <c r="IF1272" s="45"/>
      <c r="IG1272" s="45"/>
      <c r="IH1272" s="45"/>
      <c r="II1272" s="45"/>
      <c r="IJ1272" s="45"/>
      <c r="IK1272" s="45"/>
      <c r="IL1272" s="45"/>
      <c r="IM1272" s="45"/>
      <c r="IN1272" s="45"/>
      <c r="IO1272" s="45"/>
      <c r="IP1272" s="45"/>
      <c r="IQ1272" s="45"/>
      <c r="IR1272" s="45"/>
      <c r="IS1272" s="45"/>
      <c r="IT1272" s="45"/>
      <c r="IU1272" s="45"/>
      <c r="IV1272" s="45"/>
      <c r="IW1272" s="45"/>
      <c r="IX1272" s="45"/>
      <c r="IY1272" s="45"/>
      <c r="IZ1272" s="45"/>
      <c r="JA1272" s="45"/>
      <c r="JB1272" s="45"/>
      <c r="JC1272" s="45"/>
      <c r="JD1272" s="45"/>
      <c r="JE1272" s="45"/>
      <c r="JF1272" s="45"/>
      <c r="JG1272" s="45"/>
      <c r="JH1272" s="45"/>
      <c r="JI1272" s="45"/>
      <c r="JJ1272" s="45"/>
      <c r="JK1272" s="45"/>
      <c r="JL1272" s="45"/>
      <c r="JM1272" s="45"/>
      <c r="JN1272" s="45"/>
      <c r="JO1272" s="45"/>
      <c r="JP1272" s="45"/>
      <c r="JQ1272" s="45"/>
      <c r="JR1272" s="45"/>
      <c r="JS1272" s="45"/>
      <c r="JT1272" s="45"/>
      <c r="JU1272" s="45"/>
      <c r="JV1272" s="45"/>
      <c r="JW1272" s="45"/>
      <c r="JX1272" s="45"/>
      <c r="JY1272" s="45"/>
      <c r="JZ1272" s="45"/>
      <c r="KA1272" s="45"/>
      <c r="KB1272" s="45"/>
      <c r="KC1272" s="45"/>
      <c r="KD1272" s="45"/>
      <c r="KE1272" s="45"/>
      <c r="KF1272" s="45"/>
      <c r="KG1272" s="45"/>
      <c r="KH1272" s="45"/>
      <c r="KI1272" s="45"/>
      <c r="KJ1272" s="45"/>
      <c r="KK1272" s="45"/>
      <c r="KL1272" s="45"/>
      <c r="KM1272" s="45"/>
      <c r="KN1272" s="45"/>
      <c r="KO1272" s="45"/>
      <c r="KP1272" s="45"/>
      <c r="KQ1272" s="45"/>
      <c r="KR1272" s="45"/>
      <c r="KS1272" s="45"/>
      <c r="KT1272" s="45"/>
      <c r="KU1272" s="45"/>
      <c r="KV1272" s="45"/>
      <c r="KW1272" s="45"/>
      <c r="KX1272" s="45"/>
      <c r="KY1272" s="45"/>
      <c r="KZ1272" s="45"/>
      <c r="LA1272" s="45"/>
      <c r="LB1272" s="45"/>
      <c r="LC1272" s="45"/>
      <c r="LD1272" s="45"/>
      <c r="LE1272" s="45"/>
      <c r="LF1272" s="45"/>
      <c r="LG1272" s="45"/>
      <c r="LH1272" s="45"/>
      <c r="LI1272" s="45"/>
      <c r="LJ1272" s="45"/>
      <c r="LK1272" s="45"/>
      <c r="LL1272" s="45"/>
      <c r="LM1272" s="45"/>
      <c r="LN1272" s="45"/>
      <c r="LO1272" s="45"/>
      <c r="LP1272" s="45"/>
      <c r="LQ1272" s="45"/>
      <c r="LR1272" s="45"/>
      <c r="LS1272" s="45"/>
      <c r="LT1272" s="45"/>
      <c r="LU1272" s="45"/>
      <c r="LV1272" s="45"/>
      <c r="LW1272" s="45"/>
      <c r="LX1272" s="45"/>
      <c r="LY1272" s="45"/>
      <c r="LZ1272" s="45"/>
      <c r="MA1272" s="45"/>
      <c r="MB1272" s="45"/>
      <c r="MC1272" s="45"/>
      <c r="MD1272" s="45"/>
      <c r="ME1272" s="45"/>
      <c r="MF1272" s="45"/>
      <c r="MG1272" s="45"/>
      <c r="MH1272" s="45"/>
      <c r="MI1272" s="45"/>
      <c r="MJ1272" s="45"/>
      <c r="MK1272" s="45"/>
      <c r="ML1272" s="45"/>
      <c r="MM1272" s="45"/>
      <c r="MN1272" s="45"/>
      <c r="MO1272" s="45"/>
      <c r="MP1272" s="45"/>
      <c r="MQ1272" s="45"/>
      <c r="MR1272" s="45"/>
      <c r="MS1272" s="45"/>
      <c r="MT1272" s="45"/>
      <c r="MU1272" s="45"/>
      <c r="MV1272" s="45"/>
      <c r="MW1272" s="45"/>
      <c r="MX1272" s="45"/>
      <c r="MY1272" s="45"/>
      <c r="MZ1272" s="45"/>
      <c r="NA1272" s="45"/>
      <c r="NB1272" s="45"/>
      <c r="NC1272" s="45"/>
      <c r="ND1272" s="45"/>
      <c r="NE1272" s="45"/>
      <c r="NF1272" s="45"/>
      <c r="NG1272" s="45"/>
      <c r="NH1272" s="45"/>
      <c r="NI1272" s="45"/>
      <c r="NJ1272" s="45"/>
      <c r="NK1272" s="45"/>
      <c r="NL1272" s="45"/>
      <c r="NM1272" s="45"/>
      <c r="NN1272" s="45"/>
      <c r="NO1272" s="45"/>
      <c r="NP1272" s="45"/>
      <c r="NQ1272" s="45"/>
      <c r="NR1272" s="45"/>
      <c r="NS1272" s="45"/>
      <c r="NT1272" s="45"/>
      <c r="NU1272" s="45"/>
      <c r="NV1272" s="45"/>
      <c r="NW1272" s="45"/>
      <c r="NX1272" s="45"/>
      <c r="NY1272" s="45"/>
      <c r="NZ1272" s="45"/>
      <c r="OA1272" s="45"/>
      <c r="OB1272" s="45"/>
      <c r="OC1272" s="45"/>
      <c r="OD1272" s="45"/>
      <c r="OE1272" s="45"/>
      <c r="OF1272" s="45"/>
      <c r="OG1272" s="45"/>
      <c r="OH1272" s="45"/>
      <c r="OI1272" s="45"/>
      <c r="OJ1272" s="45"/>
      <c r="OK1272" s="45"/>
      <c r="OL1272" s="45"/>
      <c r="OM1272" s="45"/>
      <c r="ON1272" s="45"/>
      <c r="OO1272" s="45"/>
      <c r="OP1272" s="45"/>
      <c r="OQ1272" s="45"/>
      <c r="OR1272" s="45"/>
      <c r="OS1272" s="45"/>
      <c r="OT1272" s="45"/>
      <c r="OU1272" s="45"/>
      <c r="OV1272" s="45"/>
      <c r="OW1272" s="45"/>
      <c r="OX1272" s="45"/>
      <c r="OY1272" s="45"/>
      <c r="OZ1272" s="45"/>
      <c r="PA1272" s="45"/>
      <c r="PB1272" s="45"/>
      <c r="PC1272" s="45"/>
      <c r="PD1272" s="45"/>
      <c r="PE1272" s="45"/>
      <c r="PF1272" s="45"/>
      <c r="PG1272" s="45"/>
      <c r="PH1272" s="45"/>
      <c r="PI1272" s="45"/>
      <c r="PJ1272" s="45"/>
      <c r="PK1272" s="45"/>
      <c r="PL1272" s="45"/>
      <c r="PM1272" s="45"/>
      <c r="PN1272" s="45"/>
      <c r="PO1272" s="45"/>
      <c r="PP1272" s="45"/>
      <c r="PQ1272" s="45"/>
      <c r="PR1272" s="45"/>
      <c r="PS1272" s="45"/>
      <c r="PT1272" s="45"/>
      <c r="PU1272" s="45"/>
      <c r="PV1272" s="45"/>
      <c r="PW1272" s="45"/>
      <c r="PX1272" s="45"/>
      <c r="PY1272" s="45"/>
      <c r="PZ1272" s="45"/>
      <c r="QA1272" s="45"/>
      <c r="QB1272" s="45"/>
      <c r="QC1272" s="45"/>
      <c r="QD1272" s="45"/>
      <c r="QE1272" s="45"/>
      <c r="QF1272" s="45"/>
      <c r="QG1272" s="45"/>
      <c r="QH1272" s="45"/>
      <c r="QI1272" s="45"/>
      <c r="QJ1272" s="45"/>
      <c r="QK1272" s="45"/>
      <c r="QL1272" s="45"/>
      <c r="QM1272" s="45"/>
      <c r="QN1272" s="45"/>
      <c r="QO1272" s="45"/>
      <c r="QP1272" s="45"/>
      <c r="QQ1272" s="45"/>
      <c r="QR1272" s="45"/>
      <c r="QS1272" s="45"/>
      <c r="QT1272" s="45"/>
      <c r="QU1272" s="45"/>
      <c r="QV1272" s="45"/>
      <c r="QW1272" s="45"/>
      <c r="QX1272" s="45"/>
      <c r="QY1272" s="45"/>
      <c r="QZ1272" s="45"/>
      <c r="RA1272" s="45"/>
      <c r="RB1272" s="45"/>
      <c r="RC1272" s="45"/>
      <c r="RD1272" s="45"/>
    </row>
    <row r="1273" spans="3:472" s="40" customFormat="1" x14ac:dyDescent="0.25">
      <c r="C1273" s="41"/>
      <c r="D1273" s="42"/>
      <c r="E1273" s="46"/>
      <c r="F1273" s="38"/>
      <c r="G1273" s="38"/>
      <c r="H1273" s="38"/>
      <c r="I1273" s="38"/>
      <c r="J1273" s="38"/>
      <c r="K1273" s="38"/>
      <c r="L1273" s="38"/>
      <c r="M1273" s="38"/>
      <c r="N1273" s="38"/>
      <c r="P1273" s="42"/>
      <c r="Q1273" s="38"/>
      <c r="R1273" s="38"/>
      <c r="S1273" s="38"/>
      <c r="T1273" s="47"/>
      <c r="U1273" s="43"/>
      <c r="V1273" s="123"/>
      <c r="W1273" s="123"/>
      <c r="X1273" s="124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78"/>
      <c r="AI1273" s="25"/>
      <c r="AJ1273" s="45"/>
      <c r="AK1273" s="45"/>
      <c r="AL1273" s="45"/>
      <c r="AM1273" s="45"/>
      <c r="AN1273" s="45"/>
      <c r="AO1273" s="45"/>
      <c r="AP1273" s="45"/>
      <c r="AQ1273" s="45"/>
      <c r="AR1273" s="45"/>
      <c r="AS1273" s="45"/>
      <c r="AT1273" s="45"/>
      <c r="AU1273" s="45"/>
      <c r="AV1273" s="45"/>
      <c r="AW1273" s="45"/>
      <c r="AX1273" s="45"/>
      <c r="AY1273" s="45"/>
      <c r="AZ1273" s="45"/>
      <c r="BA1273" s="45"/>
      <c r="BB1273" s="45"/>
      <c r="BC1273" s="45"/>
      <c r="BD1273" s="45"/>
      <c r="BE1273" s="45"/>
      <c r="BF1273" s="45"/>
      <c r="BG1273" s="45"/>
      <c r="BH1273" s="45"/>
      <c r="BI1273" s="45"/>
      <c r="BJ1273" s="45"/>
      <c r="BK1273" s="45"/>
      <c r="BL1273" s="45"/>
      <c r="BM1273" s="45"/>
      <c r="BN1273" s="45"/>
      <c r="BO1273" s="45"/>
      <c r="BP1273" s="45"/>
      <c r="BQ1273" s="45"/>
      <c r="BR1273" s="45"/>
      <c r="BS1273" s="45"/>
      <c r="BT1273" s="45"/>
      <c r="BU1273" s="45"/>
      <c r="BV1273" s="45"/>
      <c r="BW1273" s="45"/>
      <c r="BX1273" s="45"/>
      <c r="BY1273" s="45"/>
      <c r="BZ1273" s="45"/>
      <c r="CA1273" s="45"/>
      <c r="CB1273" s="45"/>
      <c r="CC1273" s="45"/>
      <c r="CD1273" s="45"/>
      <c r="CE1273" s="45"/>
      <c r="CF1273" s="45"/>
      <c r="CG1273" s="45"/>
      <c r="CH1273" s="45"/>
      <c r="CI1273" s="45"/>
      <c r="CJ1273" s="45"/>
      <c r="CK1273" s="45"/>
      <c r="CL1273" s="45"/>
      <c r="CM1273" s="45"/>
      <c r="CN1273" s="45"/>
      <c r="CO1273" s="45"/>
      <c r="CP1273" s="45"/>
      <c r="CQ1273" s="45"/>
      <c r="CR1273" s="45"/>
      <c r="CS1273" s="45"/>
      <c r="CT1273" s="45"/>
      <c r="CU1273" s="45"/>
      <c r="CV1273" s="45"/>
      <c r="CW1273" s="45"/>
      <c r="CX1273" s="45"/>
      <c r="CY1273" s="45"/>
      <c r="CZ1273" s="45"/>
      <c r="DA1273" s="45"/>
      <c r="DB1273" s="45"/>
      <c r="DC1273" s="45"/>
      <c r="DD1273" s="45"/>
      <c r="DE1273" s="45"/>
      <c r="DF1273" s="45"/>
      <c r="DG1273" s="45"/>
      <c r="DH1273" s="45"/>
      <c r="DI1273" s="45"/>
      <c r="DJ1273" s="45"/>
      <c r="DK1273" s="45"/>
      <c r="DL1273" s="45"/>
      <c r="DM1273" s="45"/>
      <c r="DN1273" s="45"/>
      <c r="DO1273" s="45"/>
      <c r="DP1273" s="45"/>
      <c r="DQ1273" s="45"/>
      <c r="DR1273" s="45"/>
      <c r="DS1273" s="45"/>
      <c r="DT1273" s="45"/>
      <c r="DU1273" s="45"/>
      <c r="DV1273" s="45"/>
      <c r="DW1273" s="45"/>
      <c r="DX1273" s="45"/>
      <c r="DY1273" s="45"/>
      <c r="DZ1273" s="45"/>
      <c r="EA1273" s="45"/>
      <c r="EB1273" s="45"/>
      <c r="EC1273" s="45"/>
      <c r="ED1273" s="45"/>
      <c r="EE1273" s="45"/>
      <c r="EF1273" s="45"/>
      <c r="EG1273" s="45"/>
      <c r="EH1273" s="45"/>
      <c r="EI1273" s="45"/>
      <c r="EJ1273" s="45"/>
      <c r="EK1273" s="45"/>
      <c r="EL1273" s="45"/>
      <c r="EM1273" s="45"/>
      <c r="EN1273" s="45"/>
      <c r="EO1273" s="45"/>
      <c r="EP1273" s="45"/>
      <c r="EQ1273" s="45"/>
      <c r="ER1273" s="45"/>
      <c r="ES1273" s="45"/>
      <c r="ET1273" s="45"/>
      <c r="EU1273" s="45"/>
      <c r="EV1273" s="45"/>
      <c r="EW1273" s="45"/>
      <c r="EX1273" s="45"/>
      <c r="EY1273" s="45"/>
      <c r="EZ1273" s="45"/>
      <c r="FA1273" s="45"/>
      <c r="FB1273" s="45"/>
      <c r="FC1273" s="45"/>
      <c r="FD1273" s="45"/>
      <c r="FE1273" s="45"/>
      <c r="FF1273" s="45"/>
      <c r="FG1273" s="45"/>
      <c r="FH1273" s="45"/>
      <c r="FI1273" s="45"/>
      <c r="FJ1273" s="45"/>
      <c r="FK1273" s="45"/>
      <c r="FL1273" s="45"/>
      <c r="FM1273" s="45"/>
      <c r="FN1273" s="45"/>
      <c r="FO1273" s="45"/>
      <c r="FP1273" s="45"/>
      <c r="FQ1273" s="45"/>
      <c r="FR1273" s="45"/>
      <c r="FS1273" s="45"/>
      <c r="FT1273" s="45"/>
      <c r="FU1273" s="45"/>
      <c r="FV1273" s="45"/>
      <c r="FW1273" s="45"/>
      <c r="FX1273" s="45"/>
      <c r="FY1273" s="45"/>
      <c r="FZ1273" s="45"/>
      <c r="GA1273" s="45"/>
      <c r="GB1273" s="45"/>
      <c r="GC1273" s="45"/>
      <c r="GD1273" s="45"/>
      <c r="GE1273" s="45"/>
      <c r="GF1273" s="45"/>
      <c r="GG1273" s="45"/>
      <c r="GH1273" s="45"/>
      <c r="GI1273" s="45"/>
      <c r="GJ1273" s="45"/>
      <c r="GK1273" s="45"/>
      <c r="GL1273" s="45"/>
      <c r="GM1273" s="45"/>
      <c r="GN1273" s="45"/>
      <c r="GO1273" s="45"/>
      <c r="GP1273" s="45"/>
      <c r="GQ1273" s="45"/>
      <c r="GR1273" s="45"/>
      <c r="GS1273" s="45"/>
      <c r="GT1273" s="45"/>
      <c r="GU1273" s="45"/>
      <c r="GV1273" s="45"/>
      <c r="GW1273" s="45"/>
      <c r="GX1273" s="45"/>
      <c r="GY1273" s="45"/>
      <c r="GZ1273" s="45"/>
      <c r="HA1273" s="45"/>
      <c r="HB1273" s="45"/>
      <c r="HC1273" s="45"/>
      <c r="HD1273" s="45"/>
      <c r="HE1273" s="45"/>
      <c r="HF1273" s="45"/>
      <c r="HG1273" s="45"/>
      <c r="HH1273" s="45"/>
      <c r="HI1273" s="45"/>
      <c r="HJ1273" s="45"/>
      <c r="HK1273" s="45"/>
      <c r="HL1273" s="45"/>
      <c r="HM1273" s="45"/>
      <c r="HN1273" s="45"/>
      <c r="HO1273" s="45"/>
      <c r="HP1273" s="45"/>
      <c r="HQ1273" s="45"/>
      <c r="HR1273" s="45"/>
      <c r="HS1273" s="45"/>
      <c r="HT1273" s="45"/>
      <c r="HU1273" s="45"/>
      <c r="HV1273" s="45"/>
      <c r="HW1273" s="45"/>
      <c r="HX1273" s="45"/>
      <c r="HY1273" s="45"/>
      <c r="HZ1273" s="45"/>
      <c r="IA1273" s="45"/>
      <c r="IB1273" s="45"/>
      <c r="IC1273" s="45"/>
      <c r="ID1273" s="45"/>
      <c r="IE1273" s="45"/>
      <c r="IF1273" s="45"/>
      <c r="IG1273" s="45"/>
      <c r="IH1273" s="45"/>
      <c r="II1273" s="45"/>
      <c r="IJ1273" s="45"/>
      <c r="IK1273" s="45"/>
      <c r="IL1273" s="45"/>
      <c r="IM1273" s="45"/>
      <c r="IN1273" s="45"/>
      <c r="IO1273" s="45"/>
      <c r="IP1273" s="45"/>
      <c r="IQ1273" s="45"/>
      <c r="IR1273" s="45"/>
      <c r="IS1273" s="45"/>
      <c r="IT1273" s="45"/>
      <c r="IU1273" s="45"/>
      <c r="IV1273" s="45"/>
      <c r="IW1273" s="45"/>
      <c r="IX1273" s="45"/>
      <c r="IY1273" s="45"/>
      <c r="IZ1273" s="45"/>
      <c r="JA1273" s="45"/>
      <c r="JB1273" s="45"/>
      <c r="JC1273" s="45"/>
      <c r="JD1273" s="45"/>
      <c r="JE1273" s="45"/>
      <c r="JF1273" s="45"/>
      <c r="JG1273" s="45"/>
      <c r="JH1273" s="45"/>
      <c r="JI1273" s="45"/>
      <c r="JJ1273" s="45"/>
      <c r="JK1273" s="45"/>
      <c r="JL1273" s="45"/>
      <c r="JM1273" s="45"/>
      <c r="JN1273" s="45"/>
      <c r="JO1273" s="45"/>
      <c r="JP1273" s="45"/>
      <c r="JQ1273" s="45"/>
      <c r="JR1273" s="45"/>
      <c r="JS1273" s="45"/>
      <c r="JT1273" s="45"/>
      <c r="JU1273" s="45"/>
      <c r="JV1273" s="45"/>
      <c r="JW1273" s="45"/>
      <c r="JX1273" s="45"/>
      <c r="JY1273" s="45"/>
      <c r="JZ1273" s="45"/>
      <c r="KA1273" s="45"/>
      <c r="KB1273" s="45"/>
      <c r="KC1273" s="45"/>
      <c r="KD1273" s="45"/>
      <c r="KE1273" s="45"/>
      <c r="KF1273" s="45"/>
      <c r="KG1273" s="45"/>
      <c r="KH1273" s="45"/>
      <c r="KI1273" s="45"/>
      <c r="KJ1273" s="45"/>
      <c r="KK1273" s="45"/>
      <c r="KL1273" s="45"/>
      <c r="KM1273" s="45"/>
      <c r="KN1273" s="45"/>
      <c r="KO1273" s="45"/>
      <c r="KP1273" s="45"/>
      <c r="KQ1273" s="45"/>
      <c r="KR1273" s="45"/>
      <c r="KS1273" s="45"/>
      <c r="KT1273" s="45"/>
      <c r="KU1273" s="45"/>
      <c r="KV1273" s="45"/>
      <c r="KW1273" s="45"/>
      <c r="KX1273" s="45"/>
      <c r="KY1273" s="45"/>
      <c r="KZ1273" s="45"/>
      <c r="LA1273" s="45"/>
      <c r="LB1273" s="45"/>
      <c r="LC1273" s="45"/>
      <c r="LD1273" s="45"/>
      <c r="LE1273" s="45"/>
      <c r="LF1273" s="45"/>
      <c r="LG1273" s="45"/>
      <c r="LH1273" s="45"/>
      <c r="LI1273" s="45"/>
      <c r="LJ1273" s="45"/>
      <c r="LK1273" s="45"/>
      <c r="LL1273" s="45"/>
      <c r="LM1273" s="45"/>
      <c r="LN1273" s="45"/>
      <c r="LO1273" s="45"/>
      <c r="LP1273" s="45"/>
      <c r="LQ1273" s="45"/>
      <c r="LR1273" s="45"/>
      <c r="LS1273" s="45"/>
      <c r="LT1273" s="45"/>
      <c r="LU1273" s="45"/>
      <c r="LV1273" s="45"/>
      <c r="LW1273" s="45"/>
      <c r="LX1273" s="45"/>
      <c r="LY1273" s="45"/>
      <c r="LZ1273" s="45"/>
      <c r="MA1273" s="45"/>
      <c r="MB1273" s="45"/>
      <c r="MC1273" s="45"/>
      <c r="MD1273" s="45"/>
      <c r="ME1273" s="45"/>
      <c r="MF1273" s="45"/>
      <c r="MG1273" s="45"/>
      <c r="MH1273" s="45"/>
      <c r="MI1273" s="45"/>
      <c r="MJ1273" s="45"/>
      <c r="MK1273" s="45"/>
      <c r="ML1273" s="45"/>
      <c r="MM1273" s="45"/>
      <c r="MN1273" s="45"/>
      <c r="MO1273" s="45"/>
      <c r="MP1273" s="45"/>
      <c r="MQ1273" s="45"/>
      <c r="MR1273" s="45"/>
      <c r="MS1273" s="45"/>
      <c r="MT1273" s="45"/>
      <c r="MU1273" s="45"/>
      <c r="MV1273" s="45"/>
      <c r="MW1273" s="45"/>
      <c r="MX1273" s="45"/>
      <c r="MY1273" s="45"/>
      <c r="MZ1273" s="45"/>
      <c r="NA1273" s="45"/>
      <c r="NB1273" s="45"/>
      <c r="NC1273" s="45"/>
      <c r="ND1273" s="45"/>
      <c r="NE1273" s="45"/>
      <c r="NF1273" s="45"/>
      <c r="NG1273" s="45"/>
      <c r="NH1273" s="45"/>
      <c r="NI1273" s="45"/>
      <c r="NJ1273" s="45"/>
      <c r="NK1273" s="45"/>
      <c r="NL1273" s="45"/>
      <c r="NM1273" s="45"/>
      <c r="NN1273" s="45"/>
      <c r="NO1273" s="45"/>
      <c r="NP1273" s="45"/>
      <c r="NQ1273" s="45"/>
      <c r="NR1273" s="45"/>
      <c r="NS1273" s="45"/>
      <c r="NT1273" s="45"/>
      <c r="NU1273" s="45"/>
      <c r="NV1273" s="45"/>
      <c r="NW1273" s="45"/>
      <c r="NX1273" s="45"/>
      <c r="NY1273" s="45"/>
      <c r="NZ1273" s="45"/>
      <c r="OA1273" s="45"/>
      <c r="OB1273" s="45"/>
      <c r="OC1273" s="45"/>
      <c r="OD1273" s="45"/>
      <c r="OE1273" s="45"/>
      <c r="OF1273" s="45"/>
      <c r="OG1273" s="45"/>
      <c r="OH1273" s="45"/>
      <c r="OI1273" s="45"/>
      <c r="OJ1273" s="45"/>
      <c r="OK1273" s="45"/>
      <c r="OL1273" s="45"/>
      <c r="OM1273" s="45"/>
      <c r="ON1273" s="45"/>
      <c r="OO1273" s="45"/>
      <c r="OP1273" s="45"/>
      <c r="OQ1273" s="45"/>
      <c r="OR1273" s="45"/>
      <c r="OS1273" s="45"/>
      <c r="OT1273" s="45"/>
      <c r="OU1273" s="45"/>
      <c r="OV1273" s="45"/>
      <c r="OW1273" s="45"/>
      <c r="OX1273" s="45"/>
      <c r="OY1273" s="45"/>
      <c r="OZ1273" s="45"/>
      <c r="PA1273" s="45"/>
      <c r="PB1273" s="45"/>
      <c r="PC1273" s="45"/>
      <c r="PD1273" s="45"/>
      <c r="PE1273" s="45"/>
      <c r="PF1273" s="45"/>
      <c r="PG1273" s="45"/>
      <c r="PH1273" s="45"/>
      <c r="PI1273" s="45"/>
      <c r="PJ1273" s="45"/>
      <c r="PK1273" s="45"/>
      <c r="PL1273" s="45"/>
      <c r="PM1273" s="45"/>
      <c r="PN1273" s="45"/>
      <c r="PO1273" s="45"/>
      <c r="PP1273" s="45"/>
      <c r="PQ1273" s="45"/>
      <c r="PR1273" s="45"/>
      <c r="PS1273" s="45"/>
      <c r="PT1273" s="45"/>
      <c r="PU1273" s="45"/>
      <c r="PV1273" s="45"/>
      <c r="PW1273" s="45"/>
      <c r="PX1273" s="45"/>
      <c r="PY1273" s="45"/>
      <c r="PZ1273" s="45"/>
      <c r="QA1273" s="45"/>
      <c r="QB1273" s="45"/>
      <c r="QC1273" s="45"/>
      <c r="QD1273" s="45"/>
      <c r="QE1273" s="45"/>
      <c r="QF1273" s="45"/>
      <c r="QG1273" s="45"/>
      <c r="QH1273" s="45"/>
      <c r="QI1273" s="45"/>
      <c r="QJ1273" s="45"/>
      <c r="QK1273" s="45"/>
      <c r="QL1273" s="45"/>
      <c r="QM1273" s="45"/>
      <c r="QN1273" s="45"/>
      <c r="QO1273" s="45"/>
      <c r="QP1273" s="45"/>
      <c r="QQ1273" s="45"/>
      <c r="QR1273" s="45"/>
      <c r="QS1273" s="45"/>
      <c r="QT1273" s="45"/>
      <c r="QU1273" s="45"/>
      <c r="QV1273" s="45"/>
      <c r="QW1273" s="45"/>
      <c r="QX1273" s="45"/>
      <c r="QY1273" s="45"/>
      <c r="QZ1273" s="45"/>
      <c r="RA1273" s="45"/>
      <c r="RB1273" s="45"/>
      <c r="RC1273" s="45"/>
      <c r="RD1273" s="45"/>
    </row>
    <row r="1274" spans="3:472" s="40" customFormat="1" x14ac:dyDescent="0.25">
      <c r="C1274" s="41"/>
      <c r="D1274" s="42"/>
      <c r="E1274" s="46"/>
      <c r="F1274" s="38"/>
      <c r="G1274" s="38"/>
      <c r="H1274" s="38"/>
      <c r="I1274" s="38"/>
      <c r="J1274" s="38"/>
      <c r="K1274" s="38"/>
      <c r="L1274" s="38"/>
      <c r="M1274" s="38"/>
      <c r="N1274" s="38"/>
      <c r="P1274" s="42"/>
      <c r="Q1274" s="38"/>
      <c r="R1274" s="38"/>
      <c r="S1274" s="38"/>
      <c r="T1274" s="47"/>
      <c r="U1274" s="43"/>
      <c r="V1274" s="123"/>
      <c r="W1274" s="123"/>
      <c r="X1274" s="124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78"/>
      <c r="AI1274" s="25"/>
      <c r="AJ1274" s="45"/>
      <c r="AK1274" s="45"/>
      <c r="AL1274" s="45"/>
      <c r="AM1274" s="45"/>
      <c r="AN1274" s="45"/>
      <c r="AO1274" s="45"/>
      <c r="AP1274" s="45"/>
      <c r="AQ1274" s="45"/>
      <c r="AR1274" s="45"/>
      <c r="AS1274" s="45"/>
      <c r="AT1274" s="45"/>
      <c r="AU1274" s="45"/>
      <c r="AV1274" s="45"/>
      <c r="AW1274" s="45"/>
      <c r="AX1274" s="45"/>
      <c r="AY1274" s="45"/>
      <c r="AZ1274" s="45"/>
      <c r="BA1274" s="45"/>
      <c r="BB1274" s="45"/>
      <c r="BC1274" s="45"/>
      <c r="BD1274" s="45"/>
      <c r="BE1274" s="45"/>
      <c r="BF1274" s="45"/>
      <c r="BG1274" s="45"/>
      <c r="BH1274" s="45"/>
      <c r="BI1274" s="45"/>
      <c r="BJ1274" s="45"/>
      <c r="BK1274" s="45"/>
      <c r="BL1274" s="45"/>
      <c r="BM1274" s="45"/>
      <c r="BN1274" s="45"/>
      <c r="BO1274" s="45"/>
      <c r="BP1274" s="45"/>
      <c r="BQ1274" s="45"/>
      <c r="BR1274" s="45"/>
      <c r="BS1274" s="45"/>
      <c r="BT1274" s="45"/>
      <c r="BU1274" s="45"/>
      <c r="BV1274" s="45"/>
      <c r="BW1274" s="45"/>
      <c r="BX1274" s="45"/>
      <c r="BY1274" s="45"/>
      <c r="BZ1274" s="45"/>
      <c r="CA1274" s="45"/>
      <c r="CB1274" s="45"/>
      <c r="CC1274" s="45"/>
      <c r="CD1274" s="45"/>
      <c r="CE1274" s="45"/>
      <c r="CF1274" s="45"/>
      <c r="CG1274" s="45"/>
      <c r="CH1274" s="45"/>
      <c r="CI1274" s="45"/>
      <c r="CJ1274" s="45"/>
      <c r="CK1274" s="45"/>
      <c r="CL1274" s="45"/>
      <c r="CM1274" s="45"/>
      <c r="CN1274" s="45"/>
      <c r="CO1274" s="45"/>
      <c r="CP1274" s="45"/>
      <c r="CQ1274" s="45"/>
      <c r="CR1274" s="45"/>
      <c r="CS1274" s="45"/>
      <c r="CT1274" s="45"/>
      <c r="CU1274" s="45"/>
      <c r="CV1274" s="45"/>
      <c r="CW1274" s="45"/>
      <c r="CX1274" s="45"/>
      <c r="CY1274" s="45"/>
      <c r="CZ1274" s="45"/>
      <c r="DA1274" s="45"/>
      <c r="DB1274" s="45"/>
      <c r="DC1274" s="45"/>
      <c r="DD1274" s="45"/>
      <c r="DE1274" s="45"/>
      <c r="DF1274" s="45"/>
      <c r="DG1274" s="45"/>
      <c r="DH1274" s="45"/>
      <c r="DI1274" s="45"/>
      <c r="DJ1274" s="45"/>
      <c r="DK1274" s="45"/>
      <c r="DL1274" s="45"/>
      <c r="DM1274" s="45"/>
      <c r="DN1274" s="45"/>
      <c r="DO1274" s="45"/>
      <c r="DP1274" s="45"/>
      <c r="DQ1274" s="45"/>
      <c r="DR1274" s="45"/>
      <c r="DS1274" s="45"/>
      <c r="DT1274" s="45"/>
      <c r="DU1274" s="45"/>
      <c r="DV1274" s="45"/>
      <c r="DW1274" s="45"/>
      <c r="DX1274" s="45"/>
      <c r="DY1274" s="45"/>
      <c r="DZ1274" s="45"/>
      <c r="EA1274" s="45"/>
      <c r="EB1274" s="45"/>
      <c r="EC1274" s="45"/>
      <c r="ED1274" s="45"/>
      <c r="EE1274" s="45"/>
      <c r="EF1274" s="45"/>
      <c r="EG1274" s="45"/>
      <c r="EH1274" s="45"/>
      <c r="EI1274" s="45"/>
      <c r="EJ1274" s="45"/>
      <c r="EK1274" s="45"/>
      <c r="EL1274" s="45"/>
      <c r="EM1274" s="45"/>
      <c r="EN1274" s="45"/>
      <c r="EO1274" s="45"/>
      <c r="EP1274" s="45"/>
      <c r="EQ1274" s="45"/>
      <c r="ER1274" s="45"/>
      <c r="ES1274" s="45"/>
      <c r="ET1274" s="45"/>
      <c r="EU1274" s="45"/>
      <c r="EV1274" s="45"/>
      <c r="EW1274" s="45"/>
      <c r="EX1274" s="45"/>
      <c r="EY1274" s="45"/>
      <c r="EZ1274" s="45"/>
      <c r="FA1274" s="45"/>
      <c r="FB1274" s="45"/>
      <c r="FC1274" s="45"/>
      <c r="FD1274" s="45"/>
      <c r="FE1274" s="45"/>
      <c r="FF1274" s="45"/>
      <c r="FG1274" s="45"/>
      <c r="FH1274" s="45"/>
      <c r="FI1274" s="45"/>
      <c r="FJ1274" s="45"/>
      <c r="FK1274" s="45"/>
      <c r="FL1274" s="45"/>
      <c r="FM1274" s="45"/>
      <c r="FN1274" s="45"/>
      <c r="FO1274" s="45"/>
      <c r="FP1274" s="45"/>
      <c r="FQ1274" s="45"/>
      <c r="FR1274" s="45"/>
      <c r="FS1274" s="45"/>
      <c r="FT1274" s="45"/>
      <c r="FU1274" s="45"/>
      <c r="FV1274" s="45"/>
      <c r="FW1274" s="45"/>
      <c r="FX1274" s="45"/>
      <c r="FY1274" s="45"/>
      <c r="FZ1274" s="45"/>
      <c r="GA1274" s="45"/>
      <c r="GB1274" s="45"/>
      <c r="GC1274" s="45"/>
      <c r="GD1274" s="45"/>
      <c r="GE1274" s="45"/>
      <c r="GF1274" s="45"/>
      <c r="GG1274" s="45"/>
      <c r="GH1274" s="45"/>
      <c r="GI1274" s="45"/>
      <c r="GJ1274" s="45"/>
      <c r="GK1274" s="45"/>
      <c r="GL1274" s="45"/>
      <c r="GM1274" s="45"/>
      <c r="GN1274" s="45"/>
      <c r="GO1274" s="45"/>
      <c r="GP1274" s="45"/>
      <c r="GQ1274" s="45"/>
      <c r="GR1274" s="45"/>
      <c r="GS1274" s="45"/>
      <c r="GT1274" s="45"/>
      <c r="GU1274" s="45"/>
      <c r="GV1274" s="45"/>
      <c r="GW1274" s="45"/>
      <c r="GX1274" s="45"/>
      <c r="GY1274" s="45"/>
      <c r="GZ1274" s="45"/>
      <c r="HA1274" s="45"/>
      <c r="HB1274" s="45"/>
      <c r="HC1274" s="45"/>
      <c r="HD1274" s="45"/>
      <c r="HE1274" s="45"/>
      <c r="HF1274" s="45"/>
      <c r="HG1274" s="45"/>
      <c r="HH1274" s="45"/>
      <c r="HI1274" s="45"/>
      <c r="HJ1274" s="45"/>
      <c r="HK1274" s="45"/>
      <c r="HL1274" s="45"/>
      <c r="HM1274" s="45"/>
      <c r="HN1274" s="45"/>
      <c r="HO1274" s="45"/>
      <c r="HP1274" s="45"/>
      <c r="HQ1274" s="45"/>
      <c r="HR1274" s="45"/>
      <c r="HS1274" s="45"/>
      <c r="HT1274" s="45"/>
      <c r="HU1274" s="45"/>
      <c r="HV1274" s="45"/>
      <c r="HW1274" s="45"/>
      <c r="HX1274" s="45"/>
      <c r="HY1274" s="45"/>
      <c r="HZ1274" s="45"/>
      <c r="IA1274" s="45"/>
      <c r="IB1274" s="45"/>
      <c r="IC1274" s="45"/>
      <c r="ID1274" s="45"/>
      <c r="IE1274" s="45"/>
      <c r="IF1274" s="45"/>
      <c r="IG1274" s="45"/>
      <c r="IH1274" s="45"/>
      <c r="II1274" s="45"/>
      <c r="IJ1274" s="45"/>
      <c r="IK1274" s="45"/>
      <c r="IL1274" s="45"/>
      <c r="IM1274" s="45"/>
      <c r="IN1274" s="45"/>
      <c r="IO1274" s="45"/>
      <c r="IP1274" s="45"/>
      <c r="IQ1274" s="45"/>
      <c r="IR1274" s="45"/>
      <c r="IS1274" s="45"/>
      <c r="IT1274" s="45"/>
      <c r="IU1274" s="45"/>
      <c r="IV1274" s="45"/>
      <c r="IW1274" s="45"/>
      <c r="IX1274" s="45"/>
      <c r="IY1274" s="45"/>
      <c r="IZ1274" s="45"/>
      <c r="JA1274" s="45"/>
      <c r="JB1274" s="45"/>
      <c r="JC1274" s="45"/>
      <c r="JD1274" s="45"/>
      <c r="JE1274" s="45"/>
      <c r="JF1274" s="45"/>
      <c r="JG1274" s="45"/>
      <c r="JH1274" s="45"/>
      <c r="JI1274" s="45"/>
      <c r="JJ1274" s="45"/>
      <c r="JK1274" s="45"/>
      <c r="JL1274" s="45"/>
      <c r="JM1274" s="45"/>
      <c r="JN1274" s="45"/>
      <c r="JO1274" s="45"/>
      <c r="JP1274" s="45"/>
      <c r="JQ1274" s="45"/>
      <c r="JR1274" s="45"/>
      <c r="JS1274" s="45"/>
      <c r="JT1274" s="45"/>
      <c r="JU1274" s="45"/>
      <c r="JV1274" s="45"/>
      <c r="JW1274" s="45"/>
      <c r="JX1274" s="45"/>
      <c r="JY1274" s="45"/>
      <c r="JZ1274" s="45"/>
      <c r="KA1274" s="45"/>
      <c r="KB1274" s="45"/>
      <c r="KC1274" s="45"/>
      <c r="KD1274" s="45"/>
      <c r="KE1274" s="45"/>
      <c r="KF1274" s="45"/>
      <c r="KG1274" s="45"/>
      <c r="KH1274" s="45"/>
      <c r="KI1274" s="45"/>
      <c r="KJ1274" s="45"/>
      <c r="KK1274" s="45"/>
      <c r="KL1274" s="45"/>
      <c r="KM1274" s="45"/>
      <c r="KN1274" s="45"/>
      <c r="KO1274" s="45"/>
      <c r="KP1274" s="45"/>
      <c r="KQ1274" s="45"/>
      <c r="KR1274" s="45"/>
      <c r="KS1274" s="45"/>
      <c r="KT1274" s="45"/>
      <c r="KU1274" s="45"/>
      <c r="KV1274" s="45"/>
      <c r="KW1274" s="45"/>
      <c r="KX1274" s="45"/>
      <c r="KY1274" s="45"/>
      <c r="KZ1274" s="45"/>
      <c r="LA1274" s="45"/>
      <c r="LB1274" s="45"/>
      <c r="LC1274" s="45"/>
      <c r="LD1274" s="45"/>
      <c r="LE1274" s="45"/>
      <c r="LF1274" s="45"/>
      <c r="LG1274" s="45"/>
      <c r="LH1274" s="45"/>
      <c r="LI1274" s="45"/>
      <c r="LJ1274" s="45"/>
      <c r="LK1274" s="45"/>
      <c r="LL1274" s="45"/>
      <c r="LM1274" s="45"/>
      <c r="LN1274" s="45"/>
      <c r="LO1274" s="45"/>
      <c r="LP1274" s="45"/>
      <c r="LQ1274" s="45"/>
      <c r="LR1274" s="45"/>
      <c r="LS1274" s="45"/>
      <c r="LT1274" s="45"/>
      <c r="LU1274" s="45"/>
      <c r="LV1274" s="45"/>
      <c r="LW1274" s="45"/>
      <c r="LX1274" s="45"/>
      <c r="LY1274" s="45"/>
      <c r="LZ1274" s="45"/>
      <c r="MA1274" s="45"/>
      <c r="MB1274" s="45"/>
      <c r="MC1274" s="45"/>
      <c r="MD1274" s="45"/>
      <c r="ME1274" s="45"/>
      <c r="MF1274" s="45"/>
      <c r="MG1274" s="45"/>
      <c r="MH1274" s="45"/>
      <c r="MI1274" s="45"/>
      <c r="MJ1274" s="45"/>
      <c r="MK1274" s="45"/>
      <c r="ML1274" s="45"/>
      <c r="MM1274" s="45"/>
      <c r="MN1274" s="45"/>
      <c r="MO1274" s="45"/>
      <c r="MP1274" s="45"/>
      <c r="MQ1274" s="45"/>
      <c r="MR1274" s="45"/>
      <c r="MS1274" s="45"/>
      <c r="MT1274" s="45"/>
      <c r="MU1274" s="45"/>
      <c r="MV1274" s="45"/>
      <c r="MW1274" s="45"/>
      <c r="MX1274" s="45"/>
      <c r="MY1274" s="45"/>
      <c r="MZ1274" s="45"/>
      <c r="NA1274" s="45"/>
      <c r="NB1274" s="45"/>
      <c r="NC1274" s="45"/>
      <c r="ND1274" s="45"/>
      <c r="NE1274" s="45"/>
      <c r="NF1274" s="45"/>
      <c r="NG1274" s="45"/>
      <c r="NH1274" s="45"/>
      <c r="NI1274" s="45"/>
      <c r="NJ1274" s="45"/>
      <c r="NK1274" s="45"/>
      <c r="NL1274" s="45"/>
      <c r="NM1274" s="45"/>
      <c r="NN1274" s="45"/>
      <c r="NO1274" s="45"/>
      <c r="NP1274" s="45"/>
      <c r="NQ1274" s="45"/>
      <c r="NR1274" s="45"/>
      <c r="NS1274" s="45"/>
      <c r="NT1274" s="45"/>
      <c r="NU1274" s="45"/>
      <c r="NV1274" s="45"/>
      <c r="NW1274" s="45"/>
      <c r="NX1274" s="45"/>
      <c r="NY1274" s="45"/>
      <c r="NZ1274" s="45"/>
      <c r="OA1274" s="45"/>
      <c r="OB1274" s="45"/>
      <c r="OC1274" s="45"/>
      <c r="OD1274" s="45"/>
      <c r="OE1274" s="45"/>
      <c r="OF1274" s="45"/>
      <c r="OG1274" s="45"/>
      <c r="OH1274" s="45"/>
      <c r="OI1274" s="45"/>
      <c r="OJ1274" s="45"/>
      <c r="OK1274" s="45"/>
      <c r="OL1274" s="45"/>
      <c r="OM1274" s="45"/>
      <c r="ON1274" s="45"/>
      <c r="OO1274" s="45"/>
      <c r="OP1274" s="45"/>
      <c r="OQ1274" s="45"/>
      <c r="OR1274" s="45"/>
      <c r="OS1274" s="45"/>
      <c r="OT1274" s="45"/>
      <c r="OU1274" s="45"/>
      <c r="OV1274" s="45"/>
      <c r="OW1274" s="45"/>
      <c r="OX1274" s="45"/>
      <c r="OY1274" s="45"/>
      <c r="OZ1274" s="45"/>
      <c r="PA1274" s="45"/>
      <c r="PB1274" s="45"/>
      <c r="PC1274" s="45"/>
      <c r="PD1274" s="45"/>
      <c r="PE1274" s="45"/>
      <c r="PF1274" s="45"/>
      <c r="PG1274" s="45"/>
      <c r="PH1274" s="45"/>
      <c r="PI1274" s="45"/>
      <c r="PJ1274" s="45"/>
      <c r="PK1274" s="45"/>
      <c r="PL1274" s="45"/>
      <c r="PM1274" s="45"/>
      <c r="PN1274" s="45"/>
      <c r="PO1274" s="45"/>
      <c r="PP1274" s="45"/>
      <c r="PQ1274" s="45"/>
      <c r="PR1274" s="45"/>
      <c r="PS1274" s="45"/>
      <c r="PT1274" s="45"/>
      <c r="PU1274" s="45"/>
      <c r="PV1274" s="45"/>
      <c r="PW1274" s="45"/>
      <c r="PX1274" s="45"/>
      <c r="PY1274" s="45"/>
      <c r="PZ1274" s="45"/>
      <c r="QA1274" s="45"/>
      <c r="QB1274" s="45"/>
      <c r="QC1274" s="45"/>
      <c r="QD1274" s="45"/>
      <c r="QE1274" s="45"/>
      <c r="QF1274" s="45"/>
      <c r="QG1274" s="45"/>
      <c r="QH1274" s="45"/>
      <c r="QI1274" s="45"/>
      <c r="QJ1274" s="45"/>
      <c r="QK1274" s="45"/>
      <c r="QL1274" s="45"/>
      <c r="QM1274" s="45"/>
      <c r="QN1274" s="45"/>
      <c r="QO1274" s="45"/>
      <c r="QP1274" s="45"/>
      <c r="QQ1274" s="45"/>
      <c r="QR1274" s="45"/>
      <c r="QS1274" s="45"/>
      <c r="QT1274" s="45"/>
      <c r="QU1274" s="45"/>
      <c r="QV1274" s="45"/>
      <c r="QW1274" s="45"/>
      <c r="QX1274" s="45"/>
      <c r="QY1274" s="45"/>
      <c r="QZ1274" s="45"/>
      <c r="RA1274" s="45"/>
      <c r="RB1274" s="45"/>
      <c r="RC1274" s="45"/>
      <c r="RD1274" s="45"/>
    </row>
    <row r="1275" spans="3:472" s="40" customFormat="1" x14ac:dyDescent="0.25">
      <c r="C1275" s="41"/>
      <c r="D1275" s="42"/>
      <c r="E1275" s="46"/>
      <c r="F1275" s="38"/>
      <c r="G1275" s="38"/>
      <c r="H1275" s="38"/>
      <c r="I1275" s="38"/>
      <c r="J1275" s="38"/>
      <c r="K1275" s="38"/>
      <c r="L1275" s="38"/>
      <c r="M1275" s="38"/>
      <c r="N1275" s="38"/>
      <c r="P1275" s="42"/>
      <c r="Q1275" s="38"/>
      <c r="R1275" s="38"/>
      <c r="S1275" s="38"/>
      <c r="T1275" s="47"/>
      <c r="U1275" s="43"/>
      <c r="V1275" s="123"/>
      <c r="W1275" s="123"/>
      <c r="X1275" s="124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78"/>
      <c r="AI1275" s="25"/>
      <c r="AJ1275" s="45"/>
      <c r="AK1275" s="45"/>
      <c r="AL1275" s="45"/>
      <c r="AM1275" s="45"/>
      <c r="AN1275" s="45"/>
      <c r="AO1275" s="45"/>
      <c r="AP1275" s="45"/>
      <c r="AQ1275" s="45"/>
      <c r="AR1275" s="45"/>
      <c r="AS1275" s="45"/>
      <c r="AT1275" s="45"/>
      <c r="AU1275" s="45"/>
      <c r="AV1275" s="45"/>
      <c r="AW1275" s="45"/>
      <c r="AX1275" s="45"/>
      <c r="AY1275" s="45"/>
      <c r="AZ1275" s="45"/>
      <c r="BA1275" s="45"/>
      <c r="BB1275" s="45"/>
      <c r="BC1275" s="45"/>
      <c r="BD1275" s="45"/>
      <c r="BE1275" s="45"/>
      <c r="BF1275" s="45"/>
      <c r="BG1275" s="45"/>
      <c r="BH1275" s="45"/>
      <c r="BI1275" s="45"/>
      <c r="BJ1275" s="45"/>
      <c r="BK1275" s="45"/>
      <c r="BL1275" s="45"/>
      <c r="BM1275" s="45"/>
      <c r="BN1275" s="45"/>
      <c r="BO1275" s="45"/>
      <c r="BP1275" s="45"/>
      <c r="BQ1275" s="45"/>
      <c r="BR1275" s="45"/>
      <c r="BS1275" s="45"/>
      <c r="BT1275" s="45"/>
      <c r="BU1275" s="45"/>
      <c r="BV1275" s="45"/>
      <c r="BW1275" s="45"/>
      <c r="BX1275" s="45"/>
      <c r="BY1275" s="45"/>
      <c r="BZ1275" s="45"/>
      <c r="CA1275" s="45"/>
      <c r="CB1275" s="45"/>
      <c r="CC1275" s="45"/>
      <c r="CD1275" s="45"/>
      <c r="CE1275" s="45"/>
      <c r="CF1275" s="45"/>
      <c r="CG1275" s="45"/>
      <c r="CH1275" s="45"/>
      <c r="CI1275" s="45"/>
      <c r="CJ1275" s="45"/>
      <c r="CK1275" s="45"/>
      <c r="CL1275" s="45"/>
      <c r="CM1275" s="45"/>
      <c r="CN1275" s="45"/>
      <c r="CO1275" s="45"/>
      <c r="CP1275" s="45"/>
      <c r="CQ1275" s="45"/>
      <c r="CR1275" s="45"/>
      <c r="CS1275" s="45"/>
      <c r="CT1275" s="45"/>
      <c r="CU1275" s="45"/>
      <c r="CV1275" s="45"/>
      <c r="CW1275" s="45"/>
      <c r="CX1275" s="45"/>
      <c r="CY1275" s="45"/>
      <c r="CZ1275" s="45"/>
      <c r="DA1275" s="45"/>
      <c r="DB1275" s="45"/>
      <c r="DC1275" s="45"/>
      <c r="DD1275" s="45"/>
      <c r="DE1275" s="45"/>
      <c r="DF1275" s="45"/>
      <c r="DG1275" s="45"/>
      <c r="DH1275" s="45"/>
      <c r="DI1275" s="45"/>
      <c r="DJ1275" s="45"/>
      <c r="DK1275" s="45"/>
      <c r="DL1275" s="45"/>
      <c r="DM1275" s="45"/>
      <c r="DN1275" s="45"/>
      <c r="DO1275" s="45"/>
      <c r="DP1275" s="45"/>
      <c r="DQ1275" s="45"/>
      <c r="DR1275" s="45"/>
      <c r="DS1275" s="45"/>
      <c r="DT1275" s="45"/>
      <c r="DU1275" s="45"/>
      <c r="DV1275" s="45"/>
      <c r="DW1275" s="45"/>
      <c r="DX1275" s="45"/>
      <c r="DY1275" s="45"/>
      <c r="DZ1275" s="45"/>
      <c r="EA1275" s="45"/>
      <c r="EB1275" s="45"/>
      <c r="EC1275" s="45"/>
      <c r="ED1275" s="45"/>
      <c r="EE1275" s="45"/>
      <c r="EF1275" s="45"/>
      <c r="EG1275" s="45"/>
      <c r="EH1275" s="45"/>
      <c r="EI1275" s="45"/>
      <c r="EJ1275" s="45"/>
      <c r="EK1275" s="45"/>
      <c r="EL1275" s="45"/>
      <c r="EM1275" s="45"/>
      <c r="EN1275" s="45"/>
      <c r="EO1275" s="45"/>
      <c r="EP1275" s="45"/>
      <c r="EQ1275" s="45"/>
      <c r="ER1275" s="45"/>
      <c r="ES1275" s="45"/>
      <c r="ET1275" s="45"/>
      <c r="EU1275" s="45"/>
      <c r="EV1275" s="45"/>
      <c r="EW1275" s="45"/>
      <c r="EX1275" s="45"/>
      <c r="EY1275" s="45"/>
      <c r="EZ1275" s="45"/>
      <c r="FA1275" s="45"/>
      <c r="FB1275" s="45"/>
      <c r="FC1275" s="45"/>
      <c r="FD1275" s="45"/>
      <c r="FE1275" s="45"/>
      <c r="FF1275" s="45"/>
      <c r="FG1275" s="45"/>
      <c r="FH1275" s="45"/>
      <c r="FI1275" s="45"/>
      <c r="FJ1275" s="45"/>
      <c r="FK1275" s="45"/>
      <c r="FL1275" s="45"/>
      <c r="FM1275" s="45"/>
      <c r="FN1275" s="45"/>
      <c r="FO1275" s="45"/>
      <c r="FP1275" s="45"/>
      <c r="FQ1275" s="45"/>
      <c r="FR1275" s="45"/>
      <c r="FS1275" s="45"/>
      <c r="FT1275" s="45"/>
      <c r="FU1275" s="45"/>
      <c r="FV1275" s="45"/>
      <c r="FW1275" s="45"/>
      <c r="FX1275" s="45"/>
      <c r="FY1275" s="45"/>
      <c r="FZ1275" s="45"/>
      <c r="GA1275" s="45"/>
      <c r="GB1275" s="45"/>
      <c r="GC1275" s="45"/>
      <c r="GD1275" s="45"/>
      <c r="GE1275" s="45"/>
      <c r="GF1275" s="45"/>
      <c r="GG1275" s="45"/>
      <c r="GH1275" s="45"/>
      <c r="GI1275" s="45"/>
      <c r="GJ1275" s="45"/>
      <c r="GK1275" s="45"/>
      <c r="GL1275" s="45"/>
      <c r="GM1275" s="45"/>
      <c r="GN1275" s="45"/>
      <c r="GO1275" s="45"/>
      <c r="GP1275" s="45"/>
      <c r="GQ1275" s="45"/>
      <c r="GR1275" s="45"/>
      <c r="GS1275" s="45"/>
      <c r="GT1275" s="45"/>
      <c r="GU1275" s="45"/>
      <c r="GV1275" s="45"/>
      <c r="GW1275" s="45"/>
      <c r="GX1275" s="45"/>
      <c r="GY1275" s="45"/>
      <c r="GZ1275" s="45"/>
      <c r="HA1275" s="45"/>
      <c r="HB1275" s="45"/>
      <c r="HC1275" s="45"/>
      <c r="HD1275" s="45"/>
      <c r="HE1275" s="45"/>
      <c r="HF1275" s="45"/>
      <c r="HG1275" s="45"/>
      <c r="HH1275" s="45"/>
      <c r="HI1275" s="45"/>
      <c r="HJ1275" s="45"/>
      <c r="HK1275" s="45"/>
      <c r="HL1275" s="45"/>
      <c r="HM1275" s="45"/>
      <c r="HN1275" s="45"/>
      <c r="HO1275" s="45"/>
      <c r="HP1275" s="45"/>
      <c r="HQ1275" s="45"/>
      <c r="HR1275" s="45"/>
      <c r="HS1275" s="45"/>
      <c r="HT1275" s="45"/>
      <c r="HU1275" s="45"/>
      <c r="HV1275" s="45"/>
      <c r="HW1275" s="45"/>
      <c r="HX1275" s="45"/>
      <c r="HY1275" s="45"/>
      <c r="HZ1275" s="45"/>
      <c r="IA1275" s="45"/>
      <c r="IB1275" s="45"/>
      <c r="IC1275" s="45"/>
      <c r="ID1275" s="45"/>
      <c r="IE1275" s="45"/>
      <c r="IF1275" s="45"/>
      <c r="IG1275" s="45"/>
      <c r="IH1275" s="45"/>
      <c r="II1275" s="45"/>
      <c r="IJ1275" s="45"/>
      <c r="IK1275" s="45"/>
      <c r="IL1275" s="45"/>
      <c r="IM1275" s="45"/>
      <c r="IN1275" s="45"/>
      <c r="IO1275" s="45"/>
      <c r="IP1275" s="45"/>
      <c r="IQ1275" s="45"/>
      <c r="IR1275" s="45"/>
      <c r="IS1275" s="45"/>
      <c r="IT1275" s="45"/>
      <c r="IU1275" s="45"/>
      <c r="IV1275" s="45"/>
      <c r="IW1275" s="45"/>
      <c r="IX1275" s="45"/>
      <c r="IY1275" s="45"/>
      <c r="IZ1275" s="45"/>
      <c r="JA1275" s="45"/>
      <c r="JB1275" s="45"/>
      <c r="JC1275" s="45"/>
      <c r="JD1275" s="45"/>
      <c r="JE1275" s="45"/>
      <c r="JF1275" s="45"/>
      <c r="JG1275" s="45"/>
      <c r="JH1275" s="45"/>
      <c r="JI1275" s="45"/>
      <c r="JJ1275" s="45"/>
      <c r="JK1275" s="45"/>
      <c r="JL1275" s="45"/>
      <c r="JM1275" s="45"/>
      <c r="JN1275" s="45"/>
      <c r="JO1275" s="45"/>
      <c r="JP1275" s="45"/>
      <c r="JQ1275" s="45"/>
      <c r="JR1275" s="45"/>
      <c r="JS1275" s="45"/>
      <c r="JT1275" s="45"/>
      <c r="JU1275" s="45"/>
      <c r="JV1275" s="45"/>
      <c r="JW1275" s="45"/>
      <c r="JX1275" s="45"/>
      <c r="JY1275" s="45"/>
      <c r="JZ1275" s="45"/>
      <c r="KA1275" s="45"/>
      <c r="KB1275" s="45"/>
      <c r="KC1275" s="45"/>
      <c r="KD1275" s="45"/>
      <c r="KE1275" s="45"/>
      <c r="KF1275" s="45"/>
      <c r="KG1275" s="45"/>
      <c r="KH1275" s="45"/>
      <c r="KI1275" s="45"/>
      <c r="KJ1275" s="45"/>
      <c r="KK1275" s="45"/>
      <c r="KL1275" s="45"/>
      <c r="KM1275" s="45"/>
      <c r="KN1275" s="45"/>
      <c r="KO1275" s="45"/>
      <c r="KP1275" s="45"/>
      <c r="KQ1275" s="45"/>
      <c r="KR1275" s="45"/>
      <c r="KS1275" s="45"/>
      <c r="KT1275" s="45"/>
      <c r="KU1275" s="45"/>
      <c r="KV1275" s="45"/>
      <c r="KW1275" s="45"/>
      <c r="KX1275" s="45"/>
      <c r="KY1275" s="45"/>
      <c r="KZ1275" s="45"/>
      <c r="LA1275" s="45"/>
      <c r="LB1275" s="45"/>
      <c r="LC1275" s="45"/>
      <c r="LD1275" s="45"/>
      <c r="LE1275" s="45"/>
      <c r="LF1275" s="45"/>
      <c r="LG1275" s="45"/>
      <c r="LH1275" s="45"/>
      <c r="LI1275" s="45"/>
      <c r="LJ1275" s="45"/>
      <c r="LK1275" s="45"/>
      <c r="LL1275" s="45"/>
      <c r="LM1275" s="45"/>
      <c r="LN1275" s="45"/>
      <c r="LO1275" s="45"/>
      <c r="LP1275" s="45"/>
      <c r="LQ1275" s="45"/>
      <c r="LR1275" s="45"/>
      <c r="LS1275" s="45"/>
      <c r="LT1275" s="45"/>
      <c r="LU1275" s="45"/>
      <c r="LV1275" s="45"/>
      <c r="LW1275" s="45"/>
      <c r="LX1275" s="45"/>
      <c r="LY1275" s="45"/>
      <c r="LZ1275" s="45"/>
      <c r="MA1275" s="45"/>
      <c r="MB1275" s="45"/>
      <c r="MC1275" s="45"/>
      <c r="MD1275" s="45"/>
      <c r="ME1275" s="45"/>
      <c r="MF1275" s="45"/>
      <c r="MG1275" s="45"/>
      <c r="MH1275" s="45"/>
      <c r="MI1275" s="45"/>
      <c r="MJ1275" s="45"/>
      <c r="MK1275" s="45"/>
      <c r="ML1275" s="45"/>
      <c r="MM1275" s="45"/>
      <c r="MN1275" s="45"/>
      <c r="MO1275" s="45"/>
      <c r="MP1275" s="45"/>
      <c r="MQ1275" s="45"/>
      <c r="MR1275" s="45"/>
      <c r="MS1275" s="45"/>
      <c r="MT1275" s="45"/>
      <c r="MU1275" s="45"/>
      <c r="MV1275" s="45"/>
      <c r="MW1275" s="45"/>
      <c r="MX1275" s="45"/>
      <c r="MY1275" s="45"/>
      <c r="MZ1275" s="45"/>
      <c r="NA1275" s="45"/>
      <c r="NB1275" s="45"/>
      <c r="NC1275" s="45"/>
      <c r="ND1275" s="45"/>
      <c r="NE1275" s="45"/>
      <c r="NF1275" s="45"/>
      <c r="NG1275" s="45"/>
      <c r="NH1275" s="45"/>
      <c r="NI1275" s="45"/>
      <c r="NJ1275" s="45"/>
      <c r="NK1275" s="45"/>
      <c r="NL1275" s="45"/>
      <c r="NM1275" s="45"/>
      <c r="NN1275" s="45"/>
      <c r="NO1275" s="45"/>
      <c r="NP1275" s="45"/>
      <c r="NQ1275" s="45"/>
      <c r="NR1275" s="45"/>
      <c r="NS1275" s="45"/>
      <c r="NT1275" s="45"/>
      <c r="NU1275" s="45"/>
      <c r="NV1275" s="45"/>
      <c r="NW1275" s="45"/>
      <c r="NX1275" s="45"/>
      <c r="NY1275" s="45"/>
      <c r="NZ1275" s="45"/>
      <c r="OA1275" s="45"/>
      <c r="OB1275" s="45"/>
      <c r="OC1275" s="45"/>
      <c r="OD1275" s="45"/>
      <c r="OE1275" s="45"/>
      <c r="OF1275" s="45"/>
      <c r="OG1275" s="45"/>
      <c r="OH1275" s="45"/>
      <c r="OI1275" s="45"/>
      <c r="OJ1275" s="45"/>
      <c r="OK1275" s="45"/>
      <c r="OL1275" s="45"/>
      <c r="OM1275" s="45"/>
      <c r="ON1275" s="45"/>
      <c r="OO1275" s="45"/>
      <c r="OP1275" s="45"/>
      <c r="OQ1275" s="45"/>
      <c r="OR1275" s="45"/>
      <c r="OS1275" s="45"/>
      <c r="OT1275" s="45"/>
      <c r="OU1275" s="45"/>
      <c r="OV1275" s="45"/>
      <c r="OW1275" s="45"/>
      <c r="OX1275" s="45"/>
      <c r="OY1275" s="45"/>
      <c r="OZ1275" s="45"/>
      <c r="PA1275" s="45"/>
      <c r="PB1275" s="45"/>
      <c r="PC1275" s="45"/>
      <c r="PD1275" s="45"/>
      <c r="PE1275" s="45"/>
      <c r="PF1275" s="45"/>
      <c r="PG1275" s="45"/>
      <c r="PH1275" s="45"/>
      <c r="PI1275" s="45"/>
      <c r="PJ1275" s="45"/>
      <c r="PK1275" s="45"/>
      <c r="PL1275" s="45"/>
      <c r="PM1275" s="45"/>
      <c r="PN1275" s="45"/>
      <c r="PO1275" s="45"/>
      <c r="PP1275" s="45"/>
      <c r="PQ1275" s="45"/>
      <c r="PR1275" s="45"/>
      <c r="PS1275" s="45"/>
      <c r="PT1275" s="45"/>
      <c r="PU1275" s="45"/>
      <c r="PV1275" s="45"/>
      <c r="PW1275" s="45"/>
      <c r="PX1275" s="45"/>
      <c r="PY1275" s="45"/>
      <c r="PZ1275" s="45"/>
      <c r="QA1275" s="45"/>
      <c r="QB1275" s="45"/>
      <c r="QC1275" s="45"/>
      <c r="QD1275" s="45"/>
      <c r="QE1275" s="45"/>
      <c r="QF1275" s="45"/>
      <c r="QG1275" s="45"/>
      <c r="QH1275" s="45"/>
      <c r="QI1275" s="45"/>
      <c r="QJ1275" s="45"/>
      <c r="QK1275" s="45"/>
      <c r="QL1275" s="45"/>
      <c r="QM1275" s="45"/>
      <c r="QN1275" s="45"/>
      <c r="QO1275" s="45"/>
      <c r="QP1275" s="45"/>
      <c r="QQ1275" s="45"/>
      <c r="QR1275" s="45"/>
      <c r="QS1275" s="45"/>
      <c r="QT1275" s="45"/>
      <c r="QU1275" s="45"/>
      <c r="QV1275" s="45"/>
      <c r="QW1275" s="45"/>
      <c r="QX1275" s="45"/>
      <c r="QY1275" s="45"/>
      <c r="QZ1275" s="45"/>
      <c r="RA1275" s="45"/>
      <c r="RB1275" s="45"/>
      <c r="RC1275" s="45"/>
      <c r="RD1275" s="45"/>
    </row>
    <row r="1276" spans="3:472" s="40" customFormat="1" x14ac:dyDescent="0.25">
      <c r="C1276" s="41"/>
      <c r="D1276" s="42"/>
      <c r="E1276" s="46"/>
      <c r="F1276" s="38"/>
      <c r="G1276" s="38"/>
      <c r="H1276" s="38"/>
      <c r="I1276" s="38"/>
      <c r="J1276" s="38"/>
      <c r="K1276" s="38"/>
      <c r="L1276" s="38"/>
      <c r="M1276" s="38"/>
      <c r="N1276" s="38"/>
      <c r="P1276" s="42"/>
      <c r="Q1276" s="38"/>
      <c r="R1276" s="38"/>
      <c r="S1276" s="38"/>
      <c r="T1276" s="47"/>
      <c r="U1276" s="43"/>
      <c r="V1276" s="123"/>
      <c r="W1276" s="123"/>
      <c r="X1276" s="124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78"/>
      <c r="AI1276" s="25"/>
      <c r="AJ1276" s="45"/>
      <c r="AK1276" s="45"/>
      <c r="AL1276" s="45"/>
      <c r="AM1276" s="45"/>
      <c r="AN1276" s="45"/>
      <c r="AO1276" s="45"/>
      <c r="AP1276" s="45"/>
      <c r="AQ1276" s="45"/>
      <c r="AR1276" s="45"/>
      <c r="AS1276" s="45"/>
      <c r="AT1276" s="45"/>
      <c r="AU1276" s="45"/>
      <c r="AV1276" s="45"/>
      <c r="AW1276" s="45"/>
      <c r="AX1276" s="45"/>
      <c r="AY1276" s="45"/>
      <c r="AZ1276" s="45"/>
      <c r="BA1276" s="45"/>
      <c r="BB1276" s="45"/>
      <c r="BC1276" s="45"/>
      <c r="BD1276" s="45"/>
      <c r="BE1276" s="45"/>
      <c r="BF1276" s="45"/>
      <c r="BG1276" s="45"/>
      <c r="BH1276" s="45"/>
      <c r="BI1276" s="45"/>
      <c r="BJ1276" s="45"/>
      <c r="BK1276" s="45"/>
      <c r="BL1276" s="45"/>
      <c r="BM1276" s="45"/>
      <c r="BN1276" s="45"/>
      <c r="BO1276" s="45"/>
      <c r="BP1276" s="45"/>
      <c r="BQ1276" s="45"/>
      <c r="BR1276" s="45"/>
      <c r="BS1276" s="45"/>
      <c r="BT1276" s="45"/>
      <c r="BU1276" s="45"/>
      <c r="BV1276" s="45"/>
      <c r="BW1276" s="45"/>
      <c r="BX1276" s="45"/>
      <c r="BY1276" s="45"/>
      <c r="BZ1276" s="45"/>
      <c r="CA1276" s="45"/>
      <c r="CB1276" s="45"/>
      <c r="CC1276" s="45"/>
      <c r="CD1276" s="45"/>
      <c r="CE1276" s="45"/>
      <c r="CF1276" s="45"/>
      <c r="CG1276" s="45"/>
      <c r="CH1276" s="45"/>
      <c r="CI1276" s="45"/>
      <c r="CJ1276" s="45"/>
      <c r="CK1276" s="45"/>
      <c r="CL1276" s="45"/>
      <c r="CM1276" s="45"/>
      <c r="CN1276" s="45"/>
      <c r="CO1276" s="45"/>
      <c r="CP1276" s="45"/>
      <c r="CQ1276" s="45"/>
      <c r="CR1276" s="45"/>
      <c r="CS1276" s="45"/>
      <c r="CT1276" s="45"/>
      <c r="CU1276" s="45"/>
      <c r="CV1276" s="45"/>
      <c r="CW1276" s="45"/>
      <c r="CX1276" s="45"/>
      <c r="CY1276" s="45"/>
      <c r="CZ1276" s="45"/>
      <c r="DA1276" s="45"/>
      <c r="DB1276" s="45"/>
      <c r="DC1276" s="45"/>
      <c r="DD1276" s="45"/>
      <c r="DE1276" s="45"/>
      <c r="DF1276" s="45"/>
      <c r="DG1276" s="45"/>
      <c r="DH1276" s="45"/>
      <c r="DI1276" s="45"/>
      <c r="DJ1276" s="45"/>
      <c r="DK1276" s="45"/>
      <c r="DL1276" s="45"/>
      <c r="DM1276" s="45"/>
      <c r="DN1276" s="45"/>
      <c r="DO1276" s="45"/>
      <c r="DP1276" s="45"/>
      <c r="DQ1276" s="45"/>
      <c r="DR1276" s="45"/>
      <c r="DS1276" s="45"/>
      <c r="DT1276" s="45"/>
      <c r="DU1276" s="45"/>
      <c r="DV1276" s="45"/>
      <c r="DW1276" s="45"/>
      <c r="DX1276" s="45"/>
      <c r="DY1276" s="45"/>
      <c r="DZ1276" s="45"/>
      <c r="EA1276" s="45"/>
      <c r="EB1276" s="45"/>
      <c r="EC1276" s="45"/>
      <c r="ED1276" s="45"/>
      <c r="EE1276" s="45"/>
      <c r="EF1276" s="45"/>
      <c r="EG1276" s="45"/>
      <c r="EH1276" s="45"/>
      <c r="EI1276" s="45"/>
      <c r="EJ1276" s="45"/>
      <c r="EK1276" s="45"/>
      <c r="EL1276" s="45"/>
      <c r="EM1276" s="45"/>
      <c r="EN1276" s="45"/>
      <c r="EO1276" s="45"/>
      <c r="EP1276" s="45"/>
      <c r="EQ1276" s="45"/>
      <c r="ER1276" s="45"/>
      <c r="ES1276" s="45"/>
      <c r="ET1276" s="45"/>
      <c r="EU1276" s="45"/>
      <c r="EV1276" s="45"/>
      <c r="EW1276" s="45"/>
      <c r="EX1276" s="45"/>
      <c r="EY1276" s="45"/>
      <c r="EZ1276" s="45"/>
      <c r="FA1276" s="45"/>
      <c r="FB1276" s="45"/>
      <c r="FC1276" s="45"/>
      <c r="FD1276" s="45"/>
      <c r="FE1276" s="45"/>
      <c r="FF1276" s="45"/>
      <c r="FG1276" s="45"/>
      <c r="FH1276" s="45"/>
      <c r="FI1276" s="45"/>
      <c r="FJ1276" s="45"/>
      <c r="FK1276" s="45"/>
      <c r="FL1276" s="45"/>
      <c r="FM1276" s="45"/>
      <c r="FN1276" s="45"/>
      <c r="FO1276" s="45"/>
      <c r="FP1276" s="45"/>
      <c r="FQ1276" s="45"/>
      <c r="FR1276" s="45"/>
      <c r="FS1276" s="45"/>
      <c r="FT1276" s="45"/>
      <c r="FU1276" s="45"/>
      <c r="FV1276" s="45"/>
      <c r="FW1276" s="45"/>
      <c r="FX1276" s="45"/>
      <c r="FY1276" s="45"/>
      <c r="FZ1276" s="45"/>
      <c r="GA1276" s="45"/>
      <c r="GB1276" s="45"/>
      <c r="GC1276" s="45"/>
      <c r="GD1276" s="45"/>
      <c r="GE1276" s="45"/>
      <c r="GF1276" s="45"/>
      <c r="GG1276" s="45"/>
      <c r="GH1276" s="45"/>
      <c r="GI1276" s="45"/>
      <c r="GJ1276" s="45"/>
      <c r="GK1276" s="45"/>
      <c r="GL1276" s="45"/>
      <c r="GM1276" s="45"/>
      <c r="GN1276" s="45"/>
      <c r="GO1276" s="45"/>
      <c r="GP1276" s="45"/>
      <c r="GQ1276" s="45"/>
      <c r="GR1276" s="45"/>
      <c r="GS1276" s="45"/>
      <c r="GT1276" s="45"/>
      <c r="GU1276" s="45"/>
      <c r="GV1276" s="45"/>
      <c r="GW1276" s="45"/>
      <c r="GX1276" s="45"/>
      <c r="GY1276" s="45"/>
      <c r="GZ1276" s="45"/>
      <c r="HA1276" s="45"/>
      <c r="HB1276" s="45"/>
      <c r="HC1276" s="45"/>
      <c r="HD1276" s="45"/>
      <c r="HE1276" s="45"/>
      <c r="HF1276" s="45"/>
      <c r="HG1276" s="45"/>
      <c r="HH1276" s="45"/>
      <c r="HI1276" s="45"/>
      <c r="HJ1276" s="45"/>
      <c r="HK1276" s="45"/>
      <c r="HL1276" s="45"/>
      <c r="HM1276" s="45"/>
      <c r="HN1276" s="45"/>
      <c r="HO1276" s="45"/>
      <c r="HP1276" s="45"/>
      <c r="HQ1276" s="45"/>
      <c r="HR1276" s="45"/>
      <c r="HS1276" s="45"/>
      <c r="HT1276" s="45"/>
      <c r="HU1276" s="45"/>
      <c r="HV1276" s="45"/>
      <c r="HW1276" s="45"/>
      <c r="HX1276" s="45"/>
      <c r="HY1276" s="45"/>
      <c r="HZ1276" s="45"/>
      <c r="IA1276" s="45"/>
      <c r="IB1276" s="45"/>
      <c r="IC1276" s="45"/>
      <c r="ID1276" s="45"/>
      <c r="IE1276" s="45"/>
      <c r="IF1276" s="45"/>
      <c r="IG1276" s="45"/>
      <c r="IH1276" s="45"/>
      <c r="II1276" s="45"/>
      <c r="IJ1276" s="45"/>
      <c r="IK1276" s="45"/>
      <c r="IL1276" s="45"/>
      <c r="IM1276" s="45"/>
      <c r="IN1276" s="45"/>
      <c r="IO1276" s="45"/>
      <c r="IP1276" s="45"/>
      <c r="IQ1276" s="45"/>
      <c r="IR1276" s="45"/>
      <c r="IS1276" s="45"/>
      <c r="IT1276" s="45"/>
      <c r="IU1276" s="45"/>
      <c r="IV1276" s="45"/>
      <c r="IW1276" s="45"/>
      <c r="IX1276" s="45"/>
      <c r="IY1276" s="45"/>
      <c r="IZ1276" s="45"/>
      <c r="JA1276" s="45"/>
      <c r="JB1276" s="45"/>
      <c r="JC1276" s="45"/>
      <c r="JD1276" s="45"/>
      <c r="JE1276" s="45"/>
      <c r="JF1276" s="45"/>
      <c r="JG1276" s="45"/>
      <c r="JH1276" s="45"/>
      <c r="JI1276" s="45"/>
      <c r="JJ1276" s="45"/>
      <c r="JK1276" s="45"/>
      <c r="JL1276" s="45"/>
      <c r="JM1276" s="45"/>
      <c r="JN1276" s="45"/>
      <c r="JO1276" s="45"/>
      <c r="JP1276" s="45"/>
      <c r="JQ1276" s="45"/>
      <c r="JR1276" s="45"/>
      <c r="JS1276" s="45"/>
      <c r="JT1276" s="45"/>
      <c r="JU1276" s="45"/>
      <c r="JV1276" s="45"/>
      <c r="JW1276" s="45"/>
      <c r="JX1276" s="45"/>
      <c r="JY1276" s="45"/>
      <c r="JZ1276" s="45"/>
      <c r="KA1276" s="45"/>
      <c r="KB1276" s="45"/>
      <c r="KC1276" s="45"/>
      <c r="KD1276" s="45"/>
      <c r="KE1276" s="45"/>
      <c r="KF1276" s="45"/>
      <c r="KG1276" s="45"/>
      <c r="KH1276" s="45"/>
      <c r="KI1276" s="45"/>
      <c r="KJ1276" s="45"/>
      <c r="KK1276" s="45"/>
      <c r="KL1276" s="45"/>
      <c r="KM1276" s="45"/>
      <c r="KN1276" s="45"/>
      <c r="KO1276" s="45"/>
      <c r="KP1276" s="45"/>
      <c r="KQ1276" s="45"/>
      <c r="KR1276" s="45"/>
      <c r="KS1276" s="45"/>
      <c r="KT1276" s="45"/>
      <c r="KU1276" s="45"/>
      <c r="KV1276" s="45"/>
      <c r="KW1276" s="45"/>
      <c r="KX1276" s="45"/>
      <c r="KY1276" s="45"/>
      <c r="KZ1276" s="45"/>
      <c r="LA1276" s="45"/>
      <c r="LB1276" s="45"/>
      <c r="LC1276" s="45"/>
      <c r="LD1276" s="45"/>
      <c r="LE1276" s="45"/>
      <c r="LF1276" s="45"/>
      <c r="LG1276" s="45"/>
      <c r="LH1276" s="45"/>
      <c r="LI1276" s="45"/>
      <c r="LJ1276" s="45"/>
      <c r="LK1276" s="45"/>
      <c r="LL1276" s="45"/>
      <c r="LM1276" s="45"/>
      <c r="LN1276" s="45"/>
      <c r="LO1276" s="45"/>
      <c r="LP1276" s="45"/>
      <c r="LQ1276" s="45"/>
      <c r="LR1276" s="45"/>
      <c r="LS1276" s="45"/>
      <c r="LT1276" s="45"/>
      <c r="LU1276" s="45"/>
      <c r="LV1276" s="45"/>
      <c r="LW1276" s="45"/>
      <c r="LX1276" s="45"/>
      <c r="LY1276" s="45"/>
      <c r="LZ1276" s="45"/>
      <c r="MA1276" s="45"/>
      <c r="MB1276" s="45"/>
      <c r="MC1276" s="45"/>
      <c r="MD1276" s="45"/>
      <c r="ME1276" s="45"/>
      <c r="MF1276" s="45"/>
      <c r="MG1276" s="45"/>
      <c r="MH1276" s="45"/>
      <c r="MI1276" s="45"/>
      <c r="MJ1276" s="45"/>
      <c r="MK1276" s="45"/>
      <c r="ML1276" s="45"/>
      <c r="MM1276" s="45"/>
      <c r="MN1276" s="45"/>
      <c r="MO1276" s="45"/>
      <c r="MP1276" s="45"/>
      <c r="MQ1276" s="45"/>
      <c r="MR1276" s="45"/>
      <c r="MS1276" s="45"/>
      <c r="MT1276" s="45"/>
      <c r="MU1276" s="45"/>
      <c r="MV1276" s="45"/>
      <c r="MW1276" s="45"/>
      <c r="MX1276" s="45"/>
      <c r="MY1276" s="45"/>
      <c r="MZ1276" s="45"/>
      <c r="NA1276" s="45"/>
      <c r="NB1276" s="45"/>
      <c r="NC1276" s="45"/>
      <c r="ND1276" s="45"/>
      <c r="NE1276" s="45"/>
      <c r="NF1276" s="45"/>
      <c r="NG1276" s="45"/>
      <c r="NH1276" s="45"/>
      <c r="NI1276" s="45"/>
      <c r="NJ1276" s="45"/>
      <c r="NK1276" s="45"/>
      <c r="NL1276" s="45"/>
      <c r="NM1276" s="45"/>
      <c r="NN1276" s="45"/>
      <c r="NO1276" s="45"/>
      <c r="NP1276" s="45"/>
      <c r="NQ1276" s="45"/>
      <c r="NR1276" s="45"/>
      <c r="NS1276" s="45"/>
      <c r="NT1276" s="45"/>
      <c r="NU1276" s="45"/>
      <c r="NV1276" s="45"/>
      <c r="NW1276" s="45"/>
      <c r="NX1276" s="45"/>
      <c r="NY1276" s="45"/>
      <c r="NZ1276" s="45"/>
      <c r="OA1276" s="45"/>
      <c r="OB1276" s="45"/>
      <c r="OC1276" s="45"/>
      <c r="OD1276" s="45"/>
      <c r="OE1276" s="45"/>
      <c r="OF1276" s="45"/>
      <c r="OG1276" s="45"/>
      <c r="OH1276" s="45"/>
      <c r="OI1276" s="45"/>
      <c r="OJ1276" s="45"/>
      <c r="OK1276" s="45"/>
      <c r="OL1276" s="45"/>
      <c r="OM1276" s="45"/>
      <c r="ON1276" s="45"/>
      <c r="OO1276" s="45"/>
      <c r="OP1276" s="45"/>
      <c r="OQ1276" s="45"/>
      <c r="OR1276" s="45"/>
      <c r="OS1276" s="45"/>
      <c r="OT1276" s="45"/>
      <c r="OU1276" s="45"/>
      <c r="OV1276" s="45"/>
      <c r="OW1276" s="45"/>
      <c r="OX1276" s="45"/>
      <c r="OY1276" s="45"/>
      <c r="OZ1276" s="45"/>
      <c r="PA1276" s="45"/>
      <c r="PB1276" s="45"/>
      <c r="PC1276" s="45"/>
      <c r="PD1276" s="45"/>
      <c r="PE1276" s="45"/>
      <c r="PF1276" s="45"/>
      <c r="PG1276" s="45"/>
      <c r="PH1276" s="45"/>
      <c r="PI1276" s="45"/>
      <c r="PJ1276" s="45"/>
      <c r="PK1276" s="45"/>
      <c r="PL1276" s="45"/>
      <c r="PM1276" s="45"/>
      <c r="PN1276" s="45"/>
      <c r="PO1276" s="45"/>
      <c r="PP1276" s="45"/>
      <c r="PQ1276" s="45"/>
      <c r="PR1276" s="45"/>
      <c r="PS1276" s="45"/>
      <c r="PT1276" s="45"/>
      <c r="PU1276" s="45"/>
      <c r="PV1276" s="45"/>
      <c r="PW1276" s="45"/>
      <c r="PX1276" s="45"/>
      <c r="PY1276" s="45"/>
      <c r="PZ1276" s="45"/>
      <c r="QA1276" s="45"/>
      <c r="QB1276" s="45"/>
      <c r="QC1276" s="45"/>
      <c r="QD1276" s="45"/>
      <c r="QE1276" s="45"/>
      <c r="QF1276" s="45"/>
      <c r="QG1276" s="45"/>
      <c r="QH1276" s="45"/>
      <c r="QI1276" s="45"/>
      <c r="QJ1276" s="45"/>
      <c r="QK1276" s="45"/>
      <c r="QL1276" s="45"/>
      <c r="QM1276" s="45"/>
      <c r="QN1276" s="45"/>
      <c r="QO1276" s="45"/>
      <c r="QP1276" s="45"/>
      <c r="QQ1276" s="45"/>
      <c r="QR1276" s="45"/>
      <c r="QS1276" s="45"/>
      <c r="QT1276" s="45"/>
      <c r="QU1276" s="45"/>
      <c r="QV1276" s="45"/>
      <c r="QW1276" s="45"/>
      <c r="QX1276" s="45"/>
      <c r="QY1276" s="45"/>
      <c r="QZ1276" s="45"/>
      <c r="RA1276" s="45"/>
      <c r="RB1276" s="45"/>
      <c r="RC1276" s="45"/>
      <c r="RD1276" s="45"/>
    </row>
    <row r="1277" spans="3:472" s="40" customFormat="1" x14ac:dyDescent="0.25">
      <c r="C1277" s="41"/>
      <c r="D1277" s="42"/>
      <c r="E1277" s="46"/>
      <c r="F1277" s="38"/>
      <c r="G1277" s="38"/>
      <c r="H1277" s="38"/>
      <c r="I1277" s="38"/>
      <c r="J1277" s="38"/>
      <c r="K1277" s="38"/>
      <c r="L1277" s="38"/>
      <c r="M1277" s="38"/>
      <c r="N1277" s="38"/>
      <c r="P1277" s="42"/>
      <c r="Q1277" s="38"/>
      <c r="R1277" s="38"/>
      <c r="S1277" s="38"/>
      <c r="T1277" s="47"/>
      <c r="U1277" s="43"/>
      <c r="V1277" s="123"/>
      <c r="W1277" s="123"/>
      <c r="X1277" s="124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78"/>
      <c r="AI1277" s="25"/>
      <c r="AJ1277" s="45"/>
      <c r="AK1277" s="45"/>
      <c r="AL1277" s="45"/>
      <c r="AM1277" s="45"/>
      <c r="AN1277" s="45"/>
      <c r="AO1277" s="45"/>
      <c r="AP1277" s="45"/>
      <c r="AQ1277" s="45"/>
      <c r="AR1277" s="45"/>
      <c r="AS1277" s="45"/>
      <c r="AT1277" s="45"/>
      <c r="AU1277" s="45"/>
      <c r="AV1277" s="45"/>
      <c r="AW1277" s="45"/>
      <c r="AX1277" s="45"/>
      <c r="AY1277" s="45"/>
      <c r="AZ1277" s="45"/>
      <c r="BA1277" s="45"/>
      <c r="BB1277" s="45"/>
      <c r="BC1277" s="45"/>
      <c r="BD1277" s="45"/>
      <c r="BE1277" s="45"/>
      <c r="BF1277" s="45"/>
      <c r="BG1277" s="45"/>
      <c r="BH1277" s="45"/>
      <c r="BI1277" s="45"/>
      <c r="BJ1277" s="45"/>
      <c r="BK1277" s="45"/>
      <c r="BL1277" s="45"/>
      <c r="BM1277" s="45"/>
      <c r="BN1277" s="45"/>
      <c r="BO1277" s="45"/>
      <c r="BP1277" s="45"/>
      <c r="BQ1277" s="45"/>
      <c r="BR1277" s="45"/>
      <c r="BS1277" s="45"/>
      <c r="BT1277" s="45"/>
      <c r="BU1277" s="45"/>
      <c r="BV1277" s="45"/>
      <c r="BW1277" s="45"/>
      <c r="BX1277" s="45"/>
      <c r="BY1277" s="45"/>
      <c r="BZ1277" s="45"/>
      <c r="CA1277" s="45"/>
      <c r="CB1277" s="45"/>
      <c r="CC1277" s="45"/>
      <c r="CD1277" s="45"/>
      <c r="CE1277" s="45"/>
      <c r="CF1277" s="45"/>
      <c r="CG1277" s="45"/>
      <c r="CH1277" s="45"/>
      <c r="CI1277" s="45"/>
      <c r="CJ1277" s="45"/>
      <c r="CK1277" s="45"/>
      <c r="CL1277" s="45"/>
      <c r="CM1277" s="45"/>
      <c r="CN1277" s="45"/>
      <c r="CO1277" s="45"/>
      <c r="CP1277" s="45"/>
      <c r="CQ1277" s="45"/>
      <c r="CR1277" s="45"/>
      <c r="CS1277" s="45"/>
      <c r="CT1277" s="45"/>
      <c r="CU1277" s="45"/>
      <c r="CV1277" s="45"/>
      <c r="CW1277" s="45"/>
      <c r="CX1277" s="45"/>
      <c r="CY1277" s="45"/>
      <c r="CZ1277" s="45"/>
      <c r="DA1277" s="45"/>
      <c r="DB1277" s="45"/>
      <c r="DC1277" s="45"/>
      <c r="DD1277" s="45"/>
      <c r="DE1277" s="45"/>
      <c r="DF1277" s="45"/>
      <c r="DG1277" s="45"/>
      <c r="DH1277" s="45"/>
      <c r="DI1277" s="45"/>
      <c r="DJ1277" s="45"/>
      <c r="DK1277" s="45"/>
      <c r="DL1277" s="45"/>
      <c r="DM1277" s="45"/>
      <c r="DN1277" s="45"/>
      <c r="DO1277" s="45"/>
      <c r="DP1277" s="45"/>
      <c r="DQ1277" s="45"/>
      <c r="DR1277" s="45"/>
      <c r="DS1277" s="45"/>
      <c r="DT1277" s="45"/>
      <c r="DU1277" s="45"/>
      <c r="DV1277" s="45"/>
      <c r="DW1277" s="45"/>
      <c r="DX1277" s="45"/>
      <c r="DY1277" s="45"/>
      <c r="DZ1277" s="45"/>
      <c r="EA1277" s="45"/>
      <c r="EB1277" s="45"/>
      <c r="EC1277" s="45"/>
      <c r="ED1277" s="45"/>
      <c r="EE1277" s="45"/>
      <c r="EF1277" s="45"/>
      <c r="EG1277" s="45"/>
      <c r="EH1277" s="45"/>
      <c r="EI1277" s="45"/>
      <c r="EJ1277" s="45"/>
      <c r="EK1277" s="45"/>
      <c r="EL1277" s="45"/>
      <c r="EM1277" s="45"/>
      <c r="EN1277" s="45"/>
      <c r="EO1277" s="45"/>
      <c r="EP1277" s="45"/>
      <c r="EQ1277" s="45"/>
      <c r="ER1277" s="45"/>
      <c r="ES1277" s="45"/>
      <c r="ET1277" s="45"/>
      <c r="EU1277" s="45"/>
      <c r="EV1277" s="45"/>
      <c r="EW1277" s="45"/>
      <c r="EX1277" s="45"/>
      <c r="EY1277" s="45"/>
      <c r="EZ1277" s="45"/>
      <c r="FA1277" s="45"/>
      <c r="FB1277" s="45"/>
      <c r="FC1277" s="45"/>
      <c r="FD1277" s="45"/>
      <c r="FE1277" s="45"/>
      <c r="FF1277" s="45"/>
      <c r="FG1277" s="45"/>
      <c r="FH1277" s="45"/>
      <c r="FI1277" s="45"/>
      <c r="FJ1277" s="45"/>
      <c r="FK1277" s="45"/>
      <c r="FL1277" s="45"/>
      <c r="FM1277" s="45"/>
      <c r="FN1277" s="45"/>
      <c r="FO1277" s="45"/>
      <c r="FP1277" s="45"/>
      <c r="FQ1277" s="45"/>
      <c r="FR1277" s="45"/>
      <c r="FS1277" s="45"/>
      <c r="FT1277" s="45"/>
      <c r="FU1277" s="45"/>
      <c r="FV1277" s="45"/>
      <c r="FW1277" s="45"/>
      <c r="FX1277" s="45"/>
      <c r="FY1277" s="45"/>
      <c r="FZ1277" s="45"/>
      <c r="GA1277" s="45"/>
      <c r="GB1277" s="45"/>
      <c r="GC1277" s="45"/>
      <c r="GD1277" s="45"/>
      <c r="GE1277" s="45"/>
      <c r="GF1277" s="45"/>
      <c r="GG1277" s="45"/>
      <c r="GH1277" s="45"/>
      <c r="GI1277" s="45"/>
      <c r="GJ1277" s="45"/>
      <c r="GK1277" s="45"/>
      <c r="GL1277" s="45"/>
      <c r="GM1277" s="45"/>
      <c r="GN1277" s="45"/>
      <c r="GO1277" s="45"/>
      <c r="GP1277" s="45"/>
      <c r="GQ1277" s="45"/>
      <c r="GR1277" s="45"/>
      <c r="GS1277" s="45"/>
      <c r="GT1277" s="45"/>
      <c r="GU1277" s="45"/>
      <c r="GV1277" s="45"/>
      <c r="GW1277" s="45"/>
      <c r="GX1277" s="45"/>
      <c r="GY1277" s="45"/>
      <c r="GZ1277" s="45"/>
      <c r="HA1277" s="45"/>
      <c r="HB1277" s="45"/>
      <c r="HC1277" s="45"/>
      <c r="HD1277" s="45"/>
      <c r="HE1277" s="45"/>
      <c r="HF1277" s="45"/>
      <c r="HG1277" s="45"/>
      <c r="HH1277" s="45"/>
      <c r="HI1277" s="45"/>
      <c r="HJ1277" s="45"/>
      <c r="HK1277" s="45"/>
      <c r="HL1277" s="45"/>
      <c r="HM1277" s="45"/>
      <c r="HN1277" s="45"/>
      <c r="HO1277" s="45"/>
      <c r="HP1277" s="45"/>
      <c r="HQ1277" s="45"/>
      <c r="HR1277" s="45"/>
      <c r="HS1277" s="45"/>
      <c r="HT1277" s="45"/>
      <c r="HU1277" s="45"/>
      <c r="HV1277" s="45"/>
      <c r="HW1277" s="45"/>
      <c r="HX1277" s="45"/>
      <c r="HY1277" s="45"/>
      <c r="HZ1277" s="45"/>
      <c r="IA1277" s="45"/>
      <c r="IB1277" s="45"/>
      <c r="IC1277" s="45"/>
      <c r="ID1277" s="45"/>
      <c r="IE1277" s="45"/>
      <c r="IF1277" s="45"/>
      <c r="IG1277" s="45"/>
      <c r="IH1277" s="45"/>
      <c r="II1277" s="45"/>
      <c r="IJ1277" s="45"/>
      <c r="IK1277" s="45"/>
      <c r="IL1277" s="45"/>
      <c r="IM1277" s="45"/>
      <c r="IN1277" s="45"/>
      <c r="IO1277" s="45"/>
      <c r="IP1277" s="45"/>
      <c r="IQ1277" s="45"/>
      <c r="IR1277" s="45"/>
      <c r="IS1277" s="45"/>
      <c r="IT1277" s="45"/>
      <c r="IU1277" s="45"/>
      <c r="IV1277" s="45"/>
      <c r="IW1277" s="45"/>
      <c r="IX1277" s="45"/>
      <c r="IY1277" s="45"/>
      <c r="IZ1277" s="45"/>
      <c r="JA1277" s="45"/>
      <c r="JB1277" s="45"/>
      <c r="JC1277" s="45"/>
      <c r="JD1277" s="45"/>
      <c r="JE1277" s="45"/>
      <c r="JF1277" s="45"/>
      <c r="JG1277" s="45"/>
      <c r="JH1277" s="45"/>
      <c r="JI1277" s="45"/>
      <c r="JJ1277" s="45"/>
      <c r="JK1277" s="45"/>
      <c r="JL1277" s="45"/>
      <c r="JM1277" s="45"/>
      <c r="JN1277" s="45"/>
      <c r="JO1277" s="45"/>
      <c r="JP1277" s="45"/>
      <c r="JQ1277" s="45"/>
      <c r="JR1277" s="45"/>
      <c r="JS1277" s="45"/>
      <c r="JT1277" s="45"/>
      <c r="JU1277" s="45"/>
      <c r="JV1277" s="45"/>
      <c r="JW1277" s="45"/>
      <c r="JX1277" s="45"/>
      <c r="JY1277" s="45"/>
      <c r="JZ1277" s="45"/>
      <c r="KA1277" s="45"/>
      <c r="KB1277" s="45"/>
      <c r="KC1277" s="45"/>
      <c r="KD1277" s="45"/>
      <c r="KE1277" s="45"/>
      <c r="KF1277" s="45"/>
      <c r="KG1277" s="45"/>
      <c r="KH1277" s="45"/>
      <c r="KI1277" s="45"/>
      <c r="KJ1277" s="45"/>
      <c r="KK1277" s="45"/>
      <c r="KL1277" s="45"/>
      <c r="KM1277" s="45"/>
      <c r="KN1277" s="45"/>
      <c r="KO1277" s="45"/>
      <c r="KP1277" s="45"/>
      <c r="KQ1277" s="45"/>
      <c r="KR1277" s="45"/>
      <c r="KS1277" s="45"/>
      <c r="KT1277" s="45"/>
      <c r="KU1277" s="45"/>
      <c r="KV1277" s="45"/>
      <c r="KW1277" s="45"/>
      <c r="KX1277" s="45"/>
      <c r="KY1277" s="45"/>
      <c r="KZ1277" s="45"/>
      <c r="LA1277" s="45"/>
      <c r="LB1277" s="45"/>
      <c r="LC1277" s="45"/>
      <c r="LD1277" s="45"/>
      <c r="LE1277" s="45"/>
      <c r="LF1277" s="45"/>
      <c r="LG1277" s="45"/>
      <c r="LH1277" s="45"/>
      <c r="LI1277" s="45"/>
      <c r="LJ1277" s="45"/>
      <c r="LK1277" s="45"/>
      <c r="LL1277" s="45"/>
      <c r="LM1277" s="45"/>
      <c r="LN1277" s="45"/>
      <c r="LO1277" s="45"/>
      <c r="LP1277" s="45"/>
      <c r="LQ1277" s="45"/>
      <c r="LR1277" s="45"/>
      <c r="LS1277" s="45"/>
      <c r="LT1277" s="45"/>
      <c r="LU1277" s="45"/>
      <c r="LV1277" s="45"/>
      <c r="LW1277" s="45"/>
      <c r="LX1277" s="45"/>
      <c r="LY1277" s="45"/>
      <c r="LZ1277" s="45"/>
      <c r="MA1277" s="45"/>
      <c r="MB1277" s="45"/>
      <c r="MC1277" s="45"/>
      <c r="MD1277" s="45"/>
      <c r="ME1277" s="45"/>
      <c r="MF1277" s="45"/>
      <c r="MG1277" s="45"/>
      <c r="MH1277" s="45"/>
      <c r="MI1277" s="45"/>
      <c r="MJ1277" s="45"/>
      <c r="MK1277" s="45"/>
      <c r="ML1277" s="45"/>
      <c r="MM1277" s="45"/>
      <c r="MN1277" s="45"/>
      <c r="MO1277" s="45"/>
      <c r="MP1277" s="45"/>
      <c r="MQ1277" s="45"/>
      <c r="MR1277" s="45"/>
      <c r="MS1277" s="45"/>
      <c r="MT1277" s="45"/>
      <c r="MU1277" s="45"/>
      <c r="MV1277" s="45"/>
      <c r="MW1277" s="45"/>
      <c r="MX1277" s="45"/>
      <c r="MY1277" s="45"/>
      <c r="MZ1277" s="45"/>
      <c r="NA1277" s="45"/>
      <c r="NB1277" s="45"/>
      <c r="NC1277" s="45"/>
      <c r="ND1277" s="45"/>
      <c r="NE1277" s="45"/>
      <c r="NF1277" s="45"/>
      <c r="NG1277" s="45"/>
      <c r="NH1277" s="45"/>
      <c r="NI1277" s="45"/>
      <c r="NJ1277" s="45"/>
      <c r="NK1277" s="45"/>
      <c r="NL1277" s="45"/>
      <c r="NM1277" s="45"/>
      <c r="NN1277" s="45"/>
      <c r="NO1277" s="45"/>
      <c r="NP1277" s="45"/>
      <c r="NQ1277" s="45"/>
      <c r="NR1277" s="45"/>
      <c r="NS1277" s="45"/>
      <c r="NT1277" s="45"/>
      <c r="NU1277" s="45"/>
      <c r="NV1277" s="45"/>
      <c r="NW1277" s="45"/>
      <c r="NX1277" s="45"/>
      <c r="NY1277" s="45"/>
      <c r="NZ1277" s="45"/>
      <c r="OA1277" s="45"/>
      <c r="OB1277" s="45"/>
      <c r="OC1277" s="45"/>
      <c r="OD1277" s="45"/>
      <c r="OE1277" s="45"/>
      <c r="OF1277" s="45"/>
      <c r="OG1277" s="45"/>
      <c r="OH1277" s="45"/>
      <c r="OI1277" s="45"/>
      <c r="OJ1277" s="45"/>
      <c r="OK1277" s="45"/>
      <c r="OL1277" s="45"/>
      <c r="OM1277" s="45"/>
      <c r="ON1277" s="45"/>
      <c r="OO1277" s="45"/>
      <c r="OP1277" s="45"/>
      <c r="OQ1277" s="45"/>
      <c r="OR1277" s="45"/>
      <c r="OS1277" s="45"/>
      <c r="OT1277" s="45"/>
      <c r="OU1277" s="45"/>
      <c r="OV1277" s="45"/>
      <c r="OW1277" s="45"/>
      <c r="OX1277" s="45"/>
      <c r="OY1277" s="45"/>
      <c r="OZ1277" s="45"/>
      <c r="PA1277" s="45"/>
      <c r="PB1277" s="45"/>
      <c r="PC1277" s="45"/>
      <c r="PD1277" s="45"/>
      <c r="PE1277" s="45"/>
      <c r="PF1277" s="45"/>
      <c r="PG1277" s="45"/>
      <c r="PH1277" s="45"/>
      <c r="PI1277" s="45"/>
      <c r="PJ1277" s="45"/>
      <c r="PK1277" s="45"/>
      <c r="PL1277" s="45"/>
      <c r="PM1277" s="45"/>
      <c r="PN1277" s="45"/>
      <c r="PO1277" s="45"/>
      <c r="PP1277" s="45"/>
      <c r="PQ1277" s="45"/>
      <c r="PR1277" s="45"/>
      <c r="PS1277" s="45"/>
      <c r="PT1277" s="45"/>
      <c r="PU1277" s="45"/>
      <c r="PV1277" s="45"/>
      <c r="PW1277" s="45"/>
      <c r="PX1277" s="45"/>
      <c r="PY1277" s="45"/>
      <c r="PZ1277" s="45"/>
      <c r="QA1277" s="45"/>
      <c r="QB1277" s="45"/>
      <c r="QC1277" s="45"/>
      <c r="QD1277" s="45"/>
      <c r="QE1277" s="45"/>
      <c r="QF1277" s="45"/>
      <c r="QG1277" s="45"/>
      <c r="QH1277" s="45"/>
      <c r="QI1277" s="45"/>
      <c r="QJ1277" s="45"/>
      <c r="QK1277" s="45"/>
      <c r="QL1277" s="45"/>
      <c r="QM1277" s="45"/>
      <c r="QN1277" s="45"/>
      <c r="QO1277" s="45"/>
      <c r="QP1277" s="45"/>
      <c r="QQ1277" s="45"/>
      <c r="QR1277" s="45"/>
      <c r="QS1277" s="45"/>
      <c r="QT1277" s="45"/>
      <c r="QU1277" s="45"/>
      <c r="QV1277" s="45"/>
      <c r="QW1277" s="45"/>
      <c r="QX1277" s="45"/>
      <c r="QY1277" s="45"/>
      <c r="QZ1277" s="45"/>
      <c r="RA1277" s="45"/>
      <c r="RB1277" s="45"/>
      <c r="RC1277" s="45"/>
      <c r="RD1277" s="45"/>
    </row>
    <row r="1278" spans="3:472" s="40" customFormat="1" x14ac:dyDescent="0.25">
      <c r="C1278" s="41"/>
      <c r="D1278" s="42"/>
      <c r="E1278" s="46"/>
      <c r="F1278" s="38"/>
      <c r="G1278" s="38"/>
      <c r="H1278" s="38"/>
      <c r="I1278" s="38"/>
      <c r="J1278" s="38"/>
      <c r="K1278" s="38"/>
      <c r="L1278" s="38"/>
      <c r="M1278" s="38"/>
      <c r="N1278" s="38"/>
      <c r="P1278" s="42"/>
      <c r="Q1278" s="38"/>
      <c r="R1278" s="38"/>
      <c r="S1278" s="38"/>
      <c r="T1278" s="47"/>
      <c r="U1278" s="43"/>
      <c r="V1278" s="123"/>
      <c r="W1278" s="123"/>
      <c r="X1278" s="124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78"/>
      <c r="AI1278" s="25"/>
      <c r="AJ1278" s="45"/>
      <c r="AK1278" s="45"/>
      <c r="AL1278" s="45"/>
      <c r="AM1278" s="45"/>
      <c r="AN1278" s="45"/>
      <c r="AO1278" s="45"/>
      <c r="AP1278" s="45"/>
      <c r="AQ1278" s="45"/>
      <c r="AR1278" s="45"/>
      <c r="AS1278" s="45"/>
      <c r="AT1278" s="45"/>
      <c r="AU1278" s="45"/>
      <c r="AV1278" s="45"/>
      <c r="AW1278" s="45"/>
      <c r="AX1278" s="45"/>
      <c r="AY1278" s="45"/>
      <c r="AZ1278" s="45"/>
      <c r="BA1278" s="45"/>
      <c r="BB1278" s="45"/>
      <c r="BC1278" s="45"/>
      <c r="BD1278" s="45"/>
      <c r="BE1278" s="45"/>
      <c r="BF1278" s="45"/>
      <c r="BG1278" s="45"/>
      <c r="BH1278" s="45"/>
      <c r="BI1278" s="45"/>
      <c r="BJ1278" s="45"/>
      <c r="BK1278" s="45"/>
      <c r="BL1278" s="45"/>
      <c r="BM1278" s="45"/>
      <c r="BN1278" s="45"/>
      <c r="BO1278" s="45"/>
      <c r="BP1278" s="45"/>
      <c r="BQ1278" s="45"/>
      <c r="BR1278" s="45"/>
      <c r="BS1278" s="45"/>
      <c r="BT1278" s="45"/>
      <c r="BU1278" s="45"/>
      <c r="BV1278" s="45"/>
      <c r="BW1278" s="45"/>
      <c r="BX1278" s="45"/>
      <c r="BY1278" s="45"/>
      <c r="BZ1278" s="45"/>
      <c r="CA1278" s="45"/>
      <c r="CB1278" s="45"/>
      <c r="CC1278" s="45"/>
      <c r="CD1278" s="45"/>
      <c r="CE1278" s="45"/>
      <c r="CF1278" s="45"/>
      <c r="CG1278" s="45"/>
      <c r="CH1278" s="45"/>
      <c r="CI1278" s="45"/>
      <c r="CJ1278" s="45"/>
      <c r="CK1278" s="45"/>
      <c r="CL1278" s="45"/>
      <c r="CM1278" s="45"/>
      <c r="CN1278" s="45"/>
      <c r="CO1278" s="45"/>
      <c r="CP1278" s="45"/>
      <c r="CQ1278" s="45"/>
      <c r="CR1278" s="45"/>
      <c r="CS1278" s="45"/>
      <c r="CT1278" s="45"/>
      <c r="CU1278" s="45"/>
      <c r="CV1278" s="45"/>
      <c r="CW1278" s="45"/>
      <c r="CX1278" s="45"/>
      <c r="CY1278" s="45"/>
      <c r="CZ1278" s="45"/>
      <c r="DA1278" s="45"/>
      <c r="DB1278" s="45"/>
      <c r="DC1278" s="45"/>
      <c r="DD1278" s="45"/>
      <c r="DE1278" s="45"/>
      <c r="DF1278" s="45"/>
      <c r="DG1278" s="45"/>
      <c r="DH1278" s="45"/>
      <c r="DI1278" s="45"/>
      <c r="DJ1278" s="45"/>
      <c r="DK1278" s="45"/>
      <c r="DL1278" s="45"/>
      <c r="DM1278" s="45"/>
      <c r="DN1278" s="45"/>
      <c r="DO1278" s="45"/>
      <c r="DP1278" s="45"/>
      <c r="DQ1278" s="45"/>
      <c r="DR1278" s="45"/>
      <c r="DS1278" s="45"/>
      <c r="DT1278" s="45"/>
      <c r="DU1278" s="45"/>
      <c r="DV1278" s="45"/>
      <c r="DW1278" s="45"/>
      <c r="DX1278" s="45"/>
      <c r="DY1278" s="45"/>
      <c r="DZ1278" s="45"/>
      <c r="EA1278" s="45"/>
      <c r="EB1278" s="45"/>
      <c r="EC1278" s="45"/>
      <c r="ED1278" s="45"/>
      <c r="EE1278" s="45"/>
      <c r="EF1278" s="45"/>
      <c r="EG1278" s="45"/>
      <c r="EH1278" s="45"/>
      <c r="EI1278" s="45"/>
      <c r="EJ1278" s="45"/>
      <c r="EK1278" s="45"/>
      <c r="EL1278" s="45"/>
      <c r="EM1278" s="45"/>
      <c r="EN1278" s="45"/>
      <c r="EO1278" s="45"/>
      <c r="EP1278" s="45"/>
      <c r="EQ1278" s="45"/>
      <c r="ER1278" s="45"/>
      <c r="ES1278" s="45"/>
      <c r="ET1278" s="45"/>
      <c r="EU1278" s="45"/>
      <c r="EV1278" s="45"/>
      <c r="EW1278" s="45"/>
      <c r="EX1278" s="45"/>
      <c r="EY1278" s="45"/>
      <c r="EZ1278" s="45"/>
      <c r="FA1278" s="45"/>
      <c r="FB1278" s="45"/>
      <c r="FC1278" s="45"/>
      <c r="FD1278" s="45"/>
      <c r="FE1278" s="45"/>
      <c r="FF1278" s="45"/>
      <c r="FG1278" s="45"/>
      <c r="FH1278" s="45"/>
      <c r="FI1278" s="45"/>
      <c r="FJ1278" s="45"/>
      <c r="FK1278" s="45"/>
      <c r="FL1278" s="45"/>
      <c r="FM1278" s="45"/>
      <c r="FN1278" s="45"/>
      <c r="FO1278" s="45"/>
      <c r="FP1278" s="45"/>
      <c r="FQ1278" s="45"/>
      <c r="FR1278" s="45"/>
      <c r="FS1278" s="45"/>
      <c r="FT1278" s="45"/>
      <c r="FU1278" s="45"/>
      <c r="FV1278" s="45"/>
      <c r="FW1278" s="45"/>
      <c r="FX1278" s="45"/>
      <c r="FY1278" s="45"/>
      <c r="FZ1278" s="45"/>
      <c r="GA1278" s="45"/>
      <c r="GB1278" s="45"/>
      <c r="GC1278" s="45"/>
      <c r="GD1278" s="45"/>
      <c r="GE1278" s="45"/>
      <c r="GF1278" s="45"/>
      <c r="GG1278" s="45"/>
      <c r="GH1278" s="45"/>
      <c r="GI1278" s="45"/>
      <c r="GJ1278" s="45"/>
      <c r="GK1278" s="45"/>
      <c r="GL1278" s="45"/>
      <c r="GM1278" s="45"/>
      <c r="GN1278" s="45"/>
      <c r="GO1278" s="45"/>
      <c r="GP1278" s="45"/>
      <c r="GQ1278" s="45"/>
      <c r="GR1278" s="45"/>
      <c r="GS1278" s="45"/>
      <c r="GT1278" s="45"/>
      <c r="GU1278" s="45"/>
      <c r="GV1278" s="45"/>
      <c r="GW1278" s="45"/>
      <c r="GX1278" s="45"/>
      <c r="GY1278" s="45"/>
      <c r="GZ1278" s="45"/>
      <c r="HA1278" s="45"/>
      <c r="HB1278" s="45"/>
      <c r="HC1278" s="45"/>
      <c r="HD1278" s="45"/>
      <c r="HE1278" s="45"/>
      <c r="HF1278" s="45"/>
      <c r="HG1278" s="45"/>
      <c r="HH1278" s="45"/>
      <c r="HI1278" s="45"/>
      <c r="HJ1278" s="45"/>
      <c r="HK1278" s="45"/>
      <c r="HL1278" s="45"/>
      <c r="HM1278" s="45"/>
      <c r="HN1278" s="45"/>
      <c r="HO1278" s="45"/>
      <c r="HP1278" s="45"/>
      <c r="HQ1278" s="45"/>
      <c r="HR1278" s="45"/>
      <c r="HS1278" s="45"/>
      <c r="HT1278" s="45"/>
      <c r="HU1278" s="45"/>
      <c r="HV1278" s="45"/>
      <c r="HW1278" s="45"/>
      <c r="HX1278" s="45"/>
      <c r="HY1278" s="45"/>
      <c r="HZ1278" s="45"/>
      <c r="IA1278" s="45"/>
      <c r="IB1278" s="45"/>
      <c r="IC1278" s="45"/>
      <c r="ID1278" s="45"/>
      <c r="IE1278" s="45"/>
      <c r="IF1278" s="45"/>
      <c r="IG1278" s="45"/>
      <c r="IH1278" s="45"/>
      <c r="II1278" s="45"/>
      <c r="IJ1278" s="45"/>
      <c r="IK1278" s="45"/>
      <c r="IL1278" s="45"/>
      <c r="IM1278" s="45"/>
      <c r="IN1278" s="45"/>
      <c r="IO1278" s="45"/>
      <c r="IP1278" s="45"/>
      <c r="IQ1278" s="45"/>
      <c r="IR1278" s="45"/>
      <c r="IS1278" s="45"/>
      <c r="IT1278" s="45"/>
      <c r="IU1278" s="45"/>
      <c r="IV1278" s="45"/>
      <c r="IW1278" s="45"/>
      <c r="IX1278" s="45"/>
      <c r="IY1278" s="45"/>
      <c r="IZ1278" s="45"/>
      <c r="JA1278" s="45"/>
      <c r="JB1278" s="45"/>
      <c r="JC1278" s="45"/>
      <c r="JD1278" s="45"/>
      <c r="JE1278" s="45"/>
      <c r="JF1278" s="45"/>
      <c r="JG1278" s="45"/>
      <c r="JH1278" s="45"/>
      <c r="JI1278" s="45"/>
      <c r="JJ1278" s="45"/>
      <c r="JK1278" s="45"/>
      <c r="JL1278" s="45"/>
      <c r="JM1278" s="45"/>
      <c r="JN1278" s="45"/>
      <c r="JO1278" s="45"/>
      <c r="JP1278" s="45"/>
      <c r="JQ1278" s="45"/>
      <c r="JR1278" s="45"/>
      <c r="JS1278" s="45"/>
      <c r="JT1278" s="45"/>
      <c r="JU1278" s="45"/>
      <c r="JV1278" s="45"/>
      <c r="JW1278" s="45"/>
      <c r="JX1278" s="45"/>
      <c r="JY1278" s="45"/>
      <c r="JZ1278" s="45"/>
      <c r="KA1278" s="45"/>
      <c r="KB1278" s="45"/>
      <c r="KC1278" s="45"/>
      <c r="KD1278" s="45"/>
      <c r="KE1278" s="45"/>
      <c r="KF1278" s="45"/>
      <c r="KG1278" s="45"/>
      <c r="KH1278" s="45"/>
      <c r="KI1278" s="45"/>
      <c r="KJ1278" s="45"/>
      <c r="KK1278" s="45"/>
      <c r="KL1278" s="45"/>
      <c r="KM1278" s="45"/>
      <c r="KN1278" s="45"/>
      <c r="KO1278" s="45"/>
      <c r="KP1278" s="45"/>
      <c r="KQ1278" s="45"/>
      <c r="KR1278" s="45"/>
      <c r="KS1278" s="45"/>
      <c r="KT1278" s="45"/>
      <c r="KU1278" s="45"/>
      <c r="KV1278" s="45"/>
      <c r="KW1278" s="45"/>
      <c r="KX1278" s="45"/>
      <c r="KY1278" s="45"/>
      <c r="KZ1278" s="45"/>
      <c r="LA1278" s="45"/>
      <c r="LB1278" s="45"/>
      <c r="LC1278" s="45"/>
      <c r="LD1278" s="45"/>
      <c r="LE1278" s="45"/>
      <c r="LF1278" s="45"/>
      <c r="LG1278" s="45"/>
      <c r="LH1278" s="45"/>
      <c r="LI1278" s="45"/>
      <c r="LJ1278" s="45"/>
      <c r="LK1278" s="45"/>
      <c r="LL1278" s="45"/>
      <c r="LM1278" s="45"/>
      <c r="LN1278" s="45"/>
      <c r="LO1278" s="45"/>
      <c r="LP1278" s="45"/>
      <c r="LQ1278" s="45"/>
      <c r="LR1278" s="45"/>
      <c r="LS1278" s="45"/>
      <c r="LT1278" s="45"/>
      <c r="LU1278" s="45"/>
      <c r="LV1278" s="45"/>
      <c r="LW1278" s="45"/>
      <c r="LX1278" s="45"/>
      <c r="LY1278" s="45"/>
      <c r="LZ1278" s="45"/>
      <c r="MA1278" s="45"/>
      <c r="MB1278" s="45"/>
      <c r="MC1278" s="45"/>
      <c r="MD1278" s="45"/>
      <c r="ME1278" s="45"/>
      <c r="MF1278" s="45"/>
      <c r="MG1278" s="45"/>
      <c r="MH1278" s="45"/>
      <c r="MI1278" s="45"/>
      <c r="MJ1278" s="45"/>
      <c r="MK1278" s="45"/>
      <c r="ML1278" s="45"/>
      <c r="MM1278" s="45"/>
      <c r="MN1278" s="45"/>
      <c r="MO1278" s="45"/>
      <c r="MP1278" s="45"/>
      <c r="MQ1278" s="45"/>
      <c r="MR1278" s="45"/>
      <c r="MS1278" s="45"/>
      <c r="MT1278" s="45"/>
      <c r="MU1278" s="45"/>
      <c r="MV1278" s="45"/>
      <c r="MW1278" s="45"/>
      <c r="MX1278" s="45"/>
      <c r="MY1278" s="45"/>
      <c r="MZ1278" s="45"/>
      <c r="NA1278" s="45"/>
      <c r="NB1278" s="45"/>
      <c r="NC1278" s="45"/>
      <c r="ND1278" s="45"/>
      <c r="NE1278" s="45"/>
      <c r="NF1278" s="45"/>
      <c r="NG1278" s="45"/>
      <c r="NH1278" s="45"/>
      <c r="NI1278" s="45"/>
      <c r="NJ1278" s="45"/>
      <c r="NK1278" s="45"/>
      <c r="NL1278" s="45"/>
      <c r="NM1278" s="45"/>
      <c r="NN1278" s="45"/>
      <c r="NO1278" s="45"/>
      <c r="NP1278" s="45"/>
      <c r="NQ1278" s="45"/>
      <c r="NR1278" s="45"/>
      <c r="NS1278" s="45"/>
      <c r="NT1278" s="45"/>
      <c r="NU1278" s="45"/>
      <c r="NV1278" s="45"/>
      <c r="NW1278" s="45"/>
      <c r="NX1278" s="45"/>
      <c r="NY1278" s="45"/>
      <c r="NZ1278" s="45"/>
      <c r="OA1278" s="45"/>
      <c r="OB1278" s="45"/>
      <c r="OC1278" s="45"/>
      <c r="OD1278" s="45"/>
      <c r="OE1278" s="45"/>
      <c r="OF1278" s="45"/>
      <c r="OG1278" s="45"/>
      <c r="OH1278" s="45"/>
      <c r="OI1278" s="45"/>
      <c r="OJ1278" s="45"/>
      <c r="OK1278" s="45"/>
      <c r="OL1278" s="45"/>
      <c r="OM1278" s="45"/>
      <c r="ON1278" s="45"/>
      <c r="OO1278" s="45"/>
      <c r="OP1278" s="45"/>
      <c r="OQ1278" s="45"/>
      <c r="OR1278" s="45"/>
      <c r="OS1278" s="45"/>
      <c r="OT1278" s="45"/>
      <c r="OU1278" s="45"/>
      <c r="OV1278" s="45"/>
      <c r="OW1278" s="45"/>
      <c r="OX1278" s="45"/>
      <c r="OY1278" s="45"/>
      <c r="OZ1278" s="45"/>
      <c r="PA1278" s="45"/>
      <c r="PB1278" s="45"/>
      <c r="PC1278" s="45"/>
      <c r="PD1278" s="45"/>
      <c r="PE1278" s="45"/>
      <c r="PF1278" s="45"/>
      <c r="PG1278" s="45"/>
      <c r="PH1278" s="45"/>
      <c r="PI1278" s="45"/>
      <c r="PJ1278" s="45"/>
      <c r="PK1278" s="45"/>
      <c r="PL1278" s="45"/>
      <c r="PM1278" s="45"/>
      <c r="PN1278" s="45"/>
      <c r="PO1278" s="45"/>
      <c r="PP1278" s="45"/>
      <c r="PQ1278" s="45"/>
      <c r="PR1278" s="45"/>
      <c r="PS1278" s="45"/>
      <c r="PT1278" s="45"/>
      <c r="PU1278" s="45"/>
      <c r="PV1278" s="45"/>
      <c r="PW1278" s="45"/>
      <c r="PX1278" s="45"/>
      <c r="PY1278" s="45"/>
      <c r="PZ1278" s="45"/>
      <c r="QA1278" s="45"/>
      <c r="QB1278" s="45"/>
      <c r="QC1278" s="45"/>
      <c r="QD1278" s="45"/>
      <c r="QE1278" s="45"/>
      <c r="QF1278" s="45"/>
      <c r="QG1278" s="45"/>
      <c r="QH1278" s="45"/>
      <c r="QI1278" s="45"/>
      <c r="QJ1278" s="45"/>
      <c r="QK1278" s="45"/>
      <c r="QL1278" s="45"/>
      <c r="QM1278" s="45"/>
      <c r="QN1278" s="45"/>
      <c r="QO1278" s="45"/>
      <c r="QP1278" s="45"/>
      <c r="QQ1278" s="45"/>
      <c r="QR1278" s="45"/>
      <c r="QS1278" s="45"/>
      <c r="QT1278" s="45"/>
      <c r="QU1278" s="45"/>
      <c r="QV1278" s="45"/>
      <c r="QW1278" s="45"/>
      <c r="QX1278" s="45"/>
      <c r="QY1278" s="45"/>
      <c r="QZ1278" s="45"/>
      <c r="RA1278" s="45"/>
      <c r="RB1278" s="45"/>
      <c r="RC1278" s="45"/>
      <c r="RD1278" s="45"/>
    </row>
    <row r="1279" spans="3:472" s="40" customFormat="1" x14ac:dyDescent="0.25">
      <c r="C1279" s="41"/>
      <c r="D1279" s="42"/>
      <c r="E1279" s="46"/>
      <c r="F1279" s="38"/>
      <c r="G1279" s="38"/>
      <c r="H1279" s="38"/>
      <c r="I1279" s="38"/>
      <c r="J1279" s="38"/>
      <c r="K1279" s="38"/>
      <c r="L1279" s="38"/>
      <c r="M1279" s="38"/>
      <c r="N1279" s="38"/>
      <c r="P1279" s="42"/>
      <c r="Q1279" s="38"/>
      <c r="R1279" s="38"/>
      <c r="S1279" s="38"/>
      <c r="T1279" s="47"/>
      <c r="U1279" s="43"/>
      <c r="V1279" s="123"/>
      <c r="W1279" s="123"/>
      <c r="X1279" s="124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78"/>
      <c r="AI1279" s="25"/>
      <c r="AJ1279" s="45"/>
      <c r="AK1279" s="45"/>
      <c r="AL1279" s="45"/>
      <c r="AM1279" s="45"/>
      <c r="AN1279" s="45"/>
      <c r="AO1279" s="45"/>
      <c r="AP1279" s="45"/>
      <c r="AQ1279" s="45"/>
      <c r="AR1279" s="45"/>
      <c r="AS1279" s="45"/>
      <c r="AT1279" s="45"/>
      <c r="AU1279" s="45"/>
      <c r="AV1279" s="45"/>
      <c r="AW1279" s="45"/>
      <c r="AX1279" s="45"/>
      <c r="AY1279" s="45"/>
      <c r="AZ1279" s="45"/>
      <c r="BA1279" s="45"/>
      <c r="BB1279" s="45"/>
      <c r="BC1279" s="45"/>
      <c r="BD1279" s="45"/>
      <c r="BE1279" s="45"/>
      <c r="BF1279" s="45"/>
      <c r="BG1279" s="45"/>
      <c r="BH1279" s="45"/>
      <c r="BI1279" s="45"/>
      <c r="BJ1279" s="45"/>
      <c r="BK1279" s="45"/>
      <c r="BL1279" s="45"/>
      <c r="BM1279" s="45"/>
      <c r="BN1279" s="45"/>
      <c r="BO1279" s="45"/>
      <c r="BP1279" s="45"/>
      <c r="BQ1279" s="45"/>
      <c r="BR1279" s="45"/>
      <c r="BS1279" s="45"/>
      <c r="BT1279" s="45"/>
      <c r="BU1279" s="45"/>
      <c r="BV1279" s="45"/>
      <c r="BW1279" s="45"/>
      <c r="BX1279" s="45"/>
      <c r="BY1279" s="45"/>
      <c r="BZ1279" s="45"/>
      <c r="CA1279" s="45"/>
      <c r="CB1279" s="45"/>
      <c r="CC1279" s="45"/>
      <c r="CD1279" s="45"/>
      <c r="CE1279" s="45"/>
      <c r="CF1279" s="45"/>
      <c r="CG1279" s="45"/>
      <c r="CH1279" s="45"/>
      <c r="CI1279" s="45"/>
      <c r="CJ1279" s="45"/>
      <c r="CK1279" s="45"/>
      <c r="CL1279" s="45"/>
      <c r="CM1279" s="45"/>
      <c r="CN1279" s="45"/>
      <c r="CO1279" s="45"/>
      <c r="CP1279" s="45"/>
      <c r="CQ1279" s="45"/>
      <c r="CR1279" s="45"/>
      <c r="CS1279" s="45"/>
      <c r="CT1279" s="45"/>
      <c r="CU1279" s="45"/>
      <c r="CV1279" s="45"/>
      <c r="CW1279" s="45"/>
      <c r="CX1279" s="45"/>
      <c r="CY1279" s="45"/>
      <c r="CZ1279" s="45"/>
      <c r="DA1279" s="45"/>
      <c r="DB1279" s="45"/>
      <c r="DC1279" s="45"/>
      <c r="DD1279" s="45"/>
      <c r="DE1279" s="45"/>
      <c r="DF1279" s="45"/>
      <c r="DG1279" s="45"/>
      <c r="DH1279" s="45"/>
      <c r="DI1279" s="45"/>
      <c r="DJ1279" s="45"/>
      <c r="DK1279" s="45"/>
      <c r="DL1279" s="45"/>
      <c r="DM1279" s="45"/>
      <c r="DN1279" s="45"/>
      <c r="DO1279" s="45"/>
      <c r="DP1279" s="45"/>
      <c r="DQ1279" s="45"/>
      <c r="DR1279" s="45"/>
      <c r="DS1279" s="45"/>
      <c r="DT1279" s="45"/>
      <c r="DU1279" s="45"/>
      <c r="DV1279" s="45"/>
      <c r="DW1279" s="45"/>
      <c r="DX1279" s="45"/>
      <c r="DY1279" s="45"/>
      <c r="DZ1279" s="45"/>
      <c r="EA1279" s="45"/>
      <c r="EB1279" s="45"/>
      <c r="EC1279" s="45"/>
      <c r="ED1279" s="45"/>
      <c r="EE1279" s="45"/>
      <c r="EF1279" s="45"/>
      <c r="EG1279" s="45"/>
      <c r="EH1279" s="45"/>
      <c r="EI1279" s="45"/>
      <c r="EJ1279" s="45"/>
      <c r="EK1279" s="45"/>
      <c r="EL1279" s="45"/>
      <c r="EM1279" s="45"/>
      <c r="EN1279" s="45"/>
      <c r="EO1279" s="45"/>
      <c r="EP1279" s="45"/>
      <c r="EQ1279" s="45"/>
      <c r="ER1279" s="45"/>
      <c r="ES1279" s="45"/>
      <c r="ET1279" s="45"/>
      <c r="EU1279" s="45"/>
      <c r="EV1279" s="45"/>
      <c r="EW1279" s="45"/>
      <c r="EX1279" s="45"/>
      <c r="EY1279" s="45"/>
      <c r="EZ1279" s="45"/>
      <c r="FA1279" s="45"/>
      <c r="FB1279" s="45"/>
      <c r="FC1279" s="45"/>
      <c r="FD1279" s="45"/>
      <c r="FE1279" s="45"/>
      <c r="FF1279" s="45"/>
      <c r="FG1279" s="45"/>
      <c r="FH1279" s="45"/>
      <c r="FI1279" s="45"/>
      <c r="FJ1279" s="45"/>
      <c r="FK1279" s="45"/>
      <c r="FL1279" s="45"/>
      <c r="FM1279" s="45"/>
      <c r="FN1279" s="45"/>
      <c r="FO1279" s="45"/>
      <c r="FP1279" s="45"/>
      <c r="FQ1279" s="45"/>
      <c r="FR1279" s="45"/>
      <c r="FS1279" s="45"/>
      <c r="FT1279" s="45"/>
      <c r="FU1279" s="45"/>
      <c r="FV1279" s="45"/>
      <c r="FW1279" s="45"/>
      <c r="FX1279" s="45"/>
      <c r="FY1279" s="45"/>
      <c r="FZ1279" s="45"/>
      <c r="GA1279" s="45"/>
      <c r="GB1279" s="45"/>
      <c r="GC1279" s="45"/>
      <c r="GD1279" s="45"/>
      <c r="GE1279" s="45"/>
      <c r="GF1279" s="45"/>
      <c r="GG1279" s="45"/>
      <c r="GH1279" s="45"/>
      <c r="GI1279" s="45"/>
      <c r="GJ1279" s="45"/>
      <c r="GK1279" s="45"/>
      <c r="GL1279" s="45"/>
      <c r="GM1279" s="45"/>
      <c r="GN1279" s="45"/>
      <c r="GO1279" s="45"/>
      <c r="GP1279" s="45"/>
      <c r="GQ1279" s="45"/>
      <c r="GR1279" s="45"/>
      <c r="GS1279" s="45"/>
      <c r="GT1279" s="45"/>
      <c r="GU1279" s="45"/>
      <c r="GV1279" s="45"/>
      <c r="GW1279" s="45"/>
      <c r="GX1279" s="45"/>
      <c r="GY1279" s="45"/>
      <c r="GZ1279" s="45"/>
      <c r="HA1279" s="45"/>
      <c r="HB1279" s="45"/>
      <c r="HC1279" s="45"/>
      <c r="HD1279" s="45"/>
      <c r="HE1279" s="45"/>
      <c r="HF1279" s="45"/>
      <c r="HG1279" s="45"/>
      <c r="HH1279" s="45"/>
      <c r="HI1279" s="45"/>
      <c r="HJ1279" s="45"/>
      <c r="HK1279" s="45"/>
      <c r="HL1279" s="45"/>
      <c r="HM1279" s="45"/>
      <c r="HN1279" s="45"/>
      <c r="HO1279" s="45"/>
      <c r="HP1279" s="45"/>
      <c r="HQ1279" s="45"/>
      <c r="HR1279" s="45"/>
      <c r="HS1279" s="45"/>
      <c r="HT1279" s="45"/>
      <c r="HU1279" s="45"/>
      <c r="HV1279" s="45"/>
      <c r="HW1279" s="45"/>
      <c r="HX1279" s="45"/>
      <c r="HY1279" s="45"/>
      <c r="HZ1279" s="45"/>
      <c r="IA1279" s="45"/>
      <c r="IB1279" s="45"/>
      <c r="IC1279" s="45"/>
      <c r="ID1279" s="45"/>
      <c r="IE1279" s="45"/>
      <c r="IF1279" s="45"/>
      <c r="IG1279" s="45"/>
      <c r="IH1279" s="45"/>
      <c r="II1279" s="45"/>
      <c r="IJ1279" s="45"/>
      <c r="IK1279" s="45"/>
      <c r="IL1279" s="45"/>
      <c r="IM1279" s="45"/>
      <c r="IN1279" s="45"/>
      <c r="IO1279" s="45"/>
      <c r="IP1279" s="45"/>
      <c r="IQ1279" s="45"/>
      <c r="IR1279" s="45"/>
      <c r="IS1279" s="45"/>
      <c r="IT1279" s="45"/>
      <c r="IU1279" s="45"/>
      <c r="IV1279" s="45"/>
      <c r="IW1279" s="45"/>
      <c r="IX1279" s="45"/>
      <c r="IY1279" s="45"/>
      <c r="IZ1279" s="45"/>
      <c r="JA1279" s="45"/>
      <c r="JB1279" s="45"/>
      <c r="JC1279" s="45"/>
      <c r="JD1279" s="45"/>
      <c r="JE1279" s="45"/>
      <c r="JF1279" s="45"/>
      <c r="JG1279" s="45"/>
      <c r="JH1279" s="45"/>
      <c r="JI1279" s="45"/>
      <c r="JJ1279" s="45"/>
      <c r="JK1279" s="45"/>
      <c r="JL1279" s="45"/>
      <c r="JM1279" s="45"/>
      <c r="JN1279" s="45"/>
      <c r="JO1279" s="45"/>
      <c r="JP1279" s="45"/>
      <c r="JQ1279" s="45"/>
      <c r="JR1279" s="45"/>
      <c r="JS1279" s="45"/>
      <c r="JT1279" s="45"/>
      <c r="JU1279" s="45"/>
      <c r="JV1279" s="45"/>
      <c r="JW1279" s="45"/>
      <c r="JX1279" s="45"/>
      <c r="JY1279" s="45"/>
      <c r="JZ1279" s="45"/>
      <c r="KA1279" s="45"/>
      <c r="KB1279" s="45"/>
      <c r="KC1279" s="45"/>
      <c r="KD1279" s="45"/>
      <c r="KE1279" s="45"/>
      <c r="KF1279" s="45"/>
      <c r="KG1279" s="45"/>
      <c r="KH1279" s="45"/>
      <c r="KI1279" s="45"/>
      <c r="KJ1279" s="45"/>
      <c r="KK1279" s="45"/>
      <c r="KL1279" s="45"/>
      <c r="KM1279" s="45"/>
      <c r="KN1279" s="45"/>
      <c r="KO1279" s="45"/>
      <c r="KP1279" s="45"/>
      <c r="KQ1279" s="45"/>
      <c r="KR1279" s="45"/>
      <c r="KS1279" s="45"/>
      <c r="KT1279" s="45"/>
      <c r="KU1279" s="45"/>
      <c r="KV1279" s="45"/>
      <c r="KW1279" s="45"/>
      <c r="KX1279" s="45"/>
      <c r="KY1279" s="45"/>
      <c r="KZ1279" s="45"/>
      <c r="LA1279" s="45"/>
      <c r="LB1279" s="45"/>
      <c r="LC1279" s="45"/>
      <c r="LD1279" s="45"/>
      <c r="LE1279" s="45"/>
      <c r="LF1279" s="45"/>
      <c r="LG1279" s="45"/>
      <c r="LH1279" s="45"/>
      <c r="LI1279" s="45"/>
      <c r="LJ1279" s="45"/>
      <c r="LK1279" s="45"/>
      <c r="LL1279" s="45"/>
      <c r="LM1279" s="45"/>
      <c r="LN1279" s="45"/>
      <c r="LO1279" s="45"/>
      <c r="LP1279" s="45"/>
      <c r="LQ1279" s="45"/>
      <c r="LR1279" s="45"/>
      <c r="LS1279" s="45"/>
      <c r="LT1279" s="45"/>
      <c r="LU1279" s="45"/>
      <c r="LV1279" s="45"/>
      <c r="LW1279" s="45"/>
      <c r="LX1279" s="45"/>
      <c r="LY1279" s="45"/>
      <c r="LZ1279" s="45"/>
      <c r="MA1279" s="45"/>
      <c r="MB1279" s="45"/>
      <c r="MC1279" s="45"/>
      <c r="MD1279" s="45"/>
      <c r="ME1279" s="45"/>
      <c r="MF1279" s="45"/>
      <c r="MG1279" s="45"/>
      <c r="MH1279" s="45"/>
      <c r="MI1279" s="45"/>
      <c r="MJ1279" s="45"/>
      <c r="MK1279" s="45"/>
      <c r="ML1279" s="45"/>
      <c r="MM1279" s="45"/>
      <c r="MN1279" s="45"/>
      <c r="MO1279" s="45"/>
      <c r="MP1279" s="45"/>
      <c r="MQ1279" s="45"/>
      <c r="MR1279" s="45"/>
      <c r="MS1279" s="45"/>
      <c r="MT1279" s="45"/>
      <c r="MU1279" s="45"/>
      <c r="MV1279" s="45"/>
      <c r="MW1279" s="45"/>
      <c r="MX1279" s="45"/>
      <c r="MY1279" s="45"/>
      <c r="MZ1279" s="45"/>
      <c r="NA1279" s="45"/>
      <c r="NB1279" s="45"/>
      <c r="NC1279" s="45"/>
      <c r="ND1279" s="45"/>
      <c r="NE1279" s="45"/>
      <c r="NF1279" s="45"/>
      <c r="NG1279" s="45"/>
      <c r="NH1279" s="45"/>
      <c r="NI1279" s="45"/>
      <c r="NJ1279" s="45"/>
      <c r="NK1279" s="45"/>
      <c r="NL1279" s="45"/>
      <c r="NM1279" s="45"/>
      <c r="NN1279" s="45"/>
      <c r="NO1279" s="45"/>
      <c r="NP1279" s="45"/>
      <c r="NQ1279" s="45"/>
      <c r="NR1279" s="45"/>
      <c r="NS1279" s="45"/>
      <c r="NT1279" s="45"/>
      <c r="NU1279" s="45"/>
      <c r="NV1279" s="45"/>
      <c r="NW1279" s="45"/>
      <c r="NX1279" s="45"/>
      <c r="NY1279" s="45"/>
      <c r="NZ1279" s="45"/>
      <c r="OA1279" s="45"/>
      <c r="OB1279" s="45"/>
      <c r="OC1279" s="45"/>
      <c r="OD1279" s="45"/>
      <c r="OE1279" s="45"/>
      <c r="OF1279" s="45"/>
      <c r="OG1279" s="45"/>
      <c r="OH1279" s="45"/>
      <c r="OI1279" s="45"/>
      <c r="OJ1279" s="45"/>
      <c r="OK1279" s="45"/>
      <c r="OL1279" s="45"/>
      <c r="OM1279" s="45"/>
      <c r="ON1279" s="45"/>
      <c r="OO1279" s="45"/>
      <c r="OP1279" s="45"/>
      <c r="OQ1279" s="45"/>
      <c r="OR1279" s="45"/>
      <c r="OS1279" s="45"/>
      <c r="OT1279" s="45"/>
      <c r="OU1279" s="45"/>
      <c r="OV1279" s="45"/>
      <c r="OW1279" s="45"/>
      <c r="OX1279" s="45"/>
      <c r="OY1279" s="45"/>
      <c r="OZ1279" s="45"/>
      <c r="PA1279" s="45"/>
      <c r="PB1279" s="45"/>
      <c r="PC1279" s="45"/>
      <c r="PD1279" s="45"/>
      <c r="PE1279" s="45"/>
      <c r="PF1279" s="45"/>
      <c r="PG1279" s="45"/>
      <c r="PH1279" s="45"/>
      <c r="PI1279" s="45"/>
      <c r="PJ1279" s="45"/>
      <c r="PK1279" s="45"/>
      <c r="PL1279" s="45"/>
      <c r="PM1279" s="45"/>
      <c r="PN1279" s="45"/>
      <c r="PO1279" s="45"/>
      <c r="PP1279" s="45"/>
      <c r="PQ1279" s="45"/>
      <c r="PR1279" s="45"/>
      <c r="PS1279" s="45"/>
      <c r="PT1279" s="45"/>
      <c r="PU1279" s="45"/>
      <c r="PV1279" s="45"/>
      <c r="PW1279" s="45"/>
      <c r="PX1279" s="45"/>
      <c r="PY1279" s="45"/>
      <c r="PZ1279" s="45"/>
      <c r="QA1279" s="45"/>
      <c r="QB1279" s="45"/>
      <c r="QC1279" s="45"/>
      <c r="QD1279" s="45"/>
      <c r="QE1279" s="45"/>
      <c r="QF1279" s="45"/>
      <c r="QG1279" s="45"/>
      <c r="QH1279" s="45"/>
      <c r="QI1279" s="45"/>
      <c r="QJ1279" s="45"/>
      <c r="QK1279" s="45"/>
      <c r="QL1279" s="45"/>
      <c r="QM1279" s="45"/>
      <c r="QN1279" s="45"/>
      <c r="QO1279" s="45"/>
      <c r="QP1279" s="45"/>
      <c r="QQ1279" s="45"/>
      <c r="QR1279" s="45"/>
      <c r="QS1279" s="45"/>
      <c r="QT1279" s="45"/>
      <c r="QU1279" s="45"/>
      <c r="QV1279" s="45"/>
      <c r="QW1279" s="45"/>
      <c r="QX1279" s="45"/>
      <c r="QY1279" s="45"/>
      <c r="QZ1279" s="45"/>
      <c r="RA1279" s="45"/>
      <c r="RB1279" s="45"/>
      <c r="RC1279" s="45"/>
      <c r="RD1279" s="45"/>
    </row>
    <row r="1280" spans="3:472" s="40" customFormat="1" x14ac:dyDescent="0.25">
      <c r="C1280" s="41"/>
      <c r="D1280" s="42"/>
      <c r="E1280" s="46"/>
      <c r="F1280" s="38"/>
      <c r="G1280" s="38"/>
      <c r="H1280" s="38"/>
      <c r="I1280" s="38"/>
      <c r="J1280" s="38"/>
      <c r="K1280" s="38"/>
      <c r="L1280" s="38"/>
      <c r="M1280" s="38"/>
      <c r="N1280" s="38"/>
      <c r="P1280" s="42"/>
      <c r="Q1280" s="38"/>
      <c r="R1280" s="38"/>
      <c r="S1280" s="38"/>
      <c r="T1280" s="47"/>
      <c r="U1280" s="43"/>
      <c r="V1280" s="123"/>
      <c r="W1280" s="123"/>
      <c r="X1280" s="124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78"/>
      <c r="AI1280" s="25"/>
      <c r="AJ1280" s="45"/>
      <c r="AK1280" s="45"/>
      <c r="AL1280" s="45"/>
      <c r="AM1280" s="45"/>
      <c r="AN1280" s="45"/>
      <c r="AO1280" s="45"/>
      <c r="AP1280" s="45"/>
      <c r="AQ1280" s="45"/>
      <c r="AR1280" s="45"/>
      <c r="AS1280" s="45"/>
      <c r="AT1280" s="45"/>
      <c r="AU1280" s="45"/>
      <c r="AV1280" s="45"/>
      <c r="AW1280" s="45"/>
      <c r="AX1280" s="45"/>
      <c r="AY1280" s="45"/>
      <c r="AZ1280" s="45"/>
      <c r="BA1280" s="45"/>
      <c r="BB1280" s="45"/>
      <c r="BC1280" s="45"/>
      <c r="BD1280" s="45"/>
      <c r="BE1280" s="45"/>
      <c r="BF1280" s="45"/>
      <c r="BG1280" s="45"/>
      <c r="BH1280" s="45"/>
      <c r="BI1280" s="45"/>
      <c r="BJ1280" s="45"/>
      <c r="BK1280" s="45"/>
      <c r="BL1280" s="45"/>
      <c r="BM1280" s="45"/>
      <c r="BN1280" s="45"/>
      <c r="BO1280" s="45"/>
      <c r="BP1280" s="45"/>
      <c r="BQ1280" s="45"/>
      <c r="BR1280" s="45"/>
      <c r="BS1280" s="45"/>
      <c r="BT1280" s="45"/>
      <c r="BU1280" s="45"/>
      <c r="BV1280" s="45"/>
      <c r="BW1280" s="45"/>
      <c r="BX1280" s="45"/>
      <c r="BY1280" s="45"/>
      <c r="BZ1280" s="45"/>
      <c r="CA1280" s="45"/>
      <c r="CB1280" s="45"/>
      <c r="CC1280" s="45"/>
      <c r="CD1280" s="45"/>
      <c r="CE1280" s="45"/>
      <c r="CF1280" s="45"/>
      <c r="CG1280" s="45"/>
      <c r="CH1280" s="45"/>
      <c r="CI1280" s="45"/>
      <c r="CJ1280" s="45"/>
      <c r="CK1280" s="45"/>
      <c r="CL1280" s="45"/>
      <c r="CM1280" s="45"/>
      <c r="CN1280" s="45"/>
      <c r="CO1280" s="45"/>
      <c r="CP1280" s="45"/>
      <c r="CQ1280" s="45"/>
      <c r="CR1280" s="45"/>
      <c r="CS1280" s="45"/>
      <c r="CT1280" s="45"/>
      <c r="CU1280" s="45"/>
      <c r="CV1280" s="45"/>
      <c r="CW1280" s="45"/>
      <c r="CX1280" s="45"/>
      <c r="CY1280" s="45"/>
      <c r="CZ1280" s="45"/>
      <c r="DA1280" s="45"/>
      <c r="DB1280" s="45"/>
      <c r="DC1280" s="45"/>
      <c r="DD1280" s="45"/>
      <c r="DE1280" s="45"/>
      <c r="DF1280" s="45"/>
      <c r="DG1280" s="45"/>
      <c r="DH1280" s="45"/>
      <c r="DI1280" s="45"/>
      <c r="DJ1280" s="45"/>
      <c r="DK1280" s="45"/>
      <c r="DL1280" s="45"/>
      <c r="DM1280" s="45"/>
      <c r="DN1280" s="45"/>
      <c r="DO1280" s="45"/>
      <c r="DP1280" s="45"/>
      <c r="DQ1280" s="45"/>
      <c r="DR1280" s="45"/>
      <c r="DS1280" s="45"/>
      <c r="DT1280" s="45"/>
      <c r="DU1280" s="45"/>
      <c r="DV1280" s="45"/>
      <c r="DW1280" s="45"/>
      <c r="DX1280" s="45"/>
      <c r="DY1280" s="45"/>
      <c r="DZ1280" s="45"/>
      <c r="EA1280" s="45"/>
      <c r="EB1280" s="45"/>
      <c r="EC1280" s="45"/>
      <c r="ED1280" s="45"/>
      <c r="EE1280" s="45"/>
      <c r="EF1280" s="45"/>
      <c r="EG1280" s="45"/>
      <c r="EH1280" s="45"/>
      <c r="EI1280" s="45"/>
      <c r="EJ1280" s="45"/>
      <c r="EK1280" s="45"/>
      <c r="EL1280" s="45"/>
      <c r="EM1280" s="45"/>
      <c r="EN1280" s="45"/>
      <c r="EO1280" s="45"/>
      <c r="EP1280" s="45"/>
      <c r="EQ1280" s="45"/>
      <c r="ER1280" s="45"/>
      <c r="ES1280" s="45"/>
      <c r="ET1280" s="45"/>
      <c r="EU1280" s="45"/>
      <c r="EV1280" s="45"/>
      <c r="EW1280" s="45"/>
      <c r="EX1280" s="45"/>
      <c r="EY1280" s="45"/>
      <c r="EZ1280" s="45"/>
      <c r="FA1280" s="45"/>
      <c r="FB1280" s="45"/>
      <c r="FC1280" s="45"/>
      <c r="FD1280" s="45"/>
      <c r="FE1280" s="45"/>
      <c r="FF1280" s="45"/>
      <c r="FG1280" s="45"/>
      <c r="FH1280" s="45"/>
      <c r="FI1280" s="45"/>
      <c r="FJ1280" s="45"/>
      <c r="FK1280" s="45"/>
      <c r="FL1280" s="45"/>
      <c r="FM1280" s="45"/>
      <c r="FN1280" s="45"/>
      <c r="FO1280" s="45"/>
      <c r="FP1280" s="45"/>
      <c r="FQ1280" s="45"/>
      <c r="FR1280" s="45"/>
      <c r="FS1280" s="45"/>
      <c r="FT1280" s="45"/>
      <c r="FU1280" s="45"/>
      <c r="FV1280" s="45"/>
      <c r="FW1280" s="45"/>
      <c r="FX1280" s="45"/>
      <c r="FY1280" s="45"/>
      <c r="FZ1280" s="45"/>
      <c r="GA1280" s="45"/>
      <c r="GB1280" s="45"/>
      <c r="GC1280" s="45"/>
      <c r="GD1280" s="45"/>
      <c r="GE1280" s="45"/>
      <c r="GF1280" s="45"/>
      <c r="GG1280" s="45"/>
      <c r="GH1280" s="45"/>
      <c r="GI1280" s="45"/>
      <c r="GJ1280" s="45"/>
      <c r="GK1280" s="45"/>
      <c r="GL1280" s="45"/>
      <c r="GM1280" s="45"/>
      <c r="GN1280" s="45"/>
      <c r="GO1280" s="45"/>
      <c r="GP1280" s="45"/>
      <c r="GQ1280" s="45"/>
      <c r="GR1280" s="45"/>
      <c r="GS1280" s="45"/>
      <c r="GT1280" s="45"/>
      <c r="GU1280" s="45"/>
      <c r="GV1280" s="45"/>
      <c r="GW1280" s="45"/>
      <c r="GX1280" s="45"/>
      <c r="GY1280" s="45"/>
      <c r="GZ1280" s="45"/>
      <c r="HA1280" s="45"/>
      <c r="HB1280" s="45"/>
      <c r="HC1280" s="45"/>
      <c r="HD1280" s="45"/>
      <c r="HE1280" s="45"/>
      <c r="HF1280" s="45"/>
      <c r="HG1280" s="45"/>
      <c r="HH1280" s="45"/>
      <c r="HI1280" s="45"/>
      <c r="HJ1280" s="45"/>
      <c r="HK1280" s="45"/>
      <c r="HL1280" s="45"/>
      <c r="HM1280" s="45"/>
      <c r="HN1280" s="45"/>
      <c r="HO1280" s="45"/>
      <c r="HP1280" s="45"/>
      <c r="HQ1280" s="45"/>
      <c r="HR1280" s="45"/>
      <c r="HS1280" s="45"/>
      <c r="HT1280" s="45"/>
      <c r="HU1280" s="45"/>
      <c r="HV1280" s="45"/>
      <c r="HW1280" s="45"/>
      <c r="HX1280" s="45"/>
      <c r="HY1280" s="45"/>
      <c r="HZ1280" s="45"/>
      <c r="IA1280" s="45"/>
      <c r="IB1280" s="45"/>
      <c r="IC1280" s="45"/>
      <c r="ID1280" s="45"/>
      <c r="IE1280" s="45"/>
      <c r="IF1280" s="45"/>
      <c r="IG1280" s="45"/>
      <c r="IH1280" s="45"/>
      <c r="II1280" s="45"/>
      <c r="IJ1280" s="45"/>
      <c r="IK1280" s="45"/>
      <c r="IL1280" s="45"/>
      <c r="IM1280" s="45"/>
      <c r="IN1280" s="45"/>
      <c r="IO1280" s="45"/>
      <c r="IP1280" s="45"/>
      <c r="IQ1280" s="45"/>
      <c r="IR1280" s="45"/>
      <c r="IS1280" s="45"/>
      <c r="IT1280" s="45"/>
      <c r="IU1280" s="45"/>
      <c r="IV1280" s="45"/>
      <c r="IW1280" s="45"/>
      <c r="IX1280" s="45"/>
      <c r="IY1280" s="45"/>
      <c r="IZ1280" s="45"/>
      <c r="JA1280" s="45"/>
      <c r="JB1280" s="45"/>
      <c r="JC1280" s="45"/>
      <c r="JD1280" s="45"/>
      <c r="JE1280" s="45"/>
      <c r="JF1280" s="45"/>
      <c r="JG1280" s="45"/>
      <c r="JH1280" s="45"/>
      <c r="JI1280" s="45"/>
      <c r="JJ1280" s="45"/>
      <c r="JK1280" s="45"/>
      <c r="JL1280" s="45"/>
      <c r="JM1280" s="45"/>
      <c r="JN1280" s="45"/>
      <c r="JO1280" s="45"/>
      <c r="JP1280" s="45"/>
      <c r="JQ1280" s="45"/>
      <c r="JR1280" s="45"/>
      <c r="JS1280" s="45"/>
      <c r="JT1280" s="45"/>
      <c r="JU1280" s="45"/>
      <c r="JV1280" s="45"/>
      <c r="JW1280" s="45"/>
      <c r="JX1280" s="45"/>
      <c r="JY1280" s="45"/>
      <c r="JZ1280" s="45"/>
      <c r="KA1280" s="45"/>
      <c r="KB1280" s="45"/>
      <c r="KC1280" s="45"/>
      <c r="KD1280" s="45"/>
      <c r="KE1280" s="45"/>
      <c r="KF1280" s="45"/>
      <c r="KG1280" s="45"/>
      <c r="KH1280" s="45"/>
      <c r="KI1280" s="45"/>
      <c r="KJ1280" s="45"/>
      <c r="KK1280" s="45"/>
      <c r="KL1280" s="45"/>
      <c r="KM1280" s="45"/>
      <c r="KN1280" s="45"/>
      <c r="KO1280" s="45"/>
      <c r="KP1280" s="45"/>
      <c r="KQ1280" s="45"/>
      <c r="KR1280" s="45"/>
      <c r="KS1280" s="45"/>
      <c r="KT1280" s="45"/>
      <c r="KU1280" s="45"/>
      <c r="KV1280" s="45"/>
      <c r="KW1280" s="45"/>
      <c r="KX1280" s="45"/>
      <c r="KY1280" s="45"/>
      <c r="KZ1280" s="45"/>
      <c r="LA1280" s="45"/>
      <c r="LB1280" s="45"/>
      <c r="LC1280" s="45"/>
      <c r="LD1280" s="45"/>
      <c r="LE1280" s="45"/>
      <c r="LF1280" s="45"/>
      <c r="LG1280" s="45"/>
      <c r="LH1280" s="45"/>
      <c r="LI1280" s="45"/>
      <c r="LJ1280" s="45"/>
      <c r="LK1280" s="45"/>
      <c r="LL1280" s="45"/>
      <c r="LM1280" s="45"/>
      <c r="LN1280" s="45"/>
      <c r="LO1280" s="45"/>
      <c r="LP1280" s="45"/>
      <c r="LQ1280" s="45"/>
      <c r="LR1280" s="45"/>
      <c r="LS1280" s="45"/>
      <c r="LT1280" s="45"/>
      <c r="LU1280" s="45"/>
      <c r="LV1280" s="45"/>
      <c r="LW1280" s="45"/>
      <c r="LX1280" s="45"/>
      <c r="LY1280" s="45"/>
      <c r="LZ1280" s="45"/>
      <c r="MA1280" s="45"/>
      <c r="MB1280" s="45"/>
      <c r="MC1280" s="45"/>
      <c r="MD1280" s="45"/>
      <c r="ME1280" s="45"/>
      <c r="MF1280" s="45"/>
      <c r="MG1280" s="45"/>
      <c r="MH1280" s="45"/>
      <c r="MI1280" s="45"/>
      <c r="MJ1280" s="45"/>
      <c r="MK1280" s="45"/>
      <c r="ML1280" s="45"/>
      <c r="MM1280" s="45"/>
      <c r="MN1280" s="45"/>
      <c r="MO1280" s="45"/>
      <c r="MP1280" s="45"/>
      <c r="MQ1280" s="45"/>
      <c r="MR1280" s="45"/>
      <c r="MS1280" s="45"/>
      <c r="MT1280" s="45"/>
      <c r="MU1280" s="45"/>
      <c r="MV1280" s="45"/>
      <c r="MW1280" s="45"/>
      <c r="MX1280" s="45"/>
      <c r="MY1280" s="45"/>
      <c r="MZ1280" s="45"/>
      <c r="NA1280" s="45"/>
      <c r="NB1280" s="45"/>
      <c r="NC1280" s="45"/>
      <c r="ND1280" s="45"/>
      <c r="NE1280" s="45"/>
      <c r="NF1280" s="45"/>
      <c r="NG1280" s="45"/>
      <c r="NH1280" s="45"/>
      <c r="NI1280" s="45"/>
      <c r="NJ1280" s="45"/>
      <c r="NK1280" s="45"/>
      <c r="NL1280" s="45"/>
      <c r="NM1280" s="45"/>
      <c r="NN1280" s="45"/>
      <c r="NO1280" s="45"/>
      <c r="NP1280" s="45"/>
      <c r="NQ1280" s="45"/>
      <c r="NR1280" s="45"/>
      <c r="NS1280" s="45"/>
      <c r="NT1280" s="45"/>
      <c r="NU1280" s="45"/>
      <c r="NV1280" s="45"/>
      <c r="NW1280" s="45"/>
      <c r="NX1280" s="45"/>
      <c r="NY1280" s="45"/>
      <c r="NZ1280" s="45"/>
      <c r="OA1280" s="45"/>
      <c r="OB1280" s="45"/>
      <c r="OC1280" s="45"/>
      <c r="OD1280" s="45"/>
      <c r="OE1280" s="45"/>
      <c r="OF1280" s="45"/>
      <c r="OG1280" s="45"/>
      <c r="OH1280" s="45"/>
      <c r="OI1280" s="45"/>
      <c r="OJ1280" s="45"/>
      <c r="OK1280" s="45"/>
      <c r="OL1280" s="45"/>
      <c r="OM1280" s="45"/>
      <c r="ON1280" s="45"/>
      <c r="OO1280" s="45"/>
      <c r="OP1280" s="45"/>
      <c r="OQ1280" s="45"/>
      <c r="OR1280" s="45"/>
      <c r="OS1280" s="45"/>
      <c r="OT1280" s="45"/>
      <c r="OU1280" s="45"/>
      <c r="OV1280" s="45"/>
      <c r="OW1280" s="45"/>
      <c r="OX1280" s="45"/>
      <c r="OY1280" s="45"/>
      <c r="OZ1280" s="45"/>
      <c r="PA1280" s="45"/>
      <c r="PB1280" s="45"/>
      <c r="PC1280" s="45"/>
      <c r="PD1280" s="45"/>
      <c r="PE1280" s="45"/>
      <c r="PF1280" s="45"/>
      <c r="PG1280" s="45"/>
      <c r="PH1280" s="45"/>
      <c r="PI1280" s="45"/>
      <c r="PJ1280" s="45"/>
      <c r="PK1280" s="45"/>
      <c r="PL1280" s="45"/>
      <c r="PM1280" s="45"/>
      <c r="PN1280" s="45"/>
      <c r="PO1280" s="45"/>
      <c r="PP1280" s="45"/>
      <c r="PQ1280" s="45"/>
      <c r="PR1280" s="45"/>
      <c r="PS1280" s="45"/>
      <c r="PT1280" s="45"/>
      <c r="PU1280" s="45"/>
      <c r="PV1280" s="45"/>
      <c r="PW1280" s="45"/>
      <c r="PX1280" s="45"/>
      <c r="PY1280" s="45"/>
      <c r="PZ1280" s="45"/>
      <c r="QA1280" s="45"/>
      <c r="QB1280" s="45"/>
      <c r="QC1280" s="45"/>
      <c r="QD1280" s="45"/>
      <c r="QE1280" s="45"/>
      <c r="QF1280" s="45"/>
      <c r="QG1280" s="45"/>
      <c r="QH1280" s="45"/>
      <c r="QI1280" s="45"/>
      <c r="QJ1280" s="45"/>
      <c r="QK1280" s="45"/>
      <c r="QL1280" s="45"/>
      <c r="QM1280" s="45"/>
      <c r="QN1280" s="45"/>
      <c r="QO1280" s="45"/>
      <c r="QP1280" s="45"/>
      <c r="QQ1280" s="45"/>
      <c r="QR1280" s="45"/>
      <c r="QS1280" s="45"/>
      <c r="QT1280" s="45"/>
      <c r="QU1280" s="45"/>
      <c r="QV1280" s="45"/>
      <c r="QW1280" s="45"/>
      <c r="QX1280" s="45"/>
      <c r="QY1280" s="45"/>
      <c r="QZ1280" s="45"/>
      <c r="RA1280" s="45"/>
      <c r="RB1280" s="45"/>
      <c r="RC1280" s="45"/>
      <c r="RD1280" s="45"/>
    </row>
    <row r="1281" spans="3:472" s="40" customFormat="1" x14ac:dyDescent="0.25">
      <c r="C1281" s="41"/>
      <c r="D1281" s="42"/>
      <c r="E1281" s="46"/>
      <c r="F1281" s="38"/>
      <c r="G1281" s="38"/>
      <c r="H1281" s="38"/>
      <c r="I1281" s="38"/>
      <c r="J1281" s="38"/>
      <c r="K1281" s="38"/>
      <c r="L1281" s="38"/>
      <c r="M1281" s="38"/>
      <c r="N1281" s="38"/>
      <c r="P1281" s="42"/>
      <c r="Q1281" s="38"/>
      <c r="R1281" s="38"/>
      <c r="S1281" s="38"/>
      <c r="T1281" s="47"/>
      <c r="U1281" s="43"/>
      <c r="V1281" s="123"/>
      <c r="W1281" s="123"/>
      <c r="X1281" s="124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78"/>
      <c r="AI1281" s="25"/>
      <c r="AJ1281" s="45"/>
      <c r="AK1281" s="45"/>
      <c r="AL1281" s="45"/>
      <c r="AM1281" s="45"/>
      <c r="AN1281" s="45"/>
      <c r="AO1281" s="45"/>
      <c r="AP1281" s="45"/>
      <c r="AQ1281" s="45"/>
      <c r="AR1281" s="45"/>
      <c r="AS1281" s="45"/>
      <c r="AT1281" s="45"/>
      <c r="AU1281" s="45"/>
      <c r="AV1281" s="45"/>
      <c r="AW1281" s="45"/>
      <c r="AX1281" s="45"/>
      <c r="AY1281" s="45"/>
      <c r="AZ1281" s="45"/>
      <c r="BA1281" s="45"/>
      <c r="BB1281" s="45"/>
      <c r="BC1281" s="45"/>
      <c r="BD1281" s="45"/>
      <c r="BE1281" s="45"/>
      <c r="BF1281" s="45"/>
      <c r="BG1281" s="45"/>
      <c r="BH1281" s="45"/>
      <c r="BI1281" s="45"/>
      <c r="BJ1281" s="45"/>
      <c r="BK1281" s="45"/>
      <c r="BL1281" s="45"/>
      <c r="BM1281" s="45"/>
      <c r="BN1281" s="45"/>
      <c r="BO1281" s="45"/>
      <c r="BP1281" s="45"/>
      <c r="BQ1281" s="45"/>
      <c r="BR1281" s="45"/>
      <c r="BS1281" s="45"/>
      <c r="BT1281" s="45"/>
      <c r="BU1281" s="45"/>
      <c r="BV1281" s="45"/>
      <c r="BW1281" s="45"/>
      <c r="BX1281" s="45"/>
      <c r="BY1281" s="45"/>
      <c r="BZ1281" s="45"/>
      <c r="CA1281" s="45"/>
      <c r="CB1281" s="45"/>
      <c r="CC1281" s="45"/>
      <c r="CD1281" s="45"/>
      <c r="CE1281" s="45"/>
      <c r="CF1281" s="45"/>
      <c r="CG1281" s="45"/>
      <c r="CH1281" s="45"/>
      <c r="CI1281" s="45"/>
      <c r="CJ1281" s="45"/>
      <c r="CK1281" s="45"/>
      <c r="CL1281" s="45"/>
      <c r="CM1281" s="45"/>
      <c r="CN1281" s="45"/>
      <c r="CO1281" s="45"/>
      <c r="CP1281" s="45"/>
      <c r="CQ1281" s="45"/>
      <c r="CR1281" s="45"/>
      <c r="CS1281" s="45"/>
      <c r="CT1281" s="45"/>
      <c r="CU1281" s="45"/>
      <c r="CV1281" s="45"/>
      <c r="CW1281" s="45"/>
      <c r="CX1281" s="45"/>
      <c r="CY1281" s="45"/>
      <c r="CZ1281" s="45"/>
      <c r="DA1281" s="45"/>
      <c r="DB1281" s="45"/>
      <c r="DC1281" s="45"/>
      <c r="DD1281" s="45"/>
      <c r="DE1281" s="45"/>
      <c r="DF1281" s="45"/>
      <c r="DG1281" s="45"/>
      <c r="DH1281" s="45"/>
      <c r="DI1281" s="45"/>
      <c r="DJ1281" s="45"/>
      <c r="DK1281" s="45"/>
      <c r="DL1281" s="45"/>
      <c r="DM1281" s="45"/>
      <c r="DN1281" s="45"/>
      <c r="DO1281" s="45"/>
      <c r="DP1281" s="45"/>
      <c r="DQ1281" s="45"/>
      <c r="DR1281" s="45"/>
      <c r="DS1281" s="45"/>
      <c r="DT1281" s="45"/>
      <c r="DU1281" s="45"/>
      <c r="DV1281" s="45"/>
      <c r="DW1281" s="45"/>
      <c r="DX1281" s="45"/>
      <c r="DY1281" s="45"/>
      <c r="DZ1281" s="45"/>
      <c r="EA1281" s="45"/>
      <c r="EB1281" s="45"/>
      <c r="EC1281" s="45"/>
      <c r="ED1281" s="45"/>
      <c r="EE1281" s="45"/>
      <c r="EF1281" s="45"/>
      <c r="EG1281" s="45"/>
      <c r="EH1281" s="45"/>
      <c r="EI1281" s="45"/>
      <c r="EJ1281" s="45"/>
      <c r="EK1281" s="45"/>
      <c r="EL1281" s="45"/>
      <c r="EM1281" s="45"/>
      <c r="EN1281" s="45"/>
      <c r="EO1281" s="45"/>
      <c r="EP1281" s="45"/>
      <c r="EQ1281" s="45"/>
      <c r="ER1281" s="45"/>
      <c r="ES1281" s="45"/>
      <c r="ET1281" s="45"/>
      <c r="EU1281" s="45"/>
      <c r="EV1281" s="45"/>
      <c r="EW1281" s="45"/>
      <c r="EX1281" s="45"/>
      <c r="EY1281" s="45"/>
      <c r="EZ1281" s="45"/>
      <c r="FA1281" s="45"/>
      <c r="FB1281" s="45"/>
      <c r="FC1281" s="45"/>
      <c r="FD1281" s="45"/>
      <c r="FE1281" s="45"/>
      <c r="FF1281" s="45"/>
      <c r="FG1281" s="45"/>
      <c r="FH1281" s="45"/>
      <c r="FI1281" s="45"/>
      <c r="FJ1281" s="45"/>
      <c r="FK1281" s="45"/>
      <c r="FL1281" s="45"/>
      <c r="FM1281" s="45"/>
      <c r="FN1281" s="45"/>
      <c r="FO1281" s="45"/>
      <c r="FP1281" s="45"/>
      <c r="FQ1281" s="45"/>
      <c r="FR1281" s="45"/>
      <c r="FS1281" s="45"/>
      <c r="FT1281" s="45"/>
      <c r="FU1281" s="45"/>
      <c r="FV1281" s="45"/>
      <c r="FW1281" s="45"/>
      <c r="FX1281" s="45"/>
      <c r="FY1281" s="45"/>
      <c r="FZ1281" s="45"/>
      <c r="GA1281" s="45"/>
      <c r="GB1281" s="45"/>
      <c r="GC1281" s="45"/>
      <c r="GD1281" s="45"/>
      <c r="GE1281" s="45"/>
      <c r="GF1281" s="45"/>
      <c r="GG1281" s="45"/>
      <c r="GH1281" s="45"/>
      <c r="GI1281" s="45"/>
      <c r="GJ1281" s="45"/>
      <c r="GK1281" s="45"/>
      <c r="GL1281" s="45"/>
      <c r="GM1281" s="45"/>
      <c r="GN1281" s="45"/>
      <c r="GO1281" s="45"/>
      <c r="GP1281" s="45"/>
      <c r="GQ1281" s="45"/>
      <c r="GR1281" s="45"/>
      <c r="GS1281" s="45"/>
      <c r="GT1281" s="45"/>
      <c r="GU1281" s="45"/>
      <c r="GV1281" s="45"/>
      <c r="GW1281" s="45"/>
      <c r="GX1281" s="45"/>
      <c r="GY1281" s="45"/>
      <c r="GZ1281" s="45"/>
      <c r="HA1281" s="45"/>
      <c r="HB1281" s="45"/>
      <c r="HC1281" s="45"/>
      <c r="HD1281" s="45"/>
      <c r="HE1281" s="45"/>
      <c r="HF1281" s="45"/>
      <c r="HG1281" s="45"/>
      <c r="HH1281" s="45"/>
      <c r="HI1281" s="45"/>
      <c r="HJ1281" s="45"/>
      <c r="HK1281" s="45"/>
      <c r="HL1281" s="45"/>
      <c r="HM1281" s="45"/>
      <c r="HN1281" s="45"/>
      <c r="HO1281" s="45"/>
      <c r="HP1281" s="45"/>
      <c r="HQ1281" s="45"/>
      <c r="HR1281" s="45"/>
      <c r="HS1281" s="45"/>
      <c r="HT1281" s="45"/>
      <c r="HU1281" s="45"/>
      <c r="HV1281" s="45"/>
      <c r="HW1281" s="45"/>
      <c r="HX1281" s="45"/>
      <c r="HY1281" s="45"/>
      <c r="HZ1281" s="45"/>
      <c r="IA1281" s="45"/>
      <c r="IB1281" s="45"/>
      <c r="IC1281" s="45"/>
      <c r="ID1281" s="45"/>
      <c r="IE1281" s="45"/>
      <c r="IF1281" s="45"/>
      <c r="IG1281" s="45"/>
      <c r="IH1281" s="45"/>
      <c r="II1281" s="45"/>
      <c r="IJ1281" s="45"/>
      <c r="IK1281" s="45"/>
      <c r="IL1281" s="45"/>
      <c r="IM1281" s="45"/>
      <c r="IN1281" s="45"/>
      <c r="IO1281" s="45"/>
      <c r="IP1281" s="45"/>
      <c r="IQ1281" s="45"/>
      <c r="IR1281" s="45"/>
      <c r="IS1281" s="45"/>
      <c r="IT1281" s="45"/>
      <c r="IU1281" s="45"/>
      <c r="IV1281" s="45"/>
      <c r="IW1281" s="45"/>
      <c r="IX1281" s="45"/>
      <c r="IY1281" s="45"/>
      <c r="IZ1281" s="45"/>
      <c r="JA1281" s="45"/>
      <c r="JB1281" s="45"/>
      <c r="JC1281" s="45"/>
      <c r="JD1281" s="45"/>
      <c r="JE1281" s="45"/>
      <c r="JF1281" s="45"/>
      <c r="JG1281" s="45"/>
      <c r="JH1281" s="45"/>
      <c r="JI1281" s="45"/>
      <c r="JJ1281" s="45"/>
      <c r="JK1281" s="45"/>
      <c r="JL1281" s="45"/>
      <c r="JM1281" s="45"/>
      <c r="JN1281" s="45"/>
      <c r="JO1281" s="45"/>
      <c r="JP1281" s="45"/>
      <c r="JQ1281" s="45"/>
      <c r="JR1281" s="45"/>
      <c r="JS1281" s="45"/>
      <c r="JT1281" s="45"/>
      <c r="JU1281" s="45"/>
      <c r="JV1281" s="45"/>
      <c r="JW1281" s="45"/>
      <c r="JX1281" s="45"/>
      <c r="JY1281" s="45"/>
      <c r="JZ1281" s="45"/>
      <c r="KA1281" s="45"/>
      <c r="KB1281" s="45"/>
      <c r="KC1281" s="45"/>
      <c r="KD1281" s="45"/>
      <c r="KE1281" s="45"/>
      <c r="KF1281" s="45"/>
      <c r="KG1281" s="45"/>
      <c r="KH1281" s="45"/>
      <c r="KI1281" s="45"/>
      <c r="KJ1281" s="45"/>
      <c r="KK1281" s="45"/>
      <c r="KL1281" s="45"/>
      <c r="KM1281" s="45"/>
      <c r="KN1281" s="45"/>
      <c r="KO1281" s="45"/>
      <c r="KP1281" s="45"/>
      <c r="KQ1281" s="45"/>
      <c r="KR1281" s="45"/>
      <c r="KS1281" s="45"/>
      <c r="KT1281" s="45"/>
      <c r="KU1281" s="45"/>
      <c r="KV1281" s="45"/>
      <c r="KW1281" s="45"/>
      <c r="KX1281" s="45"/>
      <c r="KY1281" s="45"/>
      <c r="KZ1281" s="45"/>
      <c r="LA1281" s="45"/>
      <c r="LB1281" s="45"/>
      <c r="LC1281" s="45"/>
      <c r="LD1281" s="45"/>
      <c r="LE1281" s="45"/>
      <c r="LF1281" s="45"/>
      <c r="LG1281" s="45"/>
      <c r="LH1281" s="45"/>
      <c r="LI1281" s="45"/>
      <c r="LJ1281" s="45"/>
      <c r="LK1281" s="45"/>
      <c r="LL1281" s="45"/>
      <c r="LM1281" s="45"/>
      <c r="LN1281" s="45"/>
      <c r="LO1281" s="45"/>
      <c r="LP1281" s="45"/>
      <c r="LQ1281" s="45"/>
      <c r="LR1281" s="45"/>
      <c r="LS1281" s="45"/>
      <c r="LT1281" s="45"/>
      <c r="LU1281" s="45"/>
      <c r="LV1281" s="45"/>
      <c r="LW1281" s="45"/>
      <c r="LX1281" s="45"/>
      <c r="LY1281" s="45"/>
      <c r="LZ1281" s="45"/>
      <c r="MA1281" s="45"/>
      <c r="MB1281" s="45"/>
      <c r="MC1281" s="45"/>
      <c r="MD1281" s="45"/>
      <c r="ME1281" s="45"/>
      <c r="MF1281" s="45"/>
      <c r="MG1281" s="45"/>
      <c r="MH1281" s="45"/>
      <c r="MI1281" s="45"/>
      <c r="MJ1281" s="45"/>
      <c r="MK1281" s="45"/>
      <c r="ML1281" s="45"/>
      <c r="MM1281" s="45"/>
      <c r="MN1281" s="45"/>
      <c r="MO1281" s="45"/>
      <c r="MP1281" s="45"/>
      <c r="MQ1281" s="45"/>
      <c r="MR1281" s="45"/>
      <c r="MS1281" s="45"/>
      <c r="MT1281" s="45"/>
      <c r="MU1281" s="45"/>
      <c r="MV1281" s="45"/>
      <c r="MW1281" s="45"/>
      <c r="MX1281" s="45"/>
      <c r="MY1281" s="45"/>
      <c r="MZ1281" s="45"/>
      <c r="NA1281" s="45"/>
      <c r="NB1281" s="45"/>
      <c r="NC1281" s="45"/>
      <c r="ND1281" s="45"/>
      <c r="NE1281" s="45"/>
      <c r="NF1281" s="45"/>
      <c r="NG1281" s="45"/>
      <c r="NH1281" s="45"/>
      <c r="NI1281" s="45"/>
      <c r="NJ1281" s="45"/>
      <c r="NK1281" s="45"/>
      <c r="NL1281" s="45"/>
      <c r="NM1281" s="45"/>
      <c r="NN1281" s="45"/>
      <c r="NO1281" s="45"/>
      <c r="NP1281" s="45"/>
      <c r="NQ1281" s="45"/>
      <c r="NR1281" s="45"/>
      <c r="NS1281" s="45"/>
      <c r="NT1281" s="45"/>
      <c r="NU1281" s="45"/>
      <c r="NV1281" s="45"/>
      <c r="NW1281" s="45"/>
      <c r="NX1281" s="45"/>
      <c r="NY1281" s="45"/>
      <c r="NZ1281" s="45"/>
      <c r="OA1281" s="45"/>
      <c r="OB1281" s="45"/>
      <c r="OC1281" s="45"/>
      <c r="OD1281" s="45"/>
      <c r="OE1281" s="45"/>
      <c r="OF1281" s="45"/>
      <c r="OG1281" s="45"/>
      <c r="OH1281" s="45"/>
      <c r="OI1281" s="45"/>
      <c r="OJ1281" s="45"/>
      <c r="OK1281" s="45"/>
      <c r="OL1281" s="45"/>
      <c r="OM1281" s="45"/>
      <c r="ON1281" s="45"/>
      <c r="OO1281" s="45"/>
      <c r="OP1281" s="45"/>
      <c r="OQ1281" s="45"/>
      <c r="OR1281" s="45"/>
      <c r="OS1281" s="45"/>
      <c r="OT1281" s="45"/>
      <c r="OU1281" s="45"/>
      <c r="OV1281" s="45"/>
      <c r="OW1281" s="45"/>
      <c r="OX1281" s="45"/>
      <c r="OY1281" s="45"/>
      <c r="OZ1281" s="45"/>
      <c r="PA1281" s="45"/>
      <c r="PB1281" s="45"/>
      <c r="PC1281" s="45"/>
      <c r="PD1281" s="45"/>
      <c r="PE1281" s="45"/>
      <c r="PF1281" s="45"/>
      <c r="PG1281" s="45"/>
      <c r="PH1281" s="45"/>
      <c r="PI1281" s="45"/>
      <c r="PJ1281" s="45"/>
      <c r="PK1281" s="45"/>
      <c r="PL1281" s="45"/>
      <c r="PM1281" s="45"/>
      <c r="PN1281" s="45"/>
      <c r="PO1281" s="45"/>
      <c r="PP1281" s="45"/>
      <c r="PQ1281" s="45"/>
      <c r="PR1281" s="45"/>
      <c r="PS1281" s="45"/>
      <c r="PT1281" s="45"/>
      <c r="PU1281" s="45"/>
      <c r="PV1281" s="45"/>
      <c r="PW1281" s="45"/>
      <c r="PX1281" s="45"/>
      <c r="PY1281" s="45"/>
      <c r="PZ1281" s="45"/>
      <c r="QA1281" s="45"/>
      <c r="QB1281" s="45"/>
      <c r="QC1281" s="45"/>
      <c r="QD1281" s="45"/>
      <c r="QE1281" s="45"/>
      <c r="QF1281" s="45"/>
      <c r="QG1281" s="45"/>
      <c r="QH1281" s="45"/>
      <c r="QI1281" s="45"/>
      <c r="QJ1281" s="45"/>
      <c r="QK1281" s="45"/>
      <c r="QL1281" s="45"/>
      <c r="QM1281" s="45"/>
      <c r="QN1281" s="45"/>
      <c r="QO1281" s="45"/>
      <c r="QP1281" s="45"/>
      <c r="QQ1281" s="45"/>
      <c r="QR1281" s="45"/>
      <c r="QS1281" s="45"/>
      <c r="QT1281" s="45"/>
      <c r="QU1281" s="45"/>
      <c r="QV1281" s="45"/>
      <c r="QW1281" s="45"/>
      <c r="QX1281" s="45"/>
      <c r="QY1281" s="45"/>
      <c r="QZ1281" s="45"/>
      <c r="RA1281" s="45"/>
      <c r="RB1281" s="45"/>
      <c r="RC1281" s="45"/>
      <c r="RD1281" s="45"/>
    </row>
    <row r="1282" spans="3:472" s="40" customFormat="1" x14ac:dyDescent="0.25">
      <c r="C1282" s="41"/>
      <c r="D1282" s="42"/>
      <c r="E1282" s="46"/>
      <c r="F1282" s="38"/>
      <c r="G1282" s="38"/>
      <c r="H1282" s="38"/>
      <c r="I1282" s="38"/>
      <c r="J1282" s="38"/>
      <c r="K1282" s="38"/>
      <c r="L1282" s="38"/>
      <c r="M1282" s="38"/>
      <c r="N1282" s="38"/>
      <c r="P1282" s="42"/>
      <c r="Q1282" s="38"/>
      <c r="R1282" s="38"/>
      <c r="S1282" s="38"/>
      <c r="T1282" s="47"/>
      <c r="U1282" s="43"/>
      <c r="V1282" s="123"/>
      <c r="W1282" s="123"/>
      <c r="X1282" s="124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78"/>
      <c r="AI1282" s="25"/>
      <c r="AJ1282" s="45"/>
      <c r="AK1282" s="45"/>
      <c r="AL1282" s="45"/>
      <c r="AM1282" s="45"/>
      <c r="AN1282" s="45"/>
      <c r="AO1282" s="45"/>
      <c r="AP1282" s="45"/>
      <c r="AQ1282" s="45"/>
      <c r="AR1282" s="45"/>
      <c r="AS1282" s="45"/>
      <c r="AT1282" s="45"/>
      <c r="AU1282" s="45"/>
      <c r="AV1282" s="45"/>
      <c r="AW1282" s="45"/>
      <c r="AX1282" s="45"/>
      <c r="AY1282" s="45"/>
      <c r="AZ1282" s="45"/>
      <c r="BA1282" s="45"/>
      <c r="BB1282" s="45"/>
      <c r="BC1282" s="45"/>
      <c r="BD1282" s="45"/>
      <c r="BE1282" s="45"/>
      <c r="BF1282" s="45"/>
      <c r="BG1282" s="45"/>
      <c r="BH1282" s="45"/>
      <c r="BI1282" s="45"/>
      <c r="BJ1282" s="45"/>
      <c r="BK1282" s="45"/>
      <c r="BL1282" s="45"/>
      <c r="BM1282" s="45"/>
      <c r="BN1282" s="45"/>
      <c r="BO1282" s="45"/>
      <c r="BP1282" s="45"/>
      <c r="BQ1282" s="45"/>
      <c r="BR1282" s="45"/>
      <c r="BS1282" s="45"/>
      <c r="BT1282" s="45"/>
      <c r="BU1282" s="45"/>
      <c r="BV1282" s="45"/>
      <c r="BW1282" s="45"/>
      <c r="BX1282" s="45"/>
      <c r="BY1282" s="45"/>
      <c r="BZ1282" s="45"/>
      <c r="CA1282" s="45"/>
      <c r="CB1282" s="45"/>
      <c r="CC1282" s="45"/>
      <c r="CD1282" s="45"/>
      <c r="CE1282" s="45"/>
      <c r="CF1282" s="45"/>
      <c r="CG1282" s="45"/>
      <c r="CH1282" s="45"/>
      <c r="CI1282" s="45"/>
      <c r="CJ1282" s="45"/>
      <c r="CK1282" s="45"/>
      <c r="CL1282" s="45"/>
      <c r="CM1282" s="45"/>
      <c r="CN1282" s="45"/>
      <c r="CO1282" s="45"/>
      <c r="CP1282" s="45"/>
      <c r="CQ1282" s="45"/>
      <c r="CR1282" s="45"/>
      <c r="CS1282" s="45"/>
      <c r="CT1282" s="45"/>
      <c r="CU1282" s="45"/>
      <c r="CV1282" s="45"/>
      <c r="CW1282" s="45"/>
      <c r="CX1282" s="45"/>
      <c r="CY1282" s="45"/>
      <c r="CZ1282" s="45"/>
      <c r="DA1282" s="45"/>
      <c r="DB1282" s="45"/>
      <c r="DC1282" s="45"/>
      <c r="DD1282" s="45"/>
      <c r="DE1282" s="45"/>
      <c r="DF1282" s="45"/>
      <c r="DG1282" s="45"/>
      <c r="DH1282" s="45"/>
      <c r="DI1282" s="45"/>
      <c r="DJ1282" s="45"/>
      <c r="DK1282" s="45"/>
      <c r="DL1282" s="45"/>
      <c r="DM1282" s="45"/>
      <c r="DN1282" s="45"/>
      <c r="DO1282" s="45"/>
      <c r="DP1282" s="45"/>
      <c r="DQ1282" s="45"/>
      <c r="DR1282" s="45"/>
      <c r="DS1282" s="45"/>
      <c r="DT1282" s="45"/>
      <c r="DU1282" s="45"/>
      <c r="DV1282" s="45"/>
      <c r="DW1282" s="45"/>
      <c r="DX1282" s="45"/>
      <c r="DY1282" s="45"/>
      <c r="DZ1282" s="45"/>
      <c r="EA1282" s="45"/>
      <c r="EB1282" s="45"/>
      <c r="EC1282" s="45"/>
      <c r="ED1282" s="45"/>
      <c r="EE1282" s="45"/>
      <c r="EF1282" s="45"/>
      <c r="EG1282" s="45"/>
      <c r="EH1282" s="45"/>
      <c r="EI1282" s="45"/>
      <c r="EJ1282" s="45"/>
      <c r="EK1282" s="45"/>
      <c r="EL1282" s="45"/>
      <c r="EM1282" s="45"/>
      <c r="EN1282" s="45"/>
      <c r="EO1282" s="45"/>
      <c r="EP1282" s="45"/>
      <c r="EQ1282" s="45"/>
      <c r="ER1282" s="45"/>
      <c r="ES1282" s="45"/>
      <c r="ET1282" s="45"/>
      <c r="EU1282" s="45"/>
      <c r="EV1282" s="45"/>
      <c r="EW1282" s="45"/>
      <c r="EX1282" s="45"/>
      <c r="EY1282" s="45"/>
      <c r="EZ1282" s="45"/>
      <c r="FA1282" s="45"/>
      <c r="FB1282" s="45"/>
      <c r="FC1282" s="45"/>
      <c r="FD1282" s="45"/>
      <c r="FE1282" s="45"/>
      <c r="FF1282" s="45"/>
      <c r="FG1282" s="45"/>
      <c r="FH1282" s="45"/>
      <c r="FI1282" s="45"/>
      <c r="FJ1282" s="45"/>
      <c r="FK1282" s="45"/>
      <c r="FL1282" s="45"/>
      <c r="FM1282" s="45"/>
      <c r="FN1282" s="45"/>
      <c r="FO1282" s="45"/>
      <c r="FP1282" s="45"/>
      <c r="FQ1282" s="45"/>
      <c r="FR1282" s="45"/>
      <c r="FS1282" s="45"/>
      <c r="FT1282" s="45"/>
      <c r="FU1282" s="45"/>
      <c r="FV1282" s="45"/>
      <c r="FW1282" s="45"/>
      <c r="FX1282" s="45"/>
      <c r="FY1282" s="45"/>
      <c r="FZ1282" s="45"/>
      <c r="GA1282" s="45"/>
      <c r="GB1282" s="45"/>
      <c r="GC1282" s="45"/>
      <c r="GD1282" s="45"/>
      <c r="GE1282" s="45"/>
      <c r="GF1282" s="45"/>
      <c r="GG1282" s="45"/>
      <c r="GH1282" s="45"/>
      <c r="GI1282" s="45"/>
      <c r="GJ1282" s="45"/>
      <c r="GK1282" s="45"/>
      <c r="GL1282" s="45"/>
      <c r="GM1282" s="45"/>
      <c r="GN1282" s="45"/>
      <c r="GO1282" s="45"/>
      <c r="GP1282" s="45"/>
      <c r="GQ1282" s="45"/>
      <c r="GR1282" s="45"/>
      <c r="GS1282" s="45"/>
      <c r="GT1282" s="45"/>
      <c r="GU1282" s="45"/>
      <c r="GV1282" s="45"/>
      <c r="GW1282" s="45"/>
      <c r="GX1282" s="45"/>
      <c r="GY1282" s="45"/>
      <c r="GZ1282" s="45"/>
      <c r="HA1282" s="45"/>
      <c r="HB1282" s="45"/>
      <c r="HC1282" s="45"/>
      <c r="HD1282" s="45"/>
      <c r="HE1282" s="45"/>
      <c r="HF1282" s="45"/>
      <c r="HG1282" s="45"/>
      <c r="HH1282" s="45"/>
      <c r="HI1282" s="45"/>
      <c r="HJ1282" s="45"/>
      <c r="HK1282" s="45"/>
      <c r="HL1282" s="45"/>
      <c r="HM1282" s="45"/>
      <c r="HN1282" s="45"/>
      <c r="HO1282" s="45"/>
      <c r="HP1282" s="45"/>
      <c r="HQ1282" s="45"/>
      <c r="HR1282" s="45"/>
      <c r="HS1282" s="45"/>
      <c r="HT1282" s="45"/>
      <c r="HU1282" s="45"/>
      <c r="HV1282" s="45"/>
      <c r="HW1282" s="45"/>
      <c r="HX1282" s="45"/>
      <c r="HY1282" s="45"/>
      <c r="HZ1282" s="45"/>
      <c r="IA1282" s="45"/>
      <c r="IB1282" s="45"/>
      <c r="IC1282" s="45"/>
      <c r="ID1282" s="45"/>
      <c r="IE1282" s="45"/>
      <c r="IF1282" s="45"/>
      <c r="IG1282" s="45"/>
      <c r="IH1282" s="45"/>
      <c r="II1282" s="45"/>
      <c r="IJ1282" s="45"/>
      <c r="IK1282" s="45"/>
      <c r="IL1282" s="45"/>
      <c r="IM1282" s="45"/>
      <c r="IN1282" s="45"/>
      <c r="IO1282" s="45"/>
      <c r="IP1282" s="45"/>
      <c r="IQ1282" s="45"/>
      <c r="IR1282" s="45"/>
      <c r="IS1282" s="45"/>
      <c r="IT1282" s="45"/>
      <c r="IU1282" s="45"/>
      <c r="IV1282" s="45"/>
      <c r="IW1282" s="45"/>
      <c r="IX1282" s="45"/>
      <c r="IY1282" s="45"/>
      <c r="IZ1282" s="45"/>
      <c r="JA1282" s="45"/>
      <c r="JB1282" s="45"/>
      <c r="JC1282" s="45"/>
      <c r="JD1282" s="45"/>
      <c r="JE1282" s="45"/>
      <c r="JF1282" s="45"/>
      <c r="JG1282" s="45"/>
      <c r="JH1282" s="45"/>
      <c r="JI1282" s="45"/>
      <c r="JJ1282" s="45"/>
      <c r="JK1282" s="45"/>
      <c r="JL1282" s="45"/>
      <c r="JM1282" s="45"/>
      <c r="JN1282" s="45"/>
      <c r="JO1282" s="45"/>
      <c r="JP1282" s="45"/>
      <c r="JQ1282" s="45"/>
      <c r="JR1282" s="45"/>
      <c r="JS1282" s="45"/>
      <c r="JT1282" s="45"/>
      <c r="JU1282" s="45"/>
      <c r="JV1282" s="45"/>
      <c r="JW1282" s="45"/>
      <c r="JX1282" s="45"/>
      <c r="JY1282" s="45"/>
      <c r="JZ1282" s="45"/>
      <c r="KA1282" s="45"/>
      <c r="KB1282" s="45"/>
      <c r="KC1282" s="45"/>
      <c r="KD1282" s="45"/>
      <c r="KE1282" s="45"/>
      <c r="KF1282" s="45"/>
      <c r="KG1282" s="45"/>
      <c r="KH1282" s="45"/>
      <c r="KI1282" s="45"/>
      <c r="KJ1282" s="45"/>
      <c r="KK1282" s="45"/>
      <c r="KL1282" s="45"/>
      <c r="KM1282" s="45"/>
      <c r="KN1282" s="45"/>
      <c r="KO1282" s="45"/>
      <c r="KP1282" s="45"/>
      <c r="KQ1282" s="45"/>
      <c r="KR1282" s="45"/>
      <c r="KS1282" s="45"/>
      <c r="KT1282" s="45"/>
      <c r="KU1282" s="45"/>
      <c r="KV1282" s="45"/>
      <c r="KW1282" s="45"/>
      <c r="KX1282" s="45"/>
      <c r="KY1282" s="45"/>
      <c r="KZ1282" s="45"/>
      <c r="LA1282" s="45"/>
      <c r="LB1282" s="45"/>
      <c r="LC1282" s="45"/>
      <c r="LD1282" s="45"/>
      <c r="LE1282" s="45"/>
      <c r="LF1282" s="45"/>
      <c r="LG1282" s="45"/>
      <c r="LH1282" s="45"/>
      <c r="LI1282" s="45"/>
      <c r="LJ1282" s="45"/>
      <c r="LK1282" s="45"/>
      <c r="LL1282" s="45"/>
      <c r="LM1282" s="45"/>
      <c r="LN1282" s="45"/>
      <c r="LO1282" s="45"/>
      <c r="LP1282" s="45"/>
      <c r="LQ1282" s="45"/>
      <c r="LR1282" s="45"/>
      <c r="LS1282" s="45"/>
      <c r="LT1282" s="45"/>
      <c r="LU1282" s="45"/>
      <c r="LV1282" s="45"/>
      <c r="LW1282" s="45"/>
      <c r="LX1282" s="45"/>
      <c r="LY1282" s="45"/>
      <c r="LZ1282" s="45"/>
      <c r="MA1282" s="45"/>
      <c r="MB1282" s="45"/>
      <c r="MC1282" s="45"/>
      <c r="MD1282" s="45"/>
      <c r="ME1282" s="45"/>
      <c r="MF1282" s="45"/>
      <c r="MG1282" s="45"/>
      <c r="MH1282" s="45"/>
      <c r="MI1282" s="45"/>
      <c r="MJ1282" s="45"/>
      <c r="MK1282" s="45"/>
      <c r="ML1282" s="45"/>
      <c r="MM1282" s="45"/>
      <c r="MN1282" s="45"/>
      <c r="MO1282" s="45"/>
      <c r="MP1282" s="45"/>
      <c r="MQ1282" s="45"/>
      <c r="MR1282" s="45"/>
      <c r="MS1282" s="45"/>
      <c r="MT1282" s="45"/>
      <c r="MU1282" s="45"/>
      <c r="MV1282" s="45"/>
      <c r="MW1282" s="45"/>
      <c r="MX1282" s="45"/>
      <c r="MY1282" s="45"/>
      <c r="MZ1282" s="45"/>
      <c r="NA1282" s="45"/>
      <c r="NB1282" s="45"/>
      <c r="NC1282" s="45"/>
      <c r="ND1282" s="45"/>
      <c r="NE1282" s="45"/>
      <c r="NF1282" s="45"/>
      <c r="NG1282" s="45"/>
      <c r="NH1282" s="45"/>
      <c r="NI1282" s="45"/>
      <c r="NJ1282" s="45"/>
      <c r="NK1282" s="45"/>
      <c r="NL1282" s="45"/>
      <c r="NM1282" s="45"/>
      <c r="NN1282" s="45"/>
      <c r="NO1282" s="45"/>
      <c r="NP1282" s="45"/>
      <c r="NQ1282" s="45"/>
      <c r="NR1282" s="45"/>
      <c r="NS1282" s="45"/>
      <c r="NT1282" s="45"/>
      <c r="NU1282" s="45"/>
      <c r="NV1282" s="45"/>
      <c r="NW1282" s="45"/>
      <c r="NX1282" s="45"/>
      <c r="NY1282" s="45"/>
      <c r="NZ1282" s="45"/>
      <c r="OA1282" s="45"/>
      <c r="OB1282" s="45"/>
      <c r="OC1282" s="45"/>
      <c r="OD1282" s="45"/>
      <c r="OE1282" s="45"/>
      <c r="OF1282" s="45"/>
      <c r="OG1282" s="45"/>
      <c r="OH1282" s="45"/>
      <c r="OI1282" s="45"/>
      <c r="OJ1282" s="45"/>
      <c r="OK1282" s="45"/>
      <c r="OL1282" s="45"/>
      <c r="OM1282" s="45"/>
      <c r="ON1282" s="45"/>
      <c r="OO1282" s="45"/>
      <c r="OP1282" s="45"/>
      <c r="OQ1282" s="45"/>
      <c r="OR1282" s="45"/>
      <c r="OS1282" s="45"/>
      <c r="OT1282" s="45"/>
      <c r="OU1282" s="45"/>
      <c r="OV1282" s="45"/>
      <c r="OW1282" s="45"/>
      <c r="OX1282" s="45"/>
      <c r="OY1282" s="45"/>
      <c r="OZ1282" s="45"/>
      <c r="PA1282" s="45"/>
      <c r="PB1282" s="45"/>
      <c r="PC1282" s="45"/>
      <c r="PD1282" s="45"/>
      <c r="PE1282" s="45"/>
      <c r="PF1282" s="45"/>
      <c r="PG1282" s="45"/>
      <c r="PH1282" s="45"/>
      <c r="PI1282" s="45"/>
      <c r="PJ1282" s="45"/>
      <c r="PK1282" s="45"/>
      <c r="PL1282" s="45"/>
      <c r="PM1282" s="45"/>
      <c r="PN1282" s="45"/>
      <c r="PO1282" s="45"/>
      <c r="PP1282" s="45"/>
      <c r="PQ1282" s="45"/>
      <c r="PR1282" s="45"/>
      <c r="PS1282" s="45"/>
      <c r="PT1282" s="45"/>
      <c r="PU1282" s="45"/>
      <c r="PV1282" s="45"/>
      <c r="PW1282" s="45"/>
      <c r="PX1282" s="45"/>
      <c r="PY1282" s="45"/>
      <c r="PZ1282" s="45"/>
      <c r="QA1282" s="45"/>
      <c r="QB1282" s="45"/>
      <c r="QC1282" s="45"/>
      <c r="QD1282" s="45"/>
      <c r="QE1282" s="45"/>
      <c r="QF1282" s="45"/>
      <c r="QG1282" s="45"/>
      <c r="QH1282" s="45"/>
      <c r="QI1282" s="45"/>
      <c r="QJ1282" s="45"/>
      <c r="QK1282" s="45"/>
      <c r="QL1282" s="45"/>
      <c r="QM1282" s="45"/>
      <c r="QN1282" s="45"/>
      <c r="QO1282" s="45"/>
      <c r="QP1282" s="45"/>
      <c r="QQ1282" s="45"/>
      <c r="QR1282" s="45"/>
      <c r="QS1282" s="45"/>
      <c r="QT1282" s="45"/>
      <c r="QU1282" s="45"/>
      <c r="QV1282" s="45"/>
      <c r="QW1282" s="45"/>
      <c r="QX1282" s="45"/>
      <c r="QY1282" s="45"/>
      <c r="QZ1282" s="45"/>
      <c r="RA1282" s="45"/>
      <c r="RB1282" s="45"/>
      <c r="RC1282" s="45"/>
      <c r="RD1282" s="45"/>
    </row>
    <row r="1283" spans="3:472" s="40" customFormat="1" x14ac:dyDescent="0.25">
      <c r="C1283" s="41"/>
      <c r="D1283" s="42"/>
      <c r="E1283" s="46"/>
      <c r="F1283" s="38"/>
      <c r="G1283" s="38"/>
      <c r="H1283" s="38"/>
      <c r="I1283" s="38"/>
      <c r="J1283" s="38"/>
      <c r="K1283" s="38"/>
      <c r="L1283" s="38"/>
      <c r="M1283" s="38"/>
      <c r="N1283" s="38"/>
      <c r="P1283" s="42"/>
      <c r="Q1283" s="38"/>
      <c r="R1283" s="38"/>
      <c r="S1283" s="38"/>
      <c r="T1283" s="47"/>
      <c r="U1283" s="43"/>
      <c r="V1283" s="123"/>
      <c r="W1283" s="123"/>
      <c r="X1283" s="124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78"/>
      <c r="AI1283" s="25"/>
      <c r="AJ1283" s="45"/>
      <c r="AK1283" s="45"/>
      <c r="AL1283" s="45"/>
      <c r="AM1283" s="45"/>
      <c r="AN1283" s="45"/>
      <c r="AO1283" s="45"/>
      <c r="AP1283" s="45"/>
      <c r="AQ1283" s="45"/>
      <c r="AR1283" s="45"/>
      <c r="AS1283" s="45"/>
      <c r="AT1283" s="45"/>
      <c r="AU1283" s="45"/>
      <c r="AV1283" s="45"/>
      <c r="AW1283" s="45"/>
      <c r="AX1283" s="45"/>
      <c r="AY1283" s="45"/>
      <c r="AZ1283" s="45"/>
      <c r="BA1283" s="45"/>
      <c r="BB1283" s="45"/>
      <c r="BC1283" s="45"/>
      <c r="BD1283" s="45"/>
      <c r="BE1283" s="45"/>
      <c r="BF1283" s="45"/>
      <c r="BG1283" s="45"/>
      <c r="BH1283" s="45"/>
      <c r="BI1283" s="45"/>
      <c r="BJ1283" s="45"/>
      <c r="BK1283" s="45"/>
      <c r="BL1283" s="45"/>
      <c r="BM1283" s="45"/>
      <c r="BN1283" s="45"/>
      <c r="BO1283" s="45"/>
      <c r="BP1283" s="45"/>
      <c r="BQ1283" s="45"/>
      <c r="BR1283" s="45"/>
      <c r="BS1283" s="45"/>
      <c r="BT1283" s="45"/>
      <c r="BU1283" s="45"/>
      <c r="BV1283" s="45"/>
      <c r="BW1283" s="45"/>
      <c r="BX1283" s="45"/>
      <c r="BY1283" s="45"/>
      <c r="BZ1283" s="45"/>
      <c r="CA1283" s="45"/>
      <c r="CB1283" s="45"/>
      <c r="CC1283" s="45"/>
      <c r="CD1283" s="45"/>
      <c r="CE1283" s="45"/>
      <c r="CF1283" s="45"/>
      <c r="CG1283" s="45"/>
      <c r="CH1283" s="45"/>
      <c r="CI1283" s="45"/>
      <c r="CJ1283" s="45"/>
      <c r="CK1283" s="45"/>
      <c r="CL1283" s="45"/>
      <c r="CM1283" s="45"/>
      <c r="CN1283" s="45"/>
      <c r="CO1283" s="45"/>
      <c r="CP1283" s="45"/>
      <c r="CQ1283" s="45"/>
      <c r="CR1283" s="45"/>
      <c r="CS1283" s="45"/>
      <c r="CT1283" s="45"/>
      <c r="CU1283" s="45"/>
      <c r="CV1283" s="45"/>
      <c r="CW1283" s="45"/>
      <c r="CX1283" s="45"/>
      <c r="CY1283" s="45"/>
      <c r="CZ1283" s="45"/>
      <c r="DA1283" s="45"/>
      <c r="DB1283" s="45"/>
      <c r="DC1283" s="45"/>
      <c r="DD1283" s="45"/>
      <c r="DE1283" s="45"/>
      <c r="DF1283" s="45"/>
      <c r="DG1283" s="45"/>
      <c r="DH1283" s="45"/>
      <c r="DI1283" s="45"/>
      <c r="DJ1283" s="45"/>
      <c r="DK1283" s="45"/>
      <c r="DL1283" s="45"/>
      <c r="DM1283" s="45"/>
      <c r="DN1283" s="45"/>
      <c r="DO1283" s="45"/>
      <c r="DP1283" s="45"/>
      <c r="DQ1283" s="45"/>
      <c r="DR1283" s="45"/>
      <c r="DS1283" s="45"/>
      <c r="DT1283" s="45"/>
      <c r="DU1283" s="45"/>
      <c r="DV1283" s="45"/>
      <c r="DW1283" s="45"/>
      <c r="DX1283" s="45"/>
      <c r="DY1283" s="45"/>
      <c r="DZ1283" s="45"/>
      <c r="EA1283" s="45"/>
      <c r="EB1283" s="45"/>
      <c r="EC1283" s="45"/>
      <c r="ED1283" s="45"/>
      <c r="EE1283" s="45"/>
      <c r="EF1283" s="45"/>
      <c r="EG1283" s="45"/>
      <c r="EH1283" s="45"/>
      <c r="EI1283" s="45"/>
      <c r="EJ1283" s="45"/>
      <c r="EK1283" s="45"/>
      <c r="EL1283" s="45"/>
      <c r="EM1283" s="45"/>
      <c r="EN1283" s="45"/>
      <c r="EO1283" s="45"/>
      <c r="EP1283" s="45"/>
      <c r="EQ1283" s="45"/>
      <c r="ER1283" s="45"/>
      <c r="ES1283" s="45"/>
      <c r="ET1283" s="45"/>
      <c r="EU1283" s="45"/>
      <c r="EV1283" s="45"/>
      <c r="EW1283" s="45"/>
      <c r="EX1283" s="45"/>
      <c r="EY1283" s="45"/>
      <c r="EZ1283" s="45"/>
      <c r="FA1283" s="45"/>
      <c r="FB1283" s="45"/>
      <c r="FC1283" s="45"/>
      <c r="FD1283" s="45"/>
      <c r="FE1283" s="45"/>
      <c r="FF1283" s="45"/>
      <c r="FG1283" s="45"/>
      <c r="FH1283" s="45"/>
      <c r="FI1283" s="45"/>
      <c r="FJ1283" s="45"/>
      <c r="FK1283" s="45"/>
      <c r="FL1283" s="45"/>
      <c r="FM1283" s="45"/>
      <c r="FN1283" s="45"/>
      <c r="FO1283" s="45"/>
      <c r="FP1283" s="45"/>
      <c r="FQ1283" s="45"/>
      <c r="FR1283" s="45"/>
      <c r="FS1283" s="45"/>
      <c r="FT1283" s="45"/>
      <c r="FU1283" s="45"/>
      <c r="FV1283" s="45"/>
      <c r="FW1283" s="45"/>
      <c r="FX1283" s="45"/>
      <c r="FY1283" s="45"/>
      <c r="FZ1283" s="45"/>
      <c r="GA1283" s="45"/>
      <c r="GB1283" s="45"/>
      <c r="GC1283" s="45"/>
      <c r="GD1283" s="45"/>
      <c r="GE1283" s="45"/>
      <c r="GF1283" s="45"/>
      <c r="GG1283" s="45"/>
      <c r="GH1283" s="45"/>
      <c r="GI1283" s="45"/>
      <c r="GJ1283" s="45"/>
      <c r="GK1283" s="45"/>
      <c r="GL1283" s="45"/>
      <c r="GM1283" s="45"/>
      <c r="GN1283" s="45"/>
      <c r="GO1283" s="45"/>
      <c r="GP1283" s="45"/>
      <c r="GQ1283" s="45"/>
      <c r="GR1283" s="45"/>
      <c r="GS1283" s="45"/>
      <c r="GT1283" s="45"/>
      <c r="GU1283" s="45"/>
      <c r="GV1283" s="45"/>
      <c r="GW1283" s="45"/>
      <c r="GX1283" s="45"/>
      <c r="GY1283" s="45"/>
      <c r="GZ1283" s="45"/>
      <c r="HA1283" s="45"/>
      <c r="HB1283" s="45"/>
      <c r="HC1283" s="45"/>
      <c r="HD1283" s="45"/>
      <c r="HE1283" s="45"/>
      <c r="HF1283" s="45"/>
      <c r="HG1283" s="45"/>
      <c r="HH1283" s="45"/>
      <c r="HI1283" s="45"/>
      <c r="HJ1283" s="45"/>
      <c r="HK1283" s="45"/>
      <c r="HL1283" s="45"/>
      <c r="HM1283" s="45"/>
      <c r="HN1283" s="45"/>
      <c r="HO1283" s="45"/>
      <c r="HP1283" s="45"/>
      <c r="HQ1283" s="45"/>
      <c r="HR1283" s="45"/>
      <c r="HS1283" s="45"/>
      <c r="HT1283" s="45"/>
      <c r="HU1283" s="45"/>
      <c r="HV1283" s="45"/>
      <c r="HW1283" s="45"/>
      <c r="HX1283" s="45"/>
      <c r="HY1283" s="45"/>
      <c r="HZ1283" s="45"/>
      <c r="IA1283" s="45"/>
      <c r="IB1283" s="45"/>
      <c r="IC1283" s="45"/>
      <c r="ID1283" s="45"/>
      <c r="IE1283" s="45"/>
      <c r="IF1283" s="45"/>
      <c r="IG1283" s="45"/>
      <c r="IH1283" s="45"/>
      <c r="II1283" s="45"/>
      <c r="IJ1283" s="45"/>
      <c r="IK1283" s="45"/>
      <c r="IL1283" s="45"/>
      <c r="IM1283" s="45"/>
      <c r="IN1283" s="45"/>
      <c r="IO1283" s="45"/>
      <c r="IP1283" s="45"/>
      <c r="IQ1283" s="45"/>
      <c r="IR1283" s="45"/>
      <c r="IS1283" s="45"/>
      <c r="IT1283" s="45"/>
      <c r="IU1283" s="45"/>
      <c r="IV1283" s="45"/>
      <c r="IW1283" s="45"/>
      <c r="IX1283" s="45"/>
      <c r="IY1283" s="45"/>
      <c r="IZ1283" s="45"/>
      <c r="JA1283" s="45"/>
      <c r="JB1283" s="45"/>
      <c r="JC1283" s="45"/>
      <c r="JD1283" s="45"/>
      <c r="JE1283" s="45"/>
      <c r="JF1283" s="45"/>
      <c r="JG1283" s="45"/>
      <c r="JH1283" s="45"/>
      <c r="JI1283" s="45"/>
      <c r="JJ1283" s="45"/>
      <c r="JK1283" s="45"/>
      <c r="JL1283" s="45"/>
      <c r="JM1283" s="45"/>
      <c r="JN1283" s="45"/>
      <c r="JO1283" s="45"/>
      <c r="JP1283" s="45"/>
      <c r="JQ1283" s="45"/>
      <c r="JR1283" s="45"/>
      <c r="JS1283" s="45"/>
      <c r="JT1283" s="45"/>
      <c r="JU1283" s="45"/>
      <c r="JV1283" s="45"/>
      <c r="JW1283" s="45"/>
      <c r="JX1283" s="45"/>
      <c r="JY1283" s="45"/>
      <c r="JZ1283" s="45"/>
      <c r="KA1283" s="45"/>
      <c r="KB1283" s="45"/>
      <c r="KC1283" s="45"/>
      <c r="KD1283" s="45"/>
      <c r="KE1283" s="45"/>
      <c r="KF1283" s="45"/>
      <c r="KG1283" s="45"/>
      <c r="KH1283" s="45"/>
      <c r="KI1283" s="45"/>
      <c r="KJ1283" s="45"/>
      <c r="KK1283" s="45"/>
      <c r="KL1283" s="45"/>
      <c r="KM1283" s="45"/>
      <c r="KN1283" s="45"/>
      <c r="KO1283" s="45"/>
      <c r="KP1283" s="45"/>
      <c r="KQ1283" s="45"/>
      <c r="KR1283" s="45"/>
      <c r="KS1283" s="45"/>
      <c r="KT1283" s="45"/>
      <c r="KU1283" s="45"/>
      <c r="KV1283" s="45"/>
      <c r="KW1283" s="45"/>
      <c r="KX1283" s="45"/>
      <c r="KY1283" s="45"/>
      <c r="KZ1283" s="45"/>
      <c r="LA1283" s="45"/>
      <c r="LB1283" s="45"/>
      <c r="LC1283" s="45"/>
      <c r="LD1283" s="45"/>
      <c r="LE1283" s="45"/>
      <c r="LF1283" s="45"/>
      <c r="LG1283" s="45"/>
      <c r="LH1283" s="45"/>
      <c r="LI1283" s="45"/>
      <c r="LJ1283" s="45"/>
      <c r="LK1283" s="45"/>
      <c r="LL1283" s="45"/>
      <c r="LM1283" s="45"/>
      <c r="LN1283" s="45"/>
      <c r="LO1283" s="45"/>
      <c r="LP1283" s="45"/>
      <c r="LQ1283" s="45"/>
      <c r="LR1283" s="45"/>
      <c r="LS1283" s="45"/>
      <c r="LT1283" s="45"/>
      <c r="LU1283" s="45"/>
      <c r="LV1283" s="45"/>
      <c r="LW1283" s="45"/>
      <c r="LX1283" s="45"/>
      <c r="LY1283" s="45"/>
      <c r="LZ1283" s="45"/>
      <c r="MA1283" s="45"/>
      <c r="MB1283" s="45"/>
      <c r="MC1283" s="45"/>
      <c r="MD1283" s="45"/>
      <c r="ME1283" s="45"/>
      <c r="MF1283" s="45"/>
      <c r="MG1283" s="45"/>
      <c r="MH1283" s="45"/>
      <c r="MI1283" s="45"/>
      <c r="MJ1283" s="45"/>
      <c r="MK1283" s="45"/>
      <c r="ML1283" s="45"/>
      <c r="MM1283" s="45"/>
      <c r="MN1283" s="45"/>
      <c r="MO1283" s="45"/>
      <c r="MP1283" s="45"/>
      <c r="MQ1283" s="45"/>
      <c r="MR1283" s="45"/>
      <c r="MS1283" s="45"/>
      <c r="MT1283" s="45"/>
      <c r="MU1283" s="45"/>
      <c r="MV1283" s="45"/>
      <c r="MW1283" s="45"/>
      <c r="MX1283" s="45"/>
      <c r="MY1283" s="45"/>
      <c r="MZ1283" s="45"/>
      <c r="NA1283" s="45"/>
      <c r="NB1283" s="45"/>
      <c r="NC1283" s="45"/>
      <c r="ND1283" s="45"/>
      <c r="NE1283" s="45"/>
      <c r="NF1283" s="45"/>
      <c r="NG1283" s="45"/>
      <c r="NH1283" s="45"/>
      <c r="NI1283" s="45"/>
      <c r="NJ1283" s="45"/>
      <c r="NK1283" s="45"/>
      <c r="NL1283" s="45"/>
      <c r="NM1283" s="45"/>
      <c r="NN1283" s="45"/>
      <c r="NO1283" s="45"/>
      <c r="NP1283" s="45"/>
      <c r="NQ1283" s="45"/>
      <c r="NR1283" s="45"/>
      <c r="NS1283" s="45"/>
      <c r="NT1283" s="45"/>
      <c r="NU1283" s="45"/>
      <c r="NV1283" s="45"/>
      <c r="NW1283" s="45"/>
      <c r="NX1283" s="45"/>
      <c r="NY1283" s="45"/>
      <c r="NZ1283" s="45"/>
      <c r="OA1283" s="45"/>
      <c r="OB1283" s="45"/>
      <c r="OC1283" s="45"/>
      <c r="OD1283" s="45"/>
      <c r="OE1283" s="45"/>
      <c r="OF1283" s="45"/>
      <c r="OG1283" s="45"/>
      <c r="OH1283" s="45"/>
      <c r="OI1283" s="45"/>
      <c r="OJ1283" s="45"/>
      <c r="OK1283" s="45"/>
      <c r="OL1283" s="45"/>
      <c r="OM1283" s="45"/>
      <c r="ON1283" s="45"/>
      <c r="OO1283" s="45"/>
      <c r="OP1283" s="45"/>
      <c r="OQ1283" s="45"/>
      <c r="OR1283" s="45"/>
      <c r="OS1283" s="45"/>
      <c r="OT1283" s="45"/>
      <c r="OU1283" s="45"/>
      <c r="OV1283" s="45"/>
      <c r="OW1283" s="45"/>
      <c r="OX1283" s="45"/>
      <c r="OY1283" s="45"/>
      <c r="OZ1283" s="45"/>
      <c r="PA1283" s="45"/>
      <c r="PB1283" s="45"/>
      <c r="PC1283" s="45"/>
      <c r="PD1283" s="45"/>
      <c r="PE1283" s="45"/>
      <c r="PF1283" s="45"/>
      <c r="PG1283" s="45"/>
      <c r="PH1283" s="45"/>
      <c r="PI1283" s="45"/>
      <c r="PJ1283" s="45"/>
      <c r="PK1283" s="45"/>
      <c r="PL1283" s="45"/>
      <c r="PM1283" s="45"/>
      <c r="PN1283" s="45"/>
      <c r="PO1283" s="45"/>
      <c r="PP1283" s="45"/>
      <c r="PQ1283" s="45"/>
      <c r="PR1283" s="45"/>
      <c r="PS1283" s="45"/>
      <c r="PT1283" s="45"/>
      <c r="PU1283" s="45"/>
      <c r="PV1283" s="45"/>
      <c r="PW1283" s="45"/>
      <c r="PX1283" s="45"/>
      <c r="PY1283" s="45"/>
      <c r="PZ1283" s="45"/>
      <c r="QA1283" s="45"/>
      <c r="QB1283" s="45"/>
      <c r="QC1283" s="45"/>
      <c r="QD1283" s="45"/>
      <c r="QE1283" s="45"/>
      <c r="QF1283" s="45"/>
      <c r="QG1283" s="45"/>
      <c r="QH1283" s="45"/>
      <c r="QI1283" s="45"/>
      <c r="QJ1283" s="45"/>
      <c r="QK1283" s="45"/>
      <c r="QL1283" s="45"/>
      <c r="QM1283" s="45"/>
      <c r="QN1283" s="45"/>
      <c r="QO1283" s="45"/>
      <c r="QP1283" s="45"/>
      <c r="QQ1283" s="45"/>
      <c r="QR1283" s="45"/>
      <c r="QS1283" s="45"/>
      <c r="QT1283" s="45"/>
      <c r="QU1283" s="45"/>
      <c r="QV1283" s="45"/>
      <c r="QW1283" s="45"/>
      <c r="QX1283" s="45"/>
      <c r="QY1283" s="45"/>
      <c r="QZ1283" s="45"/>
      <c r="RA1283" s="45"/>
      <c r="RB1283" s="45"/>
      <c r="RC1283" s="45"/>
      <c r="RD1283" s="45"/>
    </row>
    <row r="1284" spans="3:472" s="40" customFormat="1" x14ac:dyDescent="0.25">
      <c r="C1284" s="41"/>
      <c r="D1284" s="42"/>
      <c r="E1284" s="46"/>
      <c r="F1284" s="38"/>
      <c r="G1284" s="38"/>
      <c r="H1284" s="38"/>
      <c r="I1284" s="38"/>
      <c r="J1284" s="38"/>
      <c r="K1284" s="38"/>
      <c r="L1284" s="38"/>
      <c r="M1284" s="38"/>
      <c r="N1284" s="38"/>
      <c r="P1284" s="42"/>
      <c r="Q1284" s="38"/>
      <c r="R1284" s="38"/>
      <c r="S1284" s="38"/>
      <c r="T1284" s="47"/>
      <c r="U1284" s="43"/>
      <c r="V1284" s="123"/>
      <c r="W1284" s="123"/>
      <c r="X1284" s="124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78"/>
      <c r="AI1284" s="25"/>
      <c r="AJ1284" s="45"/>
      <c r="AK1284" s="45"/>
      <c r="AL1284" s="45"/>
      <c r="AM1284" s="45"/>
      <c r="AN1284" s="45"/>
      <c r="AO1284" s="45"/>
      <c r="AP1284" s="45"/>
      <c r="AQ1284" s="45"/>
      <c r="AR1284" s="45"/>
      <c r="AS1284" s="45"/>
      <c r="AT1284" s="45"/>
      <c r="AU1284" s="45"/>
      <c r="AV1284" s="45"/>
      <c r="AW1284" s="45"/>
      <c r="AX1284" s="45"/>
      <c r="AY1284" s="45"/>
      <c r="AZ1284" s="45"/>
      <c r="BA1284" s="45"/>
      <c r="BB1284" s="45"/>
      <c r="BC1284" s="45"/>
      <c r="BD1284" s="45"/>
      <c r="BE1284" s="45"/>
      <c r="BF1284" s="45"/>
      <c r="BG1284" s="45"/>
      <c r="BH1284" s="45"/>
      <c r="BI1284" s="45"/>
      <c r="BJ1284" s="45"/>
      <c r="BK1284" s="45"/>
      <c r="BL1284" s="45"/>
      <c r="BM1284" s="45"/>
      <c r="BN1284" s="45"/>
      <c r="BO1284" s="45"/>
      <c r="BP1284" s="45"/>
      <c r="BQ1284" s="45"/>
      <c r="BR1284" s="45"/>
      <c r="BS1284" s="45"/>
      <c r="BT1284" s="45"/>
      <c r="BU1284" s="45"/>
      <c r="BV1284" s="45"/>
      <c r="BW1284" s="45"/>
      <c r="BX1284" s="45"/>
      <c r="BY1284" s="45"/>
      <c r="BZ1284" s="45"/>
      <c r="CA1284" s="45"/>
      <c r="CB1284" s="45"/>
      <c r="CC1284" s="45"/>
      <c r="CD1284" s="45"/>
      <c r="CE1284" s="45"/>
      <c r="CF1284" s="45"/>
      <c r="CG1284" s="45"/>
      <c r="CH1284" s="45"/>
      <c r="CI1284" s="45"/>
      <c r="CJ1284" s="45"/>
      <c r="CK1284" s="45"/>
      <c r="CL1284" s="45"/>
      <c r="CM1284" s="45"/>
      <c r="CN1284" s="45"/>
      <c r="CO1284" s="45"/>
      <c r="CP1284" s="45"/>
      <c r="CQ1284" s="45"/>
      <c r="CR1284" s="45"/>
      <c r="CS1284" s="45"/>
      <c r="CT1284" s="45"/>
      <c r="CU1284" s="45"/>
      <c r="CV1284" s="45"/>
      <c r="CW1284" s="45"/>
      <c r="CX1284" s="45"/>
      <c r="CY1284" s="45"/>
      <c r="CZ1284" s="45"/>
      <c r="DA1284" s="45"/>
      <c r="DB1284" s="45"/>
      <c r="DC1284" s="45"/>
      <c r="DD1284" s="45"/>
      <c r="DE1284" s="45"/>
      <c r="DF1284" s="45"/>
      <c r="DG1284" s="45"/>
      <c r="DH1284" s="45"/>
      <c r="DI1284" s="45"/>
      <c r="DJ1284" s="45"/>
      <c r="DK1284" s="45"/>
      <c r="DL1284" s="45"/>
      <c r="DM1284" s="45"/>
      <c r="DN1284" s="45"/>
      <c r="DO1284" s="45"/>
      <c r="DP1284" s="45"/>
      <c r="DQ1284" s="45"/>
      <c r="DR1284" s="45"/>
      <c r="DS1284" s="45"/>
      <c r="DT1284" s="45"/>
      <c r="DU1284" s="45"/>
      <c r="DV1284" s="45"/>
      <c r="DW1284" s="45"/>
      <c r="DX1284" s="45"/>
      <c r="DY1284" s="45"/>
      <c r="DZ1284" s="45"/>
      <c r="EA1284" s="45"/>
      <c r="EB1284" s="45"/>
      <c r="EC1284" s="45"/>
      <c r="ED1284" s="45"/>
      <c r="EE1284" s="45"/>
      <c r="EF1284" s="45"/>
      <c r="EG1284" s="45"/>
      <c r="EH1284" s="45"/>
      <c r="EI1284" s="45"/>
      <c r="EJ1284" s="45"/>
      <c r="EK1284" s="45"/>
      <c r="EL1284" s="45"/>
      <c r="EM1284" s="45"/>
      <c r="EN1284" s="45"/>
      <c r="EO1284" s="45"/>
      <c r="EP1284" s="45"/>
      <c r="EQ1284" s="45"/>
      <c r="ER1284" s="45"/>
      <c r="ES1284" s="45"/>
      <c r="ET1284" s="45"/>
      <c r="EU1284" s="45"/>
      <c r="EV1284" s="45"/>
      <c r="EW1284" s="45"/>
      <c r="EX1284" s="45"/>
      <c r="EY1284" s="45"/>
      <c r="EZ1284" s="45"/>
      <c r="FA1284" s="45"/>
      <c r="FB1284" s="45"/>
      <c r="FC1284" s="45"/>
      <c r="FD1284" s="45"/>
      <c r="FE1284" s="45"/>
      <c r="FF1284" s="45"/>
      <c r="FG1284" s="45"/>
      <c r="FH1284" s="45"/>
      <c r="FI1284" s="45"/>
      <c r="FJ1284" s="45"/>
      <c r="FK1284" s="45"/>
      <c r="FL1284" s="45"/>
      <c r="FM1284" s="45"/>
      <c r="FN1284" s="45"/>
      <c r="FO1284" s="45"/>
      <c r="FP1284" s="45"/>
      <c r="FQ1284" s="45"/>
      <c r="FR1284" s="45"/>
      <c r="FS1284" s="45"/>
      <c r="FT1284" s="45"/>
      <c r="FU1284" s="45"/>
      <c r="FV1284" s="45"/>
      <c r="FW1284" s="45"/>
      <c r="FX1284" s="45"/>
      <c r="FY1284" s="45"/>
      <c r="FZ1284" s="45"/>
      <c r="GA1284" s="45"/>
      <c r="GB1284" s="45"/>
      <c r="GC1284" s="45"/>
      <c r="GD1284" s="45"/>
      <c r="GE1284" s="45"/>
      <c r="GF1284" s="45"/>
      <c r="GG1284" s="45"/>
      <c r="GH1284" s="45"/>
      <c r="GI1284" s="45"/>
      <c r="GJ1284" s="45"/>
      <c r="GK1284" s="45"/>
      <c r="GL1284" s="45"/>
      <c r="GM1284" s="45"/>
      <c r="GN1284" s="45"/>
      <c r="GO1284" s="45"/>
      <c r="GP1284" s="45"/>
      <c r="GQ1284" s="45"/>
      <c r="GR1284" s="45"/>
      <c r="GS1284" s="45"/>
      <c r="GT1284" s="45"/>
      <c r="GU1284" s="45"/>
      <c r="GV1284" s="45"/>
      <c r="GW1284" s="45"/>
      <c r="GX1284" s="45"/>
      <c r="GY1284" s="45"/>
      <c r="GZ1284" s="45"/>
      <c r="HA1284" s="45"/>
      <c r="HB1284" s="45"/>
      <c r="HC1284" s="45"/>
      <c r="HD1284" s="45"/>
      <c r="HE1284" s="45"/>
      <c r="HF1284" s="45"/>
      <c r="HG1284" s="45"/>
      <c r="HH1284" s="45"/>
      <c r="HI1284" s="45"/>
      <c r="HJ1284" s="45"/>
      <c r="HK1284" s="45"/>
      <c r="HL1284" s="45"/>
      <c r="HM1284" s="45"/>
      <c r="HN1284" s="45"/>
      <c r="HO1284" s="45"/>
      <c r="HP1284" s="45"/>
      <c r="HQ1284" s="45"/>
      <c r="HR1284" s="45"/>
      <c r="HS1284" s="45"/>
      <c r="HT1284" s="45"/>
      <c r="HU1284" s="45"/>
      <c r="HV1284" s="45"/>
      <c r="HW1284" s="45"/>
      <c r="HX1284" s="45"/>
      <c r="HY1284" s="45"/>
      <c r="HZ1284" s="45"/>
      <c r="IA1284" s="45"/>
      <c r="IB1284" s="45"/>
      <c r="IC1284" s="45"/>
      <c r="ID1284" s="45"/>
      <c r="IE1284" s="45"/>
      <c r="IF1284" s="45"/>
      <c r="IG1284" s="45"/>
      <c r="IH1284" s="45"/>
      <c r="II1284" s="45"/>
      <c r="IJ1284" s="45"/>
      <c r="IK1284" s="45"/>
      <c r="IL1284" s="45"/>
      <c r="IM1284" s="45"/>
      <c r="IN1284" s="45"/>
      <c r="IO1284" s="45"/>
      <c r="IP1284" s="45"/>
      <c r="IQ1284" s="45"/>
      <c r="IR1284" s="45"/>
      <c r="IS1284" s="45"/>
      <c r="IT1284" s="45"/>
      <c r="IU1284" s="45"/>
      <c r="IV1284" s="45"/>
      <c r="IW1284" s="45"/>
      <c r="IX1284" s="45"/>
      <c r="IY1284" s="45"/>
      <c r="IZ1284" s="45"/>
      <c r="JA1284" s="45"/>
      <c r="JB1284" s="45"/>
      <c r="JC1284" s="45"/>
      <c r="JD1284" s="45"/>
      <c r="JE1284" s="45"/>
      <c r="JF1284" s="45"/>
      <c r="JG1284" s="45"/>
      <c r="JH1284" s="45"/>
      <c r="JI1284" s="45"/>
      <c r="JJ1284" s="45"/>
      <c r="JK1284" s="45"/>
      <c r="JL1284" s="45"/>
      <c r="JM1284" s="45"/>
      <c r="JN1284" s="45"/>
      <c r="JO1284" s="45"/>
      <c r="JP1284" s="45"/>
      <c r="JQ1284" s="45"/>
      <c r="JR1284" s="45"/>
      <c r="JS1284" s="45"/>
      <c r="JT1284" s="45"/>
      <c r="JU1284" s="45"/>
      <c r="JV1284" s="45"/>
      <c r="JW1284" s="45"/>
      <c r="JX1284" s="45"/>
      <c r="JY1284" s="45"/>
      <c r="JZ1284" s="45"/>
      <c r="KA1284" s="45"/>
      <c r="KB1284" s="45"/>
      <c r="KC1284" s="45"/>
      <c r="KD1284" s="45"/>
      <c r="KE1284" s="45"/>
      <c r="KF1284" s="45"/>
      <c r="KG1284" s="45"/>
      <c r="KH1284" s="45"/>
      <c r="KI1284" s="45"/>
      <c r="KJ1284" s="45"/>
      <c r="KK1284" s="45"/>
      <c r="KL1284" s="45"/>
      <c r="KM1284" s="45"/>
      <c r="KN1284" s="45"/>
      <c r="KO1284" s="45"/>
      <c r="KP1284" s="45"/>
      <c r="KQ1284" s="45"/>
      <c r="KR1284" s="45"/>
      <c r="KS1284" s="45"/>
      <c r="KT1284" s="45"/>
      <c r="KU1284" s="45"/>
      <c r="KV1284" s="45"/>
      <c r="KW1284" s="45"/>
      <c r="KX1284" s="45"/>
      <c r="KY1284" s="45"/>
      <c r="KZ1284" s="45"/>
      <c r="LA1284" s="45"/>
      <c r="LB1284" s="45"/>
      <c r="LC1284" s="45"/>
      <c r="LD1284" s="45"/>
      <c r="LE1284" s="45"/>
      <c r="LF1284" s="45"/>
      <c r="LG1284" s="45"/>
      <c r="LH1284" s="45"/>
      <c r="LI1284" s="45"/>
      <c r="LJ1284" s="45"/>
      <c r="LK1284" s="45"/>
      <c r="LL1284" s="45"/>
      <c r="LM1284" s="45"/>
      <c r="LN1284" s="45"/>
      <c r="LO1284" s="45"/>
      <c r="LP1284" s="45"/>
      <c r="LQ1284" s="45"/>
      <c r="LR1284" s="45"/>
      <c r="LS1284" s="45"/>
      <c r="LT1284" s="45"/>
      <c r="LU1284" s="45"/>
      <c r="LV1284" s="45"/>
      <c r="LW1284" s="45"/>
      <c r="LX1284" s="45"/>
      <c r="LY1284" s="45"/>
      <c r="LZ1284" s="45"/>
      <c r="MA1284" s="45"/>
      <c r="MB1284" s="45"/>
      <c r="MC1284" s="45"/>
      <c r="MD1284" s="45"/>
      <c r="ME1284" s="45"/>
      <c r="MF1284" s="45"/>
      <c r="MG1284" s="45"/>
      <c r="MH1284" s="45"/>
      <c r="MI1284" s="45"/>
      <c r="MJ1284" s="45"/>
      <c r="MK1284" s="45"/>
      <c r="ML1284" s="45"/>
      <c r="MM1284" s="45"/>
      <c r="MN1284" s="45"/>
      <c r="MO1284" s="45"/>
      <c r="MP1284" s="45"/>
      <c r="MQ1284" s="45"/>
      <c r="MR1284" s="45"/>
      <c r="MS1284" s="45"/>
      <c r="MT1284" s="45"/>
      <c r="MU1284" s="45"/>
      <c r="MV1284" s="45"/>
      <c r="MW1284" s="45"/>
      <c r="MX1284" s="45"/>
      <c r="MY1284" s="45"/>
      <c r="MZ1284" s="45"/>
      <c r="NA1284" s="45"/>
      <c r="NB1284" s="45"/>
      <c r="NC1284" s="45"/>
      <c r="ND1284" s="45"/>
      <c r="NE1284" s="45"/>
      <c r="NF1284" s="45"/>
      <c r="NG1284" s="45"/>
      <c r="NH1284" s="45"/>
      <c r="NI1284" s="45"/>
      <c r="NJ1284" s="45"/>
      <c r="NK1284" s="45"/>
      <c r="NL1284" s="45"/>
      <c r="NM1284" s="45"/>
      <c r="NN1284" s="45"/>
      <c r="NO1284" s="45"/>
      <c r="NP1284" s="45"/>
      <c r="NQ1284" s="45"/>
      <c r="NR1284" s="45"/>
      <c r="NS1284" s="45"/>
      <c r="NT1284" s="45"/>
      <c r="NU1284" s="45"/>
      <c r="NV1284" s="45"/>
      <c r="NW1284" s="45"/>
      <c r="NX1284" s="45"/>
      <c r="NY1284" s="45"/>
      <c r="NZ1284" s="45"/>
      <c r="OA1284" s="45"/>
      <c r="OB1284" s="45"/>
      <c r="OC1284" s="45"/>
      <c r="OD1284" s="45"/>
      <c r="OE1284" s="45"/>
      <c r="OF1284" s="45"/>
      <c r="OG1284" s="45"/>
      <c r="OH1284" s="45"/>
      <c r="OI1284" s="45"/>
      <c r="OJ1284" s="45"/>
      <c r="OK1284" s="45"/>
      <c r="OL1284" s="45"/>
      <c r="OM1284" s="45"/>
      <c r="ON1284" s="45"/>
      <c r="OO1284" s="45"/>
      <c r="OP1284" s="45"/>
      <c r="OQ1284" s="45"/>
      <c r="OR1284" s="45"/>
      <c r="OS1284" s="45"/>
      <c r="OT1284" s="45"/>
      <c r="OU1284" s="45"/>
      <c r="OV1284" s="45"/>
      <c r="OW1284" s="45"/>
      <c r="OX1284" s="45"/>
      <c r="OY1284" s="45"/>
      <c r="OZ1284" s="45"/>
      <c r="PA1284" s="45"/>
      <c r="PB1284" s="45"/>
      <c r="PC1284" s="45"/>
      <c r="PD1284" s="45"/>
      <c r="PE1284" s="45"/>
      <c r="PF1284" s="45"/>
      <c r="PG1284" s="45"/>
      <c r="PH1284" s="45"/>
      <c r="PI1284" s="45"/>
      <c r="PJ1284" s="45"/>
      <c r="PK1284" s="45"/>
      <c r="PL1284" s="45"/>
      <c r="PM1284" s="45"/>
      <c r="PN1284" s="45"/>
      <c r="PO1284" s="45"/>
      <c r="PP1284" s="45"/>
      <c r="PQ1284" s="45"/>
      <c r="PR1284" s="45"/>
      <c r="PS1284" s="45"/>
      <c r="PT1284" s="45"/>
      <c r="PU1284" s="45"/>
      <c r="PV1284" s="45"/>
      <c r="PW1284" s="45"/>
      <c r="PX1284" s="45"/>
      <c r="PY1284" s="45"/>
      <c r="PZ1284" s="45"/>
      <c r="QA1284" s="45"/>
      <c r="QB1284" s="45"/>
      <c r="QC1284" s="45"/>
      <c r="QD1284" s="45"/>
      <c r="QE1284" s="45"/>
      <c r="QF1284" s="45"/>
      <c r="QG1284" s="45"/>
      <c r="QH1284" s="45"/>
      <c r="QI1284" s="45"/>
      <c r="QJ1284" s="45"/>
      <c r="QK1284" s="45"/>
      <c r="QL1284" s="45"/>
      <c r="QM1284" s="45"/>
      <c r="QN1284" s="45"/>
      <c r="QO1284" s="45"/>
      <c r="QP1284" s="45"/>
      <c r="QQ1284" s="45"/>
      <c r="QR1284" s="45"/>
      <c r="QS1284" s="45"/>
      <c r="QT1284" s="45"/>
      <c r="QU1284" s="45"/>
      <c r="QV1284" s="45"/>
      <c r="QW1284" s="45"/>
      <c r="QX1284" s="45"/>
      <c r="QY1284" s="45"/>
      <c r="QZ1284" s="45"/>
      <c r="RA1284" s="45"/>
      <c r="RB1284" s="45"/>
      <c r="RC1284" s="45"/>
      <c r="RD1284" s="45"/>
    </row>
    <row r="1285" spans="3:472" s="40" customFormat="1" x14ac:dyDescent="0.25">
      <c r="C1285" s="41"/>
      <c r="D1285" s="42"/>
      <c r="E1285" s="46"/>
      <c r="F1285" s="38"/>
      <c r="G1285" s="38"/>
      <c r="H1285" s="38"/>
      <c r="I1285" s="38"/>
      <c r="J1285" s="38"/>
      <c r="K1285" s="38"/>
      <c r="L1285" s="38"/>
      <c r="M1285" s="38"/>
      <c r="N1285" s="38"/>
      <c r="P1285" s="42"/>
      <c r="Q1285" s="38"/>
      <c r="R1285" s="38"/>
      <c r="S1285" s="38"/>
      <c r="T1285" s="47"/>
      <c r="U1285" s="43"/>
      <c r="V1285" s="123"/>
      <c r="W1285" s="123"/>
      <c r="X1285" s="124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78"/>
      <c r="AI1285" s="25"/>
      <c r="AJ1285" s="45"/>
      <c r="AK1285" s="45"/>
      <c r="AL1285" s="45"/>
      <c r="AM1285" s="45"/>
      <c r="AN1285" s="45"/>
      <c r="AO1285" s="45"/>
      <c r="AP1285" s="45"/>
      <c r="AQ1285" s="45"/>
      <c r="AR1285" s="45"/>
      <c r="AS1285" s="45"/>
      <c r="AT1285" s="45"/>
      <c r="AU1285" s="45"/>
      <c r="AV1285" s="45"/>
      <c r="AW1285" s="45"/>
      <c r="AX1285" s="45"/>
      <c r="AY1285" s="45"/>
      <c r="AZ1285" s="45"/>
      <c r="BA1285" s="45"/>
      <c r="BB1285" s="45"/>
      <c r="BC1285" s="45"/>
      <c r="BD1285" s="45"/>
      <c r="BE1285" s="45"/>
      <c r="BF1285" s="45"/>
      <c r="BG1285" s="45"/>
      <c r="BH1285" s="45"/>
      <c r="BI1285" s="45"/>
      <c r="BJ1285" s="45"/>
      <c r="BK1285" s="45"/>
      <c r="BL1285" s="45"/>
      <c r="BM1285" s="45"/>
      <c r="BN1285" s="45"/>
      <c r="BO1285" s="45"/>
      <c r="BP1285" s="45"/>
      <c r="BQ1285" s="45"/>
      <c r="BR1285" s="45"/>
      <c r="BS1285" s="45"/>
      <c r="BT1285" s="45"/>
      <c r="BU1285" s="45"/>
      <c r="BV1285" s="45"/>
      <c r="BW1285" s="45"/>
      <c r="BX1285" s="45"/>
      <c r="BY1285" s="45"/>
      <c r="BZ1285" s="45"/>
      <c r="CA1285" s="45"/>
      <c r="CB1285" s="45"/>
      <c r="CC1285" s="45"/>
      <c r="CD1285" s="45"/>
      <c r="CE1285" s="45"/>
      <c r="CF1285" s="45"/>
      <c r="CG1285" s="45"/>
      <c r="CH1285" s="45"/>
      <c r="CI1285" s="45"/>
      <c r="CJ1285" s="45"/>
      <c r="CK1285" s="45"/>
      <c r="CL1285" s="45"/>
      <c r="CM1285" s="45"/>
      <c r="CN1285" s="45"/>
      <c r="CO1285" s="45"/>
      <c r="CP1285" s="45"/>
      <c r="CQ1285" s="45"/>
      <c r="CR1285" s="45"/>
      <c r="CS1285" s="45"/>
      <c r="CT1285" s="45"/>
      <c r="CU1285" s="45"/>
      <c r="CV1285" s="45"/>
      <c r="CW1285" s="45"/>
      <c r="CX1285" s="45"/>
      <c r="CY1285" s="45"/>
      <c r="CZ1285" s="45"/>
      <c r="DA1285" s="45"/>
      <c r="DB1285" s="45"/>
      <c r="DC1285" s="45"/>
      <c r="DD1285" s="45"/>
      <c r="DE1285" s="45"/>
      <c r="DF1285" s="45"/>
      <c r="DG1285" s="45"/>
      <c r="DH1285" s="45"/>
      <c r="DI1285" s="45"/>
      <c r="DJ1285" s="45"/>
      <c r="DK1285" s="45"/>
      <c r="DL1285" s="45"/>
      <c r="DM1285" s="45"/>
      <c r="DN1285" s="45"/>
      <c r="DO1285" s="45"/>
      <c r="DP1285" s="45"/>
      <c r="DQ1285" s="45"/>
      <c r="DR1285" s="45"/>
      <c r="DS1285" s="45"/>
      <c r="DT1285" s="45"/>
      <c r="DU1285" s="45"/>
      <c r="DV1285" s="45"/>
      <c r="DW1285" s="45"/>
      <c r="DX1285" s="45"/>
      <c r="DY1285" s="45"/>
      <c r="DZ1285" s="45"/>
      <c r="EA1285" s="45"/>
      <c r="EB1285" s="45"/>
      <c r="EC1285" s="45"/>
      <c r="ED1285" s="45"/>
      <c r="EE1285" s="45"/>
      <c r="EF1285" s="45"/>
      <c r="EG1285" s="45"/>
      <c r="EH1285" s="45"/>
      <c r="EI1285" s="45"/>
      <c r="EJ1285" s="45"/>
      <c r="EK1285" s="45"/>
      <c r="EL1285" s="45"/>
      <c r="EM1285" s="45"/>
      <c r="EN1285" s="45"/>
      <c r="EO1285" s="45"/>
      <c r="EP1285" s="45"/>
      <c r="EQ1285" s="45"/>
      <c r="ER1285" s="45"/>
      <c r="ES1285" s="45"/>
      <c r="ET1285" s="45"/>
      <c r="EU1285" s="45"/>
      <c r="EV1285" s="45"/>
      <c r="EW1285" s="45"/>
      <c r="EX1285" s="45"/>
      <c r="EY1285" s="45"/>
      <c r="EZ1285" s="45"/>
      <c r="FA1285" s="45"/>
      <c r="FB1285" s="45"/>
      <c r="FC1285" s="45"/>
      <c r="FD1285" s="45"/>
      <c r="FE1285" s="45"/>
      <c r="FF1285" s="45"/>
      <c r="FG1285" s="45"/>
      <c r="FH1285" s="45"/>
      <c r="FI1285" s="45"/>
      <c r="FJ1285" s="45"/>
      <c r="FK1285" s="45"/>
      <c r="FL1285" s="45"/>
      <c r="FM1285" s="45"/>
      <c r="FN1285" s="45"/>
      <c r="FO1285" s="45"/>
      <c r="FP1285" s="45"/>
      <c r="FQ1285" s="45"/>
      <c r="FR1285" s="45"/>
      <c r="FS1285" s="45"/>
      <c r="FT1285" s="45"/>
      <c r="FU1285" s="45"/>
      <c r="FV1285" s="45"/>
      <c r="FW1285" s="45"/>
      <c r="FX1285" s="45"/>
      <c r="FY1285" s="45"/>
      <c r="FZ1285" s="45"/>
      <c r="GA1285" s="45"/>
      <c r="GB1285" s="45"/>
      <c r="GC1285" s="45"/>
      <c r="GD1285" s="45"/>
      <c r="GE1285" s="45"/>
      <c r="GF1285" s="45"/>
      <c r="GG1285" s="45"/>
      <c r="GH1285" s="45"/>
      <c r="GI1285" s="45"/>
      <c r="GJ1285" s="45"/>
      <c r="GK1285" s="45"/>
      <c r="GL1285" s="45"/>
      <c r="GM1285" s="45"/>
      <c r="GN1285" s="45"/>
      <c r="GO1285" s="45"/>
      <c r="GP1285" s="45"/>
      <c r="GQ1285" s="45"/>
      <c r="GR1285" s="45"/>
      <c r="GS1285" s="45"/>
      <c r="GT1285" s="45"/>
      <c r="GU1285" s="45"/>
      <c r="GV1285" s="45"/>
      <c r="GW1285" s="45"/>
      <c r="GX1285" s="45"/>
      <c r="GY1285" s="45"/>
      <c r="GZ1285" s="45"/>
      <c r="HA1285" s="45"/>
      <c r="HB1285" s="45"/>
      <c r="HC1285" s="45"/>
      <c r="HD1285" s="45"/>
      <c r="HE1285" s="45"/>
      <c r="HF1285" s="45"/>
      <c r="HG1285" s="45"/>
      <c r="HH1285" s="45"/>
      <c r="HI1285" s="45"/>
      <c r="HJ1285" s="45"/>
      <c r="HK1285" s="45"/>
      <c r="HL1285" s="45"/>
      <c r="HM1285" s="45"/>
      <c r="HN1285" s="45"/>
      <c r="HO1285" s="45"/>
      <c r="HP1285" s="45"/>
      <c r="HQ1285" s="45"/>
      <c r="HR1285" s="45"/>
      <c r="HS1285" s="45"/>
      <c r="HT1285" s="45"/>
      <c r="HU1285" s="45"/>
      <c r="HV1285" s="45"/>
      <c r="HW1285" s="45"/>
      <c r="HX1285" s="45"/>
      <c r="HY1285" s="45"/>
      <c r="HZ1285" s="45"/>
      <c r="IA1285" s="45"/>
      <c r="IB1285" s="45"/>
      <c r="IC1285" s="45"/>
      <c r="ID1285" s="45"/>
      <c r="IE1285" s="45"/>
      <c r="IF1285" s="45"/>
      <c r="IG1285" s="45"/>
      <c r="IH1285" s="45"/>
      <c r="II1285" s="45"/>
      <c r="IJ1285" s="45"/>
      <c r="IK1285" s="45"/>
      <c r="IL1285" s="45"/>
      <c r="IM1285" s="45"/>
      <c r="IN1285" s="45"/>
      <c r="IO1285" s="45"/>
      <c r="IP1285" s="45"/>
      <c r="IQ1285" s="45"/>
      <c r="IR1285" s="45"/>
      <c r="IS1285" s="45"/>
      <c r="IT1285" s="45"/>
      <c r="IU1285" s="45"/>
      <c r="IV1285" s="45"/>
      <c r="IW1285" s="45"/>
      <c r="IX1285" s="45"/>
      <c r="IY1285" s="45"/>
      <c r="IZ1285" s="45"/>
      <c r="JA1285" s="45"/>
      <c r="JB1285" s="45"/>
      <c r="JC1285" s="45"/>
      <c r="JD1285" s="45"/>
      <c r="JE1285" s="45"/>
      <c r="JF1285" s="45"/>
      <c r="JG1285" s="45"/>
      <c r="JH1285" s="45"/>
      <c r="JI1285" s="45"/>
      <c r="JJ1285" s="45"/>
      <c r="JK1285" s="45"/>
      <c r="JL1285" s="45"/>
      <c r="JM1285" s="45"/>
      <c r="JN1285" s="45"/>
      <c r="JO1285" s="45"/>
      <c r="JP1285" s="45"/>
      <c r="JQ1285" s="45"/>
      <c r="JR1285" s="45"/>
      <c r="JS1285" s="45"/>
      <c r="JT1285" s="45"/>
      <c r="JU1285" s="45"/>
      <c r="JV1285" s="45"/>
      <c r="JW1285" s="45"/>
      <c r="JX1285" s="45"/>
      <c r="JY1285" s="45"/>
      <c r="JZ1285" s="45"/>
      <c r="KA1285" s="45"/>
      <c r="KB1285" s="45"/>
      <c r="KC1285" s="45"/>
      <c r="KD1285" s="45"/>
      <c r="KE1285" s="45"/>
      <c r="KF1285" s="45"/>
      <c r="KG1285" s="45"/>
      <c r="KH1285" s="45"/>
      <c r="KI1285" s="45"/>
      <c r="KJ1285" s="45"/>
      <c r="KK1285" s="45"/>
      <c r="KL1285" s="45"/>
      <c r="KM1285" s="45"/>
      <c r="KN1285" s="45"/>
      <c r="KO1285" s="45"/>
      <c r="KP1285" s="45"/>
      <c r="KQ1285" s="45"/>
      <c r="KR1285" s="45"/>
      <c r="KS1285" s="45"/>
      <c r="KT1285" s="45"/>
      <c r="KU1285" s="45"/>
      <c r="KV1285" s="45"/>
      <c r="KW1285" s="45"/>
      <c r="KX1285" s="45"/>
      <c r="KY1285" s="45"/>
      <c r="KZ1285" s="45"/>
      <c r="LA1285" s="45"/>
      <c r="LB1285" s="45"/>
      <c r="LC1285" s="45"/>
      <c r="LD1285" s="45"/>
      <c r="LE1285" s="45"/>
      <c r="LF1285" s="45"/>
      <c r="LG1285" s="45"/>
      <c r="LH1285" s="45"/>
      <c r="LI1285" s="45"/>
      <c r="LJ1285" s="45"/>
      <c r="LK1285" s="45"/>
      <c r="LL1285" s="45"/>
      <c r="LM1285" s="45"/>
      <c r="LN1285" s="45"/>
      <c r="LO1285" s="45"/>
      <c r="LP1285" s="45"/>
      <c r="LQ1285" s="45"/>
      <c r="LR1285" s="45"/>
      <c r="LS1285" s="45"/>
      <c r="LT1285" s="45"/>
      <c r="LU1285" s="45"/>
      <c r="LV1285" s="45"/>
      <c r="LW1285" s="45"/>
      <c r="LX1285" s="45"/>
      <c r="LY1285" s="45"/>
      <c r="LZ1285" s="45"/>
      <c r="MA1285" s="45"/>
      <c r="MB1285" s="45"/>
      <c r="MC1285" s="45"/>
      <c r="MD1285" s="45"/>
      <c r="ME1285" s="45"/>
      <c r="MF1285" s="45"/>
      <c r="MG1285" s="45"/>
      <c r="MH1285" s="45"/>
      <c r="MI1285" s="45"/>
      <c r="MJ1285" s="45"/>
      <c r="MK1285" s="45"/>
      <c r="ML1285" s="45"/>
      <c r="MM1285" s="45"/>
      <c r="MN1285" s="45"/>
      <c r="MO1285" s="45"/>
      <c r="MP1285" s="45"/>
      <c r="MQ1285" s="45"/>
      <c r="MR1285" s="45"/>
      <c r="MS1285" s="45"/>
      <c r="MT1285" s="45"/>
      <c r="MU1285" s="45"/>
      <c r="MV1285" s="45"/>
      <c r="MW1285" s="45"/>
      <c r="MX1285" s="45"/>
      <c r="MY1285" s="45"/>
      <c r="MZ1285" s="45"/>
      <c r="NA1285" s="45"/>
      <c r="NB1285" s="45"/>
      <c r="NC1285" s="45"/>
      <c r="ND1285" s="45"/>
      <c r="NE1285" s="45"/>
      <c r="NF1285" s="45"/>
      <c r="NG1285" s="45"/>
      <c r="NH1285" s="45"/>
      <c r="NI1285" s="45"/>
      <c r="NJ1285" s="45"/>
      <c r="NK1285" s="45"/>
      <c r="NL1285" s="45"/>
      <c r="NM1285" s="45"/>
      <c r="NN1285" s="45"/>
      <c r="NO1285" s="45"/>
      <c r="NP1285" s="45"/>
      <c r="NQ1285" s="45"/>
      <c r="NR1285" s="45"/>
      <c r="NS1285" s="45"/>
      <c r="NT1285" s="45"/>
      <c r="NU1285" s="45"/>
      <c r="NV1285" s="45"/>
      <c r="NW1285" s="45"/>
      <c r="NX1285" s="45"/>
      <c r="NY1285" s="45"/>
      <c r="NZ1285" s="45"/>
      <c r="OA1285" s="45"/>
      <c r="OB1285" s="45"/>
      <c r="OC1285" s="45"/>
      <c r="OD1285" s="45"/>
      <c r="OE1285" s="45"/>
      <c r="OF1285" s="45"/>
      <c r="OG1285" s="45"/>
      <c r="OH1285" s="45"/>
      <c r="OI1285" s="45"/>
      <c r="OJ1285" s="45"/>
      <c r="OK1285" s="45"/>
      <c r="OL1285" s="45"/>
      <c r="OM1285" s="45"/>
      <c r="ON1285" s="45"/>
      <c r="OO1285" s="45"/>
      <c r="OP1285" s="45"/>
      <c r="OQ1285" s="45"/>
      <c r="OR1285" s="45"/>
      <c r="OS1285" s="45"/>
      <c r="OT1285" s="45"/>
      <c r="OU1285" s="45"/>
      <c r="OV1285" s="45"/>
      <c r="OW1285" s="45"/>
      <c r="OX1285" s="45"/>
      <c r="OY1285" s="45"/>
      <c r="OZ1285" s="45"/>
      <c r="PA1285" s="45"/>
      <c r="PB1285" s="45"/>
      <c r="PC1285" s="45"/>
      <c r="PD1285" s="45"/>
      <c r="PE1285" s="45"/>
      <c r="PF1285" s="45"/>
      <c r="PG1285" s="45"/>
      <c r="PH1285" s="45"/>
      <c r="PI1285" s="45"/>
      <c r="PJ1285" s="45"/>
      <c r="PK1285" s="45"/>
      <c r="PL1285" s="45"/>
      <c r="PM1285" s="45"/>
      <c r="PN1285" s="45"/>
      <c r="PO1285" s="45"/>
      <c r="PP1285" s="45"/>
      <c r="PQ1285" s="45"/>
      <c r="PR1285" s="45"/>
      <c r="PS1285" s="45"/>
      <c r="PT1285" s="45"/>
      <c r="PU1285" s="45"/>
      <c r="PV1285" s="45"/>
      <c r="PW1285" s="45"/>
      <c r="PX1285" s="45"/>
      <c r="PY1285" s="45"/>
      <c r="PZ1285" s="45"/>
      <c r="QA1285" s="45"/>
      <c r="QB1285" s="45"/>
      <c r="QC1285" s="45"/>
      <c r="QD1285" s="45"/>
      <c r="QE1285" s="45"/>
      <c r="QF1285" s="45"/>
      <c r="QG1285" s="45"/>
      <c r="QH1285" s="45"/>
      <c r="QI1285" s="45"/>
      <c r="QJ1285" s="45"/>
      <c r="QK1285" s="45"/>
      <c r="QL1285" s="45"/>
      <c r="QM1285" s="45"/>
      <c r="QN1285" s="45"/>
      <c r="QO1285" s="45"/>
      <c r="QP1285" s="45"/>
      <c r="QQ1285" s="45"/>
      <c r="QR1285" s="45"/>
      <c r="QS1285" s="45"/>
      <c r="QT1285" s="45"/>
      <c r="QU1285" s="45"/>
      <c r="QV1285" s="45"/>
      <c r="QW1285" s="45"/>
      <c r="QX1285" s="45"/>
      <c r="QY1285" s="45"/>
      <c r="QZ1285" s="45"/>
      <c r="RA1285" s="45"/>
      <c r="RB1285" s="45"/>
      <c r="RC1285" s="45"/>
      <c r="RD1285" s="45"/>
    </row>
    <row r="1286" spans="3:472" s="40" customFormat="1" x14ac:dyDescent="0.25">
      <c r="C1286" s="41"/>
      <c r="D1286" s="42"/>
      <c r="E1286" s="46"/>
      <c r="F1286" s="38"/>
      <c r="G1286" s="38"/>
      <c r="H1286" s="38"/>
      <c r="I1286" s="38"/>
      <c r="J1286" s="38"/>
      <c r="K1286" s="38"/>
      <c r="L1286" s="38"/>
      <c r="M1286" s="38"/>
      <c r="N1286" s="38"/>
      <c r="P1286" s="42"/>
      <c r="Q1286" s="38"/>
      <c r="R1286" s="38"/>
      <c r="S1286" s="38"/>
      <c r="T1286" s="47"/>
      <c r="U1286" s="43"/>
      <c r="V1286" s="123"/>
      <c r="W1286" s="123"/>
      <c r="X1286" s="124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78"/>
      <c r="AI1286" s="25"/>
      <c r="AJ1286" s="45"/>
      <c r="AK1286" s="45"/>
      <c r="AL1286" s="45"/>
      <c r="AM1286" s="45"/>
      <c r="AN1286" s="45"/>
      <c r="AO1286" s="45"/>
      <c r="AP1286" s="45"/>
      <c r="AQ1286" s="45"/>
      <c r="AR1286" s="45"/>
      <c r="AS1286" s="45"/>
      <c r="AT1286" s="45"/>
      <c r="AU1286" s="45"/>
      <c r="AV1286" s="45"/>
      <c r="AW1286" s="45"/>
      <c r="AX1286" s="45"/>
      <c r="AY1286" s="45"/>
      <c r="AZ1286" s="45"/>
      <c r="BA1286" s="45"/>
      <c r="BB1286" s="45"/>
      <c r="BC1286" s="45"/>
      <c r="BD1286" s="45"/>
      <c r="BE1286" s="45"/>
      <c r="BF1286" s="45"/>
      <c r="BG1286" s="45"/>
      <c r="BH1286" s="45"/>
      <c r="BI1286" s="45"/>
      <c r="BJ1286" s="45"/>
      <c r="BK1286" s="45"/>
      <c r="BL1286" s="45"/>
      <c r="BM1286" s="45"/>
      <c r="BN1286" s="45"/>
      <c r="BO1286" s="45"/>
      <c r="BP1286" s="45"/>
      <c r="BQ1286" s="45"/>
      <c r="BR1286" s="45"/>
      <c r="BS1286" s="45"/>
      <c r="BT1286" s="45"/>
      <c r="BU1286" s="45"/>
      <c r="BV1286" s="45"/>
      <c r="BW1286" s="45"/>
      <c r="BX1286" s="45"/>
      <c r="BY1286" s="45"/>
      <c r="BZ1286" s="45"/>
      <c r="CA1286" s="45"/>
      <c r="CB1286" s="45"/>
      <c r="CC1286" s="45"/>
      <c r="CD1286" s="45"/>
      <c r="CE1286" s="45"/>
      <c r="CF1286" s="45"/>
      <c r="CG1286" s="45"/>
      <c r="CH1286" s="45"/>
      <c r="CI1286" s="45"/>
      <c r="CJ1286" s="45"/>
      <c r="CK1286" s="45"/>
      <c r="CL1286" s="45"/>
      <c r="CM1286" s="45"/>
      <c r="CN1286" s="45"/>
      <c r="CO1286" s="45"/>
      <c r="CP1286" s="45"/>
      <c r="CQ1286" s="45"/>
      <c r="CR1286" s="45"/>
      <c r="CS1286" s="45"/>
      <c r="CT1286" s="45"/>
      <c r="CU1286" s="45"/>
      <c r="CV1286" s="45"/>
      <c r="CW1286" s="45"/>
      <c r="CX1286" s="45"/>
      <c r="CY1286" s="45"/>
      <c r="CZ1286" s="45"/>
      <c r="DA1286" s="45"/>
      <c r="DB1286" s="45"/>
      <c r="DC1286" s="45"/>
      <c r="DD1286" s="45"/>
      <c r="DE1286" s="45"/>
      <c r="DF1286" s="45"/>
      <c r="DG1286" s="45"/>
      <c r="DH1286" s="45"/>
      <c r="DI1286" s="45"/>
      <c r="DJ1286" s="45"/>
      <c r="DK1286" s="45"/>
      <c r="DL1286" s="45"/>
      <c r="DM1286" s="45"/>
      <c r="DN1286" s="45"/>
      <c r="DO1286" s="45"/>
      <c r="DP1286" s="45"/>
      <c r="DQ1286" s="45"/>
      <c r="DR1286" s="45"/>
      <c r="DS1286" s="45"/>
      <c r="DT1286" s="45"/>
      <c r="DU1286" s="45"/>
      <c r="DV1286" s="45"/>
      <c r="DW1286" s="45"/>
      <c r="DX1286" s="45"/>
      <c r="DY1286" s="45"/>
      <c r="DZ1286" s="45"/>
      <c r="EA1286" s="45"/>
      <c r="EB1286" s="45"/>
      <c r="EC1286" s="45"/>
      <c r="ED1286" s="45"/>
      <c r="EE1286" s="45"/>
      <c r="EF1286" s="45"/>
      <c r="EG1286" s="45"/>
      <c r="EH1286" s="45"/>
      <c r="EI1286" s="45"/>
      <c r="EJ1286" s="45"/>
      <c r="EK1286" s="45"/>
      <c r="EL1286" s="45"/>
      <c r="EM1286" s="45"/>
      <c r="EN1286" s="45"/>
      <c r="EO1286" s="45"/>
      <c r="EP1286" s="45"/>
      <c r="EQ1286" s="45"/>
      <c r="ER1286" s="45"/>
      <c r="ES1286" s="45"/>
      <c r="ET1286" s="45"/>
      <c r="EU1286" s="45"/>
      <c r="EV1286" s="45"/>
      <c r="EW1286" s="45"/>
      <c r="EX1286" s="45"/>
      <c r="EY1286" s="45"/>
      <c r="EZ1286" s="45"/>
      <c r="FA1286" s="45"/>
      <c r="FB1286" s="45"/>
      <c r="FC1286" s="45"/>
      <c r="FD1286" s="45"/>
      <c r="FE1286" s="45"/>
      <c r="FF1286" s="45"/>
      <c r="FG1286" s="45"/>
      <c r="FH1286" s="45"/>
      <c r="FI1286" s="45"/>
      <c r="FJ1286" s="45"/>
      <c r="FK1286" s="45"/>
      <c r="FL1286" s="45"/>
      <c r="FM1286" s="45"/>
      <c r="FN1286" s="45"/>
      <c r="FO1286" s="45"/>
      <c r="FP1286" s="45"/>
      <c r="FQ1286" s="45"/>
      <c r="FR1286" s="45"/>
      <c r="FS1286" s="45"/>
      <c r="FT1286" s="45"/>
      <c r="FU1286" s="45"/>
      <c r="FV1286" s="45"/>
      <c r="FW1286" s="45"/>
      <c r="FX1286" s="45"/>
      <c r="FY1286" s="45"/>
      <c r="FZ1286" s="45"/>
      <c r="GA1286" s="45"/>
      <c r="GB1286" s="45"/>
      <c r="GC1286" s="45"/>
      <c r="GD1286" s="45"/>
      <c r="GE1286" s="45"/>
      <c r="GF1286" s="45"/>
      <c r="GG1286" s="45"/>
      <c r="GH1286" s="45"/>
      <c r="GI1286" s="45"/>
      <c r="GJ1286" s="45"/>
      <c r="GK1286" s="45"/>
      <c r="GL1286" s="45"/>
      <c r="GM1286" s="45"/>
      <c r="GN1286" s="45"/>
      <c r="GO1286" s="45"/>
      <c r="GP1286" s="45"/>
      <c r="GQ1286" s="45"/>
      <c r="GR1286" s="45"/>
      <c r="GS1286" s="45"/>
      <c r="GT1286" s="45"/>
      <c r="GU1286" s="45"/>
      <c r="GV1286" s="45"/>
      <c r="GW1286" s="45"/>
      <c r="GX1286" s="45"/>
      <c r="GY1286" s="45"/>
      <c r="GZ1286" s="45"/>
      <c r="HA1286" s="45"/>
      <c r="HB1286" s="45"/>
      <c r="HC1286" s="45"/>
      <c r="HD1286" s="45"/>
      <c r="HE1286" s="45"/>
      <c r="HF1286" s="45"/>
      <c r="HG1286" s="45"/>
      <c r="HH1286" s="45"/>
      <c r="HI1286" s="45"/>
      <c r="HJ1286" s="45"/>
      <c r="HK1286" s="45"/>
      <c r="HL1286" s="45"/>
      <c r="HM1286" s="45"/>
      <c r="HN1286" s="45"/>
      <c r="HO1286" s="45"/>
      <c r="HP1286" s="45"/>
      <c r="HQ1286" s="45"/>
      <c r="HR1286" s="45"/>
      <c r="HS1286" s="45"/>
      <c r="HT1286" s="45"/>
      <c r="HU1286" s="45"/>
      <c r="HV1286" s="45"/>
      <c r="HW1286" s="45"/>
      <c r="HX1286" s="45"/>
      <c r="HY1286" s="45"/>
      <c r="HZ1286" s="45"/>
      <c r="IA1286" s="45"/>
      <c r="IB1286" s="45"/>
      <c r="IC1286" s="45"/>
      <c r="ID1286" s="45"/>
      <c r="IE1286" s="45"/>
      <c r="IF1286" s="45"/>
      <c r="IG1286" s="45"/>
      <c r="IH1286" s="45"/>
      <c r="II1286" s="45"/>
      <c r="IJ1286" s="45"/>
      <c r="IK1286" s="45"/>
      <c r="IL1286" s="45"/>
      <c r="IM1286" s="45"/>
      <c r="IN1286" s="45"/>
      <c r="IO1286" s="45"/>
      <c r="IP1286" s="45"/>
      <c r="IQ1286" s="45"/>
      <c r="IR1286" s="45"/>
      <c r="IS1286" s="45"/>
      <c r="IT1286" s="45"/>
      <c r="IU1286" s="45"/>
      <c r="IV1286" s="45"/>
      <c r="IW1286" s="45"/>
      <c r="IX1286" s="45"/>
      <c r="IY1286" s="45"/>
      <c r="IZ1286" s="45"/>
      <c r="JA1286" s="45"/>
      <c r="JB1286" s="45"/>
      <c r="JC1286" s="45"/>
      <c r="JD1286" s="45"/>
      <c r="JE1286" s="45"/>
      <c r="JF1286" s="45"/>
      <c r="JG1286" s="45"/>
      <c r="JH1286" s="45"/>
      <c r="JI1286" s="45"/>
      <c r="JJ1286" s="45"/>
      <c r="JK1286" s="45"/>
      <c r="JL1286" s="45"/>
      <c r="JM1286" s="45"/>
      <c r="JN1286" s="45"/>
      <c r="JO1286" s="45"/>
      <c r="JP1286" s="45"/>
      <c r="JQ1286" s="45"/>
      <c r="JR1286" s="45"/>
      <c r="JS1286" s="45"/>
      <c r="JT1286" s="45"/>
      <c r="JU1286" s="45"/>
      <c r="JV1286" s="45"/>
      <c r="JW1286" s="45"/>
      <c r="JX1286" s="45"/>
      <c r="JY1286" s="45"/>
      <c r="JZ1286" s="45"/>
      <c r="KA1286" s="45"/>
      <c r="KB1286" s="45"/>
      <c r="KC1286" s="45"/>
      <c r="KD1286" s="45"/>
      <c r="KE1286" s="45"/>
      <c r="KF1286" s="45"/>
      <c r="KG1286" s="45"/>
      <c r="KH1286" s="45"/>
      <c r="KI1286" s="45"/>
      <c r="KJ1286" s="45"/>
      <c r="KK1286" s="45"/>
      <c r="KL1286" s="45"/>
      <c r="KM1286" s="45"/>
      <c r="KN1286" s="45"/>
      <c r="KO1286" s="45"/>
      <c r="KP1286" s="45"/>
      <c r="KQ1286" s="45"/>
      <c r="KR1286" s="45"/>
      <c r="KS1286" s="45"/>
      <c r="KT1286" s="45"/>
      <c r="KU1286" s="45"/>
      <c r="KV1286" s="45"/>
      <c r="KW1286" s="45"/>
      <c r="KX1286" s="45"/>
      <c r="KY1286" s="45"/>
      <c r="KZ1286" s="45"/>
      <c r="LA1286" s="45"/>
      <c r="LB1286" s="45"/>
      <c r="LC1286" s="45"/>
      <c r="LD1286" s="45"/>
      <c r="LE1286" s="45"/>
      <c r="LF1286" s="45"/>
      <c r="LG1286" s="45"/>
      <c r="LH1286" s="45"/>
      <c r="LI1286" s="45"/>
      <c r="LJ1286" s="45"/>
      <c r="LK1286" s="45"/>
      <c r="LL1286" s="45"/>
      <c r="LM1286" s="45"/>
      <c r="LN1286" s="45"/>
      <c r="LO1286" s="45"/>
      <c r="LP1286" s="45"/>
      <c r="LQ1286" s="45"/>
      <c r="LR1286" s="45"/>
      <c r="LS1286" s="45"/>
      <c r="LT1286" s="45"/>
      <c r="LU1286" s="45"/>
      <c r="LV1286" s="45"/>
      <c r="LW1286" s="45"/>
      <c r="LX1286" s="45"/>
      <c r="LY1286" s="45"/>
      <c r="LZ1286" s="45"/>
      <c r="MA1286" s="45"/>
      <c r="MB1286" s="45"/>
      <c r="MC1286" s="45"/>
      <c r="MD1286" s="45"/>
      <c r="ME1286" s="45"/>
      <c r="MF1286" s="45"/>
      <c r="MG1286" s="45"/>
      <c r="MH1286" s="45"/>
      <c r="MI1286" s="45"/>
      <c r="MJ1286" s="45"/>
      <c r="MK1286" s="45"/>
      <c r="ML1286" s="45"/>
      <c r="MM1286" s="45"/>
      <c r="MN1286" s="45"/>
      <c r="MO1286" s="45"/>
      <c r="MP1286" s="45"/>
      <c r="MQ1286" s="45"/>
      <c r="MR1286" s="45"/>
      <c r="MS1286" s="45"/>
      <c r="MT1286" s="45"/>
      <c r="MU1286" s="45"/>
      <c r="MV1286" s="45"/>
      <c r="MW1286" s="45"/>
      <c r="MX1286" s="45"/>
      <c r="MY1286" s="45"/>
      <c r="MZ1286" s="45"/>
      <c r="NA1286" s="45"/>
      <c r="NB1286" s="45"/>
      <c r="NC1286" s="45"/>
      <c r="ND1286" s="45"/>
      <c r="NE1286" s="45"/>
      <c r="NF1286" s="45"/>
      <c r="NG1286" s="45"/>
      <c r="NH1286" s="45"/>
      <c r="NI1286" s="45"/>
      <c r="NJ1286" s="45"/>
      <c r="NK1286" s="45"/>
      <c r="NL1286" s="45"/>
      <c r="NM1286" s="45"/>
      <c r="NN1286" s="45"/>
      <c r="NO1286" s="45"/>
      <c r="NP1286" s="45"/>
      <c r="NQ1286" s="45"/>
      <c r="NR1286" s="45"/>
      <c r="NS1286" s="45"/>
      <c r="NT1286" s="45"/>
      <c r="NU1286" s="45"/>
      <c r="NV1286" s="45"/>
      <c r="NW1286" s="45"/>
      <c r="NX1286" s="45"/>
      <c r="NY1286" s="45"/>
      <c r="NZ1286" s="45"/>
      <c r="OA1286" s="45"/>
      <c r="OB1286" s="45"/>
      <c r="OC1286" s="45"/>
      <c r="OD1286" s="45"/>
      <c r="OE1286" s="45"/>
      <c r="OF1286" s="45"/>
      <c r="OG1286" s="45"/>
      <c r="OH1286" s="45"/>
      <c r="OI1286" s="45"/>
      <c r="OJ1286" s="45"/>
      <c r="OK1286" s="45"/>
      <c r="OL1286" s="45"/>
      <c r="OM1286" s="45"/>
      <c r="ON1286" s="45"/>
      <c r="OO1286" s="45"/>
      <c r="OP1286" s="45"/>
      <c r="OQ1286" s="45"/>
      <c r="OR1286" s="45"/>
      <c r="OS1286" s="45"/>
      <c r="OT1286" s="45"/>
      <c r="OU1286" s="45"/>
      <c r="OV1286" s="45"/>
      <c r="OW1286" s="45"/>
      <c r="OX1286" s="45"/>
      <c r="OY1286" s="45"/>
      <c r="OZ1286" s="45"/>
      <c r="PA1286" s="45"/>
      <c r="PB1286" s="45"/>
      <c r="PC1286" s="45"/>
      <c r="PD1286" s="45"/>
      <c r="PE1286" s="45"/>
      <c r="PF1286" s="45"/>
      <c r="PG1286" s="45"/>
      <c r="PH1286" s="45"/>
      <c r="PI1286" s="45"/>
      <c r="PJ1286" s="45"/>
      <c r="PK1286" s="45"/>
      <c r="PL1286" s="45"/>
      <c r="PM1286" s="45"/>
      <c r="PN1286" s="45"/>
      <c r="PO1286" s="45"/>
      <c r="PP1286" s="45"/>
      <c r="PQ1286" s="45"/>
      <c r="PR1286" s="45"/>
      <c r="PS1286" s="45"/>
      <c r="PT1286" s="45"/>
      <c r="PU1286" s="45"/>
      <c r="PV1286" s="45"/>
      <c r="PW1286" s="45"/>
      <c r="PX1286" s="45"/>
      <c r="PY1286" s="45"/>
      <c r="PZ1286" s="45"/>
      <c r="QA1286" s="45"/>
      <c r="QB1286" s="45"/>
      <c r="QC1286" s="45"/>
      <c r="QD1286" s="45"/>
      <c r="QE1286" s="45"/>
      <c r="QF1286" s="45"/>
      <c r="QG1286" s="45"/>
      <c r="QH1286" s="45"/>
      <c r="QI1286" s="45"/>
      <c r="QJ1286" s="45"/>
      <c r="QK1286" s="45"/>
      <c r="QL1286" s="45"/>
      <c r="QM1286" s="45"/>
      <c r="QN1286" s="45"/>
      <c r="QO1286" s="45"/>
      <c r="QP1286" s="45"/>
      <c r="QQ1286" s="45"/>
      <c r="QR1286" s="45"/>
      <c r="QS1286" s="45"/>
      <c r="QT1286" s="45"/>
      <c r="QU1286" s="45"/>
      <c r="QV1286" s="45"/>
      <c r="QW1286" s="45"/>
      <c r="QX1286" s="45"/>
      <c r="QY1286" s="45"/>
      <c r="QZ1286" s="45"/>
      <c r="RA1286" s="45"/>
      <c r="RB1286" s="45"/>
      <c r="RC1286" s="45"/>
      <c r="RD1286" s="45"/>
    </row>
    <row r="1287" spans="3:472" s="40" customFormat="1" x14ac:dyDescent="0.25">
      <c r="C1287" s="41"/>
      <c r="D1287" s="42"/>
      <c r="E1287" s="46"/>
      <c r="F1287" s="38"/>
      <c r="G1287" s="38"/>
      <c r="H1287" s="38"/>
      <c r="I1287" s="38"/>
      <c r="J1287" s="38"/>
      <c r="K1287" s="38"/>
      <c r="L1287" s="38"/>
      <c r="M1287" s="38"/>
      <c r="N1287" s="38"/>
      <c r="P1287" s="42"/>
      <c r="Q1287" s="38"/>
      <c r="R1287" s="38"/>
      <c r="S1287" s="38"/>
      <c r="T1287" s="47"/>
      <c r="U1287" s="43"/>
      <c r="V1287" s="123"/>
      <c r="W1287" s="123"/>
      <c r="X1287" s="124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78"/>
      <c r="AI1287" s="25"/>
      <c r="AJ1287" s="45"/>
      <c r="AK1287" s="45"/>
      <c r="AL1287" s="45"/>
      <c r="AM1287" s="45"/>
      <c r="AN1287" s="45"/>
      <c r="AO1287" s="45"/>
      <c r="AP1287" s="45"/>
      <c r="AQ1287" s="45"/>
      <c r="AR1287" s="45"/>
      <c r="AS1287" s="45"/>
      <c r="AT1287" s="45"/>
      <c r="AU1287" s="45"/>
      <c r="AV1287" s="45"/>
      <c r="AW1287" s="45"/>
      <c r="AX1287" s="45"/>
      <c r="AY1287" s="45"/>
      <c r="AZ1287" s="45"/>
      <c r="BA1287" s="45"/>
      <c r="BB1287" s="45"/>
      <c r="BC1287" s="45"/>
      <c r="BD1287" s="45"/>
      <c r="BE1287" s="45"/>
      <c r="BF1287" s="45"/>
      <c r="BG1287" s="45"/>
      <c r="BH1287" s="45"/>
      <c r="BI1287" s="45"/>
      <c r="BJ1287" s="45"/>
      <c r="BK1287" s="45"/>
      <c r="BL1287" s="45"/>
      <c r="BM1287" s="45"/>
      <c r="BN1287" s="45"/>
      <c r="BO1287" s="45"/>
      <c r="BP1287" s="45"/>
      <c r="BQ1287" s="45"/>
      <c r="BR1287" s="45"/>
      <c r="BS1287" s="45"/>
      <c r="BT1287" s="45"/>
      <c r="BU1287" s="45"/>
      <c r="BV1287" s="45"/>
      <c r="BW1287" s="45"/>
      <c r="BX1287" s="45"/>
      <c r="BY1287" s="45"/>
      <c r="BZ1287" s="45"/>
      <c r="CA1287" s="45"/>
      <c r="CB1287" s="45"/>
      <c r="CC1287" s="45"/>
      <c r="CD1287" s="45"/>
      <c r="CE1287" s="45"/>
      <c r="CF1287" s="45"/>
      <c r="CG1287" s="45"/>
      <c r="CH1287" s="45"/>
      <c r="CI1287" s="45"/>
      <c r="CJ1287" s="45"/>
      <c r="CK1287" s="45"/>
      <c r="CL1287" s="45"/>
      <c r="CM1287" s="45"/>
      <c r="CN1287" s="45"/>
      <c r="CO1287" s="45"/>
      <c r="CP1287" s="45"/>
      <c r="CQ1287" s="45"/>
      <c r="CR1287" s="45"/>
      <c r="CS1287" s="45"/>
      <c r="CT1287" s="45"/>
      <c r="CU1287" s="45"/>
      <c r="CV1287" s="45"/>
      <c r="CW1287" s="45"/>
      <c r="CX1287" s="45"/>
      <c r="CY1287" s="45"/>
      <c r="CZ1287" s="45"/>
      <c r="DA1287" s="45"/>
      <c r="DB1287" s="45"/>
      <c r="DC1287" s="45"/>
      <c r="DD1287" s="45"/>
      <c r="DE1287" s="45"/>
      <c r="DF1287" s="45"/>
      <c r="DG1287" s="45"/>
      <c r="DH1287" s="45"/>
      <c r="DI1287" s="45"/>
      <c r="DJ1287" s="45"/>
      <c r="DK1287" s="45"/>
      <c r="DL1287" s="45"/>
      <c r="DM1287" s="45"/>
      <c r="DN1287" s="45"/>
      <c r="DO1287" s="45"/>
      <c r="DP1287" s="45"/>
      <c r="DQ1287" s="45"/>
      <c r="DR1287" s="45"/>
      <c r="DS1287" s="45"/>
      <c r="DT1287" s="45"/>
      <c r="DU1287" s="45"/>
      <c r="DV1287" s="45"/>
      <c r="DW1287" s="45"/>
      <c r="DX1287" s="45"/>
      <c r="DY1287" s="45"/>
      <c r="DZ1287" s="45"/>
      <c r="EA1287" s="45"/>
      <c r="EB1287" s="45"/>
      <c r="EC1287" s="45"/>
      <c r="ED1287" s="45"/>
      <c r="EE1287" s="45"/>
      <c r="EF1287" s="45"/>
      <c r="EG1287" s="45"/>
      <c r="EH1287" s="45"/>
      <c r="EI1287" s="45"/>
      <c r="EJ1287" s="45"/>
      <c r="EK1287" s="45"/>
      <c r="EL1287" s="45"/>
      <c r="EM1287" s="45"/>
      <c r="EN1287" s="45"/>
      <c r="EO1287" s="45"/>
      <c r="EP1287" s="45"/>
      <c r="EQ1287" s="45"/>
      <c r="ER1287" s="45"/>
      <c r="ES1287" s="45"/>
      <c r="ET1287" s="45"/>
      <c r="EU1287" s="45"/>
      <c r="EV1287" s="45"/>
      <c r="EW1287" s="45"/>
      <c r="EX1287" s="45"/>
      <c r="EY1287" s="45"/>
      <c r="EZ1287" s="45"/>
      <c r="FA1287" s="45"/>
      <c r="FB1287" s="45"/>
      <c r="FC1287" s="45"/>
      <c r="FD1287" s="45"/>
      <c r="FE1287" s="45"/>
      <c r="FF1287" s="45"/>
      <c r="FG1287" s="45"/>
      <c r="FH1287" s="45"/>
      <c r="FI1287" s="45"/>
      <c r="FJ1287" s="45"/>
      <c r="FK1287" s="45"/>
      <c r="FL1287" s="45"/>
      <c r="FM1287" s="45"/>
      <c r="FN1287" s="45"/>
      <c r="FO1287" s="45"/>
      <c r="FP1287" s="45"/>
      <c r="FQ1287" s="45"/>
      <c r="FR1287" s="45"/>
      <c r="FS1287" s="45"/>
      <c r="FT1287" s="45"/>
      <c r="FU1287" s="45"/>
      <c r="FV1287" s="45"/>
      <c r="FW1287" s="45"/>
      <c r="FX1287" s="45"/>
      <c r="FY1287" s="45"/>
      <c r="FZ1287" s="45"/>
      <c r="GA1287" s="45"/>
      <c r="GB1287" s="45"/>
      <c r="GC1287" s="45"/>
      <c r="GD1287" s="45"/>
      <c r="GE1287" s="45"/>
      <c r="GF1287" s="45"/>
      <c r="GG1287" s="45"/>
      <c r="GH1287" s="45"/>
      <c r="GI1287" s="45"/>
      <c r="GJ1287" s="45"/>
      <c r="GK1287" s="45"/>
      <c r="GL1287" s="45"/>
      <c r="GM1287" s="45"/>
      <c r="GN1287" s="45"/>
      <c r="GO1287" s="45"/>
      <c r="GP1287" s="45"/>
      <c r="GQ1287" s="45"/>
      <c r="GR1287" s="45"/>
      <c r="GS1287" s="45"/>
      <c r="GT1287" s="45"/>
      <c r="GU1287" s="45"/>
      <c r="GV1287" s="45"/>
      <c r="GW1287" s="45"/>
      <c r="GX1287" s="45"/>
      <c r="GY1287" s="45"/>
      <c r="GZ1287" s="45"/>
      <c r="HA1287" s="45"/>
      <c r="HB1287" s="45"/>
      <c r="HC1287" s="45"/>
      <c r="HD1287" s="45"/>
      <c r="HE1287" s="45"/>
      <c r="HF1287" s="45"/>
      <c r="HG1287" s="45"/>
      <c r="HH1287" s="45"/>
      <c r="HI1287" s="45"/>
      <c r="HJ1287" s="45"/>
      <c r="HK1287" s="45"/>
      <c r="HL1287" s="45"/>
      <c r="HM1287" s="45"/>
      <c r="HN1287" s="45"/>
      <c r="HO1287" s="45"/>
      <c r="HP1287" s="45"/>
      <c r="HQ1287" s="45"/>
      <c r="HR1287" s="45"/>
      <c r="HS1287" s="45"/>
      <c r="HT1287" s="45"/>
      <c r="HU1287" s="45"/>
      <c r="HV1287" s="45"/>
      <c r="HW1287" s="45"/>
      <c r="HX1287" s="45"/>
      <c r="HY1287" s="45"/>
      <c r="HZ1287" s="45"/>
      <c r="IA1287" s="45"/>
      <c r="IB1287" s="45"/>
      <c r="IC1287" s="45"/>
      <c r="ID1287" s="45"/>
      <c r="IE1287" s="45"/>
      <c r="IF1287" s="45"/>
      <c r="IG1287" s="45"/>
      <c r="IH1287" s="45"/>
      <c r="II1287" s="45"/>
      <c r="IJ1287" s="45"/>
      <c r="IK1287" s="45"/>
      <c r="IL1287" s="45"/>
      <c r="IM1287" s="45"/>
      <c r="IN1287" s="45"/>
      <c r="IO1287" s="45"/>
      <c r="IP1287" s="45"/>
      <c r="IQ1287" s="45"/>
      <c r="IR1287" s="45"/>
      <c r="IS1287" s="45"/>
      <c r="IT1287" s="45"/>
      <c r="IU1287" s="45"/>
      <c r="IV1287" s="45"/>
      <c r="IW1287" s="45"/>
      <c r="IX1287" s="45"/>
      <c r="IY1287" s="45"/>
      <c r="IZ1287" s="45"/>
      <c r="JA1287" s="45"/>
      <c r="JB1287" s="45"/>
      <c r="JC1287" s="45"/>
      <c r="JD1287" s="45"/>
      <c r="JE1287" s="45"/>
      <c r="JF1287" s="45"/>
      <c r="JG1287" s="45"/>
      <c r="JH1287" s="45"/>
      <c r="JI1287" s="45"/>
      <c r="JJ1287" s="45"/>
      <c r="JK1287" s="45"/>
      <c r="JL1287" s="45"/>
      <c r="JM1287" s="45"/>
      <c r="JN1287" s="45"/>
      <c r="JO1287" s="45"/>
      <c r="JP1287" s="45"/>
      <c r="JQ1287" s="45"/>
      <c r="JR1287" s="45"/>
      <c r="JS1287" s="45"/>
      <c r="JT1287" s="45"/>
      <c r="JU1287" s="45"/>
      <c r="JV1287" s="45"/>
      <c r="JW1287" s="45"/>
      <c r="JX1287" s="45"/>
      <c r="JY1287" s="45"/>
      <c r="JZ1287" s="45"/>
      <c r="KA1287" s="45"/>
      <c r="KB1287" s="45"/>
      <c r="KC1287" s="45"/>
      <c r="KD1287" s="45"/>
      <c r="KE1287" s="45"/>
      <c r="KF1287" s="45"/>
      <c r="KG1287" s="45"/>
      <c r="KH1287" s="45"/>
      <c r="KI1287" s="45"/>
      <c r="KJ1287" s="45"/>
      <c r="KK1287" s="45"/>
      <c r="KL1287" s="45"/>
      <c r="KM1287" s="45"/>
      <c r="KN1287" s="45"/>
      <c r="KO1287" s="45"/>
      <c r="KP1287" s="45"/>
      <c r="KQ1287" s="45"/>
      <c r="KR1287" s="45"/>
      <c r="KS1287" s="45"/>
      <c r="KT1287" s="45"/>
      <c r="KU1287" s="45"/>
      <c r="KV1287" s="45"/>
      <c r="KW1287" s="45"/>
      <c r="KX1287" s="45"/>
      <c r="KY1287" s="45"/>
      <c r="KZ1287" s="45"/>
      <c r="LA1287" s="45"/>
      <c r="LB1287" s="45"/>
      <c r="LC1287" s="45"/>
      <c r="LD1287" s="45"/>
      <c r="LE1287" s="45"/>
      <c r="LF1287" s="45"/>
      <c r="LG1287" s="45"/>
      <c r="LH1287" s="45"/>
      <c r="LI1287" s="45"/>
      <c r="LJ1287" s="45"/>
      <c r="LK1287" s="45"/>
      <c r="LL1287" s="45"/>
      <c r="LM1287" s="45"/>
      <c r="LN1287" s="45"/>
      <c r="LO1287" s="45"/>
      <c r="LP1287" s="45"/>
      <c r="LQ1287" s="45"/>
      <c r="LR1287" s="45"/>
      <c r="LS1287" s="45"/>
      <c r="LT1287" s="45"/>
      <c r="LU1287" s="45"/>
      <c r="LV1287" s="45"/>
      <c r="LW1287" s="45"/>
      <c r="LX1287" s="45"/>
      <c r="LY1287" s="45"/>
      <c r="LZ1287" s="45"/>
      <c r="MA1287" s="45"/>
      <c r="MB1287" s="45"/>
      <c r="MC1287" s="45"/>
      <c r="MD1287" s="45"/>
      <c r="ME1287" s="45"/>
      <c r="MF1287" s="45"/>
      <c r="MG1287" s="45"/>
      <c r="MH1287" s="45"/>
      <c r="MI1287" s="45"/>
      <c r="MJ1287" s="45"/>
      <c r="MK1287" s="45"/>
      <c r="ML1287" s="45"/>
      <c r="MM1287" s="45"/>
      <c r="MN1287" s="45"/>
      <c r="MO1287" s="45"/>
      <c r="MP1287" s="45"/>
      <c r="MQ1287" s="45"/>
      <c r="MR1287" s="45"/>
      <c r="MS1287" s="45"/>
      <c r="MT1287" s="45"/>
      <c r="MU1287" s="45"/>
      <c r="MV1287" s="45"/>
      <c r="MW1287" s="45"/>
      <c r="MX1287" s="45"/>
      <c r="MY1287" s="45"/>
      <c r="MZ1287" s="45"/>
      <c r="NA1287" s="45"/>
      <c r="NB1287" s="45"/>
      <c r="NC1287" s="45"/>
      <c r="ND1287" s="45"/>
      <c r="NE1287" s="45"/>
      <c r="NF1287" s="45"/>
      <c r="NG1287" s="45"/>
      <c r="NH1287" s="45"/>
      <c r="NI1287" s="45"/>
      <c r="NJ1287" s="45"/>
      <c r="NK1287" s="45"/>
      <c r="NL1287" s="45"/>
      <c r="NM1287" s="45"/>
      <c r="NN1287" s="45"/>
      <c r="NO1287" s="45"/>
      <c r="NP1287" s="45"/>
      <c r="NQ1287" s="45"/>
      <c r="NR1287" s="45"/>
      <c r="NS1287" s="45"/>
      <c r="NT1287" s="45"/>
      <c r="NU1287" s="45"/>
      <c r="NV1287" s="45"/>
      <c r="NW1287" s="45"/>
      <c r="NX1287" s="45"/>
      <c r="NY1287" s="45"/>
      <c r="NZ1287" s="45"/>
      <c r="OA1287" s="45"/>
      <c r="OB1287" s="45"/>
      <c r="OC1287" s="45"/>
      <c r="OD1287" s="45"/>
      <c r="OE1287" s="45"/>
      <c r="OF1287" s="45"/>
      <c r="OG1287" s="45"/>
      <c r="OH1287" s="45"/>
      <c r="OI1287" s="45"/>
      <c r="OJ1287" s="45"/>
      <c r="OK1287" s="45"/>
      <c r="OL1287" s="45"/>
      <c r="OM1287" s="45"/>
      <c r="ON1287" s="45"/>
      <c r="OO1287" s="45"/>
      <c r="OP1287" s="45"/>
      <c r="OQ1287" s="45"/>
      <c r="OR1287" s="45"/>
      <c r="OS1287" s="45"/>
      <c r="OT1287" s="45"/>
      <c r="OU1287" s="45"/>
      <c r="OV1287" s="45"/>
      <c r="OW1287" s="45"/>
      <c r="OX1287" s="45"/>
      <c r="OY1287" s="45"/>
      <c r="OZ1287" s="45"/>
      <c r="PA1287" s="45"/>
      <c r="PB1287" s="45"/>
      <c r="PC1287" s="45"/>
      <c r="PD1287" s="45"/>
      <c r="PE1287" s="45"/>
      <c r="PF1287" s="45"/>
      <c r="PG1287" s="45"/>
      <c r="PH1287" s="45"/>
      <c r="PI1287" s="45"/>
      <c r="PJ1287" s="45"/>
      <c r="PK1287" s="45"/>
      <c r="PL1287" s="45"/>
      <c r="PM1287" s="45"/>
      <c r="PN1287" s="45"/>
      <c r="PO1287" s="45"/>
      <c r="PP1287" s="45"/>
      <c r="PQ1287" s="45"/>
      <c r="PR1287" s="45"/>
      <c r="PS1287" s="45"/>
      <c r="PT1287" s="45"/>
      <c r="PU1287" s="45"/>
      <c r="PV1287" s="45"/>
      <c r="PW1287" s="45"/>
      <c r="PX1287" s="45"/>
      <c r="PY1287" s="45"/>
      <c r="PZ1287" s="45"/>
      <c r="QA1287" s="45"/>
      <c r="QB1287" s="45"/>
      <c r="QC1287" s="45"/>
      <c r="QD1287" s="45"/>
      <c r="QE1287" s="45"/>
      <c r="QF1287" s="45"/>
      <c r="QG1287" s="45"/>
      <c r="QH1287" s="45"/>
      <c r="QI1287" s="45"/>
      <c r="QJ1287" s="45"/>
      <c r="QK1287" s="45"/>
      <c r="QL1287" s="45"/>
      <c r="QM1287" s="45"/>
      <c r="QN1287" s="45"/>
      <c r="QO1287" s="45"/>
      <c r="QP1287" s="45"/>
      <c r="QQ1287" s="45"/>
      <c r="QR1287" s="45"/>
      <c r="QS1287" s="45"/>
      <c r="QT1287" s="45"/>
      <c r="QU1287" s="45"/>
      <c r="QV1287" s="45"/>
      <c r="QW1287" s="45"/>
      <c r="QX1287" s="45"/>
      <c r="QY1287" s="45"/>
      <c r="QZ1287" s="45"/>
      <c r="RA1287" s="45"/>
      <c r="RB1287" s="45"/>
      <c r="RC1287" s="45"/>
      <c r="RD1287" s="45"/>
    </row>
    <row r="1288" spans="3:472" s="40" customFormat="1" x14ac:dyDescent="0.25">
      <c r="C1288" s="41"/>
      <c r="D1288" s="42"/>
      <c r="E1288" s="46"/>
      <c r="F1288" s="38"/>
      <c r="G1288" s="38"/>
      <c r="H1288" s="38"/>
      <c r="I1288" s="38"/>
      <c r="J1288" s="38"/>
      <c r="K1288" s="38"/>
      <c r="L1288" s="38"/>
      <c r="M1288" s="38"/>
      <c r="N1288" s="38"/>
      <c r="P1288" s="42"/>
      <c r="Q1288" s="38"/>
      <c r="R1288" s="38"/>
      <c r="S1288" s="38"/>
      <c r="T1288" s="47"/>
      <c r="U1288" s="43"/>
      <c r="V1288" s="123"/>
      <c r="W1288" s="123"/>
      <c r="X1288" s="124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78"/>
      <c r="AI1288" s="25"/>
      <c r="AJ1288" s="45"/>
      <c r="AK1288" s="45"/>
      <c r="AL1288" s="45"/>
      <c r="AM1288" s="45"/>
      <c r="AN1288" s="45"/>
      <c r="AO1288" s="45"/>
      <c r="AP1288" s="45"/>
      <c r="AQ1288" s="45"/>
      <c r="AR1288" s="45"/>
      <c r="AS1288" s="45"/>
      <c r="AT1288" s="45"/>
      <c r="AU1288" s="45"/>
      <c r="AV1288" s="45"/>
      <c r="AW1288" s="45"/>
      <c r="AX1288" s="45"/>
      <c r="AY1288" s="45"/>
      <c r="AZ1288" s="45"/>
      <c r="BA1288" s="45"/>
      <c r="BB1288" s="45"/>
      <c r="BC1288" s="45"/>
      <c r="BD1288" s="45"/>
      <c r="BE1288" s="45"/>
      <c r="BF1288" s="45"/>
      <c r="BG1288" s="45"/>
      <c r="BH1288" s="45"/>
      <c r="BI1288" s="45"/>
      <c r="BJ1288" s="45"/>
      <c r="BK1288" s="45"/>
      <c r="BL1288" s="45"/>
      <c r="BM1288" s="45"/>
      <c r="BN1288" s="45"/>
      <c r="BO1288" s="45"/>
      <c r="BP1288" s="45"/>
      <c r="BQ1288" s="45"/>
      <c r="BR1288" s="45"/>
      <c r="BS1288" s="45"/>
      <c r="BT1288" s="45"/>
      <c r="BU1288" s="45"/>
      <c r="BV1288" s="45"/>
      <c r="BW1288" s="45"/>
      <c r="BX1288" s="45"/>
      <c r="BY1288" s="45"/>
      <c r="BZ1288" s="45"/>
      <c r="CA1288" s="45"/>
      <c r="CB1288" s="45"/>
      <c r="CC1288" s="45"/>
      <c r="CD1288" s="45"/>
      <c r="CE1288" s="45"/>
      <c r="CF1288" s="45"/>
      <c r="CG1288" s="45"/>
      <c r="CH1288" s="45"/>
      <c r="CI1288" s="45"/>
      <c r="CJ1288" s="45"/>
      <c r="CK1288" s="45"/>
      <c r="CL1288" s="45"/>
      <c r="CM1288" s="45"/>
      <c r="CN1288" s="45"/>
      <c r="CO1288" s="45"/>
      <c r="CP1288" s="45"/>
      <c r="CQ1288" s="45"/>
      <c r="CR1288" s="45"/>
      <c r="CS1288" s="45"/>
      <c r="CT1288" s="45"/>
      <c r="CU1288" s="45"/>
      <c r="CV1288" s="45"/>
      <c r="CW1288" s="45"/>
      <c r="CX1288" s="45"/>
      <c r="CY1288" s="45"/>
      <c r="CZ1288" s="45"/>
      <c r="DA1288" s="45"/>
      <c r="DB1288" s="45"/>
      <c r="DC1288" s="45"/>
      <c r="DD1288" s="45"/>
      <c r="DE1288" s="45"/>
      <c r="DF1288" s="45"/>
      <c r="DG1288" s="45"/>
      <c r="DH1288" s="45"/>
      <c r="DI1288" s="45"/>
      <c r="DJ1288" s="45"/>
      <c r="DK1288" s="45"/>
      <c r="DL1288" s="45"/>
      <c r="DM1288" s="45"/>
      <c r="DN1288" s="45"/>
      <c r="DO1288" s="45"/>
      <c r="DP1288" s="45"/>
      <c r="DQ1288" s="45"/>
      <c r="DR1288" s="45"/>
      <c r="DS1288" s="45"/>
      <c r="DT1288" s="45"/>
      <c r="DU1288" s="45"/>
      <c r="DV1288" s="45"/>
      <c r="DW1288" s="45"/>
      <c r="DX1288" s="45"/>
      <c r="DY1288" s="45"/>
      <c r="DZ1288" s="45"/>
      <c r="EA1288" s="45"/>
      <c r="EB1288" s="45"/>
      <c r="EC1288" s="45"/>
      <c r="ED1288" s="45"/>
      <c r="EE1288" s="45"/>
      <c r="EF1288" s="45"/>
      <c r="EG1288" s="45"/>
      <c r="EH1288" s="45"/>
      <c r="EI1288" s="45"/>
      <c r="EJ1288" s="45"/>
      <c r="EK1288" s="45"/>
      <c r="EL1288" s="45"/>
      <c r="EM1288" s="45"/>
      <c r="EN1288" s="45"/>
      <c r="EO1288" s="45"/>
      <c r="EP1288" s="45"/>
      <c r="EQ1288" s="45"/>
      <c r="ER1288" s="45"/>
      <c r="ES1288" s="45"/>
      <c r="ET1288" s="45"/>
      <c r="EU1288" s="45"/>
      <c r="EV1288" s="45"/>
      <c r="EW1288" s="45"/>
      <c r="EX1288" s="45"/>
      <c r="EY1288" s="45"/>
      <c r="EZ1288" s="45"/>
      <c r="FA1288" s="45"/>
      <c r="FB1288" s="45"/>
      <c r="FC1288" s="45"/>
      <c r="FD1288" s="45"/>
      <c r="FE1288" s="45"/>
      <c r="FF1288" s="45"/>
      <c r="FG1288" s="45"/>
      <c r="FH1288" s="45"/>
      <c r="FI1288" s="45"/>
      <c r="FJ1288" s="45"/>
      <c r="FK1288" s="45"/>
      <c r="FL1288" s="45"/>
      <c r="FM1288" s="45"/>
      <c r="FN1288" s="45"/>
      <c r="FO1288" s="45"/>
      <c r="FP1288" s="45"/>
      <c r="FQ1288" s="45"/>
      <c r="FR1288" s="45"/>
      <c r="FS1288" s="45"/>
      <c r="FT1288" s="45"/>
      <c r="FU1288" s="45"/>
      <c r="FV1288" s="45"/>
      <c r="FW1288" s="45"/>
      <c r="FX1288" s="45"/>
      <c r="FY1288" s="45"/>
      <c r="FZ1288" s="45"/>
      <c r="GA1288" s="45"/>
      <c r="GB1288" s="45"/>
      <c r="GC1288" s="45"/>
      <c r="GD1288" s="45"/>
      <c r="GE1288" s="45"/>
      <c r="GF1288" s="45"/>
      <c r="GG1288" s="45"/>
      <c r="GH1288" s="45"/>
      <c r="GI1288" s="45"/>
      <c r="GJ1288" s="45"/>
      <c r="GK1288" s="45"/>
      <c r="GL1288" s="45"/>
      <c r="GM1288" s="45"/>
      <c r="GN1288" s="45"/>
      <c r="GO1288" s="45"/>
      <c r="GP1288" s="45"/>
      <c r="GQ1288" s="45"/>
      <c r="GR1288" s="45"/>
      <c r="GS1288" s="45"/>
      <c r="GT1288" s="45"/>
      <c r="GU1288" s="45"/>
      <c r="GV1288" s="45"/>
      <c r="GW1288" s="45"/>
      <c r="GX1288" s="45"/>
      <c r="GY1288" s="45"/>
      <c r="GZ1288" s="45"/>
      <c r="HA1288" s="45"/>
      <c r="HB1288" s="45"/>
      <c r="HC1288" s="45"/>
      <c r="HD1288" s="45"/>
      <c r="HE1288" s="45"/>
      <c r="HF1288" s="45"/>
      <c r="HG1288" s="45"/>
      <c r="HH1288" s="45"/>
      <c r="HI1288" s="45"/>
      <c r="HJ1288" s="45"/>
      <c r="HK1288" s="45"/>
      <c r="HL1288" s="45"/>
      <c r="HM1288" s="45"/>
      <c r="HN1288" s="45"/>
      <c r="HO1288" s="45"/>
      <c r="HP1288" s="45"/>
      <c r="HQ1288" s="45"/>
      <c r="HR1288" s="45"/>
      <c r="HS1288" s="45"/>
      <c r="HT1288" s="45"/>
      <c r="HU1288" s="45"/>
      <c r="HV1288" s="45"/>
      <c r="HW1288" s="45"/>
      <c r="HX1288" s="45"/>
      <c r="HY1288" s="45"/>
      <c r="HZ1288" s="45"/>
      <c r="IA1288" s="45"/>
      <c r="IB1288" s="45"/>
      <c r="IC1288" s="45"/>
      <c r="ID1288" s="45"/>
      <c r="IE1288" s="45"/>
      <c r="IF1288" s="45"/>
      <c r="IG1288" s="45"/>
      <c r="IH1288" s="45"/>
      <c r="II1288" s="45"/>
      <c r="IJ1288" s="45"/>
      <c r="IK1288" s="45"/>
      <c r="IL1288" s="45"/>
      <c r="IM1288" s="45"/>
      <c r="IN1288" s="45"/>
      <c r="IO1288" s="45"/>
      <c r="IP1288" s="45"/>
      <c r="IQ1288" s="45"/>
      <c r="IR1288" s="45"/>
      <c r="IS1288" s="45"/>
      <c r="IT1288" s="45"/>
      <c r="IU1288" s="45"/>
      <c r="IV1288" s="45"/>
      <c r="IW1288" s="45"/>
      <c r="IX1288" s="45"/>
      <c r="IY1288" s="45"/>
      <c r="IZ1288" s="45"/>
      <c r="JA1288" s="45"/>
      <c r="JB1288" s="45"/>
      <c r="JC1288" s="45"/>
      <c r="JD1288" s="45"/>
      <c r="JE1288" s="45"/>
      <c r="JF1288" s="45"/>
      <c r="JG1288" s="45"/>
      <c r="JH1288" s="45"/>
      <c r="JI1288" s="45"/>
      <c r="JJ1288" s="45"/>
      <c r="JK1288" s="45"/>
      <c r="JL1288" s="45"/>
      <c r="JM1288" s="45"/>
      <c r="JN1288" s="45"/>
      <c r="JO1288" s="45"/>
      <c r="JP1288" s="45"/>
      <c r="JQ1288" s="45"/>
      <c r="JR1288" s="45"/>
      <c r="JS1288" s="45"/>
      <c r="JT1288" s="45"/>
      <c r="JU1288" s="45"/>
      <c r="JV1288" s="45"/>
      <c r="JW1288" s="45"/>
      <c r="JX1288" s="45"/>
      <c r="JY1288" s="45"/>
      <c r="JZ1288" s="45"/>
      <c r="KA1288" s="45"/>
      <c r="KB1288" s="45"/>
      <c r="KC1288" s="45"/>
      <c r="KD1288" s="45"/>
      <c r="KE1288" s="45"/>
      <c r="KF1288" s="45"/>
      <c r="KG1288" s="45"/>
      <c r="KH1288" s="45"/>
      <c r="KI1288" s="45"/>
      <c r="KJ1288" s="45"/>
      <c r="KK1288" s="45"/>
      <c r="KL1288" s="45"/>
      <c r="KM1288" s="45"/>
      <c r="KN1288" s="45"/>
      <c r="KO1288" s="45"/>
      <c r="KP1288" s="45"/>
      <c r="KQ1288" s="45"/>
      <c r="KR1288" s="45"/>
      <c r="KS1288" s="45"/>
      <c r="KT1288" s="45"/>
      <c r="KU1288" s="45"/>
      <c r="KV1288" s="45"/>
      <c r="KW1288" s="45"/>
      <c r="KX1288" s="45"/>
      <c r="KY1288" s="45"/>
      <c r="KZ1288" s="45"/>
      <c r="LA1288" s="45"/>
      <c r="LB1288" s="45"/>
      <c r="LC1288" s="45"/>
      <c r="LD1288" s="45"/>
      <c r="LE1288" s="45"/>
      <c r="LF1288" s="45"/>
      <c r="LG1288" s="45"/>
      <c r="LH1288" s="45"/>
      <c r="LI1288" s="45"/>
      <c r="LJ1288" s="45"/>
      <c r="LK1288" s="45"/>
      <c r="LL1288" s="45"/>
      <c r="LM1288" s="45"/>
      <c r="LN1288" s="45"/>
      <c r="LO1288" s="45"/>
      <c r="LP1288" s="45"/>
      <c r="LQ1288" s="45"/>
      <c r="LR1288" s="45"/>
      <c r="LS1288" s="45"/>
      <c r="LT1288" s="45"/>
      <c r="LU1288" s="45"/>
      <c r="LV1288" s="45"/>
      <c r="LW1288" s="45"/>
      <c r="LX1288" s="45"/>
      <c r="LY1288" s="45"/>
      <c r="LZ1288" s="45"/>
      <c r="MA1288" s="45"/>
      <c r="MB1288" s="45"/>
      <c r="MC1288" s="45"/>
      <c r="MD1288" s="45"/>
      <c r="ME1288" s="45"/>
      <c r="MF1288" s="45"/>
      <c r="MG1288" s="45"/>
      <c r="MH1288" s="45"/>
      <c r="MI1288" s="45"/>
      <c r="MJ1288" s="45"/>
      <c r="MK1288" s="45"/>
      <c r="ML1288" s="45"/>
      <c r="MM1288" s="45"/>
      <c r="MN1288" s="45"/>
      <c r="MO1288" s="45"/>
      <c r="MP1288" s="45"/>
      <c r="MQ1288" s="45"/>
      <c r="MR1288" s="45"/>
      <c r="MS1288" s="45"/>
      <c r="MT1288" s="45"/>
      <c r="MU1288" s="45"/>
      <c r="MV1288" s="45"/>
      <c r="MW1288" s="45"/>
      <c r="MX1288" s="45"/>
      <c r="MY1288" s="45"/>
      <c r="MZ1288" s="45"/>
      <c r="NA1288" s="45"/>
      <c r="NB1288" s="45"/>
      <c r="NC1288" s="45"/>
      <c r="ND1288" s="45"/>
      <c r="NE1288" s="45"/>
      <c r="NF1288" s="45"/>
      <c r="NG1288" s="45"/>
      <c r="NH1288" s="45"/>
      <c r="NI1288" s="45"/>
      <c r="NJ1288" s="45"/>
      <c r="NK1288" s="45"/>
      <c r="NL1288" s="45"/>
      <c r="NM1288" s="45"/>
      <c r="NN1288" s="45"/>
      <c r="NO1288" s="45"/>
      <c r="NP1288" s="45"/>
      <c r="NQ1288" s="45"/>
      <c r="NR1288" s="45"/>
      <c r="NS1288" s="45"/>
      <c r="NT1288" s="45"/>
      <c r="NU1288" s="45"/>
      <c r="NV1288" s="45"/>
      <c r="NW1288" s="45"/>
      <c r="NX1288" s="45"/>
      <c r="NY1288" s="45"/>
      <c r="NZ1288" s="45"/>
      <c r="OA1288" s="45"/>
      <c r="OB1288" s="45"/>
      <c r="OC1288" s="45"/>
      <c r="OD1288" s="45"/>
      <c r="OE1288" s="45"/>
      <c r="OF1288" s="45"/>
      <c r="OG1288" s="45"/>
      <c r="OH1288" s="45"/>
      <c r="OI1288" s="45"/>
      <c r="OJ1288" s="45"/>
      <c r="OK1288" s="45"/>
      <c r="OL1288" s="45"/>
      <c r="OM1288" s="45"/>
      <c r="ON1288" s="45"/>
      <c r="OO1288" s="45"/>
      <c r="OP1288" s="45"/>
      <c r="OQ1288" s="45"/>
      <c r="OR1288" s="45"/>
      <c r="OS1288" s="45"/>
      <c r="OT1288" s="45"/>
      <c r="OU1288" s="45"/>
      <c r="OV1288" s="45"/>
      <c r="OW1288" s="45"/>
      <c r="OX1288" s="45"/>
      <c r="OY1288" s="45"/>
      <c r="OZ1288" s="45"/>
      <c r="PA1288" s="45"/>
      <c r="PB1288" s="45"/>
      <c r="PC1288" s="45"/>
      <c r="PD1288" s="45"/>
      <c r="PE1288" s="45"/>
      <c r="PF1288" s="45"/>
      <c r="PG1288" s="45"/>
      <c r="PH1288" s="45"/>
      <c r="PI1288" s="45"/>
      <c r="PJ1288" s="45"/>
      <c r="PK1288" s="45"/>
      <c r="PL1288" s="45"/>
      <c r="PM1288" s="45"/>
      <c r="PN1288" s="45"/>
      <c r="PO1288" s="45"/>
      <c r="PP1288" s="45"/>
      <c r="PQ1288" s="45"/>
      <c r="PR1288" s="45"/>
      <c r="PS1288" s="45"/>
      <c r="PT1288" s="45"/>
      <c r="PU1288" s="45"/>
      <c r="PV1288" s="45"/>
      <c r="PW1288" s="45"/>
      <c r="PX1288" s="45"/>
      <c r="PY1288" s="45"/>
      <c r="PZ1288" s="45"/>
      <c r="QA1288" s="45"/>
      <c r="QB1288" s="45"/>
      <c r="QC1288" s="45"/>
      <c r="QD1288" s="45"/>
      <c r="QE1288" s="45"/>
      <c r="QF1288" s="45"/>
      <c r="QG1288" s="45"/>
      <c r="QH1288" s="45"/>
      <c r="QI1288" s="45"/>
      <c r="QJ1288" s="45"/>
      <c r="QK1288" s="45"/>
      <c r="QL1288" s="45"/>
      <c r="QM1288" s="45"/>
      <c r="QN1288" s="45"/>
      <c r="QO1288" s="45"/>
      <c r="QP1288" s="45"/>
      <c r="QQ1288" s="45"/>
      <c r="QR1288" s="45"/>
      <c r="QS1288" s="45"/>
      <c r="QT1288" s="45"/>
      <c r="QU1288" s="45"/>
      <c r="QV1288" s="45"/>
      <c r="QW1288" s="45"/>
      <c r="QX1288" s="45"/>
      <c r="QY1288" s="45"/>
      <c r="QZ1288" s="45"/>
      <c r="RA1288" s="45"/>
      <c r="RB1288" s="45"/>
      <c r="RC1288" s="45"/>
      <c r="RD1288" s="45"/>
    </row>
    <row r="1289" spans="3:472" s="40" customFormat="1" x14ac:dyDescent="0.25">
      <c r="C1289" s="41"/>
      <c r="D1289" s="42"/>
      <c r="E1289" s="46"/>
      <c r="F1289" s="38"/>
      <c r="G1289" s="38"/>
      <c r="H1289" s="38"/>
      <c r="I1289" s="38"/>
      <c r="J1289" s="38"/>
      <c r="K1289" s="38"/>
      <c r="L1289" s="38"/>
      <c r="M1289" s="38"/>
      <c r="N1289" s="38"/>
      <c r="P1289" s="42"/>
      <c r="Q1289" s="38"/>
      <c r="R1289" s="38"/>
      <c r="S1289" s="38"/>
      <c r="T1289" s="47"/>
      <c r="U1289" s="43"/>
      <c r="V1289" s="123"/>
      <c r="W1289" s="123"/>
      <c r="X1289" s="124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78"/>
      <c r="AI1289" s="25"/>
      <c r="AJ1289" s="45"/>
      <c r="AK1289" s="45"/>
      <c r="AL1289" s="45"/>
      <c r="AM1289" s="45"/>
      <c r="AN1289" s="45"/>
      <c r="AO1289" s="45"/>
      <c r="AP1289" s="45"/>
      <c r="AQ1289" s="45"/>
      <c r="AR1289" s="45"/>
      <c r="AS1289" s="45"/>
      <c r="AT1289" s="45"/>
      <c r="AU1289" s="45"/>
      <c r="AV1289" s="45"/>
      <c r="AW1289" s="45"/>
      <c r="AX1289" s="45"/>
      <c r="AY1289" s="45"/>
      <c r="AZ1289" s="45"/>
      <c r="BA1289" s="45"/>
      <c r="BB1289" s="45"/>
      <c r="BC1289" s="45"/>
      <c r="BD1289" s="45"/>
      <c r="BE1289" s="45"/>
      <c r="BF1289" s="45"/>
      <c r="BG1289" s="45"/>
      <c r="BH1289" s="45"/>
      <c r="BI1289" s="45"/>
      <c r="BJ1289" s="45"/>
      <c r="BK1289" s="45"/>
      <c r="BL1289" s="45"/>
      <c r="BM1289" s="45"/>
      <c r="BN1289" s="45"/>
      <c r="BO1289" s="45"/>
      <c r="BP1289" s="45"/>
      <c r="BQ1289" s="45"/>
      <c r="BR1289" s="45"/>
      <c r="BS1289" s="45"/>
      <c r="BT1289" s="45"/>
      <c r="BU1289" s="45"/>
      <c r="BV1289" s="45"/>
      <c r="BW1289" s="45"/>
      <c r="BX1289" s="45"/>
      <c r="BY1289" s="45"/>
      <c r="BZ1289" s="45"/>
      <c r="CA1289" s="45"/>
      <c r="CB1289" s="45"/>
      <c r="CC1289" s="45"/>
      <c r="CD1289" s="45"/>
      <c r="CE1289" s="45"/>
      <c r="CF1289" s="45"/>
      <c r="CG1289" s="45"/>
      <c r="CH1289" s="45"/>
      <c r="CI1289" s="45"/>
      <c r="CJ1289" s="45"/>
      <c r="CK1289" s="45"/>
      <c r="CL1289" s="45"/>
      <c r="CM1289" s="45"/>
      <c r="CN1289" s="45"/>
      <c r="CO1289" s="45"/>
      <c r="CP1289" s="45"/>
      <c r="CQ1289" s="45"/>
      <c r="CR1289" s="45"/>
      <c r="CS1289" s="45"/>
      <c r="CT1289" s="45"/>
      <c r="CU1289" s="45"/>
      <c r="CV1289" s="45"/>
      <c r="CW1289" s="45"/>
      <c r="CX1289" s="45"/>
      <c r="CY1289" s="45"/>
      <c r="CZ1289" s="45"/>
      <c r="DA1289" s="45"/>
      <c r="DB1289" s="45"/>
      <c r="DC1289" s="45"/>
      <c r="DD1289" s="45"/>
      <c r="DE1289" s="45"/>
      <c r="DF1289" s="45"/>
      <c r="DG1289" s="45"/>
      <c r="DH1289" s="45"/>
      <c r="DI1289" s="45"/>
      <c r="DJ1289" s="45"/>
      <c r="DK1289" s="45"/>
      <c r="DL1289" s="45"/>
      <c r="DM1289" s="45"/>
      <c r="DN1289" s="45"/>
      <c r="DO1289" s="45"/>
      <c r="DP1289" s="45"/>
      <c r="DQ1289" s="45"/>
      <c r="DR1289" s="45"/>
      <c r="DS1289" s="45"/>
      <c r="DT1289" s="45"/>
      <c r="DU1289" s="45"/>
      <c r="DV1289" s="45"/>
      <c r="DW1289" s="45"/>
      <c r="DX1289" s="45"/>
      <c r="DY1289" s="45"/>
      <c r="DZ1289" s="45"/>
      <c r="EA1289" s="45"/>
      <c r="EB1289" s="45"/>
      <c r="EC1289" s="45"/>
      <c r="ED1289" s="45"/>
      <c r="EE1289" s="45"/>
      <c r="EF1289" s="45"/>
      <c r="EG1289" s="45"/>
      <c r="EH1289" s="45"/>
      <c r="EI1289" s="45"/>
      <c r="EJ1289" s="45"/>
      <c r="EK1289" s="45"/>
      <c r="EL1289" s="45"/>
      <c r="EM1289" s="45"/>
      <c r="EN1289" s="45"/>
      <c r="EO1289" s="45"/>
      <c r="EP1289" s="45"/>
      <c r="EQ1289" s="45"/>
      <c r="ER1289" s="45"/>
      <c r="ES1289" s="45"/>
      <c r="ET1289" s="45"/>
      <c r="EU1289" s="45"/>
      <c r="EV1289" s="45"/>
      <c r="EW1289" s="45"/>
      <c r="EX1289" s="45"/>
      <c r="EY1289" s="45"/>
      <c r="EZ1289" s="45"/>
      <c r="FA1289" s="45"/>
      <c r="FB1289" s="45"/>
      <c r="FC1289" s="45"/>
      <c r="FD1289" s="45"/>
      <c r="FE1289" s="45"/>
      <c r="FF1289" s="45"/>
      <c r="FG1289" s="45"/>
      <c r="FH1289" s="45"/>
      <c r="FI1289" s="45"/>
      <c r="FJ1289" s="45"/>
      <c r="FK1289" s="45"/>
      <c r="FL1289" s="45"/>
      <c r="FM1289" s="45"/>
      <c r="FN1289" s="45"/>
      <c r="FO1289" s="45"/>
      <c r="FP1289" s="45"/>
      <c r="FQ1289" s="45"/>
      <c r="FR1289" s="45"/>
      <c r="FS1289" s="45"/>
      <c r="FT1289" s="45"/>
      <c r="FU1289" s="45"/>
      <c r="FV1289" s="45"/>
      <c r="FW1289" s="45"/>
      <c r="FX1289" s="45"/>
      <c r="FY1289" s="45"/>
      <c r="FZ1289" s="45"/>
      <c r="GA1289" s="45"/>
      <c r="GB1289" s="45"/>
      <c r="GC1289" s="45"/>
      <c r="GD1289" s="45"/>
      <c r="GE1289" s="45"/>
      <c r="GF1289" s="45"/>
      <c r="GG1289" s="45"/>
      <c r="GH1289" s="45"/>
      <c r="GI1289" s="45"/>
      <c r="GJ1289" s="45"/>
      <c r="GK1289" s="45"/>
      <c r="GL1289" s="45"/>
      <c r="GM1289" s="45"/>
      <c r="GN1289" s="45"/>
      <c r="GO1289" s="45"/>
      <c r="GP1289" s="45"/>
      <c r="GQ1289" s="45"/>
      <c r="GR1289" s="45"/>
      <c r="GS1289" s="45"/>
      <c r="GT1289" s="45"/>
      <c r="GU1289" s="45"/>
      <c r="GV1289" s="45"/>
      <c r="GW1289" s="45"/>
      <c r="GX1289" s="45"/>
      <c r="GY1289" s="45"/>
      <c r="GZ1289" s="45"/>
      <c r="HA1289" s="45"/>
      <c r="HB1289" s="45"/>
      <c r="HC1289" s="45"/>
      <c r="HD1289" s="45"/>
      <c r="HE1289" s="45"/>
      <c r="HF1289" s="45"/>
      <c r="HG1289" s="45"/>
      <c r="HH1289" s="45"/>
      <c r="HI1289" s="45"/>
      <c r="HJ1289" s="45"/>
      <c r="HK1289" s="45"/>
      <c r="HL1289" s="45"/>
      <c r="HM1289" s="45"/>
      <c r="HN1289" s="45"/>
      <c r="HO1289" s="45"/>
      <c r="HP1289" s="45"/>
      <c r="HQ1289" s="45"/>
      <c r="HR1289" s="45"/>
      <c r="HS1289" s="45"/>
      <c r="HT1289" s="45"/>
      <c r="HU1289" s="45"/>
      <c r="HV1289" s="45"/>
      <c r="HW1289" s="45"/>
      <c r="HX1289" s="45"/>
      <c r="HY1289" s="45"/>
      <c r="HZ1289" s="45"/>
      <c r="IA1289" s="45"/>
      <c r="IB1289" s="45"/>
      <c r="IC1289" s="45"/>
      <c r="ID1289" s="45"/>
      <c r="IE1289" s="45"/>
      <c r="IF1289" s="45"/>
      <c r="IG1289" s="45"/>
      <c r="IH1289" s="45"/>
      <c r="II1289" s="45"/>
      <c r="IJ1289" s="45"/>
      <c r="IK1289" s="45"/>
      <c r="IL1289" s="45"/>
      <c r="IM1289" s="45"/>
      <c r="IN1289" s="45"/>
      <c r="IO1289" s="45"/>
      <c r="IP1289" s="45"/>
      <c r="IQ1289" s="45"/>
      <c r="IR1289" s="45"/>
      <c r="IS1289" s="45"/>
      <c r="IT1289" s="45"/>
      <c r="IU1289" s="45"/>
      <c r="IV1289" s="45"/>
      <c r="IW1289" s="45"/>
      <c r="IX1289" s="45"/>
      <c r="IY1289" s="45"/>
      <c r="IZ1289" s="45"/>
      <c r="JA1289" s="45"/>
      <c r="JB1289" s="45"/>
      <c r="JC1289" s="45"/>
      <c r="JD1289" s="45"/>
      <c r="JE1289" s="45"/>
      <c r="JF1289" s="45"/>
      <c r="JG1289" s="45"/>
      <c r="JH1289" s="45"/>
      <c r="JI1289" s="45"/>
      <c r="JJ1289" s="45"/>
      <c r="JK1289" s="45"/>
      <c r="JL1289" s="45"/>
      <c r="JM1289" s="45"/>
      <c r="JN1289" s="45"/>
      <c r="JO1289" s="45"/>
      <c r="JP1289" s="45"/>
      <c r="JQ1289" s="45"/>
      <c r="JR1289" s="45"/>
      <c r="JS1289" s="45"/>
      <c r="JT1289" s="45"/>
      <c r="JU1289" s="45"/>
      <c r="JV1289" s="45"/>
      <c r="JW1289" s="45"/>
      <c r="JX1289" s="45"/>
      <c r="JY1289" s="45"/>
      <c r="JZ1289" s="45"/>
      <c r="KA1289" s="45"/>
      <c r="KB1289" s="45"/>
      <c r="KC1289" s="45"/>
      <c r="KD1289" s="45"/>
      <c r="KE1289" s="45"/>
      <c r="KF1289" s="45"/>
      <c r="KG1289" s="45"/>
      <c r="KH1289" s="45"/>
      <c r="KI1289" s="45"/>
      <c r="KJ1289" s="45"/>
      <c r="KK1289" s="45"/>
      <c r="KL1289" s="45"/>
      <c r="KM1289" s="45"/>
      <c r="KN1289" s="45"/>
      <c r="KO1289" s="45"/>
      <c r="KP1289" s="45"/>
      <c r="KQ1289" s="45"/>
      <c r="KR1289" s="45"/>
      <c r="KS1289" s="45"/>
      <c r="KT1289" s="45"/>
      <c r="KU1289" s="45"/>
      <c r="KV1289" s="45"/>
      <c r="KW1289" s="45"/>
      <c r="KX1289" s="45"/>
      <c r="KY1289" s="45"/>
      <c r="KZ1289" s="45"/>
      <c r="LA1289" s="45"/>
      <c r="LB1289" s="45"/>
      <c r="LC1289" s="45"/>
      <c r="LD1289" s="45"/>
      <c r="LE1289" s="45"/>
      <c r="LF1289" s="45"/>
      <c r="LG1289" s="45"/>
      <c r="LH1289" s="45"/>
      <c r="LI1289" s="45"/>
      <c r="LJ1289" s="45"/>
      <c r="LK1289" s="45"/>
      <c r="LL1289" s="45"/>
      <c r="LM1289" s="45"/>
      <c r="LN1289" s="45"/>
      <c r="LO1289" s="45"/>
      <c r="LP1289" s="45"/>
      <c r="LQ1289" s="45"/>
      <c r="LR1289" s="45"/>
      <c r="LS1289" s="45"/>
      <c r="LT1289" s="45"/>
      <c r="LU1289" s="45"/>
      <c r="LV1289" s="45"/>
      <c r="LW1289" s="45"/>
      <c r="LX1289" s="45"/>
      <c r="LY1289" s="45"/>
      <c r="LZ1289" s="45"/>
      <c r="MA1289" s="45"/>
      <c r="MB1289" s="45"/>
      <c r="MC1289" s="45"/>
      <c r="MD1289" s="45"/>
      <c r="ME1289" s="45"/>
      <c r="MF1289" s="45"/>
      <c r="MG1289" s="45"/>
      <c r="MH1289" s="45"/>
      <c r="MI1289" s="45"/>
      <c r="MJ1289" s="45"/>
      <c r="MK1289" s="45"/>
      <c r="ML1289" s="45"/>
      <c r="MM1289" s="45"/>
      <c r="MN1289" s="45"/>
      <c r="MO1289" s="45"/>
      <c r="MP1289" s="45"/>
      <c r="MQ1289" s="45"/>
      <c r="MR1289" s="45"/>
      <c r="MS1289" s="45"/>
      <c r="MT1289" s="45"/>
      <c r="MU1289" s="45"/>
      <c r="MV1289" s="45"/>
      <c r="MW1289" s="45"/>
      <c r="MX1289" s="45"/>
      <c r="MY1289" s="45"/>
      <c r="MZ1289" s="45"/>
      <c r="NA1289" s="45"/>
      <c r="NB1289" s="45"/>
      <c r="NC1289" s="45"/>
      <c r="ND1289" s="45"/>
      <c r="NE1289" s="45"/>
      <c r="NF1289" s="45"/>
      <c r="NG1289" s="45"/>
      <c r="NH1289" s="45"/>
      <c r="NI1289" s="45"/>
      <c r="NJ1289" s="45"/>
      <c r="NK1289" s="45"/>
      <c r="NL1289" s="45"/>
      <c r="NM1289" s="45"/>
      <c r="NN1289" s="45"/>
      <c r="NO1289" s="45"/>
      <c r="NP1289" s="45"/>
      <c r="NQ1289" s="45"/>
      <c r="NR1289" s="45"/>
      <c r="NS1289" s="45"/>
      <c r="NT1289" s="45"/>
      <c r="NU1289" s="45"/>
      <c r="NV1289" s="45"/>
      <c r="NW1289" s="45"/>
      <c r="NX1289" s="45"/>
      <c r="NY1289" s="45"/>
      <c r="NZ1289" s="45"/>
      <c r="OA1289" s="45"/>
      <c r="OB1289" s="45"/>
      <c r="OC1289" s="45"/>
      <c r="OD1289" s="45"/>
      <c r="OE1289" s="45"/>
      <c r="OF1289" s="45"/>
      <c r="OG1289" s="45"/>
      <c r="OH1289" s="45"/>
      <c r="OI1289" s="45"/>
      <c r="OJ1289" s="45"/>
      <c r="OK1289" s="45"/>
      <c r="OL1289" s="45"/>
      <c r="OM1289" s="45"/>
      <c r="ON1289" s="45"/>
      <c r="OO1289" s="45"/>
      <c r="OP1289" s="45"/>
      <c r="OQ1289" s="45"/>
      <c r="OR1289" s="45"/>
      <c r="OS1289" s="45"/>
      <c r="OT1289" s="45"/>
      <c r="OU1289" s="45"/>
      <c r="OV1289" s="45"/>
      <c r="OW1289" s="45"/>
      <c r="OX1289" s="45"/>
      <c r="OY1289" s="45"/>
      <c r="OZ1289" s="45"/>
      <c r="PA1289" s="45"/>
      <c r="PB1289" s="45"/>
      <c r="PC1289" s="45"/>
      <c r="PD1289" s="45"/>
      <c r="PE1289" s="45"/>
      <c r="PF1289" s="45"/>
      <c r="PG1289" s="45"/>
      <c r="PH1289" s="45"/>
      <c r="PI1289" s="45"/>
      <c r="PJ1289" s="45"/>
      <c r="PK1289" s="45"/>
      <c r="PL1289" s="45"/>
      <c r="PM1289" s="45"/>
      <c r="PN1289" s="45"/>
      <c r="PO1289" s="45"/>
      <c r="PP1289" s="45"/>
      <c r="PQ1289" s="45"/>
      <c r="PR1289" s="45"/>
      <c r="PS1289" s="45"/>
      <c r="PT1289" s="45"/>
      <c r="PU1289" s="45"/>
      <c r="PV1289" s="45"/>
      <c r="PW1289" s="45"/>
      <c r="PX1289" s="45"/>
      <c r="PY1289" s="45"/>
      <c r="PZ1289" s="45"/>
      <c r="QA1289" s="45"/>
      <c r="QB1289" s="45"/>
      <c r="QC1289" s="45"/>
      <c r="QD1289" s="45"/>
      <c r="QE1289" s="45"/>
      <c r="QF1289" s="45"/>
      <c r="QG1289" s="45"/>
      <c r="QH1289" s="45"/>
      <c r="QI1289" s="45"/>
      <c r="QJ1289" s="45"/>
      <c r="QK1289" s="45"/>
      <c r="QL1289" s="45"/>
      <c r="QM1289" s="45"/>
      <c r="QN1289" s="45"/>
      <c r="QO1289" s="45"/>
      <c r="QP1289" s="45"/>
      <c r="QQ1289" s="45"/>
      <c r="QR1289" s="45"/>
      <c r="QS1289" s="45"/>
      <c r="QT1289" s="45"/>
      <c r="QU1289" s="45"/>
      <c r="QV1289" s="45"/>
      <c r="QW1289" s="45"/>
      <c r="QX1289" s="45"/>
      <c r="QY1289" s="45"/>
      <c r="QZ1289" s="45"/>
      <c r="RA1289" s="45"/>
      <c r="RB1289" s="45"/>
      <c r="RC1289" s="45"/>
      <c r="RD1289" s="45"/>
    </row>
    <row r="1290" spans="3:472" s="40" customFormat="1" x14ac:dyDescent="0.25">
      <c r="C1290" s="41"/>
      <c r="D1290" s="42"/>
      <c r="E1290" s="46"/>
      <c r="F1290" s="38"/>
      <c r="G1290" s="38"/>
      <c r="H1290" s="38"/>
      <c r="I1290" s="38"/>
      <c r="J1290" s="38"/>
      <c r="K1290" s="38"/>
      <c r="L1290" s="38"/>
      <c r="M1290" s="38"/>
      <c r="N1290" s="38"/>
      <c r="P1290" s="42"/>
      <c r="Q1290" s="38"/>
      <c r="R1290" s="38"/>
      <c r="S1290" s="38"/>
      <c r="T1290" s="47"/>
      <c r="U1290" s="43"/>
      <c r="V1290" s="123"/>
      <c r="W1290" s="123"/>
      <c r="X1290" s="124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78"/>
      <c r="AI1290" s="25"/>
      <c r="AJ1290" s="45"/>
      <c r="AK1290" s="45"/>
      <c r="AL1290" s="45"/>
      <c r="AM1290" s="45"/>
      <c r="AN1290" s="45"/>
      <c r="AO1290" s="45"/>
      <c r="AP1290" s="45"/>
      <c r="AQ1290" s="45"/>
      <c r="AR1290" s="45"/>
      <c r="AS1290" s="45"/>
      <c r="AT1290" s="45"/>
      <c r="AU1290" s="45"/>
      <c r="AV1290" s="45"/>
      <c r="AW1290" s="45"/>
      <c r="AX1290" s="45"/>
      <c r="AY1290" s="45"/>
      <c r="AZ1290" s="45"/>
      <c r="BA1290" s="45"/>
      <c r="BB1290" s="45"/>
      <c r="BC1290" s="45"/>
      <c r="BD1290" s="45"/>
      <c r="BE1290" s="45"/>
      <c r="BF1290" s="45"/>
      <c r="BG1290" s="45"/>
      <c r="BH1290" s="45"/>
      <c r="BI1290" s="45"/>
      <c r="BJ1290" s="45"/>
      <c r="BK1290" s="45"/>
      <c r="BL1290" s="45"/>
      <c r="BM1290" s="45"/>
      <c r="BN1290" s="45"/>
      <c r="BO1290" s="45"/>
      <c r="BP1290" s="45"/>
      <c r="BQ1290" s="45"/>
      <c r="BR1290" s="45"/>
      <c r="BS1290" s="45"/>
      <c r="BT1290" s="45"/>
      <c r="BU1290" s="45"/>
      <c r="BV1290" s="45"/>
      <c r="BW1290" s="45"/>
      <c r="BX1290" s="45"/>
      <c r="BY1290" s="45"/>
      <c r="BZ1290" s="45"/>
      <c r="CA1290" s="45"/>
      <c r="CB1290" s="45"/>
      <c r="CC1290" s="45"/>
      <c r="CD1290" s="45"/>
      <c r="CE1290" s="45"/>
      <c r="CF1290" s="45"/>
      <c r="CG1290" s="45"/>
      <c r="CH1290" s="45"/>
      <c r="CI1290" s="45"/>
      <c r="CJ1290" s="45"/>
      <c r="CK1290" s="45"/>
      <c r="CL1290" s="45"/>
      <c r="CM1290" s="45"/>
      <c r="CN1290" s="45"/>
      <c r="CO1290" s="45"/>
      <c r="CP1290" s="45"/>
      <c r="CQ1290" s="45"/>
      <c r="CR1290" s="45"/>
      <c r="CS1290" s="45"/>
      <c r="CT1290" s="45"/>
      <c r="CU1290" s="45"/>
      <c r="CV1290" s="45"/>
      <c r="CW1290" s="45"/>
      <c r="CX1290" s="45"/>
      <c r="CY1290" s="45"/>
      <c r="CZ1290" s="45"/>
      <c r="DA1290" s="45"/>
      <c r="DB1290" s="45"/>
      <c r="DC1290" s="45"/>
      <c r="DD1290" s="45"/>
      <c r="DE1290" s="45"/>
      <c r="DF1290" s="45"/>
      <c r="DG1290" s="45"/>
      <c r="DH1290" s="45"/>
      <c r="DI1290" s="45"/>
      <c r="DJ1290" s="45"/>
      <c r="DK1290" s="45"/>
      <c r="DL1290" s="45"/>
      <c r="DM1290" s="45"/>
      <c r="DN1290" s="45"/>
      <c r="DO1290" s="45"/>
      <c r="DP1290" s="45"/>
      <c r="DQ1290" s="45"/>
      <c r="DR1290" s="45"/>
      <c r="DS1290" s="45"/>
      <c r="DT1290" s="45"/>
      <c r="DU1290" s="45"/>
      <c r="DV1290" s="45"/>
      <c r="DW1290" s="45"/>
      <c r="DX1290" s="45"/>
      <c r="DY1290" s="45"/>
      <c r="DZ1290" s="45"/>
      <c r="EA1290" s="45"/>
      <c r="EB1290" s="45"/>
      <c r="EC1290" s="45"/>
      <c r="ED1290" s="45"/>
      <c r="EE1290" s="45"/>
      <c r="EF1290" s="45"/>
      <c r="EG1290" s="45"/>
      <c r="EH1290" s="45"/>
      <c r="EI1290" s="45"/>
      <c r="EJ1290" s="45"/>
      <c r="EK1290" s="45"/>
      <c r="EL1290" s="45"/>
      <c r="EM1290" s="45"/>
      <c r="EN1290" s="45"/>
      <c r="EO1290" s="45"/>
      <c r="EP1290" s="45"/>
      <c r="EQ1290" s="45"/>
      <c r="ER1290" s="45"/>
      <c r="ES1290" s="45"/>
      <c r="ET1290" s="45"/>
      <c r="EU1290" s="45"/>
      <c r="EV1290" s="45"/>
      <c r="EW1290" s="45"/>
      <c r="EX1290" s="45"/>
      <c r="EY1290" s="45"/>
      <c r="EZ1290" s="45"/>
      <c r="FA1290" s="45"/>
      <c r="FB1290" s="45"/>
      <c r="FC1290" s="45"/>
      <c r="FD1290" s="45"/>
      <c r="FE1290" s="45"/>
      <c r="FF1290" s="45"/>
      <c r="FG1290" s="45"/>
      <c r="FH1290" s="45"/>
      <c r="FI1290" s="45"/>
      <c r="FJ1290" s="45"/>
      <c r="FK1290" s="45"/>
      <c r="FL1290" s="45"/>
      <c r="FM1290" s="45"/>
      <c r="FN1290" s="45"/>
      <c r="FO1290" s="45"/>
      <c r="FP1290" s="45"/>
      <c r="FQ1290" s="45"/>
      <c r="FR1290" s="45"/>
      <c r="FS1290" s="45"/>
      <c r="FT1290" s="45"/>
      <c r="FU1290" s="45"/>
      <c r="FV1290" s="45"/>
      <c r="FW1290" s="45"/>
      <c r="FX1290" s="45"/>
      <c r="FY1290" s="45"/>
      <c r="FZ1290" s="45"/>
      <c r="GA1290" s="45"/>
      <c r="GB1290" s="45"/>
      <c r="GC1290" s="45"/>
      <c r="GD1290" s="45"/>
      <c r="GE1290" s="45"/>
      <c r="GF1290" s="45"/>
      <c r="GG1290" s="45"/>
      <c r="GH1290" s="45"/>
      <c r="GI1290" s="45"/>
      <c r="GJ1290" s="45"/>
      <c r="GK1290" s="45"/>
      <c r="GL1290" s="45"/>
      <c r="GM1290" s="45"/>
      <c r="GN1290" s="45"/>
      <c r="GO1290" s="45"/>
      <c r="GP1290" s="45"/>
      <c r="GQ1290" s="45"/>
      <c r="GR1290" s="45"/>
      <c r="GS1290" s="45"/>
      <c r="GT1290" s="45"/>
      <c r="GU1290" s="45"/>
      <c r="GV1290" s="45"/>
      <c r="GW1290" s="45"/>
      <c r="GX1290" s="45"/>
      <c r="GY1290" s="45"/>
      <c r="GZ1290" s="45"/>
      <c r="HA1290" s="45"/>
      <c r="HB1290" s="45"/>
      <c r="HC1290" s="45"/>
      <c r="HD1290" s="45"/>
      <c r="HE1290" s="45"/>
      <c r="HF1290" s="45"/>
      <c r="HG1290" s="45"/>
      <c r="HH1290" s="45"/>
      <c r="HI1290" s="45"/>
      <c r="HJ1290" s="45"/>
      <c r="HK1290" s="45"/>
      <c r="HL1290" s="45"/>
      <c r="HM1290" s="45"/>
      <c r="HN1290" s="45"/>
      <c r="HO1290" s="45"/>
      <c r="HP1290" s="45"/>
      <c r="HQ1290" s="45"/>
      <c r="HR1290" s="45"/>
      <c r="HS1290" s="45"/>
      <c r="HT1290" s="45"/>
      <c r="HU1290" s="45"/>
      <c r="HV1290" s="45"/>
      <c r="HW1290" s="45"/>
      <c r="HX1290" s="45"/>
      <c r="HY1290" s="45"/>
      <c r="HZ1290" s="45"/>
      <c r="IA1290" s="45"/>
      <c r="IB1290" s="45"/>
      <c r="IC1290" s="45"/>
      <c r="ID1290" s="45"/>
      <c r="IE1290" s="45"/>
      <c r="IF1290" s="45"/>
      <c r="IG1290" s="45"/>
      <c r="IH1290" s="45"/>
      <c r="II1290" s="45"/>
      <c r="IJ1290" s="45"/>
      <c r="IK1290" s="45"/>
      <c r="IL1290" s="45"/>
      <c r="IM1290" s="45"/>
      <c r="IN1290" s="45"/>
      <c r="IO1290" s="45"/>
      <c r="IP1290" s="45"/>
      <c r="IQ1290" s="45"/>
      <c r="IR1290" s="45"/>
      <c r="IS1290" s="45"/>
      <c r="IT1290" s="45"/>
      <c r="IU1290" s="45"/>
      <c r="IV1290" s="45"/>
      <c r="IW1290" s="45"/>
      <c r="IX1290" s="45"/>
      <c r="IY1290" s="45"/>
      <c r="IZ1290" s="45"/>
      <c r="JA1290" s="45"/>
      <c r="JB1290" s="45"/>
      <c r="JC1290" s="45"/>
      <c r="JD1290" s="45"/>
      <c r="JE1290" s="45"/>
      <c r="JF1290" s="45"/>
      <c r="JG1290" s="45"/>
      <c r="JH1290" s="45"/>
      <c r="JI1290" s="45"/>
      <c r="JJ1290" s="45"/>
      <c r="JK1290" s="45"/>
      <c r="JL1290" s="45"/>
      <c r="JM1290" s="45"/>
      <c r="JN1290" s="45"/>
      <c r="JO1290" s="45"/>
      <c r="JP1290" s="45"/>
      <c r="JQ1290" s="45"/>
      <c r="JR1290" s="45"/>
      <c r="JS1290" s="45"/>
      <c r="JT1290" s="45"/>
      <c r="JU1290" s="45"/>
      <c r="JV1290" s="45"/>
      <c r="JW1290" s="45"/>
      <c r="JX1290" s="45"/>
      <c r="JY1290" s="45"/>
      <c r="JZ1290" s="45"/>
      <c r="KA1290" s="45"/>
      <c r="KB1290" s="45"/>
      <c r="KC1290" s="45"/>
      <c r="KD1290" s="45"/>
      <c r="KE1290" s="45"/>
      <c r="KF1290" s="45"/>
      <c r="KG1290" s="45"/>
      <c r="KH1290" s="45"/>
      <c r="KI1290" s="45"/>
      <c r="KJ1290" s="45"/>
      <c r="KK1290" s="45"/>
      <c r="KL1290" s="45"/>
      <c r="KM1290" s="45"/>
      <c r="KN1290" s="45"/>
      <c r="KO1290" s="45"/>
      <c r="KP1290" s="45"/>
      <c r="KQ1290" s="45"/>
      <c r="KR1290" s="45"/>
      <c r="KS1290" s="45"/>
      <c r="KT1290" s="45"/>
      <c r="KU1290" s="45"/>
      <c r="KV1290" s="45"/>
      <c r="KW1290" s="45"/>
      <c r="KX1290" s="45"/>
      <c r="KY1290" s="45"/>
      <c r="KZ1290" s="45"/>
      <c r="LA1290" s="45"/>
      <c r="LB1290" s="45"/>
      <c r="LC1290" s="45"/>
      <c r="LD1290" s="45"/>
      <c r="LE1290" s="45"/>
      <c r="LF1290" s="45"/>
      <c r="LG1290" s="45"/>
      <c r="LH1290" s="45"/>
      <c r="LI1290" s="45"/>
      <c r="LJ1290" s="45"/>
      <c r="LK1290" s="45"/>
      <c r="LL1290" s="45"/>
      <c r="LM1290" s="45"/>
      <c r="LN1290" s="45"/>
      <c r="LO1290" s="45"/>
      <c r="LP1290" s="45"/>
      <c r="LQ1290" s="45"/>
      <c r="LR1290" s="45"/>
      <c r="LS1290" s="45"/>
      <c r="LT1290" s="45"/>
      <c r="LU1290" s="45"/>
      <c r="LV1290" s="45"/>
      <c r="LW1290" s="45"/>
      <c r="LX1290" s="45"/>
      <c r="LY1290" s="45"/>
      <c r="LZ1290" s="45"/>
      <c r="MA1290" s="45"/>
      <c r="MB1290" s="45"/>
      <c r="MC1290" s="45"/>
      <c r="MD1290" s="45"/>
      <c r="ME1290" s="45"/>
      <c r="MF1290" s="45"/>
      <c r="MG1290" s="45"/>
      <c r="MH1290" s="45"/>
      <c r="MI1290" s="45"/>
      <c r="MJ1290" s="45"/>
      <c r="MK1290" s="45"/>
      <c r="ML1290" s="45"/>
      <c r="MM1290" s="45"/>
      <c r="MN1290" s="45"/>
      <c r="MO1290" s="45"/>
      <c r="MP1290" s="45"/>
      <c r="MQ1290" s="45"/>
      <c r="MR1290" s="45"/>
      <c r="MS1290" s="45"/>
      <c r="MT1290" s="45"/>
      <c r="MU1290" s="45"/>
      <c r="MV1290" s="45"/>
      <c r="MW1290" s="45"/>
      <c r="MX1290" s="45"/>
      <c r="MY1290" s="45"/>
      <c r="MZ1290" s="45"/>
      <c r="NA1290" s="45"/>
      <c r="NB1290" s="45"/>
      <c r="NC1290" s="45"/>
      <c r="ND1290" s="45"/>
      <c r="NE1290" s="45"/>
      <c r="NF1290" s="45"/>
      <c r="NG1290" s="45"/>
      <c r="NH1290" s="45"/>
      <c r="NI1290" s="45"/>
      <c r="NJ1290" s="45"/>
      <c r="NK1290" s="45"/>
      <c r="NL1290" s="45"/>
      <c r="NM1290" s="45"/>
      <c r="NN1290" s="45"/>
      <c r="NO1290" s="45"/>
      <c r="NP1290" s="45"/>
      <c r="NQ1290" s="45"/>
      <c r="NR1290" s="45"/>
      <c r="NS1290" s="45"/>
      <c r="NT1290" s="45"/>
      <c r="NU1290" s="45"/>
      <c r="NV1290" s="45"/>
      <c r="NW1290" s="45"/>
      <c r="NX1290" s="45"/>
      <c r="NY1290" s="45"/>
      <c r="NZ1290" s="45"/>
      <c r="OA1290" s="45"/>
      <c r="OB1290" s="45"/>
      <c r="OC1290" s="45"/>
      <c r="OD1290" s="45"/>
      <c r="OE1290" s="45"/>
      <c r="OF1290" s="45"/>
      <c r="OG1290" s="45"/>
      <c r="OH1290" s="45"/>
      <c r="OI1290" s="45"/>
      <c r="OJ1290" s="45"/>
      <c r="OK1290" s="45"/>
      <c r="OL1290" s="45"/>
      <c r="OM1290" s="45"/>
      <c r="ON1290" s="45"/>
      <c r="OO1290" s="45"/>
      <c r="OP1290" s="45"/>
      <c r="OQ1290" s="45"/>
      <c r="OR1290" s="45"/>
      <c r="OS1290" s="45"/>
      <c r="OT1290" s="45"/>
      <c r="OU1290" s="45"/>
      <c r="OV1290" s="45"/>
      <c r="OW1290" s="45"/>
      <c r="OX1290" s="45"/>
      <c r="OY1290" s="45"/>
      <c r="OZ1290" s="45"/>
      <c r="PA1290" s="45"/>
      <c r="PB1290" s="45"/>
      <c r="PC1290" s="45"/>
      <c r="PD1290" s="45"/>
      <c r="PE1290" s="45"/>
      <c r="PF1290" s="45"/>
      <c r="PG1290" s="45"/>
      <c r="PH1290" s="45"/>
      <c r="PI1290" s="45"/>
      <c r="PJ1290" s="45"/>
      <c r="PK1290" s="45"/>
      <c r="PL1290" s="45"/>
      <c r="PM1290" s="45"/>
      <c r="PN1290" s="45"/>
      <c r="PO1290" s="45"/>
      <c r="PP1290" s="45"/>
      <c r="PQ1290" s="45"/>
      <c r="PR1290" s="45"/>
      <c r="PS1290" s="45"/>
      <c r="PT1290" s="45"/>
      <c r="PU1290" s="45"/>
      <c r="PV1290" s="45"/>
      <c r="PW1290" s="45"/>
      <c r="PX1290" s="45"/>
      <c r="PY1290" s="45"/>
      <c r="PZ1290" s="45"/>
      <c r="QA1290" s="45"/>
      <c r="QB1290" s="45"/>
      <c r="QC1290" s="45"/>
      <c r="QD1290" s="45"/>
      <c r="QE1290" s="45"/>
      <c r="QF1290" s="45"/>
      <c r="QG1290" s="45"/>
      <c r="QH1290" s="45"/>
      <c r="QI1290" s="45"/>
      <c r="QJ1290" s="45"/>
      <c r="QK1290" s="45"/>
      <c r="QL1290" s="45"/>
      <c r="QM1290" s="45"/>
      <c r="QN1290" s="45"/>
      <c r="QO1290" s="45"/>
      <c r="QP1290" s="45"/>
      <c r="QQ1290" s="45"/>
      <c r="QR1290" s="45"/>
      <c r="QS1290" s="45"/>
      <c r="QT1290" s="45"/>
      <c r="QU1290" s="45"/>
      <c r="QV1290" s="45"/>
      <c r="QW1290" s="45"/>
      <c r="QX1290" s="45"/>
      <c r="QY1290" s="45"/>
      <c r="QZ1290" s="45"/>
      <c r="RA1290" s="45"/>
      <c r="RB1290" s="45"/>
      <c r="RC1290" s="45"/>
      <c r="RD1290" s="45"/>
    </row>
    <row r="1291" spans="3:472" s="40" customFormat="1" x14ac:dyDescent="0.25">
      <c r="C1291" s="41"/>
      <c r="D1291" s="42"/>
      <c r="E1291" s="46"/>
      <c r="F1291" s="38"/>
      <c r="G1291" s="38"/>
      <c r="H1291" s="38"/>
      <c r="I1291" s="38"/>
      <c r="J1291" s="38"/>
      <c r="K1291" s="38"/>
      <c r="L1291" s="38"/>
      <c r="M1291" s="38"/>
      <c r="N1291" s="38"/>
      <c r="P1291" s="42"/>
      <c r="Q1291" s="38"/>
      <c r="R1291" s="38"/>
      <c r="S1291" s="38"/>
      <c r="T1291" s="47"/>
      <c r="U1291" s="43"/>
      <c r="V1291" s="123"/>
      <c r="W1291" s="123"/>
      <c r="X1291" s="124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78"/>
      <c r="AI1291" s="25"/>
      <c r="AJ1291" s="45"/>
      <c r="AK1291" s="45"/>
      <c r="AL1291" s="45"/>
      <c r="AM1291" s="45"/>
      <c r="AN1291" s="45"/>
      <c r="AO1291" s="45"/>
      <c r="AP1291" s="45"/>
      <c r="AQ1291" s="45"/>
      <c r="AR1291" s="45"/>
      <c r="AS1291" s="45"/>
      <c r="AT1291" s="45"/>
      <c r="AU1291" s="45"/>
      <c r="AV1291" s="45"/>
      <c r="AW1291" s="45"/>
      <c r="AX1291" s="45"/>
      <c r="AY1291" s="45"/>
      <c r="AZ1291" s="45"/>
      <c r="BA1291" s="45"/>
      <c r="BB1291" s="45"/>
      <c r="BC1291" s="45"/>
      <c r="BD1291" s="45"/>
      <c r="BE1291" s="45"/>
      <c r="BF1291" s="45"/>
      <c r="BG1291" s="45"/>
      <c r="BH1291" s="45"/>
      <c r="BI1291" s="45"/>
      <c r="BJ1291" s="45"/>
      <c r="BK1291" s="45"/>
      <c r="BL1291" s="45"/>
      <c r="BM1291" s="45"/>
      <c r="BN1291" s="45"/>
      <c r="BO1291" s="45"/>
      <c r="BP1291" s="45"/>
      <c r="BQ1291" s="45"/>
      <c r="BR1291" s="45"/>
      <c r="BS1291" s="45"/>
      <c r="BT1291" s="45"/>
      <c r="BU1291" s="45"/>
      <c r="BV1291" s="45"/>
      <c r="BW1291" s="45"/>
      <c r="BX1291" s="45"/>
      <c r="BY1291" s="45"/>
      <c r="BZ1291" s="45"/>
      <c r="CA1291" s="45"/>
      <c r="CB1291" s="45"/>
      <c r="CC1291" s="45"/>
      <c r="CD1291" s="45"/>
      <c r="CE1291" s="45"/>
      <c r="CF1291" s="45"/>
      <c r="CG1291" s="45"/>
      <c r="CH1291" s="45"/>
      <c r="CI1291" s="45"/>
      <c r="CJ1291" s="45"/>
      <c r="CK1291" s="45"/>
      <c r="CL1291" s="45"/>
      <c r="CM1291" s="45"/>
      <c r="CN1291" s="45"/>
      <c r="CO1291" s="45"/>
      <c r="CP1291" s="45"/>
      <c r="CQ1291" s="45"/>
      <c r="CR1291" s="45"/>
      <c r="CS1291" s="45"/>
      <c r="CT1291" s="45"/>
      <c r="CU1291" s="45"/>
      <c r="CV1291" s="45"/>
      <c r="CW1291" s="45"/>
      <c r="CX1291" s="45"/>
      <c r="CY1291" s="45"/>
      <c r="CZ1291" s="45"/>
      <c r="DA1291" s="45"/>
      <c r="DB1291" s="45"/>
      <c r="DC1291" s="45"/>
      <c r="DD1291" s="45"/>
      <c r="DE1291" s="45"/>
      <c r="DF1291" s="45"/>
      <c r="DG1291" s="45"/>
      <c r="DH1291" s="45"/>
      <c r="DI1291" s="45"/>
      <c r="DJ1291" s="45"/>
      <c r="DK1291" s="45"/>
      <c r="DL1291" s="45"/>
      <c r="DM1291" s="45"/>
      <c r="DN1291" s="45"/>
      <c r="DO1291" s="45"/>
      <c r="DP1291" s="45"/>
      <c r="DQ1291" s="45"/>
      <c r="DR1291" s="45"/>
      <c r="DS1291" s="45"/>
      <c r="DT1291" s="45"/>
      <c r="DU1291" s="45"/>
      <c r="DV1291" s="45"/>
      <c r="DW1291" s="45"/>
      <c r="DX1291" s="45"/>
      <c r="DY1291" s="45"/>
      <c r="DZ1291" s="45"/>
      <c r="EA1291" s="45"/>
      <c r="EB1291" s="45"/>
      <c r="EC1291" s="45"/>
      <c r="ED1291" s="45"/>
      <c r="EE1291" s="45"/>
      <c r="EF1291" s="45"/>
      <c r="EG1291" s="45"/>
      <c r="EH1291" s="45"/>
      <c r="EI1291" s="45"/>
      <c r="EJ1291" s="45"/>
      <c r="EK1291" s="45"/>
      <c r="EL1291" s="45"/>
      <c r="EM1291" s="45"/>
      <c r="EN1291" s="45"/>
      <c r="EO1291" s="45"/>
      <c r="EP1291" s="45"/>
      <c r="EQ1291" s="45"/>
      <c r="ER1291" s="45"/>
      <c r="ES1291" s="45"/>
      <c r="ET1291" s="45"/>
      <c r="EU1291" s="45"/>
      <c r="EV1291" s="45"/>
      <c r="EW1291" s="45"/>
      <c r="EX1291" s="45"/>
      <c r="EY1291" s="45"/>
      <c r="EZ1291" s="45"/>
      <c r="FA1291" s="45"/>
      <c r="FB1291" s="45"/>
      <c r="FC1291" s="45"/>
      <c r="FD1291" s="45"/>
      <c r="FE1291" s="45"/>
      <c r="FF1291" s="45"/>
      <c r="FG1291" s="45"/>
      <c r="FH1291" s="45"/>
      <c r="FI1291" s="45"/>
      <c r="FJ1291" s="45"/>
      <c r="FK1291" s="45"/>
      <c r="FL1291" s="45"/>
      <c r="FM1291" s="45"/>
      <c r="FN1291" s="45"/>
      <c r="FO1291" s="45"/>
      <c r="FP1291" s="45"/>
      <c r="FQ1291" s="45"/>
      <c r="FR1291" s="45"/>
      <c r="FS1291" s="45"/>
      <c r="FT1291" s="45"/>
      <c r="FU1291" s="45"/>
      <c r="FV1291" s="45"/>
      <c r="FW1291" s="45"/>
      <c r="FX1291" s="45"/>
      <c r="FY1291" s="45"/>
      <c r="FZ1291" s="45"/>
      <c r="GA1291" s="45"/>
      <c r="GB1291" s="45"/>
      <c r="GC1291" s="45"/>
      <c r="GD1291" s="45"/>
      <c r="GE1291" s="45"/>
      <c r="GF1291" s="45"/>
      <c r="GG1291" s="45"/>
      <c r="GH1291" s="45"/>
      <c r="GI1291" s="45"/>
      <c r="GJ1291" s="45"/>
      <c r="GK1291" s="45"/>
      <c r="GL1291" s="45"/>
      <c r="GM1291" s="45"/>
      <c r="GN1291" s="45"/>
      <c r="GO1291" s="45"/>
      <c r="GP1291" s="45"/>
      <c r="GQ1291" s="45"/>
      <c r="GR1291" s="45"/>
      <c r="GS1291" s="45"/>
      <c r="GT1291" s="45"/>
      <c r="GU1291" s="45"/>
      <c r="GV1291" s="45"/>
      <c r="GW1291" s="45"/>
      <c r="GX1291" s="45"/>
      <c r="GY1291" s="45"/>
      <c r="GZ1291" s="45"/>
      <c r="HA1291" s="45"/>
      <c r="HB1291" s="45"/>
      <c r="HC1291" s="45"/>
      <c r="HD1291" s="45"/>
      <c r="HE1291" s="45"/>
      <c r="HF1291" s="45"/>
      <c r="HG1291" s="45"/>
      <c r="HH1291" s="45"/>
      <c r="HI1291" s="45"/>
      <c r="HJ1291" s="45"/>
      <c r="HK1291" s="45"/>
      <c r="HL1291" s="45"/>
      <c r="HM1291" s="45"/>
      <c r="HN1291" s="45"/>
      <c r="HO1291" s="45"/>
      <c r="HP1291" s="45"/>
      <c r="HQ1291" s="45"/>
      <c r="HR1291" s="45"/>
      <c r="HS1291" s="45"/>
      <c r="HT1291" s="45"/>
      <c r="HU1291" s="45"/>
      <c r="HV1291" s="45"/>
      <c r="HW1291" s="45"/>
      <c r="HX1291" s="45"/>
      <c r="HY1291" s="45"/>
      <c r="HZ1291" s="45"/>
      <c r="IA1291" s="45"/>
      <c r="IB1291" s="45"/>
      <c r="IC1291" s="45"/>
      <c r="ID1291" s="45"/>
      <c r="IE1291" s="45"/>
      <c r="IF1291" s="45"/>
      <c r="IG1291" s="45"/>
      <c r="IH1291" s="45"/>
      <c r="II1291" s="45"/>
      <c r="IJ1291" s="45"/>
      <c r="IK1291" s="45"/>
      <c r="IL1291" s="45"/>
      <c r="IM1291" s="45"/>
      <c r="IN1291" s="45"/>
      <c r="IO1291" s="45"/>
      <c r="IP1291" s="45"/>
      <c r="IQ1291" s="45"/>
      <c r="IR1291" s="45"/>
      <c r="IS1291" s="45"/>
      <c r="IT1291" s="45"/>
      <c r="IU1291" s="45"/>
      <c r="IV1291" s="45"/>
      <c r="IW1291" s="45"/>
      <c r="IX1291" s="45"/>
      <c r="IY1291" s="45"/>
      <c r="IZ1291" s="45"/>
      <c r="JA1291" s="45"/>
      <c r="JB1291" s="45"/>
      <c r="JC1291" s="45"/>
      <c r="JD1291" s="45"/>
      <c r="JE1291" s="45"/>
      <c r="JF1291" s="45"/>
      <c r="JG1291" s="45"/>
      <c r="JH1291" s="45"/>
      <c r="JI1291" s="45"/>
      <c r="JJ1291" s="45"/>
      <c r="JK1291" s="45"/>
      <c r="JL1291" s="45"/>
      <c r="JM1291" s="45"/>
      <c r="JN1291" s="45"/>
      <c r="JO1291" s="45"/>
      <c r="JP1291" s="45"/>
      <c r="JQ1291" s="45"/>
      <c r="JR1291" s="45"/>
      <c r="JS1291" s="45"/>
      <c r="JT1291" s="45"/>
      <c r="JU1291" s="45"/>
      <c r="JV1291" s="45"/>
      <c r="JW1291" s="45"/>
      <c r="JX1291" s="45"/>
      <c r="JY1291" s="45"/>
      <c r="JZ1291" s="45"/>
      <c r="KA1291" s="45"/>
      <c r="KB1291" s="45"/>
      <c r="KC1291" s="45"/>
      <c r="KD1291" s="45"/>
      <c r="KE1291" s="45"/>
      <c r="KF1291" s="45"/>
      <c r="KG1291" s="45"/>
      <c r="KH1291" s="45"/>
      <c r="KI1291" s="45"/>
      <c r="KJ1291" s="45"/>
      <c r="KK1291" s="45"/>
      <c r="KL1291" s="45"/>
      <c r="KM1291" s="45"/>
      <c r="KN1291" s="45"/>
      <c r="KO1291" s="45"/>
      <c r="KP1291" s="45"/>
      <c r="KQ1291" s="45"/>
      <c r="KR1291" s="45"/>
      <c r="KS1291" s="45"/>
      <c r="KT1291" s="45"/>
      <c r="KU1291" s="45"/>
      <c r="KV1291" s="45"/>
      <c r="KW1291" s="45"/>
      <c r="KX1291" s="45"/>
      <c r="KY1291" s="45"/>
      <c r="KZ1291" s="45"/>
      <c r="LA1291" s="45"/>
      <c r="LB1291" s="45"/>
      <c r="LC1291" s="45"/>
      <c r="LD1291" s="45"/>
      <c r="LE1291" s="45"/>
      <c r="LF1291" s="45"/>
      <c r="LG1291" s="45"/>
      <c r="LH1291" s="45"/>
      <c r="LI1291" s="45"/>
      <c r="LJ1291" s="45"/>
      <c r="LK1291" s="45"/>
      <c r="LL1291" s="45"/>
      <c r="LM1291" s="45"/>
      <c r="LN1291" s="45"/>
      <c r="LO1291" s="45"/>
      <c r="LP1291" s="45"/>
      <c r="LQ1291" s="45"/>
      <c r="LR1291" s="45"/>
      <c r="LS1291" s="45"/>
      <c r="LT1291" s="45"/>
      <c r="LU1291" s="45"/>
      <c r="LV1291" s="45"/>
      <c r="LW1291" s="45"/>
      <c r="LX1291" s="45"/>
      <c r="LY1291" s="45"/>
      <c r="LZ1291" s="45"/>
      <c r="MA1291" s="45"/>
      <c r="MB1291" s="45"/>
      <c r="MC1291" s="45"/>
      <c r="MD1291" s="45"/>
      <c r="ME1291" s="45"/>
      <c r="MF1291" s="45"/>
      <c r="MG1291" s="45"/>
      <c r="MH1291" s="45"/>
      <c r="MI1291" s="45"/>
      <c r="MJ1291" s="45"/>
      <c r="MK1291" s="45"/>
      <c r="ML1291" s="45"/>
      <c r="MM1291" s="45"/>
      <c r="MN1291" s="45"/>
      <c r="MO1291" s="45"/>
      <c r="MP1291" s="45"/>
      <c r="MQ1291" s="45"/>
      <c r="MR1291" s="45"/>
      <c r="MS1291" s="45"/>
      <c r="MT1291" s="45"/>
      <c r="MU1291" s="45"/>
      <c r="MV1291" s="45"/>
      <c r="MW1291" s="45"/>
      <c r="MX1291" s="45"/>
      <c r="MY1291" s="45"/>
      <c r="MZ1291" s="45"/>
      <c r="NA1291" s="45"/>
      <c r="NB1291" s="45"/>
      <c r="NC1291" s="45"/>
      <c r="ND1291" s="45"/>
      <c r="NE1291" s="45"/>
      <c r="NF1291" s="45"/>
      <c r="NG1291" s="45"/>
      <c r="NH1291" s="45"/>
      <c r="NI1291" s="45"/>
      <c r="NJ1291" s="45"/>
      <c r="NK1291" s="45"/>
      <c r="NL1291" s="45"/>
      <c r="NM1291" s="45"/>
      <c r="NN1291" s="45"/>
      <c r="NO1291" s="45"/>
      <c r="NP1291" s="45"/>
      <c r="NQ1291" s="45"/>
      <c r="NR1291" s="45"/>
      <c r="NS1291" s="45"/>
      <c r="NT1291" s="45"/>
      <c r="NU1291" s="45"/>
      <c r="NV1291" s="45"/>
      <c r="NW1291" s="45"/>
      <c r="NX1291" s="45"/>
      <c r="NY1291" s="45"/>
      <c r="NZ1291" s="45"/>
      <c r="OA1291" s="45"/>
      <c r="OB1291" s="45"/>
      <c r="OC1291" s="45"/>
      <c r="OD1291" s="45"/>
      <c r="OE1291" s="45"/>
      <c r="OF1291" s="45"/>
      <c r="OG1291" s="45"/>
      <c r="OH1291" s="45"/>
      <c r="OI1291" s="45"/>
      <c r="OJ1291" s="45"/>
      <c r="OK1291" s="45"/>
      <c r="OL1291" s="45"/>
      <c r="OM1291" s="45"/>
      <c r="ON1291" s="45"/>
      <c r="OO1291" s="45"/>
      <c r="OP1291" s="45"/>
      <c r="OQ1291" s="45"/>
      <c r="OR1291" s="45"/>
      <c r="OS1291" s="45"/>
      <c r="OT1291" s="45"/>
      <c r="OU1291" s="45"/>
      <c r="OV1291" s="45"/>
      <c r="OW1291" s="45"/>
      <c r="OX1291" s="45"/>
      <c r="OY1291" s="45"/>
      <c r="OZ1291" s="45"/>
      <c r="PA1291" s="45"/>
      <c r="PB1291" s="45"/>
      <c r="PC1291" s="45"/>
      <c r="PD1291" s="45"/>
      <c r="PE1291" s="45"/>
      <c r="PF1291" s="45"/>
      <c r="PG1291" s="45"/>
      <c r="PH1291" s="45"/>
      <c r="PI1291" s="45"/>
      <c r="PJ1291" s="45"/>
      <c r="PK1291" s="45"/>
      <c r="PL1291" s="45"/>
      <c r="PM1291" s="45"/>
      <c r="PN1291" s="45"/>
      <c r="PO1291" s="45"/>
      <c r="PP1291" s="45"/>
      <c r="PQ1291" s="45"/>
      <c r="PR1291" s="45"/>
      <c r="PS1291" s="45"/>
      <c r="PT1291" s="45"/>
      <c r="PU1291" s="45"/>
      <c r="PV1291" s="45"/>
      <c r="PW1291" s="45"/>
      <c r="PX1291" s="45"/>
      <c r="PY1291" s="45"/>
      <c r="PZ1291" s="45"/>
      <c r="QA1291" s="45"/>
      <c r="QB1291" s="45"/>
      <c r="QC1291" s="45"/>
      <c r="QD1291" s="45"/>
      <c r="QE1291" s="45"/>
      <c r="QF1291" s="45"/>
      <c r="QG1291" s="45"/>
      <c r="QH1291" s="45"/>
      <c r="QI1291" s="45"/>
      <c r="QJ1291" s="45"/>
      <c r="QK1291" s="45"/>
      <c r="QL1291" s="45"/>
      <c r="QM1291" s="45"/>
      <c r="QN1291" s="45"/>
      <c r="QO1291" s="45"/>
      <c r="QP1291" s="45"/>
      <c r="QQ1291" s="45"/>
      <c r="QR1291" s="45"/>
      <c r="QS1291" s="45"/>
      <c r="QT1291" s="45"/>
      <c r="QU1291" s="45"/>
      <c r="QV1291" s="45"/>
      <c r="QW1291" s="45"/>
      <c r="QX1291" s="45"/>
      <c r="QY1291" s="45"/>
      <c r="QZ1291" s="45"/>
      <c r="RA1291" s="45"/>
      <c r="RB1291" s="45"/>
      <c r="RC1291" s="45"/>
      <c r="RD1291" s="45"/>
    </row>
    <row r="1292" spans="3:472" s="40" customFormat="1" x14ac:dyDescent="0.25">
      <c r="C1292" s="41"/>
      <c r="D1292" s="42"/>
      <c r="E1292" s="46"/>
      <c r="F1292" s="38"/>
      <c r="G1292" s="38"/>
      <c r="H1292" s="38"/>
      <c r="I1292" s="38"/>
      <c r="J1292" s="38"/>
      <c r="K1292" s="38"/>
      <c r="L1292" s="38"/>
      <c r="M1292" s="38"/>
      <c r="N1292" s="38"/>
      <c r="P1292" s="42"/>
      <c r="Q1292" s="38"/>
      <c r="R1292" s="38"/>
      <c r="S1292" s="38"/>
      <c r="T1292" s="47"/>
      <c r="U1292" s="43"/>
      <c r="V1292" s="123"/>
      <c r="W1292" s="123"/>
      <c r="X1292" s="124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78"/>
      <c r="AI1292" s="25"/>
      <c r="AJ1292" s="45"/>
      <c r="AK1292" s="45"/>
      <c r="AL1292" s="45"/>
      <c r="AM1292" s="45"/>
      <c r="AN1292" s="45"/>
      <c r="AO1292" s="45"/>
      <c r="AP1292" s="45"/>
      <c r="AQ1292" s="45"/>
      <c r="AR1292" s="45"/>
      <c r="AS1292" s="45"/>
      <c r="AT1292" s="45"/>
      <c r="AU1292" s="45"/>
      <c r="AV1292" s="45"/>
      <c r="AW1292" s="45"/>
      <c r="AX1292" s="45"/>
      <c r="AY1292" s="45"/>
      <c r="AZ1292" s="45"/>
      <c r="BA1292" s="45"/>
      <c r="BB1292" s="45"/>
      <c r="BC1292" s="45"/>
      <c r="BD1292" s="45"/>
      <c r="BE1292" s="45"/>
      <c r="BF1292" s="45"/>
      <c r="BG1292" s="45"/>
      <c r="BH1292" s="45"/>
      <c r="BI1292" s="45"/>
      <c r="BJ1292" s="45"/>
      <c r="BK1292" s="45"/>
      <c r="BL1292" s="45"/>
      <c r="BM1292" s="45"/>
      <c r="BN1292" s="45"/>
      <c r="BO1292" s="45"/>
      <c r="BP1292" s="45"/>
      <c r="BQ1292" s="45"/>
      <c r="BR1292" s="45"/>
      <c r="BS1292" s="45"/>
      <c r="BT1292" s="45"/>
      <c r="BU1292" s="45"/>
      <c r="BV1292" s="45"/>
      <c r="BW1292" s="45"/>
      <c r="BX1292" s="45"/>
      <c r="BY1292" s="45"/>
      <c r="BZ1292" s="45"/>
      <c r="CA1292" s="45"/>
      <c r="CB1292" s="45"/>
      <c r="CC1292" s="45"/>
      <c r="CD1292" s="45"/>
      <c r="CE1292" s="45"/>
      <c r="CF1292" s="45"/>
      <c r="CG1292" s="45"/>
      <c r="CH1292" s="45"/>
      <c r="CI1292" s="45"/>
      <c r="CJ1292" s="45"/>
      <c r="CK1292" s="45"/>
      <c r="CL1292" s="45"/>
      <c r="CM1292" s="45"/>
      <c r="CN1292" s="45"/>
      <c r="CO1292" s="45"/>
      <c r="CP1292" s="45"/>
      <c r="CQ1292" s="45"/>
      <c r="CR1292" s="45"/>
      <c r="CS1292" s="45"/>
      <c r="CT1292" s="45"/>
      <c r="CU1292" s="45"/>
      <c r="CV1292" s="45"/>
      <c r="CW1292" s="45"/>
      <c r="CX1292" s="45"/>
      <c r="CY1292" s="45"/>
      <c r="CZ1292" s="45"/>
      <c r="DA1292" s="45"/>
      <c r="DB1292" s="45"/>
      <c r="DC1292" s="45"/>
      <c r="DD1292" s="45"/>
      <c r="DE1292" s="45"/>
      <c r="DF1292" s="45"/>
      <c r="DG1292" s="45"/>
      <c r="DH1292" s="45"/>
      <c r="DI1292" s="45"/>
      <c r="DJ1292" s="45"/>
      <c r="DK1292" s="45"/>
      <c r="DL1292" s="45"/>
      <c r="DM1292" s="45"/>
      <c r="DN1292" s="45"/>
      <c r="DO1292" s="45"/>
      <c r="DP1292" s="45"/>
      <c r="DQ1292" s="45"/>
      <c r="DR1292" s="45"/>
      <c r="DS1292" s="45"/>
      <c r="DT1292" s="45"/>
      <c r="DU1292" s="45"/>
      <c r="DV1292" s="45"/>
      <c r="DW1292" s="45"/>
      <c r="DX1292" s="45"/>
      <c r="DY1292" s="45"/>
      <c r="DZ1292" s="45"/>
      <c r="EA1292" s="45"/>
      <c r="EB1292" s="45"/>
      <c r="EC1292" s="45"/>
      <c r="ED1292" s="45"/>
      <c r="EE1292" s="45"/>
      <c r="EF1292" s="45"/>
      <c r="EG1292" s="45"/>
      <c r="EH1292" s="45"/>
      <c r="EI1292" s="45"/>
      <c r="EJ1292" s="45"/>
      <c r="EK1292" s="45"/>
      <c r="EL1292" s="45"/>
      <c r="EM1292" s="45"/>
      <c r="EN1292" s="45"/>
      <c r="EO1292" s="45"/>
      <c r="EP1292" s="45"/>
      <c r="EQ1292" s="45"/>
      <c r="ER1292" s="45"/>
      <c r="ES1292" s="45"/>
      <c r="ET1292" s="45"/>
      <c r="EU1292" s="45"/>
      <c r="EV1292" s="45"/>
      <c r="EW1292" s="45"/>
      <c r="EX1292" s="45"/>
      <c r="EY1292" s="45"/>
      <c r="EZ1292" s="45"/>
      <c r="FA1292" s="45"/>
      <c r="FB1292" s="45"/>
      <c r="FC1292" s="45"/>
      <c r="FD1292" s="45"/>
      <c r="FE1292" s="45"/>
      <c r="FF1292" s="45"/>
      <c r="FG1292" s="45"/>
      <c r="FH1292" s="45"/>
      <c r="FI1292" s="45"/>
      <c r="FJ1292" s="45"/>
      <c r="FK1292" s="45"/>
      <c r="FL1292" s="45"/>
      <c r="FM1292" s="45"/>
      <c r="FN1292" s="45"/>
      <c r="FO1292" s="45"/>
      <c r="FP1292" s="45"/>
      <c r="FQ1292" s="45"/>
      <c r="FR1292" s="45"/>
      <c r="FS1292" s="45"/>
      <c r="FT1292" s="45"/>
      <c r="FU1292" s="45"/>
      <c r="FV1292" s="45"/>
      <c r="FW1292" s="45"/>
      <c r="FX1292" s="45"/>
      <c r="FY1292" s="45"/>
      <c r="FZ1292" s="45"/>
      <c r="GA1292" s="45"/>
      <c r="GB1292" s="45"/>
      <c r="GC1292" s="45"/>
      <c r="GD1292" s="45"/>
      <c r="GE1292" s="45"/>
      <c r="GF1292" s="45"/>
      <c r="GG1292" s="45"/>
      <c r="GH1292" s="45"/>
      <c r="GI1292" s="45"/>
      <c r="GJ1292" s="45"/>
      <c r="GK1292" s="45"/>
      <c r="GL1292" s="45"/>
      <c r="GM1292" s="45"/>
      <c r="GN1292" s="45"/>
      <c r="GO1292" s="45"/>
      <c r="GP1292" s="45"/>
      <c r="GQ1292" s="45"/>
      <c r="GR1292" s="45"/>
      <c r="GS1292" s="45"/>
      <c r="GT1292" s="45"/>
      <c r="GU1292" s="45"/>
      <c r="GV1292" s="45"/>
      <c r="GW1292" s="45"/>
      <c r="GX1292" s="45"/>
      <c r="GY1292" s="45"/>
      <c r="GZ1292" s="45"/>
      <c r="HA1292" s="45"/>
      <c r="HB1292" s="45"/>
      <c r="HC1292" s="45"/>
      <c r="HD1292" s="45"/>
      <c r="HE1292" s="45"/>
      <c r="HF1292" s="45"/>
      <c r="HG1292" s="45"/>
      <c r="HH1292" s="45"/>
      <c r="HI1292" s="45"/>
      <c r="HJ1292" s="45"/>
      <c r="HK1292" s="45"/>
      <c r="HL1292" s="45"/>
      <c r="HM1292" s="45"/>
      <c r="HN1292" s="45"/>
      <c r="HO1292" s="45"/>
      <c r="HP1292" s="45"/>
      <c r="HQ1292" s="45"/>
      <c r="HR1292" s="45"/>
      <c r="HS1292" s="45"/>
      <c r="HT1292" s="45"/>
      <c r="HU1292" s="45"/>
      <c r="HV1292" s="45"/>
      <c r="HW1292" s="45"/>
      <c r="HX1292" s="45"/>
      <c r="HY1292" s="45"/>
      <c r="HZ1292" s="45"/>
      <c r="IA1292" s="45"/>
      <c r="IB1292" s="45"/>
      <c r="IC1292" s="45"/>
      <c r="ID1292" s="45"/>
      <c r="IE1292" s="45"/>
      <c r="IF1292" s="45"/>
      <c r="IG1292" s="45"/>
      <c r="IH1292" s="45"/>
      <c r="II1292" s="45"/>
      <c r="IJ1292" s="45"/>
      <c r="IK1292" s="45"/>
      <c r="IL1292" s="45"/>
      <c r="IM1292" s="45"/>
      <c r="IN1292" s="45"/>
      <c r="IO1292" s="45"/>
      <c r="IP1292" s="45"/>
      <c r="IQ1292" s="45"/>
      <c r="IR1292" s="45"/>
      <c r="IS1292" s="45"/>
      <c r="IT1292" s="45"/>
      <c r="IU1292" s="45"/>
      <c r="IV1292" s="45"/>
      <c r="IW1292" s="45"/>
      <c r="IX1292" s="45"/>
      <c r="IY1292" s="45"/>
      <c r="IZ1292" s="45"/>
      <c r="JA1292" s="45"/>
      <c r="JB1292" s="45"/>
      <c r="JC1292" s="45"/>
      <c r="JD1292" s="45"/>
      <c r="JE1292" s="45"/>
      <c r="JF1292" s="45"/>
      <c r="JG1292" s="45"/>
      <c r="JH1292" s="45"/>
      <c r="JI1292" s="45"/>
      <c r="JJ1292" s="45"/>
      <c r="JK1292" s="45"/>
      <c r="JL1292" s="45"/>
      <c r="JM1292" s="45"/>
      <c r="JN1292" s="45"/>
      <c r="JO1292" s="45"/>
      <c r="JP1292" s="45"/>
      <c r="JQ1292" s="45"/>
      <c r="JR1292" s="45"/>
      <c r="JS1292" s="45"/>
      <c r="JT1292" s="45"/>
      <c r="JU1292" s="45"/>
      <c r="JV1292" s="45"/>
      <c r="JW1292" s="45"/>
      <c r="JX1292" s="45"/>
      <c r="JY1292" s="45"/>
      <c r="JZ1292" s="45"/>
      <c r="KA1292" s="45"/>
      <c r="KB1292" s="45"/>
      <c r="KC1292" s="45"/>
      <c r="KD1292" s="45"/>
      <c r="KE1292" s="45"/>
      <c r="KF1292" s="45"/>
      <c r="KG1292" s="45"/>
      <c r="KH1292" s="45"/>
      <c r="KI1292" s="45"/>
      <c r="KJ1292" s="45"/>
      <c r="KK1292" s="45"/>
      <c r="KL1292" s="45"/>
      <c r="KM1292" s="45"/>
      <c r="KN1292" s="45"/>
      <c r="KO1292" s="45"/>
      <c r="KP1292" s="45"/>
      <c r="KQ1292" s="45"/>
      <c r="KR1292" s="45"/>
      <c r="KS1292" s="45"/>
      <c r="KT1292" s="45"/>
      <c r="KU1292" s="45"/>
      <c r="KV1292" s="45"/>
      <c r="KW1292" s="45"/>
      <c r="KX1292" s="45"/>
      <c r="KY1292" s="45"/>
      <c r="KZ1292" s="45"/>
      <c r="LA1292" s="45"/>
      <c r="LB1292" s="45"/>
      <c r="LC1292" s="45"/>
      <c r="LD1292" s="45"/>
      <c r="LE1292" s="45"/>
      <c r="LF1292" s="45"/>
      <c r="LG1292" s="45"/>
      <c r="LH1292" s="45"/>
      <c r="LI1292" s="45"/>
      <c r="LJ1292" s="45"/>
      <c r="LK1292" s="45"/>
      <c r="LL1292" s="45"/>
      <c r="LM1292" s="45"/>
      <c r="LN1292" s="45"/>
      <c r="LO1292" s="45"/>
      <c r="LP1292" s="45"/>
      <c r="LQ1292" s="45"/>
      <c r="LR1292" s="45"/>
      <c r="LS1292" s="45"/>
      <c r="LT1292" s="45"/>
      <c r="LU1292" s="45"/>
      <c r="LV1292" s="45"/>
      <c r="LW1292" s="45"/>
      <c r="LX1292" s="45"/>
      <c r="LY1292" s="45"/>
      <c r="LZ1292" s="45"/>
      <c r="MA1292" s="45"/>
      <c r="MB1292" s="45"/>
      <c r="MC1292" s="45"/>
      <c r="MD1292" s="45"/>
      <c r="ME1292" s="45"/>
      <c r="MF1292" s="45"/>
      <c r="MG1292" s="45"/>
      <c r="MH1292" s="45"/>
      <c r="MI1292" s="45"/>
      <c r="MJ1292" s="45"/>
      <c r="MK1292" s="45"/>
      <c r="ML1292" s="45"/>
      <c r="MM1292" s="45"/>
      <c r="MN1292" s="45"/>
      <c r="MO1292" s="45"/>
      <c r="MP1292" s="45"/>
      <c r="MQ1292" s="45"/>
      <c r="MR1292" s="45"/>
      <c r="MS1292" s="45"/>
      <c r="MT1292" s="45"/>
      <c r="MU1292" s="45"/>
      <c r="MV1292" s="45"/>
      <c r="MW1292" s="45"/>
      <c r="MX1292" s="45"/>
      <c r="MY1292" s="45"/>
      <c r="MZ1292" s="45"/>
      <c r="NA1292" s="45"/>
      <c r="NB1292" s="45"/>
      <c r="NC1292" s="45"/>
      <c r="ND1292" s="45"/>
      <c r="NE1292" s="45"/>
      <c r="NF1292" s="45"/>
      <c r="NG1292" s="45"/>
      <c r="NH1292" s="45"/>
      <c r="NI1292" s="45"/>
      <c r="NJ1292" s="45"/>
      <c r="NK1292" s="45"/>
      <c r="NL1292" s="45"/>
      <c r="NM1292" s="45"/>
      <c r="NN1292" s="45"/>
      <c r="NO1292" s="45"/>
      <c r="NP1292" s="45"/>
      <c r="NQ1292" s="45"/>
      <c r="NR1292" s="45"/>
      <c r="NS1292" s="45"/>
      <c r="NT1292" s="45"/>
      <c r="NU1292" s="45"/>
      <c r="NV1292" s="45"/>
      <c r="NW1292" s="45"/>
      <c r="NX1292" s="45"/>
      <c r="NY1292" s="45"/>
      <c r="NZ1292" s="45"/>
      <c r="OA1292" s="45"/>
      <c r="OB1292" s="45"/>
      <c r="OC1292" s="45"/>
      <c r="OD1292" s="45"/>
      <c r="OE1292" s="45"/>
      <c r="OF1292" s="45"/>
      <c r="OG1292" s="45"/>
      <c r="OH1292" s="45"/>
      <c r="OI1292" s="45"/>
      <c r="OJ1292" s="45"/>
      <c r="OK1292" s="45"/>
      <c r="OL1292" s="45"/>
      <c r="OM1292" s="45"/>
      <c r="ON1292" s="45"/>
      <c r="OO1292" s="45"/>
      <c r="OP1292" s="45"/>
      <c r="OQ1292" s="45"/>
      <c r="OR1292" s="45"/>
      <c r="OS1292" s="45"/>
      <c r="OT1292" s="45"/>
      <c r="OU1292" s="45"/>
      <c r="OV1292" s="45"/>
      <c r="OW1292" s="45"/>
      <c r="OX1292" s="45"/>
      <c r="OY1292" s="45"/>
      <c r="OZ1292" s="45"/>
      <c r="PA1292" s="45"/>
      <c r="PB1292" s="45"/>
      <c r="PC1292" s="45"/>
      <c r="PD1292" s="45"/>
      <c r="PE1292" s="45"/>
      <c r="PF1292" s="45"/>
      <c r="PG1292" s="45"/>
      <c r="PH1292" s="45"/>
      <c r="PI1292" s="45"/>
      <c r="PJ1292" s="45"/>
      <c r="PK1292" s="45"/>
      <c r="PL1292" s="45"/>
      <c r="PM1292" s="45"/>
      <c r="PN1292" s="45"/>
      <c r="PO1292" s="45"/>
      <c r="PP1292" s="45"/>
      <c r="PQ1292" s="45"/>
      <c r="PR1292" s="45"/>
      <c r="PS1292" s="45"/>
      <c r="PT1292" s="45"/>
      <c r="PU1292" s="45"/>
      <c r="PV1292" s="45"/>
      <c r="PW1292" s="45"/>
      <c r="PX1292" s="45"/>
      <c r="PY1292" s="45"/>
      <c r="PZ1292" s="45"/>
      <c r="QA1292" s="45"/>
      <c r="QB1292" s="45"/>
      <c r="QC1292" s="45"/>
      <c r="QD1292" s="45"/>
      <c r="QE1292" s="45"/>
      <c r="QF1292" s="45"/>
      <c r="QG1292" s="45"/>
      <c r="QH1292" s="45"/>
      <c r="QI1292" s="45"/>
      <c r="QJ1292" s="45"/>
      <c r="QK1292" s="45"/>
      <c r="QL1292" s="45"/>
      <c r="QM1292" s="45"/>
      <c r="QN1292" s="45"/>
      <c r="QO1292" s="45"/>
      <c r="QP1292" s="45"/>
      <c r="QQ1292" s="45"/>
      <c r="QR1292" s="45"/>
      <c r="QS1292" s="45"/>
      <c r="QT1292" s="45"/>
      <c r="QU1292" s="45"/>
      <c r="QV1292" s="45"/>
      <c r="QW1292" s="45"/>
      <c r="QX1292" s="45"/>
      <c r="QY1292" s="45"/>
      <c r="QZ1292" s="45"/>
      <c r="RA1292" s="45"/>
      <c r="RB1292" s="45"/>
      <c r="RC1292" s="45"/>
      <c r="RD1292" s="45"/>
    </row>
    <row r="1293" spans="3:472" s="40" customFormat="1" x14ac:dyDescent="0.25">
      <c r="C1293" s="41"/>
      <c r="D1293" s="42"/>
      <c r="E1293" s="46"/>
      <c r="F1293" s="38"/>
      <c r="G1293" s="38"/>
      <c r="H1293" s="38"/>
      <c r="I1293" s="38"/>
      <c r="J1293" s="38"/>
      <c r="K1293" s="38"/>
      <c r="L1293" s="38"/>
      <c r="M1293" s="38"/>
      <c r="N1293" s="38"/>
      <c r="P1293" s="42"/>
      <c r="Q1293" s="38"/>
      <c r="R1293" s="38"/>
      <c r="S1293" s="38"/>
      <c r="T1293" s="47"/>
      <c r="U1293" s="43"/>
      <c r="V1293" s="123"/>
      <c r="W1293" s="123"/>
      <c r="X1293" s="124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78"/>
      <c r="AI1293" s="25"/>
      <c r="AJ1293" s="45"/>
      <c r="AK1293" s="45"/>
      <c r="AL1293" s="45"/>
      <c r="AM1293" s="45"/>
      <c r="AN1293" s="45"/>
      <c r="AO1293" s="45"/>
      <c r="AP1293" s="45"/>
      <c r="AQ1293" s="45"/>
      <c r="AR1293" s="45"/>
      <c r="AS1293" s="45"/>
      <c r="AT1293" s="45"/>
      <c r="AU1293" s="45"/>
      <c r="AV1293" s="45"/>
      <c r="AW1293" s="45"/>
      <c r="AX1293" s="45"/>
      <c r="AY1293" s="45"/>
      <c r="AZ1293" s="45"/>
      <c r="BA1293" s="45"/>
      <c r="BB1293" s="45"/>
      <c r="BC1293" s="45"/>
      <c r="BD1293" s="45"/>
      <c r="BE1293" s="45"/>
      <c r="BF1293" s="45"/>
      <c r="BG1293" s="45"/>
      <c r="BH1293" s="45"/>
      <c r="BI1293" s="45"/>
      <c r="BJ1293" s="45"/>
      <c r="BK1293" s="45"/>
      <c r="BL1293" s="45"/>
      <c r="BM1293" s="45"/>
      <c r="BN1293" s="45"/>
      <c r="BO1293" s="45"/>
      <c r="BP1293" s="45"/>
      <c r="BQ1293" s="45"/>
      <c r="BR1293" s="45"/>
      <c r="BS1293" s="45"/>
      <c r="BT1293" s="45"/>
      <c r="BU1293" s="45"/>
      <c r="BV1293" s="45"/>
      <c r="BW1293" s="45"/>
      <c r="BX1293" s="45"/>
      <c r="BY1293" s="45"/>
      <c r="BZ1293" s="45"/>
      <c r="CA1293" s="45"/>
      <c r="CB1293" s="45"/>
      <c r="CC1293" s="45"/>
      <c r="CD1293" s="45"/>
      <c r="CE1293" s="45"/>
      <c r="CF1293" s="45"/>
      <c r="CG1293" s="45"/>
      <c r="CH1293" s="45"/>
      <c r="CI1293" s="45"/>
      <c r="CJ1293" s="45"/>
      <c r="CK1293" s="45"/>
      <c r="CL1293" s="45"/>
      <c r="CM1293" s="45"/>
      <c r="CN1293" s="45"/>
      <c r="CO1293" s="45"/>
      <c r="CP1293" s="45"/>
      <c r="CQ1293" s="45"/>
      <c r="CR1293" s="45"/>
      <c r="CS1293" s="45"/>
      <c r="CT1293" s="45"/>
      <c r="CU1293" s="45"/>
      <c r="CV1293" s="45"/>
      <c r="CW1293" s="45"/>
      <c r="CX1293" s="45"/>
      <c r="CY1293" s="45"/>
      <c r="CZ1293" s="45"/>
      <c r="DA1293" s="45"/>
      <c r="DB1293" s="45"/>
      <c r="DC1293" s="45"/>
      <c r="DD1293" s="45"/>
      <c r="DE1293" s="45"/>
      <c r="DF1293" s="45"/>
      <c r="DG1293" s="45"/>
      <c r="DH1293" s="45"/>
      <c r="DI1293" s="45"/>
      <c r="DJ1293" s="45"/>
      <c r="DK1293" s="45"/>
      <c r="DL1293" s="45"/>
      <c r="DM1293" s="45"/>
      <c r="DN1293" s="45"/>
      <c r="DO1293" s="45"/>
      <c r="DP1293" s="45"/>
      <c r="DQ1293" s="45"/>
      <c r="DR1293" s="45"/>
      <c r="DS1293" s="45"/>
      <c r="DT1293" s="45"/>
      <c r="DU1293" s="45"/>
      <c r="DV1293" s="45"/>
      <c r="DW1293" s="45"/>
      <c r="DX1293" s="45"/>
      <c r="DY1293" s="45"/>
      <c r="DZ1293" s="45"/>
      <c r="EA1293" s="45"/>
      <c r="EB1293" s="45"/>
      <c r="EC1293" s="45"/>
      <c r="ED1293" s="45"/>
      <c r="EE1293" s="45"/>
      <c r="EF1293" s="45"/>
      <c r="EG1293" s="45"/>
      <c r="EH1293" s="45"/>
      <c r="EI1293" s="45"/>
      <c r="EJ1293" s="45"/>
      <c r="EK1293" s="45"/>
      <c r="EL1293" s="45"/>
      <c r="EM1293" s="45"/>
      <c r="EN1293" s="45"/>
      <c r="EO1293" s="45"/>
      <c r="EP1293" s="45"/>
      <c r="EQ1293" s="45"/>
      <c r="ER1293" s="45"/>
      <c r="ES1293" s="45"/>
      <c r="ET1293" s="45"/>
      <c r="EU1293" s="45"/>
      <c r="EV1293" s="45"/>
      <c r="EW1293" s="45"/>
      <c r="EX1293" s="45"/>
      <c r="EY1293" s="45"/>
      <c r="EZ1293" s="45"/>
      <c r="FA1293" s="45"/>
      <c r="FB1293" s="45"/>
      <c r="FC1293" s="45"/>
      <c r="FD1293" s="45"/>
      <c r="FE1293" s="45"/>
      <c r="FF1293" s="45"/>
      <c r="FG1293" s="45"/>
      <c r="FH1293" s="45"/>
      <c r="FI1293" s="45"/>
      <c r="FJ1293" s="45"/>
      <c r="FK1293" s="45"/>
      <c r="FL1293" s="45"/>
      <c r="FM1293" s="45"/>
      <c r="FN1293" s="45"/>
      <c r="FO1293" s="45"/>
      <c r="FP1293" s="45"/>
      <c r="FQ1293" s="45"/>
      <c r="FR1293" s="45"/>
      <c r="FS1293" s="45"/>
      <c r="FT1293" s="45"/>
      <c r="FU1293" s="45"/>
      <c r="FV1293" s="45"/>
      <c r="FW1293" s="45"/>
      <c r="FX1293" s="45"/>
      <c r="FY1293" s="45"/>
      <c r="FZ1293" s="45"/>
      <c r="GA1293" s="45"/>
      <c r="GB1293" s="45"/>
      <c r="GC1293" s="45"/>
      <c r="GD1293" s="45"/>
      <c r="GE1293" s="45"/>
      <c r="GF1293" s="45"/>
      <c r="GG1293" s="45"/>
      <c r="GH1293" s="45"/>
      <c r="GI1293" s="45"/>
      <c r="GJ1293" s="45"/>
      <c r="GK1293" s="45"/>
      <c r="GL1293" s="45"/>
      <c r="GM1293" s="45"/>
      <c r="GN1293" s="45"/>
      <c r="GO1293" s="45"/>
      <c r="GP1293" s="45"/>
      <c r="GQ1293" s="45"/>
      <c r="GR1293" s="45"/>
      <c r="GS1293" s="45"/>
      <c r="GT1293" s="45"/>
      <c r="GU1293" s="45"/>
      <c r="GV1293" s="45"/>
      <c r="GW1293" s="45"/>
      <c r="GX1293" s="45"/>
      <c r="GY1293" s="45"/>
      <c r="GZ1293" s="45"/>
      <c r="HA1293" s="45"/>
      <c r="HB1293" s="45"/>
      <c r="HC1293" s="45"/>
      <c r="HD1293" s="45"/>
      <c r="HE1293" s="45"/>
      <c r="HF1293" s="45"/>
      <c r="HG1293" s="45"/>
      <c r="HH1293" s="45"/>
      <c r="HI1293" s="45"/>
      <c r="HJ1293" s="45"/>
      <c r="HK1293" s="45"/>
      <c r="HL1293" s="45"/>
      <c r="HM1293" s="45"/>
      <c r="HN1293" s="45"/>
      <c r="HO1293" s="45"/>
      <c r="HP1293" s="45"/>
      <c r="HQ1293" s="45"/>
      <c r="HR1293" s="45"/>
      <c r="HS1293" s="45"/>
      <c r="HT1293" s="45"/>
      <c r="HU1293" s="45"/>
      <c r="HV1293" s="45"/>
      <c r="HW1293" s="45"/>
      <c r="HX1293" s="45"/>
      <c r="HY1293" s="45"/>
      <c r="HZ1293" s="45"/>
      <c r="IA1293" s="45"/>
      <c r="IB1293" s="45"/>
      <c r="IC1293" s="45"/>
      <c r="ID1293" s="45"/>
      <c r="IE1293" s="45"/>
      <c r="IF1293" s="45"/>
      <c r="IG1293" s="45"/>
      <c r="IH1293" s="45"/>
      <c r="II1293" s="45"/>
      <c r="IJ1293" s="45"/>
      <c r="IK1293" s="45"/>
      <c r="IL1293" s="45"/>
      <c r="IM1293" s="45"/>
      <c r="IN1293" s="45"/>
      <c r="IO1293" s="45"/>
      <c r="IP1293" s="45"/>
      <c r="IQ1293" s="45"/>
      <c r="IR1293" s="45"/>
      <c r="IS1293" s="45"/>
      <c r="IT1293" s="45"/>
      <c r="IU1293" s="45"/>
      <c r="IV1293" s="45"/>
      <c r="IW1293" s="45"/>
      <c r="IX1293" s="45"/>
      <c r="IY1293" s="45"/>
      <c r="IZ1293" s="45"/>
      <c r="JA1293" s="45"/>
      <c r="JB1293" s="45"/>
      <c r="JC1293" s="45"/>
      <c r="JD1293" s="45"/>
      <c r="JE1293" s="45"/>
      <c r="JF1293" s="45"/>
      <c r="JG1293" s="45"/>
      <c r="JH1293" s="45"/>
      <c r="JI1293" s="45"/>
      <c r="JJ1293" s="45"/>
      <c r="JK1293" s="45"/>
      <c r="JL1293" s="45"/>
      <c r="JM1293" s="45"/>
      <c r="JN1293" s="45"/>
      <c r="JO1293" s="45"/>
      <c r="JP1293" s="45"/>
      <c r="JQ1293" s="45"/>
      <c r="JR1293" s="45"/>
      <c r="JS1293" s="45"/>
      <c r="JT1293" s="45"/>
      <c r="JU1293" s="45"/>
      <c r="JV1293" s="45"/>
      <c r="JW1293" s="45"/>
      <c r="JX1293" s="45"/>
      <c r="JY1293" s="45"/>
      <c r="JZ1293" s="45"/>
      <c r="KA1293" s="45"/>
      <c r="KB1293" s="45"/>
      <c r="KC1293" s="45"/>
      <c r="KD1293" s="45"/>
      <c r="KE1293" s="45"/>
      <c r="KF1293" s="45"/>
      <c r="KG1293" s="45"/>
      <c r="KH1293" s="45"/>
      <c r="KI1293" s="45"/>
      <c r="KJ1293" s="45"/>
      <c r="KK1293" s="45"/>
      <c r="KL1293" s="45"/>
      <c r="KM1293" s="45"/>
      <c r="KN1293" s="45"/>
      <c r="KO1293" s="45"/>
      <c r="KP1293" s="45"/>
      <c r="KQ1293" s="45"/>
      <c r="KR1293" s="45"/>
      <c r="KS1293" s="45"/>
      <c r="KT1293" s="45"/>
      <c r="KU1293" s="45"/>
      <c r="KV1293" s="45"/>
      <c r="KW1293" s="45"/>
      <c r="KX1293" s="45"/>
      <c r="KY1293" s="45"/>
      <c r="KZ1293" s="45"/>
      <c r="LA1293" s="45"/>
      <c r="LB1293" s="45"/>
      <c r="LC1293" s="45"/>
      <c r="LD1293" s="45"/>
      <c r="LE1293" s="45"/>
      <c r="LF1293" s="45"/>
      <c r="LG1293" s="45"/>
      <c r="LH1293" s="45"/>
      <c r="LI1293" s="45"/>
      <c r="LJ1293" s="45"/>
      <c r="LK1293" s="45"/>
      <c r="LL1293" s="45"/>
      <c r="LM1293" s="45"/>
      <c r="LN1293" s="45"/>
      <c r="LO1293" s="45"/>
      <c r="LP1293" s="45"/>
      <c r="LQ1293" s="45"/>
      <c r="LR1293" s="45"/>
      <c r="LS1293" s="45"/>
      <c r="LT1293" s="45"/>
      <c r="LU1293" s="45"/>
      <c r="LV1293" s="45"/>
      <c r="LW1293" s="45"/>
      <c r="LX1293" s="45"/>
      <c r="LY1293" s="45"/>
      <c r="LZ1293" s="45"/>
      <c r="MA1293" s="45"/>
      <c r="MB1293" s="45"/>
      <c r="MC1293" s="45"/>
      <c r="MD1293" s="45"/>
      <c r="ME1293" s="45"/>
      <c r="MF1293" s="45"/>
      <c r="MG1293" s="45"/>
      <c r="MH1293" s="45"/>
      <c r="MI1293" s="45"/>
      <c r="MJ1293" s="45"/>
      <c r="MK1293" s="45"/>
      <c r="ML1293" s="45"/>
      <c r="MM1293" s="45"/>
      <c r="MN1293" s="45"/>
      <c r="MO1293" s="45"/>
      <c r="MP1293" s="45"/>
      <c r="MQ1293" s="45"/>
      <c r="MR1293" s="45"/>
      <c r="MS1293" s="45"/>
      <c r="MT1293" s="45"/>
      <c r="MU1293" s="45"/>
      <c r="MV1293" s="45"/>
      <c r="MW1293" s="45"/>
      <c r="MX1293" s="45"/>
      <c r="MY1293" s="45"/>
      <c r="MZ1293" s="45"/>
      <c r="NA1293" s="45"/>
      <c r="NB1293" s="45"/>
      <c r="NC1293" s="45"/>
      <c r="ND1293" s="45"/>
      <c r="NE1293" s="45"/>
      <c r="NF1293" s="45"/>
      <c r="NG1293" s="45"/>
      <c r="NH1293" s="45"/>
      <c r="NI1293" s="45"/>
      <c r="NJ1293" s="45"/>
      <c r="NK1293" s="45"/>
      <c r="NL1293" s="45"/>
      <c r="NM1293" s="45"/>
      <c r="NN1293" s="45"/>
      <c r="NO1293" s="45"/>
      <c r="NP1293" s="45"/>
      <c r="NQ1293" s="45"/>
      <c r="NR1293" s="45"/>
      <c r="NS1293" s="45"/>
      <c r="NT1293" s="45"/>
      <c r="NU1293" s="45"/>
      <c r="NV1293" s="45"/>
      <c r="NW1293" s="45"/>
      <c r="NX1293" s="45"/>
      <c r="NY1293" s="45"/>
      <c r="NZ1293" s="45"/>
      <c r="OA1293" s="45"/>
      <c r="OB1293" s="45"/>
      <c r="OC1293" s="45"/>
      <c r="OD1293" s="45"/>
      <c r="OE1293" s="45"/>
      <c r="OF1293" s="45"/>
      <c r="OG1293" s="45"/>
      <c r="OH1293" s="45"/>
      <c r="OI1293" s="45"/>
      <c r="OJ1293" s="45"/>
      <c r="OK1293" s="45"/>
      <c r="OL1293" s="45"/>
      <c r="OM1293" s="45"/>
      <c r="ON1293" s="45"/>
      <c r="OO1293" s="45"/>
      <c r="OP1293" s="45"/>
      <c r="OQ1293" s="45"/>
      <c r="OR1293" s="45"/>
      <c r="OS1293" s="45"/>
      <c r="OT1293" s="45"/>
      <c r="OU1293" s="45"/>
      <c r="OV1293" s="45"/>
      <c r="OW1293" s="45"/>
      <c r="OX1293" s="45"/>
      <c r="OY1293" s="45"/>
      <c r="OZ1293" s="45"/>
      <c r="PA1293" s="45"/>
      <c r="PB1293" s="45"/>
      <c r="PC1293" s="45"/>
      <c r="PD1293" s="45"/>
      <c r="PE1293" s="45"/>
      <c r="PF1293" s="45"/>
      <c r="PG1293" s="45"/>
      <c r="PH1293" s="45"/>
      <c r="PI1293" s="45"/>
      <c r="PJ1293" s="45"/>
      <c r="PK1293" s="45"/>
      <c r="PL1293" s="45"/>
      <c r="PM1293" s="45"/>
      <c r="PN1293" s="45"/>
      <c r="PO1293" s="45"/>
      <c r="PP1293" s="45"/>
      <c r="PQ1293" s="45"/>
      <c r="PR1293" s="45"/>
      <c r="PS1293" s="45"/>
      <c r="PT1293" s="45"/>
      <c r="PU1293" s="45"/>
      <c r="PV1293" s="45"/>
      <c r="PW1293" s="45"/>
      <c r="PX1293" s="45"/>
      <c r="PY1293" s="45"/>
      <c r="PZ1293" s="45"/>
      <c r="QA1293" s="45"/>
      <c r="QB1293" s="45"/>
      <c r="QC1293" s="45"/>
      <c r="QD1293" s="45"/>
      <c r="QE1293" s="45"/>
      <c r="QF1293" s="45"/>
      <c r="QG1293" s="45"/>
      <c r="QH1293" s="45"/>
      <c r="QI1293" s="45"/>
      <c r="QJ1293" s="45"/>
      <c r="QK1293" s="45"/>
      <c r="QL1293" s="45"/>
      <c r="QM1293" s="45"/>
      <c r="QN1293" s="45"/>
      <c r="QO1293" s="45"/>
      <c r="QP1293" s="45"/>
      <c r="QQ1293" s="45"/>
      <c r="QR1293" s="45"/>
      <c r="QS1293" s="45"/>
      <c r="QT1293" s="45"/>
      <c r="QU1293" s="45"/>
      <c r="QV1293" s="45"/>
      <c r="QW1293" s="45"/>
      <c r="QX1293" s="45"/>
      <c r="QY1293" s="45"/>
      <c r="QZ1293" s="45"/>
      <c r="RA1293" s="45"/>
      <c r="RB1293" s="45"/>
      <c r="RC1293" s="45"/>
      <c r="RD1293" s="45"/>
    </row>
    <row r="1294" spans="3:472" s="40" customFormat="1" x14ac:dyDescent="0.25">
      <c r="C1294" s="41"/>
      <c r="D1294" s="42"/>
      <c r="E1294" s="46"/>
      <c r="F1294" s="38"/>
      <c r="G1294" s="38"/>
      <c r="H1294" s="38"/>
      <c r="I1294" s="38"/>
      <c r="J1294" s="38"/>
      <c r="K1294" s="38"/>
      <c r="L1294" s="38"/>
      <c r="M1294" s="38"/>
      <c r="N1294" s="38"/>
      <c r="P1294" s="42"/>
      <c r="Q1294" s="38"/>
      <c r="R1294" s="38"/>
      <c r="S1294" s="38"/>
      <c r="T1294" s="47"/>
      <c r="U1294" s="43"/>
      <c r="V1294" s="123"/>
      <c r="W1294" s="123"/>
      <c r="X1294" s="124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78"/>
      <c r="AI1294" s="25"/>
      <c r="AJ1294" s="45"/>
      <c r="AK1294" s="45"/>
      <c r="AL1294" s="45"/>
      <c r="AM1294" s="45"/>
      <c r="AN1294" s="45"/>
      <c r="AO1294" s="45"/>
      <c r="AP1294" s="45"/>
      <c r="AQ1294" s="45"/>
      <c r="AR1294" s="45"/>
      <c r="AS1294" s="45"/>
      <c r="AT1294" s="45"/>
      <c r="AU1294" s="45"/>
      <c r="AV1294" s="45"/>
      <c r="AW1294" s="45"/>
      <c r="AX1294" s="45"/>
      <c r="AY1294" s="45"/>
      <c r="AZ1294" s="45"/>
      <c r="BA1294" s="45"/>
      <c r="BB1294" s="45"/>
      <c r="BC1294" s="45"/>
      <c r="BD1294" s="45"/>
      <c r="BE1294" s="45"/>
      <c r="BF1294" s="45"/>
      <c r="BG1294" s="45"/>
      <c r="BH1294" s="45"/>
      <c r="BI1294" s="45"/>
      <c r="BJ1294" s="45"/>
      <c r="BK1294" s="45"/>
      <c r="BL1294" s="45"/>
      <c r="BM1294" s="45"/>
      <c r="BN1294" s="45"/>
      <c r="BO1294" s="45"/>
      <c r="BP1294" s="45"/>
      <c r="BQ1294" s="45"/>
      <c r="BR1294" s="45"/>
      <c r="BS1294" s="45"/>
      <c r="BT1294" s="45"/>
      <c r="BU1294" s="45"/>
      <c r="BV1294" s="45"/>
      <c r="BW1294" s="45"/>
      <c r="BX1294" s="45"/>
      <c r="BY1294" s="45"/>
      <c r="BZ1294" s="45"/>
      <c r="CA1294" s="45"/>
      <c r="CB1294" s="45"/>
      <c r="CC1294" s="45"/>
      <c r="CD1294" s="45"/>
      <c r="CE1294" s="45"/>
      <c r="CF1294" s="45"/>
      <c r="CG1294" s="45"/>
      <c r="CH1294" s="45"/>
      <c r="CI1294" s="45"/>
      <c r="CJ1294" s="45"/>
      <c r="CK1294" s="45"/>
      <c r="CL1294" s="45"/>
      <c r="CM1294" s="45"/>
      <c r="CN1294" s="45"/>
      <c r="CO1294" s="45"/>
      <c r="CP1294" s="45"/>
      <c r="CQ1294" s="45"/>
      <c r="CR1294" s="45"/>
      <c r="CS1294" s="45"/>
      <c r="CT1294" s="45"/>
      <c r="CU1294" s="45"/>
      <c r="CV1294" s="45"/>
      <c r="CW1294" s="45"/>
      <c r="CX1294" s="45"/>
      <c r="CY1294" s="45"/>
      <c r="CZ1294" s="45"/>
      <c r="DA1294" s="45"/>
      <c r="DB1294" s="45"/>
      <c r="DC1294" s="45"/>
      <c r="DD1294" s="45"/>
      <c r="DE1294" s="45"/>
      <c r="DF1294" s="45"/>
      <c r="DG1294" s="45"/>
      <c r="DH1294" s="45"/>
      <c r="DI1294" s="45"/>
      <c r="DJ1294" s="45"/>
      <c r="DK1294" s="45"/>
      <c r="DL1294" s="45"/>
      <c r="DM1294" s="45"/>
      <c r="DN1294" s="45"/>
      <c r="DO1294" s="45"/>
      <c r="DP1294" s="45"/>
      <c r="DQ1294" s="45"/>
      <c r="DR1294" s="45"/>
      <c r="DS1294" s="45"/>
      <c r="DT1294" s="45"/>
      <c r="DU1294" s="45"/>
      <c r="DV1294" s="45"/>
      <c r="DW1294" s="45"/>
      <c r="DX1294" s="45"/>
      <c r="DY1294" s="45"/>
      <c r="DZ1294" s="45"/>
      <c r="EA1294" s="45"/>
      <c r="EB1294" s="45"/>
      <c r="EC1294" s="45"/>
      <c r="ED1294" s="45"/>
      <c r="EE1294" s="45"/>
      <c r="EF1294" s="45"/>
      <c r="EG1294" s="45"/>
      <c r="EH1294" s="45"/>
      <c r="EI1294" s="45"/>
      <c r="EJ1294" s="45"/>
      <c r="EK1294" s="45"/>
      <c r="EL1294" s="45"/>
      <c r="EM1294" s="45"/>
      <c r="EN1294" s="45"/>
      <c r="EO1294" s="45"/>
      <c r="EP1294" s="45"/>
      <c r="EQ1294" s="45"/>
      <c r="ER1294" s="45"/>
      <c r="ES1294" s="45"/>
      <c r="ET1294" s="45"/>
      <c r="EU1294" s="45"/>
      <c r="EV1294" s="45"/>
      <c r="EW1294" s="45"/>
      <c r="EX1294" s="45"/>
      <c r="EY1294" s="45"/>
      <c r="EZ1294" s="45"/>
      <c r="FA1294" s="45"/>
      <c r="FB1294" s="45"/>
      <c r="FC1294" s="45"/>
      <c r="FD1294" s="45"/>
      <c r="FE1294" s="45"/>
      <c r="FF1294" s="45"/>
      <c r="FG1294" s="45"/>
      <c r="FH1294" s="45"/>
      <c r="FI1294" s="45"/>
      <c r="FJ1294" s="45"/>
      <c r="FK1294" s="45"/>
      <c r="FL1294" s="45"/>
      <c r="FM1294" s="45"/>
      <c r="FN1294" s="45"/>
      <c r="FO1294" s="45"/>
      <c r="FP1294" s="45"/>
      <c r="FQ1294" s="45"/>
      <c r="FR1294" s="45"/>
      <c r="FS1294" s="45"/>
      <c r="FT1294" s="45"/>
      <c r="FU1294" s="45"/>
      <c r="FV1294" s="45"/>
      <c r="FW1294" s="45"/>
      <c r="FX1294" s="45"/>
      <c r="FY1294" s="45"/>
      <c r="FZ1294" s="45"/>
      <c r="GA1294" s="45"/>
      <c r="GB1294" s="45"/>
      <c r="GC1294" s="45"/>
      <c r="GD1294" s="45"/>
      <c r="GE1294" s="45"/>
      <c r="GF1294" s="45"/>
      <c r="GG1294" s="45"/>
      <c r="GH1294" s="45"/>
      <c r="GI1294" s="45"/>
      <c r="GJ1294" s="45"/>
      <c r="GK1294" s="45"/>
      <c r="GL1294" s="45"/>
      <c r="GM1294" s="45"/>
      <c r="GN1294" s="45"/>
      <c r="GO1294" s="45"/>
      <c r="GP1294" s="45"/>
      <c r="GQ1294" s="45"/>
      <c r="GR1294" s="45"/>
      <c r="GS1294" s="45"/>
      <c r="GT1294" s="45"/>
      <c r="GU1294" s="45"/>
      <c r="GV1294" s="45"/>
      <c r="GW1294" s="45"/>
      <c r="GX1294" s="45"/>
      <c r="GY1294" s="45"/>
      <c r="GZ1294" s="45"/>
      <c r="HA1294" s="45"/>
      <c r="HB1294" s="45"/>
      <c r="HC1294" s="45"/>
      <c r="HD1294" s="45"/>
      <c r="HE1294" s="45"/>
      <c r="HF1294" s="45"/>
      <c r="HG1294" s="45"/>
      <c r="HH1294" s="45"/>
      <c r="HI1294" s="45"/>
      <c r="HJ1294" s="45"/>
      <c r="HK1294" s="45"/>
      <c r="HL1294" s="45"/>
      <c r="HM1294" s="45"/>
      <c r="HN1294" s="45"/>
      <c r="HO1294" s="45"/>
      <c r="HP1294" s="45"/>
      <c r="HQ1294" s="45"/>
      <c r="HR1294" s="45"/>
      <c r="HS1294" s="45"/>
      <c r="HT1294" s="45"/>
      <c r="HU1294" s="45"/>
      <c r="HV1294" s="45"/>
      <c r="HW1294" s="45"/>
      <c r="HX1294" s="45"/>
      <c r="HY1294" s="45"/>
      <c r="HZ1294" s="45"/>
      <c r="IA1294" s="45"/>
      <c r="IB1294" s="45"/>
      <c r="IC1294" s="45"/>
      <c r="ID1294" s="45"/>
      <c r="IE1294" s="45"/>
      <c r="IF1294" s="45"/>
      <c r="IG1294" s="45"/>
      <c r="IH1294" s="45"/>
      <c r="II1294" s="45"/>
      <c r="IJ1294" s="45"/>
      <c r="IK1294" s="45"/>
      <c r="IL1294" s="45"/>
      <c r="IM1294" s="45"/>
      <c r="IN1294" s="45"/>
      <c r="IO1294" s="45"/>
      <c r="IP1294" s="45"/>
      <c r="IQ1294" s="45"/>
      <c r="IR1294" s="45"/>
      <c r="IS1294" s="45"/>
      <c r="IT1294" s="45"/>
      <c r="IU1294" s="45"/>
      <c r="IV1294" s="45"/>
      <c r="IW1294" s="45"/>
      <c r="IX1294" s="45"/>
      <c r="IY1294" s="45"/>
      <c r="IZ1294" s="45"/>
      <c r="JA1294" s="45"/>
      <c r="JB1294" s="45"/>
      <c r="JC1294" s="45"/>
      <c r="JD1294" s="45"/>
      <c r="JE1294" s="45"/>
      <c r="JF1294" s="45"/>
      <c r="JG1294" s="45"/>
      <c r="JH1294" s="45"/>
      <c r="JI1294" s="45"/>
      <c r="JJ1294" s="45"/>
      <c r="JK1294" s="45"/>
      <c r="JL1294" s="45"/>
      <c r="JM1294" s="45"/>
      <c r="JN1294" s="45"/>
      <c r="JO1294" s="45"/>
      <c r="JP1294" s="45"/>
      <c r="JQ1294" s="45"/>
      <c r="JR1294" s="45"/>
      <c r="JS1294" s="45"/>
      <c r="JT1294" s="45"/>
      <c r="JU1294" s="45"/>
      <c r="JV1294" s="45"/>
      <c r="JW1294" s="45"/>
      <c r="JX1294" s="45"/>
      <c r="JY1294" s="45"/>
      <c r="JZ1294" s="45"/>
      <c r="KA1294" s="45"/>
      <c r="KB1294" s="45"/>
      <c r="KC1294" s="45"/>
      <c r="KD1294" s="45"/>
      <c r="KE1294" s="45"/>
      <c r="KF1294" s="45"/>
      <c r="KG1294" s="45"/>
      <c r="KH1294" s="45"/>
      <c r="KI1294" s="45"/>
      <c r="KJ1294" s="45"/>
      <c r="KK1294" s="45"/>
      <c r="KL1294" s="45"/>
      <c r="KM1294" s="45"/>
      <c r="KN1294" s="45"/>
      <c r="KO1294" s="45"/>
      <c r="KP1294" s="45"/>
      <c r="KQ1294" s="45"/>
      <c r="KR1294" s="45"/>
      <c r="KS1294" s="45"/>
      <c r="KT1294" s="45"/>
      <c r="KU1294" s="45"/>
      <c r="KV1294" s="45"/>
      <c r="KW1294" s="45"/>
      <c r="KX1294" s="45"/>
      <c r="KY1294" s="45"/>
      <c r="KZ1294" s="45"/>
      <c r="LA1294" s="45"/>
      <c r="LB1294" s="45"/>
      <c r="LC1294" s="45"/>
      <c r="LD1294" s="45"/>
      <c r="LE1294" s="45"/>
      <c r="LF1294" s="45"/>
      <c r="LG1294" s="45"/>
      <c r="LH1294" s="45"/>
      <c r="LI1294" s="45"/>
      <c r="LJ1294" s="45"/>
      <c r="LK1294" s="45"/>
      <c r="LL1294" s="45"/>
      <c r="LM1294" s="45"/>
      <c r="LN1294" s="45"/>
      <c r="LO1294" s="45"/>
      <c r="LP1294" s="45"/>
      <c r="LQ1294" s="45"/>
      <c r="LR1294" s="45"/>
      <c r="LS1294" s="45"/>
      <c r="LT1294" s="45"/>
      <c r="LU1294" s="45"/>
      <c r="LV1294" s="45"/>
      <c r="LW1294" s="45"/>
      <c r="LX1294" s="45"/>
      <c r="LY1294" s="45"/>
      <c r="LZ1294" s="45"/>
      <c r="MA1294" s="45"/>
      <c r="MB1294" s="45"/>
      <c r="MC1294" s="45"/>
      <c r="MD1294" s="45"/>
      <c r="ME1294" s="45"/>
      <c r="MF1294" s="45"/>
      <c r="MG1294" s="45"/>
      <c r="MH1294" s="45"/>
      <c r="MI1294" s="45"/>
      <c r="MJ1294" s="45"/>
      <c r="MK1294" s="45"/>
      <c r="ML1294" s="45"/>
      <c r="MM1294" s="45"/>
      <c r="MN1294" s="45"/>
      <c r="MO1294" s="45"/>
      <c r="MP1294" s="45"/>
      <c r="MQ1294" s="45"/>
      <c r="MR1294" s="45"/>
      <c r="MS1294" s="45"/>
      <c r="MT1294" s="45"/>
      <c r="MU1294" s="45"/>
      <c r="MV1294" s="45"/>
      <c r="MW1294" s="45"/>
      <c r="MX1294" s="45"/>
      <c r="MY1294" s="45"/>
      <c r="MZ1294" s="45"/>
      <c r="NA1294" s="45"/>
      <c r="NB1294" s="45"/>
      <c r="NC1294" s="45"/>
      <c r="ND1294" s="45"/>
      <c r="NE1294" s="45"/>
      <c r="NF1294" s="45"/>
      <c r="NG1294" s="45"/>
      <c r="NH1294" s="45"/>
      <c r="NI1294" s="45"/>
      <c r="NJ1294" s="45"/>
      <c r="NK1294" s="45"/>
      <c r="NL1294" s="45"/>
      <c r="NM1294" s="45"/>
      <c r="NN1294" s="45"/>
      <c r="NO1294" s="45"/>
      <c r="NP1294" s="45"/>
      <c r="NQ1294" s="45"/>
      <c r="NR1294" s="45"/>
      <c r="NS1294" s="45"/>
      <c r="NT1294" s="45"/>
      <c r="NU1294" s="45"/>
      <c r="NV1294" s="45"/>
      <c r="NW1294" s="45"/>
      <c r="NX1294" s="45"/>
      <c r="NY1294" s="45"/>
      <c r="NZ1294" s="45"/>
      <c r="OA1294" s="45"/>
      <c r="OB1294" s="45"/>
      <c r="OC1294" s="45"/>
      <c r="OD1294" s="45"/>
      <c r="OE1294" s="45"/>
      <c r="OF1294" s="45"/>
      <c r="OG1294" s="45"/>
      <c r="OH1294" s="45"/>
      <c r="OI1294" s="45"/>
      <c r="OJ1294" s="45"/>
      <c r="OK1294" s="45"/>
      <c r="OL1294" s="45"/>
      <c r="OM1294" s="45"/>
      <c r="ON1294" s="45"/>
      <c r="OO1294" s="45"/>
      <c r="OP1294" s="45"/>
      <c r="OQ1294" s="45"/>
      <c r="OR1294" s="45"/>
      <c r="OS1294" s="45"/>
      <c r="OT1294" s="45"/>
      <c r="OU1294" s="45"/>
      <c r="OV1294" s="45"/>
      <c r="OW1294" s="45"/>
      <c r="OX1294" s="45"/>
      <c r="OY1294" s="45"/>
      <c r="OZ1294" s="45"/>
      <c r="PA1294" s="45"/>
      <c r="PB1294" s="45"/>
      <c r="PC1294" s="45"/>
      <c r="PD1294" s="45"/>
      <c r="PE1294" s="45"/>
      <c r="PF1294" s="45"/>
      <c r="PG1294" s="45"/>
      <c r="PH1294" s="45"/>
      <c r="PI1294" s="45"/>
      <c r="PJ1294" s="45"/>
      <c r="PK1294" s="45"/>
      <c r="PL1294" s="45"/>
      <c r="PM1294" s="45"/>
      <c r="PN1294" s="45"/>
      <c r="PO1294" s="45"/>
      <c r="PP1294" s="45"/>
      <c r="PQ1294" s="45"/>
      <c r="PR1294" s="45"/>
      <c r="PS1294" s="45"/>
      <c r="PT1294" s="45"/>
      <c r="PU1294" s="45"/>
      <c r="PV1294" s="45"/>
      <c r="PW1294" s="45"/>
      <c r="PX1294" s="45"/>
      <c r="PY1294" s="45"/>
      <c r="PZ1294" s="45"/>
      <c r="QA1294" s="45"/>
      <c r="QB1294" s="45"/>
      <c r="QC1294" s="45"/>
      <c r="QD1294" s="45"/>
      <c r="QE1294" s="45"/>
      <c r="QF1294" s="45"/>
      <c r="QG1294" s="45"/>
      <c r="QH1294" s="45"/>
      <c r="QI1294" s="45"/>
      <c r="QJ1294" s="45"/>
      <c r="QK1294" s="45"/>
      <c r="QL1294" s="45"/>
      <c r="QM1294" s="45"/>
      <c r="QN1294" s="45"/>
      <c r="QO1294" s="45"/>
      <c r="QP1294" s="45"/>
      <c r="QQ1294" s="45"/>
      <c r="QR1294" s="45"/>
      <c r="QS1294" s="45"/>
      <c r="QT1294" s="45"/>
      <c r="QU1294" s="45"/>
      <c r="QV1294" s="45"/>
      <c r="QW1294" s="45"/>
      <c r="QX1294" s="45"/>
      <c r="QY1294" s="45"/>
      <c r="QZ1294" s="45"/>
      <c r="RA1294" s="45"/>
      <c r="RB1294" s="45"/>
      <c r="RC1294" s="45"/>
      <c r="RD1294" s="45"/>
    </row>
    <row r="1295" spans="3:472" s="40" customFormat="1" x14ac:dyDescent="0.25">
      <c r="C1295" s="41"/>
      <c r="D1295" s="42"/>
      <c r="E1295" s="46"/>
      <c r="F1295" s="38"/>
      <c r="G1295" s="38"/>
      <c r="H1295" s="38"/>
      <c r="I1295" s="38"/>
      <c r="J1295" s="38"/>
      <c r="K1295" s="38"/>
      <c r="L1295" s="38"/>
      <c r="M1295" s="38"/>
      <c r="N1295" s="38"/>
      <c r="P1295" s="42"/>
      <c r="Q1295" s="38"/>
      <c r="R1295" s="38"/>
      <c r="S1295" s="38"/>
      <c r="T1295" s="47"/>
      <c r="U1295" s="43"/>
      <c r="V1295" s="123"/>
      <c r="W1295" s="123"/>
      <c r="X1295" s="124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78"/>
      <c r="AI1295" s="25"/>
      <c r="AJ1295" s="45"/>
      <c r="AK1295" s="45"/>
      <c r="AL1295" s="45"/>
      <c r="AM1295" s="45"/>
      <c r="AN1295" s="45"/>
      <c r="AO1295" s="45"/>
      <c r="AP1295" s="45"/>
      <c r="AQ1295" s="45"/>
      <c r="AR1295" s="45"/>
      <c r="AS1295" s="45"/>
      <c r="AT1295" s="45"/>
      <c r="AU1295" s="45"/>
      <c r="AV1295" s="45"/>
      <c r="AW1295" s="45"/>
      <c r="AX1295" s="45"/>
      <c r="AY1295" s="45"/>
      <c r="AZ1295" s="45"/>
      <c r="BA1295" s="45"/>
      <c r="BB1295" s="45"/>
      <c r="BC1295" s="45"/>
      <c r="BD1295" s="45"/>
      <c r="BE1295" s="45"/>
      <c r="BF1295" s="45"/>
      <c r="BG1295" s="45"/>
      <c r="BH1295" s="45"/>
      <c r="BI1295" s="45"/>
      <c r="BJ1295" s="45"/>
      <c r="BK1295" s="45"/>
      <c r="BL1295" s="45"/>
      <c r="BM1295" s="45"/>
      <c r="BN1295" s="45"/>
      <c r="BO1295" s="45"/>
      <c r="BP1295" s="45"/>
      <c r="BQ1295" s="45"/>
      <c r="BR1295" s="45"/>
      <c r="BS1295" s="45"/>
      <c r="BT1295" s="45"/>
      <c r="BU1295" s="45"/>
      <c r="BV1295" s="45"/>
      <c r="BW1295" s="45"/>
      <c r="BX1295" s="45"/>
      <c r="BY1295" s="45"/>
      <c r="BZ1295" s="45"/>
      <c r="CA1295" s="45"/>
      <c r="CB1295" s="45"/>
      <c r="CC1295" s="45"/>
      <c r="CD1295" s="45"/>
      <c r="CE1295" s="45"/>
      <c r="CF1295" s="45"/>
      <c r="CG1295" s="45"/>
      <c r="CH1295" s="45"/>
      <c r="CI1295" s="45"/>
      <c r="CJ1295" s="45"/>
      <c r="CK1295" s="45"/>
      <c r="CL1295" s="45"/>
      <c r="CM1295" s="45"/>
      <c r="CN1295" s="45"/>
      <c r="CO1295" s="45"/>
      <c r="CP1295" s="45"/>
      <c r="CQ1295" s="45"/>
      <c r="CR1295" s="45"/>
      <c r="CS1295" s="45"/>
      <c r="CT1295" s="45"/>
      <c r="CU1295" s="45"/>
      <c r="CV1295" s="45"/>
      <c r="CW1295" s="45"/>
      <c r="CX1295" s="45"/>
      <c r="CY1295" s="45"/>
      <c r="CZ1295" s="45"/>
      <c r="DA1295" s="45"/>
      <c r="DB1295" s="45"/>
      <c r="DC1295" s="45"/>
      <c r="DD1295" s="45"/>
      <c r="DE1295" s="45"/>
      <c r="DF1295" s="45"/>
      <c r="DG1295" s="45"/>
      <c r="DH1295" s="45"/>
      <c r="DI1295" s="45"/>
      <c r="DJ1295" s="45"/>
      <c r="DK1295" s="45"/>
      <c r="DL1295" s="45"/>
      <c r="DM1295" s="45"/>
      <c r="DN1295" s="45"/>
      <c r="DO1295" s="45"/>
      <c r="DP1295" s="45"/>
      <c r="DQ1295" s="45"/>
      <c r="DR1295" s="45"/>
      <c r="DS1295" s="45"/>
      <c r="DT1295" s="45"/>
      <c r="DU1295" s="45"/>
      <c r="DV1295" s="45"/>
      <c r="DW1295" s="45"/>
      <c r="DX1295" s="45"/>
      <c r="DY1295" s="45"/>
      <c r="DZ1295" s="45"/>
      <c r="EA1295" s="45"/>
      <c r="EB1295" s="45"/>
      <c r="EC1295" s="45"/>
      <c r="ED1295" s="45"/>
      <c r="EE1295" s="45"/>
      <c r="EF1295" s="45"/>
      <c r="EG1295" s="45"/>
      <c r="EH1295" s="45"/>
      <c r="EI1295" s="45"/>
      <c r="EJ1295" s="45"/>
      <c r="EK1295" s="45"/>
      <c r="EL1295" s="45"/>
      <c r="EM1295" s="45"/>
      <c r="EN1295" s="45"/>
      <c r="EO1295" s="45"/>
      <c r="EP1295" s="45"/>
      <c r="EQ1295" s="45"/>
      <c r="ER1295" s="45"/>
      <c r="ES1295" s="45"/>
      <c r="ET1295" s="45"/>
      <c r="EU1295" s="45"/>
      <c r="EV1295" s="45"/>
      <c r="EW1295" s="45"/>
      <c r="EX1295" s="45"/>
      <c r="EY1295" s="45"/>
      <c r="EZ1295" s="45"/>
      <c r="FA1295" s="45"/>
      <c r="FB1295" s="45"/>
      <c r="FC1295" s="45"/>
      <c r="FD1295" s="45"/>
      <c r="FE1295" s="45"/>
      <c r="FF1295" s="45"/>
      <c r="FG1295" s="45"/>
      <c r="FH1295" s="45"/>
      <c r="FI1295" s="45"/>
      <c r="FJ1295" s="45"/>
      <c r="FK1295" s="45"/>
      <c r="FL1295" s="45"/>
      <c r="FM1295" s="45"/>
      <c r="FN1295" s="45"/>
      <c r="FO1295" s="45"/>
      <c r="FP1295" s="45"/>
      <c r="FQ1295" s="45"/>
      <c r="FR1295" s="45"/>
      <c r="FS1295" s="45"/>
      <c r="FT1295" s="45"/>
      <c r="FU1295" s="45"/>
      <c r="FV1295" s="45"/>
      <c r="FW1295" s="45"/>
      <c r="FX1295" s="45"/>
      <c r="FY1295" s="45"/>
      <c r="FZ1295" s="45"/>
      <c r="GA1295" s="45"/>
      <c r="GB1295" s="45"/>
      <c r="GC1295" s="45"/>
      <c r="GD1295" s="45"/>
      <c r="GE1295" s="45"/>
      <c r="GF1295" s="45"/>
      <c r="GG1295" s="45"/>
      <c r="GH1295" s="45"/>
      <c r="GI1295" s="45"/>
      <c r="GJ1295" s="45"/>
      <c r="GK1295" s="45"/>
      <c r="GL1295" s="45"/>
      <c r="GM1295" s="45"/>
      <c r="GN1295" s="45"/>
      <c r="GO1295" s="45"/>
      <c r="GP1295" s="45"/>
      <c r="GQ1295" s="45"/>
      <c r="GR1295" s="45"/>
      <c r="GS1295" s="45"/>
      <c r="GT1295" s="45"/>
      <c r="GU1295" s="45"/>
      <c r="GV1295" s="45"/>
      <c r="GW1295" s="45"/>
      <c r="GX1295" s="45"/>
      <c r="GY1295" s="45"/>
      <c r="GZ1295" s="45"/>
      <c r="HA1295" s="45"/>
      <c r="HB1295" s="45"/>
      <c r="HC1295" s="45"/>
      <c r="HD1295" s="45"/>
      <c r="HE1295" s="45"/>
      <c r="HF1295" s="45"/>
      <c r="HG1295" s="45"/>
      <c r="HH1295" s="45"/>
      <c r="HI1295" s="45"/>
      <c r="HJ1295" s="45"/>
      <c r="HK1295" s="45"/>
      <c r="HL1295" s="45"/>
      <c r="HM1295" s="45"/>
      <c r="HN1295" s="45"/>
      <c r="HO1295" s="45"/>
      <c r="HP1295" s="45"/>
      <c r="HQ1295" s="45"/>
      <c r="HR1295" s="45"/>
      <c r="HS1295" s="45"/>
      <c r="HT1295" s="45"/>
      <c r="HU1295" s="45"/>
      <c r="HV1295" s="45"/>
      <c r="HW1295" s="45"/>
      <c r="HX1295" s="45"/>
      <c r="HY1295" s="45"/>
      <c r="HZ1295" s="45"/>
      <c r="IA1295" s="45"/>
      <c r="IB1295" s="45"/>
      <c r="IC1295" s="45"/>
      <c r="ID1295" s="45"/>
      <c r="IE1295" s="45"/>
      <c r="IF1295" s="45"/>
      <c r="IG1295" s="45"/>
      <c r="IH1295" s="45"/>
      <c r="II1295" s="45"/>
      <c r="IJ1295" s="45"/>
      <c r="IK1295" s="45"/>
      <c r="IL1295" s="45"/>
      <c r="IM1295" s="45"/>
      <c r="IN1295" s="45"/>
      <c r="IO1295" s="45"/>
      <c r="IP1295" s="45"/>
      <c r="IQ1295" s="45"/>
      <c r="IR1295" s="45"/>
      <c r="IS1295" s="45"/>
      <c r="IT1295" s="45"/>
      <c r="IU1295" s="45"/>
      <c r="IV1295" s="45"/>
      <c r="IW1295" s="45"/>
      <c r="IX1295" s="45"/>
      <c r="IY1295" s="45"/>
      <c r="IZ1295" s="45"/>
      <c r="JA1295" s="45"/>
      <c r="JB1295" s="45"/>
      <c r="JC1295" s="45"/>
      <c r="JD1295" s="45"/>
      <c r="JE1295" s="45"/>
      <c r="JF1295" s="45"/>
      <c r="JG1295" s="45"/>
      <c r="JH1295" s="45"/>
      <c r="JI1295" s="45"/>
      <c r="JJ1295" s="45"/>
      <c r="JK1295" s="45"/>
      <c r="JL1295" s="45"/>
      <c r="JM1295" s="45"/>
      <c r="JN1295" s="45"/>
      <c r="JO1295" s="45"/>
      <c r="JP1295" s="45"/>
      <c r="JQ1295" s="45"/>
      <c r="JR1295" s="45"/>
      <c r="JS1295" s="45"/>
      <c r="JT1295" s="45"/>
      <c r="JU1295" s="45"/>
      <c r="JV1295" s="45"/>
      <c r="JW1295" s="45"/>
      <c r="JX1295" s="45"/>
      <c r="JY1295" s="45"/>
      <c r="JZ1295" s="45"/>
      <c r="KA1295" s="45"/>
      <c r="KB1295" s="45"/>
      <c r="KC1295" s="45"/>
      <c r="KD1295" s="45"/>
      <c r="KE1295" s="45"/>
      <c r="KF1295" s="45"/>
      <c r="KG1295" s="45"/>
      <c r="KH1295" s="45"/>
      <c r="KI1295" s="45"/>
      <c r="KJ1295" s="45"/>
      <c r="KK1295" s="45"/>
      <c r="KL1295" s="45"/>
      <c r="KM1295" s="45"/>
      <c r="KN1295" s="45"/>
      <c r="KO1295" s="45"/>
      <c r="KP1295" s="45"/>
      <c r="KQ1295" s="45"/>
      <c r="KR1295" s="45"/>
      <c r="KS1295" s="45"/>
      <c r="KT1295" s="45"/>
      <c r="KU1295" s="45"/>
      <c r="KV1295" s="45"/>
      <c r="KW1295" s="45"/>
      <c r="KX1295" s="45"/>
      <c r="KY1295" s="45"/>
      <c r="KZ1295" s="45"/>
      <c r="LA1295" s="45"/>
      <c r="LB1295" s="45"/>
      <c r="LC1295" s="45"/>
      <c r="LD1295" s="45"/>
      <c r="LE1295" s="45"/>
      <c r="LF1295" s="45"/>
      <c r="LG1295" s="45"/>
      <c r="LH1295" s="45"/>
      <c r="LI1295" s="45"/>
      <c r="LJ1295" s="45"/>
      <c r="LK1295" s="45"/>
      <c r="LL1295" s="45"/>
      <c r="LM1295" s="45"/>
      <c r="LN1295" s="45"/>
      <c r="LO1295" s="45"/>
      <c r="LP1295" s="45"/>
      <c r="LQ1295" s="45"/>
      <c r="LR1295" s="45"/>
      <c r="LS1295" s="45"/>
      <c r="LT1295" s="45"/>
      <c r="LU1295" s="45"/>
      <c r="LV1295" s="45"/>
      <c r="LW1295" s="45"/>
      <c r="LX1295" s="45"/>
      <c r="LY1295" s="45"/>
      <c r="LZ1295" s="45"/>
      <c r="MA1295" s="45"/>
      <c r="MB1295" s="45"/>
      <c r="MC1295" s="45"/>
      <c r="MD1295" s="45"/>
      <c r="ME1295" s="45"/>
      <c r="MF1295" s="45"/>
      <c r="MG1295" s="45"/>
      <c r="MH1295" s="45"/>
      <c r="MI1295" s="45"/>
      <c r="MJ1295" s="45"/>
      <c r="MK1295" s="45"/>
      <c r="ML1295" s="45"/>
      <c r="MM1295" s="45"/>
      <c r="MN1295" s="45"/>
      <c r="MO1295" s="45"/>
      <c r="MP1295" s="45"/>
      <c r="MQ1295" s="45"/>
      <c r="MR1295" s="45"/>
      <c r="MS1295" s="45"/>
      <c r="MT1295" s="45"/>
      <c r="MU1295" s="45"/>
      <c r="MV1295" s="45"/>
      <c r="MW1295" s="45"/>
      <c r="MX1295" s="45"/>
      <c r="MY1295" s="45"/>
      <c r="MZ1295" s="45"/>
      <c r="NA1295" s="45"/>
      <c r="NB1295" s="45"/>
      <c r="NC1295" s="45"/>
      <c r="ND1295" s="45"/>
      <c r="NE1295" s="45"/>
      <c r="NF1295" s="45"/>
      <c r="NG1295" s="45"/>
      <c r="NH1295" s="45"/>
      <c r="NI1295" s="45"/>
      <c r="NJ1295" s="45"/>
      <c r="NK1295" s="45"/>
      <c r="NL1295" s="45"/>
      <c r="NM1295" s="45"/>
      <c r="NN1295" s="45"/>
      <c r="NO1295" s="45"/>
      <c r="NP1295" s="45"/>
      <c r="NQ1295" s="45"/>
      <c r="NR1295" s="45"/>
      <c r="NS1295" s="45"/>
      <c r="NT1295" s="45"/>
      <c r="NU1295" s="45"/>
      <c r="NV1295" s="45"/>
      <c r="NW1295" s="45"/>
      <c r="NX1295" s="45"/>
      <c r="NY1295" s="45"/>
      <c r="NZ1295" s="45"/>
      <c r="OA1295" s="45"/>
      <c r="OB1295" s="45"/>
      <c r="OC1295" s="45"/>
      <c r="OD1295" s="45"/>
      <c r="OE1295" s="45"/>
      <c r="OF1295" s="45"/>
      <c r="OG1295" s="45"/>
      <c r="OH1295" s="45"/>
      <c r="OI1295" s="45"/>
      <c r="OJ1295" s="45"/>
      <c r="OK1295" s="45"/>
      <c r="OL1295" s="45"/>
      <c r="OM1295" s="45"/>
      <c r="ON1295" s="45"/>
      <c r="OO1295" s="45"/>
      <c r="OP1295" s="45"/>
      <c r="OQ1295" s="45"/>
      <c r="OR1295" s="45"/>
      <c r="OS1295" s="45"/>
      <c r="OT1295" s="45"/>
      <c r="OU1295" s="45"/>
      <c r="OV1295" s="45"/>
      <c r="OW1295" s="45"/>
      <c r="OX1295" s="45"/>
      <c r="OY1295" s="45"/>
      <c r="OZ1295" s="45"/>
      <c r="PA1295" s="45"/>
      <c r="PB1295" s="45"/>
      <c r="PC1295" s="45"/>
      <c r="PD1295" s="45"/>
      <c r="PE1295" s="45"/>
      <c r="PF1295" s="45"/>
      <c r="PG1295" s="45"/>
      <c r="PH1295" s="45"/>
      <c r="PI1295" s="45"/>
      <c r="PJ1295" s="45"/>
      <c r="PK1295" s="45"/>
      <c r="PL1295" s="45"/>
      <c r="PM1295" s="45"/>
      <c r="PN1295" s="45"/>
      <c r="PO1295" s="45"/>
      <c r="PP1295" s="45"/>
      <c r="PQ1295" s="45"/>
      <c r="PR1295" s="45"/>
      <c r="PS1295" s="45"/>
      <c r="PT1295" s="45"/>
      <c r="PU1295" s="45"/>
      <c r="PV1295" s="45"/>
      <c r="PW1295" s="45"/>
      <c r="PX1295" s="45"/>
      <c r="PY1295" s="45"/>
      <c r="PZ1295" s="45"/>
      <c r="QA1295" s="45"/>
      <c r="QB1295" s="45"/>
      <c r="QC1295" s="45"/>
      <c r="QD1295" s="45"/>
      <c r="QE1295" s="45"/>
      <c r="QF1295" s="45"/>
      <c r="QG1295" s="45"/>
      <c r="QH1295" s="45"/>
      <c r="QI1295" s="45"/>
      <c r="QJ1295" s="45"/>
      <c r="QK1295" s="45"/>
      <c r="QL1295" s="45"/>
      <c r="QM1295" s="45"/>
      <c r="QN1295" s="45"/>
      <c r="QO1295" s="45"/>
      <c r="QP1295" s="45"/>
      <c r="QQ1295" s="45"/>
      <c r="QR1295" s="45"/>
      <c r="QS1295" s="45"/>
      <c r="QT1295" s="45"/>
      <c r="QU1295" s="45"/>
      <c r="QV1295" s="45"/>
      <c r="QW1295" s="45"/>
      <c r="QX1295" s="45"/>
      <c r="QY1295" s="45"/>
      <c r="QZ1295" s="45"/>
      <c r="RA1295" s="45"/>
      <c r="RB1295" s="45"/>
      <c r="RC1295" s="45"/>
      <c r="RD1295" s="45"/>
    </row>
    <row r="1296" spans="3:472" s="40" customFormat="1" x14ac:dyDescent="0.25">
      <c r="C1296" s="41"/>
      <c r="D1296" s="42"/>
      <c r="E1296" s="46"/>
      <c r="F1296" s="38"/>
      <c r="G1296" s="38"/>
      <c r="H1296" s="38"/>
      <c r="I1296" s="38"/>
      <c r="J1296" s="38"/>
      <c r="K1296" s="38"/>
      <c r="L1296" s="38"/>
      <c r="M1296" s="38"/>
      <c r="N1296" s="38"/>
      <c r="P1296" s="42"/>
      <c r="Q1296" s="38"/>
      <c r="R1296" s="38"/>
      <c r="S1296" s="38"/>
      <c r="T1296" s="47"/>
      <c r="U1296" s="43"/>
      <c r="V1296" s="123"/>
      <c r="W1296" s="123"/>
      <c r="X1296" s="124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78"/>
      <c r="AI1296" s="25"/>
      <c r="AJ1296" s="45"/>
      <c r="AK1296" s="45"/>
      <c r="AL1296" s="45"/>
      <c r="AM1296" s="45"/>
      <c r="AN1296" s="45"/>
      <c r="AO1296" s="45"/>
      <c r="AP1296" s="45"/>
      <c r="AQ1296" s="45"/>
      <c r="AR1296" s="45"/>
      <c r="AS1296" s="45"/>
      <c r="AT1296" s="45"/>
      <c r="AU1296" s="45"/>
      <c r="AV1296" s="45"/>
      <c r="AW1296" s="45"/>
      <c r="AX1296" s="45"/>
      <c r="AY1296" s="45"/>
      <c r="AZ1296" s="45"/>
      <c r="BA1296" s="45"/>
      <c r="BB1296" s="45"/>
      <c r="BC1296" s="45"/>
      <c r="BD1296" s="45"/>
      <c r="BE1296" s="45"/>
      <c r="BF1296" s="45"/>
      <c r="BG1296" s="45"/>
      <c r="BH1296" s="45"/>
      <c r="BI1296" s="45"/>
      <c r="BJ1296" s="45"/>
      <c r="BK1296" s="45"/>
      <c r="BL1296" s="45"/>
      <c r="BM1296" s="45"/>
      <c r="BN1296" s="45"/>
      <c r="BO1296" s="45"/>
      <c r="BP1296" s="45"/>
      <c r="BQ1296" s="45"/>
      <c r="BR1296" s="45"/>
      <c r="BS1296" s="45"/>
      <c r="BT1296" s="45"/>
      <c r="BU1296" s="45"/>
      <c r="BV1296" s="45"/>
      <c r="BW1296" s="45"/>
      <c r="BX1296" s="45"/>
      <c r="BY1296" s="45"/>
      <c r="BZ1296" s="45"/>
      <c r="CA1296" s="45"/>
      <c r="CB1296" s="45"/>
      <c r="CC1296" s="45"/>
      <c r="CD1296" s="45"/>
      <c r="CE1296" s="45"/>
      <c r="CF1296" s="45"/>
      <c r="CG1296" s="45"/>
      <c r="CH1296" s="45"/>
      <c r="CI1296" s="45"/>
      <c r="CJ1296" s="45"/>
      <c r="CK1296" s="45"/>
      <c r="CL1296" s="45"/>
      <c r="CM1296" s="45"/>
      <c r="CN1296" s="45"/>
      <c r="CO1296" s="45"/>
      <c r="CP1296" s="45"/>
      <c r="CQ1296" s="45"/>
      <c r="CR1296" s="45"/>
      <c r="CS1296" s="45"/>
      <c r="CT1296" s="45"/>
      <c r="CU1296" s="45"/>
      <c r="CV1296" s="45"/>
      <c r="CW1296" s="45"/>
      <c r="CX1296" s="45"/>
      <c r="CY1296" s="45"/>
      <c r="CZ1296" s="45"/>
      <c r="DA1296" s="45"/>
      <c r="DB1296" s="45"/>
      <c r="DC1296" s="45"/>
      <c r="DD1296" s="45"/>
      <c r="DE1296" s="45"/>
      <c r="DF1296" s="45"/>
      <c r="DG1296" s="45"/>
      <c r="DH1296" s="45"/>
      <c r="DI1296" s="45"/>
      <c r="DJ1296" s="45"/>
      <c r="DK1296" s="45"/>
      <c r="DL1296" s="45"/>
      <c r="DM1296" s="45"/>
      <c r="DN1296" s="45"/>
      <c r="DO1296" s="45"/>
      <c r="DP1296" s="45"/>
      <c r="DQ1296" s="45"/>
      <c r="DR1296" s="45"/>
      <c r="DS1296" s="45"/>
      <c r="DT1296" s="45"/>
      <c r="DU1296" s="45"/>
      <c r="DV1296" s="45"/>
      <c r="DW1296" s="45"/>
      <c r="DX1296" s="45"/>
      <c r="DY1296" s="45"/>
      <c r="DZ1296" s="45"/>
      <c r="EA1296" s="45"/>
      <c r="EB1296" s="45"/>
      <c r="EC1296" s="45"/>
      <c r="ED1296" s="45"/>
      <c r="EE1296" s="45"/>
      <c r="EF1296" s="45"/>
      <c r="EG1296" s="45"/>
      <c r="EH1296" s="45"/>
      <c r="EI1296" s="45"/>
      <c r="EJ1296" s="45"/>
      <c r="EK1296" s="45"/>
      <c r="EL1296" s="45"/>
      <c r="EM1296" s="45"/>
      <c r="EN1296" s="45"/>
      <c r="EO1296" s="45"/>
      <c r="EP1296" s="45"/>
      <c r="EQ1296" s="45"/>
      <c r="ER1296" s="45"/>
      <c r="ES1296" s="45"/>
      <c r="ET1296" s="45"/>
      <c r="EU1296" s="45"/>
      <c r="EV1296" s="45"/>
      <c r="EW1296" s="45"/>
      <c r="EX1296" s="45"/>
      <c r="EY1296" s="45"/>
      <c r="EZ1296" s="45"/>
      <c r="FA1296" s="45"/>
      <c r="FB1296" s="45"/>
      <c r="FC1296" s="45"/>
      <c r="FD1296" s="45"/>
      <c r="FE1296" s="45"/>
      <c r="FF1296" s="45"/>
      <c r="FG1296" s="45"/>
      <c r="FH1296" s="45"/>
      <c r="FI1296" s="45"/>
      <c r="FJ1296" s="45"/>
      <c r="FK1296" s="45"/>
      <c r="FL1296" s="45"/>
      <c r="FM1296" s="45"/>
      <c r="FN1296" s="45"/>
      <c r="FO1296" s="45"/>
      <c r="FP1296" s="45"/>
      <c r="FQ1296" s="45"/>
      <c r="FR1296" s="45"/>
      <c r="FS1296" s="45"/>
      <c r="FT1296" s="45"/>
      <c r="FU1296" s="45"/>
      <c r="FV1296" s="45"/>
      <c r="FW1296" s="45"/>
      <c r="FX1296" s="45"/>
      <c r="FY1296" s="45"/>
      <c r="FZ1296" s="45"/>
      <c r="GA1296" s="45"/>
      <c r="GB1296" s="45"/>
      <c r="GC1296" s="45"/>
      <c r="GD1296" s="45"/>
      <c r="GE1296" s="45"/>
      <c r="GF1296" s="45"/>
      <c r="GG1296" s="45"/>
      <c r="GH1296" s="45"/>
      <c r="GI1296" s="45"/>
      <c r="GJ1296" s="45"/>
      <c r="GK1296" s="45"/>
      <c r="GL1296" s="45"/>
      <c r="GM1296" s="45"/>
      <c r="GN1296" s="45"/>
      <c r="GO1296" s="45"/>
      <c r="GP1296" s="45"/>
      <c r="GQ1296" s="45"/>
      <c r="GR1296" s="45"/>
      <c r="GS1296" s="45"/>
      <c r="GT1296" s="45"/>
      <c r="GU1296" s="45"/>
      <c r="GV1296" s="45"/>
      <c r="GW1296" s="45"/>
      <c r="GX1296" s="45"/>
      <c r="GY1296" s="45"/>
      <c r="GZ1296" s="45"/>
      <c r="HA1296" s="45"/>
      <c r="HB1296" s="45"/>
      <c r="HC1296" s="45"/>
      <c r="HD1296" s="45"/>
      <c r="HE1296" s="45"/>
      <c r="HF1296" s="45"/>
      <c r="HG1296" s="45"/>
      <c r="HH1296" s="45"/>
      <c r="HI1296" s="45"/>
      <c r="HJ1296" s="45"/>
      <c r="HK1296" s="45"/>
      <c r="HL1296" s="45"/>
      <c r="HM1296" s="45"/>
      <c r="HN1296" s="45"/>
      <c r="HO1296" s="45"/>
      <c r="HP1296" s="45"/>
      <c r="HQ1296" s="45"/>
      <c r="HR1296" s="45"/>
      <c r="HS1296" s="45"/>
      <c r="HT1296" s="45"/>
      <c r="HU1296" s="45"/>
      <c r="HV1296" s="45"/>
      <c r="HW1296" s="45"/>
      <c r="HX1296" s="45"/>
      <c r="HY1296" s="45"/>
      <c r="HZ1296" s="45"/>
      <c r="IA1296" s="45"/>
      <c r="IB1296" s="45"/>
      <c r="IC1296" s="45"/>
      <c r="ID1296" s="45"/>
      <c r="IE1296" s="45"/>
      <c r="IF1296" s="45"/>
      <c r="IG1296" s="45"/>
      <c r="IH1296" s="45"/>
      <c r="II1296" s="45"/>
      <c r="IJ1296" s="45"/>
      <c r="IK1296" s="45"/>
      <c r="IL1296" s="45"/>
      <c r="IM1296" s="45"/>
      <c r="IN1296" s="45"/>
      <c r="IO1296" s="45"/>
      <c r="IP1296" s="45"/>
      <c r="IQ1296" s="45"/>
      <c r="IR1296" s="45"/>
      <c r="IS1296" s="45"/>
      <c r="IT1296" s="45"/>
      <c r="IU1296" s="45"/>
      <c r="IV1296" s="45"/>
      <c r="IW1296" s="45"/>
      <c r="IX1296" s="45"/>
      <c r="IY1296" s="45"/>
      <c r="IZ1296" s="45"/>
      <c r="JA1296" s="45"/>
      <c r="JB1296" s="45"/>
      <c r="JC1296" s="45"/>
      <c r="JD1296" s="45"/>
      <c r="JE1296" s="45"/>
      <c r="JF1296" s="45"/>
      <c r="JG1296" s="45"/>
      <c r="JH1296" s="45"/>
      <c r="JI1296" s="45"/>
      <c r="JJ1296" s="45"/>
      <c r="JK1296" s="45"/>
      <c r="JL1296" s="45"/>
      <c r="JM1296" s="45"/>
      <c r="JN1296" s="45"/>
      <c r="JO1296" s="45"/>
      <c r="JP1296" s="45"/>
      <c r="JQ1296" s="45"/>
      <c r="JR1296" s="45"/>
      <c r="JS1296" s="45"/>
      <c r="JT1296" s="45"/>
      <c r="JU1296" s="45"/>
      <c r="JV1296" s="45"/>
      <c r="JW1296" s="45"/>
      <c r="JX1296" s="45"/>
      <c r="JY1296" s="45"/>
      <c r="JZ1296" s="45"/>
      <c r="KA1296" s="45"/>
      <c r="KB1296" s="45"/>
      <c r="KC1296" s="45"/>
      <c r="KD1296" s="45"/>
      <c r="KE1296" s="45"/>
      <c r="KF1296" s="45"/>
      <c r="KG1296" s="45"/>
      <c r="KH1296" s="45"/>
      <c r="KI1296" s="45"/>
      <c r="KJ1296" s="45"/>
      <c r="KK1296" s="45"/>
      <c r="KL1296" s="45"/>
      <c r="KM1296" s="45"/>
      <c r="KN1296" s="45"/>
      <c r="KO1296" s="45"/>
      <c r="KP1296" s="45"/>
      <c r="KQ1296" s="45"/>
      <c r="KR1296" s="45"/>
      <c r="KS1296" s="45"/>
      <c r="KT1296" s="45"/>
      <c r="KU1296" s="45"/>
      <c r="KV1296" s="45"/>
      <c r="KW1296" s="45"/>
      <c r="KX1296" s="45"/>
      <c r="KY1296" s="45"/>
      <c r="KZ1296" s="45"/>
      <c r="LA1296" s="45"/>
      <c r="LB1296" s="45"/>
      <c r="LC1296" s="45"/>
      <c r="LD1296" s="45"/>
      <c r="LE1296" s="45"/>
      <c r="LF1296" s="45"/>
      <c r="LG1296" s="45"/>
      <c r="LH1296" s="45"/>
      <c r="LI1296" s="45"/>
      <c r="LJ1296" s="45"/>
      <c r="LK1296" s="45"/>
      <c r="LL1296" s="45"/>
      <c r="LM1296" s="45"/>
      <c r="LN1296" s="45"/>
      <c r="LO1296" s="45"/>
      <c r="LP1296" s="45"/>
      <c r="LQ1296" s="45"/>
      <c r="LR1296" s="45"/>
      <c r="LS1296" s="45"/>
      <c r="LT1296" s="45"/>
      <c r="LU1296" s="45"/>
      <c r="LV1296" s="45"/>
      <c r="LW1296" s="45"/>
      <c r="LX1296" s="45"/>
      <c r="LY1296" s="45"/>
      <c r="LZ1296" s="45"/>
      <c r="MA1296" s="45"/>
      <c r="MB1296" s="45"/>
      <c r="MC1296" s="45"/>
      <c r="MD1296" s="45"/>
      <c r="ME1296" s="45"/>
      <c r="MF1296" s="45"/>
      <c r="MG1296" s="45"/>
      <c r="MH1296" s="45"/>
      <c r="MI1296" s="45"/>
      <c r="MJ1296" s="45"/>
      <c r="MK1296" s="45"/>
      <c r="ML1296" s="45"/>
      <c r="MM1296" s="45"/>
      <c r="MN1296" s="45"/>
      <c r="MO1296" s="45"/>
      <c r="MP1296" s="45"/>
      <c r="MQ1296" s="45"/>
      <c r="MR1296" s="45"/>
      <c r="MS1296" s="45"/>
      <c r="MT1296" s="45"/>
      <c r="MU1296" s="45"/>
      <c r="MV1296" s="45"/>
      <c r="MW1296" s="45"/>
      <c r="MX1296" s="45"/>
      <c r="MY1296" s="45"/>
      <c r="MZ1296" s="45"/>
      <c r="NA1296" s="45"/>
      <c r="NB1296" s="45"/>
      <c r="NC1296" s="45"/>
      <c r="ND1296" s="45"/>
      <c r="NE1296" s="45"/>
      <c r="NF1296" s="45"/>
      <c r="NG1296" s="45"/>
      <c r="NH1296" s="45"/>
      <c r="NI1296" s="45"/>
      <c r="NJ1296" s="45"/>
      <c r="NK1296" s="45"/>
      <c r="NL1296" s="45"/>
      <c r="NM1296" s="45"/>
      <c r="NN1296" s="45"/>
      <c r="NO1296" s="45"/>
      <c r="NP1296" s="45"/>
      <c r="NQ1296" s="45"/>
      <c r="NR1296" s="45"/>
      <c r="NS1296" s="45"/>
      <c r="NT1296" s="45"/>
      <c r="NU1296" s="45"/>
      <c r="NV1296" s="45"/>
      <c r="NW1296" s="45"/>
      <c r="NX1296" s="45"/>
      <c r="NY1296" s="45"/>
      <c r="NZ1296" s="45"/>
      <c r="OA1296" s="45"/>
      <c r="OB1296" s="45"/>
      <c r="OC1296" s="45"/>
      <c r="OD1296" s="45"/>
      <c r="OE1296" s="45"/>
      <c r="OF1296" s="45"/>
      <c r="OG1296" s="45"/>
      <c r="OH1296" s="45"/>
      <c r="OI1296" s="45"/>
      <c r="OJ1296" s="45"/>
      <c r="OK1296" s="45"/>
      <c r="OL1296" s="45"/>
      <c r="OM1296" s="45"/>
      <c r="ON1296" s="45"/>
      <c r="OO1296" s="45"/>
      <c r="OP1296" s="45"/>
      <c r="OQ1296" s="45"/>
      <c r="OR1296" s="45"/>
      <c r="OS1296" s="45"/>
      <c r="OT1296" s="45"/>
      <c r="OU1296" s="45"/>
      <c r="OV1296" s="45"/>
      <c r="OW1296" s="45"/>
      <c r="OX1296" s="45"/>
      <c r="OY1296" s="45"/>
      <c r="OZ1296" s="45"/>
      <c r="PA1296" s="45"/>
      <c r="PB1296" s="45"/>
      <c r="PC1296" s="45"/>
      <c r="PD1296" s="45"/>
      <c r="PE1296" s="45"/>
      <c r="PF1296" s="45"/>
      <c r="PG1296" s="45"/>
      <c r="PH1296" s="45"/>
      <c r="PI1296" s="45"/>
      <c r="PJ1296" s="45"/>
      <c r="PK1296" s="45"/>
      <c r="PL1296" s="45"/>
      <c r="PM1296" s="45"/>
      <c r="PN1296" s="45"/>
      <c r="PO1296" s="45"/>
      <c r="PP1296" s="45"/>
      <c r="PQ1296" s="45"/>
      <c r="PR1296" s="45"/>
      <c r="PS1296" s="45"/>
      <c r="PT1296" s="45"/>
      <c r="PU1296" s="45"/>
      <c r="PV1296" s="45"/>
      <c r="PW1296" s="45"/>
      <c r="PX1296" s="45"/>
      <c r="PY1296" s="45"/>
      <c r="PZ1296" s="45"/>
      <c r="QA1296" s="45"/>
      <c r="QB1296" s="45"/>
      <c r="QC1296" s="45"/>
      <c r="QD1296" s="45"/>
      <c r="QE1296" s="45"/>
      <c r="QF1296" s="45"/>
      <c r="QG1296" s="45"/>
      <c r="QH1296" s="45"/>
      <c r="QI1296" s="45"/>
      <c r="QJ1296" s="45"/>
      <c r="QK1296" s="45"/>
      <c r="QL1296" s="45"/>
      <c r="QM1296" s="45"/>
      <c r="QN1296" s="45"/>
      <c r="QO1296" s="45"/>
      <c r="QP1296" s="45"/>
      <c r="QQ1296" s="45"/>
      <c r="QR1296" s="45"/>
      <c r="QS1296" s="45"/>
      <c r="QT1296" s="45"/>
      <c r="QU1296" s="45"/>
      <c r="QV1296" s="45"/>
      <c r="QW1296" s="45"/>
      <c r="QX1296" s="45"/>
      <c r="QY1296" s="45"/>
      <c r="QZ1296" s="45"/>
      <c r="RA1296" s="45"/>
      <c r="RB1296" s="45"/>
      <c r="RC1296" s="45"/>
      <c r="RD1296" s="45"/>
    </row>
    <row r="1297" spans="3:472" s="40" customFormat="1" x14ac:dyDescent="0.25">
      <c r="C1297" s="41"/>
      <c r="D1297" s="42"/>
      <c r="E1297" s="46"/>
      <c r="F1297" s="38"/>
      <c r="G1297" s="38"/>
      <c r="H1297" s="38"/>
      <c r="I1297" s="38"/>
      <c r="J1297" s="38"/>
      <c r="K1297" s="38"/>
      <c r="L1297" s="38"/>
      <c r="M1297" s="38"/>
      <c r="N1297" s="38"/>
      <c r="P1297" s="42"/>
      <c r="Q1297" s="38"/>
      <c r="R1297" s="38"/>
      <c r="S1297" s="38"/>
      <c r="T1297" s="47"/>
      <c r="U1297" s="43"/>
      <c r="V1297" s="123"/>
      <c r="W1297" s="123"/>
      <c r="X1297" s="124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78"/>
      <c r="AI1297" s="25"/>
      <c r="AJ1297" s="45"/>
      <c r="AK1297" s="45"/>
      <c r="AL1297" s="45"/>
      <c r="AM1297" s="45"/>
      <c r="AN1297" s="45"/>
      <c r="AO1297" s="45"/>
      <c r="AP1297" s="45"/>
      <c r="AQ1297" s="45"/>
      <c r="AR1297" s="45"/>
      <c r="AS1297" s="45"/>
      <c r="AT1297" s="45"/>
      <c r="AU1297" s="45"/>
      <c r="AV1297" s="45"/>
      <c r="AW1297" s="45"/>
      <c r="AX1297" s="45"/>
      <c r="AY1297" s="45"/>
      <c r="AZ1297" s="45"/>
      <c r="BA1297" s="45"/>
      <c r="BB1297" s="45"/>
      <c r="BC1297" s="45"/>
      <c r="BD1297" s="45"/>
      <c r="BE1297" s="45"/>
      <c r="BF1297" s="45"/>
      <c r="BG1297" s="45"/>
      <c r="BH1297" s="45"/>
      <c r="BI1297" s="45"/>
      <c r="BJ1297" s="45"/>
      <c r="BK1297" s="45"/>
      <c r="BL1297" s="45"/>
      <c r="BM1297" s="45"/>
      <c r="BN1297" s="45"/>
      <c r="BO1297" s="45"/>
      <c r="BP1297" s="45"/>
      <c r="BQ1297" s="45"/>
      <c r="BR1297" s="45"/>
      <c r="BS1297" s="45"/>
      <c r="BT1297" s="45"/>
      <c r="BU1297" s="45"/>
      <c r="BV1297" s="45"/>
      <c r="BW1297" s="45"/>
      <c r="BX1297" s="45"/>
      <c r="BY1297" s="45"/>
      <c r="BZ1297" s="45"/>
      <c r="CA1297" s="45"/>
      <c r="CB1297" s="45"/>
      <c r="CC1297" s="45"/>
      <c r="CD1297" s="45"/>
      <c r="CE1297" s="45"/>
      <c r="CF1297" s="45"/>
      <c r="CG1297" s="45"/>
      <c r="CH1297" s="45"/>
      <c r="CI1297" s="45"/>
      <c r="CJ1297" s="45"/>
      <c r="CK1297" s="45"/>
      <c r="CL1297" s="45"/>
      <c r="CM1297" s="45"/>
      <c r="CN1297" s="45"/>
      <c r="CO1297" s="45"/>
      <c r="CP1297" s="45"/>
      <c r="CQ1297" s="45"/>
      <c r="CR1297" s="45"/>
      <c r="CS1297" s="45"/>
      <c r="CT1297" s="45"/>
      <c r="CU1297" s="45"/>
      <c r="CV1297" s="45"/>
      <c r="CW1297" s="45"/>
      <c r="CX1297" s="45"/>
      <c r="CY1297" s="45"/>
      <c r="CZ1297" s="45"/>
      <c r="DA1297" s="45"/>
      <c r="DB1297" s="45"/>
      <c r="DC1297" s="45"/>
      <c r="DD1297" s="45"/>
      <c r="DE1297" s="45"/>
      <c r="DF1297" s="45"/>
      <c r="DG1297" s="45"/>
      <c r="DH1297" s="45"/>
      <c r="DI1297" s="45"/>
      <c r="DJ1297" s="45"/>
      <c r="DK1297" s="45"/>
      <c r="DL1297" s="45"/>
      <c r="DM1297" s="45"/>
      <c r="DN1297" s="45"/>
      <c r="DO1297" s="45"/>
      <c r="DP1297" s="45"/>
      <c r="DQ1297" s="45"/>
      <c r="DR1297" s="45"/>
      <c r="DS1297" s="45"/>
      <c r="DT1297" s="45"/>
      <c r="DU1297" s="45"/>
      <c r="DV1297" s="45"/>
      <c r="DW1297" s="45"/>
      <c r="DX1297" s="45"/>
      <c r="DY1297" s="45"/>
      <c r="DZ1297" s="45"/>
      <c r="EA1297" s="45"/>
      <c r="EB1297" s="45"/>
      <c r="EC1297" s="45"/>
      <c r="ED1297" s="45"/>
      <c r="EE1297" s="45"/>
      <c r="EF1297" s="45"/>
      <c r="EG1297" s="45"/>
      <c r="EH1297" s="45"/>
      <c r="EI1297" s="45"/>
      <c r="EJ1297" s="45"/>
      <c r="EK1297" s="45"/>
      <c r="EL1297" s="45"/>
      <c r="EM1297" s="45"/>
      <c r="EN1297" s="45"/>
      <c r="EO1297" s="45"/>
      <c r="EP1297" s="45"/>
      <c r="EQ1297" s="45"/>
      <c r="ER1297" s="45"/>
      <c r="ES1297" s="45"/>
      <c r="ET1297" s="45"/>
      <c r="EU1297" s="45"/>
      <c r="EV1297" s="45"/>
      <c r="EW1297" s="45"/>
      <c r="EX1297" s="45"/>
      <c r="EY1297" s="45"/>
      <c r="EZ1297" s="45"/>
      <c r="FA1297" s="45"/>
      <c r="FB1297" s="45"/>
      <c r="FC1297" s="45"/>
      <c r="FD1297" s="45"/>
      <c r="FE1297" s="45"/>
      <c r="FF1297" s="45"/>
      <c r="FG1297" s="45"/>
      <c r="FH1297" s="45"/>
      <c r="FI1297" s="45"/>
      <c r="FJ1297" s="45"/>
      <c r="FK1297" s="45"/>
      <c r="FL1297" s="45"/>
      <c r="FM1297" s="45"/>
      <c r="FN1297" s="45"/>
      <c r="FO1297" s="45"/>
      <c r="FP1297" s="45"/>
      <c r="FQ1297" s="45"/>
      <c r="FR1297" s="45"/>
      <c r="FS1297" s="45"/>
      <c r="FT1297" s="45"/>
      <c r="FU1297" s="45"/>
      <c r="FV1297" s="45"/>
      <c r="FW1297" s="45"/>
      <c r="FX1297" s="45"/>
      <c r="FY1297" s="45"/>
      <c r="FZ1297" s="45"/>
      <c r="GA1297" s="45"/>
      <c r="GB1297" s="45"/>
      <c r="GC1297" s="45"/>
      <c r="GD1297" s="45"/>
      <c r="GE1297" s="45"/>
      <c r="GF1297" s="45"/>
      <c r="GG1297" s="45"/>
      <c r="GH1297" s="45"/>
      <c r="GI1297" s="45"/>
      <c r="GJ1297" s="45"/>
      <c r="GK1297" s="45"/>
      <c r="GL1297" s="45"/>
      <c r="GM1297" s="45"/>
      <c r="GN1297" s="45"/>
      <c r="GO1297" s="45"/>
      <c r="GP1297" s="45"/>
      <c r="GQ1297" s="45"/>
      <c r="GR1297" s="45"/>
      <c r="GS1297" s="45"/>
      <c r="GT1297" s="45"/>
      <c r="GU1297" s="45"/>
      <c r="GV1297" s="45"/>
      <c r="GW1297" s="45"/>
      <c r="GX1297" s="45"/>
      <c r="GY1297" s="45"/>
      <c r="GZ1297" s="45"/>
      <c r="HA1297" s="45"/>
      <c r="HB1297" s="45"/>
      <c r="HC1297" s="45"/>
      <c r="HD1297" s="45"/>
      <c r="HE1297" s="45"/>
      <c r="HF1297" s="45"/>
      <c r="HG1297" s="45"/>
      <c r="HH1297" s="45"/>
      <c r="HI1297" s="45"/>
      <c r="HJ1297" s="45"/>
      <c r="HK1297" s="45"/>
      <c r="HL1297" s="45"/>
      <c r="HM1297" s="45"/>
      <c r="HN1297" s="45"/>
      <c r="HO1297" s="45"/>
      <c r="HP1297" s="45"/>
      <c r="HQ1297" s="45"/>
      <c r="HR1297" s="45"/>
      <c r="HS1297" s="45"/>
      <c r="HT1297" s="45"/>
      <c r="HU1297" s="45"/>
      <c r="HV1297" s="45"/>
      <c r="HW1297" s="45"/>
      <c r="HX1297" s="45"/>
      <c r="HY1297" s="45"/>
      <c r="HZ1297" s="45"/>
      <c r="IA1297" s="45"/>
      <c r="IB1297" s="45"/>
      <c r="IC1297" s="45"/>
      <c r="ID1297" s="45"/>
      <c r="IE1297" s="45"/>
      <c r="IF1297" s="45"/>
      <c r="IG1297" s="45"/>
      <c r="IH1297" s="45"/>
      <c r="II1297" s="45"/>
      <c r="IJ1297" s="45"/>
      <c r="IK1297" s="45"/>
      <c r="IL1297" s="45"/>
      <c r="IM1297" s="45"/>
      <c r="IN1297" s="45"/>
      <c r="IO1297" s="45"/>
      <c r="IP1297" s="45"/>
      <c r="IQ1297" s="45"/>
      <c r="IR1297" s="45"/>
      <c r="IS1297" s="45"/>
      <c r="IT1297" s="45"/>
      <c r="IU1297" s="45"/>
      <c r="IV1297" s="45"/>
      <c r="IW1297" s="45"/>
      <c r="IX1297" s="45"/>
      <c r="IY1297" s="45"/>
      <c r="IZ1297" s="45"/>
      <c r="JA1297" s="45"/>
      <c r="JB1297" s="45"/>
      <c r="JC1297" s="45"/>
      <c r="JD1297" s="45"/>
      <c r="JE1297" s="45"/>
      <c r="JF1297" s="45"/>
      <c r="JG1297" s="45"/>
      <c r="JH1297" s="45"/>
      <c r="JI1297" s="45"/>
      <c r="JJ1297" s="45"/>
      <c r="JK1297" s="45"/>
      <c r="JL1297" s="45"/>
      <c r="JM1297" s="45"/>
      <c r="JN1297" s="45"/>
      <c r="JO1297" s="45"/>
      <c r="JP1297" s="45"/>
      <c r="JQ1297" s="45"/>
      <c r="JR1297" s="45"/>
      <c r="JS1297" s="45"/>
      <c r="JT1297" s="45"/>
      <c r="JU1297" s="45"/>
      <c r="JV1297" s="45"/>
      <c r="JW1297" s="45"/>
      <c r="JX1297" s="45"/>
      <c r="JY1297" s="45"/>
      <c r="JZ1297" s="45"/>
      <c r="KA1297" s="45"/>
      <c r="KB1297" s="45"/>
      <c r="KC1297" s="45"/>
      <c r="KD1297" s="45"/>
      <c r="KE1297" s="45"/>
      <c r="KF1297" s="45"/>
      <c r="KG1297" s="45"/>
      <c r="KH1297" s="45"/>
      <c r="KI1297" s="45"/>
      <c r="KJ1297" s="45"/>
      <c r="KK1297" s="45"/>
      <c r="KL1297" s="45"/>
      <c r="KM1297" s="45"/>
      <c r="KN1297" s="45"/>
      <c r="KO1297" s="45"/>
      <c r="KP1297" s="45"/>
      <c r="KQ1297" s="45"/>
      <c r="KR1297" s="45"/>
      <c r="KS1297" s="45"/>
      <c r="KT1297" s="45"/>
      <c r="KU1297" s="45"/>
      <c r="KV1297" s="45"/>
      <c r="KW1297" s="45"/>
      <c r="KX1297" s="45"/>
      <c r="KY1297" s="45"/>
      <c r="KZ1297" s="45"/>
      <c r="LA1297" s="45"/>
      <c r="LB1297" s="45"/>
      <c r="LC1297" s="45"/>
      <c r="LD1297" s="45"/>
      <c r="LE1297" s="45"/>
      <c r="LF1297" s="45"/>
      <c r="LG1297" s="45"/>
      <c r="LH1297" s="45"/>
      <c r="LI1297" s="45"/>
      <c r="LJ1297" s="45"/>
      <c r="LK1297" s="45"/>
      <c r="LL1297" s="45"/>
      <c r="LM1297" s="45"/>
      <c r="LN1297" s="45"/>
      <c r="LO1297" s="45"/>
      <c r="LP1297" s="45"/>
      <c r="LQ1297" s="45"/>
      <c r="LR1297" s="45"/>
      <c r="LS1297" s="45"/>
      <c r="LT1297" s="45"/>
      <c r="LU1297" s="45"/>
      <c r="LV1297" s="45"/>
      <c r="LW1297" s="45"/>
      <c r="LX1297" s="45"/>
      <c r="LY1297" s="45"/>
      <c r="LZ1297" s="45"/>
      <c r="MA1297" s="45"/>
      <c r="MB1297" s="45"/>
      <c r="MC1297" s="45"/>
      <c r="MD1297" s="45"/>
      <c r="ME1297" s="45"/>
      <c r="MF1297" s="45"/>
      <c r="MG1297" s="45"/>
      <c r="MH1297" s="45"/>
      <c r="MI1297" s="45"/>
      <c r="MJ1297" s="45"/>
      <c r="MK1297" s="45"/>
      <c r="ML1297" s="45"/>
      <c r="MM1297" s="45"/>
      <c r="MN1297" s="45"/>
      <c r="MO1297" s="45"/>
      <c r="MP1297" s="45"/>
      <c r="MQ1297" s="45"/>
      <c r="MR1297" s="45"/>
      <c r="MS1297" s="45"/>
      <c r="MT1297" s="45"/>
      <c r="MU1297" s="45"/>
      <c r="MV1297" s="45"/>
      <c r="MW1297" s="45"/>
      <c r="MX1297" s="45"/>
      <c r="MY1297" s="45"/>
      <c r="MZ1297" s="45"/>
      <c r="NA1297" s="45"/>
      <c r="NB1297" s="45"/>
      <c r="NC1297" s="45"/>
      <c r="ND1297" s="45"/>
      <c r="NE1297" s="45"/>
      <c r="NF1297" s="45"/>
      <c r="NG1297" s="45"/>
      <c r="NH1297" s="45"/>
      <c r="NI1297" s="45"/>
      <c r="NJ1297" s="45"/>
      <c r="NK1297" s="45"/>
      <c r="NL1297" s="45"/>
      <c r="NM1297" s="45"/>
      <c r="NN1297" s="45"/>
      <c r="NO1297" s="45"/>
      <c r="NP1297" s="45"/>
      <c r="NQ1297" s="45"/>
      <c r="NR1297" s="45"/>
      <c r="NS1297" s="45"/>
      <c r="NT1297" s="45"/>
      <c r="NU1297" s="45"/>
      <c r="NV1297" s="45"/>
      <c r="NW1297" s="45"/>
      <c r="NX1297" s="45"/>
      <c r="NY1297" s="45"/>
      <c r="NZ1297" s="45"/>
      <c r="OA1297" s="45"/>
      <c r="OB1297" s="45"/>
      <c r="OC1297" s="45"/>
      <c r="OD1297" s="45"/>
      <c r="OE1297" s="45"/>
      <c r="OF1297" s="45"/>
      <c r="OG1297" s="45"/>
      <c r="OH1297" s="45"/>
      <c r="OI1297" s="45"/>
      <c r="OJ1297" s="45"/>
      <c r="OK1297" s="45"/>
      <c r="OL1297" s="45"/>
      <c r="OM1297" s="45"/>
      <c r="ON1297" s="45"/>
      <c r="OO1297" s="45"/>
      <c r="OP1297" s="45"/>
      <c r="OQ1297" s="45"/>
      <c r="OR1297" s="45"/>
      <c r="OS1297" s="45"/>
      <c r="OT1297" s="45"/>
      <c r="OU1297" s="45"/>
      <c r="OV1297" s="45"/>
      <c r="OW1297" s="45"/>
      <c r="OX1297" s="45"/>
      <c r="OY1297" s="45"/>
      <c r="OZ1297" s="45"/>
      <c r="PA1297" s="45"/>
      <c r="PB1297" s="45"/>
      <c r="PC1297" s="45"/>
      <c r="PD1297" s="45"/>
      <c r="PE1297" s="45"/>
      <c r="PF1297" s="45"/>
      <c r="PG1297" s="45"/>
      <c r="PH1297" s="45"/>
      <c r="PI1297" s="45"/>
      <c r="PJ1297" s="45"/>
      <c r="PK1297" s="45"/>
      <c r="PL1297" s="45"/>
      <c r="PM1297" s="45"/>
      <c r="PN1297" s="45"/>
      <c r="PO1297" s="45"/>
      <c r="PP1297" s="45"/>
      <c r="PQ1297" s="45"/>
      <c r="PR1297" s="45"/>
      <c r="PS1297" s="45"/>
      <c r="PT1297" s="45"/>
      <c r="PU1297" s="45"/>
      <c r="PV1297" s="45"/>
      <c r="PW1297" s="45"/>
      <c r="PX1297" s="45"/>
      <c r="PY1297" s="45"/>
      <c r="PZ1297" s="45"/>
      <c r="QA1297" s="45"/>
      <c r="QB1297" s="45"/>
      <c r="QC1297" s="45"/>
      <c r="QD1297" s="45"/>
      <c r="QE1297" s="45"/>
      <c r="QF1297" s="45"/>
      <c r="QG1297" s="45"/>
      <c r="QH1297" s="45"/>
      <c r="QI1297" s="45"/>
      <c r="QJ1297" s="45"/>
      <c r="QK1297" s="45"/>
      <c r="QL1297" s="45"/>
      <c r="QM1297" s="45"/>
      <c r="QN1297" s="45"/>
      <c r="QO1297" s="45"/>
      <c r="QP1297" s="45"/>
      <c r="QQ1297" s="45"/>
      <c r="QR1297" s="45"/>
      <c r="QS1297" s="45"/>
      <c r="QT1297" s="45"/>
      <c r="QU1297" s="45"/>
      <c r="QV1297" s="45"/>
      <c r="QW1297" s="45"/>
      <c r="QX1297" s="45"/>
      <c r="QY1297" s="45"/>
      <c r="QZ1297" s="45"/>
      <c r="RA1297" s="45"/>
      <c r="RB1297" s="45"/>
      <c r="RC1297" s="45"/>
      <c r="RD1297" s="45"/>
    </row>
    <row r="1298" spans="3:472" s="40" customFormat="1" x14ac:dyDescent="0.25">
      <c r="C1298" s="41"/>
      <c r="D1298" s="42"/>
      <c r="E1298" s="46"/>
      <c r="F1298" s="38"/>
      <c r="G1298" s="38"/>
      <c r="H1298" s="38"/>
      <c r="I1298" s="38"/>
      <c r="J1298" s="38"/>
      <c r="K1298" s="38"/>
      <c r="L1298" s="38"/>
      <c r="M1298" s="38"/>
      <c r="N1298" s="38"/>
      <c r="P1298" s="42"/>
      <c r="Q1298" s="38"/>
      <c r="R1298" s="38"/>
      <c r="S1298" s="38"/>
      <c r="T1298" s="47"/>
      <c r="U1298" s="43"/>
      <c r="V1298" s="123"/>
      <c r="W1298" s="123"/>
      <c r="X1298" s="124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78"/>
      <c r="AI1298" s="25"/>
      <c r="AJ1298" s="45"/>
      <c r="AK1298" s="45"/>
      <c r="AL1298" s="45"/>
      <c r="AM1298" s="45"/>
      <c r="AN1298" s="45"/>
      <c r="AO1298" s="45"/>
      <c r="AP1298" s="45"/>
      <c r="AQ1298" s="45"/>
      <c r="AR1298" s="45"/>
      <c r="AS1298" s="45"/>
      <c r="AT1298" s="45"/>
      <c r="AU1298" s="45"/>
      <c r="AV1298" s="45"/>
      <c r="AW1298" s="45"/>
      <c r="AX1298" s="45"/>
      <c r="AY1298" s="45"/>
      <c r="AZ1298" s="45"/>
      <c r="BA1298" s="45"/>
      <c r="BB1298" s="45"/>
      <c r="BC1298" s="45"/>
      <c r="BD1298" s="45"/>
      <c r="BE1298" s="45"/>
      <c r="BF1298" s="45"/>
      <c r="BG1298" s="45"/>
      <c r="BH1298" s="45"/>
      <c r="BI1298" s="45"/>
      <c r="BJ1298" s="45"/>
      <c r="BK1298" s="45"/>
      <c r="BL1298" s="45"/>
      <c r="BM1298" s="45"/>
      <c r="BN1298" s="45"/>
      <c r="BO1298" s="45"/>
      <c r="BP1298" s="45"/>
      <c r="BQ1298" s="45"/>
      <c r="BR1298" s="45"/>
      <c r="BS1298" s="45"/>
      <c r="BT1298" s="45"/>
      <c r="BU1298" s="45"/>
      <c r="BV1298" s="45"/>
      <c r="BW1298" s="45"/>
      <c r="BX1298" s="45"/>
      <c r="BY1298" s="45"/>
      <c r="BZ1298" s="45"/>
      <c r="CA1298" s="45"/>
      <c r="CB1298" s="45"/>
      <c r="CC1298" s="45"/>
      <c r="CD1298" s="45"/>
      <c r="CE1298" s="45"/>
      <c r="CF1298" s="45"/>
      <c r="CG1298" s="45"/>
      <c r="CH1298" s="45"/>
      <c r="CI1298" s="45"/>
      <c r="CJ1298" s="45"/>
      <c r="CK1298" s="45"/>
      <c r="CL1298" s="45"/>
      <c r="CM1298" s="45"/>
      <c r="CN1298" s="45"/>
      <c r="CO1298" s="45"/>
      <c r="CP1298" s="45"/>
      <c r="CQ1298" s="45"/>
      <c r="CR1298" s="45"/>
      <c r="CS1298" s="45"/>
      <c r="CT1298" s="45"/>
      <c r="CU1298" s="45"/>
      <c r="CV1298" s="45"/>
      <c r="CW1298" s="45"/>
      <c r="CX1298" s="45"/>
      <c r="CY1298" s="45"/>
      <c r="CZ1298" s="45"/>
      <c r="DA1298" s="45"/>
      <c r="DB1298" s="45"/>
      <c r="DC1298" s="45"/>
      <c r="DD1298" s="45"/>
      <c r="DE1298" s="45"/>
      <c r="DF1298" s="45"/>
      <c r="DG1298" s="45"/>
      <c r="DH1298" s="45"/>
      <c r="DI1298" s="45"/>
      <c r="DJ1298" s="45"/>
      <c r="DK1298" s="45"/>
      <c r="DL1298" s="45"/>
      <c r="DM1298" s="45"/>
      <c r="DN1298" s="45"/>
      <c r="DO1298" s="45"/>
      <c r="DP1298" s="45"/>
      <c r="DQ1298" s="45"/>
      <c r="DR1298" s="45"/>
      <c r="DS1298" s="45"/>
      <c r="DT1298" s="45"/>
      <c r="DU1298" s="45"/>
      <c r="DV1298" s="45"/>
      <c r="DW1298" s="45"/>
      <c r="DX1298" s="45"/>
      <c r="DY1298" s="45"/>
      <c r="DZ1298" s="45"/>
      <c r="EA1298" s="45"/>
      <c r="EB1298" s="45"/>
      <c r="EC1298" s="45"/>
      <c r="ED1298" s="45"/>
      <c r="EE1298" s="45"/>
      <c r="EF1298" s="45"/>
      <c r="EG1298" s="45"/>
      <c r="EH1298" s="45"/>
      <c r="EI1298" s="45"/>
      <c r="EJ1298" s="45"/>
      <c r="EK1298" s="45"/>
      <c r="EL1298" s="45"/>
      <c r="EM1298" s="45"/>
      <c r="EN1298" s="45"/>
      <c r="EO1298" s="45"/>
      <c r="EP1298" s="45"/>
      <c r="EQ1298" s="45"/>
      <c r="ER1298" s="45"/>
      <c r="ES1298" s="45"/>
      <c r="ET1298" s="45"/>
      <c r="EU1298" s="45"/>
      <c r="EV1298" s="45"/>
      <c r="EW1298" s="45"/>
      <c r="EX1298" s="45"/>
      <c r="EY1298" s="45"/>
      <c r="EZ1298" s="45"/>
      <c r="FA1298" s="45"/>
      <c r="FB1298" s="45"/>
      <c r="FC1298" s="45"/>
      <c r="FD1298" s="45"/>
      <c r="FE1298" s="45"/>
      <c r="FF1298" s="45"/>
      <c r="FG1298" s="45"/>
      <c r="FH1298" s="45"/>
      <c r="FI1298" s="45"/>
      <c r="FJ1298" s="45"/>
      <c r="FK1298" s="45"/>
      <c r="FL1298" s="45"/>
      <c r="FM1298" s="45"/>
      <c r="FN1298" s="45"/>
      <c r="FO1298" s="45"/>
      <c r="FP1298" s="45"/>
      <c r="FQ1298" s="45"/>
      <c r="FR1298" s="45"/>
      <c r="FS1298" s="45"/>
      <c r="FT1298" s="45"/>
      <c r="FU1298" s="45"/>
      <c r="FV1298" s="45"/>
      <c r="FW1298" s="45"/>
      <c r="FX1298" s="45"/>
      <c r="FY1298" s="45"/>
      <c r="FZ1298" s="45"/>
      <c r="GA1298" s="45"/>
      <c r="GB1298" s="45"/>
      <c r="GC1298" s="45"/>
      <c r="GD1298" s="45"/>
      <c r="GE1298" s="45"/>
      <c r="GF1298" s="45"/>
      <c r="GG1298" s="45"/>
      <c r="GH1298" s="45"/>
      <c r="GI1298" s="45"/>
      <c r="GJ1298" s="45"/>
      <c r="GK1298" s="45"/>
      <c r="GL1298" s="45"/>
      <c r="GM1298" s="45"/>
      <c r="GN1298" s="45"/>
      <c r="GO1298" s="45"/>
      <c r="GP1298" s="45"/>
      <c r="GQ1298" s="45"/>
      <c r="GR1298" s="45"/>
      <c r="GS1298" s="45"/>
      <c r="GT1298" s="45"/>
      <c r="GU1298" s="45"/>
      <c r="GV1298" s="45"/>
      <c r="GW1298" s="45"/>
      <c r="GX1298" s="45"/>
      <c r="GY1298" s="45"/>
      <c r="GZ1298" s="45"/>
      <c r="HA1298" s="45"/>
      <c r="HB1298" s="45"/>
      <c r="HC1298" s="45"/>
      <c r="HD1298" s="45"/>
      <c r="HE1298" s="45"/>
      <c r="HF1298" s="45"/>
      <c r="HG1298" s="45"/>
      <c r="HH1298" s="45"/>
      <c r="HI1298" s="45"/>
      <c r="HJ1298" s="45"/>
      <c r="HK1298" s="45"/>
      <c r="HL1298" s="45"/>
      <c r="HM1298" s="45"/>
      <c r="HN1298" s="45"/>
      <c r="HO1298" s="45"/>
      <c r="HP1298" s="45"/>
      <c r="HQ1298" s="45"/>
      <c r="HR1298" s="45"/>
      <c r="HS1298" s="45"/>
      <c r="HT1298" s="45"/>
      <c r="HU1298" s="45"/>
      <c r="HV1298" s="45"/>
      <c r="HW1298" s="45"/>
      <c r="HX1298" s="45"/>
      <c r="HY1298" s="45"/>
      <c r="HZ1298" s="45"/>
      <c r="IA1298" s="45"/>
      <c r="IB1298" s="45"/>
      <c r="IC1298" s="45"/>
      <c r="ID1298" s="45"/>
      <c r="IE1298" s="45"/>
      <c r="IF1298" s="45"/>
      <c r="IG1298" s="45"/>
      <c r="IH1298" s="45"/>
      <c r="II1298" s="45"/>
      <c r="IJ1298" s="45"/>
      <c r="IK1298" s="45"/>
      <c r="IL1298" s="45"/>
      <c r="IM1298" s="45"/>
      <c r="IN1298" s="45"/>
      <c r="IO1298" s="45"/>
      <c r="IP1298" s="45"/>
      <c r="IQ1298" s="45"/>
      <c r="IR1298" s="45"/>
      <c r="IS1298" s="45"/>
      <c r="IT1298" s="45"/>
      <c r="IU1298" s="45"/>
      <c r="IV1298" s="45"/>
      <c r="IW1298" s="45"/>
      <c r="IX1298" s="45"/>
      <c r="IY1298" s="45"/>
      <c r="IZ1298" s="45"/>
      <c r="JA1298" s="45"/>
      <c r="JB1298" s="45"/>
      <c r="JC1298" s="45"/>
      <c r="JD1298" s="45"/>
      <c r="JE1298" s="45"/>
      <c r="JF1298" s="45"/>
      <c r="JG1298" s="45"/>
      <c r="JH1298" s="45"/>
      <c r="JI1298" s="45"/>
      <c r="JJ1298" s="45"/>
      <c r="JK1298" s="45"/>
      <c r="JL1298" s="45"/>
      <c r="JM1298" s="45"/>
      <c r="JN1298" s="45"/>
      <c r="JO1298" s="45"/>
      <c r="JP1298" s="45"/>
      <c r="JQ1298" s="45"/>
      <c r="JR1298" s="45"/>
      <c r="JS1298" s="45"/>
      <c r="JT1298" s="45"/>
      <c r="JU1298" s="45"/>
      <c r="JV1298" s="45"/>
      <c r="JW1298" s="45"/>
      <c r="JX1298" s="45"/>
      <c r="JY1298" s="45"/>
      <c r="JZ1298" s="45"/>
      <c r="KA1298" s="45"/>
      <c r="KB1298" s="45"/>
      <c r="KC1298" s="45"/>
      <c r="KD1298" s="45"/>
      <c r="KE1298" s="45"/>
      <c r="KF1298" s="45"/>
      <c r="KG1298" s="45"/>
      <c r="KH1298" s="45"/>
      <c r="KI1298" s="45"/>
      <c r="KJ1298" s="45"/>
      <c r="KK1298" s="45"/>
      <c r="KL1298" s="45"/>
      <c r="KM1298" s="45"/>
      <c r="KN1298" s="45"/>
      <c r="KO1298" s="45"/>
      <c r="KP1298" s="45"/>
      <c r="KQ1298" s="45"/>
      <c r="KR1298" s="45"/>
      <c r="KS1298" s="45"/>
      <c r="KT1298" s="45"/>
      <c r="KU1298" s="45"/>
      <c r="KV1298" s="45"/>
      <c r="KW1298" s="45"/>
      <c r="KX1298" s="45"/>
      <c r="KY1298" s="45"/>
      <c r="KZ1298" s="45"/>
      <c r="LA1298" s="45"/>
      <c r="LB1298" s="45"/>
      <c r="LC1298" s="45"/>
      <c r="LD1298" s="45"/>
      <c r="LE1298" s="45"/>
      <c r="LF1298" s="45"/>
      <c r="LG1298" s="45"/>
      <c r="LH1298" s="45"/>
      <c r="LI1298" s="45"/>
      <c r="LJ1298" s="45"/>
      <c r="LK1298" s="45"/>
      <c r="LL1298" s="45"/>
      <c r="LM1298" s="45"/>
      <c r="LN1298" s="45"/>
      <c r="LO1298" s="45"/>
      <c r="LP1298" s="45"/>
      <c r="LQ1298" s="45"/>
      <c r="LR1298" s="45"/>
      <c r="LS1298" s="45"/>
      <c r="LT1298" s="45"/>
      <c r="LU1298" s="45"/>
      <c r="LV1298" s="45"/>
      <c r="LW1298" s="45"/>
      <c r="LX1298" s="45"/>
      <c r="LY1298" s="45"/>
      <c r="LZ1298" s="45"/>
      <c r="MA1298" s="45"/>
      <c r="MB1298" s="45"/>
      <c r="MC1298" s="45"/>
      <c r="MD1298" s="45"/>
      <c r="ME1298" s="45"/>
      <c r="MF1298" s="45"/>
      <c r="MG1298" s="45"/>
      <c r="MH1298" s="45"/>
      <c r="MI1298" s="45"/>
      <c r="MJ1298" s="45"/>
      <c r="MK1298" s="45"/>
      <c r="ML1298" s="45"/>
      <c r="MM1298" s="45"/>
      <c r="MN1298" s="45"/>
      <c r="MO1298" s="45"/>
      <c r="MP1298" s="45"/>
      <c r="MQ1298" s="45"/>
      <c r="MR1298" s="45"/>
      <c r="MS1298" s="45"/>
      <c r="MT1298" s="45"/>
      <c r="MU1298" s="45"/>
      <c r="MV1298" s="45"/>
      <c r="MW1298" s="45"/>
      <c r="MX1298" s="45"/>
      <c r="MY1298" s="45"/>
      <c r="MZ1298" s="45"/>
      <c r="NA1298" s="45"/>
      <c r="NB1298" s="45"/>
      <c r="NC1298" s="45"/>
      <c r="ND1298" s="45"/>
      <c r="NE1298" s="45"/>
      <c r="NF1298" s="45"/>
      <c r="NG1298" s="45"/>
      <c r="NH1298" s="45"/>
      <c r="NI1298" s="45"/>
      <c r="NJ1298" s="45"/>
      <c r="NK1298" s="45"/>
      <c r="NL1298" s="45"/>
      <c r="NM1298" s="45"/>
      <c r="NN1298" s="45"/>
      <c r="NO1298" s="45"/>
      <c r="NP1298" s="45"/>
      <c r="NQ1298" s="45"/>
      <c r="NR1298" s="45"/>
      <c r="NS1298" s="45"/>
      <c r="NT1298" s="45"/>
      <c r="NU1298" s="45"/>
      <c r="NV1298" s="45"/>
      <c r="NW1298" s="45"/>
      <c r="NX1298" s="45"/>
      <c r="NY1298" s="45"/>
      <c r="NZ1298" s="45"/>
      <c r="OA1298" s="45"/>
      <c r="OB1298" s="45"/>
      <c r="OC1298" s="45"/>
      <c r="OD1298" s="45"/>
      <c r="OE1298" s="45"/>
      <c r="OF1298" s="45"/>
      <c r="OG1298" s="45"/>
      <c r="OH1298" s="45"/>
      <c r="OI1298" s="45"/>
      <c r="OJ1298" s="45"/>
      <c r="OK1298" s="45"/>
      <c r="OL1298" s="45"/>
      <c r="OM1298" s="45"/>
      <c r="ON1298" s="45"/>
      <c r="OO1298" s="45"/>
      <c r="OP1298" s="45"/>
      <c r="OQ1298" s="45"/>
      <c r="OR1298" s="45"/>
      <c r="OS1298" s="45"/>
      <c r="OT1298" s="45"/>
      <c r="OU1298" s="45"/>
      <c r="OV1298" s="45"/>
      <c r="OW1298" s="45"/>
      <c r="OX1298" s="45"/>
      <c r="OY1298" s="45"/>
      <c r="OZ1298" s="45"/>
      <c r="PA1298" s="45"/>
      <c r="PB1298" s="45"/>
      <c r="PC1298" s="45"/>
      <c r="PD1298" s="45"/>
      <c r="PE1298" s="45"/>
      <c r="PF1298" s="45"/>
      <c r="PG1298" s="45"/>
      <c r="PH1298" s="45"/>
      <c r="PI1298" s="45"/>
      <c r="PJ1298" s="45"/>
      <c r="PK1298" s="45"/>
      <c r="PL1298" s="45"/>
      <c r="PM1298" s="45"/>
      <c r="PN1298" s="45"/>
      <c r="PO1298" s="45"/>
      <c r="PP1298" s="45"/>
      <c r="PQ1298" s="45"/>
      <c r="PR1298" s="45"/>
      <c r="PS1298" s="45"/>
      <c r="PT1298" s="45"/>
      <c r="PU1298" s="45"/>
      <c r="PV1298" s="45"/>
      <c r="PW1298" s="45"/>
      <c r="PX1298" s="45"/>
      <c r="PY1298" s="45"/>
      <c r="PZ1298" s="45"/>
      <c r="QA1298" s="45"/>
      <c r="QB1298" s="45"/>
      <c r="QC1298" s="45"/>
      <c r="QD1298" s="45"/>
      <c r="QE1298" s="45"/>
      <c r="QF1298" s="45"/>
      <c r="QG1298" s="45"/>
      <c r="QH1298" s="45"/>
      <c r="QI1298" s="45"/>
      <c r="QJ1298" s="45"/>
      <c r="QK1298" s="45"/>
      <c r="QL1298" s="45"/>
      <c r="QM1298" s="45"/>
      <c r="QN1298" s="45"/>
      <c r="QO1298" s="45"/>
      <c r="QP1298" s="45"/>
      <c r="QQ1298" s="45"/>
      <c r="QR1298" s="45"/>
      <c r="QS1298" s="45"/>
      <c r="QT1298" s="45"/>
      <c r="QU1298" s="45"/>
      <c r="QV1298" s="45"/>
      <c r="QW1298" s="45"/>
      <c r="QX1298" s="45"/>
      <c r="QY1298" s="45"/>
      <c r="QZ1298" s="45"/>
      <c r="RA1298" s="45"/>
      <c r="RB1298" s="45"/>
      <c r="RC1298" s="45"/>
      <c r="RD1298" s="45"/>
    </row>
    <row r="1299" spans="3:472" s="40" customFormat="1" x14ac:dyDescent="0.25">
      <c r="C1299" s="41"/>
      <c r="D1299" s="42"/>
      <c r="E1299" s="46"/>
      <c r="F1299" s="38"/>
      <c r="G1299" s="38"/>
      <c r="H1299" s="38"/>
      <c r="I1299" s="38"/>
      <c r="J1299" s="38"/>
      <c r="K1299" s="38"/>
      <c r="L1299" s="38"/>
      <c r="M1299" s="38"/>
      <c r="N1299" s="38"/>
      <c r="P1299" s="42"/>
      <c r="Q1299" s="38"/>
      <c r="R1299" s="38"/>
      <c r="S1299" s="38"/>
      <c r="T1299" s="47"/>
      <c r="U1299" s="43"/>
      <c r="V1299" s="123"/>
      <c r="W1299" s="123"/>
      <c r="X1299" s="124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78"/>
      <c r="AI1299" s="25"/>
      <c r="AJ1299" s="45"/>
      <c r="AK1299" s="45"/>
      <c r="AL1299" s="45"/>
      <c r="AM1299" s="45"/>
      <c r="AN1299" s="45"/>
      <c r="AO1299" s="45"/>
      <c r="AP1299" s="45"/>
      <c r="AQ1299" s="45"/>
      <c r="AR1299" s="45"/>
      <c r="AS1299" s="45"/>
      <c r="AT1299" s="45"/>
      <c r="AU1299" s="45"/>
      <c r="AV1299" s="45"/>
      <c r="AW1299" s="45"/>
      <c r="AX1299" s="45"/>
      <c r="AY1299" s="45"/>
      <c r="AZ1299" s="45"/>
      <c r="BA1299" s="45"/>
      <c r="BB1299" s="45"/>
      <c r="BC1299" s="45"/>
      <c r="BD1299" s="45"/>
      <c r="BE1299" s="45"/>
      <c r="BF1299" s="45"/>
      <c r="BG1299" s="45"/>
      <c r="BH1299" s="45"/>
      <c r="BI1299" s="45"/>
      <c r="BJ1299" s="45"/>
      <c r="BK1299" s="45"/>
      <c r="BL1299" s="45"/>
      <c r="BM1299" s="45"/>
      <c r="BN1299" s="45"/>
      <c r="BO1299" s="45"/>
      <c r="BP1299" s="45"/>
      <c r="BQ1299" s="45"/>
      <c r="BR1299" s="45"/>
      <c r="BS1299" s="45"/>
      <c r="BT1299" s="45"/>
      <c r="BU1299" s="45"/>
      <c r="BV1299" s="45"/>
      <c r="BW1299" s="45"/>
      <c r="BX1299" s="45"/>
      <c r="BY1299" s="45"/>
      <c r="BZ1299" s="45"/>
      <c r="CA1299" s="45"/>
      <c r="CB1299" s="45"/>
      <c r="CC1299" s="45"/>
      <c r="CD1299" s="45"/>
      <c r="CE1299" s="45"/>
      <c r="CF1299" s="45"/>
      <c r="CG1299" s="45"/>
      <c r="CH1299" s="45"/>
      <c r="CI1299" s="45"/>
      <c r="CJ1299" s="45"/>
      <c r="CK1299" s="45"/>
      <c r="CL1299" s="45"/>
      <c r="CM1299" s="45"/>
      <c r="CN1299" s="45"/>
      <c r="CO1299" s="45"/>
      <c r="CP1299" s="45"/>
      <c r="CQ1299" s="45"/>
      <c r="CR1299" s="45"/>
      <c r="CS1299" s="45"/>
      <c r="CT1299" s="45"/>
      <c r="CU1299" s="45"/>
      <c r="CV1299" s="45"/>
      <c r="CW1299" s="45"/>
      <c r="CX1299" s="45"/>
      <c r="CY1299" s="45"/>
      <c r="CZ1299" s="45"/>
      <c r="DA1299" s="45"/>
      <c r="DB1299" s="45"/>
      <c r="DC1299" s="45"/>
      <c r="DD1299" s="45"/>
      <c r="DE1299" s="45"/>
      <c r="DF1299" s="45"/>
      <c r="DG1299" s="45"/>
      <c r="DH1299" s="45"/>
      <c r="DI1299" s="45"/>
      <c r="DJ1299" s="45"/>
      <c r="DK1299" s="45"/>
      <c r="DL1299" s="45"/>
      <c r="DM1299" s="45"/>
      <c r="DN1299" s="45"/>
      <c r="DO1299" s="45"/>
      <c r="DP1299" s="45"/>
      <c r="DQ1299" s="45"/>
      <c r="DR1299" s="45"/>
      <c r="DS1299" s="45"/>
      <c r="DT1299" s="45"/>
      <c r="DU1299" s="45"/>
      <c r="DV1299" s="45"/>
      <c r="DW1299" s="45"/>
      <c r="DX1299" s="45"/>
      <c r="DY1299" s="45"/>
      <c r="DZ1299" s="45"/>
      <c r="EA1299" s="45"/>
      <c r="EB1299" s="45"/>
      <c r="EC1299" s="45"/>
      <c r="ED1299" s="45"/>
      <c r="EE1299" s="45"/>
      <c r="EF1299" s="45"/>
      <c r="EG1299" s="45"/>
      <c r="EH1299" s="45"/>
      <c r="EI1299" s="45"/>
      <c r="EJ1299" s="45"/>
      <c r="EK1299" s="45"/>
      <c r="EL1299" s="45"/>
      <c r="EM1299" s="45"/>
      <c r="EN1299" s="45"/>
      <c r="EO1299" s="45"/>
      <c r="EP1299" s="45"/>
      <c r="EQ1299" s="45"/>
      <c r="ER1299" s="45"/>
      <c r="ES1299" s="45"/>
      <c r="ET1299" s="45"/>
      <c r="EU1299" s="45"/>
      <c r="EV1299" s="45"/>
      <c r="EW1299" s="45"/>
      <c r="EX1299" s="45"/>
      <c r="EY1299" s="45"/>
      <c r="EZ1299" s="45"/>
      <c r="FA1299" s="45"/>
      <c r="FB1299" s="45"/>
      <c r="FC1299" s="45"/>
      <c r="FD1299" s="45"/>
      <c r="FE1299" s="45"/>
      <c r="FF1299" s="45"/>
      <c r="FG1299" s="45"/>
      <c r="FH1299" s="45"/>
      <c r="FI1299" s="45"/>
      <c r="FJ1299" s="45"/>
      <c r="FK1299" s="45"/>
      <c r="FL1299" s="45"/>
      <c r="FM1299" s="45"/>
      <c r="FN1299" s="45"/>
      <c r="FO1299" s="45"/>
      <c r="FP1299" s="45"/>
      <c r="FQ1299" s="45"/>
      <c r="FR1299" s="45"/>
      <c r="FS1299" s="45"/>
      <c r="FT1299" s="45"/>
      <c r="FU1299" s="45"/>
      <c r="FV1299" s="45"/>
      <c r="FW1299" s="45"/>
      <c r="FX1299" s="45"/>
      <c r="FY1299" s="45"/>
      <c r="FZ1299" s="45"/>
      <c r="GA1299" s="45"/>
      <c r="GB1299" s="45"/>
      <c r="GC1299" s="45"/>
      <c r="GD1299" s="45"/>
      <c r="GE1299" s="45"/>
      <c r="GF1299" s="45"/>
      <c r="GG1299" s="45"/>
      <c r="GH1299" s="45"/>
      <c r="GI1299" s="45"/>
      <c r="GJ1299" s="45"/>
      <c r="GK1299" s="45"/>
      <c r="GL1299" s="45"/>
      <c r="GM1299" s="45"/>
      <c r="GN1299" s="45"/>
      <c r="GO1299" s="45"/>
      <c r="GP1299" s="45"/>
      <c r="GQ1299" s="45"/>
      <c r="GR1299" s="45"/>
      <c r="GS1299" s="45"/>
      <c r="GT1299" s="45"/>
      <c r="GU1299" s="45"/>
      <c r="GV1299" s="45"/>
      <c r="GW1299" s="45"/>
      <c r="GX1299" s="45"/>
      <c r="GY1299" s="45"/>
      <c r="GZ1299" s="45"/>
      <c r="HA1299" s="45"/>
      <c r="HB1299" s="45"/>
      <c r="HC1299" s="45"/>
      <c r="HD1299" s="45"/>
      <c r="HE1299" s="45"/>
      <c r="HF1299" s="45"/>
      <c r="HG1299" s="45"/>
      <c r="HH1299" s="45"/>
      <c r="HI1299" s="45"/>
      <c r="HJ1299" s="45"/>
      <c r="HK1299" s="45"/>
      <c r="HL1299" s="45"/>
      <c r="HM1299" s="45"/>
      <c r="HN1299" s="45"/>
      <c r="HO1299" s="45"/>
      <c r="HP1299" s="45"/>
      <c r="HQ1299" s="45"/>
      <c r="HR1299" s="45"/>
      <c r="HS1299" s="45"/>
      <c r="HT1299" s="45"/>
      <c r="HU1299" s="45"/>
      <c r="HV1299" s="45"/>
      <c r="HW1299" s="45"/>
      <c r="HX1299" s="45"/>
      <c r="HY1299" s="45"/>
      <c r="HZ1299" s="45"/>
      <c r="IA1299" s="45"/>
      <c r="IB1299" s="45"/>
      <c r="IC1299" s="45"/>
      <c r="ID1299" s="45"/>
      <c r="IE1299" s="45"/>
      <c r="IF1299" s="45"/>
      <c r="IG1299" s="45"/>
      <c r="IH1299" s="45"/>
      <c r="II1299" s="45"/>
      <c r="IJ1299" s="45"/>
      <c r="IK1299" s="45"/>
      <c r="IL1299" s="45"/>
      <c r="IM1299" s="45"/>
      <c r="IN1299" s="45"/>
      <c r="IO1299" s="45"/>
      <c r="IP1299" s="45"/>
      <c r="IQ1299" s="45"/>
      <c r="IR1299" s="45"/>
      <c r="IS1299" s="45"/>
      <c r="IT1299" s="45"/>
      <c r="IU1299" s="45"/>
      <c r="IV1299" s="45"/>
      <c r="IW1299" s="45"/>
      <c r="IX1299" s="45"/>
      <c r="IY1299" s="45"/>
      <c r="IZ1299" s="45"/>
      <c r="JA1299" s="45"/>
      <c r="JB1299" s="45"/>
      <c r="JC1299" s="45"/>
      <c r="JD1299" s="45"/>
      <c r="JE1299" s="45"/>
      <c r="JF1299" s="45"/>
      <c r="JG1299" s="45"/>
      <c r="JH1299" s="45"/>
      <c r="JI1299" s="45"/>
      <c r="JJ1299" s="45"/>
      <c r="JK1299" s="45"/>
      <c r="JL1299" s="45"/>
      <c r="JM1299" s="45"/>
      <c r="JN1299" s="45"/>
      <c r="JO1299" s="45"/>
      <c r="JP1299" s="45"/>
      <c r="JQ1299" s="45"/>
      <c r="JR1299" s="45"/>
      <c r="JS1299" s="45"/>
      <c r="JT1299" s="45"/>
      <c r="JU1299" s="45"/>
      <c r="JV1299" s="45"/>
      <c r="JW1299" s="45"/>
      <c r="JX1299" s="45"/>
      <c r="JY1299" s="45"/>
      <c r="JZ1299" s="45"/>
      <c r="KA1299" s="45"/>
      <c r="KB1299" s="45"/>
      <c r="KC1299" s="45"/>
      <c r="KD1299" s="45"/>
      <c r="KE1299" s="45"/>
      <c r="KF1299" s="45"/>
      <c r="KG1299" s="45"/>
      <c r="KH1299" s="45"/>
      <c r="KI1299" s="45"/>
      <c r="KJ1299" s="45"/>
      <c r="KK1299" s="45"/>
      <c r="KL1299" s="45"/>
      <c r="KM1299" s="45"/>
      <c r="KN1299" s="45"/>
      <c r="KO1299" s="45"/>
      <c r="KP1299" s="45"/>
      <c r="KQ1299" s="45"/>
      <c r="KR1299" s="45"/>
      <c r="KS1299" s="45"/>
      <c r="KT1299" s="45"/>
      <c r="KU1299" s="45"/>
      <c r="KV1299" s="45"/>
      <c r="KW1299" s="45"/>
      <c r="KX1299" s="45"/>
      <c r="KY1299" s="45"/>
      <c r="KZ1299" s="45"/>
      <c r="LA1299" s="45"/>
      <c r="LB1299" s="45"/>
      <c r="LC1299" s="45"/>
      <c r="LD1299" s="45"/>
      <c r="LE1299" s="45"/>
      <c r="LF1299" s="45"/>
      <c r="LG1299" s="45"/>
      <c r="LH1299" s="45"/>
      <c r="LI1299" s="45"/>
      <c r="LJ1299" s="45"/>
      <c r="LK1299" s="45"/>
      <c r="LL1299" s="45"/>
      <c r="LM1299" s="45"/>
      <c r="LN1299" s="45"/>
      <c r="LO1299" s="45"/>
      <c r="LP1299" s="45"/>
      <c r="LQ1299" s="45"/>
      <c r="LR1299" s="45"/>
      <c r="LS1299" s="45"/>
      <c r="LT1299" s="45"/>
      <c r="LU1299" s="45"/>
      <c r="LV1299" s="45"/>
      <c r="LW1299" s="45"/>
      <c r="LX1299" s="45"/>
      <c r="LY1299" s="45"/>
      <c r="LZ1299" s="45"/>
      <c r="MA1299" s="45"/>
      <c r="MB1299" s="45"/>
      <c r="MC1299" s="45"/>
      <c r="MD1299" s="45"/>
      <c r="ME1299" s="45"/>
      <c r="MF1299" s="45"/>
      <c r="MG1299" s="45"/>
      <c r="MH1299" s="45"/>
      <c r="MI1299" s="45"/>
      <c r="MJ1299" s="45"/>
      <c r="MK1299" s="45"/>
      <c r="ML1299" s="45"/>
      <c r="MM1299" s="45"/>
      <c r="MN1299" s="45"/>
      <c r="MO1299" s="45"/>
      <c r="MP1299" s="45"/>
      <c r="MQ1299" s="45"/>
      <c r="MR1299" s="45"/>
      <c r="MS1299" s="45"/>
      <c r="MT1299" s="45"/>
      <c r="MU1299" s="45"/>
      <c r="MV1299" s="45"/>
      <c r="MW1299" s="45"/>
      <c r="MX1299" s="45"/>
      <c r="MY1299" s="45"/>
      <c r="MZ1299" s="45"/>
      <c r="NA1299" s="45"/>
      <c r="NB1299" s="45"/>
      <c r="NC1299" s="45"/>
      <c r="ND1299" s="45"/>
      <c r="NE1299" s="45"/>
      <c r="NF1299" s="45"/>
      <c r="NG1299" s="45"/>
      <c r="NH1299" s="45"/>
      <c r="NI1299" s="45"/>
      <c r="NJ1299" s="45"/>
      <c r="NK1299" s="45"/>
      <c r="NL1299" s="45"/>
      <c r="NM1299" s="45"/>
      <c r="NN1299" s="45"/>
      <c r="NO1299" s="45"/>
      <c r="NP1299" s="45"/>
      <c r="NQ1299" s="45"/>
      <c r="NR1299" s="45"/>
      <c r="NS1299" s="45"/>
      <c r="NT1299" s="45"/>
      <c r="NU1299" s="45"/>
      <c r="NV1299" s="45"/>
      <c r="NW1299" s="45"/>
      <c r="NX1299" s="45"/>
      <c r="NY1299" s="45"/>
      <c r="NZ1299" s="45"/>
      <c r="OA1299" s="45"/>
      <c r="OB1299" s="45"/>
      <c r="OC1299" s="45"/>
      <c r="OD1299" s="45"/>
      <c r="OE1299" s="45"/>
      <c r="OF1299" s="45"/>
      <c r="OG1299" s="45"/>
      <c r="OH1299" s="45"/>
      <c r="OI1299" s="45"/>
      <c r="OJ1299" s="45"/>
      <c r="OK1299" s="45"/>
      <c r="OL1299" s="45"/>
      <c r="OM1299" s="45"/>
      <c r="ON1299" s="45"/>
      <c r="OO1299" s="45"/>
      <c r="OP1299" s="45"/>
      <c r="OQ1299" s="45"/>
      <c r="OR1299" s="45"/>
      <c r="OS1299" s="45"/>
      <c r="OT1299" s="45"/>
      <c r="OU1299" s="45"/>
      <c r="OV1299" s="45"/>
      <c r="OW1299" s="45"/>
      <c r="OX1299" s="45"/>
      <c r="OY1299" s="45"/>
      <c r="OZ1299" s="45"/>
      <c r="PA1299" s="45"/>
      <c r="PB1299" s="45"/>
      <c r="PC1299" s="45"/>
      <c r="PD1299" s="45"/>
      <c r="PE1299" s="45"/>
      <c r="PF1299" s="45"/>
      <c r="PG1299" s="45"/>
      <c r="PH1299" s="45"/>
      <c r="PI1299" s="45"/>
      <c r="PJ1299" s="45"/>
      <c r="PK1299" s="45"/>
      <c r="PL1299" s="45"/>
      <c r="PM1299" s="45"/>
      <c r="PN1299" s="45"/>
      <c r="PO1299" s="45"/>
      <c r="PP1299" s="45"/>
      <c r="PQ1299" s="45"/>
      <c r="PR1299" s="45"/>
      <c r="PS1299" s="45"/>
      <c r="PT1299" s="45"/>
      <c r="PU1299" s="45"/>
      <c r="PV1299" s="45"/>
      <c r="PW1299" s="45"/>
      <c r="PX1299" s="45"/>
      <c r="PY1299" s="45"/>
      <c r="PZ1299" s="45"/>
      <c r="QA1299" s="45"/>
      <c r="QB1299" s="45"/>
      <c r="QC1299" s="45"/>
      <c r="QD1299" s="45"/>
      <c r="QE1299" s="45"/>
      <c r="QF1299" s="45"/>
      <c r="QG1299" s="45"/>
      <c r="QH1299" s="45"/>
      <c r="QI1299" s="45"/>
      <c r="QJ1299" s="45"/>
      <c r="QK1299" s="45"/>
      <c r="QL1299" s="45"/>
      <c r="QM1299" s="45"/>
      <c r="QN1299" s="45"/>
      <c r="QO1299" s="45"/>
      <c r="QP1299" s="45"/>
      <c r="QQ1299" s="45"/>
      <c r="QR1299" s="45"/>
      <c r="QS1299" s="45"/>
      <c r="QT1299" s="45"/>
      <c r="QU1299" s="45"/>
      <c r="QV1299" s="45"/>
      <c r="QW1299" s="45"/>
      <c r="QX1299" s="45"/>
      <c r="QY1299" s="45"/>
      <c r="QZ1299" s="45"/>
      <c r="RA1299" s="45"/>
      <c r="RB1299" s="45"/>
      <c r="RC1299" s="45"/>
      <c r="RD1299" s="45"/>
    </row>
    <row r="1300" spans="3:472" s="40" customFormat="1" x14ac:dyDescent="0.25">
      <c r="C1300" s="41"/>
      <c r="D1300" s="42"/>
      <c r="E1300" s="46"/>
      <c r="F1300" s="38"/>
      <c r="G1300" s="38"/>
      <c r="H1300" s="38"/>
      <c r="I1300" s="38"/>
      <c r="J1300" s="38"/>
      <c r="K1300" s="38"/>
      <c r="L1300" s="38"/>
      <c r="M1300" s="38"/>
      <c r="N1300" s="38"/>
      <c r="P1300" s="42"/>
      <c r="Q1300" s="38"/>
      <c r="R1300" s="38"/>
      <c r="S1300" s="38"/>
      <c r="T1300" s="47"/>
      <c r="U1300" s="43"/>
      <c r="V1300" s="123"/>
      <c r="W1300" s="123"/>
      <c r="X1300" s="124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78"/>
      <c r="AI1300" s="25"/>
      <c r="AJ1300" s="45"/>
      <c r="AK1300" s="45"/>
      <c r="AL1300" s="45"/>
      <c r="AM1300" s="45"/>
      <c r="AN1300" s="45"/>
      <c r="AO1300" s="45"/>
      <c r="AP1300" s="45"/>
      <c r="AQ1300" s="45"/>
      <c r="AR1300" s="45"/>
      <c r="AS1300" s="45"/>
      <c r="AT1300" s="45"/>
      <c r="AU1300" s="45"/>
      <c r="AV1300" s="45"/>
      <c r="AW1300" s="45"/>
      <c r="AX1300" s="45"/>
      <c r="AY1300" s="45"/>
      <c r="AZ1300" s="45"/>
      <c r="BA1300" s="45"/>
      <c r="BB1300" s="45"/>
      <c r="BC1300" s="45"/>
      <c r="BD1300" s="45"/>
      <c r="BE1300" s="45"/>
      <c r="BF1300" s="45"/>
      <c r="BG1300" s="45"/>
      <c r="BH1300" s="45"/>
      <c r="BI1300" s="45"/>
      <c r="BJ1300" s="45"/>
      <c r="BK1300" s="45"/>
      <c r="BL1300" s="45"/>
      <c r="BM1300" s="45"/>
      <c r="BN1300" s="45"/>
      <c r="BO1300" s="45"/>
      <c r="BP1300" s="45"/>
      <c r="BQ1300" s="45"/>
      <c r="BR1300" s="45"/>
      <c r="BS1300" s="45"/>
      <c r="BT1300" s="45"/>
      <c r="BU1300" s="45"/>
      <c r="BV1300" s="45"/>
      <c r="BW1300" s="45"/>
      <c r="BX1300" s="45"/>
      <c r="BY1300" s="45"/>
      <c r="BZ1300" s="45"/>
      <c r="CA1300" s="45"/>
      <c r="CB1300" s="45"/>
      <c r="CC1300" s="45"/>
      <c r="CD1300" s="45"/>
      <c r="CE1300" s="45"/>
      <c r="CF1300" s="45"/>
      <c r="CG1300" s="45"/>
      <c r="CH1300" s="45"/>
      <c r="CI1300" s="45"/>
      <c r="CJ1300" s="45"/>
      <c r="CK1300" s="45"/>
      <c r="CL1300" s="45"/>
      <c r="CM1300" s="45"/>
      <c r="CN1300" s="45"/>
      <c r="CO1300" s="45"/>
      <c r="CP1300" s="45"/>
      <c r="CQ1300" s="45"/>
      <c r="CR1300" s="45"/>
      <c r="CS1300" s="45"/>
      <c r="CT1300" s="45"/>
      <c r="CU1300" s="45"/>
      <c r="CV1300" s="45"/>
      <c r="CW1300" s="45"/>
      <c r="CX1300" s="45"/>
      <c r="CY1300" s="45"/>
      <c r="CZ1300" s="45"/>
      <c r="DA1300" s="45"/>
      <c r="DB1300" s="45"/>
      <c r="DC1300" s="45"/>
      <c r="DD1300" s="45"/>
      <c r="DE1300" s="45"/>
      <c r="DF1300" s="45"/>
      <c r="DG1300" s="45"/>
      <c r="DH1300" s="45"/>
      <c r="DI1300" s="45"/>
      <c r="DJ1300" s="45"/>
      <c r="DK1300" s="45"/>
      <c r="DL1300" s="45"/>
      <c r="DM1300" s="45"/>
      <c r="DN1300" s="45"/>
      <c r="DO1300" s="45"/>
      <c r="DP1300" s="45"/>
      <c r="DQ1300" s="45"/>
      <c r="DR1300" s="45"/>
      <c r="DS1300" s="45"/>
      <c r="DT1300" s="45"/>
      <c r="DU1300" s="45"/>
      <c r="DV1300" s="45"/>
      <c r="DW1300" s="45"/>
      <c r="DX1300" s="45"/>
      <c r="DY1300" s="45"/>
      <c r="DZ1300" s="45"/>
      <c r="EA1300" s="45"/>
      <c r="EB1300" s="45"/>
      <c r="EC1300" s="45"/>
      <c r="ED1300" s="45"/>
      <c r="EE1300" s="45"/>
      <c r="EF1300" s="45"/>
      <c r="EG1300" s="45"/>
      <c r="EH1300" s="45"/>
      <c r="EI1300" s="45"/>
      <c r="EJ1300" s="45"/>
      <c r="EK1300" s="45"/>
      <c r="EL1300" s="45"/>
      <c r="EM1300" s="45"/>
      <c r="EN1300" s="45"/>
      <c r="EO1300" s="45"/>
      <c r="EP1300" s="45"/>
      <c r="EQ1300" s="45"/>
      <c r="ER1300" s="45"/>
      <c r="ES1300" s="45"/>
      <c r="ET1300" s="45"/>
      <c r="EU1300" s="45"/>
      <c r="EV1300" s="45"/>
      <c r="EW1300" s="45"/>
      <c r="EX1300" s="45"/>
      <c r="EY1300" s="45"/>
      <c r="EZ1300" s="45"/>
      <c r="FA1300" s="45"/>
      <c r="FB1300" s="45"/>
      <c r="FC1300" s="45"/>
      <c r="FD1300" s="45"/>
      <c r="FE1300" s="45"/>
      <c r="FF1300" s="45"/>
      <c r="FG1300" s="45"/>
      <c r="FH1300" s="45"/>
      <c r="FI1300" s="45"/>
      <c r="FJ1300" s="45"/>
      <c r="FK1300" s="45"/>
      <c r="FL1300" s="45"/>
      <c r="FM1300" s="45"/>
      <c r="FN1300" s="45"/>
      <c r="FO1300" s="45"/>
      <c r="FP1300" s="45"/>
      <c r="FQ1300" s="45"/>
      <c r="FR1300" s="45"/>
      <c r="FS1300" s="45"/>
      <c r="FT1300" s="45"/>
      <c r="FU1300" s="45"/>
      <c r="FV1300" s="45"/>
      <c r="FW1300" s="45"/>
      <c r="FX1300" s="45"/>
      <c r="FY1300" s="45"/>
      <c r="FZ1300" s="45"/>
      <c r="GA1300" s="45"/>
      <c r="GB1300" s="45"/>
      <c r="GC1300" s="45"/>
      <c r="GD1300" s="45"/>
      <c r="GE1300" s="45"/>
      <c r="GF1300" s="45"/>
      <c r="GG1300" s="45"/>
      <c r="GH1300" s="45"/>
      <c r="GI1300" s="45"/>
      <c r="GJ1300" s="45"/>
      <c r="GK1300" s="45"/>
      <c r="GL1300" s="45"/>
      <c r="GM1300" s="45"/>
      <c r="GN1300" s="45"/>
      <c r="GO1300" s="45"/>
      <c r="GP1300" s="45"/>
      <c r="GQ1300" s="45"/>
      <c r="GR1300" s="45"/>
      <c r="GS1300" s="45"/>
      <c r="GT1300" s="45"/>
      <c r="GU1300" s="45"/>
      <c r="GV1300" s="45"/>
      <c r="GW1300" s="45"/>
      <c r="GX1300" s="45"/>
      <c r="GY1300" s="45"/>
      <c r="GZ1300" s="45"/>
      <c r="HA1300" s="45"/>
      <c r="HB1300" s="45"/>
      <c r="HC1300" s="45"/>
      <c r="HD1300" s="45"/>
      <c r="HE1300" s="45"/>
      <c r="HF1300" s="45"/>
      <c r="HG1300" s="45"/>
      <c r="HH1300" s="45"/>
      <c r="HI1300" s="45"/>
      <c r="HJ1300" s="45"/>
      <c r="HK1300" s="45"/>
      <c r="HL1300" s="45"/>
      <c r="HM1300" s="45"/>
      <c r="HN1300" s="45"/>
      <c r="HO1300" s="45"/>
      <c r="HP1300" s="45"/>
      <c r="HQ1300" s="45"/>
      <c r="HR1300" s="45"/>
      <c r="HS1300" s="45"/>
      <c r="HT1300" s="45"/>
      <c r="HU1300" s="45"/>
      <c r="HV1300" s="45"/>
      <c r="HW1300" s="45"/>
      <c r="HX1300" s="45"/>
      <c r="HY1300" s="45"/>
      <c r="HZ1300" s="45"/>
      <c r="IA1300" s="45"/>
      <c r="IB1300" s="45"/>
      <c r="IC1300" s="45"/>
      <c r="ID1300" s="45"/>
      <c r="IE1300" s="45"/>
      <c r="IF1300" s="45"/>
      <c r="IG1300" s="45"/>
      <c r="IH1300" s="45"/>
      <c r="II1300" s="45"/>
      <c r="IJ1300" s="45"/>
      <c r="IK1300" s="45"/>
      <c r="IL1300" s="45"/>
      <c r="IM1300" s="45"/>
      <c r="IN1300" s="45"/>
      <c r="IO1300" s="45"/>
      <c r="IP1300" s="45"/>
      <c r="IQ1300" s="45"/>
      <c r="IR1300" s="45"/>
      <c r="IS1300" s="45"/>
      <c r="IT1300" s="45"/>
      <c r="IU1300" s="45"/>
      <c r="IV1300" s="45"/>
      <c r="IW1300" s="45"/>
      <c r="IX1300" s="45"/>
      <c r="IY1300" s="45"/>
      <c r="IZ1300" s="45"/>
      <c r="JA1300" s="45"/>
      <c r="JB1300" s="45"/>
      <c r="JC1300" s="45"/>
      <c r="JD1300" s="45"/>
      <c r="JE1300" s="45"/>
      <c r="JF1300" s="45"/>
      <c r="JG1300" s="45"/>
      <c r="JH1300" s="45"/>
      <c r="JI1300" s="45"/>
      <c r="JJ1300" s="45"/>
      <c r="JK1300" s="45"/>
      <c r="JL1300" s="45"/>
      <c r="JM1300" s="45"/>
      <c r="JN1300" s="45"/>
      <c r="JO1300" s="45"/>
      <c r="JP1300" s="45"/>
      <c r="JQ1300" s="45"/>
      <c r="JR1300" s="45"/>
      <c r="JS1300" s="45"/>
      <c r="JT1300" s="45"/>
      <c r="JU1300" s="45"/>
      <c r="JV1300" s="45"/>
      <c r="JW1300" s="45"/>
      <c r="JX1300" s="45"/>
      <c r="JY1300" s="45"/>
      <c r="JZ1300" s="45"/>
      <c r="KA1300" s="45"/>
      <c r="KB1300" s="45"/>
      <c r="KC1300" s="45"/>
      <c r="KD1300" s="45"/>
      <c r="KE1300" s="45"/>
      <c r="KF1300" s="45"/>
      <c r="KG1300" s="45"/>
      <c r="KH1300" s="45"/>
      <c r="KI1300" s="45"/>
      <c r="KJ1300" s="45"/>
      <c r="KK1300" s="45"/>
      <c r="KL1300" s="45"/>
      <c r="KM1300" s="45"/>
      <c r="KN1300" s="45"/>
      <c r="KO1300" s="45"/>
      <c r="KP1300" s="45"/>
      <c r="KQ1300" s="45"/>
      <c r="KR1300" s="45"/>
      <c r="KS1300" s="45"/>
      <c r="KT1300" s="45"/>
      <c r="KU1300" s="45"/>
      <c r="KV1300" s="45"/>
      <c r="KW1300" s="45"/>
      <c r="KX1300" s="45"/>
      <c r="KY1300" s="45"/>
      <c r="KZ1300" s="45"/>
      <c r="LA1300" s="45"/>
      <c r="LB1300" s="45"/>
      <c r="LC1300" s="45"/>
      <c r="LD1300" s="45"/>
      <c r="LE1300" s="45"/>
      <c r="LF1300" s="45"/>
      <c r="LG1300" s="45"/>
      <c r="LH1300" s="45"/>
      <c r="LI1300" s="45"/>
      <c r="LJ1300" s="45"/>
      <c r="LK1300" s="45"/>
      <c r="LL1300" s="45"/>
      <c r="LM1300" s="45"/>
      <c r="LN1300" s="45"/>
      <c r="LO1300" s="45"/>
      <c r="LP1300" s="45"/>
      <c r="LQ1300" s="45"/>
      <c r="LR1300" s="45"/>
      <c r="LS1300" s="45"/>
      <c r="LT1300" s="45"/>
      <c r="LU1300" s="45"/>
      <c r="LV1300" s="45"/>
      <c r="LW1300" s="45"/>
      <c r="LX1300" s="45"/>
      <c r="LY1300" s="45"/>
      <c r="LZ1300" s="45"/>
      <c r="MA1300" s="45"/>
      <c r="MB1300" s="45"/>
      <c r="MC1300" s="45"/>
      <c r="MD1300" s="45"/>
      <c r="ME1300" s="45"/>
      <c r="MF1300" s="45"/>
      <c r="MG1300" s="45"/>
      <c r="MH1300" s="45"/>
      <c r="MI1300" s="45"/>
      <c r="MJ1300" s="45"/>
      <c r="MK1300" s="45"/>
      <c r="ML1300" s="45"/>
      <c r="MM1300" s="45"/>
      <c r="MN1300" s="45"/>
      <c r="MO1300" s="45"/>
      <c r="MP1300" s="45"/>
      <c r="MQ1300" s="45"/>
      <c r="MR1300" s="45"/>
      <c r="MS1300" s="45"/>
      <c r="MT1300" s="45"/>
      <c r="MU1300" s="45"/>
      <c r="MV1300" s="45"/>
      <c r="MW1300" s="45"/>
      <c r="MX1300" s="45"/>
      <c r="MY1300" s="45"/>
      <c r="MZ1300" s="45"/>
      <c r="NA1300" s="45"/>
      <c r="NB1300" s="45"/>
      <c r="NC1300" s="45"/>
      <c r="ND1300" s="45"/>
      <c r="NE1300" s="45"/>
      <c r="NF1300" s="45"/>
      <c r="NG1300" s="45"/>
      <c r="NH1300" s="45"/>
      <c r="NI1300" s="45"/>
      <c r="NJ1300" s="45"/>
      <c r="NK1300" s="45"/>
      <c r="NL1300" s="45"/>
      <c r="NM1300" s="45"/>
      <c r="NN1300" s="45"/>
      <c r="NO1300" s="45"/>
      <c r="NP1300" s="45"/>
      <c r="NQ1300" s="45"/>
      <c r="NR1300" s="45"/>
      <c r="NS1300" s="45"/>
      <c r="NT1300" s="45"/>
      <c r="NU1300" s="45"/>
      <c r="NV1300" s="45"/>
      <c r="NW1300" s="45"/>
      <c r="NX1300" s="45"/>
      <c r="NY1300" s="45"/>
      <c r="NZ1300" s="45"/>
      <c r="OA1300" s="45"/>
      <c r="OB1300" s="45"/>
      <c r="OC1300" s="45"/>
      <c r="OD1300" s="45"/>
      <c r="OE1300" s="45"/>
      <c r="OF1300" s="45"/>
      <c r="OG1300" s="45"/>
      <c r="OH1300" s="45"/>
      <c r="OI1300" s="45"/>
      <c r="OJ1300" s="45"/>
      <c r="OK1300" s="45"/>
      <c r="OL1300" s="45"/>
      <c r="OM1300" s="45"/>
      <c r="ON1300" s="45"/>
      <c r="OO1300" s="45"/>
      <c r="OP1300" s="45"/>
      <c r="OQ1300" s="45"/>
      <c r="OR1300" s="45"/>
      <c r="OS1300" s="45"/>
      <c r="OT1300" s="45"/>
      <c r="OU1300" s="45"/>
      <c r="OV1300" s="45"/>
      <c r="OW1300" s="45"/>
      <c r="OX1300" s="45"/>
      <c r="OY1300" s="45"/>
      <c r="OZ1300" s="45"/>
      <c r="PA1300" s="45"/>
      <c r="PB1300" s="45"/>
      <c r="PC1300" s="45"/>
      <c r="PD1300" s="45"/>
      <c r="PE1300" s="45"/>
      <c r="PF1300" s="45"/>
      <c r="PG1300" s="45"/>
      <c r="PH1300" s="45"/>
      <c r="PI1300" s="45"/>
      <c r="PJ1300" s="45"/>
      <c r="PK1300" s="45"/>
      <c r="PL1300" s="45"/>
      <c r="PM1300" s="45"/>
      <c r="PN1300" s="45"/>
      <c r="PO1300" s="45"/>
      <c r="PP1300" s="45"/>
      <c r="PQ1300" s="45"/>
      <c r="PR1300" s="45"/>
      <c r="PS1300" s="45"/>
      <c r="PT1300" s="45"/>
      <c r="PU1300" s="45"/>
      <c r="PV1300" s="45"/>
      <c r="PW1300" s="45"/>
      <c r="PX1300" s="45"/>
      <c r="PY1300" s="45"/>
      <c r="PZ1300" s="45"/>
      <c r="QA1300" s="45"/>
      <c r="QB1300" s="45"/>
      <c r="QC1300" s="45"/>
      <c r="QD1300" s="45"/>
      <c r="QE1300" s="45"/>
      <c r="QF1300" s="45"/>
      <c r="QG1300" s="45"/>
      <c r="QH1300" s="45"/>
      <c r="QI1300" s="45"/>
      <c r="QJ1300" s="45"/>
      <c r="QK1300" s="45"/>
      <c r="QL1300" s="45"/>
      <c r="QM1300" s="45"/>
      <c r="QN1300" s="45"/>
      <c r="QO1300" s="45"/>
      <c r="QP1300" s="45"/>
      <c r="QQ1300" s="45"/>
      <c r="QR1300" s="45"/>
      <c r="QS1300" s="45"/>
      <c r="QT1300" s="45"/>
      <c r="QU1300" s="45"/>
      <c r="QV1300" s="45"/>
      <c r="QW1300" s="45"/>
      <c r="QX1300" s="45"/>
      <c r="QY1300" s="45"/>
      <c r="QZ1300" s="45"/>
      <c r="RA1300" s="45"/>
      <c r="RB1300" s="45"/>
      <c r="RC1300" s="45"/>
      <c r="RD1300" s="45"/>
    </row>
    <row r="1301" spans="3:472" s="40" customFormat="1" x14ac:dyDescent="0.25">
      <c r="C1301" s="41"/>
      <c r="D1301" s="42"/>
      <c r="E1301" s="46"/>
      <c r="F1301" s="38"/>
      <c r="G1301" s="38"/>
      <c r="H1301" s="38"/>
      <c r="I1301" s="38"/>
      <c r="J1301" s="38"/>
      <c r="K1301" s="38"/>
      <c r="L1301" s="38"/>
      <c r="M1301" s="38"/>
      <c r="N1301" s="38"/>
      <c r="P1301" s="42"/>
      <c r="Q1301" s="38"/>
      <c r="R1301" s="38"/>
      <c r="S1301" s="38"/>
      <c r="T1301" s="47"/>
      <c r="U1301" s="43"/>
      <c r="V1301" s="123"/>
      <c r="W1301" s="123"/>
      <c r="X1301" s="124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78"/>
      <c r="AI1301" s="25"/>
      <c r="AJ1301" s="45"/>
      <c r="AK1301" s="45"/>
      <c r="AL1301" s="45"/>
      <c r="AM1301" s="45"/>
      <c r="AN1301" s="45"/>
      <c r="AO1301" s="45"/>
      <c r="AP1301" s="45"/>
      <c r="AQ1301" s="45"/>
      <c r="AR1301" s="45"/>
      <c r="AS1301" s="45"/>
      <c r="AT1301" s="45"/>
      <c r="AU1301" s="45"/>
      <c r="AV1301" s="45"/>
      <c r="AW1301" s="45"/>
      <c r="AX1301" s="45"/>
      <c r="AY1301" s="45"/>
      <c r="AZ1301" s="45"/>
      <c r="BA1301" s="45"/>
      <c r="BB1301" s="45"/>
      <c r="BC1301" s="45"/>
      <c r="BD1301" s="45"/>
      <c r="BE1301" s="45"/>
      <c r="BF1301" s="45"/>
      <c r="BG1301" s="45"/>
      <c r="BH1301" s="45"/>
      <c r="BI1301" s="45"/>
      <c r="BJ1301" s="45"/>
      <c r="BK1301" s="45"/>
      <c r="BL1301" s="45"/>
      <c r="BM1301" s="45"/>
      <c r="BN1301" s="45"/>
      <c r="BO1301" s="45"/>
      <c r="BP1301" s="45"/>
      <c r="BQ1301" s="45"/>
      <c r="BR1301" s="45"/>
      <c r="BS1301" s="45"/>
      <c r="BT1301" s="45"/>
      <c r="BU1301" s="45"/>
      <c r="BV1301" s="45"/>
      <c r="BW1301" s="45"/>
      <c r="BX1301" s="45"/>
      <c r="BY1301" s="45"/>
      <c r="BZ1301" s="45"/>
      <c r="CA1301" s="45"/>
      <c r="CB1301" s="45"/>
      <c r="CC1301" s="45"/>
      <c r="CD1301" s="45"/>
      <c r="CE1301" s="45"/>
      <c r="CF1301" s="45"/>
      <c r="CG1301" s="45"/>
      <c r="CH1301" s="45"/>
      <c r="CI1301" s="45"/>
      <c r="CJ1301" s="45"/>
      <c r="CK1301" s="45"/>
      <c r="CL1301" s="45"/>
      <c r="CM1301" s="45"/>
      <c r="CN1301" s="45"/>
      <c r="CO1301" s="45"/>
      <c r="CP1301" s="45"/>
      <c r="CQ1301" s="45"/>
      <c r="CR1301" s="45"/>
      <c r="CS1301" s="45"/>
      <c r="CT1301" s="45"/>
      <c r="CU1301" s="45"/>
      <c r="CV1301" s="45"/>
      <c r="CW1301" s="45"/>
      <c r="CX1301" s="45"/>
      <c r="CY1301" s="45"/>
      <c r="CZ1301" s="45"/>
      <c r="DA1301" s="45"/>
      <c r="DB1301" s="45"/>
      <c r="DC1301" s="45"/>
      <c r="DD1301" s="45"/>
      <c r="DE1301" s="45"/>
      <c r="DF1301" s="45"/>
      <c r="DG1301" s="45"/>
      <c r="DH1301" s="45"/>
      <c r="DI1301" s="45"/>
      <c r="DJ1301" s="45"/>
      <c r="DK1301" s="45"/>
      <c r="DL1301" s="45"/>
      <c r="DM1301" s="45"/>
      <c r="DN1301" s="45"/>
      <c r="DO1301" s="45"/>
      <c r="DP1301" s="45"/>
      <c r="DQ1301" s="45"/>
      <c r="DR1301" s="45"/>
      <c r="DS1301" s="45"/>
      <c r="DT1301" s="45"/>
      <c r="DU1301" s="45"/>
      <c r="DV1301" s="45"/>
      <c r="DW1301" s="45"/>
      <c r="DX1301" s="45"/>
      <c r="DY1301" s="45"/>
      <c r="DZ1301" s="45"/>
      <c r="EA1301" s="45"/>
      <c r="EB1301" s="45"/>
      <c r="EC1301" s="45"/>
      <c r="ED1301" s="45"/>
      <c r="EE1301" s="45"/>
      <c r="EF1301" s="45"/>
      <c r="EG1301" s="45"/>
      <c r="EH1301" s="45"/>
      <c r="EI1301" s="45"/>
      <c r="EJ1301" s="45"/>
      <c r="EK1301" s="45"/>
      <c r="EL1301" s="45"/>
      <c r="EM1301" s="45"/>
      <c r="EN1301" s="45"/>
      <c r="EO1301" s="45"/>
      <c r="EP1301" s="45"/>
      <c r="EQ1301" s="45"/>
      <c r="ER1301" s="45"/>
      <c r="ES1301" s="45"/>
      <c r="ET1301" s="45"/>
      <c r="EU1301" s="45"/>
      <c r="EV1301" s="45"/>
      <c r="EW1301" s="45"/>
      <c r="EX1301" s="45"/>
      <c r="EY1301" s="45"/>
      <c r="EZ1301" s="45"/>
      <c r="FA1301" s="45"/>
      <c r="FB1301" s="45"/>
      <c r="FC1301" s="45"/>
      <c r="FD1301" s="45"/>
      <c r="FE1301" s="45"/>
      <c r="FF1301" s="45"/>
      <c r="FG1301" s="45"/>
      <c r="FH1301" s="45"/>
      <c r="FI1301" s="45"/>
      <c r="FJ1301" s="45"/>
      <c r="FK1301" s="45"/>
      <c r="FL1301" s="45"/>
      <c r="FM1301" s="45"/>
      <c r="FN1301" s="45"/>
      <c r="FO1301" s="45"/>
      <c r="FP1301" s="45"/>
      <c r="FQ1301" s="45"/>
      <c r="FR1301" s="45"/>
      <c r="FS1301" s="45"/>
      <c r="FT1301" s="45"/>
      <c r="FU1301" s="45"/>
      <c r="FV1301" s="45"/>
      <c r="FW1301" s="45"/>
      <c r="FX1301" s="45"/>
      <c r="FY1301" s="45"/>
      <c r="FZ1301" s="45"/>
      <c r="GA1301" s="45"/>
      <c r="GB1301" s="45"/>
      <c r="GC1301" s="45"/>
      <c r="GD1301" s="45"/>
      <c r="GE1301" s="45"/>
      <c r="GF1301" s="45"/>
      <c r="GG1301" s="45"/>
      <c r="GH1301" s="45"/>
      <c r="GI1301" s="45"/>
      <c r="GJ1301" s="45"/>
      <c r="GK1301" s="45"/>
      <c r="GL1301" s="45"/>
      <c r="GM1301" s="45"/>
      <c r="GN1301" s="45"/>
      <c r="GO1301" s="45"/>
      <c r="GP1301" s="45"/>
      <c r="GQ1301" s="45"/>
      <c r="GR1301" s="45"/>
      <c r="GS1301" s="45"/>
      <c r="GT1301" s="45"/>
      <c r="GU1301" s="45"/>
      <c r="GV1301" s="45"/>
      <c r="GW1301" s="45"/>
      <c r="GX1301" s="45"/>
      <c r="GY1301" s="45"/>
      <c r="GZ1301" s="45"/>
      <c r="HA1301" s="45"/>
      <c r="HB1301" s="45"/>
      <c r="HC1301" s="45"/>
      <c r="HD1301" s="45"/>
      <c r="HE1301" s="45"/>
      <c r="HF1301" s="45"/>
      <c r="HG1301" s="45"/>
      <c r="HH1301" s="45"/>
      <c r="HI1301" s="45"/>
      <c r="HJ1301" s="45"/>
      <c r="HK1301" s="45"/>
      <c r="HL1301" s="45"/>
      <c r="HM1301" s="45"/>
      <c r="HN1301" s="45"/>
      <c r="HO1301" s="45"/>
      <c r="HP1301" s="45"/>
      <c r="HQ1301" s="45"/>
      <c r="HR1301" s="45"/>
      <c r="HS1301" s="45"/>
      <c r="HT1301" s="45"/>
      <c r="HU1301" s="45"/>
      <c r="HV1301" s="45"/>
      <c r="HW1301" s="45"/>
      <c r="HX1301" s="45"/>
      <c r="HY1301" s="45"/>
      <c r="HZ1301" s="45"/>
      <c r="IA1301" s="45"/>
      <c r="IB1301" s="45"/>
      <c r="IC1301" s="45"/>
      <c r="ID1301" s="45"/>
      <c r="IE1301" s="45"/>
      <c r="IF1301" s="45"/>
      <c r="IG1301" s="45"/>
      <c r="IH1301" s="45"/>
      <c r="II1301" s="45"/>
      <c r="IJ1301" s="45"/>
      <c r="IK1301" s="45"/>
      <c r="IL1301" s="45"/>
      <c r="IM1301" s="45"/>
      <c r="IN1301" s="45"/>
      <c r="IO1301" s="45"/>
      <c r="IP1301" s="45"/>
      <c r="IQ1301" s="45"/>
      <c r="IR1301" s="45"/>
      <c r="IS1301" s="45"/>
      <c r="IT1301" s="45"/>
      <c r="IU1301" s="45"/>
      <c r="IV1301" s="45"/>
      <c r="IW1301" s="45"/>
      <c r="IX1301" s="45"/>
      <c r="IY1301" s="45"/>
      <c r="IZ1301" s="45"/>
      <c r="JA1301" s="45"/>
      <c r="JB1301" s="45"/>
      <c r="JC1301" s="45"/>
      <c r="JD1301" s="45"/>
      <c r="JE1301" s="45"/>
      <c r="JF1301" s="45"/>
      <c r="JG1301" s="45"/>
      <c r="JH1301" s="45"/>
      <c r="JI1301" s="45"/>
      <c r="JJ1301" s="45"/>
      <c r="JK1301" s="45"/>
      <c r="JL1301" s="45"/>
      <c r="JM1301" s="45"/>
      <c r="JN1301" s="45"/>
      <c r="JO1301" s="45"/>
      <c r="JP1301" s="45"/>
      <c r="JQ1301" s="45"/>
      <c r="JR1301" s="45"/>
      <c r="JS1301" s="45"/>
      <c r="JT1301" s="45"/>
      <c r="JU1301" s="45"/>
      <c r="JV1301" s="45"/>
      <c r="JW1301" s="45"/>
      <c r="JX1301" s="45"/>
      <c r="JY1301" s="45"/>
      <c r="JZ1301" s="45"/>
      <c r="KA1301" s="45"/>
      <c r="KB1301" s="45"/>
      <c r="KC1301" s="45"/>
      <c r="KD1301" s="45"/>
      <c r="KE1301" s="45"/>
      <c r="KF1301" s="45"/>
      <c r="KG1301" s="45"/>
      <c r="KH1301" s="45"/>
      <c r="KI1301" s="45"/>
      <c r="KJ1301" s="45"/>
      <c r="KK1301" s="45"/>
      <c r="KL1301" s="45"/>
      <c r="KM1301" s="45"/>
      <c r="KN1301" s="45"/>
      <c r="KO1301" s="45"/>
      <c r="KP1301" s="45"/>
      <c r="KQ1301" s="45"/>
      <c r="KR1301" s="45"/>
      <c r="KS1301" s="45"/>
      <c r="KT1301" s="45"/>
      <c r="KU1301" s="45"/>
      <c r="KV1301" s="45"/>
      <c r="KW1301" s="45"/>
      <c r="KX1301" s="45"/>
      <c r="KY1301" s="45"/>
      <c r="KZ1301" s="45"/>
      <c r="LA1301" s="45"/>
      <c r="LB1301" s="45"/>
      <c r="LC1301" s="45"/>
      <c r="LD1301" s="45"/>
      <c r="LE1301" s="45"/>
      <c r="LF1301" s="45"/>
      <c r="LG1301" s="45"/>
      <c r="LH1301" s="45"/>
      <c r="LI1301" s="45"/>
      <c r="LJ1301" s="45"/>
      <c r="LK1301" s="45"/>
      <c r="LL1301" s="45"/>
      <c r="LM1301" s="45"/>
      <c r="LN1301" s="45"/>
      <c r="LO1301" s="45"/>
      <c r="LP1301" s="45"/>
      <c r="LQ1301" s="45"/>
      <c r="LR1301" s="45"/>
      <c r="LS1301" s="45"/>
      <c r="LT1301" s="45"/>
      <c r="LU1301" s="45"/>
      <c r="LV1301" s="45"/>
      <c r="LW1301" s="45"/>
      <c r="LX1301" s="45"/>
      <c r="LY1301" s="45"/>
      <c r="LZ1301" s="45"/>
      <c r="MA1301" s="45"/>
      <c r="MB1301" s="45"/>
      <c r="MC1301" s="45"/>
      <c r="MD1301" s="45"/>
      <c r="ME1301" s="45"/>
      <c r="MF1301" s="45"/>
      <c r="MG1301" s="45"/>
      <c r="MH1301" s="45"/>
      <c r="MI1301" s="45"/>
      <c r="MJ1301" s="45"/>
      <c r="MK1301" s="45"/>
      <c r="ML1301" s="45"/>
      <c r="MM1301" s="45"/>
      <c r="MN1301" s="45"/>
      <c r="MO1301" s="45"/>
      <c r="MP1301" s="45"/>
      <c r="MQ1301" s="45"/>
      <c r="MR1301" s="45"/>
      <c r="MS1301" s="45"/>
      <c r="MT1301" s="45"/>
      <c r="MU1301" s="45"/>
      <c r="MV1301" s="45"/>
      <c r="MW1301" s="45"/>
      <c r="MX1301" s="45"/>
      <c r="MY1301" s="45"/>
      <c r="MZ1301" s="45"/>
      <c r="NA1301" s="45"/>
      <c r="NB1301" s="45"/>
      <c r="NC1301" s="45"/>
      <c r="ND1301" s="45"/>
      <c r="NE1301" s="45"/>
      <c r="NF1301" s="45"/>
      <c r="NG1301" s="45"/>
      <c r="NH1301" s="45"/>
      <c r="NI1301" s="45"/>
      <c r="NJ1301" s="45"/>
      <c r="NK1301" s="45"/>
      <c r="NL1301" s="45"/>
      <c r="NM1301" s="45"/>
      <c r="NN1301" s="45"/>
      <c r="NO1301" s="45"/>
      <c r="NP1301" s="45"/>
      <c r="NQ1301" s="45"/>
      <c r="NR1301" s="45"/>
      <c r="NS1301" s="45"/>
      <c r="NT1301" s="45"/>
      <c r="NU1301" s="45"/>
      <c r="NV1301" s="45"/>
      <c r="NW1301" s="45"/>
      <c r="NX1301" s="45"/>
      <c r="NY1301" s="45"/>
      <c r="NZ1301" s="45"/>
      <c r="OA1301" s="45"/>
      <c r="OB1301" s="45"/>
      <c r="OC1301" s="45"/>
      <c r="OD1301" s="45"/>
      <c r="OE1301" s="45"/>
      <c r="OF1301" s="45"/>
      <c r="OG1301" s="45"/>
      <c r="OH1301" s="45"/>
      <c r="OI1301" s="45"/>
      <c r="OJ1301" s="45"/>
      <c r="OK1301" s="45"/>
      <c r="OL1301" s="45"/>
      <c r="OM1301" s="45"/>
      <c r="ON1301" s="45"/>
      <c r="OO1301" s="45"/>
      <c r="OP1301" s="45"/>
      <c r="OQ1301" s="45"/>
      <c r="OR1301" s="45"/>
      <c r="OS1301" s="45"/>
      <c r="OT1301" s="45"/>
      <c r="OU1301" s="45"/>
      <c r="OV1301" s="45"/>
      <c r="OW1301" s="45"/>
      <c r="OX1301" s="45"/>
      <c r="OY1301" s="45"/>
      <c r="OZ1301" s="45"/>
      <c r="PA1301" s="45"/>
      <c r="PB1301" s="45"/>
      <c r="PC1301" s="45"/>
      <c r="PD1301" s="45"/>
      <c r="PE1301" s="45"/>
      <c r="PF1301" s="45"/>
      <c r="PG1301" s="45"/>
      <c r="PH1301" s="45"/>
      <c r="PI1301" s="45"/>
      <c r="PJ1301" s="45"/>
      <c r="PK1301" s="45"/>
      <c r="PL1301" s="45"/>
      <c r="PM1301" s="45"/>
      <c r="PN1301" s="45"/>
      <c r="PO1301" s="45"/>
      <c r="PP1301" s="45"/>
      <c r="PQ1301" s="45"/>
      <c r="PR1301" s="45"/>
      <c r="PS1301" s="45"/>
      <c r="PT1301" s="45"/>
      <c r="PU1301" s="45"/>
      <c r="PV1301" s="45"/>
      <c r="PW1301" s="45"/>
      <c r="PX1301" s="45"/>
      <c r="PY1301" s="45"/>
      <c r="PZ1301" s="45"/>
      <c r="QA1301" s="45"/>
      <c r="QB1301" s="45"/>
      <c r="QC1301" s="45"/>
      <c r="QD1301" s="45"/>
      <c r="QE1301" s="45"/>
      <c r="QF1301" s="45"/>
      <c r="QG1301" s="45"/>
      <c r="QH1301" s="45"/>
      <c r="QI1301" s="45"/>
      <c r="QJ1301" s="45"/>
      <c r="QK1301" s="45"/>
      <c r="QL1301" s="45"/>
      <c r="QM1301" s="45"/>
      <c r="QN1301" s="45"/>
      <c r="QO1301" s="45"/>
      <c r="QP1301" s="45"/>
      <c r="QQ1301" s="45"/>
      <c r="QR1301" s="45"/>
      <c r="QS1301" s="45"/>
      <c r="QT1301" s="45"/>
      <c r="QU1301" s="45"/>
      <c r="QV1301" s="45"/>
      <c r="QW1301" s="45"/>
      <c r="QX1301" s="45"/>
      <c r="QY1301" s="45"/>
      <c r="QZ1301" s="45"/>
      <c r="RA1301" s="45"/>
      <c r="RB1301" s="45"/>
      <c r="RC1301" s="45"/>
      <c r="RD1301" s="45"/>
    </row>
    <row r="1302" spans="3:472" s="40" customFormat="1" x14ac:dyDescent="0.25">
      <c r="C1302" s="41"/>
      <c r="D1302" s="42"/>
      <c r="E1302" s="46"/>
      <c r="F1302" s="38"/>
      <c r="G1302" s="38"/>
      <c r="H1302" s="38"/>
      <c r="I1302" s="38"/>
      <c r="J1302" s="38"/>
      <c r="K1302" s="38"/>
      <c r="L1302" s="38"/>
      <c r="M1302" s="38"/>
      <c r="N1302" s="38"/>
      <c r="P1302" s="42"/>
      <c r="Q1302" s="38"/>
      <c r="R1302" s="38"/>
      <c r="S1302" s="38"/>
      <c r="T1302" s="47"/>
      <c r="U1302" s="43"/>
      <c r="V1302" s="123"/>
      <c r="W1302" s="123"/>
      <c r="X1302" s="124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78"/>
      <c r="AI1302" s="25"/>
      <c r="AJ1302" s="45"/>
      <c r="AK1302" s="45"/>
      <c r="AL1302" s="45"/>
      <c r="AM1302" s="45"/>
      <c r="AN1302" s="45"/>
      <c r="AO1302" s="45"/>
      <c r="AP1302" s="45"/>
      <c r="AQ1302" s="45"/>
      <c r="AR1302" s="45"/>
      <c r="AS1302" s="45"/>
      <c r="AT1302" s="45"/>
      <c r="AU1302" s="45"/>
      <c r="AV1302" s="45"/>
      <c r="AW1302" s="45"/>
      <c r="AX1302" s="45"/>
      <c r="AY1302" s="45"/>
      <c r="AZ1302" s="45"/>
      <c r="BA1302" s="45"/>
      <c r="BB1302" s="45"/>
      <c r="BC1302" s="45"/>
      <c r="BD1302" s="45"/>
      <c r="BE1302" s="45"/>
      <c r="BF1302" s="45"/>
      <c r="BG1302" s="45"/>
      <c r="BH1302" s="45"/>
      <c r="BI1302" s="45"/>
      <c r="BJ1302" s="45"/>
      <c r="BK1302" s="45"/>
      <c r="BL1302" s="45"/>
      <c r="BM1302" s="45"/>
      <c r="BN1302" s="45"/>
      <c r="BO1302" s="45"/>
      <c r="BP1302" s="45"/>
      <c r="BQ1302" s="45"/>
      <c r="BR1302" s="45"/>
      <c r="BS1302" s="45"/>
      <c r="BT1302" s="45"/>
      <c r="BU1302" s="45"/>
      <c r="BV1302" s="45"/>
      <c r="BW1302" s="45"/>
      <c r="BX1302" s="45"/>
      <c r="BY1302" s="45"/>
      <c r="BZ1302" s="45"/>
      <c r="CA1302" s="45"/>
      <c r="CB1302" s="45"/>
      <c r="CC1302" s="45"/>
      <c r="CD1302" s="45"/>
      <c r="CE1302" s="45"/>
      <c r="CF1302" s="45"/>
      <c r="CG1302" s="45"/>
      <c r="CH1302" s="45"/>
      <c r="CI1302" s="45"/>
      <c r="CJ1302" s="45"/>
      <c r="CK1302" s="45"/>
      <c r="CL1302" s="45"/>
      <c r="CM1302" s="45"/>
      <c r="CN1302" s="45"/>
      <c r="CO1302" s="45"/>
      <c r="CP1302" s="45"/>
      <c r="CQ1302" s="45"/>
      <c r="CR1302" s="45"/>
      <c r="CS1302" s="45"/>
      <c r="CT1302" s="45"/>
      <c r="CU1302" s="45"/>
      <c r="CV1302" s="45"/>
      <c r="CW1302" s="45"/>
      <c r="CX1302" s="45"/>
      <c r="CY1302" s="45"/>
      <c r="CZ1302" s="45"/>
      <c r="DA1302" s="45"/>
      <c r="DB1302" s="45"/>
      <c r="DC1302" s="45"/>
      <c r="DD1302" s="45"/>
      <c r="DE1302" s="45"/>
      <c r="DF1302" s="45"/>
      <c r="DG1302" s="45"/>
      <c r="DH1302" s="45"/>
      <c r="DI1302" s="45"/>
      <c r="DJ1302" s="45"/>
      <c r="DK1302" s="45"/>
      <c r="DL1302" s="45"/>
      <c r="DM1302" s="45"/>
      <c r="DN1302" s="45"/>
      <c r="DO1302" s="45"/>
      <c r="DP1302" s="45"/>
      <c r="DQ1302" s="45"/>
      <c r="DR1302" s="45"/>
      <c r="DS1302" s="45"/>
      <c r="DT1302" s="45"/>
      <c r="DU1302" s="45"/>
      <c r="DV1302" s="45"/>
      <c r="DW1302" s="45"/>
      <c r="DX1302" s="45"/>
      <c r="DY1302" s="45"/>
      <c r="DZ1302" s="45"/>
      <c r="EA1302" s="45"/>
      <c r="EB1302" s="45"/>
      <c r="EC1302" s="45"/>
      <c r="ED1302" s="45"/>
      <c r="EE1302" s="45"/>
      <c r="EF1302" s="45"/>
      <c r="EG1302" s="45"/>
      <c r="EH1302" s="45"/>
      <c r="EI1302" s="45"/>
      <c r="EJ1302" s="45"/>
      <c r="EK1302" s="45"/>
      <c r="EL1302" s="45"/>
      <c r="EM1302" s="45"/>
      <c r="EN1302" s="45"/>
      <c r="EO1302" s="45"/>
      <c r="EP1302" s="45"/>
      <c r="EQ1302" s="45"/>
      <c r="ER1302" s="45"/>
      <c r="ES1302" s="45"/>
      <c r="ET1302" s="45"/>
      <c r="EU1302" s="45"/>
      <c r="EV1302" s="45"/>
      <c r="EW1302" s="45"/>
      <c r="EX1302" s="45"/>
      <c r="EY1302" s="45"/>
      <c r="EZ1302" s="45"/>
      <c r="FA1302" s="45"/>
      <c r="FB1302" s="45"/>
      <c r="FC1302" s="45"/>
      <c r="FD1302" s="45"/>
      <c r="FE1302" s="45"/>
      <c r="FF1302" s="45"/>
      <c r="FG1302" s="45"/>
      <c r="FH1302" s="45"/>
      <c r="FI1302" s="45"/>
      <c r="FJ1302" s="45"/>
      <c r="FK1302" s="45"/>
      <c r="FL1302" s="45"/>
      <c r="FM1302" s="45"/>
      <c r="FN1302" s="45"/>
      <c r="FO1302" s="45"/>
      <c r="FP1302" s="45"/>
      <c r="FQ1302" s="45"/>
      <c r="FR1302" s="45"/>
      <c r="FS1302" s="45"/>
      <c r="FT1302" s="45"/>
      <c r="FU1302" s="45"/>
      <c r="FV1302" s="45"/>
      <c r="FW1302" s="45"/>
      <c r="FX1302" s="45"/>
      <c r="FY1302" s="45"/>
      <c r="FZ1302" s="45"/>
      <c r="GA1302" s="45"/>
      <c r="GB1302" s="45"/>
      <c r="GC1302" s="45"/>
      <c r="GD1302" s="45"/>
      <c r="GE1302" s="45"/>
      <c r="GF1302" s="45"/>
      <c r="GG1302" s="45"/>
      <c r="GH1302" s="45"/>
      <c r="GI1302" s="45"/>
      <c r="GJ1302" s="45"/>
      <c r="GK1302" s="45"/>
      <c r="GL1302" s="45"/>
      <c r="GM1302" s="45"/>
      <c r="GN1302" s="45"/>
      <c r="GO1302" s="45"/>
      <c r="GP1302" s="45"/>
      <c r="GQ1302" s="45"/>
      <c r="GR1302" s="45"/>
      <c r="GS1302" s="45"/>
      <c r="GT1302" s="45"/>
      <c r="GU1302" s="45"/>
      <c r="GV1302" s="45"/>
      <c r="GW1302" s="45"/>
      <c r="GX1302" s="45"/>
      <c r="GY1302" s="45"/>
      <c r="GZ1302" s="45"/>
      <c r="HA1302" s="45"/>
      <c r="HB1302" s="45"/>
      <c r="HC1302" s="45"/>
      <c r="HD1302" s="45"/>
      <c r="HE1302" s="45"/>
      <c r="HF1302" s="45"/>
      <c r="HG1302" s="45"/>
      <c r="HH1302" s="45"/>
      <c r="HI1302" s="45"/>
      <c r="HJ1302" s="45"/>
      <c r="HK1302" s="45"/>
      <c r="HL1302" s="45"/>
      <c r="HM1302" s="45"/>
      <c r="HN1302" s="45"/>
      <c r="HO1302" s="45"/>
      <c r="HP1302" s="45"/>
      <c r="HQ1302" s="45"/>
      <c r="HR1302" s="45"/>
      <c r="HS1302" s="45"/>
      <c r="HT1302" s="45"/>
      <c r="HU1302" s="45"/>
      <c r="HV1302" s="45"/>
      <c r="HW1302" s="45"/>
      <c r="HX1302" s="45"/>
      <c r="HY1302" s="45"/>
      <c r="HZ1302" s="45"/>
      <c r="IA1302" s="45"/>
      <c r="IB1302" s="45"/>
      <c r="IC1302" s="45"/>
      <c r="ID1302" s="45"/>
      <c r="IE1302" s="45"/>
      <c r="IF1302" s="45"/>
      <c r="IG1302" s="45"/>
      <c r="IH1302" s="45"/>
      <c r="II1302" s="45"/>
      <c r="IJ1302" s="45"/>
      <c r="IK1302" s="45"/>
      <c r="IL1302" s="45"/>
      <c r="IM1302" s="45"/>
      <c r="IN1302" s="45"/>
      <c r="IO1302" s="45"/>
      <c r="IP1302" s="45"/>
      <c r="IQ1302" s="45"/>
      <c r="IR1302" s="45"/>
      <c r="IS1302" s="45"/>
      <c r="IT1302" s="45"/>
      <c r="IU1302" s="45"/>
      <c r="IV1302" s="45"/>
      <c r="IW1302" s="45"/>
      <c r="IX1302" s="45"/>
      <c r="IY1302" s="45"/>
      <c r="IZ1302" s="45"/>
      <c r="JA1302" s="45"/>
      <c r="JB1302" s="45"/>
      <c r="JC1302" s="45"/>
      <c r="JD1302" s="45"/>
      <c r="JE1302" s="45"/>
      <c r="JF1302" s="45"/>
      <c r="JG1302" s="45"/>
      <c r="JH1302" s="45"/>
      <c r="JI1302" s="45"/>
      <c r="JJ1302" s="45"/>
      <c r="JK1302" s="45"/>
      <c r="JL1302" s="45"/>
      <c r="JM1302" s="45"/>
      <c r="JN1302" s="45"/>
      <c r="JO1302" s="45"/>
      <c r="JP1302" s="45"/>
      <c r="JQ1302" s="45"/>
      <c r="JR1302" s="45"/>
      <c r="JS1302" s="45"/>
      <c r="JT1302" s="45"/>
      <c r="JU1302" s="45"/>
      <c r="JV1302" s="45"/>
      <c r="JW1302" s="45"/>
      <c r="JX1302" s="45"/>
      <c r="JY1302" s="45"/>
      <c r="JZ1302" s="45"/>
      <c r="KA1302" s="45"/>
      <c r="KB1302" s="45"/>
      <c r="KC1302" s="45"/>
      <c r="KD1302" s="45"/>
      <c r="KE1302" s="45"/>
      <c r="KF1302" s="45"/>
      <c r="KG1302" s="45"/>
      <c r="KH1302" s="45"/>
      <c r="KI1302" s="45"/>
      <c r="KJ1302" s="45"/>
      <c r="KK1302" s="45"/>
      <c r="KL1302" s="45"/>
      <c r="KM1302" s="45"/>
      <c r="KN1302" s="45"/>
      <c r="KO1302" s="45"/>
      <c r="KP1302" s="45"/>
      <c r="KQ1302" s="45"/>
      <c r="KR1302" s="45"/>
      <c r="KS1302" s="45"/>
      <c r="KT1302" s="45"/>
      <c r="KU1302" s="45"/>
      <c r="KV1302" s="45"/>
      <c r="KW1302" s="45"/>
      <c r="KX1302" s="45"/>
      <c r="KY1302" s="45"/>
      <c r="KZ1302" s="45"/>
      <c r="LA1302" s="45"/>
      <c r="LB1302" s="45"/>
      <c r="LC1302" s="45"/>
      <c r="LD1302" s="45"/>
      <c r="LE1302" s="45"/>
      <c r="LF1302" s="45"/>
      <c r="LG1302" s="45"/>
      <c r="LH1302" s="45"/>
      <c r="LI1302" s="45"/>
      <c r="LJ1302" s="45"/>
      <c r="LK1302" s="45"/>
      <c r="LL1302" s="45"/>
      <c r="LM1302" s="45"/>
      <c r="LN1302" s="45"/>
      <c r="LO1302" s="45"/>
      <c r="LP1302" s="45"/>
      <c r="LQ1302" s="45"/>
      <c r="LR1302" s="45"/>
      <c r="LS1302" s="45"/>
      <c r="LT1302" s="45"/>
      <c r="LU1302" s="45"/>
      <c r="LV1302" s="45"/>
      <c r="LW1302" s="45"/>
      <c r="LX1302" s="45"/>
      <c r="LY1302" s="45"/>
      <c r="LZ1302" s="45"/>
      <c r="MA1302" s="45"/>
      <c r="MB1302" s="45"/>
      <c r="MC1302" s="45"/>
      <c r="MD1302" s="45"/>
      <c r="ME1302" s="45"/>
      <c r="MF1302" s="45"/>
      <c r="MG1302" s="45"/>
      <c r="MH1302" s="45"/>
      <c r="MI1302" s="45"/>
      <c r="MJ1302" s="45"/>
      <c r="MK1302" s="45"/>
      <c r="ML1302" s="45"/>
      <c r="MM1302" s="45"/>
      <c r="MN1302" s="45"/>
      <c r="MO1302" s="45"/>
      <c r="MP1302" s="45"/>
      <c r="MQ1302" s="45"/>
      <c r="MR1302" s="45"/>
      <c r="MS1302" s="45"/>
      <c r="MT1302" s="45"/>
      <c r="MU1302" s="45"/>
      <c r="MV1302" s="45"/>
      <c r="MW1302" s="45"/>
      <c r="MX1302" s="45"/>
      <c r="MY1302" s="45"/>
      <c r="MZ1302" s="45"/>
      <c r="NA1302" s="45"/>
      <c r="NB1302" s="45"/>
      <c r="NC1302" s="45"/>
      <c r="ND1302" s="45"/>
      <c r="NE1302" s="45"/>
      <c r="NF1302" s="45"/>
      <c r="NG1302" s="45"/>
      <c r="NH1302" s="45"/>
      <c r="NI1302" s="45"/>
      <c r="NJ1302" s="45"/>
      <c r="NK1302" s="45"/>
      <c r="NL1302" s="45"/>
      <c r="NM1302" s="45"/>
      <c r="NN1302" s="45"/>
      <c r="NO1302" s="45"/>
      <c r="NP1302" s="45"/>
      <c r="NQ1302" s="45"/>
      <c r="NR1302" s="45"/>
      <c r="NS1302" s="45"/>
      <c r="NT1302" s="45"/>
      <c r="NU1302" s="45"/>
      <c r="NV1302" s="45"/>
      <c r="NW1302" s="45"/>
      <c r="NX1302" s="45"/>
      <c r="NY1302" s="45"/>
      <c r="NZ1302" s="45"/>
      <c r="OA1302" s="45"/>
      <c r="OB1302" s="45"/>
      <c r="OC1302" s="45"/>
      <c r="OD1302" s="45"/>
      <c r="OE1302" s="45"/>
      <c r="OF1302" s="45"/>
      <c r="OG1302" s="45"/>
      <c r="OH1302" s="45"/>
      <c r="OI1302" s="45"/>
      <c r="OJ1302" s="45"/>
      <c r="OK1302" s="45"/>
      <c r="OL1302" s="45"/>
      <c r="OM1302" s="45"/>
      <c r="ON1302" s="45"/>
      <c r="OO1302" s="45"/>
      <c r="OP1302" s="45"/>
      <c r="OQ1302" s="45"/>
      <c r="OR1302" s="45"/>
      <c r="OS1302" s="45"/>
      <c r="OT1302" s="45"/>
      <c r="OU1302" s="45"/>
      <c r="OV1302" s="45"/>
      <c r="OW1302" s="45"/>
      <c r="OX1302" s="45"/>
      <c r="OY1302" s="45"/>
      <c r="OZ1302" s="45"/>
      <c r="PA1302" s="45"/>
      <c r="PB1302" s="45"/>
      <c r="PC1302" s="45"/>
      <c r="PD1302" s="45"/>
      <c r="PE1302" s="45"/>
      <c r="PF1302" s="45"/>
      <c r="PG1302" s="45"/>
      <c r="PH1302" s="45"/>
      <c r="PI1302" s="45"/>
      <c r="PJ1302" s="45"/>
      <c r="PK1302" s="45"/>
      <c r="PL1302" s="45"/>
      <c r="PM1302" s="45"/>
      <c r="PN1302" s="45"/>
      <c r="PO1302" s="45"/>
      <c r="PP1302" s="45"/>
      <c r="PQ1302" s="45"/>
      <c r="PR1302" s="45"/>
      <c r="PS1302" s="45"/>
      <c r="PT1302" s="45"/>
      <c r="PU1302" s="45"/>
      <c r="PV1302" s="45"/>
      <c r="PW1302" s="45"/>
      <c r="PX1302" s="45"/>
      <c r="PY1302" s="45"/>
      <c r="PZ1302" s="45"/>
      <c r="QA1302" s="45"/>
      <c r="QB1302" s="45"/>
      <c r="QC1302" s="45"/>
      <c r="QD1302" s="45"/>
      <c r="QE1302" s="45"/>
      <c r="QF1302" s="45"/>
      <c r="QG1302" s="45"/>
      <c r="QH1302" s="45"/>
      <c r="QI1302" s="45"/>
      <c r="QJ1302" s="45"/>
      <c r="QK1302" s="45"/>
      <c r="QL1302" s="45"/>
      <c r="QM1302" s="45"/>
      <c r="QN1302" s="45"/>
      <c r="QO1302" s="45"/>
      <c r="QP1302" s="45"/>
      <c r="QQ1302" s="45"/>
      <c r="QR1302" s="45"/>
      <c r="QS1302" s="45"/>
      <c r="QT1302" s="45"/>
      <c r="QU1302" s="45"/>
      <c r="QV1302" s="45"/>
      <c r="QW1302" s="45"/>
      <c r="QX1302" s="45"/>
      <c r="QY1302" s="45"/>
      <c r="QZ1302" s="45"/>
      <c r="RA1302" s="45"/>
      <c r="RB1302" s="45"/>
      <c r="RC1302" s="45"/>
      <c r="RD1302" s="45"/>
    </row>
    <row r="1303" spans="3:472" s="40" customFormat="1" x14ac:dyDescent="0.25">
      <c r="C1303" s="41"/>
      <c r="D1303" s="42"/>
      <c r="E1303" s="46"/>
      <c r="F1303" s="38"/>
      <c r="G1303" s="38"/>
      <c r="H1303" s="38"/>
      <c r="I1303" s="38"/>
      <c r="J1303" s="38"/>
      <c r="K1303" s="38"/>
      <c r="L1303" s="38"/>
      <c r="M1303" s="38"/>
      <c r="N1303" s="38"/>
      <c r="P1303" s="42"/>
      <c r="Q1303" s="38"/>
      <c r="R1303" s="38"/>
      <c r="S1303" s="38"/>
      <c r="T1303" s="47"/>
      <c r="U1303" s="43"/>
      <c r="V1303" s="123"/>
      <c r="W1303" s="123"/>
      <c r="X1303" s="124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78"/>
      <c r="AI1303" s="25"/>
      <c r="AJ1303" s="45"/>
      <c r="AK1303" s="45"/>
      <c r="AL1303" s="45"/>
      <c r="AM1303" s="45"/>
      <c r="AN1303" s="45"/>
      <c r="AO1303" s="45"/>
      <c r="AP1303" s="45"/>
      <c r="AQ1303" s="45"/>
      <c r="AR1303" s="45"/>
      <c r="AS1303" s="45"/>
      <c r="AT1303" s="45"/>
      <c r="AU1303" s="45"/>
      <c r="AV1303" s="45"/>
      <c r="AW1303" s="45"/>
      <c r="AX1303" s="45"/>
      <c r="AY1303" s="45"/>
      <c r="AZ1303" s="45"/>
      <c r="BA1303" s="45"/>
      <c r="BB1303" s="45"/>
      <c r="BC1303" s="45"/>
      <c r="BD1303" s="45"/>
      <c r="BE1303" s="45"/>
      <c r="BF1303" s="45"/>
      <c r="BG1303" s="45"/>
      <c r="BH1303" s="45"/>
      <c r="BI1303" s="45"/>
      <c r="BJ1303" s="45"/>
      <c r="BK1303" s="45"/>
      <c r="BL1303" s="45"/>
      <c r="BM1303" s="45"/>
      <c r="BN1303" s="45"/>
      <c r="BO1303" s="45"/>
      <c r="BP1303" s="45"/>
      <c r="BQ1303" s="45"/>
      <c r="BR1303" s="45"/>
      <c r="BS1303" s="45"/>
      <c r="BT1303" s="45"/>
      <c r="BU1303" s="45"/>
      <c r="BV1303" s="45"/>
      <c r="BW1303" s="45"/>
      <c r="BX1303" s="45"/>
      <c r="BY1303" s="45"/>
      <c r="BZ1303" s="45"/>
      <c r="CA1303" s="45"/>
      <c r="CB1303" s="45"/>
      <c r="CC1303" s="45"/>
      <c r="CD1303" s="45"/>
      <c r="CE1303" s="45"/>
      <c r="CF1303" s="45"/>
      <c r="CG1303" s="45"/>
      <c r="CH1303" s="45"/>
      <c r="CI1303" s="45"/>
      <c r="CJ1303" s="45"/>
      <c r="CK1303" s="45"/>
      <c r="CL1303" s="45"/>
      <c r="CM1303" s="45"/>
      <c r="CN1303" s="45"/>
      <c r="CO1303" s="45"/>
      <c r="CP1303" s="45"/>
      <c r="CQ1303" s="45"/>
      <c r="CR1303" s="45"/>
      <c r="CS1303" s="45"/>
      <c r="CT1303" s="45"/>
      <c r="CU1303" s="45"/>
      <c r="CV1303" s="45"/>
      <c r="CW1303" s="45"/>
      <c r="CX1303" s="45"/>
      <c r="CY1303" s="45"/>
      <c r="CZ1303" s="45"/>
      <c r="DA1303" s="45"/>
      <c r="DB1303" s="45"/>
      <c r="DC1303" s="45"/>
      <c r="DD1303" s="45"/>
      <c r="DE1303" s="45"/>
      <c r="DF1303" s="45"/>
      <c r="DG1303" s="45"/>
      <c r="DH1303" s="45"/>
      <c r="DI1303" s="45"/>
      <c r="DJ1303" s="45"/>
      <c r="DK1303" s="45"/>
      <c r="DL1303" s="45"/>
      <c r="DM1303" s="45"/>
      <c r="DN1303" s="45"/>
      <c r="DO1303" s="45"/>
      <c r="DP1303" s="45"/>
      <c r="DQ1303" s="45"/>
      <c r="DR1303" s="45"/>
      <c r="DS1303" s="45"/>
      <c r="DT1303" s="45"/>
      <c r="DU1303" s="45"/>
      <c r="DV1303" s="45"/>
      <c r="DW1303" s="45"/>
      <c r="DX1303" s="45"/>
      <c r="DY1303" s="45"/>
      <c r="DZ1303" s="45"/>
      <c r="EA1303" s="45"/>
      <c r="EB1303" s="45"/>
      <c r="EC1303" s="45"/>
      <c r="ED1303" s="45"/>
      <c r="EE1303" s="45"/>
      <c r="EF1303" s="45"/>
      <c r="EG1303" s="45"/>
      <c r="EH1303" s="45"/>
      <c r="EI1303" s="45"/>
      <c r="EJ1303" s="45"/>
      <c r="EK1303" s="45"/>
      <c r="EL1303" s="45"/>
      <c r="EM1303" s="45"/>
      <c r="EN1303" s="45"/>
      <c r="EO1303" s="45"/>
      <c r="EP1303" s="45"/>
      <c r="EQ1303" s="45"/>
      <c r="ER1303" s="45"/>
      <c r="ES1303" s="45"/>
      <c r="ET1303" s="45"/>
      <c r="EU1303" s="45"/>
      <c r="EV1303" s="45"/>
      <c r="EW1303" s="45"/>
      <c r="EX1303" s="45"/>
      <c r="EY1303" s="45"/>
      <c r="EZ1303" s="45"/>
      <c r="FA1303" s="45"/>
      <c r="FB1303" s="45"/>
      <c r="FC1303" s="45"/>
      <c r="FD1303" s="45"/>
      <c r="FE1303" s="45"/>
      <c r="FF1303" s="45"/>
      <c r="FG1303" s="45"/>
      <c r="FH1303" s="45"/>
      <c r="FI1303" s="45"/>
      <c r="FJ1303" s="45"/>
      <c r="FK1303" s="45"/>
      <c r="FL1303" s="45"/>
      <c r="FM1303" s="45"/>
      <c r="FN1303" s="45"/>
      <c r="FO1303" s="45"/>
      <c r="FP1303" s="45"/>
      <c r="FQ1303" s="45"/>
      <c r="FR1303" s="45"/>
      <c r="FS1303" s="45"/>
      <c r="FT1303" s="45"/>
      <c r="FU1303" s="45"/>
      <c r="FV1303" s="45"/>
      <c r="FW1303" s="45"/>
      <c r="FX1303" s="45"/>
      <c r="FY1303" s="45"/>
      <c r="FZ1303" s="45"/>
      <c r="GA1303" s="45"/>
      <c r="GB1303" s="45"/>
      <c r="GC1303" s="45"/>
      <c r="GD1303" s="45"/>
      <c r="GE1303" s="45"/>
      <c r="GF1303" s="45"/>
      <c r="GG1303" s="45"/>
      <c r="GH1303" s="45"/>
      <c r="GI1303" s="45"/>
      <c r="GJ1303" s="45"/>
      <c r="GK1303" s="45"/>
      <c r="GL1303" s="45"/>
      <c r="GM1303" s="45"/>
      <c r="GN1303" s="45"/>
      <c r="GO1303" s="45"/>
      <c r="GP1303" s="45"/>
      <c r="GQ1303" s="45"/>
      <c r="GR1303" s="45"/>
      <c r="GS1303" s="45"/>
      <c r="GT1303" s="45"/>
      <c r="GU1303" s="45"/>
      <c r="GV1303" s="45"/>
      <c r="GW1303" s="45"/>
      <c r="GX1303" s="45"/>
      <c r="GY1303" s="45"/>
      <c r="GZ1303" s="45"/>
      <c r="HA1303" s="45"/>
      <c r="HB1303" s="45"/>
      <c r="HC1303" s="45"/>
      <c r="HD1303" s="45"/>
      <c r="HE1303" s="45"/>
      <c r="HF1303" s="45"/>
      <c r="HG1303" s="45"/>
      <c r="HH1303" s="45"/>
      <c r="HI1303" s="45"/>
      <c r="HJ1303" s="45"/>
      <c r="HK1303" s="45"/>
      <c r="HL1303" s="45"/>
      <c r="HM1303" s="45"/>
      <c r="HN1303" s="45"/>
      <c r="HO1303" s="45"/>
      <c r="HP1303" s="45"/>
      <c r="HQ1303" s="45"/>
      <c r="HR1303" s="45"/>
      <c r="HS1303" s="45"/>
      <c r="HT1303" s="45"/>
      <c r="HU1303" s="45"/>
      <c r="HV1303" s="45"/>
      <c r="HW1303" s="45"/>
      <c r="HX1303" s="45"/>
      <c r="HY1303" s="45"/>
      <c r="HZ1303" s="45"/>
      <c r="IA1303" s="45"/>
      <c r="IB1303" s="45"/>
      <c r="IC1303" s="45"/>
      <c r="ID1303" s="45"/>
      <c r="IE1303" s="45"/>
      <c r="IF1303" s="45"/>
      <c r="IG1303" s="45"/>
      <c r="IH1303" s="45"/>
      <c r="II1303" s="45"/>
      <c r="IJ1303" s="45"/>
      <c r="IK1303" s="45"/>
      <c r="IL1303" s="45"/>
      <c r="IM1303" s="45"/>
      <c r="IN1303" s="45"/>
      <c r="IO1303" s="45"/>
      <c r="IP1303" s="45"/>
      <c r="IQ1303" s="45"/>
      <c r="IR1303" s="45"/>
      <c r="IS1303" s="45"/>
      <c r="IT1303" s="45"/>
      <c r="IU1303" s="45"/>
      <c r="IV1303" s="45"/>
      <c r="IW1303" s="45"/>
      <c r="IX1303" s="45"/>
      <c r="IY1303" s="45"/>
      <c r="IZ1303" s="45"/>
      <c r="JA1303" s="45"/>
      <c r="JB1303" s="45"/>
      <c r="JC1303" s="45"/>
      <c r="JD1303" s="45"/>
      <c r="JE1303" s="45"/>
      <c r="JF1303" s="45"/>
      <c r="JG1303" s="45"/>
      <c r="JH1303" s="45"/>
      <c r="JI1303" s="45"/>
      <c r="JJ1303" s="45"/>
      <c r="JK1303" s="45"/>
      <c r="JL1303" s="45"/>
      <c r="JM1303" s="45"/>
      <c r="JN1303" s="45"/>
      <c r="JO1303" s="45"/>
      <c r="JP1303" s="45"/>
      <c r="JQ1303" s="45"/>
      <c r="JR1303" s="45"/>
      <c r="JS1303" s="45"/>
      <c r="JT1303" s="45"/>
      <c r="JU1303" s="45"/>
      <c r="JV1303" s="45"/>
      <c r="JW1303" s="45"/>
      <c r="JX1303" s="45"/>
      <c r="JY1303" s="45"/>
      <c r="JZ1303" s="45"/>
      <c r="KA1303" s="45"/>
      <c r="KB1303" s="45"/>
      <c r="KC1303" s="45"/>
      <c r="KD1303" s="45"/>
      <c r="KE1303" s="45"/>
      <c r="KF1303" s="45"/>
      <c r="KG1303" s="45"/>
      <c r="KH1303" s="45"/>
      <c r="KI1303" s="45"/>
      <c r="KJ1303" s="45"/>
      <c r="KK1303" s="45"/>
      <c r="KL1303" s="45"/>
      <c r="KM1303" s="45"/>
      <c r="KN1303" s="45"/>
      <c r="KO1303" s="45"/>
      <c r="KP1303" s="45"/>
      <c r="KQ1303" s="45"/>
      <c r="KR1303" s="45"/>
      <c r="KS1303" s="45"/>
      <c r="KT1303" s="45"/>
      <c r="KU1303" s="45"/>
      <c r="KV1303" s="45"/>
      <c r="KW1303" s="45"/>
      <c r="KX1303" s="45"/>
      <c r="KY1303" s="45"/>
      <c r="KZ1303" s="45"/>
      <c r="LA1303" s="45"/>
      <c r="LB1303" s="45"/>
      <c r="LC1303" s="45"/>
      <c r="LD1303" s="45"/>
      <c r="LE1303" s="45"/>
      <c r="LF1303" s="45"/>
      <c r="LG1303" s="45"/>
      <c r="LH1303" s="45"/>
      <c r="LI1303" s="45"/>
      <c r="LJ1303" s="45"/>
      <c r="LK1303" s="45"/>
      <c r="LL1303" s="45"/>
      <c r="LM1303" s="45"/>
      <c r="LN1303" s="45"/>
      <c r="LO1303" s="45"/>
      <c r="LP1303" s="45"/>
      <c r="LQ1303" s="45"/>
      <c r="LR1303" s="45"/>
      <c r="LS1303" s="45"/>
      <c r="LT1303" s="45"/>
      <c r="LU1303" s="45"/>
      <c r="LV1303" s="45"/>
      <c r="LW1303" s="45"/>
      <c r="LX1303" s="45"/>
      <c r="LY1303" s="45"/>
      <c r="LZ1303" s="45"/>
      <c r="MA1303" s="45"/>
      <c r="MB1303" s="45"/>
      <c r="MC1303" s="45"/>
      <c r="MD1303" s="45"/>
      <c r="ME1303" s="45"/>
      <c r="MF1303" s="45"/>
      <c r="MG1303" s="45"/>
      <c r="MH1303" s="45"/>
      <c r="MI1303" s="45"/>
      <c r="MJ1303" s="45"/>
      <c r="MK1303" s="45"/>
      <c r="ML1303" s="45"/>
      <c r="MM1303" s="45"/>
      <c r="MN1303" s="45"/>
      <c r="MO1303" s="45"/>
      <c r="MP1303" s="45"/>
      <c r="MQ1303" s="45"/>
      <c r="MR1303" s="45"/>
      <c r="MS1303" s="45"/>
      <c r="MT1303" s="45"/>
      <c r="MU1303" s="45"/>
      <c r="MV1303" s="45"/>
      <c r="MW1303" s="45"/>
      <c r="MX1303" s="45"/>
      <c r="MY1303" s="45"/>
      <c r="MZ1303" s="45"/>
      <c r="NA1303" s="45"/>
      <c r="NB1303" s="45"/>
      <c r="NC1303" s="45"/>
      <c r="ND1303" s="45"/>
      <c r="NE1303" s="45"/>
      <c r="NF1303" s="45"/>
      <c r="NG1303" s="45"/>
      <c r="NH1303" s="45"/>
      <c r="NI1303" s="45"/>
      <c r="NJ1303" s="45"/>
      <c r="NK1303" s="45"/>
      <c r="NL1303" s="45"/>
      <c r="NM1303" s="45"/>
      <c r="NN1303" s="45"/>
      <c r="NO1303" s="45"/>
      <c r="NP1303" s="45"/>
      <c r="NQ1303" s="45"/>
      <c r="NR1303" s="45"/>
      <c r="NS1303" s="45"/>
      <c r="NT1303" s="45"/>
      <c r="NU1303" s="45"/>
      <c r="NV1303" s="45"/>
      <c r="NW1303" s="45"/>
      <c r="NX1303" s="45"/>
      <c r="NY1303" s="45"/>
      <c r="NZ1303" s="45"/>
      <c r="OA1303" s="45"/>
      <c r="OB1303" s="45"/>
      <c r="OC1303" s="45"/>
      <c r="OD1303" s="45"/>
      <c r="OE1303" s="45"/>
      <c r="OF1303" s="45"/>
      <c r="OG1303" s="45"/>
      <c r="OH1303" s="45"/>
      <c r="OI1303" s="45"/>
      <c r="OJ1303" s="45"/>
      <c r="OK1303" s="45"/>
      <c r="OL1303" s="45"/>
      <c r="OM1303" s="45"/>
      <c r="ON1303" s="45"/>
      <c r="OO1303" s="45"/>
      <c r="OP1303" s="45"/>
      <c r="OQ1303" s="45"/>
      <c r="OR1303" s="45"/>
      <c r="OS1303" s="45"/>
      <c r="OT1303" s="45"/>
      <c r="OU1303" s="45"/>
      <c r="OV1303" s="45"/>
      <c r="OW1303" s="45"/>
      <c r="OX1303" s="45"/>
      <c r="OY1303" s="45"/>
      <c r="OZ1303" s="45"/>
      <c r="PA1303" s="45"/>
      <c r="PB1303" s="45"/>
      <c r="PC1303" s="45"/>
      <c r="PD1303" s="45"/>
      <c r="PE1303" s="45"/>
      <c r="PF1303" s="45"/>
      <c r="PG1303" s="45"/>
      <c r="PH1303" s="45"/>
      <c r="PI1303" s="45"/>
      <c r="PJ1303" s="45"/>
      <c r="PK1303" s="45"/>
      <c r="PL1303" s="45"/>
      <c r="PM1303" s="45"/>
      <c r="PN1303" s="45"/>
      <c r="PO1303" s="45"/>
      <c r="PP1303" s="45"/>
      <c r="PQ1303" s="45"/>
      <c r="PR1303" s="45"/>
      <c r="PS1303" s="45"/>
      <c r="PT1303" s="45"/>
      <c r="PU1303" s="45"/>
      <c r="PV1303" s="45"/>
      <c r="PW1303" s="45"/>
      <c r="PX1303" s="45"/>
      <c r="PY1303" s="45"/>
      <c r="PZ1303" s="45"/>
      <c r="QA1303" s="45"/>
      <c r="QB1303" s="45"/>
      <c r="QC1303" s="45"/>
      <c r="QD1303" s="45"/>
      <c r="QE1303" s="45"/>
      <c r="QF1303" s="45"/>
      <c r="QG1303" s="45"/>
      <c r="QH1303" s="45"/>
      <c r="QI1303" s="45"/>
      <c r="QJ1303" s="45"/>
      <c r="QK1303" s="45"/>
      <c r="QL1303" s="45"/>
      <c r="QM1303" s="45"/>
      <c r="QN1303" s="45"/>
      <c r="QO1303" s="45"/>
      <c r="QP1303" s="45"/>
      <c r="QQ1303" s="45"/>
      <c r="QR1303" s="45"/>
      <c r="QS1303" s="45"/>
      <c r="QT1303" s="45"/>
      <c r="QU1303" s="45"/>
      <c r="QV1303" s="45"/>
      <c r="QW1303" s="45"/>
      <c r="QX1303" s="45"/>
      <c r="QY1303" s="45"/>
      <c r="QZ1303" s="45"/>
      <c r="RA1303" s="45"/>
      <c r="RB1303" s="45"/>
      <c r="RC1303" s="45"/>
      <c r="RD1303" s="45"/>
    </row>
    <row r="1304" spans="3:472" s="40" customFormat="1" x14ac:dyDescent="0.25">
      <c r="C1304" s="41"/>
      <c r="D1304" s="42"/>
      <c r="E1304" s="46"/>
      <c r="F1304" s="38"/>
      <c r="G1304" s="38"/>
      <c r="H1304" s="38"/>
      <c r="I1304" s="38"/>
      <c r="J1304" s="38"/>
      <c r="K1304" s="38"/>
      <c r="L1304" s="38"/>
      <c r="M1304" s="38"/>
      <c r="N1304" s="38"/>
      <c r="P1304" s="42"/>
      <c r="Q1304" s="38"/>
      <c r="R1304" s="38"/>
      <c r="S1304" s="38"/>
      <c r="T1304" s="47"/>
      <c r="U1304" s="43"/>
      <c r="V1304" s="123"/>
      <c r="W1304" s="123"/>
      <c r="X1304" s="124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78"/>
      <c r="AI1304" s="25"/>
      <c r="AJ1304" s="45"/>
      <c r="AK1304" s="45"/>
      <c r="AL1304" s="45"/>
      <c r="AM1304" s="45"/>
      <c r="AN1304" s="45"/>
      <c r="AO1304" s="45"/>
      <c r="AP1304" s="45"/>
      <c r="AQ1304" s="45"/>
      <c r="AR1304" s="45"/>
      <c r="AS1304" s="45"/>
      <c r="AT1304" s="45"/>
      <c r="AU1304" s="45"/>
      <c r="AV1304" s="45"/>
      <c r="AW1304" s="45"/>
      <c r="AX1304" s="45"/>
      <c r="AY1304" s="45"/>
      <c r="AZ1304" s="45"/>
      <c r="BA1304" s="45"/>
      <c r="BB1304" s="45"/>
      <c r="BC1304" s="45"/>
      <c r="BD1304" s="45"/>
      <c r="BE1304" s="45"/>
      <c r="BF1304" s="45"/>
      <c r="BG1304" s="45"/>
      <c r="BH1304" s="45"/>
      <c r="BI1304" s="45"/>
      <c r="BJ1304" s="45"/>
      <c r="BK1304" s="45"/>
      <c r="BL1304" s="45"/>
      <c r="BM1304" s="45"/>
      <c r="BN1304" s="45"/>
      <c r="BO1304" s="45"/>
      <c r="BP1304" s="45"/>
      <c r="BQ1304" s="45"/>
      <c r="BR1304" s="45"/>
      <c r="BS1304" s="45"/>
      <c r="BT1304" s="45"/>
      <c r="BU1304" s="45"/>
      <c r="BV1304" s="45"/>
      <c r="BW1304" s="45"/>
      <c r="BX1304" s="45"/>
      <c r="BY1304" s="45"/>
      <c r="BZ1304" s="45"/>
      <c r="CA1304" s="45"/>
      <c r="CB1304" s="45"/>
      <c r="CC1304" s="45"/>
      <c r="CD1304" s="45"/>
      <c r="CE1304" s="45"/>
      <c r="CF1304" s="45"/>
      <c r="CG1304" s="45"/>
      <c r="CH1304" s="45"/>
      <c r="CI1304" s="45"/>
      <c r="CJ1304" s="45"/>
      <c r="CK1304" s="45"/>
      <c r="CL1304" s="45"/>
      <c r="CM1304" s="45"/>
      <c r="CN1304" s="45"/>
      <c r="CO1304" s="45"/>
      <c r="CP1304" s="45"/>
      <c r="CQ1304" s="45"/>
      <c r="CR1304" s="45"/>
      <c r="CS1304" s="45"/>
      <c r="CT1304" s="45"/>
      <c r="CU1304" s="45"/>
      <c r="CV1304" s="45"/>
      <c r="CW1304" s="45"/>
      <c r="CX1304" s="45"/>
      <c r="CY1304" s="45"/>
      <c r="CZ1304" s="45"/>
      <c r="DA1304" s="45"/>
      <c r="DB1304" s="45"/>
      <c r="DC1304" s="45"/>
      <c r="DD1304" s="45"/>
      <c r="DE1304" s="45"/>
      <c r="DF1304" s="45"/>
      <c r="DG1304" s="45"/>
      <c r="DH1304" s="45"/>
      <c r="DI1304" s="45"/>
      <c r="DJ1304" s="45"/>
      <c r="DK1304" s="45"/>
      <c r="DL1304" s="45"/>
      <c r="DM1304" s="45"/>
      <c r="DN1304" s="45"/>
      <c r="DO1304" s="45"/>
      <c r="DP1304" s="45"/>
      <c r="DQ1304" s="45"/>
      <c r="DR1304" s="45"/>
      <c r="DS1304" s="45"/>
      <c r="DT1304" s="45"/>
      <c r="DU1304" s="45"/>
      <c r="DV1304" s="45"/>
      <c r="DW1304" s="45"/>
      <c r="DX1304" s="45"/>
      <c r="DY1304" s="45"/>
      <c r="DZ1304" s="45"/>
      <c r="EA1304" s="45"/>
      <c r="EB1304" s="45"/>
      <c r="EC1304" s="45"/>
      <c r="ED1304" s="45"/>
      <c r="EE1304" s="45"/>
      <c r="EF1304" s="45"/>
      <c r="EG1304" s="45"/>
      <c r="EH1304" s="45"/>
      <c r="EI1304" s="45"/>
      <c r="EJ1304" s="45"/>
      <c r="EK1304" s="45"/>
      <c r="EL1304" s="45"/>
      <c r="EM1304" s="45"/>
      <c r="EN1304" s="45"/>
      <c r="EO1304" s="45"/>
      <c r="EP1304" s="45"/>
      <c r="EQ1304" s="45"/>
      <c r="ER1304" s="45"/>
      <c r="ES1304" s="45"/>
      <c r="ET1304" s="45"/>
      <c r="EU1304" s="45"/>
      <c r="EV1304" s="45"/>
      <c r="EW1304" s="45"/>
      <c r="EX1304" s="45"/>
      <c r="EY1304" s="45"/>
      <c r="EZ1304" s="45"/>
      <c r="FA1304" s="45"/>
      <c r="FB1304" s="45"/>
      <c r="FC1304" s="45"/>
      <c r="FD1304" s="45"/>
      <c r="FE1304" s="45"/>
      <c r="FF1304" s="45"/>
      <c r="FG1304" s="45"/>
      <c r="FH1304" s="45"/>
      <c r="FI1304" s="45"/>
      <c r="FJ1304" s="45"/>
      <c r="FK1304" s="45"/>
      <c r="FL1304" s="45"/>
      <c r="FM1304" s="45"/>
      <c r="FN1304" s="45"/>
      <c r="FO1304" s="45"/>
      <c r="FP1304" s="45"/>
      <c r="FQ1304" s="45"/>
      <c r="FR1304" s="45"/>
      <c r="FS1304" s="45"/>
      <c r="FT1304" s="45"/>
      <c r="FU1304" s="45"/>
      <c r="FV1304" s="45"/>
      <c r="FW1304" s="45"/>
      <c r="FX1304" s="45"/>
      <c r="FY1304" s="45"/>
      <c r="FZ1304" s="45"/>
      <c r="GA1304" s="45"/>
      <c r="GB1304" s="45"/>
      <c r="GC1304" s="45"/>
      <c r="GD1304" s="45"/>
      <c r="GE1304" s="45"/>
      <c r="GF1304" s="45"/>
      <c r="GG1304" s="45"/>
      <c r="GH1304" s="45"/>
      <c r="GI1304" s="45"/>
      <c r="GJ1304" s="45"/>
      <c r="GK1304" s="45"/>
      <c r="GL1304" s="45"/>
      <c r="GM1304" s="45"/>
      <c r="GN1304" s="45"/>
      <c r="GO1304" s="45"/>
      <c r="GP1304" s="45"/>
      <c r="GQ1304" s="45"/>
      <c r="GR1304" s="45"/>
      <c r="GS1304" s="45"/>
      <c r="GT1304" s="45"/>
      <c r="GU1304" s="45"/>
      <c r="GV1304" s="45"/>
      <c r="GW1304" s="45"/>
      <c r="GX1304" s="45"/>
      <c r="GY1304" s="45"/>
      <c r="GZ1304" s="45"/>
      <c r="HA1304" s="45"/>
      <c r="HB1304" s="45"/>
      <c r="HC1304" s="45"/>
      <c r="HD1304" s="45"/>
      <c r="HE1304" s="45"/>
      <c r="HF1304" s="45"/>
      <c r="HG1304" s="45"/>
      <c r="HH1304" s="45"/>
      <c r="HI1304" s="45"/>
      <c r="HJ1304" s="45"/>
      <c r="HK1304" s="45"/>
      <c r="HL1304" s="45"/>
      <c r="HM1304" s="45"/>
      <c r="HN1304" s="45"/>
      <c r="HO1304" s="45"/>
      <c r="HP1304" s="45"/>
      <c r="HQ1304" s="45"/>
      <c r="HR1304" s="45"/>
      <c r="HS1304" s="45"/>
      <c r="HT1304" s="45"/>
      <c r="HU1304" s="45"/>
      <c r="HV1304" s="45"/>
      <c r="HW1304" s="45"/>
      <c r="HX1304" s="45"/>
      <c r="HY1304" s="45"/>
      <c r="HZ1304" s="45"/>
      <c r="IA1304" s="45"/>
      <c r="IB1304" s="45"/>
      <c r="IC1304" s="45"/>
      <c r="ID1304" s="45"/>
      <c r="IE1304" s="45"/>
      <c r="IF1304" s="45"/>
      <c r="IG1304" s="45"/>
      <c r="IH1304" s="45"/>
      <c r="II1304" s="45"/>
      <c r="IJ1304" s="45"/>
      <c r="IK1304" s="45"/>
      <c r="IL1304" s="45"/>
      <c r="IM1304" s="45"/>
      <c r="IN1304" s="45"/>
      <c r="IO1304" s="45"/>
      <c r="IP1304" s="45"/>
      <c r="IQ1304" s="45"/>
      <c r="IR1304" s="45"/>
      <c r="IS1304" s="45"/>
      <c r="IT1304" s="45"/>
      <c r="IU1304" s="45"/>
      <c r="IV1304" s="45"/>
      <c r="IW1304" s="45"/>
      <c r="IX1304" s="45"/>
      <c r="IY1304" s="45"/>
      <c r="IZ1304" s="45"/>
      <c r="JA1304" s="45"/>
      <c r="JB1304" s="45"/>
      <c r="JC1304" s="45"/>
      <c r="JD1304" s="45"/>
      <c r="JE1304" s="45"/>
      <c r="JF1304" s="45"/>
      <c r="JG1304" s="45"/>
      <c r="JH1304" s="45"/>
      <c r="JI1304" s="45"/>
      <c r="JJ1304" s="45"/>
      <c r="JK1304" s="45"/>
      <c r="JL1304" s="45"/>
      <c r="JM1304" s="45"/>
      <c r="JN1304" s="45"/>
      <c r="JO1304" s="45"/>
      <c r="JP1304" s="45"/>
      <c r="JQ1304" s="45"/>
      <c r="JR1304" s="45"/>
      <c r="JS1304" s="45"/>
      <c r="JT1304" s="45"/>
      <c r="JU1304" s="45"/>
      <c r="JV1304" s="45"/>
      <c r="JW1304" s="45"/>
      <c r="JX1304" s="45"/>
      <c r="JY1304" s="45"/>
      <c r="JZ1304" s="45"/>
      <c r="KA1304" s="45"/>
      <c r="KB1304" s="45"/>
      <c r="KC1304" s="45"/>
      <c r="KD1304" s="45"/>
      <c r="KE1304" s="45"/>
      <c r="KF1304" s="45"/>
      <c r="KG1304" s="45"/>
      <c r="KH1304" s="45"/>
      <c r="KI1304" s="45"/>
      <c r="KJ1304" s="45"/>
      <c r="KK1304" s="45"/>
      <c r="KL1304" s="45"/>
      <c r="KM1304" s="45"/>
      <c r="KN1304" s="45"/>
      <c r="KO1304" s="45"/>
      <c r="KP1304" s="45"/>
      <c r="KQ1304" s="45"/>
      <c r="KR1304" s="45"/>
      <c r="KS1304" s="45"/>
      <c r="KT1304" s="45"/>
      <c r="KU1304" s="45"/>
      <c r="KV1304" s="45"/>
      <c r="KW1304" s="45"/>
      <c r="KX1304" s="45"/>
      <c r="KY1304" s="45"/>
      <c r="KZ1304" s="45"/>
      <c r="LA1304" s="45"/>
      <c r="LB1304" s="45"/>
      <c r="LC1304" s="45"/>
      <c r="LD1304" s="45"/>
      <c r="LE1304" s="45"/>
      <c r="LF1304" s="45"/>
      <c r="LG1304" s="45"/>
      <c r="LH1304" s="45"/>
      <c r="LI1304" s="45"/>
      <c r="LJ1304" s="45"/>
      <c r="LK1304" s="45"/>
      <c r="LL1304" s="45"/>
      <c r="LM1304" s="45"/>
      <c r="LN1304" s="45"/>
      <c r="LO1304" s="45"/>
      <c r="LP1304" s="45"/>
      <c r="LQ1304" s="45"/>
      <c r="LR1304" s="45"/>
      <c r="LS1304" s="45"/>
      <c r="LT1304" s="45"/>
      <c r="LU1304" s="45"/>
      <c r="LV1304" s="45"/>
      <c r="LW1304" s="45"/>
      <c r="LX1304" s="45"/>
      <c r="LY1304" s="45"/>
      <c r="LZ1304" s="45"/>
      <c r="MA1304" s="45"/>
      <c r="MB1304" s="45"/>
      <c r="MC1304" s="45"/>
      <c r="MD1304" s="45"/>
      <c r="ME1304" s="45"/>
      <c r="MF1304" s="45"/>
      <c r="MG1304" s="45"/>
      <c r="MH1304" s="45"/>
      <c r="MI1304" s="45"/>
      <c r="MJ1304" s="45"/>
      <c r="MK1304" s="45"/>
      <c r="ML1304" s="45"/>
      <c r="MM1304" s="45"/>
      <c r="MN1304" s="45"/>
      <c r="MO1304" s="45"/>
      <c r="MP1304" s="45"/>
      <c r="MQ1304" s="45"/>
      <c r="MR1304" s="45"/>
      <c r="MS1304" s="45"/>
      <c r="MT1304" s="45"/>
      <c r="MU1304" s="45"/>
      <c r="MV1304" s="45"/>
      <c r="MW1304" s="45"/>
      <c r="MX1304" s="45"/>
      <c r="MY1304" s="45"/>
      <c r="MZ1304" s="45"/>
      <c r="NA1304" s="45"/>
      <c r="NB1304" s="45"/>
      <c r="NC1304" s="45"/>
      <c r="ND1304" s="45"/>
      <c r="NE1304" s="45"/>
      <c r="NF1304" s="45"/>
      <c r="NG1304" s="45"/>
      <c r="NH1304" s="45"/>
      <c r="NI1304" s="45"/>
      <c r="NJ1304" s="45"/>
      <c r="NK1304" s="45"/>
      <c r="NL1304" s="45"/>
      <c r="NM1304" s="45"/>
      <c r="NN1304" s="45"/>
      <c r="NO1304" s="45"/>
      <c r="NP1304" s="45"/>
      <c r="NQ1304" s="45"/>
      <c r="NR1304" s="45"/>
      <c r="NS1304" s="45"/>
      <c r="NT1304" s="45"/>
      <c r="NU1304" s="45"/>
      <c r="NV1304" s="45"/>
      <c r="NW1304" s="45"/>
      <c r="NX1304" s="45"/>
      <c r="NY1304" s="45"/>
      <c r="NZ1304" s="45"/>
      <c r="OA1304" s="45"/>
      <c r="OB1304" s="45"/>
      <c r="OC1304" s="45"/>
      <c r="OD1304" s="45"/>
      <c r="OE1304" s="45"/>
      <c r="OF1304" s="45"/>
      <c r="OG1304" s="45"/>
      <c r="OH1304" s="45"/>
      <c r="OI1304" s="45"/>
      <c r="OJ1304" s="45"/>
      <c r="OK1304" s="45"/>
      <c r="OL1304" s="45"/>
      <c r="OM1304" s="45"/>
      <c r="ON1304" s="45"/>
      <c r="OO1304" s="45"/>
      <c r="OP1304" s="45"/>
      <c r="OQ1304" s="45"/>
      <c r="OR1304" s="45"/>
      <c r="OS1304" s="45"/>
      <c r="OT1304" s="45"/>
      <c r="OU1304" s="45"/>
      <c r="OV1304" s="45"/>
      <c r="OW1304" s="45"/>
      <c r="OX1304" s="45"/>
      <c r="OY1304" s="45"/>
      <c r="OZ1304" s="45"/>
      <c r="PA1304" s="45"/>
      <c r="PB1304" s="45"/>
      <c r="PC1304" s="45"/>
      <c r="PD1304" s="45"/>
      <c r="PE1304" s="45"/>
      <c r="PF1304" s="45"/>
      <c r="PG1304" s="45"/>
      <c r="PH1304" s="45"/>
      <c r="PI1304" s="45"/>
      <c r="PJ1304" s="45"/>
      <c r="PK1304" s="45"/>
      <c r="PL1304" s="45"/>
      <c r="PM1304" s="45"/>
      <c r="PN1304" s="45"/>
      <c r="PO1304" s="45"/>
      <c r="PP1304" s="45"/>
      <c r="PQ1304" s="45"/>
      <c r="PR1304" s="45"/>
      <c r="PS1304" s="45"/>
      <c r="PT1304" s="45"/>
      <c r="PU1304" s="45"/>
      <c r="PV1304" s="45"/>
      <c r="PW1304" s="45"/>
      <c r="PX1304" s="45"/>
      <c r="PY1304" s="45"/>
      <c r="PZ1304" s="45"/>
      <c r="QA1304" s="45"/>
      <c r="QB1304" s="45"/>
      <c r="QC1304" s="45"/>
      <c r="QD1304" s="45"/>
      <c r="QE1304" s="45"/>
      <c r="QF1304" s="45"/>
      <c r="QG1304" s="45"/>
      <c r="QH1304" s="45"/>
      <c r="QI1304" s="45"/>
      <c r="QJ1304" s="45"/>
      <c r="QK1304" s="45"/>
      <c r="QL1304" s="45"/>
      <c r="QM1304" s="45"/>
      <c r="QN1304" s="45"/>
      <c r="QO1304" s="45"/>
      <c r="QP1304" s="45"/>
      <c r="QQ1304" s="45"/>
      <c r="QR1304" s="45"/>
      <c r="QS1304" s="45"/>
      <c r="QT1304" s="45"/>
      <c r="QU1304" s="45"/>
      <c r="QV1304" s="45"/>
      <c r="QW1304" s="45"/>
      <c r="QX1304" s="45"/>
      <c r="QY1304" s="45"/>
      <c r="QZ1304" s="45"/>
      <c r="RA1304" s="45"/>
      <c r="RB1304" s="45"/>
      <c r="RC1304" s="45"/>
      <c r="RD1304" s="45"/>
    </row>
    <row r="1305" spans="3:472" s="40" customFormat="1" x14ac:dyDescent="0.25">
      <c r="C1305" s="41"/>
      <c r="D1305" s="42"/>
      <c r="E1305" s="46"/>
      <c r="F1305" s="38"/>
      <c r="G1305" s="38"/>
      <c r="H1305" s="38"/>
      <c r="I1305" s="38"/>
      <c r="J1305" s="38"/>
      <c r="K1305" s="38"/>
      <c r="L1305" s="38"/>
      <c r="M1305" s="38"/>
      <c r="N1305" s="38"/>
      <c r="P1305" s="42"/>
      <c r="Q1305" s="38"/>
      <c r="R1305" s="38"/>
      <c r="S1305" s="38"/>
      <c r="T1305" s="47"/>
      <c r="U1305" s="43"/>
      <c r="V1305" s="123"/>
      <c r="W1305" s="123"/>
      <c r="X1305" s="124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78"/>
      <c r="AI1305" s="25"/>
      <c r="AJ1305" s="45"/>
      <c r="AK1305" s="45"/>
      <c r="AL1305" s="45"/>
      <c r="AM1305" s="45"/>
      <c r="AN1305" s="45"/>
      <c r="AO1305" s="45"/>
      <c r="AP1305" s="45"/>
      <c r="AQ1305" s="45"/>
      <c r="AR1305" s="45"/>
      <c r="AS1305" s="45"/>
      <c r="AT1305" s="45"/>
      <c r="AU1305" s="45"/>
      <c r="AV1305" s="45"/>
      <c r="AW1305" s="45"/>
      <c r="AX1305" s="45"/>
      <c r="AY1305" s="45"/>
      <c r="AZ1305" s="45"/>
      <c r="BA1305" s="45"/>
      <c r="BB1305" s="45"/>
      <c r="BC1305" s="45"/>
      <c r="BD1305" s="45"/>
      <c r="BE1305" s="45"/>
      <c r="BF1305" s="45"/>
      <c r="BG1305" s="45"/>
      <c r="BH1305" s="45"/>
      <c r="BI1305" s="45"/>
      <c r="BJ1305" s="45"/>
      <c r="BK1305" s="45"/>
      <c r="BL1305" s="45"/>
      <c r="BM1305" s="45"/>
      <c r="BN1305" s="45"/>
      <c r="BO1305" s="45"/>
      <c r="BP1305" s="45"/>
      <c r="BQ1305" s="45"/>
      <c r="BR1305" s="45"/>
      <c r="BS1305" s="45"/>
      <c r="BT1305" s="45"/>
      <c r="BU1305" s="45"/>
      <c r="BV1305" s="45"/>
      <c r="BW1305" s="45"/>
      <c r="BX1305" s="45"/>
      <c r="BY1305" s="45"/>
      <c r="BZ1305" s="45"/>
      <c r="CA1305" s="45"/>
      <c r="CB1305" s="45"/>
      <c r="CC1305" s="45"/>
      <c r="CD1305" s="45"/>
      <c r="CE1305" s="45"/>
      <c r="CF1305" s="45"/>
      <c r="CG1305" s="45"/>
      <c r="CH1305" s="45"/>
      <c r="CI1305" s="45"/>
      <c r="CJ1305" s="45"/>
      <c r="CK1305" s="45"/>
      <c r="CL1305" s="45"/>
      <c r="CM1305" s="45"/>
      <c r="CN1305" s="45"/>
      <c r="CO1305" s="45"/>
      <c r="CP1305" s="45"/>
      <c r="CQ1305" s="45"/>
      <c r="CR1305" s="45"/>
      <c r="CS1305" s="45"/>
      <c r="CT1305" s="45"/>
      <c r="CU1305" s="45"/>
      <c r="CV1305" s="45"/>
      <c r="CW1305" s="45"/>
      <c r="CX1305" s="45"/>
      <c r="CY1305" s="45"/>
      <c r="CZ1305" s="45"/>
      <c r="DA1305" s="45"/>
      <c r="DB1305" s="45"/>
      <c r="DC1305" s="45"/>
      <c r="DD1305" s="45"/>
      <c r="DE1305" s="45"/>
      <c r="DF1305" s="45"/>
      <c r="DG1305" s="45"/>
      <c r="DH1305" s="45"/>
      <c r="DI1305" s="45"/>
      <c r="DJ1305" s="45"/>
      <c r="DK1305" s="45"/>
      <c r="DL1305" s="45"/>
      <c r="DM1305" s="45"/>
      <c r="DN1305" s="45"/>
      <c r="DO1305" s="45"/>
      <c r="DP1305" s="45"/>
      <c r="DQ1305" s="45"/>
      <c r="DR1305" s="45"/>
      <c r="DS1305" s="45"/>
      <c r="DT1305" s="45"/>
      <c r="DU1305" s="45"/>
      <c r="DV1305" s="45"/>
      <c r="DW1305" s="45"/>
      <c r="DX1305" s="45"/>
      <c r="DY1305" s="45"/>
      <c r="DZ1305" s="45"/>
      <c r="EA1305" s="45"/>
      <c r="EB1305" s="45"/>
      <c r="EC1305" s="45"/>
      <c r="ED1305" s="45"/>
      <c r="EE1305" s="45"/>
      <c r="EF1305" s="45"/>
      <c r="EG1305" s="45"/>
      <c r="EH1305" s="45"/>
      <c r="EI1305" s="45"/>
      <c r="EJ1305" s="45"/>
      <c r="EK1305" s="45"/>
      <c r="EL1305" s="45"/>
      <c r="EM1305" s="45"/>
      <c r="EN1305" s="45"/>
      <c r="EO1305" s="45"/>
      <c r="EP1305" s="45"/>
      <c r="EQ1305" s="45"/>
      <c r="ER1305" s="45"/>
      <c r="ES1305" s="45"/>
      <c r="ET1305" s="45"/>
      <c r="EU1305" s="45"/>
      <c r="EV1305" s="45"/>
      <c r="EW1305" s="45"/>
      <c r="EX1305" s="45"/>
      <c r="EY1305" s="45"/>
      <c r="EZ1305" s="45"/>
      <c r="FA1305" s="45"/>
      <c r="FB1305" s="45"/>
      <c r="FC1305" s="45"/>
      <c r="FD1305" s="45"/>
      <c r="FE1305" s="45"/>
      <c r="FF1305" s="45"/>
      <c r="FG1305" s="45"/>
      <c r="FH1305" s="45"/>
      <c r="FI1305" s="45"/>
      <c r="FJ1305" s="45"/>
      <c r="FK1305" s="45"/>
      <c r="FL1305" s="45"/>
      <c r="FM1305" s="45"/>
      <c r="FN1305" s="45"/>
      <c r="FO1305" s="45"/>
      <c r="FP1305" s="45"/>
      <c r="FQ1305" s="45"/>
      <c r="FR1305" s="45"/>
      <c r="FS1305" s="45"/>
      <c r="FT1305" s="45"/>
      <c r="FU1305" s="45"/>
      <c r="FV1305" s="45"/>
      <c r="FW1305" s="45"/>
      <c r="FX1305" s="45"/>
      <c r="FY1305" s="45"/>
      <c r="FZ1305" s="45"/>
      <c r="GA1305" s="45"/>
      <c r="GB1305" s="45"/>
      <c r="GC1305" s="45"/>
      <c r="GD1305" s="45"/>
      <c r="GE1305" s="45"/>
      <c r="GF1305" s="45"/>
      <c r="GG1305" s="45"/>
      <c r="GH1305" s="45"/>
      <c r="GI1305" s="45"/>
      <c r="GJ1305" s="45"/>
      <c r="GK1305" s="45"/>
      <c r="GL1305" s="45"/>
      <c r="GM1305" s="45"/>
      <c r="GN1305" s="45"/>
      <c r="GO1305" s="45"/>
      <c r="GP1305" s="45"/>
      <c r="GQ1305" s="45"/>
      <c r="GR1305" s="45"/>
      <c r="GS1305" s="45"/>
      <c r="GT1305" s="45"/>
      <c r="GU1305" s="45"/>
      <c r="GV1305" s="45"/>
      <c r="GW1305" s="45"/>
      <c r="GX1305" s="45"/>
      <c r="GY1305" s="45"/>
      <c r="GZ1305" s="45"/>
      <c r="HA1305" s="45"/>
      <c r="HB1305" s="45"/>
      <c r="HC1305" s="45"/>
      <c r="HD1305" s="45"/>
      <c r="HE1305" s="45"/>
      <c r="HF1305" s="45"/>
      <c r="HG1305" s="45"/>
      <c r="HH1305" s="45"/>
      <c r="HI1305" s="45"/>
      <c r="HJ1305" s="45"/>
      <c r="HK1305" s="45"/>
      <c r="HL1305" s="45"/>
      <c r="HM1305" s="45"/>
      <c r="HN1305" s="45"/>
      <c r="HO1305" s="45"/>
      <c r="HP1305" s="45"/>
      <c r="HQ1305" s="45"/>
      <c r="HR1305" s="45"/>
      <c r="HS1305" s="45"/>
      <c r="HT1305" s="45"/>
      <c r="HU1305" s="45"/>
      <c r="HV1305" s="45"/>
      <c r="HW1305" s="45"/>
      <c r="HX1305" s="45"/>
      <c r="HY1305" s="45"/>
      <c r="HZ1305" s="45"/>
      <c r="IA1305" s="45"/>
      <c r="IB1305" s="45"/>
      <c r="IC1305" s="45"/>
      <c r="ID1305" s="45"/>
      <c r="IE1305" s="45"/>
      <c r="IF1305" s="45"/>
      <c r="IG1305" s="45"/>
      <c r="IH1305" s="45"/>
      <c r="II1305" s="45"/>
      <c r="IJ1305" s="45"/>
      <c r="IK1305" s="45"/>
      <c r="IL1305" s="45"/>
      <c r="IM1305" s="45"/>
      <c r="IN1305" s="45"/>
      <c r="IO1305" s="45"/>
      <c r="IP1305" s="45"/>
      <c r="IQ1305" s="45"/>
      <c r="IR1305" s="45"/>
      <c r="IS1305" s="45"/>
      <c r="IT1305" s="45"/>
      <c r="IU1305" s="45"/>
      <c r="IV1305" s="45"/>
      <c r="IW1305" s="45"/>
      <c r="IX1305" s="45"/>
      <c r="IY1305" s="45"/>
      <c r="IZ1305" s="45"/>
      <c r="JA1305" s="45"/>
      <c r="JB1305" s="45"/>
      <c r="JC1305" s="45"/>
      <c r="JD1305" s="45"/>
      <c r="JE1305" s="45"/>
      <c r="JF1305" s="45"/>
      <c r="JG1305" s="45"/>
      <c r="JH1305" s="45"/>
      <c r="JI1305" s="45"/>
      <c r="JJ1305" s="45"/>
      <c r="JK1305" s="45"/>
      <c r="JL1305" s="45"/>
      <c r="JM1305" s="45"/>
      <c r="JN1305" s="45"/>
      <c r="JO1305" s="45"/>
      <c r="JP1305" s="45"/>
      <c r="JQ1305" s="45"/>
      <c r="JR1305" s="45"/>
      <c r="JS1305" s="45"/>
      <c r="JT1305" s="45"/>
      <c r="JU1305" s="45"/>
      <c r="JV1305" s="45"/>
      <c r="JW1305" s="45"/>
      <c r="JX1305" s="45"/>
      <c r="JY1305" s="45"/>
      <c r="JZ1305" s="45"/>
      <c r="KA1305" s="45"/>
      <c r="KB1305" s="45"/>
      <c r="KC1305" s="45"/>
      <c r="KD1305" s="45"/>
      <c r="KE1305" s="45"/>
      <c r="KF1305" s="45"/>
      <c r="KG1305" s="45"/>
      <c r="KH1305" s="45"/>
      <c r="KI1305" s="45"/>
      <c r="KJ1305" s="45"/>
      <c r="KK1305" s="45"/>
      <c r="KL1305" s="45"/>
      <c r="KM1305" s="45"/>
      <c r="KN1305" s="45"/>
      <c r="KO1305" s="45"/>
      <c r="KP1305" s="45"/>
      <c r="KQ1305" s="45"/>
      <c r="KR1305" s="45"/>
      <c r="KS1305" s="45"/>
      <c r="KT1305" s="45"/>
      <c r="KU1305" s="45"/>
      <c r="KV1305" s="45"/>
      <c r="KW1305" s="45"/>
      <c r="KX1305" s="45"/>
      <c r="KY1305" s="45"/>
      <c r="KZ1305" s="45"/>
      <c r="LA1305" s="45"/>
      <c r="LB1305" s="45"/>
      <c r="LC1305" s="45"/>
      <c r="LD1305" s="45"/>
      <c r="LE1305" s="45"/>
      <c r="LF1305" s="45"/>
      <c r="LG1305" s="45"/>
      <c r="LH1305" s="45"/>
      <c r="LI1305" s="45"/>
      <c r="LJ1305" s="45"/>
      <c r="LK1305" s="45"/>
      <c r="LL1305" s="45"/>
      <c r="LM1305" s="45"/>
      <c r="LN1305" s="45"/>
      <c r="LO1305" s="45"/>
      <c r="LP1305" s="45"/>
      <c r="LQ1305" s="45"/>
      <c r="LR1305" s="45"/>
      <c r="LS1305" s="45"/>
      <c r="LT1305" s="45"/>
      <c r="LU1305" s="45"/>
      <c r="LV1305" s="45"/>
      <c r="LW1305" s="45"/>
      <c r="LX1305" s="45"/>
      <c r="LY1305" s="45"/>
      <c r="LZ1305" s="45"/>
      <c r="MA1305" s="45"/>
      <c r="MB1305" s="45"/>
      <c r="MC1305" s="45"/>
      <c r="MD1305" s="45"/>
      <c r="ME1305" s="45"/>
      <c r="MF1305" s="45"/>
      <c r="MG1305" s="45"/>
      <c r="MH1305" s="45"/>
      <c r="MI1305" s="45"/>
      <c r="MJ1305" s="45"/>
      <c r="MK1305" s="45"/>
      <c r="ML1305" s="45"/>
      <c r="MM1305" s="45"/>
      <c r="MN1305" s="45"/>
      <c r="MO1305" s="45"/>
      <c r="MP1305" s="45"/>
      <c r="MQ1305" s="45"/>
      <c r="MR1305" s="45"/>
      <c r="MS1305" s="45"/>
      <c r="MT1305" s="45"/>
      <c r="MU1305" s="45"/>
      <c r="MV1305" s="45"/>
      <c r="MW1305" s="45"/>
      <c r="MX1305" s="45"/>
      <c r="MY1305" s="45"/>
      <c r="MZ1305" s="45"/>
      <c r="NA1305" s="45"/>
      <c r="NB1305" s="45"/>
      <c r="NC1305" s="45"/>
      <c r="ND1305" s="45"/>
      <c r="NE1305" s="45"/>
      <c r="NF1305" s="45"/>
      <c r="NG1305" s="45"/>
      <c r="NH1305" s="45"/>
      <c r="NI1305" s="45"/>
      <c r="NJ1305" s="45"/>
      <c r="NK1305" s="45"/>
      <c r="NL1305" s="45"/>
      <c r="NM1305" s="45"/>
      <c r="NN1305" s="45"/>
      <c r="NO1305" s="45"/>
      <c r="NP1305" s="45"/>
      <c r="NQ1305" s="45"/>
      <c r="NR1305" s="45"/>
      <c r="NS1305" s="45"/>
      <c r="NT1305" s="45"/>
      <c r="NU1305" s="45"/>
      <c r="NV1305" s="45"/>
      <c r="NW1305" s="45"/>
      <c r="NX1305" s="45"/>
      <c r="NY1305" s="45"/>
      <c r="NZ1305" s="45"/>
      <c r="OA1305" s="45"/>
      <c r="OB1305" s="45"/>
      <c r="OC1305" s="45"/>
      <c r="OD1305" s="45"/>
      <c r="OE1305" s="45"/>
      <c r="OF1305" s="45"/>
      <c r="OG1305" s="45"/>
      <c r="OH1305" s="45"/>
      <c r="OI1305" s="45"/>
      <c r="OJ1305" s="45"/>
      <c r="OK1305" s="45"/>
      <c r="OL1305" s="45"/>
      <c r="OM1305" s="45"/>
      <c r="ON1305" s="45"/>
      <c r="OO1305" s="45"/>
      <c r="OP1305" s="45"/>
      <c r="OQ1305" s="45"/>
      <c r="OR1305" s="45"/>
      <c r="OS1305" s="45"/>
      <c r="OT1305" s="45"/>
      <c r="OU1305" s="45"/>
      <c r="OV1305" s="45"/>
      <c r="OW1305" s="45"/>
      <c r="OX1305" s="45"/>
      <c r="OY1305" s="45"/>
      <c r="OZ1305" s="45"/>
      <c r="PA1305" s="45"/>
      <c r="PB1305" s="45"/>
      <c r="PC1305" s="45"/>
      <c r="PD1305" s="45"/>
      <c r="PE1305" s="45"/>
      <c r="PF1305" s="45"/>
      <c r="PG1305" s="45"/>
      <c r="PH1305" s="45"/>
      <c r="PI1305" s="45"/>
      <c r="PJ1305" s="45"/>
      <c r="PK1305" s="45"/>
      <c r="PL1305" s="45"/>
      <c r="PM1305" s="45"/>
      <c r="PN1305" s="45"/>
      <c r="PO1305" s="45"/>
      <c r="PP1305" s="45"/>
      <c r="PQ1305" s="45"/>
      <c r="PR1305" s="45"/>
      <c r="PS1305" s="45"/>
      <c r="PT1305" s="45"/>
      <c r="PU1305" s="45"/>
      <c r="PV1305" s="45"/>
      <c r="PW1305" s="45"/>
      <c r="PX1305" s="45"/>
      <c r="PY1305" s="45"/>
      <c r="PZ1305" s="45"/>
      <c r="QA1305" s="45"/>
      <c r="QB1305" s="45"/>
      <c r="QC1305" s="45"/>
      <c r="QD1305" s="45"/>
      <c r="QE1305" s="45"/>
      <c r="QF1305" s="45"/>
      <c r="QG1305" s="45"/>
      <c r="QH1305" s="45"/>
      <c r="QI1305" s="45"/>
      <c r="QJ1305" s="45"/>
      <c r="QK1305" s="45"/>
      <c r="QL1305" s="45"/>
      <c r="QM1305" s="45"/>
      <c r="QN1305" s="45"/>
      <c r="QO1305" s="45"/>
      <c r="QP1305" s="45"/>
      <c r="QQ1305" s="45"/>
      <c r="QR1305" s="45"/>
      <c r="QS1305" s="45"/>
      <c r="QT1305" s="45"/>
      <c r="QU1305" s="45"/>
      <c r="QV1305" s="45"/>
      <c r="QW1305" s="45"/>
      <c r="QX1305" s="45"/>
      <c r="QY1305" s="45"/>
      <c r="QZ1305" s="45"/>
      <c r="RA1305" s="45"/>
      <c r="RB1305" s="45"/>
      <c r="RC1305" s="45"/>
      <c r="RD1305" s="45"/>
    </row>
    <row r="1306" spans="3:472" s="40" customFormat="1" x14ac:dyDescent="0.25">
      <c r="C1306" s="41"/>
      <c r="D1306" s="42"/>
      <c r="E1306" s="46"/>
      <c r="F1306" s="38"/>
      <c r="G1306" s="38"/>
      <c r="H1306" s="38"/>
      <c r="I1306" s="38"/>
      <c r="J1306" s="38"/>
      <c r="K1306" s="38"/>
      <c r="L1306" s="38"/>
      <c r="M1306" s="38"/>
      <c r="N1306" s="38"/>
      <c r="P1306" s="42"/>
      <c r="Q1306" s="38"/>
      <c r="R1306" s="38"/>
      <c r="S1306" s="38"/>
      <c r="T1306" s="47"/>
      <c r="U1306" s="43"/>
      <c r="V1306" s="123"/>
      <c r="W1306" s="123"/>
      <c r="X1306" s="124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78"/>
      <c r="AI1306" s="25"/>
      <c r="AJ1306" s="45"/>
      <c r="AK1306" s="45"/>
      <c r="AL1306" s="45"/>
      <c r="AM1306" s="45"/>
      <c r="AN1306" s="45"/>
      <c r="AO1306" s="45"/>
      <c r="AP1306" s="45"/>
      <c r="AQ1306" s="45"/>
      <c r="AR1306" s="45"/>
      <c r="AS1306" s="45"/>
      <c r="AT1306" s="45"/>
      <c r="AU1306" s="45"/>
      <c r="AV1306" s="45"/>
      <c r="AW1306" s="45"/>
      <c r="AX1306" s="45"/>
      <c r="AY1306" s="45"/>
      <c r="AZ1306" s="45"/>
      <c r="BA1306" s="45"/>
      <c r="BB1306" s="45"/>
      <c r="BC1306" s="45"/>
      <c r="BD1306" s="45"/>
      <c r="BE1306" s="45"/>
      <c r="BF1306" s="45"/>
      <c r="BG1306" s="45"/>
      <c r="BH1306" s="45"/>
      <c r="BI1306" s="45"/>
      <c r="BJ1306" s="45"/>
      <c r="BK1306" s="45"/>
      <c r="BL1306" s="45"/>
      <c r="BM1306" s="45"/>
      <c r="BN1306" s="45"/>
      <c r="BO1306" s="45"/>
      <c r="BP1306" s="45"/>
      <c r="BQ1306" s="45"/>
      <c r="BR1306" s="45"/>
      <c r="BS1306" s="45"/>
      <c r="BT1306" s="45"/>
      <c r="BU1306" s="45"/>
      <c r="BV1306" s="45"/>
      <c r="BW1306" s="45"/>
      <c r="BX1306" s="45"/>
      <c r="BY1306" s="45"/>
      <c r="BZ1306" s="45"/>
      <c r="CA1306" s="45"/>
      <c r="CB1306" s="45"/>
      <c r="CC1306" s="45"/>
      <c r="CD1306" s="45"/>
      <c r="CE1306" s="45"/>
      <c r="CF1306" s="45"/>
      <c r="CG1306" s="45"/>
      <c r="CH1306" s="45"/>
      <c r="CI1306" s="45"/>
      <c r="CJ1306" s="45"/>
      <c r="CK1306" s="45"/>
      <c r="CL1306" s="45"/>
      <c r="CM1306" s="45"/>
      <c r="CN1306" s="45"/>
      <c r="CO1306" s="45"/>
      <c r="CP1306" s="45"/>
      <c r="CQ1306" s="45"/>
      <c r="CR1306" s="45"/>
      <c r="CS1306" s="45"/>
      <c r="CT1306" s="45"/>
      <c r="CU1306" s="45"/>
      <c r="CV1306" s="45"/>
      <c r="CW1306" s="45"/>
      <c r="CX1306" s="45"/>
      <c r="CY1306" s="45"/>
      <c r="CZ1306" s="45"/>
      <c r="DA1306" s="45"/>
      <c r="DB1306" s="45"/>
      <c r="DC1306" s="45"/>
      <c r="DD1306" s="45"/>
      <c r="DE1306" s="45"/>
      <c r="DF1306" s="45"/>
      <c r="DG1306" s="45"/>
      <c r="DH1306" s="45"/>
      <c r="DI1306" s="45"/>
      <c r="DJ1306" s="45"/>
      <c r="DK1306" s="45"/>
      <c r="DL1306" s="45"/>
      <c r="DM1306" s="45"/>
      <c r="DN1306" s="45"/>
      <c r="DO1306" s="45"/>
      <c r="DP1306" s="45"/>
      <c r="DQ1306" s="45"/>
      <c r="DR1306" s="45"/>
      <c r="DS1306" s="45"/>
      <c r="DT1306" s="45"/>
      <c r="DU1306" s="45"/>
      <c r="DV1306" s="45"/>
      <c r="DW1306" s="45"/>
      <c r="DX1306" s="45"/>
      <c r="DY1306" s="45"/>
      <c r="DZ1306" s="45"/>
      <c r="EA1306" s="45"/>
      <c r="EB1306" s="45"/>
      <c r="EC1306" s="45"/>
      <c r="ED1306" s="45"/>
      <c r="EE1306" s="45"/>
      <c r="EF1306" s="45"/>
      <c r="EG1306" s="45"/>
      <c r="EH1306" s="45"/>
      <c r="EI1306" s="45"/>
      <c r="EJ1306" s="45"/>
      <c r="EK1306" s="45"/>
      <c r="EL1306" s="45"/>
      <c r="EM1306" s="45"/>
      <c r="EN1306" s="45"/>
      <c r="EO1306" s="45"/>
      <c r="EP1306" s="45"/>
      <c r="EQ1306" s="45"/>
      <c r="ER1306" s="45"/>
      <c r="ES1306" s="45"/>
      <c r="ET1306" s="45"/>
      <c r="EU1306" s="45"/>
      <c r="EV1306" s="45"/>
      <c r="EW1306" s="45"/>
      <c r="EX1306" s="45"/>
      <c r="EY1306" s="45"/>
      <c r="EZ1306" s="45"/>
      <c r="FA1306" s="45"/>
      <c r="FB1306" s="45"/>
      <c r="FC1306" s="45"/>
      <c r="FD1306" s="45"/>
      <c r="FE1306" s="45"/>
      <c r="FF1306" s="45"/>
      <c r="FG1306" s="45"/>
      <c r="FH1306" s="45"/>
      <c r="FI1306" s="45"/>
      <c r="FJ1306" s="45"/>
      <c r="FK1306" s="45"/>
      <c r="FL1306" s="45"/>
      <c r="FM1306" s="45"/>
      <c r="FN1306" s="45"/>
      <c r="FO1306" s="45"/>
      <c r="FP1306" s="45"/>
      <c r="FQ1306" s="45"/>
      <c r="FR1306" s="45"/>
      <c r="FS1306" s="45"/>
      <c r="FT1306" s="45"/>
      <c r="FU1306" s="45"/>
      <c r="FV1306" s="45"/>
      <c r="FW1306" s="45"/>
      <c r="FX1306" s="45"/>
      <c r="FY1306" s="45"/>
      <c r="FZ1306" s="45"/>
      <c r="GA1306" s="45"/>
      <c r="GB1306" s="45"/>
      <c r="GC1306" s="45"/>
      <c r="GD1306" s="45"/>
      <c r="GE1306" s="45"/>
      <c r="GF1306" s="45"/>
      <c r="GG1306" s="45"/>
      <c r="GH1306" s="45"/>
      <c r="GI1306" s="45"/>
      <c r="GJ1306" s="45"/>
      <c r="GK1306" s="45"/>
      <c r="GL1306" s="45"/>
      <c r="GM1306" s="45"/>
      <c r="GN1306" s="45"/>
      <c r="GO1306" s="45"/>
      <c r="GP1306" s="45"/>
      <c r="GQ1306" s="45"/>
      <c r="GR1306" s="45"/>
      <c r="GS1306" s="45"/>
      <c r="GT1306" s="45"/>
      <c r="GU1306" s="45"/>
      <c r="GV1306" s="45"/>
      <c r="GW1306" s="45"/>
      <c r="GX1306" s="45"/>
      <c r="GY1306" s="45"/>
      <c r="GZ1306" s="45"/>
      <c r="HA1306" s="45"/>
      <c r="HB1306" s="45"/>
      <c r="HC1306" s="45"/>
      <c r="HD1306" s="45"/>
      <c r="HE1306" s="45"/>
      <c r="HF1306" s="45"/>
      <c r="HG1306" s="45"/>
      <c r="HH1306" s="45"/>
      <c r="HI1306" s="45"/>
      <c r="HJ1306" s="45"/>
      <c r="HK1306" s="45"/>
      <c r="HL1306" s="45"/>
      <c r="HM1306" s="45"/>
      <c r="HN1306" s="45"/>
      <c r="HO1306" s="45"/>
      <c r="HP1306" s="45"/>
      <c r="HQ1306" s="45"/>
      <c r="HR1306" s="45"/>
      <c r="HS1306" s="45"/>
      <c r="HT1306" s="45"/>
      <c r="HU1306" s="45"/>
      <c r="HV1306" s="45"/>
      <c r="HW1306" s="45"/>
      <c r="HX1306" s="45"/>
      <c r="HY1306" s="45"/>
      <c r="HZ1306" s="45"/>
      <c r="IA1306" s="45"/>
      <c r="IB1306" s="45"/>
      <c r="IC1306" s="45"/>
      <c r="ID1306" s="45"/>
      <c r="IE1306" s="45"/>
      <c r="IF1306" s="45"/>
      <c r="IG1306" s="45"/>
      <c r="IH1306" s="45"/>
      <c r="II1306" s="45"/>
      <c r="IJ1306" s="45"/>
      <c r="IK1306" s="45"/>
      <c r="IL1306" s="45"/>
      <c r="IM1306" s="45"/>
      <c r="IN1306" s="45"/>
      <c r="IO1306" s="45"/>
      <c r="IP1306" s="45"/>
      <c r="IQ1306" s="45"/>
      <c r="IR1306" s="45"/>
      <c r="IS1306" s="45"/>
      <c r="IT1306" s="45"/>
      <c r="IU1306" s="45"/>
      <c r="IV1306" s="45"/>
      <c r="IW1306" s="45"/>
      <c r="IX1306" s="45"/>
      <c r="IY1306" s="45"/>
      <c r="IZ1306" s="45"/>
      <c r="JA1306" s="45"/>
      <c r="JB1306" s="45"/>
      <c r="JC1306" s="45"/>
      <c r="JD1306" s="45"/>
      <c r="JE1306" s="45"/>
      <c r="JF1306" s="45"/>
      <c r="JG1306" s="45"/>
      <c r="JH1306" s="45"/>
      <c r="JI1306" s="45"/>
      <c r="JJ1306" s="45"/>
      <c r="JK1306" s="45"/>
      <c r="JL1306" s="45"/>
      <c r="JM1306" s="45"/>
      <c r="JN1306" s="45"/>
      <c r="JO1306" s="45"/>
      <c r="JP1306" s="45"/>
      <c r="JQ1306" s="45"/>
      <c r="JR1306" s="45"/>
      <c r="JS1306" s="45"/>
      <c r="JT1306" s="45"/>
      <c r="JU1306" s="45"/>
      <c r="JV1306" s="45"/>
      <c r="JW1306" s="45"/>
      <c r="JX1306" s="45"/>
      <c r="JY1306" s="45"/>
      <c r="JZ1306" s="45"/>
      <c r="KA1306" s="45"/>
      <c r="KB1306" s="45"/>
      <c r="KC1306" s="45"/>
      <c r="KD1306" s="45"/>
      <c r="KE1306" s="45"/>
      <c r="KF1306" s="45"/>
      <c r="KG1306" s="45"/>
      <c r="KH1306" s="45"/>
      <c r="KI1306" s="45"/>
      <c r="KJ1306" s="45"/>
      <c r="KK1306" s="45"/>
      <c r="KL1306" s="45"/>
      <c r="KM1306" s="45"/>
      <c r="KN1306" s="45"/>
      <c r="KO1306" s="45"/>
      <c r="KP1306" s="45"/>
      <c r="KQ1306" s="45"/>
      <c r="KR1306" s="45"/>
      <c r="KS1306" s="45"/>
      <c r="KT1306" s="45"/>
      <c r="KU1306" s="45"/>
      <c r="KV1306" s="45"/>
      <c r="KW1306" s="45"/>
      <c r="KX1306" s="45"/>
      <c r="KY1306" s="45"/>
      <c r="KZ1306" s="45"/>
      <c r="LA1306" s="45"/>
      <c r="LB1306" s="45"/>
      <c r="LC1306" s="45"/>
      <c r="LD1306" s="45"/>
      <c r="LE1306" s="45"/>
      <c r="LF1306" s="45"/>
      <c r="LG1306" s="45"/>
      <c r="LH1306" s="45"/>
      <c r="LI1306" s="45"/>
      <c r="LJ1306" s="45"/>
      <c r="LK1306" s="45"/>
      <c r="LL1306" s="45"/>
      <c r="LM1306" s="45"/>
      <c r="LN1306" s="45"/>
      <c r="LO1306" s="45"/>
      <c r="LP1306" s="45"/>
      <c r="LQ1306" s="45"/>
      <c r="LR1306" s="45"/>
      <c r="LS1306" s="45"/>
      <c r="LT1306" s="45"/>
      <c r="LU1306" s="45"/>
      <c r="LV1306" s="45"/>
      <c r="LW1306" s="45"/>
      <c r="LX1306" s="45"/>
      <c r="LY1306" s="45"/>
      <c r="LZ1306" s="45"/>
      <c r="MA1306" s="45"/>
      <c r="MB1306" s="45"/>
      <c r="MC1306" s="45"/>
      <c r="MD1306" s="45"/>
      <c r="ME1306" s="45"/>
      <c r="MF1306" s="45"/>
      <c r="MG1306" s="45"/>
      <c r="MH1306" s="45"/>
      <c r="MI1306" s="45"/>
      <c r="MJ1306" s="45"/>
      <c r="MK1306" s="45"/>
      <c r="ML1306" s="45"/>
      <c r="MM1306" s="45"/>
      <c r="MN1306" s="45"/>
      <c r="MO1306" s="45"/>
      <c r="MP1306" s="45"/>
      <c r="MQ1306" s="45"/>
      <c r="MR1306" s="45"/>
      <c r="MS1306" s="45"/>
      <c r="MT1306" s="45"/>
      <c r="MU1306" s="45"/>
      <c r="MV1306" s="45"/>
      <c r="MW1306" s="45"/>
      <c r="MX1306" s="45"/>
      <c r="MY1306" s="45"/>
      <c r="MZ1306" s="45"/>
      <c r="NA1306" s="45"/>
      <c r="NB1306" s="45"/>
      <c r="NC1306" s="45"/>
      <c r="ND1306" s="45"/>
      <c r="NE1306" s="45"/>
      <c r="NF1306" s="45"/>
      <c r="NG1306" s="45"/>
      <c r="NH1306" s="45"/>
      <c r="NI1306" s="45"/>
      <c r="NJ1306" s="45"/>
      <c r="NK1306" s="45"/>
      <c r="NL1306" s="45"/>
      <c r="NM1306" s="45"/>
      <c r="NN1306" s="45"/>
      <c r="NO1306" s="45"/>
      <c r="NP1306" s="45"/>
      <c r="NQ1306" s="45"/>
      <c r="NR1306" s="45"/>
      <c r="NS1306" s="45"/>
      <c r="NT1306" s="45"/>
      <c r="NU1306" s="45"/>
      <c r="NV1306" s="45"/>
      <c r="NW1306" s="45"/>
      <c r="NX1306" s="45"/>
      <c r="NY1306" s="45"/>
      <c r="NZ1306" s="45"/>
      <c r="OA1306" s="45"/>
      <c r="OB1306" s="45"/>
      <c r="OC1306" s="45"/>
      <c r="OD1306" s="45"/>
      <c r="OE1306" s="45"/>
      <c r="OF1306" s="45"/>
      <c r="OG1306" s="45"/>
      <c r="OH1306" s="45"/>
      <c r="OI1306" s="45"/>
      <c r="OJ1306" s="45"/>
      <c r="OK1306" s="45"/>
      <c r="OL1306" s="45"/>
      <c r="OM1306" s="45"/>
      <c r="ON1306" s="45"/>
      <c r="OO1306" s="45"/>
      <c r="OP1306" s="45"/>
      <c r="OQ1306" s="45"/>
      <c r="OR1306" s="45"/>
      <c r="OS1306" s="45"/>
      <c r="OT1306" s="45"/>
      <c r="OU1306" s="45"/>
      <c r="OV1306" s="45"/>
      <c r="OW1306" s="45"/>
      <c r="OX1306" s="45"/>
      <c r="OY1306" s="45"/>
      <c r="OZ1306" s="45"/>
      <c r="PA1306" s="45"/>
      <c r="PB1306" s="45"/>
      <c r="PC1306" s="45"/>
      <c r="PD1306" s="45"/>
      <c r="PE1306" s="45"/>
      <c r="PF1306" s="45"/>
      <c r="PG1306" s="45"/>
      <c r="PH1306" s="45"/>
      <c r="PI1306" s="45"/>
      <c r="PJ1306" s="45"/>
      <c r="PK1306" s="45"/>
      <c r="PL1306" s="45"/>
      <c r="PM1306" s="45"/>
      <c r="PN1306" s="45"/>
      <c r="PO1306" s="45"/>
      <c r="PP1306" s="45"/>
      <c r="PQ1306" s="45"/>
      <c r="PR1306" s="45"/>
      <c r="PS1306" s="45"/>
      <c r="PT1306" s="45"/>
      <c r="PU1306" s="45"/>
      <c r="PV1306" s="45"/>
      <c r="PW1306" s="45"/>
      <c r="PX1306" s="45"/>
      <c r="PY1306" s="45"/>
      <c r="PZ1306" s="45"/>
      <c r="QA1306" s="45"/>
      <c r="QB1306" s="45"/>
      <c r="QC1306" s="45"/>
      <c r="QD1306" s="45"/>
      <c r="QE1306" s="45"/>
      <c r="QF1306" s="45"/>
      <c r="QG1306" s="45"/>
      <c r="QH1306" s="45"/>
      <c r="QI1306" s="45"/>
      <c r="QJ1306" s="45"/>
      <c r="QK1306" s="45"/>
      <c r="QL1306" s="45"/>
      <c r="QM1306" s="45"/>
      <c r="QN1306" s="45"/>
      <c r="QO1306" s="45"/>
      <c r="QP1306" s="45"/>
      <c r="QQ1306" s="45"/>
      <c r="QR1306" s="45"/>
      <c r="QS1306" s="45"/>
      <c r="QT1306" s="45"/>
      <c r="QU1306" s="45"/>
      <c r="QV1306" s="45"/>
      <c r="QW1306" s="45"/>
      <c r="QX1306" s="45"/>
      <c r="QY1306" s="45"/>
      <c r="QZ1306" s="45"/>
      <c r="RA1306" s="45"/>
      <c r="RB1306" s="45"/>
      <c r="RC1306" s="45"/>
      <c r="RD1306" s="45"/>
    </row>
    <row r="1307" spans="3:472" s="40" customFormat="1" x14ac:dyDescent="0.25">
      <c r="C1307" s="41"/>
      <c r="D1307" s="42"/>
      <c r="E1307" s="46"/>
      <c r="F1307" s="38"/>
      <c r="G1307" s="38"/>
      <c r="H1307" s="38"/>
      <c r="I1307" s="38"/>
      <c r="J1307" s="38"/>
      <c r="K1307" s="38"/>
      <c r="L1307" s="38"/>
      <c r="M1307" s="38"/>
      <c r="N1307" s="38"/>
      <c r="P1307" s="42"/>
      <c r="Q1307" s="38"/>
      <c r="R1307" s="38"/>
      <c r="S1307" s="38"/>
      <c r="T1307" s="47"/>
      <c r="U1307" s="43"/>
      <c r="V1307" s="123"/>
      <c r="W1307" s="123"/>
      <c r="X1307" s="124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78"/>
      <c r="AI1307" s="25"/>
      <c r="AJ1307" s="45"/>
      <c r="AK1307" s="45"/>
      <c r="AL1307" s="45"/>
      <c r="AM1307" s="45"/>
      <c r="AN1307" s="45"/>
      <c r="AO1307" s="45"/>
      <c r="AP1307" s="45"/>
      <c r="AQ1307" s="45"/>
      <c r="AR1307" s="45"/>
      <c r="AS1307" s="45"/>
      <c r="AT1307" s="45"/>
      <c r="AU1307" s="45"/>
      <c r="AV1307" s="45"/>
      <c r="AW1307" s="45"/>
      <c r="AX1307" s="45"/>
      <c r="AY1307" s="45"/>
      <c r="AZ1307" s="45"/>
      <c r="BA1307" s="45"/>
      <c r="BB1307" s="45"/>
      <c r="BC1307" s="45"/>
      <c r="BD1307" s="45"/>
      <c r="BE1307" s="45"/>
      <c r="BF1307" s="45"/>
      <c r="BG1307" s="45"/>
      <c r="BH1307" s="45"/>
      <c r="BI1307" s="45"/>
      <c r="BJ1307" s="45"/>
      <c r="BK1307" s="45"/>
      <c r="BL1307" s="45"/>
      <c r="BM1307" s="45"/>
      <c r="BN1307" s="45"/>
      <c r="BO1307" s="45"/>
      <c r="BP1307" s="45"/>
      <c r="BQ1307" s="45"/>
      <c r="BR1307" s="45"/>
      <c r="BS1307" s="45"/>
      <c r="BT1307" s="45"/>
      <c r="BU1307" s="45"/>
      <c r="BV1307" s="45"/>
      <c r="BW1307" s="45"/>
      <c r="BX1307" s="45"/>
      <c r="BY1307" s="45"/>
      <c r="BZ1307" s="45"/>
      <c r="CA1307" s="45"/>
      <c r="CB1307" s="45"/>
      <c r="CC1307" s="45"/>
      <c r="CD1307" s="45"/>
      <c r="CE1307" s="45"/>
      <c r="CF1307" s="45"/>
      <c r="CG1307" s="45"/>
      <c r="CH1307" s="45"/>
      <c r="CI1307" s="45"/>
      <c r="CJ1307" s="45"/>
      <c r="CK1307" s="45"/>
      <c r="CL1307" s="45"/>
      <c r="CM1307" s="45"/>
      <c r="CN1307" s="45"/>
      <c r="CO1307" s="45"/>
      <c r="CP1307" s="45"/>
      <c r="CQ1307" s="45"/>
      <c r="CR1307" s="45"/>
      <c r="CS1307" s="45"/>
      <c r="CT1307" s="45"/>
      <c r="CU1307" s="45"/>
      <c r="CV1307" s="45"/>
      <c r="CW1307" s="45"/>
      <c r="CX1307" s="45"/>
      <c r="CY1307" s="45"/>
      <c r="CZ1307" s="45"/>
      <c r="DA1307" s="45"/>
      <c r="DB1307" s="45"/>
      <c r="DC1307" s="45"/>
      <c r="DD1307" s="45"/>
      <c r="DE1307" s="45"/>
      <c r="DF1307" s="45"/>
      <c r="DG1307" s="45"/>
      <c r="DH1307" s="45"/>
      <c r="DI1307" s="45"/>
      <c r="DJ1307" s="45"/>
      <c r="DK1307" s="45"/>
      <c r="DL1307" s="45"/>
      <c r="DM1307" s="45"/>
      <c r="DN1307" s="45"/>
      <c r="DO1307" s="45"/>
      <c r="DP1307" s="45"/>
      <c r="DQ1307" s="45"/>
      <c r="DR1307" s="45"/>
      <c r="DS1307" s="45"/>
      <c r="DT1307" s="45"/>
      <c r="DU1307" s="45"/>
      <c r="DV1307" s="45"/>
      <c r="DW1307" s="45"/>
      <c r="DX1307" s="45"/>
      <c r="DY1307" s="45"/>
      <c r="DZ1307" s="45"/>
      <c r="EA1307" s="45"/>
      <c r="EB1307" s="45"/>
      <c r="EC1307" s="45"/>
      <c r="ED1307" s="45"/>
      <c r="EE1307" s="45"/>
      <c r="EF1307" s="45"/>
      <c r="EG1307" s="45"/>
      <c r="EH1307" s="45"/>
      <c r="EI1307" s="45"/>
      <c r="EJ1307" s="45"/>
      <c r="EK1307" s="45"/>
      <c r="EL1307" s="45"/>
      <c r="EM1307" s="45"/>
      <c r="EN1307" s="45"/>
      <c r="EO1307" s="45"/>
      <c r="EP1307" s="45"/>
      <c r="EQ1307" s="45"/>
      <c r="ER1307" s="45"/>
      <c r="ES1307" s="45"/>
      <c r="ET1307" s="45"/>
      <c r="EU1307" s="45"/>
      <c r="EV1307" s="45"/>
      <c r="EW1307" s="45"/>
      <c r="EX1307" s="45"/>
      <c r="EY1307" s="45"/>
      <c r="EZ1307" s="45"/>
      <c r="FA1307" s="45"/>
      <c r="FB1307" s="45"/>
      <c r="FC1307" s="45"/>
      <c r="FD1307" s="45"/>
      <c r="FE1307" s="45"/>
      <c r="FF1307" s="45"/>
      <c r="FG1307" s="45"/>
      <c r="FH1307" s="45"/>
      <c r="FI1307" s="45"/>
      <c r="FJ1307" s="45"/>
      <c r="FK1307" s="45"/>
      <c r="FL1307" s="45"/>
      <c r="FM1307" s="45"/>
      <c r="FN1307" s="45"/>
      <c r="FO1307" s="45"/>
      <c r="FP1307" s="45"/>
      <c r="FQ1307" s="45"/>
      <c r="FR1307" s="45"/>
      <c r="FS1307" s="45"/>
      <c r="FT1307" s="45"/>
      <c r="FU1307" s="45"/>
      <c r="FV1307" s="45"/>
      <c r="FW1307" s="45"/>
      <c r="FX1307" s="45"/>
      <c r="FY1307" s="45"/>
      <c r="FZ1307" s="45"/>
      <c r="GA1307" s="45"/>
      <c r="GB1307" s="45"/>
      <c r="GC1307" s="45"/>
      <c r="GD1307" s="45"/>
      <c r="GE1307" s="45"/>
      <c r="GF1307" s="45"/>
      <c r="GG1307" s="45"/>
      <c r="GH1307" s="45"/>
      <c r="GI1307" s="45"/>
      <c r="GJ1307" s="45"/>
      <c r="GK1307" s="45"/>
      <c r="GL1307" s="45"/>
      <c r="GM1307" s="45"/>
      <c r="GN1307" s="45"/>
      <c r="GO1307" s="45"/>
      <c r="GP1307" s="45"/>
      <c r="GQ1307" s="45"/>
      <c r="GR1307" s="45"/>
      <c r="GS1307" s="45"/>
      <c r="GT1307" s="45"/>
      <c r="GU1307" s="45"/>
      <c r="GV1307" s="45"/>
      <c r="GW1307" s="45"/>
      <c r="GX1307" s="45"/>
      <c r="GY1307" s="45"/>
      <c r="GZ1307" s="45"/>
      <c r="HA1307" s="45"/>
      <c r="HB1307" s="45"/>
      <c r="HC1307" s="45"/>
      <c r="HD1307" s="45"/>
      <c r="HE1307" s="45"/>
      <c r="HF1307" s="45"/>
      <c r="HG1307" s="45"/>
      <c r="HH1307" s="45"/>
      <c r="HI1307" s="45"/>
      <c r="HJ1307" s="45"/>
      <c r="HK1307" s="45"/>
      <c r="HL1307" s="45"/>
      <c r="HM1307" s="45"/>
      <c r="HN1307" s="45"/>
      <c r="HO1307" s="45"/>
      <c r="HP1307" s="45"/>
      <c r="HQ1307" s="45"/>
      <c r="HR1307" s="45"/>
      <c r="HS1307" s="45"/>
      <c r="HT1307" s="45"/>
      <c r="HU1307" s="45"/>
      <c r="HV1307" s="45"/>
      <c r="HW1307" s="45"/>
      <c r="HX1307" s="45"/>
      <c r="HY1307" s="45"/>
      <c r="HZ1307" s="45"/>
      <c r="IA1307" s="45"/>
      <c r="IB1307" s="45"/>
      <c r="IC1307" s="45"/>
      <c r="ID1307" s="45"/>
      <c r="IE1307" s="45"/>
      <c r="IF1307" s="45"/>
      <c r="IG1307" s="45"/>
      <c r="IH1307" s="45"/>
      <c r="II1307" s="45"/>
      <c r="IJ1307" s="45"/>
      <c r="IK1307" s="45"/>
      <c r="IL1307" s="45"/>
      <c r="IM1307" s="45"/>
      <c r="IN1307" s="45"/>
      <c r="IO1307" s="45"/>
      <c r="IP1307" s="45"/>
      <c r="IQ1307" s="45"/>
      <c r="IR1307" s="45"/>
      <c r="IS1307" s="45"/>
      <c r="IT1307" s="45"/>
      <c r="IU1307" s="45"/>
      <c r="IV1307" s="45"/>
      <c r="IW1307" s="45"/>
      <c r="IX1307" s="45"/>
      <c r="IY1307" s="45"/>
      <c r="IZ1307" s="45"/>
      <c r="JA1307" s="45"/>
      <c r="JB1307" s="45"/>
      <c r="JC1307" s="45"/>
      <c r="JD1307" s="45"/>
      <c r="JE1307" s="45"/>
      <c r="JF1307" s="45"/>
      <c r="JG1307" s="45"/>
      <c r="JH1307" s="45"/>
      <c r="JI1307" s="45"/>
      <c r="JJ1307" s="45"/>
      <c r="JK1307" s="45"/>
      <c r="JL1307" s="45"/>
      <c r="JM1307" s="45"/>
      <c r="JN1307" s="45"/>
      <c r="JO1307" s="45"/>
      <c r="JP1307" s="45"/>
      <c r="JQ1307" s="45"/>
      <c r="JR1307" s="45"/>
      <c r="JS1307" s="45"/>
      <c r="JT1307" s="45"/>
      <c r="JU1307" s="45"/>
      <c r="JV1307" s="45"/>
      <c r="JW1307" s="45"/>
      <c r="JX1307" s="45"/>
      <c r="JY1307" s="45"/>
      <c r="JZ1307" s="45"/>
      <c r="KA1307" s="45"/>
      <c r="KB1307" s="45"/>
      <c r="KC1307" s="45"/>
      <c r="KD1307" s="45"/>
      <c r="KE1307" s="45"/>
      <c r="KF1307" s="45"/>
      <c r="KG1307" s="45"/>
      <c r="KH1307" s="45"/>
      <c r="KI1307" s="45"/>
      <c r="KJ1307" s="45"/>
      <c r="KK1307" s="45"/>
      <c r="KL1307" s="45"/>
      <c r="KM1307" s="45"/>
      <c r="KN1307" s="45"/>
      <c r="KO1307" s="45"/>
      <c r="KP1307" s="45"/>
      <c r="KQ1307" s="45"/>
      <c r="KR1307" s="45"/>
      <c r="KS1307" s="45"/>
      <c r="KT1307" s="45"/>
      <c r="KU1307" s="45"/>
      <c r="KV1307" s="45"/>
      <c r="KW1307" s="45"/>
      <c r="KX1307" s="45"/>
      <c r="KY1307" s="45"/>
      <c r="KZ1307" s="45"/>
      <c r="LA1307" s="45"/>
      <c r="LB1307" s="45"/>
      <c r="LC1307" s="45"/>
      <c r="LD1307" s="45"/>
      <c r="LE1307" s="45"/>
      <c r="LF1307" s="45"/>
      <c r="LG1307" s="45"/>
      <c r="LH1307" s="45"/>
      <c r="LI1307" s="45"/>
      <c r="LJ1307" s="45"/>
      <c r="LK1307" s="45"/>
      <c r="LL1307" s="45"/>
      <c r="LM1307" s="45"/>
      <c r="LN1307" s="45"/>
      <c r="LO1307" s="45"/>
      <c r="LP1307" s="45"/>
      <c r="LQ1307" s="45"/>
      <c r="LR1307" s="45"/>
      <c r="LS1307" s="45"/>
      <c r="LT1307" s="45"/>
      <c r="LU1307" s="45"/>
      <c r="LV1307" s="45"/>
      <c r="LW1307" s="45"/>
      <c r="LX1307" s="45"/>
      <c r="LY1307" s="45"/>
      <c r="LZ1307" s="45"/>
      <c r="MA1307" s="45"/>
      <c r="MB1307" s="45"/>
      <c r="MC1307" s="45"/>
      <c r="MD1307" s="45"/>
      <c r="ME1307" s="45"/>
      <c r="MF1307" s="45"/>
      <c r="MG1307" s="45"/>
      <c r="MH1307" s="45"/>
      <c r="MI1307" s="45"/>
      <c r="MJ1307" s="45"/>
      <c r="MK1307" s="45"/>
      <c r="ML1307" s="45"/>
      <c r="MM1307" s="45"/>
      <c r="MN1307" s="45"/>
      <c r="MO1307" s="45"/>
      <c r="MP1307" s="45"/>
      <c r="MQ1307" s="45"/>
      <c r="MR1307" s="45"/>
      <c r="MS1307" s="45"/>
      <c r="MT1307" s="45"/>
      <c r="MU1307" s="45"/>
      <c r="MV1307" s="45"/>
      <c r="MW1307" s="45"/>
      <c r="MX1307" s="45"/>
      <c r="MY1307" s="45"/>
      <c r="MZ1307" s="45"/>
      <c r="NA1307" s="45"/>
      <c r="NB1307" s="45"/>
      <c r="NC1307" s="45"/>
      <c r="ND1307" s="45"/>
      <c r="NE1307" s="45"/>
      <c r="NF1307" s="45"/>
      <c r="NG1307" s="45"/>
      <c r="NH1307" s="45"/>
      <c r="NI1307" s="45"/>
      <c r="NJ1307" s="45"/>
      <c r="NK1307" s="45"/>
      <c r="NL1307" s="45"/>
      <c r="NM1307" s="45"/>
      <c r="NN1307" s="45"/>
      <c r="NO1307" s="45"/>
      <c r="NP1307" s="45"/>
      <c r="NQ1307" s="45"/>
      <c r="NR1307" s="45"/>
      <c r="NS1307" s="45"/>
      <c r="NT1307" s="45"/>
      <c r="NU1307" s="45"/>
      <c r="NV1307" s="45"/>
      <c r="NW1307" s="45"/>
      <c r="NX1307" s="45"/>
      <c r="NY1307" s="45"/>
      <c r="NZ1307" s="45"/>
      <c r="OA1307" s="45"/>
      <c r="OB1307" s="45"/>
      <c r="OC1307" s="45"/>
      <c r="OD1307" s="45"/>
      <c r="OE1307" s="45"/>
      <c r="OF1307" s="45"/>
      <c r="OG1307" s="45"/>
      <c r="OH1307" s="45"/>
      <c r="OI1307" s="45"/>
      <c r="OJ1307" s="45"/>
      <c r="OK1307" s="45"/>
      <c r="OL1307" s="45"/>
      <c r="OM1307" s="45"/>
      <c r="ON1307" s="45"/>
      <c r="OO1307" s="45"/>
      <c r="OP1307" s="45"/>
      <c r="OQ1307" s="45"/>
      <c r="OR1307" s="45"/>
      <c r="OS1307" s="45"/>
      <c r="OT1307" s="45"/>
      <c r="OU1307" s="45"/>
      <c r="OV1307" s="45"/>
      <c r="OW1307" s="45"/>
      <c r="OX1307" s="45"/>
      <c r="OY1307" s="45"/>
      <c r="OZ1307" s="45"/>
      <c r="PA1307" s="45"/>
      <c r="PB1307" s="45"/>
      <c r="PC1307" s="45"/>
      <c r="PD1307" s="45"/>
      <c r="PE1307" s="45"/>
      <c r="PF1307" s="45"/>
      <c r="PG1307" s="45"/>
      <c r="PH1307" s="45"/>
      <c r="PI1307" s="45"/>
      <c r="PJ1307" s="45"/>
      <c r="PK1307" s="45"/>
      <c r="PL1307" s="45"/>
      <c r="PM1307" s="45"/>
      <c r="PN1307" s="45"/>
      <c r="PO1307" s="45"/>
      <c r="PP1307" s="45"/>
      <c r="PQ1307" s="45"/>
      <c r="PR1307" s="45"/>
      <c r="PS1307" s="45"/>
      <c r="PT1307" s="45"/>
      <c r="PU1307" s="45"/>
      <c r="PV1307" s="45"/>
      <c r="PW1307" s="45"/>
      <c r="PX1307" s="45"/>
      <c r="PY1307" s="45"/>
      <c r="PZ1307" s="45"/>
      <c r="QA1307" s="45"/>
      <c r="QB1307" s="45"/>
      <c r="QC1307" s="45"/>
      <c r="QD1307" s="45"/>
      <c r="QE1307" s="45"/>
      <c r="QF1307" s="45"/>
      <c r="QG1307" s="45"/>
      <c r="QH1307" s="45"/>
      <c r="QI1307" s="45"/>
      <c r="QJ1307" s="45"/>
      <c r="QK1307" s="45"/>
      <c r="QL1307" s="45"/>
      <c r="QM1307" s="45"/>
      <c r="QN1307" s="45"/>
      <c r="QO1307" s="45"/>
      <c r="QP1307" s="45"/>
      <c r="QQ1307" s="45"/>
      <c r="QR1307" s="45"/>
      <c r="QS1307" s="45"/>
      <c r="QT1307" s="45"/>
      <c r="QU1307" s="45"/>
      <c r="QV1307" s="45"/>
      <c r="QW1307" s="45"/>
      <c r="QX1307" s="45"/>
      <c r="QY1307" s="45"/>
      <c r="QZ1307" s="45"/>
      <c r="RA1307" s="45"/>
      <c r="RB1307" s="45"/>
      <c r="RC1307" s="45"/>
      <c r="RD1307" s="45"/>
    </row>
    <row r="1308" spans="3:472" s="40" customFormat="1" x14ac:dyDescent="0.25">
      <c r="C1308" s="41"/>
      <c r="D1308" s="42"/>
      <c r="E1308" s="46"/>
      <c r="F1308" s="38"/>
      <c r="G1308" s="38"/>
      <c r="H1308" s="38"/>
      <c r="I1308" s="38"/>
      <c r="J1308" s="38"/>
      <c r="K1308" s="38"/>
      <c r="L1308" s="38"/>
      <c r="M1308" s="38"/>
      <c r="N1308" s="38"/>
      <c r="P1308" s="42"/>
      <c r="Q1308" s="38"/>
      <c r="R1308" s="38"/>
      <c r="S1308" s="38"/>
      <c r="T1308" s="47"/>
      <c r="U1308" s="43"/>
      <c r="V1308" s="123"/>
      <c r="W1308" s="123"/>
      <c r="X1308" s="124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78"/>
      <c r="AI1308" s="25"/>
      <c r="AJ1308" s="45"/>
      <c r="AK1308" s="45"/>
      <c r="AL1308" s="45"/>
      <c r="AM1308" s="45"/>
      <c r="AN1308" s="45"/>
      <c r="AO1308" s="45"/>
      <c r="AP1308" s="45"/>
      <c r="AQ1308" s="45"/>
      <c r="AR1308" s="45"/>
      <c r="AS1308" s="45"/>
      <c r="AT1308" s="45"/>
      <c r="AU1308" s="45"/>
      <c r="AV1308" s="45"/>
      <c r="AW1308" s="45"/>
      <c r="AX1308" s="45"/>
      <c r="AY1308" s="45"/>
      <c r="AZ1308" s="45"/>
      <c r="BA1308" s="45"/>
      <c r="BB1308" s="45"/>
      <c r="BC1308" s="45"/>
      <c r="BD1308" s="45"/>
      <c r="BE1308" s="45"/>
      <c r="BF1308" s="45"/>
      <c r="BG1308" s="45"/>
      <c r="BH1308" s="45"/>
      <c r="BI1308" s="45"/>
      <c r="BJ1308" s="45"/>
      <c r="BK1308" s="45"/>
      <c r="BL1308" s="45"/>
      <c r="BM1308" s="45"/>
      <c r="BN1308" s="45"/>
      <c r="BO1308" s="45"/>
      <c r="BP1308" s="45"/>
      <c r="BQ1308" s="45"/>
      <c r="BR1308" s="45"/>
      <c r="BS1308" s="45"/>
      <c r="BT1308" s="45"/>
      <c r="BU1308" s="45"/>
      <c r="BV1308" s="45"/>
      <c r="BW1308" s="45"/>
      <c r="BX1308" s="45"/>
      <c r="BY1308" s="45"/>
      <c r="BZ1308" s="45"/>
      <c r="CA1308" s="45"/>
      <c r="CB1308" s="45"/>
      <c r="CC1308" s="45"/>
      <c r="CD1308" s="45"/>
      <c r="CE1308" s="45"/>
      <c r="CF1308" s="45"/>
      <c r="CG1308" s="45"/>
      <c r="CH1308" s="45"/>
      <c r="CI1308" s="45"/>
      <c r="CJ1308" s="45"/>
      <c r="CK1308" s="45"/>
      <c r="CL1308" s="45"/>
      <c r="CM1308" s="45"/>
      <c r="CN1308" s="45"/>
      <c r="CO1308" s="45"/>
      <c r="CP1308" s="45"/>
      <c r="CQ1308" s="45"/>
      <c r="CR1308" s="45"/>
      <c r="CS1308" s="45"/>
      <c r="CT1308" s="45"/>
      <c r="CU1308" s="45"/>
      <c r="CV1308" s="45"/>
      <c r="CW1308" s="45"/>
      <c r="CX1308" s="45"/>
      <c r="CY1308" s="45"/>
      <c r="CZ1308" s="45"/>
      <c r="DA1308" s="45"/>
      <c r="DB1308" s="45"/>
      <c r="DC1308" s="45"/>
      <c r="DD1308" s="45"/>
      <c r="DE1308" s="45"/>
      <c r="DF1308" s="45"/>
      <c r="DG1308" s="45"/>
      <c r="DH1308" s="45"/>
      <c r="DI1308" s="45"/>
      <c r="DJ1308" s="45"/>
      <c r="DK1308" s="45"/>
      <c r="DL1308" s="45"/>
      <c r="DM1308" s="45"/>
      <c r="DN1308" s="45"/>
      <c r="DO1308" s="45"/>
      <c r="DP1308" s="45"/>
      <c r="DQ1308" s="45"/>
      <c r="DR1308" s="45"/>
      <c r="DS1308" s="45"/>
      <c r="DT1308" s="45"/>
      <c r="DU1308" s="45"/>
      <c r="DV1308" s="45"/>
      <c r="DW1308" s="45"/>
      <c r="DX1308" s="45"/>
      <c r="DY1308" s="45"/>
      <c r="DZ1308" s="45"/>
      <c r="EA1308" s="45"/>
      <c r="EB1308" s="45"/>
      <c r="EC1308" s="45"/>
      <c r="ED1308" s="45"/>
      <c r="EE1308" s="45"/>
      <c r="EF1308" s="45"/>
      <c r="EG1308" s="45"/>
      <c r="EH1308" s="45"/>
      <c r="EI1308" s="45"/>
      <c r="EJ1308" s="45"/>
      <c r="EK1308" s="45"/>
      <c r="EL1308" s="45"/>
      <c r="EM1308" s="45"/>
      <c r="EN1308" s="45"/>
      <c r="EO1308" s="45"/>
      <c r="EP1308" s="45"/>
      <c r="EQ1308" s="45"/>
      <c r="ER1308" s="45"/>
      <c r="ES1308" s="45"/>
      <c r="ET1308" s="45"/>
      <c r="EU1308" s="45"/>
      <c r="EV1308" s="45"/>
      <c r="EW1308" s="45"/>
      <c r="EX1308" s="45"/>
      <c r="EY1308" s="45"/>
      <c r="EZ1308" s="45"/>
      <c r="FA1308" s="45"/>
      <c r="FB1308" s="45"/>
      <c r="FC1308" s="45"/>
      <c r="FD1308" s="45"/>
      <c r="FE1308" s="45"/>
      <c r="FF1308" s="45"/>
      <c r="FG1308" s="45"/>
      <c r="FH1308" s="45"/>
      <c r="FI1308" s="45"/>
      <c r="FJ1308" s="45"/>
      <c r="FK1308" s="45"/>
      <c r="FL1308" s="45"/>
      <c r="FM1308" s="45"/>
      <c r="FN1308" s="45"/>
      <c r="FO1308" s="45"/>
      <c r="FP1308" s="45"/>
      <c r="FQ1308" s="45"/>
      <c r="FR1308" s="45"/>
      <c r="FS1308" s="45"/>
      <c r="FT1308" s="45"/>
      <c r="FU1308" s="45"/>
      <c r="FV1308" s="45"/>
      <c r="FW1308" s="45"/>
      <c r="FX1308" s="45"/>
      <c r="FY1308" s="45"/>
      <c r="FZ1308" s="45"/>
      <c r="GA1308" s="45"/>
      <c r="GB1308" s="45"/>
      <c r="GC1308" s="45"/>
      <c r="GD1308" s="45"/>
      <c r="GE1308" s="45"/>
      <c r="GF1308" s="45"/>
      <c r="GG1308" s="45"/>
      <c r="GH1308" s="45"/>
      <c r="GI1308" s="45"/>
      <c r="GJ1308" s="45"/>
      <c r="GK1308" s="45"/>
      <c r="GL1308" s="45"/>
      <c r="GM1308" s="45"/>
      <c r="GN1308" s="45"/>
      <c r="GO1308" s="45"/>
      <c r="GP1308" s="45"/>
      <c r="GQ1308" s="45"/>
      <c r="GR1308" s="45"/>
      <c r="GS1308" s="45"/>
      <c r="GT1308" s="45"/>
      <c r="GU1308" s="45"/>
      <c r="GV1308" s="45"/>
      <c r="GW1308" s="45"/>
      <c r="GX1308" s="45"/>
      <c r="GY1308" s="45"/>
      <c r="GZ1308" s="45"/>
      <c r="HA1308" s="45"/>
      <c r="HB1308" s="45"/>
      <c r="HC1308" s="45"/>
      <c r="HD1308" s="45"/>
      <c r="HE1308" s="45"/>
      <c r="HF1308" s="45"/>
      <c r="HG1308" s="45"/>
      <c r="HH1308" s="45"/>
      <c r="HI1308" s="45"/>
      <c r="HJ1308" s="45"/>
      <c r="HK1308" s="45"/>
      <c r="HL1308" s="45"/>
      <c r="HM1308" s="45"/>
      <c r="HN1308" s="45"/>
      <c r="HO1308" s="45"/>
      <c r="HP1308" s="45"/>
      <c r="HQ1308" s="45"/>
      <c r="HR1308" s="45"/>
      <c r="HS1308" s="45"/>
      <c r="HT1308" s="45"/>
      <c r="HU1308" s="45"/>
      <c r="HV1308" s="45"/>
      <c r="HW1308" s="45"/>
      <c r="HX1308" s="45"/>
      <c r="HY1308" s="45"/>
      <c r="HZ1308" s="45"/>
      <c r="IA1308" s="45"/>
      <c r="IB1308" s="45"/>
      <c r="IC1308" s="45"/>
      <c r="ID1308" s="45"/>
      <c r="IE1308" s="45"/>
      <c r="IF1308" s="45"/>
      <c r="IG1308" s="45"/>
      <c r="IH1308" s="45"/>
      <c r="II1308" s="45"/>
      <c r="IJ1308" s="45"/>
      <c r="IK1308" s="45"/>
      <c r="IL1308" s="45"/>
      <c r="IM1308" s="45"/>
      <c r="IN1308" s="45"/>
      <c r="IO1308" s="45"/>
      <c r="IP1308" s="45"/>
      <c r="IQ1308" s="45"/>
      <c r="IR1308" s="45"/>
      <c r="IS1308" s="45"/>
      <c r="IT1308" s="45"/>
      <c r="IU1308" s="45"/>
      <c r="IV1308" s="45"/>
      <c r="IW1308" s="45"/>
      <c r="IX1308" s="45"/>
      <c r="IY1308" s="45"/>
      <c r="IZ1308" s="45"/>
      <c r="JA1308" s="45"/>
      <c r="JB1308" s="45"/>
      <c r="JC1308" s="45"/>
      <c r="JD1308" s="45"/>
      <c r="JE1308" s="45"/>
      <c r="JF1308" s="45"/>
      <c r="JG1308" s="45"/>
      <c r="JH1308" s="45"/>
      <c r="JI1308" s="45"/>
      <c r="JJ1308" s="45"/>
      <c r="JK1308" s="45"/>
      <c r="JL1308" s="45"/>
      <c r="JM1308" s="45"/>
      <c r="JN1308" s="45"/>
      <c r="JO1308" s="45"/>
      <c r="JP1308" s="45"/>
      <c r="JQ1308" s="45"/>
      <c r="JR1308" s="45"/>
      <c r="JS1308" s="45"/>
      <c r="JT1308" s="45"/>
      <c r="JU1308" s="45"/>
      <c r="JV1308" s="45"/>
      <c r="JW1308" s="45"/>
      <c r="JX1308" s="45"/>
      <c r="JY1308" s="45"/>
      <c r="JZ1308" s="45"/>
      <c r="KA1308" s="45"/>
      <c r="KB1308" s="45"/>
      <c r="KC1308" s="45"/>
      <c r="KD1308" s="45"/>
      <c r="KE1308" s="45"/>
      <c r="KF1308" s="45"/>
      <c r="KG1308" s="45"/>
      <c r="KH1308" s="45"/>
      <c r="KI1308" s="45"/>
      <c r="KJ1308" s="45"/>
      <c r="KK1308" s="45"/>
      <c r="KL1308" s="45"/>
      <c r="KM1308" s="45"/>
      <c r="KN1308" s="45"/>
      <c r="KO1308" s="45"/>
      <c r="KP1308" s="45"/>
      <c r="KQ1308" s="45"/>
      <c r="KR1308" s="45"/>
      <c r="KS1308" s="45"/>
      <c r="KT1308" s="45"/>
      <c r="KU1308" s="45"/>
      <c r="KV1308" s="45"/>
      <c r="KW1308" s="45"/>
      <c r="KX1308" s="45"/>
      <c r="KY1308" s="45"/>
      <c r="KZ1308" s="45"/>
      <c r="LA1308" s="45"/>
      <c r="LB1308" s="45"/>
      <c r="LC1308" s="45"/>
      <c r="LD1308" s="45"/>
      <c r="LE1308" s="45"/>
      <c r="LF1308" s="45"/>
      <c r="LG1308" s="45"/>
      <c r="LH1308" s="45"/>
      <c r="LI1308" s="45"/>
      <c r="LJ1308" s="45"/>
      <c r="LK1308" s="45"/>
      <c r="LL1308" s="45"/>
      <c r="LM1308" s="45"/>
      <c r="LN1308" s="45"/>
      <c r="LO1308" s="45"/>
      <c r="LP1308" s="45"/>
      <c r="LQ1308" s="45"/>
      <c r="LR1308" s="45"/>
      <c r="LS1308" s="45"/>
      <c r="LT1308" s="45"/>
      <c r="LU1308" s="45"/>
      <c r="LV1308" s="45"/>
      <c r="LW1308" s="45"/>
      <c r="LX1308" s="45"/>
      <c r="LY1308" s="45"/>
      <c r="LZ1308" s="45"/>
      <c r="MA1308" s="45"/>
      <c r="MB1308" s="45"/>
      <c r="MC1308" s="45"/>
      <c r="MD1308" s="45"/>
      <c r="ME1308" s="45"/>
      <c r="MF1308" s="45"/>
      <c r="MG1308" s="45"/>
      <c r="MH1308" s="45"/>
      <c r="MI1308" s="45"/>
      <c r="MJ1308" s="45"/>
      <c r="MK1308" s="45"/>
      <c r="ML1308" s="45"/>
      <c r="MM1308" s="45"/>
      <c r="MN1308" s="45"/>
      <c r="MO1308" s="45"/>
      <c r="MP1308" s="45"/>
      <c r="MQ1308" s="45"/>
      <c r="MR1308" s="45"/>
      <c r="MS1308" s="45"/>
      <c r="MT1308" s="45"/>
      <c r="MU1308" s="45"/>
      <c r="MV1308" s="45"/>
      <c r="MW1308" s="45"/>
      <c r="MX1308" s="45"/>
      <c r="MY1308" s="45"/>
      <c r="MZ1308" s="45"/>
      <c r="NA1308" s="45"/>
      <c r="NB1308" s="45"/>
      <c r="NC1308" s="45"/>
      <c r="ND1308" s="45"/>
      <c r="NE1308" s="45"/>
      <c r="NF1308" s="45"/>
      <c r="NG1308" s="45"/>
      <c r="NH1308" s="45"/>
      <c r="NI1308" s="45"/>
      <c r="NJ1308" s="45"/>
      <c r="NK1308" s="45"/>
      <c r="NL1308" s="45"/>
      <c r="NM1308" s="45"/>
      <c r="NN1308" s="45"/>
      <c r="NO1308" s="45"/>
      <c r="NP1308" s="45"/>
      <c r="NQ1308" s="45"/>
      <c r="NR1308" s="45"/>
      <c r="NS1308" s="45"/>
      <c r="NT1308" s="45"/>
      <c r="NU1308" s="45"/>
      <c r="NV1308" s="45"/>
      <c r="NW1308" s="45"/>
      <c r="NX1308" s="45"/>
      <c r="NY1308" s="45"/>
      <c r="NZ1308" s="45"/>
      <c r="OA1308" s="45"/>
      <c r="OB1308" s="45"/>
      <c r="OC1308" s="45"/>
      <c r="OD1308" s="45"/>
      <c r="OE1308" s="45"/>
      <c r="OF1308" s="45"/>
      <c r="OG1308" s="45"/>
      <c r="OH1308" s="45"/>
      <c r="OI1308" s="45"/>
      <c r="OJ1308" s="45"/>
      <c r="OK1308" s="45"/>
      <c r="OL1308" s="45"/>
      <c r="OM1308" s="45"/>
      <c r="ON1308" s="45"/>
      <c r="OO1308" s="45"/>
      <c r="OP1308" s="45"/>
      <c r="OQ1308" s="45"/>
      <c r="OR1308" s="45"/>
      <c r="OS1308" s="45"/>
      <c r="OT1308" s="45"/>
      <c r="OU1308" s="45"/>
      <c r="OV1308" s="45"/>
      <c r="OW1308" s="45"/>
      <c r="OX1308" s="45"/>
      <c r="OY1308" s="45"/>
      <c r="OZ1308" s="45"/>
      <c r="PA1308" s="45"/>
      <c r="PB1308" s="45"/>
      <c r="PC1308" s="45"/>
      <c r="PD1308" s="45"/>
      <c r="PE1308" s="45"/>
      <c r="PF1308" s="45"/>
      <c r="PG1308" s="45"/>
      <c r="PH1308" s="45"/>
      <c r="PI1308" s="45"/>
      <c r="PJ1308" s="45"/>
      <c r="PK1308" s="45"/>
      <c r="PL1308" s="45"/>
      <c r="PM1308" s="45"/>
      <c r="PN1308" s="45"/>
      <c r="PO1308" s="45"/>
      <c r="PP1308" s="45"/>
      <c r="PQ1308" s="45"/>
      <c r="PR1308" s="45"/>
      <c r="PS1308" s="45"/>
      <c r="PT1308" s="45"/>
      <c r="PU1308" s="45"/>
      <c r="PV1308" s="45"/>
      <c r="PW1308" s="45"/>
      <c r="PX1308" s="45"/>
      <c r="PY1308" s="45"/>
      <c r="PZ1308" s="45"/>
      <c r="QA1308" s="45"/>
      <c r="QB1308" s="45"/>
      <c r="QC1308" s="45"/>
      <c r="QD1308" s="45"/>
      <c r="QE1308" s="45"/>
      <c r="QF1308" s="45"/>
      <c r="QG1308" s="45"/>
      <c r="QH1308" s="45"/>
      <c r="QI1308" s="45"/>
      <c r="QJ1308" s="45"/>
      <c r="QK1308" s="45"/>
      <c r="QL1308" s="45"/>
      <c r="QM1308" s="45"/>
      <c r="QN1308" s="45"/>
      <c r="QO1308" s="45"/>
      <c r="QP1308" s="45"/>
      <c r="QQ1308" s="45"/>
      <c r="QR1308" s="45"/>
      <c r="QS1308" s="45"/>
      <c r="QT1308" s="45"/>
      <c r="QU1308" s="45"/>
      <c r="QV1308" s="45"/>
      <c r="QW1308" s="45"/>
      <c r="QX1308" s="45"/>
      <c r="QY1308" s="45"/>
      <c r="QZ1308" s="45"/>
      <c r="RA1308" s="45"/>
      <c r="RB1308" s="45"/>
      <c r="RC1308" s="45"/>
      <c r="RD1308" s="45"/>
    </row>
    <row r="1309" spans="3:472" s="40" customFormat="1" x14ac:dyDescent="0.25">
      <c r="C1309" s="41"/>
      <c r="D1309" s="42"/>
      <c r="E1309" s="46"/>
      <c r="F1309" s="38"/>
      <c r="G1309" s="38"/>
      <c r="H1309" s="38"/>
      <c r="I1309" s="38"/>
      <c r="J1309" s="38"/>
      <c r="K1309" s="38"/>
      <c r="L1309" s="38"/>
      <c r="M1309" s="38"/>
      <c r="N1309" s="38"/>
      <c r="P1309" s="42"/>
      <c r="Q1309" s="38"/>
      <c r="R1309" s="38"/>
      <c r="S1309" s="38"/>
      <c r="T1309" s="47"/>
      <c r="U1309" s="43"/>
      <c r="V1309" s="123"/>
      <c r="W1309" s="123"/>
      <c r="X1309" s="124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78"/>
      <c r="AI1309" s="25"/>
      <c r="AJ1309" s="45"/>
      <c r="AK1309" s="45"/>
      <c r="AL1309" s="45"/>
      <c r="AM1309" s="45"/>
      <c r="AN1309" s="45"/>
      <c r="AO1309" s="45"/>
      <c r="AP1309" s="45"/>
      <c r="AQ1309" s="45"/>
      <c r="AR1309" s="45"/>
      <c r="AS1309" s="45"/>
      <c r="AT1309" s="45"/>
      <c r="AU1309" s="45"/>
      <c r="AV1309" s="45"/>
      <c r="AW1309" s="45"/>
      <c r="AX1309" s="45"/>
      <c r="AY1309" s="45"/>
      <c r="AZ1309" s="45"/>
      <c r="BA1309" s="45"/>
      <c r="BB1309" s="45"/>
      <c r="BC1309" s="45"/>
      <c r="BD1309" s="45"/>
      <c r="BE1309" s="45"/>
      <c r="BF1309" s="45"/>
      <c r="BG1309" s="45"/>
      <c r="BH1309" s="45"/>
      <c r="BI1309" s="45"/>
      <c r="BJ1309" s="45"/>
      <c r="BK1309" s="45"/>
      <c r="BL1309" s="45"/>
      <c r="BM1309" s="45"/>
      <c r="BN1309" s="45"/>
      <c r="BO1309" s="45"/>
      <c r="BP1309" s="45"/>
      <c r="BQ1309" s="45"/>
      <c r="BR1309" s="45"/>
      <c r="BS1309" s="45"/>
      <c r="BT1309" s="45"/>
      <c r="BU1309" s="45"/>
      <c r="BV1309" s="45"/>
      <c r="BW1309" s="45"/>
      <c r="BX1309" s="45"/>
      <c r="BY1309" s="45"/>
      <c r="BZ1309" s="45"/>
      <c r="CA1309" s="45"/>
      <c r="CB1309" s="45"/>
      <c r="CC1309" s="45"/>
      <c r="CD1309" s="45"/>
      <c r="CE1309" s="45"/>
      <c r="CF1309" s="45"/>
      <c r="CG1309" s="45"/>
      <c r="CH1309" s="45"/>
      <c r="CI1309" s="45"/>
      <c r="CJ1309" s="45"/>
      <c r="CK1309" s="45"/>
      <c r="CL1309" s="45"/>
      <c r="CM1309" s="45"/>
      <c r="CN1309" s="45"/>
      <c r="CO1309" s="45"/>
      <c r="CP1309" s="45"/>
      <c r="CQ1309" s="45"/>
      <c r="CR1309" s="45"/>
      <c r="CS1309" s="45"/>
      <c r="CT1309" s="45"/>
      <c r="CU1309" s="45"/>
      <c r="CV1309" s="45"/>
      <c r="CW1309" s="45"/>
      <c r="CX1309" s="45"/>
      <c r="CY1309" s="45"/>
      <c r="CZ1309" s="45"/>
      <c r="DA1309" s="45"/>
      <c r="DB1309" s="45"/>
      <c r="DC1309" s="45"/>
      <c r="DD1309" s="45"/>
      <c r="DE1309" s="45"/>
      <c r="DF1309" s="45"/>
      <c r="DG1309" s="45"/>
      <c r="DH1309" s="45"/>
      <c r="DI1309" s="45"/>
      <c r="DJ1309" s="45"/>
      <c r="DK1309" s="45"/>
      <c r="DL1309" s="45"/>
      <c r="DM1309" s="45"/>
      <c r="DN1309" s="45"/>
      <c r="DO1309" s="45"/>
      <c r="DP1309" s="45"/>
      <c r="DQ1309" s="45"/>
      <c r="DR1309" s="45"/>
      <c r="DS1309" s="45"/>
      <c r="DT1309" s="45"/>
      <c r="DU1309" s="45"/>
      <c r="DV1309" s="45"/>
      <c r="DW1309" s="45"/>
      <c r="DX1309" s="45"/>
      <c r="DY1309" s="45"/>
      <c r="DZ1309" s="45"/>
      <c r="EA1309" s="45"/>
      <c r="EB1309" s="45"/>
      <c r="EC1309" s="45"/>
      <c r="ED1309" s="45"/>
      <c r="EE1309" s="45"/>
      <c r="EF1309" s="45"/>
      <c r="EG1309" s="45"/>
      <c r="EH1309" s="45"/>
      <c r="EI1309" s="45"/>
      <c r="EJ1309" s="45"/>
      <c r="EK1309" s="45"/>
      <c r="EL1309" s="45"/>
      <c r="EM1309" s="45"/>
      <c r="EN1309" s="45"/>
      <c r="EO1309" s="45"/>
      <c r="EP1309" s="45"/>
      <c r="EQ1309" s="45"/>
      <c r="ER1309" s="45"/>
      <c r="ES1309" s="45"/>
      <c r="ET1309" s="45"/>
      <c r="EU1309" s="45"/>
      <c r="EV1309" s="45"/>
      <c r="EW1309" s="45"/>
      <c r="EX1309" s="45"/>
      <c r="EY1309" s="45"/>
      <c r="EZ1309" s="45"/>
      <c r="FA1309" s="45"/>
      <c r="FB1309" s="45"/>
      <c r="FC1309" s="45"/>
      <c r="FD1309" s="45"/>
      <c r="FE1309" s="45"/>
      <c r="FF1309" s="45"/>
      <c r="FG1309" s="45"/>
      <c r="FH1309" s="45"/>
      <c r="FI1309" s="45"/>
      <c r="FJ1309" s="45"/>
      <c r="FK1309" s="45"/>
      <c r="FL1309" s="45"/>
      <c r="FM1309" s="45"/>
      <c r="FN1309" s="45"/>
      <c r="FO1309" s="45"/>
      <c r="FP1309" s="45"/>
      <c r="FQ1309" s="45"/>
      <c r="FR1309" s="45"/>
      <c r="FS1309" s="45"/>
      <c r="FT1309" s="45"/>
      <c r="FU1309" s="45"/>
      <c r="FV1309" s="45"/>
      <c r="FW1309" s="45"/>
      <c r="FX1309" s="45"/>
      <c r="FY1309" s="45"/>
      <c r="FZ1309" s="45"/>
      <c r="GA1309" s="45"/>
      <c r="GB1309" s="45"/>
      <c r="GC1309" s="45"/>
      <c r="GD1309" s="45"/>
      <c r="GE1309" s="45"/>
      <c r="GF1309" s="45"/>
      <c r="GG1309" s="45"/>
      <c r="GH1309" s="45"/>
      <c r="GI1309" s="45"/>
      <c r="GJ1309" s="45"/>
      <c r="GK1309" s="45"/>
      <c r="GL1309" s="45"/>
      <c r="GM1309" s="45"/>
      <c r="GN1309" s="45"/>
      <c r="GO1309" s="45"/>
      <c r="GP1309" s="45"/>
      <c r="GQ1309" s="45"/>
      <c r="GR1309" s="45"/>
      <c r="GS1309" s="45"/>
      <c r="GT1309" s="45"/>
      <c r="GU1309" s="45"/>
      <c r="GV1309" s="45"/>
      <c r="GW1309" s="45"/>
      <c r="GX1309" s="45"/>
      <c r="GY1309" s="45"/>
      <c r="GZ1309" s="45"/>
      <c r="HA1309" s="45"/>
      <c r="HB1309" s="45"/>
      <c r="HC1309" s="45"/>
      <c r="HD1309" s="45"/>
      <c r="HE1309" s="45"/>
      <c r="HF1309" s="45"/>
      <c r="HG1309" s="45"/>
      <c r="HH1309" s="45"/>
      <c r="HI1309" s="45"/>
      <c r="HJ1309" s="45"/>
      <c r="HK1309" s="45"/>
      <c r="HL1309" s="45"/>
      <c r="HM1309" s="45"/>
      <c r="HN1309" s="45"/>
      <c r="HO1309" s="45"/>
      <c r="HP1309" s="45"/>
      <c r="HQ1309" s="45"/>
      <c r="HR1309" s="45"/>
      <c r="HS1309" s="45"/>
      <c r="HT1309" s="45"/>
      <c r="HU1309" s="45"/>
      <c r="HV1309" s="45"/>
      <c r="HW1309" s="45"/>
      <c r="HX1309" s="45"/>
      <c r="HY1309" s="45"/>
      <c r="HZ1309" s="45"/>
      <c r="IA1309" s="45"/>
      <c r="IB1309" s="45"/>
      <c r="IC1309" s="45"/>
      <c r="ID1309" s="45"/>
      <c r="IE1309" s="45"/>
      <c r="IF1309" s="45"/>
      <c r="IG1309" s="45"/>
      <c r="IH1309" s="45"/>
      <c r="II1309" s="45"/>
      <c r="IJ1309" s="45"/>
      <c r="IK1309" s="45"/>
      <c r="IL1309" s="45"/>
      <c r="IM1309" s="45"/>
      <c r="IN1309" s="45"/>
      <c r="IO1309" s="45"/>
      <c r="IP1309" s="45"/>
      <c r="IQ1309" s="45"/>
      <c r="IR1309" s="45"/>
      <c r="IS1309" s="45"/>
      <c r="IT1309" s="45"/>
      <c r="IU1309" s="45"/>
      <c r="IV1309" s="45"/>
      <c r="IW1309" s="45"/>
      <c r="IX1309" s="45"/>
      <c r="IY1309" s="45"/>
      <c r="IZ1309" s="45"/>
      <c r="JA1309" s="45"/>
      <c r="JB1309" s="45"/>
      <c r="JC1309" s="45"/>
      <c r="JD1309" s="45"/>
      <c r="JE1309" s="45"/>
      <c r="JF1309" s="45"/>
      <c r="JG1309" s="45"/>
      <c r="JH1309" s="45"/>
      <c r="JI1309" s="45"/>
      <c r="JJ1309" s="45"/>
      <c r="JK1309" s="45"/>
      <c r="JL1309" s="45"/>
      <c r="JM1309" s="45"/>
      <c r="JN1309" s="45"/>
      <c r="JO1309" s="45"/>
      <c r="JP1309" s="45"/>
      <c r="JQ1309" s="45"/>
      <c r="JR1309" s="45"/>
      <c r="JS1309" s="45"/>
      <c r="JT1309" s="45"/>
      <c r="JU1309" s="45"/>
      <c r="JV1309" s="45"/>
      <c r="JW1309" s="45"/>
      <c r="JX1309" s="45"/>
      <c r="JY1309" s="45"/>
      <c r="JZ1309" s="45"/>
      <c r="KA1309" s="45"/>
      <c r="KB1309" s="45"/>
      <c r="KC1309" s="45"/>
      <c r="KD1309" s="45"/>
      <c r="KE1309" s="45"/>
      <c r="KF1309" s="45"/>
      <c r="KG1309" s="45"/>
      <c r="KH1309" s="45"/>
      <c r="KI1309" s="45"/>
      <c r="KJ1309" s="45"/>
      <c r="KK1309" s="45"/>
      <c r="KL1309" s="45"/>
      <c r="KM1309" s="45"/>
      <c r="KN1309" s="45"/>
      <c r="KO1309" s="45"/>
      <c r="KP1309" s="45"/>
      <c r="KQ1309" s="45"/>
      <c r="KR1309" s="45"/>
      <c r="KS1309" s="45"/>
      <c r="KT1309" s="45"/>
      <c r="KU1309" s="45"/>
      <c r="KV1309" s="45"/>
      <c r="KW1309" s="45"/>
      <c r="KX1309" s="45"/>
      <c r="KY1309" s="45"/>
      <c r="KZ1309" s="45"/>
      <c r="LA1309" s="45"/>
      <c r="LB1309" s="45"/>
      <c r="LC1309" s="45"/>
      <c r="LD1309" s="45"/>
      <c r="LE1309" s="45"/>
      <c r="LF1309" s="45"/>
      <c r="LG1309" s="45"/>
      <c r="LH1309" s="45"/>
      <c r="LI1309" s="45"/>
      <c r="LJ1309" s="45"/>
      <c r="LK1309" s="45"/>
      <c r="LL1309" s="45"/>
      <c r="LM1309" s="45"/>
      <c r="LN1309" s="45"/>
      <c r="LO1309" s="45"/>
      <c r="LP1309" s="45"/>
      <c r="LQ1309" s="45"/>
      <c r="LR1309" s="45"/>
      <c r="LS1309" s="45"/>
      <c r="LT1309" s="45"/>
      <c r="LU1309" s="45"/>
      <c r="LV1309" s="45"/>
      <c r="LW1309" s="45"/>
      <c r="LX1309" s="45"/>
      <c r="LY1309" s="45"/>
      <c r="LZ1309" s="45"/>
      <c r="MA1309" s="45"/>
      <c r="MB1309" s="45"/>
      <c r="MC1309" s="45"/>
      <c r="MD1309" s="45"/>
      <c r="ME1309" s="45"/>
      <c r="MF1309" s="45"/>
      <c r="MG1309" s="45"/>
      <c r="MH1309" s="45"/>
      <c r="MI1309" s="45"/>
      <c r="MJ1309" s="45"/>
      <c r="MK1309" s="45"/>
      <c r="ML1309" s="45"/>
      <c r="MM1309" s="45"/>
      <c r="MN1309" s="45"/>
      <c r="MO1309" s="45"/>
      <c r="MP1309" s="45"/>
      <c r="MQ1309" s="45"/>
      <c r="MR1309" s="45"/>
      <c r="MS1309" s="45"/>
      <c r="MT1309" s="45"/>
      <c r="MU1309" s="45"/>
      <c r="MV1309" s="45"/>
      <c r="MW1309" s="45"/>
      <c r="MX1309" s="45"/>
      <c r="MY1309" s="45"/>
      <c r="MZ1309" s="45"/>
      <c r="NA1309" s="45"/>
      <c r="NB1309" s="45"/>
      <c r="NC1309" s="45"/>
      <c r="ND1309" s="45"/>
      <c r="NE1309" s="45"/>
      <c r="NF1309" s="45"/>
      <c r="NG1309" s="45"/>
      <c r="NH1309" s="45"/>
      <c r="NI1309" s="45"/>
      <c r="NJ1309" s="45"/>
      <c r="NK1309" s="45"/>
      <c r="NL1309" s="45"/>
      <c r="NM1309" s="45"/>
      <c r="NN1309" s="45"/>
      <c r="NO1309" s="45"/>
      <c r="NP1309" s="45"/>
      <c r="NQ1309" s="45"/>
      <c r="NR1309" s="45"/>
      <c r="NS1309" s="45"/>
      <c r="NT1309" s="45"/>
      <c r="NU1309" s="45"/>
      <c r="NV1309" s="45"/>
      <c r="NW1309" s="45"/>
      <c r="NX1309" s="45"/>
      <c r="NY1309" s="45"/>
      <c r="NZ1309" s="45"/>
      <c r="OA1309" s="45"/>
      <c r="OB1309" s="45"/>
      <c r="OC1309" s="45"/>
      <c r="OD1309" s="45"/>
      <c r="OE1309" s="45"/>
      <c r="OF1309" s="45"/>
      <c r="OG1309" s="45"/>
      <c r="OH1309" s="45"/>
      <c r="OI1309" s="45"/>
      <c r="OJ1309" s="45"/>
      <c r="OK1309" s="45"/>
      <c r="OL1309" s="45"/>
      <c r="OM1309" s="45"/>
      <c r="ON1309" s="45"/>
      <c r="OO1309" s="45"/>
      <c r="OP1309" s="45"/>
      <c r="OQ1309" s="45"/>
      <c r="OR1309" s="45"/>
      <c r="OS1309" s="45"/>
      <c r="OT1309" s="45"/>
      <c r="OU1309" s="45"/>
      <c r="OV1309" s="45"/>
      <c r="OW1309" s="45"/>
      <c r="OX1309" s="45"/>
      <c r="OY1309" s="45"/>
      <c r="OZ1309" s="45"/>
      <c r="PA1309" s="45"/>
      <c r="PB1309" s="45"/>
      <c r="PC1309" s="45"/>
      <c r="PD1309" s="45"/>
      <c r="PE1309" s="45"/>
      <c r="PF1309" s="45"/>
      <c r="PG1309" s="45"/>
      <c r="PH1309" s="45"/>
      <c r="PI1309" s="45"/>
      <c r="PJ1309" s="45"/>
      <c r="PK1309" s="45"/>
      <c r="PL1309" s="45"/>
      <c r="PM1309" s="45"/>
      <c r="PN1309" s="45"/>
      <c r="PO1309" s="45"/>
      <c r="PP1309" s="45"/>
      <c r="PQ1309" s="45"/>
      <c r="PR1309" s="45"/>
      <c r="PS1309" s="45"/>
      <c r="PT1309" s="45"/>
      <c r="PU1309" s="45"/>
      <c r="PV1309" s="45"/>
      <c r="PW1309" s="45"/>
      <c r="PX1309" s="45"/>
      <c r="PY1309" s="45"/>
      <c r="PZ1309" s="45"/>
      <c r="QA1309" s="45"/>
      <c r="QB1309" s="45"/>
      <c r="QC1309" s="45"/>
      <c r="QD1309" s="45"/>
      <c r="QE1309" s="45"/>
      <c r="QF1309" s="45"/>
      <c r="QG1309" s="45"/>
      <c r="QH1309" s="45"/>
      <c r="QI1309" s="45"/>
      <c r="QJ1309" s="45"/>
      <c r="QK1309" s="45"/>
      <c r="QL1309" s="45"/>
      <c r="QM1309" s="45"/>
      <c r="QN1309" s="45"/>
      <c r="QO1309" s="45"/>
      <c r="QP1309" s="45"/>
      <c r="QQ1309" s="45"/>
      <c r="QR1309" s="45"/>
      <c r="QS1309" s="45"/>
      <c r="QT1309" s="45"/>
      <c r="QU1309" s="45"/>
      <c r="QV1309" s="45"/>
      <c r="QW1309" s="45"/>
      <c r="QX1309" s="45"/>
      <c r="QY1309" s="45"/>
      <c r="QZ1309" s="45"/>
      <c r="RA1309" s="45"/>
      <c r="RB1309" s="45"/>
      <c r="RC1309" s="45"/>
      <c r="RD1309" s="45"/>
    </row>
    <row r="1310" spans="3:472" s="40" customFormat="1" x14ac:dyDescent="0.25">
      <c r="C1310" s="41"/>
      <c r="D1310" s="42"/>
      <c r="E1310" s="46"/>
      <c r="F1310" s="38"/>
      <c r="G1310" s="38"/>
      <c r="H1310" s="38"/>
      <c r="I1310" s="38"/>
      <c r="J1310" s="38"/>
      <c r="K1310" s="38"/>
      <c r="L1310" s="38"/>
      <c r="M1310" s="38"/>
      <c r="N1310" s="38"/>
      <c r="P1310" s="42"/>
      <c r="Q1310" s="38"/>
      <c r="R1310" s="38"/>
      <c r="S1310" s="38"/>
      <c r="T1310" s="47"/>
      <c r="U1310" s="43"/>
      <c r="V1310" s="123"/>
      <c r="W1310" s="123"/>
      <c r="X1310" s="124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78"/>
      <c r="AI1310" s="25"/>
      <c r="AJ1310" s="45"/>
      <c r="AK1310" s="45"/>
      <c r="AL1310" s="45"/>
      <c r="AM1310" s="45"/>
      <c r="AN1310" s="45"/>
      <c r="AO1310" s="45"/>
      <c r="AP1310" s="45"/>
      <c r="AQ1310" s="45"/>
      <c r="AR1310" s="45"/>
      <c r="AS1310" s="45"/>
      <c r="AT1310" s="45"/>
      <c r="AU1310" s="45"/>
      <c r="AV1310" s="45"/>
      <c r="AW1310" s="45"/>
      <c r="AX1310" s="45"/>
      <c r="AY1310" s="45"/>
      <c r="AZ1310" s="45"/>
      <c r="BA1310" s="45"/>
      <c r="BB1310" s="45"/>
      <c r="BC1310" s="45"/>
      <c r="BD1310" s="45"/>
      <c r="BE1310" s="45"/>
      <c r="BF1310" s="45"/>
      <c r="BG1310" s="45"/>
      <c r="BH1310" s="45"/>
      <c r="BI1310" s="45"/>
      <c r="BJ1310" s="45"/>
      <c r="BK1310" s="45"/>
      <c r="BL1310" s="45"/>
      <c r="BM1310" s="45"/>
      <c r="BN1310" s="45"/>
      <c r="BO1310" s="45"/>
      <c r="BP1310" s="45"/>
      <c r="BQ1310" s="45"/>
      <c r="BR1310" s="45"/>
      <c r="BS1310" s="45"/>
      <c r="BT1310" s="45"/>
      <c r="BU1310" s="45"/>
      <c r="BV1310" s="45"/>
      <c r="BW1310" s="45"/>
      <c r="BX1310" s="45"/>
      <c r="BY1310" s="45"/>
      <c r="BZ1310" s="45"/>
      <c r="CA1310" s="45"/>
      <c r="CB1310" s="45"/>
      <c r="CC1310" s="45"/>
      <c r="CD1310" s="45"/>
      <c r="CE1310" s="45"/>
      <c r="CF1310" s="45"/>
      <c r="CG1310" s="45"/>
      <c r="CH1310" s="45"/>
      <c r="CI1310" s="45"/>
      <c r="CJ1310" s="45"/>
      <c r="CK1310" s="45"/>
      <c r="CL1310" s="45"/>
      <c r="CM1310" s="45"/>
      <c r="CN1310" s="45"/>
      <c r="CO1310" s="45"/>
      <c r="CP1310" s="45"/>
      <c r="CQ1310" s="45"/>
      <c r="CR1310" s="45"/>
      <c r="CS1310" s="45"/>
      <c r="CT1310" s="45"/>
      <c r="CU1310" s="45"/>
      <c r="CV1310" s="45"/>
      <c r="CW1310" s="45"/>
      <c r="CX1310" s="45"/>
      <c r="CY1310" s="45"/>
      <c r="CZ1310" s="45"/>
      <c r="DA1310" s="45"/>
      <c r="DB1310" s="45"/>
      <c r="DC1310" s="45"/>
      <c r="DD1310" s="45"/>
      <c r="DE1310" s="45"/>
      <c r="DF1310" s="45"/>
      <c r="DG1310" s="45"/>
      <c r="DH1310" s="45"/>
      <c r="DI1310" s="45"/>
      <c r="DJ1310" s="45"/>
      <c r="DK1310" s="45"/>
      <c r="DL1310" s="45"/>
      <c r="DM1310" s="45"/>
      <c r="DN1310" s="45"/>
      <c r="DO1310" s="45"/>
      <c r="DP1310" s="45"/>
      <c r="DQ1310" s="45"/>
      <c r="DR1310" s="45"/>
      <c r="DS1310" s="45"/>
      <c r="DT1310" s="45"/>
      <c r="DU1310" s="45"/>
      <c r="DV1310" s="45"/>
      <c r="DW1310" s="45"/>
      <c r="DX1310" s="45"/>
      <c r="DY1310" s="45"/>
      <c r="DZ1310" s="45"/>
      <c r="EA1310" s="45"/>
      <c r="EB1310" s="45"/>
      <c r="EC1310" s="45"/>
      <c r="ED1310" s="45"/>
      <c r="EE1310" s="45"/>
      <c r="EF1310" s="45"/>
      <c r="EG1310" s="45"/>
      <c r="EH1310" s="45"/>
      <c r="EI1310" s="45"/>
      <c r="EJ1310" s="45"/>
      <c r="EK1310" s="45"/>
      <c r="EL1310" s="45"/>
      <c r="EM1310" s="45"/>
      <c r="EN1310" s="45"/>
      <c r="EO1310" s="45"/>
      <c r="EP1310" s="45"/>
      <c r="EQ1310" s="45"/>
      <c r="ER1310" s="45"/>
      <c r="ES1310" s="45"/>
      <c r="ET1310" s="45"/>
      <c r="EU1310" s="45"/>
      <c r="EV1310" s="45"/>
      <c r="EW1310" s="45"/>
      <c r="EX1310" s="45"/>
      <c r="EY1310" s="45"/>
      <c r="EZ1310" s="45"/>
      <c r="FA1310" s="45"/>
      <c r="FB1310" s="45"/>
      <c r="FC1310" s="45"/>
      <c r="FD1310" s="45"/>
      <c r="FE1310" s="45"/>
      <c r="FF1310" s="45"/>
      <c r="FG1310" s="45"/>
      <c r="FH1310" s="45"/>
      <c r="FI1310" s="45"/>
      <c r="FJ1310" s="45"/>
      <c r="FK1310" s="45"/>
      <c r="FL1310" s="45"/>
      <c r="FM1310" s="45"/>
      <c r="FN1310" s="45"/>
      <c r="FO1310" s="45"/>
      <c r="FP1310" s="45"/>
      <c r="FQ1310" s="45"/>
      <c r="FR1310" s="45"/>
      <c r="FS1310" s="45"/>
      <c r="FT1310" s="45"/>
      <c r="FU1310" s="45"/>
      <c r="FV1310" s="45"/>
      <c r="FW1310" s="45"/>
      <c r="FX1310" s="45"/>
      <c r="FY1310" s="45"/>
      <c r="FZ1310" s="45"/>
      <c r="GA1310" s="45"/>
      <c r="GB1310" s="45"/>
      <c r="GC1310" s="45"/>
      <c r="GD1310" s="45"/>
      <c r="GE1310" s="45"/>
      <c r="GF1310" s="45"/>
      <c r="GG1310" s="45"/>
      <c r="GH1310" s="45"/>
      <c r="GI1310" s="45"/>
      <c r="GJ1310" s="45"/>
      <c r="GK1310" s="45"/>
      <c r="GL1310" s="45"/>
      <c r="GM1310" s="45"/>
      <c r="GN1310" s="45"/>
      <c r="GO1310" s="45"/>
      <c r="GP1310" s="45"/>
      <c r="GQ1310" s="45"/>
      <c r="GR1310" s="45"/>
      <c r="GS1310" s="45"/>
      <c r="GT1310" s="45"/>
      <c r="GU1310" s="45"/>
      <c r="GV1310" s="45"/>
      <c r="GW1310" s="45"/>
      <c r="GX1310" s="45"/>
      <c r="GY1310" s="45"/>
      <c r="GZ1310" s="45"/>
      <c r="HA1310" s="45"/>
      <c r="HB1310" s="45"/>
      <c r="HC1310" s="45"/>
      <c r="HD1310" s="45"/>
      <c r="HE1310" s="45"/>
      <c r="HF1310" s="45"/>
      <c r="HG1310" s="45"/>
      <c r="HH1310" s="45"/>
      <c r="HI1310" s="45"/>
      <c r="HJ1310" s="45"/>
      <c r="HK1310" s="45"/>
      <c r="HL1310" s="45"/>
      <c r="HM1310" s="45"/>
      <c r="HN1310" s="45"/>
      <c r="HO1310" s="45"/>
      <c r="HP1310" s="45"/>
      <c r="HQ1310" s="45"/>
      <c r="HR1310" s="45"/>
      <c r="HS1310" s="45"/>
      <c r="HT1310" s="45"/>
      <c r="HU1310" s="45"/>
      <c r="HV1310" s="45"/>
      <c r="HW1310" s="45"/>
      <c r="HX1310" s="45"/>
      <c r="HY1310" s="45"/>
      <c r="HZ1310" s="45"/>
      <c r="IA1310" s="45"/>
      <c r="IB1310" s="45"/>
      <c r="IC1310" s="45"/>
      <c r="ID1310" s="45"/>
      <c r="IE1310" s="45"/>
      <c r="IF1310" s="45"/>
      <c r="IG1310" s="45"/>
      <c r="IH1310" s="45"/>
      <c r="II1310" s="45"/>
      <c r="IJ1310" s="45"/>
      <c r="IK1310" s="45"/>
      <c r="IL1310" s="45"/>
      <c r="IM1310" s="45"/>
      <c r="IN1310" s="45"/>
      <c r="IO1310" s="45"/>
      <c r="IP1310" s="45"/>
      <c r="IQ1310" s="45"/>
      <c r="IR1310" s="45"/>
      <c r="IS1310" s="45"/>
      <c r="IT1310" s="45"/>
      <c r="IU1310" s="45"/>
      <c r="IV1310" s="45"/>
      <c r="IW1310" s="45"/>
      <c r="IX1310" s="45"/>
      <c r="IY1310" s="45"/>
      <c r="IZ1310" s="45"/>
      <c r="JA1310" s="45"/>
      <c r="JB1310" s="45"/>
      <c r="JC1310" s="45"/>
      <c r="JD1310" s="45"/>
      <c r="JE1310" s="45"/>
      <c r="JF1310" s="45"/>
      <c r="JG1310" s="45"/>
      <c r="JH1310" s="45"/>
      <c r="JI1310" s="45"/>
      <c r="JJ1310" s="45"/>
      <c r="JK1310" s="45"/>
      <c r="JL1310" s="45"/>
      <c r="JM1310" s="45"/>
      <c r="JN1310" s="45"/>
      <c r="JO1310" s="45"/>
      <c r="JP1310" s="45"/>
      <c r="JQ1310" s="45"/>
      <c r="JR1310" s="45"/>
      <c r="JS1310" s="45"/>
      <c r="JT1310" s="45"/>
      <c r="JU1310" s="45"/>
      <c r="JV1310" s="45"/>
      <c r="JW1310" s="45"/>
      <c r="JX1310" s="45"/>
      <c r="JY1310" s="45"/>
      <c r="JZ1310" s="45"/>
      <c r="KA1310" s="45"/>
      <c r="KB1310" s="45"/>
      <c r="KC1310" s="45"/>
      <c r="KD1310" s="45"/>
      <c r="KE1310" s="45"/>
      <c r="KF1310" s="45"/>
      <c r="KG1310" s="45"/>
      <c r="KH1310" s="45"/>
      <c r="KI1310" s="45"/>
      <c r="KJ1310" s="45"/>
      <c r="KK1310" s="45"/>
      <c r="KL1310" s="45"/>
      <c r="KM1310" s="45"/>
      <c r="KN1310" s="45"/>
      <c r="KO1310" s="45"/>
      <c r="KP1310" s="45"/>
      <c r="KQ1310" s="45"/>
      <c r="KR1310" s="45"/>
      <c r="KS1310" s="45"/>
      <c r="KT1310" s="45"/>
      <c r="KU1310" s="45"/>
      <c r="KV1310" s="45"/>
      <c r="KW1310" s="45"/>
      <c r="KX1310" s="45"/>
      <c r="KY1310" s="45"/>
      <c r="KZ1310" s="45"/>
      <c r="LA1310" s="45"/>
      <c r="LB1310" s="45"/>
      <c r="LC1310" s="45"/>
      <c r="LD1310" s="45"/>
      <c r="LE1310" s="45"/>
      <c r="LF1310" s="45"/>
      <c r="LG1310" s="45"/>
      <c r="LH1310" s="45"/>
      <c r="LI1310" s="45"/>
      <c r="LJ1310" s="45"/>
      <c r="LK1310" s="45"/>
      <c r="LL1310" s="45"/>
      <c r="LM1310" s="45"/>
      <c r="LN1310" s="45"/>
      <c r="LO1310" s="45"/>
      <c r="LP1310" s="45"/>
      <c r="LQ1310" s="45"/>
      <c r="LR1310" s="45"/>
      <c r="LS1310" s="45"/>
      <c r="LT1310" s="45"/>
      <c r="LU1310" s="45"/>
      <c r="LV1310" s="45"/>
      <c r="LW1310" s="45"/>
      <c r="LX1310" s="45"/>
      <c r="LY1310" s="45"/>
      <c r="LZ1310" s="45"/>
      <c r="MA1310" s="45"/>
      <c r="MB1310" s="45"/>
      <c r="MC1310" s="45"/>
      <c r="MD1310" s="45"/>
      <c r="ME1310" s="45"/>
      <c r="MF1310" s="45"/>
      <c r="MG1310" s="45"/>
      <c r="MH1310" s="45"/>
      <c r="MI1310" s="45"/>
      <c r="MJ1310" s="45"/>
      <c r="MK1310" s="45"/>
      <c r="ML1310" s="45"/>
      <c r="MM1310" s="45"/>
      <c r="MN1310" s="45"/>
      <c r="MO1310" s="45"/>
      <c r="MP1310" s="45"/>
      <c r="MQ1310" s="45"/>
      <c r="MR1310" s="45"/>
      <c r="MS1310" s="45"/>
      <c r="MT1310" s="45"/>
      <c r="MU1310" s="45"/>
      <c r="MV1310" s="45"/>
      <c r="MW1310" s="45"/>
      <c r="MX1310" s="45"/>
      <c r="MY1310" s="45"/>
      <c r="MZ1310" s="45"/>
      <c r="NA1310" s="45"/>
      <c r="NB1310" s="45"/>
      <c r="NC1310" s="45"/>
      <c r="ND1310" s="45"/>
      <c r="NE1310" s="45"/>
      <c r="NF1310" s="45"/>
      <c r="NG1310" s="45"/>
      <c r="NH1310" s="45"/>
      <c r="NI1310" s="45"/>
      <c r="NJ1310" s="45"/>
      <c r="NK1310" s="45"/>
      <c r="NL1310" s="45"/>
      <c r="NM1310" s="45"/>
      <c r="NN1310" s="45"/>
      <c r="NO1310" s="45"/>
      <c r="NP1310" s="45"/>
      <c r="NQ1310" s="45"/>
      <c r="NR1310" s="45"/>
      <c r="NS1310" s="45"/>
      <c r="NT1310" s="45"/>
      <c r="NU1310" s="45"/>
      <c r="NV1310" s="45"/>
      <c r="NW1310" s="45"/>
      <c r="NX1310" s="45"/>
      <c r="NY1310" s="45"/>
      <c r="NZ1310" s="45"/>
      <c r="OA1310" s="45"/>
      <c r="OB1310" s="45"/>
      <c r="OC1310" s="45"/>
      <c r="OD1310" s="45"/>
      <c r="OE1310" s="45"/>
      <c r="OF1310" s="45"/>
      <c r="OG1310" s="45"/>
      <c r="OH1310" s="45"/>
      <c r="OI1310" s="45"/>
      <c r="OJ1310" s="45"/>
      <c r="OK1310" s="45"/>
      <c r="OL1310" s="45"/>
      <c r="OM1310" s="45"/>
      <c r="ON1310" s="45"/>
      <c r="OO1310" s="45"/>
      <c r="OP1310" s="45"/>
      <c r="OQ1310" s="45"/>
      <c r="OR1310" s="45"/>
      <c r="OS1310" s="45"/>
      <c r="OT1310" s="45"/>
      <c r="OU1310" s="45"/>
      <c r="OV1310" s="45"/>
      <c r="OW1310" s="45"/>
      <c r="OX1310" s="45"/>
      <c r="OY1310" s="45"/>
      <c r="OZ1310" s="45"/>
      <c r="PA1310" s="45"/>
      <c r="PB1310" s="45"/>
      <c r="PC1310" s="45"/>
      <c r="PD1310" s="45"/>
      <c r="PE1310" s="45"/>
      <c r="PF1310" s="45"/>
      <c r="PG1310" s="45"/>
      <c r="PH1310" s="45"/>
      <c r="PI1310" s="45"/>
      <c r="PJ1310" s="45"/>
      <c r="PK1310" s="45"/>
      <c r="PL1310" s="45"/>
      <c r="PM1310" s="45"/>
      <c r="PN1310" s="45"/>
      <c r="PO1310" s="45"/>
      <c r="PP1310" s="45"/>
      <c r="PQ1310" s="45"/>
      <c r="PR1310" s="45"/>
      <c r="PS1310" s="45"/>
      <c r="PT1310" s="45"/>
      <c r="PU1310" s="45"/>
      <c r="PV1310" s="45"/>
      <c r="PW1310" s="45"/>
      <c r="PX1310" s="45"/>
      <c r="PY1310" s="45"/>
      <c r="PZ1310" s="45"/>
      <c r="QA1310" s="45"/>
      <c r="QB1310" s="45"/>
      <c r="QC1310" s="45"/>
      <c r="QD1310" s="45"/>
      <c r="QE1310" s="45"/>
      <c r="QF1310" s="45"/>
      <c r="QG1310" s="45"/>
      <c r="QH1310" s="45"/>
      <c r="QI1310" s="45"/>
      <c r="QJ1310" s="45"/>
      <c r="QK1310" s="45"/>
      <c r="QL1310" s="45"/>
      <c r="QM1310" s="45"/>
      <c r="QN1310" s="45"/>
      <c r="QO1310" s="45"/>
      <c r="QP1310" s="45"/>
      <c r="QQ1310" s="45"/>
      <c r="QR1310" s="45"/>
      <c r="QS1310" s="45"/>
      <c r="QT1310" s="45"/>
      <c r="QU1310" s="45"/>
      <c r="QV1310" s="45"/>
      <c r="QW1310" s="45"/>
      <c r="QX1310" s="45"/>
      <c r="QY1310" s="45"/>
      <c r="QZ1310" s="45"/>
      <c r="RA1310" s="45"/>
      <c r="RB1310" s="45"/>
      <c r="RC1310" s="45"/>
      <c r="RD1310" s="45"/>
    </row>
    <row r="1311" spans="3:472" s="40" customFormat="1" x14ac:dyDescent="0.25">
      <c r="C1311" s="41"/>
      <c r="D1311" s="42"/>
      <c r="E1311" s="46"/>
      <c r="F1311" s="38"/>
      <c r="G1311" s="38"/>
      <c r="H1311" s="38"/>
      <c r="I1311" s="38"/>
      <c r="J1311" s="38"/>
      <c r="K1311" s="38"/>
      <c r="L1311" s="38"/>
      <c r="M1311" s="38"/>
      <c r="N1311" s="38"/>
      <c r="P1311" s="42"/>
      <c r="Q1311" s="38"/>
      <c r="R1311" s="38"/>
      <c r="S1311" s="38"/>
      <c r="T1311" s="47"/>
      <c r="U1311" s="43"/>
      <c r="V1311" s="123"/>
      <c r="W1311" s="123"/>
      <c r="X1311" s="124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78"/>
      <c r="AI1311" s="25"/>
      <c r="AJ1311" s="45"/>
      <c r="AK1311" s="45"/>
      <c r="AL1311" s="45"/>
      <c r="AM1311" s="45"/>
      <c r="AN1311" s="45"/>
      <c r="AO1311" s="45"/>
      <c r="AP1311" s="45"/>
      <c r="AQ1311" s="45"/>
      <c r="AR1311" s="45"/>
      <c r="AS1311" s="45"/>
      <c r="AT1311" s="45"/>
      <c r="AU1311" s="45"/>
      <c r="AV1311" s="45"/>
      <c r="AW1311" s="45"/>
      <c r="AX1311" s="45"/>
      <c r="AY1311" s="45"/>
      <c r="AZ1311" s="45"/>
      <c r="BA1311" s="45"/>
      <c r="BB1311" s="45"/>
      <c r="BC1311" s="45"/>
      <c r="BD1311" s="45"/>
      <c r="BE1311" s="45"/>
      <c r="BF1311" s="45"/>
      <c r="BG1311" s="45"/>
      <c r="BH1311" s="45"/>
      <c r="BI1311" s="45"/>
      <c r="BJ1311" s="45"/>
      <c r="BK1311" s="45"/>
      <c r="BL1311" s="45"/>
      <c r="BM1311" s="45"/>
      <c r="BN1311" s="45"/>
      <c r="BO1311" s="45"/>
      <c r="BP1311" s="45"/>
      <c r="BQ1311" s="45"/>
      <c r="BR1311" s="45"/>
      <c r="BS1311" s="45"/>
      <c r="BT1311" s="45"/>
      <c r="BU1311" s="45"/>
      <c r="BV1311" s="45"/>
      <c r="BW1311" s="45"/>
      <c r="BX1311" s="45"/>
      <c r="BY1311" s="45"/>
      <c r="BZ1311" s="45"/>
      <c r="CA1311" s="45"/>
      <c r="CB1311" s="45"/>
      <c r="CC1311" s="45"/>
      <c r="CD1311" s="45"/>
      <c r="CE1311" s="45"/>
      <c r="CF1311" s="45"/>
      <c r="CG1311" s="45"/>
      <c r="CH1311" s="45"/>
      <c r="CI1311" s="45"/>
      <c r="CJ1311" s="45"/>
      <c r="CK1311" s="45"/>
      <c r="CL1311" s="45"/>
      <c r="CM1311" s="45"/>
      <c r="CN1311" s="45"/>
      <c r="CO1311" s="45"/>
      <c r="CP1311" s="45"/>
      <c r="CQ1311" s="45"/>
      <c r="CR1311" s="45"/>
      <c r="CS1311" s="45"/>
      <c r="CT1311" s="45"/>
      <c r="CU1311" s="45"/>
      <c r="CV1311" s="45"/>
      <c r="CW1311" s="45"/>
      <c r="CX1311" s="45"/>
      <c r="CY1311" s="45"/>
      <c r="CZ1311" s="45"/>
      <c r="DA1311" s="45"/>
      <c r="DB1311" s="45"/>
      <c r="DC1311" s="45"/>
      <c r="DD1311" s="45"/>
      <c r="DE1311" s="45"/>
      <c r="DF1311" s="45"/>
      <c r="DG1311" s="45"/>
      <c r="DH1311" s="45"/>
      <c r="DI1311" s="45"/>
      <c r="DJ1311" s="45"/>
      <c r="DK1311" s="45"/>
      <c r="DL1311" s="45"/>
      <c r="DM1311" s="45"/>
      <c r="DN1311" s="45"/>
      <c r="DO1311" s="45"/>
      <c r="DP1311" s="45"/>
      <c r="DQ1311" s="45"/>
      <c r="DR1311" s="45"/>
      <c r="DS1311" s="45"/>
      <c r="DT1311" s="45"/>
      <c r="DU1311" s="45"/>
      <c r="DV1311" s="45"/>
      <c r="DW1311" s="45"/>
      <c r="DX1311" s="45"/>
      <c r="DY1311" s="45"/>
      <c r="DZ1311" s="45"/>
      <c r="EA1311" s="45"/>
      <c r="EB1311" s="45"/>
      <c r="EC1311" s="45"/>
      <c r="ED1311" s="45"/>
      <c r="EE1311" s="45"/>
      <c r="EF1311" s="45"/>
      <c r="EG1311" s="45"/>
      <c r="EH1311" s="45"/>
      <c r="EI1311" s="45"/>
      <c r="EJ1311" s="45"/>
      <c r="EK1311" s="45"/>
      <c r="EL1311" s="45"/>
      <c r="EM1311" s="45"/>
      <c r="EN1311" s="45"/>
      <c r="EO1311" s="45"/>
      <c r="EP1311" s="45"/>
      <c r="EQ1311" s="45"/>
      <c r="ER1311" s="45"/>
      <c r="ES1311" s="45"/>
      <c r="ET1311" s="45"/>
      <c r="EU1311" s="45"/>
      <c r="EV1311" s="45"/>
      <c r="EW1311" s="45"/>
      <c r="EX1311" s="45"/>
      <c r="EY1311" s="45"/>
      <c r="EZ1311" s="45"/>
      <c r="FA1311" s="45"/>
      <c r="FB1311" s="45"/>
      <c r="FC1311" s="45"/>
      <c r="FD1311" s="45"/>
      <c r="FE1311" s="45"/>
      <c r="FF1311" s="45"/>
      <c r="FG1311" s="45"/>
      <c r="FH1311" s="45"/>
      <c r="FI1311" s="45"/>
      <c r="FJ1311" s="45"/>
      <c r="FK1311" s="45"/>
      <c r="FL1311" s="45"/>
      <c r="FM1311" s="45"/>
      <c r="FN1311" s="45"/>
      <c r="FO1311" s="45"/>
      <c r="FP1311" s="45"/>
      <c r="FQ1311" s="45"/>
      <c r="FR1311" s="45"/>
      <c r="FS1311" s="45"/>
      <c r="FT1311" s="45"/>
      <c r="FU1311" s="45"/>
      <c r="FV1311" s="45"/>
      <c r="FW1311" s="45"/>
      <c r="FX1311" s="45"/>
      <c r="FY1311" s="45"/>
      <c r="FZ1311" s="45"/>
      <c r="GA1311" s="45"/>
      <c r="GB1311" s="45"/>
      <c r="GC1311" s="45"/>
      <c r="GD1311" s="45"/>
      <c r="GE1311" s="45"/>
      <c r="GF1311" s="45"/>
      <c r="GG1311" s="45"/>
      <c r="GH1311" s="45"/>
      <c r="GI1311" s="45"/>
      <c r="GJ1311" s="45"/>
      <c r="GK1311" s="45"/>
      <c r="GL1311" s="45"/>
      <c r="GM1311" s="45"/>
      <c r="GN1311" s="45"/>
      <c r="GO1311" s="45"/>
      <c r="GP1311" s="45"/>
      <c r="GQ1311" s="45"/>
      <c r="GR1311" s="45"/>
      <c r="GS1311" s="45"/>
      <c r="GT1311" s="45"/>
      <c r="GU1311" s="45"/>
      <c r="GV1311" s="45"/>
      <c r="GW1311" s="45"/>
      <c r="GX1311" s="45"/>
      <c r="GY1311" s="45"/>
      <c r="GZ1311" s="45"/>
      <c r="HA1311" s="45"/>
      <c r="HB1311" s="45"/>
      <c r="HC1311" s="45"/>
      <c r="HD1311" s="45"/>
      <c r="HE1311" s="45"/>
      <c r="HF1311" s="45"/>
      <c r="HG1311" s="45"/>
      <c r="HH1311" s="45"/>
      <c r="HI1311" s="45"/>
      <c r="HJ1311" s="45"/>
      <c r="HK1311" s="45"/>
      <c r="HL1311" s="45"/>
      <c r="HM1311" s="45"/>
      <c r="HN1311" s="45"/>
      <c r="HO1311" s="45"/>
      <c r="HP1311" s="45"/>
      <c r="HQ1311" s="45"/>
      <c r="HR1311" s="45"/>
      <c r="HS1311" s="45"/>
      <c r="HT1311" s="45"/>
      <c r="HU1311" s="45"/>
      <c r="HV1311" s="45"/>
      <c r="HW1311" s="45"/>
      <c r="HX1311" s="45"/>
      <c r="HY1311" s="45"/>
      <c r="HZ1311" s="45"/>
      <c r="IA1311" s="45"/>
      <c r="IB1311" s="45"/>
      <c r="IC1311" s="45"/>
      <c r="ID1311" s="45"/>
      <c r="IE1311" s="45"/>
      <c r="IF1311" s="45"/>
      <c r="IG1311" s="45"/>
      <c r="IH1311" s="45"/>
      <c r="II1311" s="45"/>
      <c r="IJ1311" s="45"/>
      <c r="IK1311" s="45"/>
      <c r="IL1311" s="45"/>
      <c r="IM1311" s="45"/>
      <c r="IN1311" s="45"/>
      <c r="IO1311" s="45"/>
      <c r="IP1311" s="45"/>
      <c r="IQ1311" s="45"/>
      <c r="IR1311" s="45"/>
      <c r="IS1311" s="45"/>
      <c r="IT1311" s="45"/>
      <c r="IU1311" s="45"/>
      <c r="IV1311" s="45"/>
      <c r="IW1311" s="45"/>
      <c r="IX1311" s="45"/>
      <c r="IY1311" s="45"/>
      <c r="IZ1311" s="45"/>
      <c r="JA1311" s="45"/>
      <c r="JB1311" s="45"/>
      <c r="JC1311" s="45"/>
      <c r="JD1311" s="45"/>
      <c r="JE1311" s="45"/>
      <c r="JF1311" s="45"/>
      <c r="JG1311" s="45"/>
      <c r="JH1311" s="45"/>
      <c r="JI1311" s="45"/>
      <c r="JJ1311" s="45"/>
      <c r="JK1311" s="45"/>
      <c r="JL1311" s="45"/>
      <c r="JM1311" s="45"/>
      <c r="JN1311" s="45"/>
      <c r="JO1311" s="45"/>
      <c r="JP1311" s="45"/>
      <c r="JQ1311" s="45"/>
      <c r="JR1311" s="45"/>
      <c r="JS1311" s="45"/>
      <c r="JT1311" s="45"/>
      <c r="JU1311" s="45"/>
      <c r="JV1311" s="45"/>
      <c r="JW1311" s="45"/>
      <c r="JX1311" s="45"/>
      <c r="JY1311" s="45"/>
      <c r="JZ1311" s="45"/>
      <c r="KA1311" s="45"/>
      <c r="KB1311" s="45"/>
      <c r="KC1311" s="45"/>
      <c r="KD1311" s="45"/>
      <c r="KE1311" s="45"/>
      <c r="KF1311" s="45"/>
      <c r="KG1311" s="45"/>
      <c r="KH1311" s="45"/>
      <c r="KI1311" s="45"/>
      <c r="KJ1311" s="45"/>
      <c r="KK1311" s="45"/>
      <c r="KL1311" s="45"/>
      <c r="KM1311" s="45"/>
      <c r="KN1311" s="45"/>
      <c r="KO1311" s="45"/>
      <c r="KP1311" s="45"/>
      <c r="KQ1311" s="45"/>
      <c r="KR1311" s="45"/>
      <c r="KS1311" s="45"/>
      <c r="KT1311" s="45"/>
      <c r="KU1311" s="45"/>
      <c r="KV1311" s="45"/>
      <c r="KW1311" s="45"/>
      <c r="KX1311" s="45"/>
      <c r="KY1311" s="45"/>
      <c r="KZ1311" s="45"/>
      <c r="LA1311" s="45"/>
      <c r="LB1311" s="45"/>
      <c r="LC1311" s="45"/>
      <c r="LD1311" s="45"/>
      <c r="LE1311" s="45"/>
      <c r="LF1311" s="45"/>
      <c r="LG1311" s="45"/>
      <c r="LH1311" s="45"/>
      <c r="LI1311" s="45"/>
      <c r="LJ1311" s="45"/>
      <c r="LK1311" s="45"/>
      <c r="LL1311" s="45"/>
      <c r="LM1311" s="45"/>
      <c r="LN1311" s="45"/>
      <c r="LO1311" s="45"/>
      <c r="LP1311" s="45"/>
      <c r="LQ1311" s="45"/>
      <c r="LR1311" s="45"/>
      <c r="LS1311" s="45"/>
      <c r="LT1311" s="45"/>
      <c r="LU1311" s="45"/>
      <c r="LV1311" s="45"/>
      <c r="LW1311" s="45"/>
      <c r="LX1311" s="45"/>
      <c r="LY1311" s="45"/>
      <c r="LZ1311" s="45"/>
      <c r="MA1311" s="45"/>
      <c r="MB1311" s="45"/>
      <c r="MC1311" s="45"/>
      <c r="MD1311" s="45"/>
      <c r="ME1311" s="45"/>
      <c r="MF1311" s="45"/>
      <c r="MG1311" s="45"/>
      <c r="MH1311" s="45"/>
      <c r="MI1311" s="45"/>
      <c r="MJ1311" s="45"/>
      <c r="MK1311" s="45"/>
      <c r="ML1311" s="45"/>
      <c r="MM1311" s="45"/>
      <c r="MN1311" s="45"/>
      <c r="MO1311" s="45"/>
      <c r="MP1311" s="45"/>
      <c r="MQ1311" s="45"/>
      <c r="MR1311" s="45"/>
      <c r="MS1311" s="45"/>
      <c r="MT1311" s="45"/>
      <c r="MU1311" s="45"/>
      <c r="MV1311" s="45"/>
      <c r="MW1311" s="45"/>
      <c r="MX1311" s="45"/>
      <c r="MY1311" s="45"/>
      <c r="MZ1311" s="45"/>
      <c r="NA1311" s="45"/>
      <c r="NB1311" s="45"/>
      <c r="NC1311" s="45"/>
      <c r="ND1311" s="45"/>
      <c r="NE1311" s="45"/>
      <c r="NF1311" s="45"/>
      <c r="NG1311" s="45"/>
      <c r="NH1311" s="45"/>
      <c r="NI1311" s="45"/>
      <c r="NJ1311" s="45"/>
      <c r="NK1311" s="45"/>
      <c r="NL1311" s="45"/>
      <c r="NM1311" s="45"/>
      <c r="NN1311" s="45"/>
      <c r="NO1311" s="45"/>
      <c r="NP1311" s="45"/>
      <c r="NQ1311" s="45"/>
      <c r="NR1311" s="45"/>
      <c r="NS1311" s="45"/>
      <c r="NT1311" s="45"/>
      <c r="NU1311" s="45"/>
      <c r="NV1311" s="45"/>
      <c r="NW1311" s="45"/>
      <c r="NX1311" s="45"/>
      <c r="NY1311" s="45"/>
      <c r="NZ1311" s="45"/>
      <c r="OA1311" s="45"/>
      <c r="OB1311" s="45"/>
      <c r="OC1311" s="45"/>
      <c r="OD1311" s="45"/>
      <c r="OE1311" s="45"/>
      <c r="OF1311" s="45"/>
      <c r="OG1311" s="45"/>
      <c r="OH1311" s="45"/>
      <c r="OI1311" s="45"/>
      <c r="OJ1311" s="45"/>
      <c r="OK1311" s="45"/>
      <c r="OL1311" s="45"/>
      <c r="OM1311" s="45"/>
      <c r="ON1311" s="45"/>
      <c r="OO1311" s="45"/>
      <c r="OP1311" s="45"/>
      <c r="OQ1311" s="45"/>
      <c r="OR1311" s="45"/>
      <c r="OS1311" s="45"/>
      <c r="OT1311" s="45"/>
      <c r="OU1311" s="45"/>
      <c r="OV1311" s="45"/>
      <c r="OW1311" s="45"/>
      <c r="OX1311" s="45"/>
      <c r="OY1311" s="45"/>
      <c r="OZ1311" s="45"/>
      <c r="PA1311" s="45"/>
      <c r="PB1311" s="45"/>
      <c r="PC1311" s="45"/>
      <c r="PD1311" s="45"/>
      <c r="PE1311" s="45"/>
      <c r="PF1311" s="45"/>
      <c r="PG1311" s="45"/>
      <c r="PH1311" s="45"/>
      <c r="PI1311" s="45"/>
      <c r="PJ1311" s="45"/>
      <c r="PK1311" s="45"/>
      <c r="PL1311" s="45"/>
      <c r="PM1311" s="45"/>
      <c r="PN1311" s="45"/>
      <c r="PO1311" s="45"/>
      <c r="PP1311" s="45"/>
      <c r="PQ1311" s="45"/>
      <c r="PR1311" s="45"/>
      <c r="PS1311" s="45"/>
      <c r="PT1311" s="45"/>
      <c r="PU1311" s="45"/>
      <c r="PV1311" s="45"/>
      <c r="PW1311" s="45"/>
      <c r="PX1311" s="45"/>
      <c r="PY1311" s="45"/>
      <c r="PZ1311" s="45"/>
      <c r="QA1311" s="45"/>
      <c r="QB1311" s="45"/>
      <c r="QC1311" s="45"/>
      <c r="QD1311" s="45"/>
      <c r="QE1311" s="45"/>
      <c r="QF1311" s="45"/>
      <c r="QG1311" s="45"/>
      <c r="QH1311" s="45"/>
      <c r="QI1311" s="45"/>
      <c r="QJ1311" s="45"/>
      <c r="QK1311" s="45"/>
      <c r="QL1311" s="45"/>
      <c r="QM1311" s="45"/>
      <c r="QN1311" s="45"/>
      <c r="QO1311" s="45"/>
      <c r="QP1311" s="45"/>
      <c r="QQ1311" s="45"/>
      <c r="QR1311" s="45"/>
      <c r="QS1311" s="45"/>
      <c r="QT1311" s="45"/>
      <c r="QU1311" s="45"/>
      <c r="QV1311" s="45"/>
      <c r="QW1311" s="45"/>
      <c r="QX1311" s="45"/>
      <c r="QY1311" s="45"/>
      <c r="QZ1311" s="45"/>
      <c r="RA1311" s="45"/>
      <c r="RB1311" s="45"/>
      <c r="RC1311" s="45"/>
      <c r="RD1311" s="45"/>
    </row>
    <row r="1312" spans="3:472" s="40" customFormat="1" x14ac:dyDescent="0.25">
      <c r="C1312" s="41"/>
      <c r="D1312" s="42"/>
      <c r="E1312" s="46"/>
      <c r="F1312" s="38"/>
      <c r="G1312" s="38"/>
      <c r="H1312" s="38"/>
      <c r="I1312" s="38"/>
      <c r="J1312" s="38"/>
      <c r="K1312" s="38"/>
      <c r="L1312" s="38"/>
      <c r="M1312" s="38"/>
      <c r="N1312" s="38"/>
      <c r="P1312" s="42"/>
      <c r="Q1312" s="38"/>
      <c r="R1312" s="38"/>
      <c r="S1312" s="38"/>
      <c r="T1312" s="47"/>
      <c r="U1312" s="43"/>
      <c r="V1312" s="123"/>
      <c r="W1312" s="123"/>
      <c r="X1312" s="124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78"/>
      <c r="AI1312" s="25"/>
      <c r="AJ1312" s="45"/>
      <c r="AK1312" s="45"/>
      <c r="AL1312" s="45"/>
      <c r="AM1312" s="45"/>
      <c r="AN1312" s="45"/>
      <c r="AO1312" s="45"/>
      <c r="AP1312" s="45"/>
      <c r="AQ1312" s="45"/>
      <c r="AR1312" s="45"/>
      <c r="AS1312" s="45"/>
      <c r="AT1312" s="45"/>
      <c r="AU1312" s="45"/>
      <c r="AV1312" s="45"/>
      <c r="AW1312" s="45"/>
      <c r="AX1312" s="45"/>
      <c r="AY1312" s="45"/>
      <c r="AZ1312" s="45"/>
      <c r="BA1312" s="45"/>
      <c r="BB1312" s="45"/>
      <c r="BC1312" s="45"/>
      <c r="BD1312" s="45"/>
      <c r="BE1312" s="45"/>
      <c r="BF1312" s="45"/>
      <c r="BG1312" s="45"/>
      <c r="BH1312" s="45"/>
      <c r="BI1312" s="45"/>
      <c r="BJ1312" s="45"/>
      <c r="BK1312" s="45"/>
      <c r="BL1312" s="45"/>
      <c r="BM1312" s="45"/>
      <c r="BN1312" s="45"/>
      <c r="BO1312" s="45"/>
      <c r="BP1312" s="45"/>
      <c r="BQ1312" s="45"/>
      <c r="BR1312" s="45"/>
      <c r="BS1312" s="45"/>
      <c r="BT1312" s="45"/>
      <c r="BU1312" s="45"/>
      <c r="BV1312" s="45"/>
      <c r="BW1312" s="45"/>
      <c r="BX1312" s="45"/>
      <c r="BY1312" s="45"/>
      <c r="BZ1312" s="45"/>
      <c r="CA1312" s="45"/>
      <c r="CB1312" s="45"/>
      <c r="CC1312" s="45"/>
      <c r="CD1312" s="45"/>
      <c r="CE1312" s="45"/>
      <c r="CF1312" s="45"/>
      <c r="CG1312" s="45"/>
      <c r="CH1312" s="45"/>
      <c r="CI1312" s="45"/>
      <c r="CJ1312" s="45"/>
      <c r="CK1312" s="45"/>
      <c r="CL1312" s="45"/>
      <c r="CM1312" s="45"/>
      <c r="CN1312" s="45"/>
      <c r="CO1312" s="45"/>
      <c r="CP1312" s="45"/>
      <c r="CQ1312" s="45"/>
      <c r="CR1312" s="45"/>
      <c r="CS1312" s="45"/>
      <c r="CT1312" s="45"/>
      <c r="CU1312" s="45"/>
      <c r="CV1312" s="45"/>
      <c r="CW1312" s="45"/>
      <c r="CX1312" s="45"/>
      <c r="CY1312" s="45"/>
      <c r="CZ1312" s="45"/>
      <c r="DA1312" s="45"/>
      <c r="DB1312" s="45"/>
      <c r="DC1312" s="45"/>
      <c r="DD1312" s="45"/>
      <c r="DE1312" s="45"/>
      <c r="DF1312" s="45"/>
      <c r="DG1312" s="45"/>
      <c r="DH1312" s="45"/>
      <c r="DI1312" s="45"/>
      <c r="DJ1312" s="45"/>
      <c r="DK1312" s="45"/>
      <c r="DL1312" s="45"/>
      <c r="DM1312" s="45"/>
      <c r="DN1312" s="45"/>
      <c r="DO1312" s="45"/>
      <c r="DP1312" s="45"/>
      <c r="DQ1312" s="45"/>
      <c r="DR1312" s="45"/>
      <c r="DS1312" s="45"/>
      <c r="DT1312" s="45"/>
      <c r="DU1312" s="45"/>
      <c r="DV1312" s="45"/>
      <c r="DW1312" s="45"/>
      <c r="DX1312" s="45"/>
      <c r="DY1312" s="45"/>
      <c r="DZ1312" s="45"/>
      <c r="EA1312" s="45"/>
      <c r="EB1312" s="45"/>
      <c r="EC1312" s="45"/>
      <c r="ED1312" s="45"/>
      <c r="EE1312" s="45"/>
      <c r="EF1312" s="45"/>
      <c r="EG1312" s="45"/>
      <c r="EH1312" s="45"/>
      <c r="EI1312" s="45"/>
      <c r="EJ1312" s="45"/>
      <c r="EK1312" s="45"/>
      <c r="EL1312" s="45"/>
      <c r="EM1312" s="45"/>
      <c r="EN1312" s="45"/>
      <c r="EO1312" s="45"/>
      <c r="EP1312" s="45"/>
      <c r="EQ1312" s="45"/>
      <c r="ER1312" s="45"/>
      <c r="ES1312" s="45"/>
      <c r="ET1312" s="45"/>
      <c r="EU1312" s="45"/>
      <c r="EV1312" s="45"/>
      <c r="EW1312" s="45"/>
      <c r="EX1312" s="45"/>
      <c r="EY1312" s="45"/>
      <c r="EZ1312" s="45"/>
      <c r="FA1312" s="45"/>
      <c r="FB1312" s="45"/>
      <c r="FC1312" s="45"/>
      <c r="FD1312" s="45"/>
      <c r="FE1312" s="45"/>
      <c r="FF1312" s="45"/>
      <c r="FG1312" s="45"/>
      <c r="FH1312" s="45"/>
      <c r="FI1312" s="45"/>
      <c r="FJ1312" s="45"/>
      <c r="FK1312" s="45"/>
      <c r="FL1312" s="45"/>
      <c r="FM1312" s="45"/>
      <c r="FN1312" s="45"/>
      <c r="FO1312" s="45"/>
      <c r="FP1312" s="45"/>
      <c r="FQ1312" s="45"/>
      <c r="FR1312" s="45"/>
      <c r="FS1312" s="45"/>
      <c r="FT1312" s="45"/>
      <c r="FU1312" s="45"/>
      <c r="FV1312" s="45"/>
      <c r="FW1312" s="45"/>
      <c r="FX1312" s="45"/>
      <c r="FY1312" s="45"/>
      <c r="FZ1312" s="45"/>
      <c r="GA1312" s="45"/>
      <c r="GB1312" s="45"/>
      <c r="GC1312" s="45"/>
      <c r="GD1312" s="45"/>
      <c r="GE1312" s="45"/>
      <c r="GF1312" s="45"/>
      <c r="GG1312" s="45"/>
      <c r="GH1312" s="45"/>
      <c r="GI1312" s="45"/>
      <c r="GJ1312" s="45"/>
      <c r="GK1312" s="45"/>
      <c r="GL1312" s="45"/>
      <c r="GM1312" s="45"/>
      <c r="GN1312" s="45"/>
      <c r="GO1312" s="45"/>
      <c r="GP1312" s="45"/>
      <c r="GQ1312" s="45"/>
      <c r="GR1312" s="45"/>
      <c r="GS1312" s="45"/>
      <c r="GT1312" s="45"/>
      <c r="GU1312" s="45"/>
      <c r="GV1312" s="45"/>
      <c r="GW1312" s="45"/>
      <c r="GX1312" s="45"/>
      <c r="GY1312" s="45"/>
      <c r="GZ1312" s="45"/>
      <c r="HA1312" s="45"/>
      <c r="HB1312" s="45"/>
      <c r="HC1312" s="45"/>
      <c r="HD1312" s="45"/>
      <c r="HE1312" s="45"/>
      <c r="HF1312" s="45"/>
      <c r="HG1312" s="45"/>
      <c r="HH1312" s="45"/>
      <c r="HI1312" s="45"/>
      <c r="HJ1312" s="45"/>
      <c r="HK1312" s="45"/>
      <c r="HL1312" s="45"/>
      <c r="HM1312" s="45"/>
      <c r="HN1312" s="45"/>
      <c r="HO1312" s="45"/>
      <c r="HP1312" s="45"/>
      <c r="HQ1312" s="45"/>
      <c r="HR1312" s="45"/>
      <c r="HS1312" s="45"/>
      <c r="HT1312" s="45"/>
      <c r="HU1312" s="45"/>
      <c r="HV1312" s="45"/>
      <c r="HW1312" s="45"/>
      <c r="HX1312" s="45"/>
      <c r="HY1312" s="45"/>
      <c r="HZ1312" s="45"/>
      <c r="IA1312" s="45"/>
      <c r="IB1312" s="45"/>
      <c r="IC1312" s="45"/>
      <c r="ID1312" s="45"/>
      <c r="IE1312" s="45"/>
      <c r="IF1312" s="45"/>
      <c r="IG1312" s="45"/>
      <c r="IH1312" s="45"/>
      <c r="II1312" s="45"/>
      <c r="IJ1312" s="45"/>
      <c r="IK1312" s="45"/>
      <c r="IL1312" s="45"/>
      <c r="IM1312" s="45"/>
      <c r="IN1312" s="45"/>
      <c r="IO1312" s="45"/>
      <c r="IP1312" s="45"/>
      <c r="IQ1312" s="45"/>
      <c r="IR1312" s="45"/>
      <c r="IS1312" s="45"/>
      <c r="IT1312" s="45"/>
      <c r="IU1312" s="45"/>
      <c r="IV1312" s="45"/>
      <c r="IW1312" s="45"/>
      <c r="IX1312" s="45"/>
      <c r="IY1312" s="45"/>
      <c r="IZ1312" s="45"/>
      <c r="JA1312" s="45"/>
      <c r="JB1312" s="45"/>
      <c r="JC1312" s="45"/>
      <c r="JD1312" s="45"/>
      <c r="JE1312" s="45"/>
      <c r="JF1312" s="45"/>
      <c r="JG1312" s="45"/>
      <c r="JH1312" s="45"/>
      <c r="JI1312" s="45"/>
      <c r="JJ1312" s="45"/>
      <c r="JK1312" s="45"/>
      <c r="JL1312" s="45"/>
      <c r="JM1312" s="45"/>
      <c r="JN1312" s="45"/>
      <c r="JO1312" s="45"/>
      <c r="JP1312" s="45"/>
      <c r="JQ1312" s="45"/>
      <c r="JR1312" s="45"/>
      <c r="JS1312" s="45"/>
      <c r="JT1312" s="45"/>
      <c r="JU1312" s="45"/>
      <c r="JV1312" s="45"/>
      <c r="JW1312" s="45"/>
      <c r="JX1312" s="45"/>
      <c r="JY1312" s="45"/>
      <c r="JZ1312" s="45"/>
      <c r="KA1312" s="45"/>
      <c r="KB1312" s="45"/>
      <c r="KC1312" s="45"/>
      <c r="KD1312" s="45"/>
      <c r="KE1312" s="45"/>
      <c r="KF1312" s="45"/>
      <c r="KG1312" s="45"/>
      <c r="KH1312" s="45"/>
      <c r="KI1312" s="45"/>
      <c r="KJ1312" s="45"/>
      <c r="KK1312" s="45"/>
      <c r="KL1312" s="45"/>
      <c r="KM1312" s="45"/>
      <c r="KN1312" s="45"/>
      <c r="KO1312" s="45"/>
      <c r="KP1312" s="45"/>
      <c r="KQ1312" s="45"/>
      <c r="KR1312" s="45"/>
      <c r="KS1312" s="45"/>
      <c r="KT1312" s="45"/>
      <c r="KU1312" s="45"/>
      <c r="KV1312" s="45"/>
      <c r="KW1312" s="45"/>
      <c r="KX1312" s="45"/>
      <c r="KY1312" s="45"/>
      <c r="KZ1312" s="45"/>
      <c r="LA1312" s="45"/>
      <c r="LB1312" s="45"/>
      <c r="LC1312" s="45"/>
      <c r="LD1312" s="45"/>
      <c r="LE1312" s="45"/>
      <c r="LF1312" s="45"/>
      <c r="LG1312" s="45"/>
      <c r="LH1312" s="45"/>
      <c r="LI1312" s="45"/>
      <c r="LJ1312" s="45"/>
      <c r="LK1312" s="45"/>
      <c r="LL1312" s="45"/>
      <c r="LM1312" s="45"/>
      <c r="LN1312" s="45"/>
      <c r="LO1312" s="45"/>
      <c r="LP1312" s="45"/>
      <c r="LQ1312" s="45"/>
      <c r="LR1312" s="45"/>
      <c r="LS1312" s="45"/>
      <c r="LT1312" s="45"/>
      <c r="LU1312" s="45"/>
      <c r="LV1312" s="45"/>
      <c r="LW1312" s="45"/>
      <c r="LX1312" s="45"/>
      <c r="LY1312" s="45"/>
      <c r="LZ1312" s="45"/>
      <c r="MA1312" s="45"/>
      <c r="MB1312" s="45"/>
      <c r="MC1312" s="45"/>
      <c r="MD1312" s="45"/>
      <c r="ME1312" s="45"/>
      <c r="MF1312" s="45"/>
      <c r="MG1312" s="45"/>
      <c r="MH1312" s="45"/>
      <c r="MI1312" s="45"/>
      <c r="MJ1312" s="45"/>
      <c r="MK1312" s="45"/>
      <c r="ML1312" s="45"/>
      <c r="MM1312" s="45"/>
      <c r="MN1312" s="45"/>
      <c r="MO1312" s="45"/>
      <c r="MP1312" s="45"/>
      <c r="MQ1312" s="45"/>
      <c r="MR1312" s="45"/>
      <c r="MS1312" s="45"/>
      <c r="MT1312" s="45"/>
      <c r="MU1312" s="45"/>
      <c r="MV1312" s="45"/>
      <c r="MW1312" s="45"/>
      <c r="MX1312" s="45"/>
      <c r="MY1312" s="45"/>
      <c r="MZ1312" s="45"/>
      <c r="NA1312" s="45"/>
      <c r="NB1312" s="45"/>
      <c r="NC1312" s="45"/>
      <c r="ND1312" s="45"/>
      <c r="NE1312" s="45"/>
      <c r="NF1312" s="45"/>
      <c r="NG1312" s="45"/>
      <c r="NH1312" s="45"/>
      <c r="NI1312" s="45"/>
      <c r="NJ1312" s="45"/>
      <c r="NK1312" s="45"/>
      <c r="NL1312" s="45"/>
      <c r="NM1312" s="45"/>
      <c r="NN1312" s="45"/>
      <c r="NO1312" s="45"/>
      <c r="NP1312" s="45"/>
      <c r="NQ1312" s="45"/>
      <c r="NR1312" s="45"/>
      <c r="NS1312" s="45"/>
      <c r="NT1312" s="45"/>
      <c r="NU1312" s="45"/>
      <c r="NV1312" s="45"/>
      <c r="NW1312" s="45"/>
      <c r="NX1312" s="45"/>
      <c r="NY1312" s="45"/>
      <c r="NZ1312" s="45"/>
      <c r="OA1312" s="45"/>
      <c r="OB1312" s="45"/>
      <c r="OC1312" s="45"/>
      <c r="OD1312" s="45"/>
      <c r="OE1312" s="45"/>
      <c r="OF1312" s="45"/>
      <c r="OG1312" s="45"/>
      <c r="OH1312" s="45"/>
      <c r="OI1312" s="45"/>
      <c r="OJ1312" s="45"/>
      <c r="OK1312" s="45"/>
      <c r="OL1312" s="45"/>
      <c r="OM1312" s="45"/>
      <c r="ON1312" s="45"/>
      <c r="OO1312" s="45"/>
      <c r="OP1312" s="45"/>
      <c r="OQ1312" s="45"/>
      <c r="OR1312" s="45"/>
      <c r="OS1312" s="45"/>
      <c r="OT1312" s="45"/>
      <c r="OU1312" s="45"/>
      <c r="OV1312" s="45"/>
      <c r="OW1312" s="45"/>
      <c r="OX1312" s="45"/>
      <c r="OY1312" s="45"/>
      <c r="OZ1312" s="45"/>
      <c r="PA1312" s="45"/>
      <c r="PB1312" s="45"/>
      <c r="PC1312" s="45"/>
      <c r="PD1312" s="45"/>
      <c r="PE1312" s="45"/>
      <c r="PF1312" s="45"/>
      <c r="PG1312" s="45"/>
      <c r="PH1312" s="45"/>
      <c r="PI1312" s="45"/>
      <c r="PJ1312" s="45"/>
      <c r="PK1312" s="45"/>
      <c r="PL1312" s="45"/>
      <c r="PM1312" s="45"/>
      <c r="PN1312" s="45"/>
      <c r="PO1312" s="45"/>
      <c r="PP1312" s="45"/>
      <c r="PQ1312" s="45"/>
      <c r="PR1312" s="45"/>
      <c r="PS1312" s="45"/>
      <c r="PT1312" s="45"/>
      <c r="PU1312" s="45"/>
      <c r="PV1312" s="45"/>
      <c r="PW1312" s="45"/>
      <c r="PX1312" s="45"/>
      <c r="PY1312" s="45"/>
      <c r="PZ1312" s="45"/>
      <c r="QA1312" s="45"/>
      <c r="QB1312" s="45"/>
      <c r="QC1312" s="45"/>
      <c r="QD1312" s="45"/>
      <c r="QE1312" s="45"/>
      <c r="QF1312" s="45"/>
      <c r="QG1312" s="45"/>
      <c r="QH1312" s="45"/>
      <c r="QI1312" s="45"/>
      <c r="QJ1312" s="45"/>
      <c r="QK1312" s="45"/>
      <c r="QL1312" s="45"/>
      <c r="QM1312" s="45"/>
      <c r="QN1312" s="45"/>
      <c r="QO1312" s="45"/>
      <c r="QP1312" s="45"/>
      <c r="QQ1312" s="45"/>
      <c r="QR1312" s="45"/>
      <c r="QS1312" s="45"/>
      <c r="QT1312" s="45"/>
      <c r="QU1312" s="45"/>
      <c r="QV1312" s="45"/>
      <c r="QW1312" s="45"/>
      <c r="QX1312" s="45"/>
      <c r="QY1312" s="45"/>
      <c r="QZ1312" s="45"/>
      <c r="RA1312" s="45"/>
      <c r="RB1312" s="45"/>
      <c r="RC1312" s="45"/>
      <c r="RD1312" s="45"/>
    </row>
    <row r="1313" spans="3:472" s="40" customFormat="1" x14ac:dyDescent="0.25">
      <c r="C1313" s="41"/>
      <c r="D1313" s="42"/>
      <c r="E1313" s="46"/>
      <c r="F1313" s="38"/>
      <c r="G1313" s="38"/>
      <c r="H1313" s="38"/>
      <c r="I1313" s="38"/>
      <c r="J1313" s="38"/>
      <c r="K1313" s="38"/>
      <c r="L1313" s="38"/>
      <c r="M1313" s="38"/>
      <c r="N1313" s="38"/>
      <c r="P1313" s="42"/>
      <c r="Q1313" s="38"/>
      <c r="R1313" s="38"/>
      <c r="S1313" s="38"/>
      <c r="T1313" s="47"/>
      <c r="U1313" s="43"/>
      <c r="V1313" s="123"/>
      <c r="W1313" s="123"/>
      <c r="X1313" s="124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78"/>
      <c r="AI1313" s="25"/>
      <c r="AJ1313" s="45"/>
      <c r="AK1313" s="45"/>
      <c r="AL1313" s="45"/>
      <c r="AM1313" s="45"/>
      <c r="AN1313" s="45"/>
      <c r="AO1313" s="45"/>
      <c r="AP1313" s="45"/>
      <c r="AQ1313" s="45"/>
      <c r="AR1313" s="45"/>
      <c r="AS1313" s="45"/>
      <c r="AT1313" s="45"/>
      <c r="AU1313" s="45"/>
      <c r="AV1313" s="45"/>
      <c r="AW1313" s="45"/>
      <c r="AX1313" s="45"/>
      <c r="AY1313" s="45"/>
      <c r="AZ1313" s="45"/>
      <c r="BA1313" s="45"/>
      <c r="BB1313" s="45"/>
      <c r="BC1313" s="45"/>
      <c r="BD1313" s="45"/>
      <c r="BE1313" s="45"/>
      <c r="BF1313" s="45"/>
      <c r="BG1313" s="45"/>
      <c r="BH1313" s="45"/>
      <c r="BI1313" s="45"/>
      <c r="BJ1313" s="45"/>
      <c r="BK1313" s="45"/>
      <c r="BL1313" s="45"/>
      <c r="BM1313" s="45"/>
      <c r="BN1313" s="45"/>
      <c r="BO1313" s="45"/>
      <c r="BP1313" s="45"/>
      <c r="BQ1313" s="45"/>
      <c r="BR1313" s="45"/>
      <c r="BS1313" s="45"/>
      <c r="BT1313" s="45"/>
      <c r="BU1313" s="45"/>
      <c r="BV1313" s="45"/>
      <c r="BW1313" s="45"/>
      <c r="BX1313" s="45"/>
      <c r="BY1313" s="45"/>
      <c r="BZ1313" s="45"/>
      <c r="CA1313" s="45"/>
      <c r="CB1313" s="45"/>
      <c r="CC1313" s="45"/>
      <c r="CD1313" s="45"/>
      <c r="CE1313" s="45"/>
      <c r="CF1313" s="45"/>
      <c r="CG1313" s="45"/>
      <c r="CH1313" s="45"/>
      <c r="CI1313" s="45"/>
      <c r="CJ1313" s="45"/>
      <c r="CK1313" s="45"/>
      <c r="CL1313" s="45"/>
      <c r="CM1313" s="45"/>
      <c r="CN1313" s="45"/>
      <c r="CO1313" s="45"/>
      <c r="CP1313" s="45"/>
      <c r="CQ1313" s="45"/>
      <c r="CR1313" s="45"/>
      <c r="CS1313" s="45"/>
      <c r="CT1313" s="45"/>
      <c r="CU1313" s="45"/>
      <c r="CV1313" s="45"/>
      <c r="CW1313" s="45"/>
      <c r="CX1313" s="45"/>
      <c r="CY1313" s="45"/>
      <c r="CZ1313" s="45"/>
      <c r="DA1313" s="45"/>
      <c r="DB1313" s="45"/>
      <c r="DC1313" s="45"/>
      <c r="DD1313" s="45"/>
      <c r="DE1313" s="45"/>
      <c r="DF1313" s="45"/>
      <c r="DG1313" s="45"/>
      <c r="DH1313" s="45"/>
      <c r="DI1313" s="45"/>
      <c r="DJ1313" s="45"/>
      <c r="DK1313" s="45"/>
      <c r="DL1313" s="45"/>
      <c r="DM1313" s="45"/>
      <c r="DN1313" s="45"/>
      <c r="DO1313" s="45"/>
      <c r="DP1313" s="45"/>
      <c r="DQ1313" s="45"/>
      <c r="DR1313" s="45"/>
      <c r="DS1313" s="45"/>
      <c r="DT1313" s="45"/>
      <c r="DU1313" s="45"/>
      <c r="DV1313" s="45"/>
      <c r="DW1313" s="45"/>
      <c r="DX1313" s="45"/>
      <c r="DY1313" s="45"/>
      <c r="DZ1313" s="45"/>
      <c r="EA1313" s="45"/>
      <c r="EB1313" s="45"/>
      <c r="EC1313" s="45"/>
      <c r="ED1313" s="45"/>
      <c r="EE1313" s="45"/>
      <c r="EF1313" s="45"/>
      <c r="EG1313" s="45"/>
      <c r="EH1313" s="45"/>
      <c r="EI1313" s="45"/>
      <c r="EJ1313" s="45"/>
      <c r="EK1313" s="45"/>
      <c r="EL1313" s="45"/>
      <c r="EM1313" s="45"/>
      <c r="EN1313" s="45"/>
      <c r="EO1313" s="45"/>
      <c r="EP1313" s="45"/>
      <c r="EQ1313" s="45"/>
      <c r="ER1313" s="45"/>
      <c r="ES1313" s="45"/>
      <c r="ET1313" s="45"/>
      <c r="EU1313" s="45"/>
      <c r="EV1313" s="45"/>
      <c r="EW1313" s="45"/>
      <c r="EX1313" s="45"/>
      <c r="EY1313" s="45"/>
      <c r="EZ1313" s="45"/>
      <c r="FA1313" s="45"/>
      <c r="FB1313" s="45"/>
      <c r="FC1313" s="45"/>
      <c r="FD1313" s="45"/>
      <c r="FE1313" s="45"/>
      <c r="FF1313" s="45"/>
      <c r="FG1313" s="45"/>
      <c r="FH1313" s="45"/>
      <c r="FI1313" s="45"/>
      <c r="FJ1313" s="45"/>
      <c r="FK1313" s="45"/>
      <c r="FL1313" s="45"/>
      <c r="FM1313" s="45"/>
      <c r="FN1313" s="45"/>
      <c r="FO1313" s="45"/>
      <c r="FP1313" s="45"/>
      <c r="FQ1313" s="45"/>
      <c r="FR1313" s="45"/>
      <c r="FS1313" s="45"/>
      <c r="FT1313" s="45"/>
      <c r="FU1313" s="45"/>
      <c r="FV1313" s="45"/>
      <c r="FW1313" s="45"/>
      <c r="FX1313" s="45"/>
      <c r="FY1313" s="45"/>
      <c r="FZ1313" s="45"/>
      <c r="GA1313" s="45"/>
      <c r="GB1313" s="45"/>
      <c r="GC1313" s="45"/>
      <c r="GD1313" s="45"/>
      <c r="GE1313" s="45"/>
      <c r="GF1313" s="45"/>
      <c r="GG1313" s="45"/>
      <c r="GH1313" s="45"/>
      <c r="GI1313" s="45"/>
      <c r="GJ1313" s="45"/>
      <c r="GK1313" s="45"/>
      <c r="GL1313" s="45"/>
      <c r="GM1313" s="45"/>
      <c r="GN1313" s="45"/>
      <c r="GO1313" s="45"/>
      <c r="GP1313" s="45"/>
      <c r="GQ1313" s="45"/>
      <c r="GR1313" s="45"/>
      <c r="GS1313" s="45"/>
      <c r="GT1313" s="45"/>
      <c r="GU1313" s="45"/>
      <c r="GV1313" s="45"/>
      <c r="GW1313" s="45"/>
      <c r="GX1313" s="45"/>
      <c r="GY1313" s="45"/>
      <c r="GZ1313" s="45"/>
      <c r="HA1313" s="45"/>
      <c r="HB1313" s="45"/>
      <c r="HC1313" s="45"/>
      <c r="HD1313" s="45"/>
      <c r="HE1313" s="45"/>
      <c r="HF1313" s="45"/>
      <c r="HG1313" s="45"/>
      <c r="HH1313" s="45"/>
      <c r="HI1313" s="45"/>
      <c r="HJ1313" s="45"/>
      <c r="HK1313" s="45"/>
      <c r="HL1313" s="45"/>
      <c r="HM1313" s="45"/>
      <c r="HN1313" s="45"/>
      <c r="HO1313" s="45"/>
      <c r="HP1313" s="45"/>
      <c r="HQ1313" s="45"/>
      <c r="HR1313" s="45"/>
      <c r="HS1313" s="45"/>
      <c r="HT1313" s="45"/>
      <c r="HU1313" s="45"/>
      <c r="HV1313" s="45"/>
      <c r="HW1313" s="45"/>
      <c r="HX1313" s="45"/>
      <c r="HY1313" s="45"/>
      <c r="HZ1313" s="45"/>
      <c r="IA1313" s="45"/>
      <c r="IB1313" s="45"/>
      <c r="IC1313" s="45"/>
      <c r="ID1313" s="45"/>
      <c r="IE1313" s="45"/>
      <c r="IF1313" s="45"/>
      <c r="IG1313" s="45"/>
      <c r="IH1313" s="45"/>
      <c r="II1313" s="45"/>
      <c r="IJ1313" s="45"/>
      <c r="IK1313" s="45"/>
      <c r="IL1313" s="45"/>
      <c r="IM1313" s="45"/>
      <c r="IN1313" s="45"/>
      <c r="IO1313" s="45"/>
      <c r="IP1313" s="45"/>
      <c r="IQ1313" s="45"/>
      <c r="IR1313" s="45"/>
      <c r="IS1313" s="45"/>
      <c r="IT1313" s="45"/>
      <c r="IU1313" s="45"/>
      <c r="IV1313" s="45"/>
      <c r="IW1313" s="45"/>
      <c r="IX1313" s="45"/>
      <c r="IY1313" s="45"/>
      <c r="IZ1313" s="45"/>
      <c r="JA1313" s="45"/>
      <c r="JB1313" s="45"/>
      <c r="JC1313" s="45"/>
      <c r="JD1313" s="45"/>
      <c r="JE1313" s="45"/>
      <c r="JF1313" s="45"/>
      <c r="JG1313" s="45"/>
      <c r="JH1313" s="45"/>
      <c r="JI1313" s="45"/>
      <c r="JJ1313" s="45"/>
      <c r="JK1313" s="45"/>
      <c r="JL1313" s="45"/>
      <c r="JM1313" s="45"/>
      <c r="JN1313" s="45"/>
      <c r="JO1313" s="45"/>
      <c r="JP1313" s="45"/>
      <c r="JQ1313" s="45"/>
      <c r="JR1313" s="45"/>
      <c r="JS1313" s="45"/>
      <c r="JT1313" s="45"/>
      <c r="JU1313" s="45"/>
      <c r="JV1313" s="45"/>
      <c r="JW1313" s="45"/>
      <c r="JX1313" s="45"/>
      <c r="JY1313" s="45"/>
      <c r="JZ1313" s="45"/>
      <c r="KA1313" s="45"/>
      <c r="KB1313" s="45"/>
      <c r="KC1313" s="45"/>
      <c r="KD1313" s="45"/>
      <c r="KE1313" s="45"/>
      <c r="KF1313" s="45"/>
      <c r="KG1313" s="45"/>
      <c r="KH1313" s="45"/>
      <c r="KI1313" s="45"/>
      <c r="KJ1313" s="45"/>
      <c r="KK1313" s="45"/>
      <c r="KL1313" s="45"/>
      <c r="KM1313" s="45"/>
      <c r="KN1313" s="45"/>
      <c r="KO1313" s="45"/>
      <c r="KP1313" s="45"/>
      <c r="KQ1313" s="45"/>
      <c r="KR1313" s="45"/>
      <c r="KS1313" s="45"/>
      <c r="KT1313" s="45"/>
      <c r="KU1313" s="45"/>
      <c r="KV1313" s="45"/>
      <c r="KW1313" s="45"/>
      <c r="KX1313" s="45"/>
      <c r="KY1313" s="45"/>
      <c r="KZ1313" s="45"/>
      <c r="LA1313" s="45"/>
      <c r="LB1313" s="45"/>
      <c r="LC1313" s="45"/>
      <c r="LD1313" s="45"/>
      <c r="LE1313" s="45"/>
      <c r="LF1313" s="45"/>
      <c r="LG1313" s="45"/>
      <c r="LH1313" s="45"/>
      <c r="LI1313" s="45"/>
      <c r="LJ1313" s="45"/>
      <c r="LK1313" s="45"/>
      <c r="LL1313" s="45"/>
      <c r="LM1313" s="45"/>
      <c r="LN1313" s="45"/>
      <c r="LO1313" s="45"/>
      <c r="LP1313" s="45"/>
      <c r="LQ1313" s="45"/>
      <c r="LR1313" s="45"/>
      <c r="LS1313" s="45"/>
      <c r="LT1313" s="45"/>
      <c r="LU1313" s="45"/>
      <c r="LV1313" s="45"/>
      <c r="LW1313" s="45"/>
      <c r="LX1313" s="45"/>
      <c r="LY1313" s="45"/>
      <c r="LZ1313" s="45"/>
      <c r="MA1313" s="45"/>
      <c r="MB1313" s="45"/>
      <c r="MC1313" s="45"/>
      <c r="MD1313" s="45"/>
      <c r="ME1313" s="45"/>
      <c r="MF1313" s="45"/>
      <c r="MG1313" s="45"/>
      <c r="MH1313" s="45"/>
      <c r="MI1313" s="45"/>
      <c r="MJ1313" s="45"/>
      <c r="MK1313" s="45"/>
      <c r="ML1313" s="45"/>
      <c r="MM1313" s="45"/>
      <c r="MN1313" s="45"/>
      <c r="MO1313" s="45"/>
      <c r="MP1313" s="45"/>
      <c r="MQ1313" s="45"/>
      <c r="MR1313" s="45"/>
      <c r="MS1313" s="45"/>
      <c r="MT1313" s="45"/>
      <c r="MU1313" s="45"/>
      <c r="MV1313" s="45"/>
      <c r="MW1313" s="45"/>
      <c r="MX1313" s="45"/>
      <c r="MY1313" s="45"/>
      <c r="MZ1313" s="45"/>
      <c r="NA1313" s="45"/>
      <c r="NB1313" s="45"/>
      <c r="NC1313" s="45"/>
      <c r="ND1313" s="45"/>
      <c r="NE1313" s="45"/>
      <c r="NF1313" s="45"/>
      <c r="NG1313" s="45"/>
      <c r="NH1313" s="45"/>
      <c r="NI1313" s="45"/>
      <c r="NJ1313" s="45"/>
      <c r="NK1313" s="45"/>
      <c r="NL1313" s="45"/>
      <c r="NM1313" s="45"/>
      <c r="NN1313" s="45"/>
      <c r="NO1313" s="45"/>
      <c r="NP1313" s="45"/>
      <c r="NQ1313" s="45"/>
      <c r="NR1313" s="45"/>
      <c r="NS1313" s="45"/>
      <c r="NT1313" s="45"/>
      <c r="NU1313" s="45"/>
      <c r="NV1313" s="45"/>
      <c r="NW1313" s="45"/>
      <c r="NX1313" s="45"/>
      <c r="NY1313" s="45"/>
      <c r="NZ1313" s="45"/>
      <c r="OA1313" s="45"/>
      <c r="OB1313" s="45"/>
      <c r="OC1313" s="45"/>
      <c r="OD1313" s="45"/>
      <c r="OE1313" s="45"/>
      <c r="OF1313" s="45"/>
      <c r="OG1313" s="45"/>
      <c r="OH1313" s="45"/>
      <c r="OI1313" s="45"/>
      <c r="OJ1313" s="45"/>
      <c r="OK1313" s="45"/>
      <c r="OL1313" s="45"/>
      <c r="OM1313" s="45"/>
      <c r="ON1313" s="45"/>
      <c r="OO1313" s="45"/>
      <c r="OP1313" s="45"/>
      <c r="OQ1313" s="45"/>
      <c r="OR1313" s="45"/>
      <c r="OS1313" s="45"/>
      <c r="OT1313" s="45"/>
      <c r="OU1313" s="45"/>
      <c r="OV1313" s="45"/>
      <c r="OW1313" s="45"/>
      <c r="OX1313" s="45"/>
      <c r="OY1313" s="45"/>
      <c r="OZ1313" s="45"/>
      <c r="PA1313" s="45"/>
      <c r="PB1313" s="45"/>
      <c r="PC1313" s="45"/>
      <c r="PD1313" s="45"/>
      <c r="PE1313" s="45"/>
      <c r="PF1313" s="45"/>
      <c r="PG1313" s="45"/>
      <c r="PH1313" s="45"/>
      <c r="PI1313" s="45"/>
      <c r="PJ1313" s="45"/>
      <c r="PK1313" s="45"/>
      <c r="PL1313" s="45"/>
      <c r="PM1313" s="45"/>
      <c r="PN1313" s="45"/>
      <c r="PO1313" s="45"/>
      <c r="PP1313" s="45"/>
      <c r="PQ1313" s="45"/>
      <c r="PR1313" s="45"/>
      <c r="PS1313" s="45"/>
      <c r="PT1313" s="45"/>
      <c r="PU1313" s="45"/>
      <c r="PV1313" s="45"/>
      <c r="PW1313" s="45"/>
      <c r="PX1313" s="45"/>
      <c r="PY1313" s="45"/>
      <c r="PZ1313" s="45"/>
      <c r="QA1313" s="45"/>
      <c r="QB1313" s="45"/>
      <c r="QC1313" s="45"/>
      <c r="QD1313" s="45"/>
      <c r="QE1313" s="45"/>
      <c r="QF1313" s="45"/>
      <c r="QG1313" s="45"/>
      <c r="QH1313" s="45"/>
      <c r="QI1313" s="45"/>
      <c r="QJ1313" s="45"/>
      <c r="QK1313" s="45"/>
      <c r="QL1313" s="45"/>
      <c r="QM1313" s="45"/>
      <c r="QN1313" s="45"/>
      <c r="QO1313" s="45"/>
      <c r="QP1313" s="45"/>
      <c r="QQ1313" s="45"/>
      <c r="QR1313" s="45"/>
      <c r="QS1313" s="45"/>
      <c r="QT1313" s="45"/>
      <c r="QU1313" s="45"/>
      <c r="QV1313" s="45"/>
      <c r="QW1313" s="45"/>
      <c r="QX1313" s="45"/>
      <c r="QY1313" s="45"/>
      <c r="QZ1313" s="45"/>
      <c r="RA1313" s="45"/>
      <c r="RB1313" s="45"/>
      <c r="RC1313" s="45"/>
      <c r="RD1313" s="45"/>
    </row>
    <row r="1314" spans="3:472" s="40" customFormat="1" x14ac:dyDescent="0.25">
      <c r="C1314" s="41"/>
      <c r="D1314" s="42"/>
      <c r="E1314" s="46"/>
      <c r="F1314" s="38"/>
      <c r="G1314" s="38"/>
      <c r="H1314" s="38"/>
      <c r="I1314" s="38"/>
      <c r="J1314" s="38"/>
      <c r="K1314" s="38"/>
      <c r="L1314" s="38"/>
      <c r="M1314" s="38"/>
      <c r="N1314" s="38"/>
      <c r="P1314" s="42"/>
      <c r="Q1314" s="38"/>
      <c r="R1314" s="38"/>
      <c r="S1314" s="38"/>
      <c r="T1314" s="47"/>
      <c r="U1314" s="43"/>
      <c r="V1314" s="123"/>
      <c r="W1314" s="123"/>
      <c r="X1314" s="124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78"/>
      <c r="AI1314" s="25"/>
      <c r="AJ1314" s="45"/>
      <c r="AK1314" s="45"/>
      <c r="AL1314" s="45"/>
      <c r="AM1314" s="45"/>
      <c r="AN1314" s="45"/>
      <c r="AO1314" s="45"/>
      <c r="AP1314" s="45"/>
      <c r="AQ1314" s="45"/>
      <c r="AR1314" s="45"/>
      <c r="AS1314" s="45"/>
      <c r="AT1314" s="45"/>
      <c r="AU1314" s="45"/>
      <c r="AV1314" s="45"/>
      <c r="AW1314" s="45"/>
      <c r="AX1314" s="45"/>
      <c r="AY1314" s="45"/>
      <c r="AZ1314" s="45"/>
      <c r="BA1314" s="45"/>
      <c r="BB1314" s="45"/>
      <c r="BC1314" s="45"/>
      <c r="BD1314" s="45"/>
      <c r="BE1314" s="45"/>
      <c r="BF1314" s="45"/>
      <c r="BG1314" s="45"/>
      <c r="BH1314" s="45"/>
      <c r="BI1314" s="45"/>
      <c r="BJ1314" s="45"/>
      <c r="BK1314" s="45"/>
      <c r="BL1314" s="45"/>
      <c r="BM1314" s="45"/>
      <c r="BN1314" s="45"/>
      <c r="BO1314" s="45"/>
      <c r="BP1314" s="45"/>
      <c r="BQ1314" s="45"/>
      <c r="BR1314" s="45"/>
      <c r="BS1314" s="45"/>
      <c r="BT1314" s="45"/>
      <c r="BU1314" s="45"/>
      <c r="BV1314" s="45"/>
      <c r="BW1314" s="45"/>
      <c r="BX1314" s="45"/>
      <c r="BY1314" s="45"/>
      <c r="BZ1314" s="45"/>
      <c r="CA1314" s="45"/>
      <c r="CB1314" s="45"/>
      <c r="CC1314" s="45"/>
      <c r="CD1314" s="45"/>
      <c r="CE1314" s="45"/>
      <c r="CF1314" s="45"/>
      <c r="CG1314" s="45"/>
      <c r="CH1314" s="45"/>
      <c r="CI1314" s="45"/>
      <c r="CJ1314" s="45"/>
      <c r="CK1314" s="45"/>
      <c r="CL1314" s="45"/>
      <c r="CM1314" s="45"/>
      <c r="CN1314" s="45"/>
      <c r="CO1314" s="45"/>
      <c r="CP1314" s="45"/>
      <c r="CQ1314" s="45"/>
      <c r="CR1314" s="45"/>
      <c r="CS1314" s="45"/>
      <c r="CT1314" s="45"/>
      <c r="CU1314" s="45"/>
      <c r="CV1314" s="45"/>
      <c r="CW1314" s="45"/>
      <c r="CX1314" s="45"/>
      <c r="CY1314" s="45"/>
      <c r="CZ1314" s="45"/>
      <c r="DA1314" s="45"/>
      <c r="DB1314" s="45"/>
      <c r="DC1314" s="45"/>
      <c r="DD1314" s="45"/>
      <c r="DE1314" s="45"/>
      <c r="DF1314" s="45"/>
      <c r="DG1314" s="45"/>
      <c r="DH1314" s="45"/>
      <c r="DI1314" s="45"/>
      <c r="DJ1314" s="45"/>
      <c r="DK1314" s="45"/>
      <c r="DL1314" s="45"/>
      <c r="DM1314" s="45"/>
      <c r="DN1314" s="45"/>
      <c r="DO1314" s="45"/>
      <c r="DP1314" s="45"/>
      <c r="DQ1314" s="45"/>
      <c r="DR1314" s="45"/>
      <c r="DS1314" s="45"/>
      <c r="DT1314" s="45"/>
      <c r="DU1314" s="45"/>
      <c r="DV1314" s="45"/>
      <c r="DW1314" s="45"/>
      <c r="DX1314" s="45"/>
      <c r="DY1314" s="45"/>
      <c r="DZ1314" s="45"/>
      <c r="EA1314" s="45"/>
      <c r="EB1314" s="45"/>
      <c r="EC1314" s="45"/>
      <c r="ED1314" s="45"/>
      <c r="EE1314" s="45"/>
      <c r="EF1314" s="45"/>
      <c r="EG1314" s="45"/>
      <c r="EH1314" s="45"/>
      <c r="EI1314" s="45"/>
      <c r="EJ1314" s="45"/>
      <c r="EK1314" s="45"/>
      <c r="EL1314" s="45"/>
      <c r="EM1314" s="45"/>
      <c r="EN1314" s="45"/>
      <c r="EO1314" s="45"/>
      <c r="EP1314" s="45"/>
      <c r="EQ1314" s="45"/>
      <c r="ER1314" s="45"/>
      <c r="ES1314" s="45"/>
      <c r="ET1314" s="45"/>
      <c r="EU1314" s="45"/>
      <c r="EV1314" s="45"/>
      <c r="EW1314" s="45"/>
      <c r="EX1314" s="45"/>
      <c r="EY1314" s="45"/>
      <c r="EZ1314" s="45"/>
      <c r="FA1314" s="45"/>
      <c r="FB1314" s="45"/>
      <c r="FC1314" s="45"/>
      <c r="FD1314" s="45"/>
      <c r="FE1314" s="45"/>
      <c r="FF1314" s="45"/>
      <c r="FG1314" s="45"/>
      <c r="FH1314" s="45"/>
      <c r="FI1314" s="45"/>
      <c r="FJ1314" s="45"/>
      <c r="FK1314" s="45"/>
      <c r="FL1314" s="45"/>
      <c r="FM1314" s="45"/>
      <c r="FN1314" s="45"/>
      <c r="FO1314" s="45"/>
      <c r="FP1314" s="45"/>
      <c r="FQ1314" s="45"/>
      <c r="FR1314" s="45"/>
      <c r="FS1314" s="45"/>
      <c r="FT1314" s="45"/>
      <c r="FU1314" s="45"/>
      <c r="FV1314" s="45"/>
      <c r="FW1314" s="45"/>
      <c r="FX1314" s="45"/>
      <c r="FY1314" s="45"/>
      <c r="FZ1314" s="45"/>
      <c r="GA1314" s="45"/>
      <c r="GB1314" s="45"/>
      <c r="GC1314" s="45"/>
      <c r="GD1314" s="45"/>
      <c r="GE1314" s="45"/>
      <c r="GF1314" s="45"/>
      <c r="GG1314" s="45"/>
      <c r="GH1314" s="45"/>
      <c r="GI1314" s="45"/>
      <c r="GJ1314" s="45"/>
      <c r="GK1314" s="45"/>
      <c r="GL1314" s="45"/>
      <c r="GM1314" s="45"/>
      <c r="GN1314" s="45"/>
      <c r="GO1314" s="45"/>
      <c r="GP1314" s="45"/>
      <c r="GQ1314" s="45"/>
      <c r="GR1314" s="45"/>
      <c r="GS1314" s="45"/>
      <c r="GT1314" s="45"/>
      <c r="GU1314" s="45"/>
      <c r="GV1314" s="45"/>
      <c r="GW1314" s="45"/>
      <c r="GX1314" s="45"/>
      <c r="GY1314" s="45"/>
      <c r="GZ1314" s="45"/>
      <c r="HA1314" s="45"/>
      <c r="HB1314" s="45"/>
      <c r="HC1314" s="45"/>
      <c r="HD1314" s="45"/>
      <c r="HE1314" s="45"/>
      <c r="HF1314" s="45"/>
      <c r="HG1314" s="45"/>
      <c r="HH1314" s="45"/>
      <c r="HI1314" s="45"/>
      <c r="HJ1314" s="45"/>
      <c r="HK1314" s="45"/>
      <c r="HL1314" s="45"/>
      <c r="HM1314" s="45"/>
      <c r="HN1314" s="45"/>
      <c r="HO1314" s="45"/>
      <c r="HP1314" s="45"/>
      <c r="HQ1314" s="45"/>
      <c r="HR1314" s="45"/>
      <c r="HS1314" s="45"/>
      <c r="HT1314" s="45"/>
      <c r="HU1314" s="45"/>
      <c r="HV1314" s="45"/>
      <c r="HW1314" s="45"/>
      <c r="HX1314" s="45"/>
      <c r="HY1314" s="45"/>
      <c r="HZ1314" s="45"/>
      <c r="IA1314" s="45"/>
      <c r="IB1314" s="45"/>
      <c r="IC1314" s="45"/>
      <c r="ID1314" s="45"/>
      <c r="IE1314" s="45"/>
      <c r="IF1314" s="45"/>
      <c r="IG1314" s="45"/>
      <c r="IH1314" s="45"/>
      <c r="II1314" s="45"/>
      <c r="IJ1314" s="45"/>
      <c r="IK1314" s="45"/>
      <c r="IL1314" s="45"/>
      <c r="IM1314" s="45"/>
      <c r="IN1314" s="45"/>
      <c r="IO1314" s="45"/>
      <c r="IP1314" s="45"/>
      <c r="IQ1314" s="45"/>
      <c r="IR1314" s="45"/>
      <c r="IS1314" s="45"/>
      <c r="IT1314" s="45"/>
      <c r="IU1314" s="45"/>
      <c r="IV1314" s="45"/>
      <c r="IW1314" s="45"/>
      <c r="IX1314" s="45"/>
      <c r="IY1314" s="45"/>
      <c r="IZ1314" s="45"/>
      <c r="JA1314" s="45"/>
      <c r="JB1314" s="45"/>
      <c r="JC1314" s="45"/>
      <c r="JD1314" s="45"/>
      <c r="JE1314" s="45"/>
      <c r="JF1314" s="45"/>
      <c r="JG1314" s="45"/>
      <c r="JH1314" s="45"/>
      <c r="JI1314" s="45"/>
      <c r="JJ1314" s="45"/>
      <c r="JK1314" s="45"/>
      <c r="JL1314" s="45"/>
      <c r="JM1314" s="45"/>
      <c r="JN1314" s="45"/>
      <c r="JO1314" s="45"/>
      <c r="JP1314" s="45"/>
      <c r="JQ1314" s="45"/>
      <c r="JR1314" s="45"/>
      <c r="JS1314" s="45"/>
      <c r="JT1314" s="45"/>
      <c r="JU1314" s="45"/>
      <c r="JV1314" s="45"/>
      <c r="JW1314" s="45"/>
      <c r="JX1314" s="45"/>
      <c r="JY1314" s="45"/>
      <c r="JZ1314" s="45"/>
      <c r="KA1314" s="45"/>
      <c r="KB1314" s="45"/>
      <c r="KC1314" s="45"/>
      <c r="KD1314" s="45"/>
      <c r="KE1314" s="45"/>
      <c r="KF1314" s="45"/>
      <c r="KG1314" s="45"/>
      <c r="KH1314" s="45"/>
      <c r="KI1314" s="45"/>
      <c r="KJ1314" s="45"/>
      <c r="KK1314" s="45"/>
      <c r="KL1314" s="45"/>
      <c r="KM1314" s="45"/>
      <c r="KN1314" s="45"/>
      <c r="KO1314" s="45"/>
      <c r="KP1314" s="45"/>
      <c r="KQ1314" s="45"/>
      <c r="KR1314" s="45"/>
      <c r="KS1314" s="45"/>
      <c r="KT1314" s="45"/>
      <c r="KU1314" s="45"/>
      <c r="KV1314" s="45"/>
      <c r="KW1314" s="45"/>
      <c r="KX1314" s="45"/>
      <c r="KY1314" s="45"/>
      <c r="KZ1314" s="45"/>
      <c r="LA1314" s="45"/>
      <c r="LB1314" s="45"/>
      <c r="LC1314" s="45"/>
      <c r="LD1314" s="45"/>
      <c r="LE1314" s="45"/>
      <c r="LF1314" s="45"/>
      <c r="LG1314" s="45"/>
      <c r="LH1314" s="45"/>
      <c r="LI1314" s="45"/>
      <c r="LJ1314" s="45"/>
      <c r="LK1314" s="45"/>
      <c r="LL1314" s="45"/>
      <c r="LM1314" s="45"/>
      <c r="LN1314" s="45"/>
      <c r="LO1314" s="45"/>
      <c r="LP1314" s="45"/>
      <c r="LQ1314" s="45"/>
      <c r="LR1314" s="45"/>
      <c r="LS1314" s="45"/>
      <c r="LT1314" s="45"/>
      <c r="LU1314" s="45"/>
      <c r="LV1314" s="45"/>
      <c r="LW1314" s="45"/>
      <c r="LX1314" s="45"/>
      <c r="LY1314" s="45"/>
      <c r="LZ1314" s="45"/>
      <c r="MA1314" s="45"/>
      <c r="MB1314" s="45"/>
      <c r="MC1314" s="45"/>
      <c r="MD1314" s="45"/>
      <c r="ME1314" s="45"/>
      <c r="MF1314" s="45"/>
      <c r="MG1314" s="45"/>
      <c r="MH1314" s="45"/>
      <c r="MI1314" s="45"/>
      <c r="MJ1314" s="45"/>
      <c r="MK1314" s="45"/>
      <c r="ML1314" s="45"/>
      <c r="MM1314" s="45"/>
      <c r="MN1314" s="45"/>
      <c r="MO1314" s="45"/>
      <c r="MP1314" s="45"/>
      <c r="MQ1314" s="45"/>
      <c r="MR1314" s="45"/>
      <c r="MS1314" s="45"/>
      <c r="MT1314" s="45"/>
      <c r="MU1314" s="45"/>
      <c r="MV1314" s="45"/>
      <c r="MW1314" s="45"/>
      <c r="MX1314" s="45"/>
      <c r="MY1314" s="45"/>
      <c r="MZ1314" s="45"/>
      <c r="NA1314" s="45"/>
      <c r="NB1314" s="45"/>
      <c r="NC1314" s="45"/>
      <c r="ND1314" s="45"/>
      <c r="NE1314" s="45"/>
      <c r="NF1314" s="45"/>
      <c r="NG1314" s="45"/>
      <c r="NH1314" s="45"/>
      <c r="NI1314" s="45"/>
      <c r="NJ1314" s="45"/>
      <c r="NK1314" s="45"/>
      <c r="NL1314" s="45"/>
      <c r="NM1314" s="45"/>
      <c r="NN1314" s="45"/>
      <c r="NO1314" s="45"/>
      <c r="NP1314" s="45"/>
      <c r="NQ1314" s="45"/>
      <c r="NR1314" s="45"/>
      <c r="NS1314" s="45"/>
      <c r="NT1314" s="45"/>
      <c r="NU1314" s="45"/>
      <c r="NV1314" s="45"/>
      <c r="NW1314" s="45"/>
      <c r="NX1314" s="45"/>
      <c r="NY1314" s="45"/>
      <c r="NZ1314" s="45"/>
      <c r="OA1314" s="45"/>
      <c r="OB1314" s="45"/>
      <c r="OC1314" s="45"/>
      <c r="OD1314" s="45"/>
      <c r="OE1314" s="45"/>
      <c r="OF1314" s="45"/>
      <c r="OG1314" s="45"/>
      <c r="OH1314" s="45"/>
      <c r="OI1314" s="45"/>
      <c r="OJ1314" s="45"/>
      <c r="OK1314" s="45"/>
      <c r="OL1314" s="45"/>
      <c r="OM1314" s="45"/>
      <c r="ON1314" s="45"/>
      <c r="OO1314" s="45"/>
      <c r="OP1314" s="45"/>
      <c r="OQ1314" s="45"/>
      <c r="OR1314" s="45"/>
      <c r="OS1314" s="45"/>
      <c r="OT1314" s="45"/>
      <c r="OU1314" s="45"/>
      <c r="OV1314" s="45"/>
      <c r="OW1314" s="45"/>
      <c r="OX1314" s="45"/>
      <c r="OY1314" s="45"/>
      <c r="OZ1314" s="45"/>
      <c r="PA1314" s="45"/>
      <c r="PB1314" s="45"/>
      <c r="PC1314" s="45"/>
      <c r="PD1314" s="45"/>
      <c r="PE1314" s="45"/>
      <c r="PF1314" s="45"/>
      <c r="PG1314" s="45"/>
      <c r="PH1314" s="45"/>
      <c r="PI1314" s="45"/>
      <c r="PJ1314" s="45"/>
      <c r="PK1314" s="45"/>
      <c r="PL1314" s="45"/>
      <c r="PM1314" s="45"/>
      <c r="PN1314" s="45"/>
      <c r="PO1314" s="45"/>
      <c r="PP1314" s="45"/>
      <c r="PQ1314" s="45"/>
      <c r="PR1314" s="45"/>
      <c r="PS1314" s="45"/>
      <c r="PT1314" s="45"/>
      <c r="PU1314" s="45"/>
      <c r="PV1314" s="45"/>
      <c r="PW1314" s="45"/>
      <c r="PX1314" s="45"/>
      <c r="PY1314" s="45"/>
      <c r="PZ1314" s="45"/>
      <c r="QA1314" s="45"/>
      <c r="QB1314" s="45"/>
      <c r="QC1314" s="45"/>
      <c r="QD1314" s="45"/>
      <c r="QE1314" s="45"/>
      <c r="QF1314" s="45"/>
      <c r="QG1314" s="45"/>
      <c r="QH1314" s="45"/>
      <c r="QI1314" s="45"/>
      <c r="QJ1314" s="45"/>
      <c r="QK1314" s="45"/>
      <c r="QL1314" s="45"/>
      <c r="QM1314" s="45"/>
      <c r="QN1314" s="45"/>
      <c r="QO1314" s="45"/>
      <c r="QP1314" s="45"/>
      <c r="QQ1314" s="45"/>
      <c r="QR1314" s="45"/>
      <c r="QS1314" s="45"/>
      <c r="QT1314" s="45"/>
      <c r="QU1314" s="45"/>
      <c r="QV1314" s="45"/>
      <c r="QW1314" s="45"/>
      <c r="QX1314" s="45"/>
      <c r="QY1314" s="45"/>
      <c r="QZ1314" s="45"/>
      <c r="RA1314" s="45"/>
      <c r="RB1314" s="45"/>
      <c r="RC1314" s="45"/>
      <c r="RD1314" s="45"/>
    </row>
    <row r="1315" spans="3:472" s="40" customFormat="1" x14ac:dyDescent="0.25">
      <c r="C1315" s="41"/>
      <c r="D1315" s="42"/>
      <c r="E1315" s="46"/>
      <c r="F1315" s="38"/>
      <c r="G1315" s="38"/>
      <c r="H1315" s="38"/>
      <c r="I1315" s="38"/>
      <c r="J1315" s="38"/>
      <c r="K1315" s="38"/>
      <c r="L1315" s="38"/>
      <c r="M1315" s="38"/>
      <c r="N1315" s="38"/>
      <c r="P1315" s="42"/>
      <c r="Q1315" s="38"/>
      <c r="R1315" s="38"/>
      <c r="S1315" s="38"/>
      <c r="T1315" s="47"/>
      <c r="U1315" s="43"/>
      <c r="V1315" s="123"/>
      <c r="W1315" s="123"/>
      <c r="X1315" s="124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78"/>
      <c r="AI1315" s="25"/>
      <c r="AJ1315" s="45"/>
      <c r="AK1315" s="45"/>
      <c r="AL1315" s="45"/>
      <c r="AM1315" s="45"/>
      <c r="AN1315" s="45"/>
      <c r="AO1315" s="45"/>
      <c r="AP1315" s="45"/>
      <c r="AQ1315" s="45"/>
      <c r="AR1315" s="45"/>
      <c r="AS1315" s="45"/>
      <c r="AT1315" s="45"/>
      <c r="AU1315" s="45"/>
      <c r="AV1315" s="45"/>
      <c r="AW1315" s="45"/>
      <c r="AX1315" s="45"/>
      <c r="AY1315" s="45"/>
      <c r="AZ1315" s="45"/>
      <c r="BA1315" s="45"/>
      <c r="BB1315" s="45"/>
      <c r="BC1315" s="45"/>
      <c r="BD1315" s="45"/>
      <c r="BE1315" s="45"/>
      <c r="BF1315" s="45"/>
      <c r="BG1315" s="45"/>
      <c r="BH1315" s="45"/>
      <c r="BI1315" s="45"/>
      <c r="BJ1315" s="45"/>
      <c r="BK1315" s="45"/>
      <c r="BL1315" s="45"/>
      <c r="BM1315" s="45"/>
      <c r="BN1315" s="45"/>
      <c r="BO1315" s="45"/>
      <c r="BP1315" s="45"/>
      <c r="BQ1315" s="45"/>
      <c r="BR1315" s="45"/>
      <c r="BS1315" s="45"/>
      <c r="BT1315" s="45"/>
      <c r="BU1315" s="45"/>
      <c r="BV1315" s="45"/>
      <c r="BW1315" s="45"/>
      <c r="BX1315" s="45"/>
      <c r="BY1315" s="45"/>
      <c r="BZ1315" s="45"/>
      <c r="CA1315" s="45"/>
      <c r="CB1315" s="45"/>
      <c r="CC1315" s="45"/>
      <c r="CD1315" s="45"/>
      <c r="CE1315" s="45"/>
      <c r="CF1315" s="45"/>
      <c r="CG1315" s="45"/>
      <c r="CH1315" s="45"/>
      <c r="CI1315" s="45"/>
      <c r="CJ1315" s="45"/>
      <c r="CK1315" s="45"/>
      <c r="CL1315" s="45"/>
      <c r="CM1315" s="45"/>
      <c r="CN1315" s="45"/>
      <c r="CO1315" s="45"/>
      <c r="CP1315" s="45"/>
      <c r="CQ1315" s="45"/>
      <c r="CR1315" s="45"/>
      <c r="CS1315" s="45"/>
      <c r="CT1315" s="45"/>
      <c r="CU1315" s="45"/>
      <c r="CV1315" s="45"/>
      <c r="CW1315" s="45"/>
      <c r="CX1315" s="45"/>
      <c r="CY1315" s="45"/>
      <c r="CZ1315" s="45"/>
      <c r="DA1315" s="45"/>
      <c r="DB1315" s="45"/>
      <c r="DC1315" s="45"/>
      <c r="DD1315" s="45"/>
      <c r="DE1315" s="45"/>
      <c r="DF1315" s="45"/>
      <c r="DG1315" s="45"/>
      <c r="DH1315" s="45"/>
      <c r="DI1315" s="45"/>
      <c r="DJ1315" s="45"/>
      <c r="DK1315" s="45"/>
      <c r="DL1315" s="45"/>
      <c r="DM1315" s="45"/>
      <c r="DN1315" s="45"/>
      <c r="DO1315" s="45"/>
      <c r="DP1315" s="45"/>
      <c r="DQ1315" s="45"/>
      <c r="DR1315" s="45"/>
      <c r="DS1315" s="45"/>
      <c r="DT1315" s="45"/>
      <c r="DU1315" s="45"/>
      <c r="DV1315" s="45"/>
      <c r="DW1315" s="45"/>
      <c r="DX1315" s="45"/>
      <c r="DY1315" s="45"/>
      <c r="DZ1315" s="45"/>
      <c r="EA1315" s="45"/>
      <c r="EB1315" s="45"/>
      <c r="EC1315" s="45"/>
      <c r="ED1315" s="45"/>
      <c r="EE1315" s="45"/>
      <c r="EF1315" s="45"/>
      <c r="EG1315" s="45"/>
      <c r="EH1315" s="45"/>
      <c r="EI1315" s="45"/>
      <c r="EJ1315" s="45"/>
      <c r="EK1315" s="45"/>
      <c r="EL1315" s="45"/>
      <c r="EM1315" s="45"/>
      <c r="EN1315" s="45"/>
      <c r="EO1315" s="45"/>
      <c r="EP1315" s="45"/>
      <c r="EQ1315" s="45"/>
      <c r="ER1315" s="45"/>
      <c r="ES1315" s="45"/>
      <c r="ET1315" s="45"/>
      <c r="EU1315" s="45"/>
      <c r="EV1315" s="45"/>
      <c r="EW1315" s="45"/>
      <c r="EX1315" s="45"/>
      <c r="EY1315" s="45"/>
      <c r="EZ1315" s="45"/>
      <c r="FA1315" s="45"/>
      <c r="FB1315" s="45"/>
      <c r="FC1315" s="45"/>
      <c r="FD1315" s="45"/>
      <c r="FE1315" s="45"/>
      <c r="FF1315" s="45"/>
      <c r="FG1315" s="45"/>
      <c r="FH1315" s="45"/>
      <c r="FI1315" s="45"/>
      <c r="FJ1315" s="45"/>
      <c r="FK1315" s="45"/>
      <c r="FL1315" s="45"/>
      <c r="FM1315" s="45"/>
      <c r="FN1315" s="45"/>
      <c r="FO1315" s="45"/>
      <c r="FP1315" s="45"/>
      <c r="FQ1315" s="45"/>
      <c r="FR1315" s="45"/>
      <c r="FS1315" s="45"/>
      <c r="FT1315" s="45"/>
      <c r="FU1315" s="45"/>
      <c r="FV1315" s="45"/>
      <c r="FW1315" s="45"/>
      <c r="FX1315" s="45"/>
      <c r="FY1315" s="45"/>
      <c r="FZ1315" s="45"/>
      <c r="GA1315" s="45"/>
      <c r="GB1315" s="45"/>
      <c r="GC1315" s="45"/>
      <c r="GD1315" s="45"/>
      <c r="GE1315" s="45"/>
      <c r="GF1315" s="45"/>
      <c r="GG1315" s="45"/>
      <c r="GH1315" s="45"/>
      <c r="GI1315" s="45"/>
      <c r="GJ1315" s="45"/>
      <c r="GK1315" s="45"/>
      <c r="GL1315" s="45"/>
      <c r="GM1315" s="45"/>
      <c r="GN1315" s="45"/>
      <c r="GO1315" s="45"/>
      <c r="GP1315" s="45"/>
      <c r="GQ1315" s="45"/>
      <c r="GR1315" s="45"/>
      <c r="GS1315" s="45"/>
      <c r="GT1315" s="45"/>
      <c r="GU1315" s="45"/>
      <c r="GV1315" s="45"/>
      <c r="GW1315" s="45"/>
      <c r="GX1315" s="45"/>
      <c r="GY1315" s="45"/>
      <c r="GZ1315" s="45"/>
      <c r="HA1315" s="45"/>
      <c r="HB1315" s="45"/>
      <c r="HC1315" s="45"/>
      <c r="HD1315" s="45"/>
      <c r="HE1315" s="45"/>
      <c r="HF1315" s="45"/>
      <c r="HG1315" s="45"/>
      <c r="HH1315" s="45"/>
      <c r="HI1315" s="45"/>
      <c r="HJ1315" s="45"/>
      <c r="HK1315" s="45"/>
      <c r="HL1315" s="45"/>
      <c r="HM1315" s="45"/>
      <c r="HN1315" s="45"/>
      <c r="HO1315" s="45"/>
      <c r="HP1315" s="45"/>
      <c r="HQ1315" s="45"/>
      <c r="HR1315" s="45"/>
      <c r="HS1315" s="45"/>
      <c r="HT1315" s="45"/>
      <c r="HU1315" s="45"/>
      <c r="HV1315" s="45"/>
      <c r="HW1315" s="45"/>
      <c r="HX1315" s="45"/>
      <c r="HY1315" s="45"/>
      <c r="HZ1315" s="45"/>
      <c r="IA1315" s="45"/>
      <c r="IB1315" s="45"/>
      <c r="IC1315" s="45"/>
      <c r="ID1315" s="45"/>
      <c r="IE1315" s="45"/>
      <c r="IF1315" s="45"/>
      <c r="IG1315" s="45"/>
      <c r="IH1315" s="45"/>
      <c r="II1315" s="45"/>
      <c r="IJ1315" s="45"/>
      <c r="IK1315" s="45"/>
      <c r="IL1315" s="45"/>
      <c r="IM1315" s="45"/>
      <c r="IN1315" s="45"/>
      <c r="IO1315" s="45"/>
      <c r="IP1315" s="45"/>
      <c r="IQ1315" s="45"/>
      <c r="IR1315" s="45"/>
      <c r="IS1315" s="45"/>
      <c r="IT1315" s="45"/>
      <c r="IU1315" s="45"/>
      <c r="IV1315" s="45"/>
      <c r="IW1315" s="45"/>
      <c r="IX1315" s="45"/>
      <c r="IY1315" s="45"/>
      <c r="IZ1315" s="45"/>
      <c r="JA1315" s="45"/>
      <c r="JB1315" s="45"/>
      <c r="JC1315" s="45"/>
      <c r="JD1315" s="45"/>
      <c r="JE1315" s="45"/>
      <c r="JF1315" s="45"/>
      <c r="JG1315" s="45"/>
      <c r="JH1315" s="45"/>
      <c r="JI1315" s="45"/>
      <c r="JJ1315" s="45"/>
      <c r="JK1315" s="45"/>
      <c r="JL1315" s="45"/>
      <c r="JM1315" s="45"/>
      <c r="JN1315" s="45"/>
      <c r="JO1315" s="45"/>
      <c r="JP1315" s="45"/>
      <c r="JQ1315" s="45"/>
      <c r="JR1315" s="45"/>
      <c r="JS1315" s="45"/>
      <c r="JT1315" s="45"/>
      <c r="JU1315" s="45"/>
      <c r="JV1315" s="45"/>
      <c r="JW1315" s="45"/>
      <c r="JX1315" s="45"/>
      <c r="JY1315" s="45"/>
      <c r="JZ1315" s="45"/>
      <c r="KA1315" s="45"/>
      <c r="KB1315" s="45"/>
      <c r="KC1315" s="45"/>
      <c r="KD1315" s="45"/>
      <c r="KE1315" s="45"/>
      <c r="KF1315" s="45"/>
      <c r="KG1315" s="45"/>
      <c r="KH1315" s="45"/>
      <c r="KI1315" s="45"/>
      <c r="KJ1315" s="45"/>
      <c r="KK1315" s="45"/>
      <c r="KL1315" s="45"/>
      <c r="KM1315" s="45"/>
      <c r="KN1315" s="45"/>
      <c r="KO1315" s="45"/>
      <c r="KP1315" s="45"/>
      <c r="KQ1315" s="45"/>
      <c r="KR1315" s="45"/>
      <c r="KS1315" s="45"/>
      <c r="KT1315" s="45"/>
      <c r="KU1315" s="45"/>
      <c r="KV1315" s="45"/>
      <c r="KW1315" s="45"/>
      <c r="KX1315" s="45"/>
      <c r="KY1315" s="45"/>
      <c r="KZ1315" s="45"/>
      <c r="LA1315" s="45"/>
      <c r="LB1315" s="45"/>
      <c r="LC1315" s="45"/>
      <c r="LD1315" s="45"/>
      <c r="LE1315" s="45"/>
      <c r="LF1315" s="45"/>
      <c r="LG1315" s="45"/>
      <c r="LH1315" s="45"/>
      <c r="LI1315" s="45"/>
      <c r="LJ1315" s="45"/>
      <c r="LK1315" s="45"/>
      <c r="LL1315" s="45"/>
      <c r="LM1315" s="45"/>
      <c r="LN1315" s="45"/>
      <c r="LO1315" s="45"/>
      <c r="LP1315" s="45"/>
      <c r="LQ1315" s="45"/>
      <c r="LR1315" s="45"/>
      <c r="LS1315" s="45"/>
      <c r="LT1315" s="45"/>
      <c r="LU1315" s="45"/>
      <c r="LV1315" s="45"/>
      <c r="LW1315" s="45"/>
      <c r="LX1315" s="45"/>
      <c r="LY1315" s="45"/>
      <c r="LZ1315" s="45"/>
      <c r="MA1315" s="45"/>
      <c r="MB1315" s="45"/>
      <c r="MC1315" s="45"/>
      <c r="MD1315" s="45"/>
      <c r="ME1315" s="45"/>
      <c r="MF1315" s="45"/>
      <c r="MG1315" s="45"/>
      <c r="MH1315" s="45"/>
      <c r="MI1315" s="45"/>
      <c r="MJ1315" s="45"/>
      <c r="MK1315" s="45"/>
      <c r="ML1315" s="45"/>
      <c r="MM1315" s="45"/>
      <c r="MN1315" s="45"/>
      <c r="MO1315" s="45"/>
      <c r="MP1315" s="45"/>
      <c r="MQ1315" s="45"/>
      <c r="MR1315" s="45"/>
      <c r="MS1315" s="45"/>
      <c r="MT1315" s="45"/>
      <c r="MU1315" s="45"/>
      <c r="MV1315" s="45"/>
      <c r="MW1315" s="45"/>
      <c r="MX1315" s="45"/>
      <c r="MY1315" s="45"/>
      <c r="MZ1315" s="45"/>
      <c r="NA1315" s="45"/>
      <c r="NB1315" s="45"/>
      <c r="NC1315" s="45"/>
      <c r="ND1315" s="45"/>
      <c r="NE1315" s="45"/>
      <c r="NF1315" s="45"/>
      <c r="NG1315" s="45"/>
      <c r="NH1315" s="45"/>
      <c r="NI1315" s="45"/>
      <c r="NJ1315" s="45"/>
      <c r="NK1315" s="45"/>
      <c r="NL1315" s="45"/>
      <c r="NM1315" s="45"/>
      <c r="NN1315" s="45"/>
      <c r="NO1315" s="45"/>
      <c r="NP1315" s="45"/>
      <c r="NQ1315" s="45"/>
      <c r="NR1315" s="45"/>
      <c r="NS1315" s="45"/>
      <c r="NT1315" s="45"/>
      <c r="NU1315" s="45"/>
      <c r="NV1315" s="45"/>
      <c r="NW1315" s="45"/>
      <c r="NX1315" s="45"/>
      <c r="NY1315" s="45"/>
      <c r="NZ1315" s="45"/>
      <c r="OA1315" s="45"/>
      <c r="OB1315" s="45"/>
      <c r="OC1315" s="45"/>
      <c r="OD1315" s="45"/>
      <c r="OE1315" s="45"/>
      <c r="OF1315" s="45"/>
      <c r="OG1315" s="45"/>
      <c r="OH1315" s="45"/>
      <c r="OI1315" s="45"/>
      <c r="OJ1315" s="45"/>
      <c r="OK1315" s="45"/>
      <c r="OL1315" s="45"/>
      <c r="OM1315" s="45"/>
      <c r="ON1315" s="45"/>
      <c r="OO1315" s="45"/>
      <c r="OP1315" s="45"/>
      <c r="OQ1315" s="45"/>
      <c r="OR1315" s="45"/>
      <c r="OS1315" s="45"/>
      <c r="OT1315" s="45"/>
      <c r="OU1315" s="45"/>
      <c r="OV1315" s="45"/>
      <c r="OW1315" s="45"/>
      <c r="OX1315" s="45"/>
      <c r="OY1315" s="45"/>
      <c r="OZ1315" s="45"/>
      <c r="PA1315" s="45"/>
      <c r="PB1315" s="45"/>
      <c r="PC1315" s="45"/>
      <c r="PD1315" s="45"/>
      <c r="PE1315" s="45"/>
      <c r="PF1315" s="45"/>
      <c r="PG1315" s="45"/>
      <c r="PH1315" s="45"/>
      <c r="PI1315" s="45"/>
      <c r="PJ1315" s="45"/>
      <c r="PK1315" s="45"/>
      <c r="PL1315" s="45"/>
      <c r="PM1315" s="45"/>
      <c r="PN1315" s="45"/>
      <c r="PO1315" s="45"/>
      <c r="PP1315" s="45"/>
      <c r="PQ1315" s="45"/>
      <c r="PR1315" s="45"/>
      <c r="PS1315" s="45"/>
      <c r="PT1315" s="45"/>
      <c r="PU1315" s="45"/>
      <c r="PV1315" s="45"/>
      <c r="PW1315" s="45"/>
      <c r="PX1315" s="45"/>
      <c r="PY1315" s="45"/>
      <c r="PZ1315" s="45"/>
      <c r="QA1315" s="45"/>
      <c r="QB1315" s="45"/>
      <c r="QC1315" s="45"/>
      <c r="QD1315" s="45"/>
      <c r="QE1315" s="45"/>
      <c r="QF1315" s="45"/>
      <c r="QG1315" s="45"/>
      <c r="QH1315" s="45"/>
      <c r="QI1315" s="45"/>
      <c r="QJ1315" s="45"/>
      <c r="QK1315" s="45"/>
      <c r="QL1315" s="45"/>
      <c r="QM1315" s="45"/>
      <c r="QN1315" s="45"/>
      <c r="QO1315" s="45"/>
      <c r="QP1315" s="45"/>
      <c r="QQ1315" s="45"/>
      <c r="QR1315" s="45"/>
      <c r="QS1315" s="45"/>
      <c r="QT1315" s="45"/>
      <c r="QU1315" s="45"/>
      <c r="QV1315" s="45"/>
      <c r="QW1315" s="45"/>
      <c r="QX1315" s="45"/>
      <c r="QY1315" s="45"/>
      <c r="QZ1315" s="45"/>
      <c r="RA1315" s="45"/>
      <c r="RB1315" s="45"/>
      <c r="RC1315" s="45"/>
      <c r="RD1315" s="45"/>
    </row>
    <row r="1316" spans="3:472" s="40" customFormat="1" x14ac:dyDescent="0.25">
      <c r="C1316" s="41"/>
      <c r="D1316" s="42"/>
      <c r="E1316" s="46"/>
      <c r="F1316" s="38"/>
      <c r="G1316" s="38"/>
      <c r="H1316" s="38"/>
      <c r="I1316" s="38"/>
      <c r="J1316" s="38"/>
      <c r="K1316" s="38"/>
      <c r="L1316" s="38"/>
      <c r="M1316" s="38"/>
      <c r="N1316" s="38"/>
      <c r="P1316" s="42"/>
      <c r="Q1316" s="38"/>
      <c r="R1316" s="38"/>
      <c r="S1316" s="38"/>
      <c r="T1316" s="47"/>
      <c r="U1316" s="43"/>
      <c r="V1316" s="123"/>
      <c r="W1316" s="123"/>
      <c r="X1316" s="124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78"/>
      <c r="AI1316" s="25"/>
      <c r="AJ1316" s="45"/>
      <c r="AK1316" s="45"/>
      <c r="AL1316" s="45"/>
      <c r="AM1316" s="45"/>
      <c r="AN1316" s="45"/>
      <c r="AO1316" s="45"/>
      <c r="AP1316" s="45"/>
      <c r="AQ1316" s="45"/>
      <c r="AR1316" s="45"/>
      <c r="AS1316" s="45"/>
      <c r="AT1316" s="45"/>
      <c r="AU1316" s="45"/>
      <c r="AV1316" s="45"/>
      <c r="AW1316" s="45"/>
      <c r="AX1316" s="45"/>
      <c r="AY1316" s="45"/>
      <c r="AZ1316" s="45"/>
      <c r="BA1316" s="45"/>
      <c r="BB1316" s="45"/>
      <c r="BC1316" s="45"/>
      <c r="BD1316" s="45"/>
      <c r="BE1316" s="45"/>
      <c r="BF1316" s="45"/>
      <c r="BG1316" s="45"/>
      <c r="BH1316" s="45"/>
      <c r="BI1316" s="45"/>
      <c r="BJ1316" s="45"/>
      <c r="BK1316" s="45"/>
      <c r="BL1316" s="45"/>
      <c r="BM1316" s="45"/>
      <c r="BN1316" s="45"/>
      <c r="BO1316" s="45"/>
      <c r="BP1316" s="45"/>
      <c r="BQ1316" s="45"/>
      <c r="BR1316" s="45"/>
      <c r="BS1316" s="45"/>
      <c r="BT1316" s="45"/>
      <c r="BU1316" s="45"/>
      <c r="BV1316" s="45"/>
      <c r="BW1316" s="45"/>
      <c r="BX1316" s="45"/>
      <c r="BY1316" s="45"/>
      <c r="BZ1316" s="45"/>
      <c r="CA1316" s="45"/>
      <c r="CB1316" s="45"/>
      <c r="CC1316" s="45"/>
      <c r="CD1316" s="45"/>
      <c r="CE1316" s="45"/>
      <c r="CF1316" s="45"/>
      <c r="CG1316" s="45"/>
      <c r="CH1316" s="45"/>
      <c r="CI1316" s="45"/>
      <c r="CJ1316" s="45"/>
      <c r="CK1316" s="45"/>
      <c r="CL1316" s="45"/>
      <c r="CM1316" s="45"/>
      <c r="CN1316" s="45"/>
      <c r="CO1316" s="45"/>
      <c r="CP1316" s="45"/>
      <c r="CQ1316" s="45"/>
      <c r="CR1316" s="45"/>
      <c r="CS1316" s="45"/>
      <c r="CT1316" s="45"/>
      <c r="CU1316" s="45"/>
      <c r="CV1316" s="45"/>
      <c r="CW1316" s="45"/>
      <c r="CX1316" s="45"/>
      <c r="CY1316" s="45"/>
      <c r="CZ1316" s="45"/>
      <c r="DA1316" s="45"/>
      <c r="DB1316" s="45"/>
      <c r="DC1316" s="45"/>
      <c r="DD1316" s="45"/>
      <c r="DE1316" s="45"/>
      <c r="DF1316" s="45"/>
      <c r="DG1316" s="45"/>
      <c r="DH1316" s="45"/>
      <c r="DI1316" s="45"/>
      <c r="DJ1316" s="45"/>
      <c r="DK1316" s="45"/>
      <c r="DL1316" s="45"/>
      <c r="DM1316" s="45"/>
      <c r="DN1316" s="45"/>
      <c r="DO1316" s="45"/>
      <c r="DP1316" s="45"/>
      <c r="DQ1316" s="45"/>
      <c r="DR1316" s="45"/>
      <c r="DS1316" s="45"/>
      <c r="DT1316" s="45"/>
      <c r="DU1316" s="45"/>
      <c r="DV1316" s="45"/>
      <c r="DW1316" s="45"/>
      <c r="DX1316" s="45"/>
      <c r="DY1316" s="45"/>
      <c r="DZ1316" s="45"/>
      <c r="EA1316" s="45"/>
      <c r="EB1316" s="45"/>
      <c r="EC1316" s="45"/>
      <c r="ED1316" s="45"/>
      <c r="EE1316" s="45"/>
      <c r="EF1316" s="45"/>
      <c r="EG1316" s="45"/>
      <c r="EH1316" s="45"/>
      <c r="EI1316" s="45"/>
      <c r="EJ1316" s="45"/>
      <c r="EK1316" s="45"/>
      <c r="EL1316" s="45"/>
      <c r="EM1316" s="45"/>
      <c r="EN1316" s="45"/>
      <c r="EO1316" s="45"/>
      <c r="EP1316" s="45"/>
      <c r="EQ1316" s="45"/>
      <c r="ER1316" s="45"/>
      <c r="ES1316" s="45"/>
      <c r="ET1316" s="45"/>
      <c r="EU1316" s="45"/>
      <c r="EV1316" s="45"/>
      <c r="EW1316" s="45"/>
      <c r="EX1316" s="45"/>
      <c r="EY1316" s="45"/>
      <c r="EZ1316" s="45"/>
      <c r="FA1316" s="45"/>
      <c r="FB1316" s="45"/>
      <c r="FC1316" s="45"/>
      <c r="FD1316" s="45"/>
      <c r="FE1316" s="45"/>
      <c r="FF1316" s="45"/>
      <c r="FG1316" s="45"/>
      <c r="FH1316" s="45"/>
      <c r="FI1316" s="45"/>
      <c r="FJ1316" s="45"/>
      <c r="FK1316" s="45"/>
      <c r="FL1316" s="45"/>
      <c r="FM1316" s="45"/>
      <c r="FN1316" s="45"/>
      <c r="FO1316" s="45"/>
      <c r="FP1316" s="45"/>
      <c r="FQ1316" s="45"/>
      <c r="FR1316" s="45"/>
      <c r="FS1316" s="45"/>
      <c r="FT1316" s="45"/>
      <c r="FU1316" s="45"/>
      <c r="FV1316" s="45"/>
      <c r="FW1316" s="45"/>
      <c r="FX1316" s="45"/>
      <c r="FY1316" s="45"/>
      <c r="FZ1316" s="45"/>
      <c r="GA1316" s="45"/>
      <c r="GB1316" s="45"/>
      <c r="GC1316" s="45"/>
      <c r="GD1316" s="45"/>
      <c r="GE1316" s="45"/>
      <c r="GF1316" s="45"/>
      <c r="GG1316" s="45"/>
      <c r="GH1316" s="45"/>
      <c r="GI1316" s="45"/>
      <c r="GJ1316" s="45"/>
      <c r="GK1316" s="45"/>
      <c r="GL1316" s="45"/>
      <c r="GM1316" s="45"/>
      <c r="GN1316" s="45"/>
      <c r="GO1316" s="45"/>
      <c r="GP1316" s="45"/>
      <c r="GQ1316" s="45"/>
      <c r="GR1316" s="45"/>
      <c r="GS1316" s="45"/>
      <c r="GT1316" s="45"/>
      <c r="GU1316" s="45"/>
      <c r="GV1316" s="45"/>
      <c r="GW1316" s="45"/>
      <c r="GX1316" s="45"/>
      <c r="GY1316" s="45"/>
      <c r="GZ1316" s="45"/>
      <c r="HA1316" s="45"/>
      <c r="HB1316" s="45"/>
      <c r="HC1316" s="45"/>
      <c r="HD1316" s="45"/>
      <c r="HE1316" s="45"/>
      <c r="HF1316" s="45"/>
      <c r="HG1316" s="45"/>
      <c r="HH1316" s="45"/>
      <c r="HI1316" s="45"/>
      <c r="HJ1316" s="45"/>
      <c r="HK1316" s="45"/>
      <c r="HL1316" s="45"/>
      <c r="HM1316" s="45"/>
      <c r="HN1316" s="45"/>
      <c r="HO1316" s="45"/>
      <c r="HP1316" s="45"/>
      <c r="HQ1316" s="45"/>
      <c r="HR1316" s="45"/>
      <c r="HS1316" s="45"/>
      <c r="HT1316" s="45"/>
      <c r="HU1316" s="45"/>
      <c r="HV1316" s="45"/>
      <c r="HW1316" s="45"/>
      <c r="HX1316" s="45"/>
      <c r="HY1316" s="45"/>
      <c r="HZ1316" s="45"/>
      <c r="IA1316" s="45"/>
      <c r="IB1316" s="45"/>
      <c r="IC1316" s="45"/>
      <c r="ID1316" s="45"/>
      <c r="IE1316" s="45"/>
      <c r="IF1316" s="45"/>
      <c r="IG1316" s="45"/>
      <c r="IH1316" s="45"/>
      <c r="II1316" s="45"/>
      <c r="IJ1316" s="45"/>
      <c r="IK1316" s="45"/>
      <c r="IL1316" s="45"/>
      <c r="IM1316" s="45"/>
      <c r="IN1316" s="45"/>
      <c r="IO1316" s="45"/>
      <c r="IP1316" s="45"/>
      <c r="IQ1316" s="45"/>
      <c r="IR1316" s="45"/>
      <c r="IS1316" s="45"/>
      <c r="IT1316" s="45"/>
      <c r="IU1316" s="45"/>
      <c r="IV1316" s="45"/>
      <c r="IW1316" s="45"/>
      <c r="IX1316" s="45"/>
      <c r="IY1316" s="45"/>
      <c r="IZ1316" s="45"/>
      <c r="JA1316" s="45"/>
      <c r="JB1316" s="45"/>
      <c r="JC1316" s="45"/>
      <c r="JD1316" s="45"/>
      <c r="JE1316" s="45"/>
      <c r="JF1316" s="45"/>
      <c r="JG1316" s="45"/>
      <c r="JH1316" s="45"/>
      <c r="JI1316" s="45"/>
      <c r="JJ1316" s="45"/>
      <c r="JK1316" s="45"/>
      <c r="JL1316" s="45"/>
      <c r="JM1316" s="45"/>
      <c r="JN1316" s="45"/>
      <c r="JO1316" s="45"/>
      <c r="JP1316" s="45"/>
      <c r="JQ1316" s="45"/>
      <c r="JR1316" s="45"/>
      <c r="JS1316" s="45"/>
      <c r="JT1316" s="45"/>
      <c r="JU1316" s="45"/>
      <c r="JV1316" s="45"/>
      <c r="JW1316" s="45"/>
      <c r="JX1316" s="45"/>
      <c r="JY1316" s="45"/>
      <c r="JZ1316" s="45"/>
      <c r="KA1316" s="45"/>
      <c r="KB1316" s="45"/>
      <c r="KC1316" s="45"/>
      <c r="KD1316" s="45"/>
      <c r="KE1316" s="45"/>
      <c r="KF1316" s="45"/>
      <c r="KG1316" s="45"/>
      <c r="KH1316" s="45"/>
      <c r="KI1316" s="45"/>
      <c r="KJ1316" s="45"/>
      <c r="KK1316" s="45"/>
      <c r="KL1316" s="45"/>
      <c r="KM1316" s="45"/>
      <c r="KN1316" s="45"/>
      <c r="KO1316" s="45"/>
      <c r="KP1316" s="45"/>
      <c r="KQ1316" s="45"/>
      <c r="KR1316" s="45"/>
      <c r="KS1316" s="45"/>
      <c r="KT1316" s="45"/>
      <c r="KU1316" s="45"/>
      <c r="KV1316" s="45"/>
      <c r="KW1316" s="45"/>
      <c r="KX1316" s="45"/>
      <c r="KY1316" s="45"/>
      <c r="KZ1316" s="45"/>
      <c r="LA1316" s="45"/>
      <c r="LB1316" s="45"/>
      <c r="LC1316" s="45"/>
      <c r="LD1316" s="45"/>
      <c r="LE1316" s="45"/>
      <c r="LF1316" s="45"/>
      <c r="LG1316" s="45"/>
      <c r="LH1316" s="45"/>
      <c r="LI1316" s="45"/>
      <c r="LJ1316" s="45"/>
      <c r="LK1316" s="45"/>
      <c r="LL1316" s="45"/>
      <c r="LM1316" s="45"/>
      <c r="LN1316" s="45"/>
      <c r="LO1316" s="45"/>
      <c r="LP1316" s="45"/>
      <c r="LQ1316" s="45"/>
      <c r="LR1316" s="45"/>
      <c r="LS1316" s="45"/>
      <c r="LT1316" s="45"/>
      <c r="LU1316" s="45"/>
      <c r="LV1316" s="45"/>
      <c r="LW1316" s="45"/>
      <c r="LX1316" s="45"/>
      <c r="LY1316" s="45"/>
      <c r="LZ1316" s="45"/>
      <c r="MA1316" s="45"/>
      <c r="MB1316" s="45"/>
      <c r="MC1316" s="45"/>
      <c r="MD1316" s="45"/>
      <c r="ME1316" s="45"/>
      <c r="MF1316" s="45"/>
      <c r="MG1316" s="45"/>
      <c r="MH1316" s="45"/>
      <c r="MI1316" s="45"/>
      <c r="MJ1316" s="45"/>
      <c r="MK1316" s="45"/>
      <c r="ML1316" s="45"/>
      <c r="MM1316" s="45"/>
      <c r="MN1316" s="45"/>
      <c r="MO1316" s="45"/>
      <c r="MP1316" s="45"/>
      <c r="MQ1316" s="45"/>
      <c r="MR1316" s="45"/>
      <c r="MS1316" s="45"/>
      <c r="MT1316" s="45"/>
      <c r="MU1316" s="45"/>
      <c r="MV1316" s="45"/>
      <c r="MW1316" s="45"/>
      <c r="MX1316" s="45"/>
      <c r="MY1316" s="45"/>
      <c r="MZ1316" s="45"/>
      <c r="NA1316" s="45"/>
      <c r="NB1316" s="45"/>
      <c r="NC1316" s="45"/>
      <c r="ND1316" s="45"/>
      <c r="NE1316" s="45"/>
      <c r="NF1316" s="45"/>
      <c r="NG1316" s="45"/>
      <c r="NH1316" s="45"/>
      <c r="NI1316" s="45"/>
      <c r="NJ1316" s="45"/>
      <c r="NK1316" s="45"/>
      <c r="NL1316" s="45"/>
      <c r="NM1316" s="45"/>
      <c r="NN1316" s="45"/>
      <c r="NO1316" s="45"/>
      <c r="NP1316" s="45"/>
      <c r="NQ1316" s="45"/>
      <c r="NR1316" s="45"/>
      <c r="NS1316" s="45"/>
      <c r="NT1316" s="45"/>
      <c r="NU1316" s="45"/>
      <c r="NV1316" s="45"/>
      <c r="NW1316" s="45"/>
      <c r="NX1316" s="45"/>
      <c r="NY1316" s="45"/>
      <c r="NZ1316" s="45"/>
      <c r="OA1316" s="45"/>
      <c r="OB1316" s="45"/>
      <c r="OC1316" s="45"/>
      <c r="OD1316" s="45"/>
      <c r="OE1316" s="45"/>
      <c r="OF1316" s="45"/>
      <c r="OG1316" s="45"/>
      <c r="OH1316" s="45"/>
      <c r="OI1316" s="45"/>
      <c r="OJ1316" s="45"/>
      <c r="OK1316" s="45"/>
      <c r="OL1316" s="45"/>
      <c r="OM1316" s="45"/>
      <c r="ON1316" s="45"/>
      <c r="OO1316" s="45"/>
      <c r="OP1316" s="45"/>
      <c r="OQ1316" s="45"/>
      <c r="OR1316" s="45"/>
      <c r="OS1316" s="45"/>
      <c r="OT1316" s="45"/>
      <c r="OU1316" s="45"/>
      <c r="OV1316" s="45"/>
      <c r="OW1316" s="45"/>
      <c r="OX1316" s="45"/>
      <c r="OY1316" s="45"/>
      <c r="OZ1316" s="45"/>
      <c r="PA1316" s="45"/>
      <c r="PB1316" s="45"/>
      <c r="PC1316" s="45"/>
      <c r="PD1316" s="45"/>
      <c r="PE1316" s="45"/>
      <c r="PF1316" s="45"/>
      <c r="PG1316" s="45"/>
      <c r="PH1316" s="45"/>
      <c r="PI1316" s="45"/>
      <c r="PJ1316" s="45"/>
      <c r="PK1316" s="45"/>
      <c r="PL1316" s="45"/>
      <c r="PM1316" s="45"/>
      <c r="PN1316" s="45"/>
      <c r="PO1316" s="45"/>
      <c r="PP1316" s="45"/>
      <c r="PQ1316" s="45"/>
      <c r="PR1316" s="45"/>
      <c r="PS1316" s="45"/>
      <c r="PT1316" s="45"/>
      <c r="PU1316" s="45"/>
      <c r="PV1316" s="45"/>
      <c r="PW1316" s="45"/>
      <c r="PX1316" s="45"/>
      <c r="PY1316" s="45"/>
      <c r="PZ1316" s="45"/>
      <c r="QA1316" s="45"/>
      <c r="QB1316" s="45"/>
      <c r="QC1316" s="45"/>
      <c r="QD1316" s="45"/>
      <c r="QE1316" s="45"/>
      <c r="QF1316" s="45"/>
      <c r="QG1316" s="45"/>
      <c r="QH1316" s="45"/>
      <c r="QI1316" s="45"/>
      <c r="QJ1316" s="45"/>
      <c r="QK1316" s="45"/>
      <c r="QL1316" s="45"/>
      <c r="QM1316" s="45"/>
      <c r="QN1316" s="45"/>
      <c r="QO1316" s="45"/>
      <c r="QP1316" s="45"/>
      <c r="QQ1316" s="45"/>
      <c r="QR1316" s="45"/>
      <c r="QS1316" s="45"/>
      <c r="QT1316" s="45"/>
      <c r="QU1316" s="45"/>
      <c r="QV1316" s="45"/>
      <c r="QW1316" s="45"/>
      <c r="QX1316" s="45"/>
      <c r="QY1316" s="45"/>
      <c r="QZ1316" s="45"/>
      <c r="RA1316" s="45"/>
      <c r="RB1316" s="45"/>
      <c r="RC1316" s="45"/>
      <c r="RD1316" s="45"/>
    </row>
    <row r="1317" spans="3:472" s="40" customFormat="1" x14ac:dyDescent="0.25">
      <c r="C1317" s="41"/>
      <c r="D1317" s="42"/>
      <c r="E1317" s="46"/>
      <c r="F1317" s="38"/>
      <c r="G1317" s="38"/>
      <c r="H1317" s="38"/>
      <c r="I1317" s="38"/>
      <c r="J1317" s="38"/>
      <c r="K1317" s="38"/>
      <c r="L1317" s="38"/>
      <c r="M1317" s="38"/>
      <c r="N1317" s="38"/>
      <c r="P1317" s="42"/>
      <c r="Q1317" s="38"/>
      <c r="R1317" s="38"/>
      <c r="S1317" s="38"/>
      <c r="T1317" s="47"/>
      <c r="U1317" s="43"/>
      <c r="V1317" s="123"/>
      <c r="W1317" s="123"/>
      <c r="X1317" s="124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78"/>
      <c r="AI1317" s="25"/>
      <c r="AJ1317" s="45"/>
      <c r="AK1317" s="45"/>
      <c r="AL1317" s="45"/>
      <c r="AM1317" s="45"/>
      <c r="AN1317" s="45"/>
      <c r="AO1317" s="45"/>
      <c r="AP1317" s="45"/>
      <c r="AQ1317" s="45"/>
      <c r="AR1317" s="45"/>
      <c r="AS1317" s="45"/>
      <c r="AT1317" s="45"/>
      <c r="AU1317" s="45"/>
      <c r="AV1317" s="45"/>
      <c r="AW1317" s="45"/>
      <c r="AX1317" s="45"/>
      <c r="AY1317" s="45"/>
      <c r="AZ1317" s="45"/>
      <c r="BA1317" s="45"/>
      <c r="BB1317" s="45"/>
      <c r="BC1317" s="45"/>
      <c r="BD1317" s="45"/>
      <c r="BE1317" s="45"/>
      <c r="BF1317" s="45"/>
      <c r="BG1317" s="45"/>
      <c r="BH1317" s="45"/>
      <c r="BI1317" s="45"/>
      <c r="BJ1317" s="45"/>
      <c r="BK1317" s="45"/>
      <c r="BL1317" s="45"/>
      <c r="BM1317" s="45"/>
      <c r="BN1317" s="45"/>
      <c r="BO1317" s="45"/>
      <c r="BP1317" s="45"/>
      <c r="BQ1317" s="45"/>
      <c r="BR1317" s="45"/>
      <c r="BS1317" s="45"/>
      <c r="BT1317" s="45"/>
      <c r="BU1317" s="45"/>
      <c r="BV1317" s="45"/>
      <c r="BW1317" s="45"/>
      <c r="BX1317" s="45"/>
      <c r="BY1317" s="45"/>
      <c r="BZ1317" s="45"/>
      <c r="CA1317" s="45"/>
      <c r="CB1317" s="45"/>
      <c r="CC1317" s="45"/>
      <c r="CD1317" s="45"/>
      <c r="CE1317" s="45"/>
      <c r="CF1317" s="45"/>
      <c r="CG1317" s="45"/>
      <c r="CH1317" s="45"/>
      <c r="CI1317" s="45"/>
      <c r="CJ1317" s="45"/>
      <c r="CK1317" s="45"/>
      <c r="CL1317" s="45"/>
      <c r="CM1317" s="45"/>
      <c r="CN1317" s="45"/>
      <c r="CO1317" s="45"/>
      <c r="CP1317" s="45"/>
      <c r="CQ1317" s="45"/>
      <c r="CR1317" s="45"/>
      <c r="CS1317" s="45"/>
      <c r="CT1317" s="45"/>
      <c r="CU1317" s="45"/>
      <c r="CV1317" s="45"/>
      <c r="CW1317" s="45"/>
      <c r="CX1317" s="45"/>
      <c r="CY1317" s="45"/>
      <c r="CZ1317" s="45"/>
      <c r="DA1317" s="45"/>
      <c r="DB1317" s="45"/>
      <c r="DC1317" s="45"/>
      <c r="DD1317" s="45"/>
      <c r="DE1317" s="45"/>
      <c r="DF1317" s="45"/>
      <c r="DG1317" s="45"/>
      <c r="DH1317" s="45"/>
      <c r="DI1317" s="45"/>
      <c r="DJ1317" s="45"/>
      <c r="DK1317" s="45"/>
      <c r="DL1317" s="45"/>
      <c r="DM1317" s="45"/>
      <c r="DN1317" s="45"/>
      <c r="DO1317" s="45"/>
      <c r="DP1317" s="45"/>
      <c r="DQ1317" s="45"/>
      <c r="DR1317" s="45"/>
      <c r="DS1317" s="45"/>
      <c r="DT1317" s="45"/>
      <c r="DU1317" s="45"/>
      <c r="DV1317" s="45"/>
      <c r="DW1317" s="45"/>
      <c r="DX1317" s="45"/>
      <c r="DY1317" s="45"/>
      <c r="DZ1317" s="45"/>
      <c r="EA1317" s="45"/>
      <c r="EB1317" s="45"/>
      <c r="EC1317" s="45"/>
      <c r="ED1317" s="45"/>
      <c r="EE1317" s="45"/>
      <c r="EF1317" s="45"/>
      <c r="EG1317" s="45"/>
      <c r="EH1317" s="45"/>
      <c r="EI1317" s="45"/>
      <c r="EJ1317" s="45"/>
      <c r="EK1317" s="45"/>
      <c r="EL1317" s="45"/>
      <c r="EM1317" s="45"/>
      <c r="EN1317" s="45"/>
      <c r="EO1317" s="45"/>
      <c r="EP1317" s="45"/>
      <c r="EQ1317" s="45"/>
      <c r="ER1317" s="45"/>
      <c r="ES1317" s="45"/>
      <c r="ET1317" s="45"/>
      <c r="EU1317" s="45"/>
      <c r="EV1317" s="45"/>
      <c r="EW1317" s="45"/>
      <c r="EX1317" s="45"/>
      <c r="EY1317" s="45"/>
      <c r="EZ1317" s="45"/>
      <c r="FA1317" s="45"/>
      <c r="FB1317" s="45"/>
      <c r="FC1317" s="45"/>
      <c r="FD1317" s="45"/>
      <c r="FE1317" s="45"/>
      <c r="FF1317" s="45"/>
      <c r="FG1317" s="45"/>
      <c r="FH1317" s="45"/>
      <c r="FI1317" s="45"/>
      <c r="FJ1317" s="45"/>
      <c r="FK1317" s="45"/>
      <c r="FL1317" s="45"/>
      <c r="FM1317" s="45"/>
      <c r="FN1317" s="45"/>
      <c r="FO1317" s="45"/>
      <c r="FP1317" s="45"/>
      <c r="FQ1317" s="45"/>
      <c r="FR1317" s="45"/>
      <c r="FS1317" s="45"/>
      <c r="FT1317" s="45"/>
      <c r="FU1317" s="45"/>
      <c r="FV1317" s="45"/>
      <c r="FW1317" s="45"/>
      <c r="FX1317" s="45"/>
      <c r="FY1317" s="45"/>
      <c r="FZ1317" s="45"/>
      <c r="GA1317" s="45"/>
      <c r="GB1317" s="45"/>
      <c r="GC1317" s="45"/>
      <c r="GD1317" s="45"/>
      <c r="GE1317" s="45"/>
      <c r="GF1317" s="45"/>
      <c r="GG1317" s="45"/>
      <c r="GH1317" s="45"/>
      <c r="GI1317" s="45"/>
      <c r="GJ1317" s="45"/>
      <c r="GK1317" s="45"/>
      <c r="GL1317" s="45"/>
      <c r="GM1317" s="45"/>
      <c r="GN1317" s="45"/>
      <c r="GO1317" s="45"/>
      <c r="GP1317" s="45"/>
      <c r="GQ1317" s="45"/>
      <c r="GR1317" s="45"/>
      <c r="GS1317" s="45"/>
      <c r="GT1317" s="45"/>
      <c r="GU1317" s="45"/>
      <c r="GV1317" s="45"/>
      <c r="GW1317" s="45"/>
      <c r="GX1317" s="45"/>
      <c r="GY1317" s="45"/>
      <c r="GZ1317" s="45"/>
      <c r="HA1317" s="45"/>
      <c r="HB1317" s="45"/>
      <c r="HC1317" s="45"/>
      <c r="HD1317" s="45"/>
      <c r="HE1317" s="45"/>
      <c r="HF1317" s="45"/>
      <c r="HG1317" s="45"/>
      <c r="HH1317" s="45"/>
      <c r="HI1317" s="45"/>
      <c r="HJ1317" s="45"/>
      <c r="HK1317" s="45"/>
      <c r="HL1317" s="45"/>
      <c r="HM1317" s="45"/>
      <c r="HN1317" s="45"/>
      <c r="HO1317" s="45"/>
      <c r="HP1317" s="45"/>
      <c r="HQ1317" s="45"/>
      <c r="HR1317" s="45"/>
      <c r="HS1317" s="45"/>
      <c r="HT1317" s="45"/>
      <c r="HU1317" s="45"/>
      <c r="HV1317" s="45"/>
      <c r="HW1317" s="45"/>
      <c r="HX1317" s="45"/>
      <c r="HY1317" s="45"/>
      <c r="HZ1317" s="45"/>
      <c r="IA1317" s="45"/>
      <c r="IB1317" s="45"/>
      <c r="IC1317" s="45"/>
      <c r="ID1317" s="45"/>
      <c r="IE1317" s="45"/>
      <c r="IF1317" s="45"/>
      <c r="IG1317" s="45"/>
      <c r="IH1317" s="45"/>
      <c r="II1317" s="45"/>
      <c r="IJ1317" s="45"/>
      <c r="IK1317" s="45"/>
      <c r="IL1317" s="45"/>
      <c r="IM1317" s="45"/>
      <c r="IN1317" s="45"/>
      <c r="IO1317" s="45"/>
      <c r="IP1317" s="45"/>
      <c r="IQ1317" s="45"/>
      <c r="IR1317" s="45"/>
      <c r="IS1317" s="45"/>
      <c r="IT1317" s="45"/>
      <c r="IU1317" s="45"/>
      <c r="IV1317" s="45"/>
      <c r="IW1317" s="45"/>
      <c r="IX1317" s="45"/>
      <c r="IY1317" s="45"/>
      <c r="IZ1317" s="45"/>
      <c r="JA1317" s="45"/>
      <c r="JB1317" s="45"/>
      <c r="JC1317" s="45"/>
      <c r="JD1317" s="45"/>
      <c r="JE1317" s="45"/>
      <c r="JF1317" s="45"/>
      <c r="JG1317" s="45"/>
      <c r="JH1317" s="45"/>
      <c r="JI1317" s="45"/>
      <c r="JJ1317" s="45"/>
      <c r="JK1317" s="45"/>
      <c r="JL1317" s="45"/>
      <c r="JM1317" s="45"/>
      <c r="JN1317" s="45"/>
      <c r="JO1317" s="45"/>
      <c r="JP1317" s="45"/>
      <c r="JQ1317" s="45"/>
      <c r="JR1317" s="45"/>
      <c r="JS1317" s="45"/>
      <c r="JT1317" s="45"/>
      <c r="JU1317" s="45"/>
      <c r="JV1317" s="45"/>
      <c r="JW1317" s="45"/>
      <c r="JX1317" s="45"/>
      <c r="JY1317" s="45"/>
      <c r="JZ1317" s="45"/>
      <c r="KA1317" s="45"/>
      <c r="KB1317" s="45"/>
      <c r="KC1317" s="45"/>
      <c r="KD1317" s="45"/>
      <c r="KE1317" s="45"/>
      <c r="KF1317" s="45"/>
      <c r="KG1317" s="45"/>
      <c r="KH1317" s="45"/>
      <c r="KI1317" s="45"/>
      <c r="KJ1317" s="45"/>
      <c r="KK1317" s="45"/>
      <c r="KL1317" s="45"/>
      <c r="KM1317" s="45"/>
      <c r="KN1317" s="45"/>
      <c r="KO1317" s="45"/>
      <c r="KP1317" s="45"/>
      <c r="KQ1317" s="45"/>
      <c r="KR1317" s="45"/>
      <c r="KS1317" s="45"/>
      <c r="KT1317" s="45"/>
      <c r="KU1317" s="45"/>
      <c r="KV1317" s="45"/>
      <c r="KW1317" s="45"/>
      <c r="KX1317" s="45"/>
      <c r="KY1317" s="45"/>
      <c r="KZ1317" s="45"/>
      <c r="LA1317" s="45"/>
      <c r="LB1317" s="45"/>
      <c r="LC1317" s="45"/>
      <c r="LD1317" s="45"/>
      <c r="LE1317" s="45"/>
      <c r="LF1317" s="45"/>
      <c r="LG1317" s="45"/>
      <c r="LH1317" s="45"/>
      <c r="LI1317" s="45"/>
      <c r="LJ1317" s="45"/>
      <c r="LK1317" s="45"/>
      <c r="LL1317" s="45"/>
      <c r="LM1317" s="45"/>
      <c r="LN1317" s="45"/>
      <c r="LO1317" s="45"/>
      <c r="LP1317" s="45"/>
      <c r="LQ1317" s="45"/>
      <c r="LR1317" s="45"/>
      <c r="LS1317" s="45"/>
      <c r="LT1317" s="45"/>
      <c r="LU1317" s="45"/>
      <c r="LV1317" s="45"/>
      <c r="LW1317" s="45"/>
      <c r="LX1317" s="45"/>
      <c r="LY1317" s="45"/>
      <c r="LZ1317" s="45"/>
      <c r="MA1317" s="45"/>
      <c r="MB1317" s="45"/>
      <c r="MC1317" s="45"/>
      <c r="MD1317" s="45"/>
      <c r="ME1317" s="45"/>
      <c r="MF1317" s="45"/>
      <c r="MG1317" s="45"/>
      <c r="MH1317" s="45"/>
      <c r="MI1317" s="45"/>
      <c r="MJ1317" s="45"/>
      <c r="MK1317" s="45"/>
      <c r="ML1317" s="45"/>
      <c r="MM1317" s="45"/>
      <c r="MN1317" s="45"/>
      <c r="MO1317" s="45"/>
      <c r="MP1317" s="45"/>
      <c r="MQ1317" s="45"/>
      <c r="MR1317" s="45"/>
      <c r="MS1317" s="45"/>
      <c r="MT1317" s="45"/>
      <c r="MU1317" s="45"/>
      <c r="MV1317" s="45"/>
      <c r="MW1317" s="45"/>
      <c r="MX1317" s="45"/>
      <c r="MY1317" s="45"/>
      <c r="MZ1317" s="45"/>
      <c r="NA1317" s="45"/>
      <c r="NB1317" s="45"/>
      <c r="NC1317" s="45"/>
      <c r="ND1317" s="45"/>
      <c r="NE1317" s="45"/>
      <c r="NF1317" s="45"/>
      <c r="NG1317" s="45"/>
      <c r="NH1317" s="45"/>
      <c r="NI1317" s="45"/>
      <c r="NJ1317" s="45"/>
      <c r="NK1317" s="45"/>
      <c r="NL1317" s="45"/>
      <c r="NM1317" s="45"/>
      <c r="NN1317" s="45"/>
      <c r="NO1317" s="45"/>
      <c r="NP1317" s="45"/>
      <c r="NQ1317" s="45"/>
      <c r="NR1317" s="45"/>
      <c r="NS1317" s="45"/>
      <c r="NT1317" s="45"/>
      <c r="NU1317" s="45"/>
      <c r="NV1317" s="45"/>
      <c r="NW1317" s="45"/>
      <c r="NX1317" s="45"/>
      <c r="NY1317" s="45"/>
      <c r="NZ1317" s="45"/>
      <c r="OA1317" s="45"/>
      <c r="OB1317" s="45"/>
      <c r="OC1317" s="45"/>
      <c r="OD1317" s="45"/>
      <c r="OE1317" s="45"/>
      <c r="OF1317" s="45"/>
      <c r="OG1317" s="45"/>
      <c r="OH1317" s="45"/>
      <c r="OI1317" s="45"/>
      <c r="OJ1317" s="45"/>
      <c r="OK1317" s="45"/>
      <c r="OL1317" s="45"/>
      <c r="OM1317" s="45"/>
      <c r="ON1317" s="45"/>
      <c r="OO1317" s="45"/>
      <c r="OP1317" s="45"/>
      <c r="OQ1317" s="45"/>
      <c r="OR1317" s="45"/>
      <c r="OS1317" s="45"/>
      <c r="OT1317" s="45"/>
      <c r="OU1317" s="45"/>
      <c r="OV1317" s="45"/>
      <c r="OW1317" s="45"/>
      <c r="OX1317" s="45"/>
      <c r="OY1317" s="45"/>
      <c r="OZ1317" s="45"/>
      <c r="PA1317" s="45"/>
      <c r="PB1317" s="45"/>
      <c r="PC1317" s="45"/>
      <c r="PD1317" s="45"/>
      <c r="PE1317" s="45"/>
      <c r="PF1317" s="45"/>
      <c r="PG1317" s="45"/>
      <c r="PH1317" s="45"/>
      <c r="PI1317" s="45"/>
      <c r="PJ1317" s="45"/>
      <c r="PK1317" s="45"/>
      <c r="PL1317" s="45"/>
      <c r="PM1317" s="45"/>
      <c r="PN1317" s="45"/>
      <c r="PO1317" s="45"/>
      <c r="PP1317" s="45"/>
      <c r="PQ1317" s="45"/>
      <c r="PR1317" s="45"/>
      <c r="PS1317" s="45"/>
      <c r="PT1317" s="45"/>
      <c r="PU1317" s="45"/>
      <c r="PV1317" s="45"/>
      <c r="PW1317" s="45"/>
      <c r="PX1317" s="45"/>
      <c r="PY1317" s="45"/>
      <c r="PZ1317" s="45"/>
      <c r="QA1317" s="45"/>
      <c r="QB1317" s="45"/>
      <c r="QC1317" s="45"/>
      <c r="QD1317" s="45"/>
      <c r="QE1317" s="45"/>
      <c r="QF1317" s="45"/>
      <c r="QG1317" s="45"/>
      <c r="QH1317" s="45"/>
      <c r="QI1317" s="45"/>
      <c r="QJ1317" s="45"/>
      <c r="QK1317" s="45"/>
      <c r="QL1317" s="45"/>
      <c r="QM1317" s="45"/>
      <c r="QN1317" s="45"/>
      <c r="QO1317" s="45"/>
      <c r="QP1317" s="45"/>
      <c r="QQ1317" s="45"/>
      <c r="QR1317" s="45"/>
      <c r="QS1317" s="45"/>
      <c r="QT1317" s="45"/>
      <c r="QU1317" s="45"/>
      <c r="QV1317" s="45"/>
      <c r="QW1317" s="45"/>
      <c r="QX1317" s="45"/>
      <c r="QY1317" s="45"/>
      <c r="QZ1317" s="45"/>
      <c r="RA1317" s="45"/>
      <c r="RB1317" s="45"/>
      <c r="RC1317" s="45"/>
      <c r="RD1317" s="45"/>
    </row>
    <row r="1318" spans="3:472" s="40" customFormat="1" x14ac:dyDescent="0.25">
      <c r="C1318" s="41"/>
      <c r="D1318" s="42"/>
      <c r="E1318" s="46"/>
      <c r="F1318" s="38"/>
      <c r="G1318" s="38"/>
      <c r="H1318" s="38"/>
      <c r="I1318" s="38"/>
      <c r="J1318" s="38"/>
      <c r="K1318" s="38"/>
      <c r="L1318" s="38"/>
      <c r="M1318" s="38"/>
      <c r="N1318" s="38"/>
      <c r="P1318" s="42"/>
      <c r="Q1318" s="38"/>
      <c r="R1318" s="38"/>
      <c r="S1318" s="38"/>
      <c r="T1318" s="47"/>
      <c r="U1318" s="43"/>
      <c r="V1318" s="123"/>
      <c r="W1318" s="123"/>
      <c r="X1318" s="124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78"/>
      <c r="AI1318" s="25"/>
      <c r="AJ1318" s="45"/>
      <c r="AK1318" s="45"/>
      <c r="AL1318" s="45"/>
      <c r="AM1318" s="45"/>
      <c r="AN1318" s="45"/>
      <c r="AO1318" s="45"/>
      <c r="AP1318" s="45"/>
      <c r="AQ1318" s="45"/>
      <c r="AR1318" s="45"/>
      <c r="AS1318" s="45"/>
      <c r="AT1318" s="45"/>
      <c r="AU1318" s="45"/>
      <c r="AV1318" s="45"/>
      <c r="AW1318" s="45"/>
      <c r="AX1318" s="45"/>
      <c r="AY1318" s="45"/>
      <c r="AZ1318" s="45"/>
      <c r="BA1318" s="45"/>
      <c r="BB1318" s="45"/>
      <c r="BC1318" s="45"/>
      <c r="BD1318" s="45"/>
      <c r="BE1318" s="45"/>
      <c r="BF1318" s="45"/>
      <c r="BG1318" s="45"/>
      <c r="BH1318" s="45"/>
      <c r="BI1318" s="45"/>
      <c r="BJ1318" s="45"/>
      <c r="BK1318" s="45"/>
      <c r="BL1318" s="45"/>
      <c r="BM1318" s="45"/>
      <c r="BN1318" s="45"/>
      <c r="BO1318" s="45"/>
      <c r="BP1318" s="45"/>
      <c r="BQ1318" s="45"/>
      <c r="BR1318" s="45"/>
      <c r="BS1318" s="45"/>
      <c r="BT1318" s="45"/>
      <c r="BU1318" s="45"/>
      <c r="BV1318" s="45"/>
      <c r="BW1318" s="45"/>
      <c r="BX1318" s="45"/>
      <c r="BY1318" s="45"/>
      <c r="BZ1318" s="45"/>
      <c r="CA1318" s="45"/>
      <c r="CB1318" s="45"/>
      <c r="CC1318" s="45"/>
      <c r="CD1318" s="45"/>
      <c r="CE1318" s="45"/>
      <c r="CF1318" s="45"/>
      <c r="CG1318" s="45"/>
      <c r="CH1318" s="45"/>
      <c r="CI1318" s="45"/>
      <c r="CJ1318" s="45"/>
      <c r="CK1318" s="45"/>
      <c r="CL1318" s="45"/>
      <c r="CM1318" s="45"/>
      <c r="CN1318" s="45"/>
      <c r="CO1318" s="45"/>
      <c r="CP1318" s="45"/>
      <c r="CQ1318" s="45"/>
      <c r="CR1318" s="45"/>
      <c r="CS1318" s="45"/>
      <c r="CT1318" s="45"/>
      <c r="CU1318" s="45"/>
      <c r="CV1318" s="45"/>
      <c r="CW1318" s="45"/>
      <c r="CX1318" s="45"/>
      <c r="CY1318" s="45"/>
      <c r="CZ1318" s="45"/>
      <c r="DA1318" s="45"/>
      <c r="DB1318" s="45"/>
      <c r="DC1318" s="45"/>
      <c r="DD1318" s="45"/>
      <c r="DE1318" s="45"/>
      <c r="DF1318" s="45"/>
      <c r="DG1318" s="45"/>
      <c r="DH1318" s="45"/>
      <c r="DI1318" s="45"/>
      <c r="DJ1318" s="45"/>
      <c r="DK1318" s="45"/>
      <c r="DL1318" s="45"/>
      <c r="DM1318" s="45"/>
      <c r="DN1318" s="45"/>
      <c r="DO1318" s="45"/>
      <c r="DP1318" s="45"/>
      <c r="DQ1318" s="45"/>
      <c r="DR1318" s="45"/>
      <c r="DS1318" s="45"/>
      <c r="DT1318" s="45"/>
      <c r="DU1318" s="45"/>
      <c r="DV1318" s="45"/>
      <c r="DW1318" s="45"/>
      <c r="DX1318" s="45"/>
      <c r="DY1318" s="45"/>
      <c r="DZ1318" s="45"/>
      <c r="EA1318" s="45"/>
      <c r="EB1318" s="45"/>
      <c r="EC1318" s="45"/>
      <c r="ED1318" s="45"/>
      <c r="EE1318" s="45"/>
      <c r="EF1318" s="45"/>
      <c r="EG1318" s="45"/>
      <c r="EH1318" s="45"/>
      <c r="EI1318" s="45"/>
      <c r="EJ1318" s="45"/>
      <c r="EK1318" s="45"/>
      <c r="EL1318" s="45"/>
      <c r="EM1318" s="45"/>
      <c r="EN1318" s="45"/>
      <c r="EO1318" s="45"/>
      <c r="EP1318" s="45"/>
      <c r="EQ1318" s="45"/>
      <c r="ER1318" s="45"/>
      <c r="ES1318" s="45"/>
      <c r="ET1318" s="45"/>
      <c r="EU1318" s="45"/>
      <c r="EV1318" s="45"/>
      <c r="EW1318" s="45"/>
      <c r="EX1318" s="45"/>
      <c r="EY1318" s="45"/>
      <c r="EZ1318" s="45"/>
      <c r="FA1318" s="45"/>
      <c r="FB1318" s="45"/>
      <c r="FC1318" s="45"/>
      <c r="FD1318" s="45"/>
      <c r="FE1318" s="45"/>
      <c r="FF1318" s="45"/>
      <c r="FG1318" s="45"/>
      <c r="FH1318" s="45"/>
      <c r="FI1318" s="45"/>
      <c r="FJ1318" s="45"/>
      <c r="FK1318" s="45"/>
      <c r="FL1318" s="45"/>
      <c r="FM1318" s="45"/>
      <c r="FN1318" s="45"/>
      <c r="FO1318" s="45"/>
      <c r="FP1318" s="45"/>
      <c r="FQ1318" s="45"/>
      <c r="FR1318" s="45"/>
      <c r="FS1318" s="45"/>
      <c r="FT1318" s="45"/>
      <c r="FU1318" s="45"/>
      <c r="FV1318" s="45"/>
      <c r="FW1318" s="45"/>
      <c r="FX1318" s="45"/>
      <c r="FY1318" s="45"/>
      <c r="FZ1318" s="45"/>
      <c r="GA1318" s="45"/>
      <c r="GB1318" s="45"/>
      <c r="GC1318" s="45"/>
      <c r="GD1318" s="45"/>
      <c r="GE1318" s="45"/>
      <c r="GF1318" s="45"/>
      <c r="GG1318" s="45"/>
      <c r="GH1318" s="45"/>
      <c r="GI1318" s="45"/>
      <c r="GJ1318" s="45"/>
      <c r="GK1318" s="45"/>
      <c r="GL1318" s="45"/>
      <c r="GM1318" s="45"/>
      <c r="GN1318" s="45"/>
      <c r="GO1318" s="45"/>
      <c r="GP1318" s="45"/>
      <c r="GQ1318" s="45"/>
      <c r="GR1318" s="45"/>
      <c r="GS1318" s="45"/>
      <c r="GT1318" s="45"/>
      <c r="GU1318" s="45"/>
      <c r="GV1318" s="45"/>
      <c r="GW1318" s="45"/>
      <c r="GX1318" s="45"/>
      <c r="GY1318" s="45"/>
      <c r="GZ1318" s="45"/>
      <c r="HA1318" s="45"/>
      <c r="HB1318" s="45"/>
      <c r="HC1318" s="45"/>
      <c r="HD1318" s="45"/>
      <c r="HE1318" s="45"/>
      <c r="HF1318" s="45"/>
      <c r="HG1318" s="45"/>
      <c r="HH1318" s="45"/>
      <c r="HI1318" s="45"/>
      <c r="HJ1318" s="45"/>
      <c r="HK1318" s="45"/>
      <c r="HL1318" s="45"/>
      <c r="HM1318" s="45"/>
      <c r="HN1318" s="45"/>
      <c r="HO1318" s="45"/>
      <c r="HP1318" s="45"/>
      <c r="HQ1318" s="45"/>
      <c r="HR1318" s="45"/>
      <c r="HS1318" s="45"/>
      <c r="HT1318" s="45"/>
      <c r="HU1318" s="45"/>
      <c r="HV1318" s="45"/>
      <c r="HW1318" s="45"/>
      <c r="HX1318" s="45"/>
      <c r="HY1318" s="45"/>
      <c r="HZ1318" s="45"/>
      <c r="IA1318" s="45"/>
      <c r="IB1318" s="45"/>
      <c r="IC1318" s="45"/>
      <c r="ID1318" s="45"/>
      <c r="IE1318" s="45"/>
      <c r="IF1318" s="45"/>
      <c r="IG1318" s="45"/>
      <c r="IH1318" s="45"/>
      <c r="II1318" s="45"/>
      <c r="IJ1318" s="45"/>
      <c r="IK1318" s="45"/>
      <c r="IL1318" s="45"/>
      <c r="IM1318" s="45"/>
      <c r="IN1318" s="45"/>
      <c r="IO1318" s="45"/>
      <c r="IP1318" s="45"/>
      <c r="IQ1318" s="45"/>
      <c r="IR1318" s="45"/>
      <c r="IS1318" s="45"/>
      <c r="IT1318" s="45"/>
      <c r="IU1318" s="45"/>
      <c r="IV1318" s="45"/>
      <c r="IW1318" s="45"/>
      <c r="IX1318" s="45"/>
      <c r="IY1318" s="45"/>
      <c r="IZ1318" s="45"/>
      <c r="JA1318" s="45"/>
      <c r="JB1318" s="45"/>
      <c r="JC1318" s="45"/>
      <c r="JD1318" s="45"/>
      <c r="JE1318" s="45"/>
      <c r="JF1318" s="45"/>
      <c r="JG1318" s="45"/>
      <c r="JH1318" s="45"/>
      <c r="JI1318" s="45"/>
      <c r="JJ1318" s="45"/>
      <c r="JK1318" s="45"/>
      <c r="JL1318" s="45"/>
      <c r="JM1318" s="45"/>
      <c r="JN1318" s="45"/>
      <c r="JO1318" s="45"/>
      <c r="JP1318" s="45"/>
      <c r="JQ1318" s="45"/>
      <c r="JR1318" s="45"/>
      <c r="JS1318" s="45"/>
      <c r="JT1318" s="45"/>
      <c r="JU1318" s="45"/>
      <c r="JV1318" s="45"/>
      <c r="JW1318" s="45"/>
      <c r="JX1318" s="45"/>
      <c r="JY1318" s="45"/>
      <c r="JZ1318" s="45"/>
      <c r="KA1318" s="45"/>
      <c r="KB1318" s="45"/>
      <c r="KC1318" s="45"/>
      <c r="KD1318" s="45"/>
      <c r="KE1318" s="45"/>
      <c r="KF1318" s="45"/>
      <c r="KG1318" s="45"/>
      <c r="KH1318" s="45"/>
      <c r="KI1318" s="45"/>
      <c r="KJ1318" s="45"/>
      <c r="KK1318" s="45"/>
      <c r="KL1318" s="45"/>
      <c r="KM1318" s="45"/>
      <c r="KN1318" s="45"/>
      <c r="KO1318" s="45"/>
      <c r="KP1318" s="45"/>
      <c r="KQ1318" s="45"/>
      <c r="KR1318" s="45"/>
      <c r="KS1318" s="45"/>
      <c r="KT1318" s="45"/>
      <c r="KU1318" s="45"/>
      <c r="KV1318" s="45"/>
      <c r="KW1318" s="45"/>
      <c r="KX1318" s="45"/>
      <c r="KY1318" s="45"/>
      <c r="KZ1318" s="45"/>
      <c r="LA1318" s="45"/>
      <c r="LB1318" s="45"/>
      <c r="LC1318" s="45"/>
      <c r="LD1318" s="45"/>
      <c r="LE1318" s="45"/>
      <c r="LF1318" s="45"/>
      <c r="LG1318" s="45"/>
      <c r="LH1318" s="45"/>
      <c r="LI1318" s="45"/>
      <c r="LJ1318" s="45"/>
      <c r="LK1318" s="45"/>
      <c r="LL1318" s="45"/>
      <c r="LM1318" s="45"/>
      <c r="LN1318" s="45"/>
      <c r="LO1318" s="45"/>
      <c r="LP1318" s="45"/>
      <c r="LQ1318" s="45"/>
      <c r="LR1318" s="45"/>
      <c r="LS1318" s="45"/>
      <c r="LT1318" s="45"/>
      <c r="LU1318" s="45"/>
      <c r="LV1318" s="45"/>
      <c r="LW1318" s="45"/>
      <c r="LX1318" s="45"/>
      <c r="LY1318" s="45"/>
      <c r="LZ1318" s="45"/>
      <c r="MA1318" s="45"/>
      <c r="MB1318" s="45"/>
      <c r="MC1318" s="45"/>
      <c r="MD1318" s="45"/>
      <c r="ME1318" s="45"/>
      <c r="MF1318" s="45"/>
      <c r="MG1318" s="45"/>
      <c r="MH1318" s="45"/>
      <c r="MI1318" s="45"/>
      <c r="MJ1318" s="45"/>
      <c r="MK1318" s="45"/>
      <c r="ML1318" s="45"/>
      <c r="MM1318" s="45"/>
      <c r="MN1318" s="45"/>
      <c r="MO1318" s="45"/>
      <c r="MP1318" s="45"/>
      <c r="MQ1318" s="45"/>
      <c r="MR1318" s="45"/>
      <c r="MS1318" s="45"/>
      <c r="MT1318" s="45"/>
      <c r="MU1318" s="45"/>
      <c r="MV1318" s="45"/>
      <c r="MW1318" s="45"/>
      <c r="MX1318" s="45"/>
      <c r="MY1318" s="45"/>
      <c r="MZ1318" s="45"/>
      <c r="NA1318" s="45"/>
      <c r="NB1318" s="45"/>
      <c r="NC1318" s="45"/>
      <c r="ND1318" s="45"/>
      <c r="NE1318" s="45"/>
      <c r="NF1318" s="45"/>
      <c r="NG1318" s="45"/>
      <c r="NH1318" s="45"/>
      <c r="NI1318" s="45"/>
      <c r="NJ1318" s="45"/>
      <c r="NK1318" s="45"/>
      <c r="NL1318" s="45"/>
      <c r="NM1318" s="45"/>
      <c r="NN1318" s="45"/>
      <c r="NO1318" s="45"/>
      <c r="NP1318" s="45"/>
      <c r="NQ1318" s="45"/>
      <c r="NR1318" s="45"/>
      <c r="NS1318" s="45"/>
      <c r="NT1318" s="45"/>
      <c r="NU1318" s="45"/>
      <c r="NV1318" s="45"/>
      <c r="NW1318" s="45"/>
      <c r="NX1318" s="45"/>
      <c r="NY1318" s="45"/>
      <c r="NZ1318" s="45"/>
      <c r="OA1318" s="45"/>
      <c r="OB1318" s="45"/>
      <c r="OC1318" s="45"/>
      <c r="OD1318" s="45"/>
      <c r="OE1318" s="45"/>
      <c r="OF1318" s="45"/>
      <c r="OG1318" s="45"/>
      <c r="OH1318" s="45"/>
      <c r="OI1318" s="45"/>
      <c r="OJ1318" s="45"/>
      <c r="OK1318" s="45"/>
      <c r="OL1318" s="45"/>
      <c r="OM1318" s="45"/>
      <c r="ON1318" s="45"/>
      <c r="OO1318" s="45"/>
      <c r="OP1318" s="45"/>
      <c r="OQ1318" s="45"/>
      <c r="OR1318" s="45"/>
      <c r="OS1318" s="45"/>
      <c r="OT1318" s="45"/>
      <c r="OU1318" s="45"/>
      <c r="OV1318" s="45"/>
      <c r="OW1318" s="45"/>
      <c r="OX1318" s="45"/>
      <c r="OY1318" s="45"/>
      <c r="OZ1318" s="45"/>
      <c r="PA1318" s="45"/>
      <c r="PB1318" s="45"/>
      <c r="PC1318" s="45"/>
      <c r="PD1318" s="45"/>
      <c r="PE1318" s="45"/>
      <c r="PF1318" s="45"/>
      <c r="PG1318" s="45"/>
      <c r="PH1318" s="45"/>
      <c r="PI1318" s="45"/>
      <c r="PJ1318" s="45"/>
      <c r="PK1318" s="45"/>
      <c r="PL1318" s="45"/>
      <c r="PM1318" s="45"/>
      <c r="PN1318" s="45"/>
      <c r="PO1318" s="45"/>
      <c r="PP1318" s="45"/>
      <c r="PQ1318" s="45"/>
      <c r="PR1318" s="45"/>
      <c r="PS1318" s="45"/>
      <c r="PT1318" s="45"/>
      <c r="PU1318" s="45"/>
      <c r="PV1318" s="45"/>
      <c r="PW1318" s="45"/>
      <c r="PX1318" s="45"/>
      <c r="PY1318" s="45"/>
      <c r="PZ1318" s="45"/>
      <c r="QA1318" s="45"/>
      <c r="QB1318" s="45"/>
      <c r="QC1318" s="45"/>
      <c r="QD1318" s="45"/>
      <c r="QE1318" s="45"/>
      <c r="QF1318" s="45"/>
      <c r="QG1318" s="45"/>
      <c r="QH1318" s="45"/>
      <c r="QI1318" s="45"/>
      <c r="QJ1318" s="45"/>
      <c r="QK1318" s="45"/>
      <c r="QL1318" s="45"/>
      <c r="QM1318" s="45"/>
      <c r="QN1318" s="45"/>
      <c r="QO1318" s="45"/>
      <c r="QP1318" s="45"/>
      <c r="QQ1318" s="45"/>
      <c r="QR1318" s="45"/>
      <c r="QS1318" s="45"/>
      <c r="QT1318" s="45"/>
      <c r="QU1318" s="45"/>
      <c r="QV1318" s="45"/>
      <c r="QW1318" s="45"/>
      <c r="QX1318" s="45"/>
      <c r="QY1318" s="45"/>
      <c r="QZ1318" s="45"/>
      <c r="RA1318" s="45"/>
      <c r="RB1318" s="45"/>
      <c r="RC1318" s="45"/>
      <c r="RD1318" s="45"/>
    </row>
    <row r="1319" spans="3:472" s="40" customFormat="1" x14ac:dyDescent="0.25">
      <c r="C1319" s="41"/>
      <c r="D1319" s="42"/>
      <c r="E1319" s="46"/>
      <c r="F1319" s="38"/>
      <c r="G1319" s="38"/>
      <c r="H1319" s="38"/>
      <c r="I1319" s="38"/>
      <c r="J1319" s="38"/>
      <c r="K1319" s="38"/>
      <c r="L1319" s="38"/>
      <c r="M1319" s="38"/>
      <c r="N1319" s="38"/>
      <c r="P1319" s="42"/>
      <c r="Q1319" s="38"/>
      <c r="R1319" s="38"/>
      <c r="S1319" s="38"/>
      <c r="T1319" s="47"/>
      <c r="U1319" s="43"/>
      <c r="V1319" s="123"/>
      <c r="W1319" s="123"/>
      <c r="X1319" s="124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78"/>
      <c r="AI1319" s="25"/>
      <c r="AJ1319" s="45"/>
      <c r="AK1319" s="45"/>
      <c r="AL1319" s="45"/>
      <c r="AM1319" s="45"/>
      <c r="AN1319" s="45"/>
      <c r="AO1319" s="45"/>
      <c r="AP1319" s="45"/>
      <c r="AQ1319" s="45"/>
      <c r="AR1319" s="45"/>
      <c r="AS1319" s="45"/>
      <c r="AT1319" s="45"/>
      <c r="AU1319" s="45"/>
      <c r="AV1319" s="45"/>
      <c r="AW1319" s="45"/>
      <c r="AX1319" s="45"/>
      <c r="AY1319" s="45"/>
      <c r="AZ1319" s="45"/>
      <c r="BA1319" s="45"/>
      <c r="BB1319" s="45"/>
      <c r="BC1319" s="45"/>
      <c r="BD1319" s="45"/>
      <c r="BE1319" s="45"/>
      <c r="BF1319" s="45"/>
      <c r="BG1319" s="45"/>
      <c r="BH1319" s="45"/>
      <c r="BI1319" s="45"/>
      <c r="BJ1319" s="45"/>
      <c r="BK1319" s="45"/>
      <c r="BL1319" s="45"/>
      <c r="BM1319" s="45"/>
      <c r="BN1319" s="45"/>
      <c r="BO1319" s="45"/>
      <c r="BP1319" s="45"/>
      <c r="BQ1319" s="45"/>
      <c r="BR1319" s="45"/>
      <c r="BS1319" s="45"/>
      <c r="BT1319" s="45"/>
      <c r="BU1319" s="45"/>
      <c r="BV1319" s="45"/>
      <c r="BW1319" s="45"/>
      <c r="BX1319" s="45"/>
      <c r="BY1319" s="45"/>
      <c r="BZ1319" s="45"/>
      <c r="CA1319" s="45"/>
      <c r="CB1319" s="45"/>
      <c r="CC1319" s="45"/>
      <c r="CD1319" s="45"/>
      <c r="CE1319" s="45"/>
      <c r="CF1319" s="45"/>
      <c r="CG1319" s="45"/>
      <c r="CH1319" s="45"/>
      <c r="CI1319" s="45"/>
      <c r="CJ1319" s="45"/>
      <c r="CK1319" s="45"/>
      <c r="CL1319" s="45"/>
      <c r="CM1319" s="45"/>
      <c r="CN1319" s="45"/>
      <c r="CO1319" s="45"/>
      <c r="CP1319" s="45"/>
      <c r="CQ1319" s="45"/>
      <c r="CR1319" s="45"/>
      <c r="CS1319" s="45"/>
      <c r="CT1319" s="45"/>
      <c r="CU1319" s="45"/>
      <c r="CV1319" s="45"/>
      <c r="CW1319" s="45"/>
      <c r="CX1319" s="45"/>
      <c r="CY1319" s="45"/>
      <c r="CZ1319" s="45"/>
      <c r="DA1319" s="45"/>
      <c r="DB1319" s="45"/>
      <c r="DC1319" s="45"/>
      <c r="DD1319" s="45"/>
      <c r="DE1319" s="45"/>
      <c r="DF1319" s="45"/>
      <c r="DG1319" s="45"/>
      <c r="DH1319" s="45"/>
      <c r="DI1319" s="45"/>
      <c r="DJ1319" s="45"/>
      <c r="DK1319" s="45"/>
      <c r="DL1319" s="45"/>
      <c r="DM1319" s="45"/>
      <c r="DN1319" s="45"/>
      <c r="DO1319" s="45"/>
      <c r="DP1319" s="45"/>
      <c r="DQ1319" s="45"/>
      <c r="DR1319" s="45"/>
      <c r="DS1319" s="45"/>
      <c r="DT1319" s="45"/>
      <c r="DU1319" s="45"/>
      <c r="DV1319" s="45"/>
      <c r="DW1319" s="45"/>
      <c r="DX1319" s="45"/>
      <c r="DY1319" s="45"/>
      <c r="DZ1319" s="45"/>
      <c r="EA1319" s="45"/>
      <c r="EB1319" s="45"/>
      <c r="EC1319" s="45"/>
      <c r="ED1319" s="45"/>
      <c r="EE1319" s="45"/>
      <c r="EF1319" s="45"/>
      <c r="EG1319" s="45"/>
      <c r="EH1319" s="45"/>
      <c r="EI1319" s="45"/>
      <c r="EJ1319" s="45"/>
      <c r="EK1319" s="45"/>
      <c r="EL1319" s="45"/>
      <c r="EM1319" s="45"/>
      <c r="EN1319" s="45"/>
      <c r="EO1319" s="45"/>
      <c r="EP1319" s="45"/>
      <c r="EQ1319" s="45"/>
      <c r="ER1319" s="45"/>
      <c r="ES1319" s="45"/>
      <c r="ET1319" s="45"/>
      <c r="EU1319" s="45"/>
      <c r="EV1319" s="45"/>
      <c r="EW1319" s="45"/>
      <c r="EX1319" s="45"/>
      <c r="EY1319" s="45"/>
      <c r="EZ1319" s="45"/>
      <c r="FA1319" s="45"/>
      <c r="FB1319" s="45"/>
      <c r="FC1319" s="45"/>
      <c r="FD1319" s="45"/>
      <c r="FE1319" s="45"/>
      <c r="FF1319" s="45"/>
      <c r="FG1319" s="45"/>
      <c r="FH1319" s="45"/>
      <c r="FI1319" s="45"/>
      <c r="FJ1319" s="45"/>
      <c r="FK1319" s="45"/>
      <c r="FL1319" s="45"/>
      <c r="FM1319" s="45"/>
      <c r="FN1319" s="45"/>
      <c r="FO1319" s="45"/>
      <c r="FP1319" s="45"/>
      <c r="FQ1319" s="45"/>
      <c r="FR1319" s="45"/>
      <c r="FS1319" s="45"/>
      <c r="FT1319" s="45"/>
      <c r="FU1319" s="45"/>
      <c r="FV1319" s="45"/>
      <c r="FW1319" s="45"/>
      <c r="FX1319" s="45"/>
      <c r="FY1319" s="45"/>
      <c r="FZ1319" s="45"/>
      <c r="GA1319" s="45"/>
      <c r="GB1319" s="45"/>
      <c r="GC1319" s="45"/>
      <c r="GD1319" s="45"/>
      <c r="GE1319" s="45"/>
      <c r="GF1319" s="45"/>
      <c r="GG1319" s="45"/>
      <c r="GH1319" s="45"/>
      <c r="GI1319" s="45"/>
      <c r="GJ1319" s="45"/>
      <c r="GK1319" s="45"/>
      <c r="GL1319" s="45"/>
      <c r="GM1319" s="45"/>
      <c r="GN1319" s="45"/>
      <c r="GO1319" s="45"/>
      <c r="GP1319" s="45"/>
      <c r="GQ1319" s="45"/>
      <c r="GR1319" s="45"/>
      <c r="GS1319" s="45"/>
      <c r="GT1319" s="45"/>
      <c r="GU1319" s="45"/>
      <c r="GV1319" s="45"/>
      <c r="GW1319" s="45"/>
      <c r="GX1319" s="45"/>
      <c r="GY1319" s="45"/>
      <c r="GZ1319" s="45"/>
      <c r="HA1319" s="45"/>
      <c r="HB1319" s="45"/>
      <c r="HC1319" s="45"/>
      <c r="HD1319" s="45"/>
      <c r="HE1319" s="45"/>
      <c r="HF1319" s="45"/>
      <c r="HG1319" s="45"/>
      <c r="HH1319" s="45"/>
      <c r="HI1319" s="45"/>
      <c r="HJ1319" s="45"/>
      <c r="HK1319" s="45"/>
      <c r="HL1319" s="45"/>
      <c r="HM1319" s="45"/>
      <c r="HN1319" s="45"/>
      <c r="HO1319" s="45"/>
      <c r="HP1319" s="45"/>
      <c r="HQ1319" s="45"/>
      <c r="HR1319" s="45"/>
      <c r="HS1319" s="45"/>
      <c r="HT1319" s="45"/>
      <c r="HU1319" s="45"/>
      <c r="HV1319" s="45"/>
      <c r="HW1319" s="45"/>
      <c r="HX1319" s="45"/>
      <c r="HY1319" s="45"/>
      <c r="HZ1319" s="45"/>
      <c r="IA1319" s="45"/>
      <c r="IB1319" s="45"/>
      <c r="IC1319" s="45"/>
      <c r="ID1319" s="45"/>
      <c r="IE1319" s="45"/>
      <c r="IF1319" s="45"/>
      <c r="IG1319" s="45"/>
      <c r="IH1319" s="45"/>
      <c r="II1319" s="45"/>
      <c r="IJ1319" s="45"/>
      <c r="IK1319" s="45"/>
      <c r="IL1319" s="45"/>
      <c r="IM1319" s="45"/>
      <c r="IN1319" s="45"/>
      <c r="IO1319" s="45"/>
      <c r="IP1319" s="45"/>
      <c r="IQ1319" s="45"/>
      <c r="IR1319" s="45"/>
      <c r="IS1319" s="45"/>
      <c r="IT1319" s="45"/>
      <c r="IU1319" s="45"/>
      <c r="IV1319" s="45"/>
      <c r="IW1319" s="45"/>
      <c r="IX1319" s="45"/>
      <c r="IY1319" s="45"/>
      <c r="IZ1319" s="45"/>
      <c r="JA1319" s="45"/>
      <c r="JB1319" s="45"/>
      <c r="JC1319" s="45"/>
      <c r="JD1319" s="45"/>
      <c r="JE1319" s="45"/>
      <c r="JF1319" s="45"/>
      <c r="JG1319" s="45"/>
      <c r="JH1319" s="45"/>
      <c r="JI1319" s="45"/>
      <c r="JJ1319" s="45"/>
      <c r="JK1319" s="45"/>
      <c r="JL1319" s="45"/>
      <c r="JM1319" s="45"/>
      <c r="JN1319" s="45"/>
      <c r="JO1319" s="45"/>
      <c r="JP1319" s="45"/>
      <c r="JQ1319" s="45"/>
      <c r="JR1319" s="45"/>
      <c r="JS1319" s="45"/>
      <c r="JT1319" s="45"/>
      <c r="JU1319" s="45"/>
      <c r="JV1319" s="45"/>
      <c r="JW1319" s="45"/>
      <c r="JX1319" s="45"/>
      <c r="JY1319" s="45"/>
      <c r="JZ1319" s="45"/>
      <c r="KA1319" s="45"/>
      <c r="KB1319" s="45"/>
      <c r="KC1319" s="45"/>
      <c r="KD1319" s="45"/>
      <c r="KE1319" s="45"/>
      <c r="KF1319" s="45"/>
      <c r="KG1319" s="45"/>
      <c r="KH1319" s="45"/>
      <c r="KI1319" s="45"/>
      <c r="KJ1319" s="45"/>
      <c r="KK1319" s="45"/>
      <c r="KL1319" s="45"/>
      <c r="KM1319" s="45"/>
      <c r="KN1319" s="45"/>
      <c r="KO1319" s="45"/>
      <c r="KP1319" s="45"/>
      <c r="KQ1319" s="45"/>
      <c r="KR1319" s="45"/>
      <c r="KS1319" s="45"/>
      <c r="KT1319" s="45"/>
      <c r="KU1319" s="45"/>
      <c r="KV1319" s="45"/>
      <c r="KW1319" s="45"/>
      <c r="KX1319" s="45"/>
      <c r="KY1319" s="45"/>
      <c r="KZ1319" s="45"/>
      <c r="LA1319" s="45"/>
      <c r="LB1319" s="45"/>
      <c r="LC1319" s="45"/>
      <c r="LD1319" s="45"/>
      <c r="LE1319" s="45"/>
      <c r="LF1319" s="45"/>
      <c r="LG1319" s="45"/>
      <c r="LH1319" s="45"/>
      <c r="LI1319" s="45"/>
      <c r="LJ1319" s="45"/>
      <c r="LK1319" s="45"/>
      <c r="LL1319" s="45"/>
      <c r="LM1319" s="45"/>
      <c r="LN1319" s="45"/>
      <c r="LO1319" s="45"/>
      <c r="LP1319" s="45"/>
      <c r="LQ1319" s="45"/>
      <c r="LR1319" s="45"/>
      <c r="LS1319" s="45"/>
      <c r="LT1319" s="45"/>
      <c r="LU1319" s="45"/>
      <c r="LV1319" s="45"/>
      <c r="LW1319" s="45"/>
      <c r="LX1319" s="45"/>
      <c r="LY1319" s="45"/>
      <c r="LZ1319" s="45"/>
      <c r="MA1319" s="45"/>
      <c r="MB1319" s="45"/>
      <c r="MC1319" s="45"/>
      <c r="MD1319" s="45"/>
      <c r="ME1319" s="45"/>
      <c r="MF1319" s="45"/>
      <c r="MG1319" s="45"/>
      <c r="MH1319" s="45"/>
      <c r="MI1319" s="45"/>
      <c r="MJ1319" s="45"/>
      <c r="MK1319" s="45"/>
      <c r="ML1319" s="45"/>
      <c r="MM1319" s="45"/>
      <c r="MN1319" s="45"/>
      <c r="MO1319" s="45"/>
      <c r="MP1319" s="45"/>
      <c r="MQ1319" s="45"/>
      <c r="MR1319" s="45"/>
      <c r="MS1319" s="45"/>
      <c r="MT1319" s="45"/>
      <c r="MU1319" s="45"/>
      <c r="MV1319" s="45"/>
      <c r="MW1319" s="45"/>
      <c r="MX1319" s="45"/>
      <c r="MY1319" s="45"/>
      <c r="MZ1319" s="45"/>
      <c r="NA1319" s="45"/>
      <c r="NB1319" s="45"/>
      <c r="NC1319" s="45"/>
      <c r="ND1319" s="45"/>
      <c r="NE1319" s="45"/>
      <c r="NF1319" s="45"/>
      <c r="NG1319" s="45"/>
      <c r="NH1319" s="45"/>
      <c r="NI1319" s="45"/>
      <c r="NJ1319" s="45"/>
      <c r="NK1319" s="45"/>
      <c r="NL1319" s="45"/>
      <c r="NM1319" s="45"/>
      <c r="NN1319" s="45"/>
      <c r="NO1319" s="45"/>
      <c r="NP1319" s="45"/>
      <c r="NQ1319" s="45"/>
      <c r="NR1319" s="45"/>
      <c r="NS1319" s="45"/>
      <c r="NT1319" s="45"/>
      <c r="NU1319" s="45"/>
      <c r="NV1319" s="45"/>
      <c r="NW1319" s="45"/>
      <c r="NX1319" s="45"/>
      <c r="NY1319" s="45"/>
      <c r="NZ1319" s="45"/>
      <c r="OA1319" s="45"/>
      <c r="OB1319" s="45"/>
      <c r="OC1319" s="45"/>
      <c r="OD1319" s="45"/>
      <c r="OE1319" s="45"/>
      <c r="OF1319" s="45"/>
      <c r="OG1319" s="45"/>
      <c r="OH1319" s="45"/>
      <c r="OI1319" s="45"/>
      <c r="OJ1319" s="45"/>
      <c r="OK1319" s="45"/>
      <c r="OL1319" s="45"/>
      <c r="OM1319" s="45"/>
      <c r="ON1319" s="45"/>
      <c r="OO1319" s="45"/>
      <c r="OP1319" s="45"/>
      <c r="OQ1319" s="45"/>
      <c r="OR1319" s="45"/>
      <c r="OS1319" s="45"/>
      <c r="OT1319" s="45"/>
      <c r="OU1319" s="45"/>
      <c r="OV1319" s="45"/>
      <c r="OW1319" s="45"/>
      <c r="OX1319" s="45"/>
      <c r="OY1319" s="45"/>
      <c r="OZ1319" s="45"/>
      <c r="PA1319" s="45"/>
      <c r="PB1319" s="45"/>
      <c r="PC1319" s="45"/>
      <c r="PD1319" s="45"/>
      <c r="PE1319" s="45"/>
      <c r="PF1319" s="45"/>
      <c r="PG1319" s="45"/>
      <c r="PH1319" s="45"/>
      <c r="PI1319" s="45"/>
      <c r="PJ1319" s="45"/>
      <c r="PK1319" s="45"/>
      <c r="PL1319" s="45"/>
      <c r="PM1319" s="45"/>
      <c r="PN1319" s="45"/>
      <c r="PO1319" s="45"/>
      <c r="PP1319" s="45"/>
      <c r="PQ1319" s="45"/>
      <c r="PR1319" s="45"/>
      <c r="PS1319" s="45"/>
      <c r="PT1319" s="45"/>
      <c r="PU1319" s="45"/>
      <c r="PV1319" s="45"/>
      <c r="PW1319" s="45"/>
      <c r="PX1319" s="45"/>
      <c r="PY1319" s="45"/>
      <c r="PZ1319" s="45"/>
      <c r="QA1319" s="45"/>
      <c r="QB1319" s="45"/>
      <c r="QC1319" s="45"/>
      <c r="QD1319" s="45"/>
      <c r="QE1319" s="45"/>
      <c r="QF1319" s="45"/>
      <c r="QG1319" s="45"/>
      <c r="QH1319" s="45"/>
      <c r="QI1319" s="45"/>
      <c r="QJ1319" s="45"/>
      <c r="QK1319" s="45"/>
      <c r="QL1319" s="45"/>
      <c r="QM1319" s="45"/>
      <c r="QN1319" s="45"/>
      <c r="QO1319" s="45"/>
      <c r="QP1319" s="45"/>
      <c r="QQ1319" s="45"/>
      <c r="QR1319" s="45"/>
      <c r="QS1319" s="45"/>
      <c r="QT1319" s="45"/>
      <c r="QU1319" s="45"/>
      <c r="QV1319" s="45"/>
      <c r="QW1319" s="45"/>
      <c r="QX1319" s="45"/>
      <c r="QY1319" s="45"/>
      <c r="QZ1319" s="45"/>
      <c r="RA1319" s="45"/>
      <c r="RB1319" s="45"/>
      <c r="RC1319" s="45"/>
      <c r="RD1319" s="45"/>
    </row>
    <row r="1320" spans="3:472" s="40" customFormat="1" x14ac:dyDescent="0.25">
      <c r="C1320" s="41"/>
      <c r="D1320" s="42"/>
      <c r="E1320" s="46"/>
      <c r="F1320" s="38"/>
      <c r="G1320" s="38"/>
      <c r="H1320" s="38"/>
      <c r="I1320" s="38"/>
      <c r="J1320" s="38"/>
      <c r="K1320" s="38"/>
      <c r="L1320" s="38"/>
      <c r="M1320" s="38"/>
      <c r="N1320" s="38"/>
      <c r="P1320" s="42"/>
      <c r="Q1320" s="38"/>
      <c r="R1320" s="38"/>
      <c r="S1320" s="38"/>
      <c r="T1320" s="47"/>
      <c r="U1320" s="43"/>
      <c r="V1320" s="123"/>
      <c r="W1320" s="123"/>
      <c r="X1320" s="124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78"/>
      <c r="AI1320" s="25"/>
      <c r="AJ1320" s="45"/>
      <c r="AK1320" s="45"/>
      <c r="AL1320" s="45"/>
      <c r="AM1320" s="45"/>
      <c r="AN1320" s="45"/>
      <c r="AO1320" s="45"/>
      <c r="AP1320" s="45"/>
      <c r="AQ1320" s="45"/>
      <c r="AR1320" s="45"/>
      <c r="AS1320" s="45"/>
      <c r="AT1320" s="45"/>
      <c r="AU1320" s="45"/>
      <c r="AV1320" s="45"/>
      <c r="AW1320" s="45"/>
      <c r="AX1320" s="45"/>
      <c r="AY1320" s="45"/>
      <c r="AZ1320" s="45"/>
      <c r="BA1320" s="45"/>
      <c r="BB1320" s="45"/>
      <c r="BC1320" s="45"/>
      <c r="BD1320" s="45"/>
      <c r="BE1320" s="45"/>
      <c r="BF1320" s="45"/>
      <c r="BG1320" s="45"/>
      <c r="BH1320" s="45"/>
      <c r="BI1320" s="45"/>
      <c r="BJ1320" s="45"/>
      <c r="BK1320" s="45"/>
      <c r="BL1320" s="45"/>
      <c r="BM1320" s="45"/>
      <c r="BN1320" s="45"/>
      <c r="BO1320" s="45"/>
      <c r="BP1320" s="45"/>
      <c r="BQ1320" s="45"/>
      <c r="BR1320" s="45"/>
      <c r="BS1320" s="45"/>
      <c r="BT1320" s="45"/>
      <c r="BU1320" s="45"/>
      <c r="BV1320" s="45"/>
      <c r="BW1320" s="45"/>
      <c r="BX1320" s="45"/>
      <c r="BY1320" s="45"/>
      <c r="BZ1320" s="45"/>
      <c r="CA1320" s="45"/>
      <c r="CB1320" s="45"/>
      <c r="CC1320" s="45"/>
      <c r="CD1320" s="45"/>
      <c r="CE1320" s="45"/>
      <c r="CF1320" s="45"/>
      <c r="CG1320" s="45"/>
      <c r="CH1320" s="45"/>
      <c r="CI1320" s="45"/>
      <c r="CJ1320" s="45"/>
      <c r="CK1320" s="45"/>
      <c r="CL1320" s="45"/>
      <c r="CM1320" s="45"/>
      <c r="CN1320" s="45"/>
      <c r="CO1320" s="45"/>
      <c r="CP1320" s="45"/>
      <c r="CQ1320" s="45"/>
      <c r="CR1320" s="45"/>
      <c r="CS1320" s="45"/>
      <c r="CT1320" s="45"/>
      <c r="CU1320" s="45"/>
      <c r="CV1320" s="45"/>
      <c r="CW1320" s="45"/>
      <c r="CX1320" s="45"/>
      <c r="CY1320" s="45"/>
      <c r="CZ1320" s="45"/>
      <c r="DA1320" s="45"/>
      <c r="DB1320" s="45"/>
      <c r="DC1320" s="45"/>
      <c r="DD1320" s="45"/>
      <c r="DE1320" s="45"/>
      <c r="DF1320" s="45"/>
      <c r="DG1320" s="45"/>
      <c r="DH1320" s="45"/>
      <c r="DI1320" s="45"/>
      <c r="DJ1320" s="45"/>
      <c r="DK1320" s="45"/>
      <c r="DL1320" s="45"/>
      <c r="DM1320" s="45"/>
      <c r="DN1320" s="45"/>
      <c r="DO1320" s="45"/>
      <c r="DP1320" s="45"/>
      <c r="DQ1320" s="45"/>
      <c r="DR1320" s="45"/>
      <c r="DS1320" s="45"/>
      <c r="DT1320" s="45"/>
      <c r="DU1320" s="45"/>
      <c r="DV1320" s="45"/>
      <c r="DW1320" s="45"/>
      <c r="DX1320" s="45"/>
      <c r="DY1320" s="45"/>
      <c r="DZ1320" s="45"/>
      <c r="EA1320" s="45"/>
      <c r="EB1320" s="45"/>
      <c r="EC1320" s="45"/>
      <c r="ED1320" s="45"/>
      <c r="EE1320" s="45"/>
      <c r="EF1320" s="45"/>
      <c r="EG1320" s="45"/>
      <c r="EH1320" s="45"/>
      <c r="EI1320" s="45"/>
      <c r="EJ1320" s="45"/>
      <c r="EK1320" s="45"/>
      <c r="EL1320" s="45"/>
      <c r="EM1320" s="45"/>
      <c r="EN1320" s="45"/>
      <c r="EO1320" s="45"/>
      <c r="EP1320" s="45"/>
      <c r="EQ1320" s="45"/>
      <c r="ER1320" s="45"/>
      <c r="ES1320" s="45"/>
      <c r="ET1320" s="45"/>
      <c r="EU1320" s="45"/>
      <c r="EV1320" s="45"/>
      <c r="EW1320" s="45"/>
      <c r="EX1320" s="45"/>
      <c r="EY1320" s="45"/>
      <c r="EZ1320" s="45"/>
      <c r="FA1320" s="45"/>
      <c r="FB1320" s="45"/>
      <c r="FC1320" s="45"/>
      <c r="FD1320" s="45"/>
      <c r="FE1320" s="45"/>
      <c r="FF1320" s="45"/>
      <c r="FG1320" s="45"/>
      <c r="FH1320" s="45"/>
      <c r="FI1320" s="45"/>
      <c r="FJ1320" s="45"/>
      <c r="FK1320" s="45"/>
      <c r="FL1320" s="45"/>
      <c r="FM1320" s="45"/>
      <c r="FN1320" s="45"/>
      <c r="FO1320" s="45"/>
      <c r="FP1320" s="45"/>
      <c r="FQ1320" s="45"/>
      <c r="FR1320" s="45"/>
      <c r="FS1320" s="45"/>
      <c r="FT1320" s="45"/>
      <c r="FU1320" s="45"/>
      <c r="FV1320" s="45"/>
      <c r="FW1320" s="45"/>
      <c r="FX1320" s="45"/>
      <c r="FY1320" s="45"/>
      <c r="FZ1320" s="45"/>
      <c r="GA1320" s="45"/>
      <c r="GB1320" s="45"/>
      <c r="GC1320" s="45"/>
      <c r="GD1320" s="45"/>
      <c r="GE1320" s="45"/>
      <c r="GF1320" s="45"/>
      <c r="GG1320" s="45"/>
      <c r="GH1320" s="45"/>
      <c r="GI1320" s="45"/>
      <c r="GJ1320" s="45"/>
      <c r="GK1320" s="45"/>
      <c r="GL1320" s="45"/>
      <c r="GM1320" s="45"/>
      <c r="GN1320" s="45"/>
      <c r="GO1320" s="45"/>
      <c r="GP1320" s="45"/>
      <c r="GQ1320" s="45"/>
      <c r="GR1320" s="45"/>
      <c r="GS1320" s="45"/>
      <c r="GT1320" s="45"/>
      <c r="GU1320" s="45"/>
      <c r="GV1320" s="45"/>
      <c r="GW1320" s="45"/>
      <c r="GX1320" s="45"/>
      <c r="GY1320" s="45"/>
      <c r="GZ1320" s="45"/>
      <c r="HA1320" s="45"/>
      <c r="HB1320" s="45"/>
      <c r="HC1320" s="45"/>
      <c r="HD1320" s="45"/>
      <c r="HE1320" s="45"/>
      <c r="HF1320" s="45"/>
      <c r="HG1320" s="45"/>
      <c r="HH1320" s="45"/>
      <c r="HI1320" s="45"/>
      <c r="HJ1320" s="45"/>
      <c r="HK1320" s="45"/>
      <c r="HL1320" s="45"/>
      <c r="HM1320" s="45"/>
      <c r="HN1320" s="45"/>
      <c r="HO1320" s="45"/>
      <c r="HP1320" s="45"/>
      <c r="HQ1320" s="45"/>
      <c r="HR1320" s="45"/>
      <c r="HS1320" s="45"/>
      <c r="HT1320" s="45"/>
      <c r="HU1320" s="45"/>
      <c r="HV1320" s="45"/>
      <c r="HW1320" s="45"/>
      <c r="HX1320" s="45"/>
      <c r="HY1320" s="45"/>
      <c r="HZ1320" s="45"/>
      <c r="IA1320" s="45"/>
      <c r="IB1320" s="45"/>
      <c r="IC1320" s="45"/>
      <c r="ID1320" s="45"/>
      <c r="IE1320" s="45"/>
      <c r="IF1320" s="45"/>
      <c r="IG1320" s="45"/>
      <c r="IH1320" s="45"/>
      <c r="II1320" s="45"/>
      <c r="IJ1320" s="45"/>
      <c r="IK1320" s="45"/>
      <c r="IL1320" s="45"/>
      <c r="IM1320" s="45"/>
      <c r="IN1320" s="45"/>
      <c r="IO1320" s="45"/>
      <c r="IP1320" s="45"/>
      <c r="IQ1320" s="45"/>
      <c r="IR1320" s="45"/>
      <c r="IS1320" s="45"/>
      <c r="IT1320" s="45"/>
      <c r="IU1320" s="45"/>
      <c r="IV1320" s="45"/>
      <c r="IW1320" s="45"/>
      <c r="IX1320" s="45"/>
      <c r="IY1320" s="45"/>
      <c r="IZ1320" s="45"/>
      <c r="JA1320" s="45"/>
      <c r="JB1320" s="45"/>
      <c r="JC1320" s="45"/>
      <c r="JD1320" s="45"/>
      <c r="JE1320" s="45"/>
      <c r="JF1320" s="45"/>
      <c r="JG1320" s="45"/>
      <c r="JH1320" s="45"/>
      <c r="JI1320" s="45"/>
      <c r="JJ1320" s="45"/>
      <c r="JK1320" s="45"/>
      <c r="JL1320" s="45"/>
      <c r="JM1320" s="45"/>
      <c r="JN1320" s="45"/>
      <c r="JO1320" s="45"/>
      <c r="JP1320" s="45"/>
      <c r="JQ1320" s="45"/>
      <c r="JR1320" s="45"/>
      <c r="JS1320" s="45"/>
      <c r="JT1320" s="45"/>
      <c r="JU1320" s="45"/>
      <c r="JV1320" s="45"/>
      <c r="JW1320" s="45"/>
      <c r="JX1320" s="45"/>
      <c r="JY1320" s="45"/>
      <c r="JZ1320" s="45"/>
      <c r="KA1320" s="45"/>
      <c r="KB1320" s="45"/>
      <c r="KC1320" s="45"/>
      <c r="KD1320" s="45"/>
      <c r="KE1320" s="45"/>
      <c r="KF1320" s="45"/>
      <c r="KG1320" s="45"/>
      <c r="KH1320" s="45"/>
      <c r="KI1320" s="45"/>
      <c r="KJ1320" s="45"/>
      <c r="KK1320" s="45"/>
      <c r="KL1320" s="45"/>
      <c r="KM1320" s="45"/>
      <c r="KN1320" s="45"/>
      <c r="KO1320" s="45"/>
      <c r="KP1320" s="45"/>
      <c r="KQ1320" s="45"/>
      <c r="KR1320" s="45"/>
      <c r="KS1320" s="45"/>
      <c r="KT1320" s="45"/>
      <c r="KU1320" s="45"/>
      <c r="KV1320" s="45"/>
      <c r="KW1320" s="45"/>
      <c r="KX1320" s="45"/>
      <c r="KY1320" s="45"/>
      <c r="KZ1320" s="45"/>
      <c r="LA1320" s="45"/>
      <c r="LB1320" s="45"/>
      <c r="LC1320" s="45"/>
      <c r="LD1320" s="45"/>
      <c r="LE1320" s="45"/>
      <c r="LF1320" s="45"/>
      <c r="LG1320" s="45"/>
      <c r="LH1320" s="45"/>
      <c r="LI1320" s="45"/>
      <c r="LJ1320" s="45"/>
      <c r="LK1320" s="45"/>
      <c r="LL1320" s="45"/>
      <c r="LM1320" s="45"/>
      <c r="LN1320" s="45"/>
      <c r="LO1320" s="45"/>
      <c r="LP1320" s="45"/>
      <c r="LQ1320" s="45"/>
      <c r="LR1320" s="45"/>
      <c r="LS1320" s="45"/>
      <c r="LT1320" s="45"/>
      <c r="LU1320" s="45"/>
      <c r="LV1320" s="45"/>
      <c r="LW1320" s="45"/>
      <c r="LX1320" s="45"/>
      <c r="LY1320" s="45"/>
      <c r="LZ1320" s="45"/>
      <c r="MA1320" s="45"/>
      <c r="MB1320" s="45"/>
      <c r="MC1320" s="45"/>
      <c r="MD1320" s="45"/>
      <c r="ME1320" s="45"/>
      <c r="MF1320" s="45"/>
      <c r="MG1320" s="45"/>
      <c r="MH1320" s="45"/>
      <c r="MI1320" s="45"/>
      <c r="MJ1320" s="45"/>
      <c r="MK1320" s="45"/>
      <c r="ML1320" s="45"/>
      <c r="MM1320" s="45"/>
      <c r="MN1320" s="45"/>
      <c r="MO1320" s="45"/>
      <c r="MP1320" s="45"/>
      <c r="MQ1320" s="45"/>
      <c r="MR1320" s="45"/>
      <c r="MS1320" s="45"/>
      <c r="MT1320" s="45"/>
      <c r="MU1320" s="45"/>
      <c r="MV1320" s="45"/>
      <c r="MW1320" s="45"/>
      <c r="MX1320" s="45"/>
      <c r="MY1320" s="45"/>
      <c r="MZ1320" s="45"/>
      <c r="NA1320" s="45"/>
      <c r="NB1320" s="45"/>
      <c r="NC1320" s="45"/>
      <c r="ND1320" s="45"/>
      <c r="NE1320" s="45"/>
      <c r="NF1320" s="45"/>
      <c r="NG1320" s="45"/>
      <c r="NH1320" s="45"/>
      <c r="NI1320" s="45"/>
      <c r="NJ1320" s="45"/>
      <c r="NK1320" s="45"/>
      <c r="NL1320" s="45"/>
      <c r="NM1320" s="45"/>
      <c r="NN1320" s="45"/>
      <c r="NO1320" s="45"/>
      <c r="NP1320" s="45"/>
      <c r="NQ1320" s="45"/>
      <c r="NR1320" s="45"/>
      <c r="NS1320" s="45"/>
      <c r="NT1320" s="45"/>
      <c r="NU1320" s="45"/>
      <c r="NV1320" s="45"/>
      <c r="NW1320" s="45"/>
      <c r="NX1320" s="45"/>
      <c r="NY1320" s="45"/>
      <c r="NZ1320" s="45"/>
      <c r="OA1320" s="45"/>
      <c r="OB1320" s="45"/>
      <c r="OC1320" s="45"/>
      <c r="OD1320" s="45"/>
      <c r="OE1320" s="45"/>
      <c r="OF1320" s="45"/>
      <c r="OG1320" s="45"/>
      <c r="OH1320" s="45"/>
      <c r="OI1320" s="45"/>
      <c r="OJ1320" s="45"/>
      <c r="OK1320" s="45"/>
      <c r="OL1320" s="45"/>
      <c r="OM1320" s="45"/>
      <c r="ON1320" s="45"/>
      <c r="OO1320" s="45"/>
      <c r="OP1320" s="45"/>
      <c r="OQ1320" s="45"/>
      <c r="OR1320" s="45"/>
      <c r="OS1320" s="45"/>
      <c r="OT1320" s="45"/>
      <c r="OU1320" s="45"/>
      <c r="OV1320" s="45"/>
      <c r="OW1320" s="45"/>
      <c r="OX1320" s="45"/>
      <c r="OY1320" s="45"/>
      <c r="OZ1320" s="45"/>
      <c r="PA1320" s="45"/>
      <c r="PB1320" s="45"/>
      <c r="PC1320" s="45"/>
      <c r="PD1320" s="45"/>
      <c r="PE1320" s="45"/>
      <c r="PF1320" s="45"/>
      <c r="PG1320" s="45"/>
      <c r="PH1320" s="45"/>
      <c r="PI1320" s="45"/>
      <c r="PJ1320" s="45"/>
      <c r="PK1320" s="45"/>
      <c r="PL1320" s="45"/>
      <c r="PM1320" s="45"/>
      <c r="PN1320" s="45"/>
      <c r="PO1320" s="45"/>
      <c r="PP1320" s="45"/>
      <c r="PQ1320" s="45"/>
      <c r="PR1320" s="45"/>
      <c r="PS1320" s="45"/>
      <c r="PT1320" s="45"/>
      <c r="PU1320" s="45"/>
      <c r="PV1320" s="45"/>
      <c r="PW1320" s="45"/>
      <c r="PX1320" s="45"/>
      <c r="PY1320" s="45"/>
      <c r="PZ1320" s="45"/>
      <c r="QA1320" s="45"/>
      <c r="QB1320" s="45"/>
      <c r="QC1320" s="45"/>
      <c r="QD1320" s="45"/>
      <c r="QE1320" s="45"/>
      <c r="QF1320" s="45"/>
      <c r="QG1320" s="45"/>
      <c r="QH1320" s="45"/>
      <c r="QI1320" s="45"/>
      <c r="QJ1320" s="45"/>
      <c r="QK1320" s="45"/>
      <c r="QL1320" s="45"/>
      <c r="QM1320" s="45"/>
      <c r="QN1320" s="45"/>
      <c r="QO1320" s="45"/>
      <c r="QP1320" s="45"/>
      <c r="QQ1320" s="45"/>
      <c r="QR1320" s="45"/>
      <c r="QS1320" s="45"/>
      <c r="QT1320" s="45"/>
      <c r="QU1320" s="45"/>
      <c r="QV1320" s="45"/>
      <c r="QW1320" s="45"/>
      <c r="QX1320" s="45"/>
      <c r="QY1320" s="45"/>
      <c r="QZ1320" s="45"/>
      <c r="RA1320" s="45"/>
      <c r="RB1320" s="45"/>
      <c r="RC1320" s="45"/>
      <c r="RD1320" s="45"/>
    </row>
    <row r="1321" spans="3:472" s="40" customFormat="1" x14ac:dyDescent="0.25">
      <c r="C1321" s="41"/>
      <c r="D1321" s="42"/>
      <c r="E1321" s="46"/>
      <c r="F1321" s="38"/>
      <c r="G1321" s="38"/>
      <c r="H1321" s="38"/>
      <c r="I1321" s="38"/>
      <c r="J1321" s="38"/>
      <c r="K1321" s="38"/>
      <c r="L1321" s="38"/>
      <c r="M1321" s="38"/>
      <c r="N1321" s="38"/>
      <c r="P1321" s="42"/>
      <c r="Q1321" s="38"/>
      <c r="R1321" s="38"/>
      <c r="S1321" s="38"/>
      <c r="T1321" s="47"/>
      <c r="U1321" s="43"/>
      <c r="V1321" s="123"/>
      <c r="W1321" s="123"/>
      <c r="X1321" s="124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78"/>
      <c r="AI1321" s="25"/>
      <c r="AJ1321" s="45"/>
      <c r="AK1321" s="45"/>
      <c r="AL1321" s="45"/>
      <c r="AM1321" s="45"/>
      <c r="AN1321" s="45"/>
      <c r="AO1321" s="45"/>
      <c r="AP1321" s="45"/>
      <c r="AQ1321" s="45"/>
      <c r="AR1321" s="45"/>
      <c r="AS1321" s="45"/>
      <c r="AT1321" s="45"/>
      <c r="AU1321" s="45"/>
      <c r="AV1321" s="45"/>
      <c r="AW1321" s="45"/>
      <c r="AX1321" s="45"/>
      <c r="AY1321" s="45"/>
      <c r="AZ1321" s="45"/>
      <c r="BA1321" s="45"/>
      <c r="BB1321" s="45"/>
      <c r="BC1321" s="45"/>
      <c r="BD1321" s="45"/>
      <c r="BE1321" s="45"/>
      <c r="BF1321" s="45"/>
      <c r="BG1321" s="45"/>
      <c r="BH1321" s="45"/>
      <c r="BI1321" s="45"/>
      <c r="BJ1321" s="45"/>
      <c r="BK1321" s="45"/>
      <c r="BL1321" s="45"/>
      <c r="BM1321" s="45"/>
      <c r="BN1321" s="45"/>
      <c r="BO1321" s="45"/>
      <c r="BP1321" s="45"/>
      <c r="BQ1321" s="45"/>
      <c r="BR1321" s="45"/>
      <c r="BS1321" s="45"/>
      <c r="BT1321" s="45"/>
      <c r="BU1321" s="45"/>
      <c r="BV1321" s="45"/>
      <c r="BW1321" s="45"/>
      <c r="BX1321" s="45"/>
      <c r="BY1321" s="45"/>
      <c r="BZ1321" s="45"/>
      <c r="CA1321" s="45"/>
      <c r="CB1321" s="45"/>
      <c r="CC1321" s="45"/>
      <c r="CD1321" s="45"/>
      <c r="CE1321" s="45"/>
      <c r="CF1321" s="45"/>
      <c r="CG1321" s="45"/>
      <c r="CH1321" s="45"/>
      <c r="CI1321" s="45"/>
      <c r="CJ1321" s="45"/>
      <c r="CK1321" s="45"/>
      <c r="CL1321" s="45"/>
      <c r="CM1321" s="45"/>
      <c r="CN1321" s="45"/>
      <c r="CO1321" s="45"/>
      <c r="CP1321" s="45"/>
      <c r="CQ1321" s="45"/>
      <c r="CR1321" s="45"/>
      <c r="CS1321" s="45"/>
      <c r="CT1321" s="45"/>
      <c r="CU1321" s="45"/>
      <c r="CV1321" s="45"/>
      <c r="CW1321" s="45"/>
      <c r="CX1321" s="45"/>
      <c r="CY1321" s="45"/>
      <c r="CZ1321" s="45"/>
      <c r="DA1321" s="45"/>
      <c r="DB1321" s="45"/>
      <c r="DC1321" s="45"/>
      <c r="DD1321" s="45"/>
      <c r="DE1321" s="45"/>
      <c r="DF1321" s="45"/>
      <c r="DG1321" s="45"/>
      <c r="DH1321" s="45"/>
      <c r="DI1321" s="45"/>
      <c r="DJ1321" s="45"/>
      <c r="DK1321" s="45"/>
      <c r="DL1321" s="45"/>
      <c r="DM1321" s="45"/>
      <c r="DN1321" s="45"/>
      <c r="DO1321" s="45"/>
      <c r="DP1321" s="45"/>
      <c r="DQ1321" s="45"/>
      <c r="DR1321" s="45"/>
      <c r="DS1321" s="45"/>
      <c r="DT1321" s="45"/>
      <c r="DU1321" s="45"/>
      <c r="DV1321" s="45"/>
      <c r="DW1321" s="45"/>
      <c r="DX1321" s="45"/>
      <c r="DY1321" s="45"/>
      <c r="DZ1321" s="45"/>
      <c r="EA1321" s="45"/>
      <c r="EB1321" s="45"/>
      <c r="EC1321" s="45"/>
      <c r="ED1321" s="45"/>
      <c r="EE1321" s="45"/>
      <c r="EF1321" s="45"/>
      <c r="EG1321" s="45"/>
      <c r="EH1321" s="45"/>
      <c r="EI1321" s="45"/>
      <c r="EJ1321" s="45"/>
      <c r="EK1321" s="45"/>
      <c r="EL1321" s="45"/>
      <c r="EM1321" s="45"/>
      <c r="EN1321" s="45"/>
      <c r="EO1321" s="45"/>
      <c r="EP1321" s="45"/>
      <c r="EQ1321" s="45"/>
      <c r="ER1321" s="45"/>
      <c r="ES1321" s="45"/>
      <c r="ET1321" s="45"/>
      <c r="EU1321" s="45"/>
      <c r="EV1321" s="45"/>
      <c r="EW1321" s="45"/>
      <c r="EX1321" s="45"/>
      <c r="EY1321" s="45"/>
      <c r="EZ1321" s="45"/>
      <c r="FA1321" s="45"/>
      <c r="FB1321" s="45"/>
      <c r="FC1321" s="45"/>
      <c r="FD1321" s="45"/>
      <c r="FE1321" s="45"/>
      <c r="FF1321" s="45"/>
      <c r="FG1321" s="45"/>
      <c r="FH1321" s="45"/>
      <c r="FI1321" s="45"/>
      <c r="FJ1321" s="45"/>
      <c r="FK1321" s="45"/>
      <c r="FL1321" s="45"/>
      <c r="FM1321" s="45"/>
      <c r="FN1321" s="45"/>
      <c r="FO1321" s="45"/>
      <c r="FP1321" s="45"/>
      <c r="FQ1321" s="45"/>
      <c r="FR1321" s="45"/>
      <c r="FS1321" s="45"/>
      <c r="FT1321" s="45"/>
      <c r="FU1321" s="45"/>
      <c r="FV1321" s="45"/>
      <c r="FW1321" s="45"/>
      <c r="FX1321" s="45"/>
      <c r="FY1321" s="45"/>
      <c r="FZ1321" s="45"/>
      <c r="GA1321" s="45"/>
      <c r="GB1321" s="45"/>
      <c r="GC1321" s="45"/>
      <c r="GD1321" s="45"/>
      <c r="GE1321" s="45"/>
      <c r="GF1321" s="45"/>
      <c r="GG1321" s="45"/>
      <c r="GH1321" s="45"/>
      <c r="GI1321" s="45"/>
      <c r="GJ1321" s="45"/>
      <c r="GK1321" s="45"/>
      <c r="GL1321" s="45"/>
      <c r="GM1321" s="45"/>
      <c r="GN1321" s="45"/>
      <c r="GO1321" s="45"/>
      <c r="GP1321" s="45"/>
      <c r="GQ1321" s="45"/>
      <c r="GR1321" s="45"/>
      <c r="GS1321" s="45"/>
      <c r="GT1321" s="45"/>
      <c r="GU1321" s="45"/>
      <c r="GV1321" s="45"/>
      <c r="GW1321" s="45"/>
      <c r="GX1321" s="45"/>
      <c r="GY1321" s="45"/>
      <c r="GZ1321" s="45"/>
      <c r="HA1321" s="45"/>
      <c r="HB1321" s="45"/>
      <c r="HC1321" s="45"/>
      <c r="HD1321" s="45"/>
      <c r="HE1321" s="45"/>
      <c r="HF1321" s="45"/>
      <c r="HG1321" s="45"/>
      <c r="HH1321" s="45"/>
      <c r="HI1321" s="45"/>
      <c r="HJ1321" s="45"/>
      <c r="HK1321" s="45"/>
      <c r="HL1321" s="45"/>
      <c r="HM1321" s="45"/>
      <c r="HN1321" s="45"/>
      <c r="HO1321" s="45"/>
      <c r="HP1321" s="45"/>
      <c r="HQ1321" s="45"/>
      <c r="HR1321" s="45"/>
      <c r="HS1321" s="45"/>
      <c r="HT1321" s="45"/>
      <c r="HU1321" s="45"/>
      <c r="HV1321" s="45"/>
      <c r="HW1321" s="45"/>
      <c r="HX1321" s="45"/>
      <c r="HY1321" s="45"/>
      <c r="HZ1321" s="45"/>
      <c r="IA1321" s="45"/>
      <c r="IB1321" s="45"/>
      <c r="IC1321" s="45"/>
      <c r="ID1321" s="45"/>
      <c r="IE1321" s="45"/>
      <c r="IF1321" s="45"/>
      <c r="IG1321" s="45"/>
      <c r="IH1321" s="45"/>
      <c r="II1321" s="45"/>
      <c r="IJ1321" s="45"/>
      <c r="IK1321" s="45"/>
      <c r="IL1321" s="45"/>
      <c r="IM1321" s="45"/>
      <c r="IN1321" s="45"/>
      <c r="IO1321" s="45"/>
      <c r="IP1321" s="45"/>
      <c r="IQ1321" s="45"/>
      <c r="IR1321" s="45"/>
      <c r="IS1321" s="45"/>
      <c r="IT1321" s="45"/>
      <c r="IU1321" s="45"/>
      <c r="IV1321" s="45"/>
      <c r="IW1321" s="45"/>
      <c r="IX1321" s="45"/>
      <c r="IY1321" s="45"/>
      <c r="IZ1321" s="45"/>
      <c r="JA1321" s="45"/>
      <c r="JB1321" s="45"/>
      <c r="JC1321" s="45"/>
      <c r="JD1321" s="45"/>
      <c r="JE1321" s="45"/>
      <c r="JF1321" s="45"/>
      <c r="JG1321" s="45"/>
      <c r="JH1321" s="45"/>
      <c r="JI1321" s="45"/>
      <c r="JJ1321" s="45"/>
      <c r="JK1321" s="45"/>
      <c r="JL1321" s="45"/>
      <c r="JM1321" s="45"/>
      <c r="JN1321" s="45"/>
      <c r="JO1321" s="45"/>
      <c r="JP1321" s="45"/>
      <c r="JQ1321" s="45"/>
      <c r="JR1321" s="45"/>
      <c r="JS1321" s="45"/>
      <c r="JT1321" s="45"/>
      <c r="JU1321" s="45"/>
      <c r="JV1321" s="45"/>
      <c r="JW1321" s="45"/>
      <c r="JX1321" s="45"/>
      <c r="JY1321" s="45"/>
      <c r="JZ1321" s="45"/>
      <c r="KA1321" s="45"/>
      <c r="KB1321" s="45"/>
      <c r="KC1321" s="45"/>
      <c r="KD1321" s="45"/>
      <c r="KE1321" s="45"/>
      <c r="KF1321" s="45"/>
      <c r="KG1321" s="45"/>
      <c r="KH1321" s="45"/>
      <c r="KI1321" s="45"/>
      <c r="KJ1321" s="45"/>
      <c r="KK1321" s="45"/>
      <c r="KL1321" s="45"/>
      <c r="KM1321" s="45"/>
      <c r="KN1321" s="45"/>
      <c r="KO1321" s="45"/>
      <c r="KP1321" s="45"/>
      <c r="KQ1321" s="45"/>
      <c r="KR1321" s="45"/>
      <c r="KS1321" s="45"/>
      <c r="KT1321" s="45"/>
      <c r="KU1321" s="45"/>
      <c r="KV1321" s="45"/>
      <c r="KW1321" s="45"/>
      <c r="KX1321" s="45"/>
      <c r="KY1321" s="45"/>
      <c r="KZ1321" s="45"/>
      <c r="LA1321" s="45"/>
      <c r="LB1321" s="45"/>
      <c r="LC1321" s="45"/>
      <c r="LD1321" s="45"/>
      <c r="LE1321" s="45"/>
      <c r="LF1321" s="45"/>
      <c r="LG1321" s="45"/>
      <c r="LH1321" s="45"/>
      <c r="LI1321" s="45"/>
      <c r="LJ1321" s="45"/>
      <c r="LK1321" s="45"/>
      <c r="LL1321" s="45"/>
      <c r="LM1321" s="45"/>
      <c r="LN1321" s="45"/>
      <c r="LO1321" s="45"/>
      <c r="LP1321" s="45"/>
      <c r="LQ1321" s="45"/>
      <c r="LR1321" s="45"/>
      <c r="LS1321" s="45"/>
      <c r="LT1321" s="45"/>
      <c r="LU1321" s="45"/>
      <c r="LV1321" s="45"/>
      <c r="LW1321" s="45"/>
      <c r="LX1321" s="45"/>
      <c r="LY1321" s="45"/>
      <c r="LZ1321" s="45"/>
      <c r="MA1321" s="45"/>
      <c r="MB1321" s="45"/>
      <c r="MC1321" s="45"/>
      <c r="MD1321" s="45"/>
      <c r="ME1321" s="45"/>
      <c r="MF1321" s="45"/>
      <c r="MG1321" s="45"/>
      <c r="MH1321" s="45"/>
      <c r="MI1321" s="45"/>
      <c r="MJ1321" s="45"/>
      <c r="MK1321" s="45"/>
      <c r="ML1321" s="45"/>
      <c r="MM1321" s="45"/>
      <c r="MN1321" s="45"/>
      <c r="MO1321" s="45"/>
      <c r="MP1321" s="45"/>
      <c r="MQ1321" s="45"/>
      <c r="MR1321" s="45"/>
      <c r="MS1321" s="45"/>
      <c r="MT1321" s="45"/>
      <c r="MU1321" s="45"/>
      <c r="MV1321" s="45"/>
      <c r="MW1321" s="45"/>
      <c r="MX1321" s="45"/>
      <c r="MY1321" s="45"/>
      <c r="MZ1321" s="45"/>
      <c r="NA1321" s="45"/>
      <c r="NB1321" s="45"/>
      <c r="NC1321" s="45"/>
      <c r="ND1321" s="45"/>
      <c r="NE1321" s="45"/>
      <c r="NF1321" s="45"/>
      <c r="NG1321" s="45"/>
      <c r="NH1321" s="45"/>
      <c r="NI1321" s="45"/>
      <c r="NJ1321" s="45"/>
      <c r="NK1321" s="45"/>
      <c r="NL1321" s="45"/>
      <c r="NM1321" s="45"/>
      <c r="NN1321" s="45"/>
      <c r="NO1321" s="45"/>
      <c r="NP1321" s="45"/>
      <c r="NQ1321" s="45"/>
      <c r="NR1321" s="45"/>
      <c r="NS1321" s="45"/>
      <c r="NT1321" s="45"/>
      <c r="NU1321" s="45"/>
      <c r="NV1321" s="45"/>
      <c r="NW1321" s="45"/>
      <c r="NX1321" s="45"/>
      <c r="NY1321" s="45"/>
      <c r="NZ1321" s="45"/>
      <c r="OA1321" s="45"/>
      <c r="OB1321" s="45"/>
      <c r="OC1321" s="45"/>
      <c r="OD1321" s="45"/>
      <c r="OE1321" s="45"/>
      <c r="OF1321" s="45"/>
      <c r="OG1321" s="45"/>
      <c r="OH1321" s="45"/>
      <c r="OI1321" s="45"/>
      <c r="OJ1321" s="45"/>
      <c r="OK1321" s="45"/>
      <c r="OL1321" s="45"/>
      <c r="OM1321" s="45"/>
      <c r="ON1321" s="45"/>
      <c r="OO1321" s="45"/>
      <c r="OP1321" s="45"/>
      <c r="OQ1321" s="45"/>
      <c r="OR1321" s="45"/>
      <c r="OS1321" s="45"/>
      <c r="OT1321" s="45"/>
      <c r="OU1321" s="45"/>
      <c r="OV1321" s="45"/>
      <c r="OW1321" s="45"/>
      <c r="OX1321" s="45"/>
      <c r="OY1321" s="45"/>
      <c r="OZ1321" s="45"/>
      <c r="PA1321" s="45"/>
      <c r="PB1321" s="45"/>
      <c r="PC1321" s="45"/>
      <c r="PD1321" s="45"/>
      <c r="PE1321" s="45"/>
      <c r="PF1321" s="45"/>
      <c r="PG1321" s="45"/>
      <c r="PH1321" s="45"/>
      <c r="PI1321" s="45"/>
      <c r="PJ1321" s="45"/>
      <c r="PK1321" s="45"/>
      <c r="PL1321" s="45"/>
      <c r="PM1321" s="45"/>
      <c r="PN1321" s="45"/>
      <c r="PO1321" s="45"/>
      <c r="PP1321" s="45"/>
      <c r="PQ1321" s="45"/>
      <c r="PR1321" s="45"/>
      <c r="PS1321" s="45"/>
      <c r="PT1321" s="45"/>
      <c r="PU1321" s="45"/>
      <c r="PV1321" s="45"/>
      <c r="PW1321" s="45"/>
      <c r="PX1321" s="45"/>
      <c r="PY1321" s="45"/>
      <c r="PZ1321" s="45"/>
      <c r="QA1321" s="45"/>
      <c r="QB1321" s="45"/>
      <c r="QC1321" s="45"/>
      <c r="QD1321" s="45"/>
      <c r="QE1321" s="45"/>
      <c r="QF1321" s="45"/>
      <c r="QG1321" s="45"/>
      <c r="QH1321" s="45"/>
      <c r="QI1321" s="45"/>
      <c r="QJ1321" s="45"/>
      <c r="QK1321" s="45"/>
      <c r="QL1321" s="45"/>
      <c r="QM1321" s="45"/>
      <c r="QN1321" s="45"/>
      <c r="QO1321" s="45"/>
      <c r="QP1321" s="45"/>
      <c r="QQ1321" s="45"/>
      <c r="QR1321" s="45"/>
      <c r="QS1321" s="45"/>
      <c r="QT1321" s="45"/>
      <c r="QU1321" s="45"/>
      <c r="QV1321" s="45"/>
      <c r="QW1321" s="45"/>
      <c r="QX1321" s="45"/>
      <c r="QY1321" s="45"/>
      <c r="QZ1321" s="45"/>
      <c r="RA1321" s="45"/>
      <c r="RB1321" s="45"/>
      <c r="RC1321" s="45"/>
      <c r="RD1321" s="45"/>
    </row>
    <row r="1322" spans="3:472" s="40" customFormat="1" x14ac:dyDescent="0.25">
      <c r="C1322" s="41"/>
      <c r="D1322" s="42"/>
      <c r="E1322" s="46"/>
      <c r="F1322" s="38"/>
      <c r="G1322" s="38"/>
      <c r="H1322" s="38"/>
      <c r="I1322" s="38"/>
      <c r="J1322" s="38"/>
      <c r="K1322" s="38"/>
      <c r="L1322" s="38"/>
      <c r="M1322" s="38"/>
      <c r="N1322" s="38"/>
      <c r="P1322" s="42"/>
      <c r="Q1322" s="38"/>
      <c r="R1322" s="38"/>
      <c r="S1322" s="38"/>
      <c r="T1322" s="47"/>
      <c r="U1322" s="43"/>
      <c r="V1322" s="123"/>
      <c r="W1322" s="123"/>
      <c r="X1322" s="124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78"/>
      <c r="AI1322" s="25"/>
      <c r="AJ1322" s="45"/>
      <c r="AK1322" s="45"/>
      <c r="AL1322" s="45"/>
      <c r="AM1322" s="45"/>
      <c r="AN1322" s="45"/>
      <c r="AO1322" s="45"/>
      <c r="AP1322" s="45"/>
      <c r="AQ1322" s="45"/>
      <c r="AR1322" s="45"/>
      <c r="AS1322" s="45"/>
      <c r="AT1322" s="45"/>
      <c r="AU1322" s="45"/>
      <c r="AV1322" s="45"/>
      <c r="AW1322" s="45"/>
      <c r="AX1322" s="45"/>
      <c r="AY1322" s="45"/>
      <c r="AZ1322" s="45"/>
      <c r="BA1322" s="45"/>
      <c r="BB1322" s="45"/>
      <c r="BC1322" s="45"/>
      <c r="BD1322" s="45"/>
      <c r="BE1322" s="45"/>
      <c r="BF1322" s="45"/>
      <c r="BG1322" s="45"/>
      <c r="BH1322" s="45"/>
      <c r="BI1322" s="45"/>
      <c r="BJ1322" s="45"/>
      <c r="BK1322" s="45"/>
      <c r="BL1322" s="45"/>
      <c r="BM1322" s="45"/>
      <c r="BN1322" s="45"/>
      <c r="BO1322" s="45"/>
      <c r="BP1322" s="45"/>
      <c r="BQ1322" s="45"/>
      <c r="BR1322" s="45"/>
      <c r="BS1322" s="45"/>
      <c r="BT1322" s="45"/>
      <c r="BU1322" s="45"/>
      <c r="BV1322" s="45"/>
      <c r="BW1322" s="45"/>
      <c r="BX1322" s="45"/>
      <c r="BY1322" s="45"/>
      <c r="BZ1322" s="45"/>
      <c r="CA1322" s="45"/>
      <c r="CB1322" s="45"/>
      <c r="CC1322" s="45"/>
      <c r="CD1322" s="45"/>
      <c r="CE1322" s="45"/>
      <c r="CF1322" s="45"/>
      <c r="CG1322" s="45"/>
      <c r="CH1322" s="45"/>
      <c r="CI1322" s="45"/>
      <c r="CJ1322" s="45"/>
      <c r="CK1322" s="45"/>
      <c r="CL1322" s="45"/>
      <c r="CM1322" s="45"/>
      <c r="CN1322" s="45"/>
      <c r="CO1322" s="45"/>
      <c r="CP1322" s="45"/>
      <c r="CQ1322" s="45"/>
      <c r="CR1322" s="45"/>
      <c r="CS1322" s="45"/>
      <c r="CT1322" s="45"/>
      <c r="CU1322" s="45"/>
      <c r="CV1322" s="45"/>
      <c r="CW1322" s="45"/>
      <c r="CX1322" s="45"/>
      <c r="CY1322" s="45"/>
      <c r="CZ1322" s="45"/>
      <c r="DA1322" s="45"/>
      <c r="DB1322" s="45"/>
      <c r="DC1322" s="45"/>
      <c r="DD1322" s="45"/>
      <c r="DE1322" s="45"/>
      <c r="DF1322" s="45"/>
      <c r="DG1322" s="45"/>
      <c r="DH1322" s="45"/>
      <c r="DI1322" s="45"/>
      <c r="DJ1322" s="45"/>
      <c r="DK1322" s="45"/>
      <c r="DL1322" s="45"/>
      <c r="DM1322" s="45"/>
      <c r="DN1322" s="45"/>
      <c r="DO1322" s="45"/>
      <c r="DP1322" s="45"/>
      <c r="DQ1322" s="45"/>
      <c r="DR1322" s="45"/>
      <c r="DS1322" s="45"/>
      <c r="DT1322" s="45"/>
      <c r="DU1322" s="45"/>
      <c r="DV1322" s="45"/>
      <c r="DW1322" s="45"/>
      <c r="DX1322" s="45"/>
      <c r="DY1322" s="45"/>
      <c r="DZ1322" s="45"/>
      <c r="EA1322" s="45"/>
      <c r="EB1322" s="45"/>
      <c r="EC1322" s="45"/>
      <c r="ED1322" s="45"/>
      <c r="EE1322" s="45"/>
      <c r="EF1322" s="45"/>
      <c r="EG1322" s="45"/>
      <c r="EH1322" s="45"/>
      <c r="EI1322" s="45"/>
      <c r="EJ1322" s="45"/>
      <c r="EK1322" s="45"/>
      <c r="EL1322" s="45"/>
      <c r="EM1322" s="45"/>
      <c r="EN1322" s="45"/>
      <c r="EO1322" s="45"/>
      <c r="EP1322" s="45"/>
      <c r="EQ1322" s="45"/>
      <c r="ER1322" s="45"/>
      <c r="ES1322" s="45"/>
      <c r="ET1322" s="45"/>
      <c r="EU1322" s="45"/>
      <c r="EV1322" s="45"/>
      <c r="EW1322" s="45"/>
      <c r="EX1322" s="45"/>
      <c r="EY1322" s="45"/>
      <c r="EZ1322" s="45"/>
      <c r="FA1322" s="45"/>
      <c r="FB1322" s="45"/>
      <c r="FC1322" s="45"/>
      <c r="FD1322" s="45"/>
      <c r="FE1322" s="45"/>
      <c r="FF1322" s="45"/>
      <c r="FG1322" s="45"/>
      <c r="FH1322" s="45"/>
      <c r="FI1322" s="45"/>
      <c r="FJ1322" s="45"/>
      <c r="FK1322" s="45"/>
      <c r="FL1322" s="45"/>
      <c r="FM1322" s="45"/>
      <c r="FN1322" s="45"/>
      <c r="FO1322" s="45"/>
      <c r="FP1322" s="45"/>
      <c r="FQ1322" s="45"/>
      <c r="FR1322" s="45"/>
      <c r="FS1322" s="45"/>
      <c r="FT1322" s="45"/>
      <c r="FU1322" s="45"/>
      <c r="FV1322" s="45"/>
      <c r="FW1322" s="45"/>
      <c r="FX1322" s="45"/>
      <c r="FY1322" s="45"/>
      <c r="FZ1322" s="45"/>
      <c r="GA1322" s="45"/>
      <c r="GB1322" s="45"/>
      <c r="GC1322" s="45"/>
      <c r="GD1322" s="45"/>
      <c r="GE1322" s="45"/>
      <c r="GF1322" s="45"/>
      <c r="GG1322" s="45"/>
      <c r="GH1322" s="45"/>
      <c r="GI1322" s="45"/>
      <c r="GJ1322" s="45"/>
      <c r="GK1322" s="45"/>
      <c r="GL1322" s="45"/>
      <c r="GM1322" s="45"/>
      <c r="GN1322" s="45"/>
      <c r="GO1322" s="45"/>
      <c r="GP1322" s="45"/>
      <c r="GQ1322" s="45"/>
      <c r="GR1322" s="45"/>
      <c r="GS1322" s="45"/>
      <c r="GT1322" s="45"/>
      <c r="GU1322" s="45"/>
      <c r="GV1322" s="45"/>
      <c r="GW1322" s="45"/>
      <c r="GX1322" s="45"/>
      <c r="GY1322" s="45"/>
      <c r="GZ1322" s="45"/>
      <c r="HA1322" s="45"/>
      <c r="HB1322" s="45"/>
      <c r="HC1322" s="45"/>
      <c r="HD1322" s="45"/>
      <c r="HE1322" s="45"/>
      <c r="HF1322" s="45"/>
      <c r="HG1322" s="45"/>
      <c r="HH1322" s="45"/>
      <c r="HI1322" s="45"/>
      <c r="HJ1322" s="45"/>
      <c r="HK1322" s="45"/>
      <c r="HL1322" s="45"/>
      <c r="HM1322" s="45"/>
      <c r="HN1322" s="45"/>
      <c r="HO1322" s="45"/>
      <c r="HP1322" s="45"/>
      <c r="HQ1322" s="45"/>
      <c r="HR1322" s="45"/>
      <c r="HS1322" s="45"/>
      <c r="HT1322" s="45"/>
      <c r="HU1322" s="45"/>
      <c r="HV1322" s="45"/>
      <c r="HW1322" s="45"/>
      <c r="HX1322" s="45"/>
      <c r="HY1322" s="45"/>
      <c r="HZ1322" s="45"/>
      <c r="IA1322" s="45"/>
      <c r="IB1322" s="45"/>
      <c r="IC1322" s="45"/>
      <c r="ID1322" s="45"/>
      <c r="IE1322" s="45"/>
      <c r="IF1322" s="45"/>
      <c r="IG1322" s="45"/>
      <c r="IH1322" s="45"/>
      <c r="II1322" s="45"/>
      <c r="IJ1322" s="45"/>
      <c r="IK1322" s="45"/>
      <c r="IL1322" s="45"/>
      <c r="IM1322" s="45"/>
      <c r="IN1322" s="45"/>
      <c r="IO1322" s="45"/>
      <c r="IP1322" s="45"/>
      <c r="IQ1322" s="45"/>
      <c r="IR1322" s="45"/>
      <c r="IS1322" s="45"/>
      <c r="IT1322" s="45"/>
      <c r="IU1322" s="45"/>
      <c r="IV1322" s="45"/>
      <c r="IW1322" s="45"/>
      <c r="IX1322" s="45"/>
      <c r="IY1322" s="45"/>
      <c r="IZ1322" s="45"/>
      <c r="JA1322" s="45"/>
      <c r="JB1322" s="45"/>
      <c r="JC1322" s="45"/>
      <c r="JD1322" s="45"/>
      <c r="JE1322" s="45"/>
      <c r="JF1322" s="45"/>
      <c r="JG1322" s="45"/>
      <c r="JH1322" s="45"/>
      <c r="JI1322" s="45"/>
      <c r="JJ1322" s="45"/>
      <c r="JK1322" s="45"/>
      <c r="JL1322" s="45"/>
      <c r="JM1322" s="45"/>
      <c r="JN1322" s="45"/>
      <c r="JO1322" s="45"/>
      <c r="JP1322" s="45"/>
      <c r="JQ1322" s="45"/>
      <c r="JR1322" s="45"/>
      <c r="JS1322" s="45"/>
      <c r="JT1322" s="45"/>
      <c r="JU1322" s="45"/>
      <c r="JV1322" s="45"/>
      <c r="JW1322" s="45"/>
      <c r="JX1322" s="45"/>
      <c r="JY1322" s="45"/>
      <c r="JZ1322" s="45"/>
      <c r="KA1322" s="45"/>
      <c r="KB1322" s="45"/>
      <c r="KC1322" s="45"/>
      <c r="KD1322" s="45"/>
      <c r="KE1322" s="45"/>
      <c r="KF1322" s="45"/>
      <c r="KG1322" s="45"/>
      <c r="KH1322" s="45"/>
      <c r="KI1322" s="45"/>
      <c r="KJ1322" s="45"/>
      <c r="KK1322" s="45"/>
      <c r="KL1322" s="45"/>
      <c r="KM1322" s="45"/>
      <c r="KN1322" s="45"/>
      <c r="KO1322" s="45"/>
      <c r="KP1322" s="45"/>
      <c r="KQ1322" s="45"/>
      <c r="KR1322" s="45"/>
      <c r="KS1322" s="45"/>
      <c r="KT1322" s="45"/>
      <c r="KU1322" s="45"/>
      <c r="KV1322" s="45"/>
      <c r="KW1322" s="45"/>
      <c r="KX1322" s="45"/>
      <c r="KY1322" s="45"/>
      <c r="KZ1322" s="45"/>
      <c r="LA1322" s="45"/>
      <c r="LB1322" s="45"/>
      <c r="LC1322" s="45"/>
      <c r="LD1322" s="45"/>
      <c r="LE1322" s="45"/>
      <c r="LF1322" s="45"/>
      <c r="LG1322" s="45"/>
      <c r="LH1322" s="45"/>
      <c r="LI1322" s="45"/>
      <c r="LJ1322" s="45"/>
      <c r="LK1322" s="45"/>
      <c r="LL1322" s="45"/>
      <c r="LM1322" s="45"/>
      <c r="LN1322" s="45"/>
      <c r="LO1322" s="45"/>
      <c r="LP1322" s="45"/>
      <c r="LQ1322" s="45"/>
      <c r="LR1322" s="45"/>
      <c r="LS1322" s="45"/>
      <c r="LT1322" s="45"/>
      <c r="LU1322" s="45"/>
      <c r="LV1322" s="45"/>
      <c r="LW1322" s="45"/>
      <c r="LX1322" s="45"/>
      <c r="LY1322" s="45"/>
      <c r="LZ1322" s="45"/>
      <c r="MA1322" s="45"/>
      <c r="MB1322" s="45"/>
      <c r="MC1322" s="45"/>
      <c r="MD1322" s="45"/>
      <c r="ME1322" s="45"/>
      <c r="MF1322" s="45"/>
      <c r="MG1322" s="45"/>
      <c r="MH1322" s="45"/>
      <c r="MI1322" s="45"/>
      <c r="MJ1322" s="45"/>
      <c r="MK1322" s="45"/>
      <c r="ML1322" s="45"/>
      <c r="MM1322" s="45"/>
      <c r="MN1322" s="45"/>
      <c r="MO1322" s="45"/>
      <c r="MP1322" s="45"/>
      <c r="MQ1322" s="45"/>
      <c r="MR1322" s="45"/>
      <c r="MS1322" s="45"/>
      <c r="MT1322" s="45"/>
      <c r="MU1322" s="45"/>
      <c r="MV1322" s="45"/>
      <c r="MW1322" s="45"/>
      <c r="MX1322" s="45"/>
      <c r="MY1322" s="45"/>
      <c r="MZ1322" s="45"/>
      <c r="NA1322" s="45"/>
      <c r="NB1322" s="45"/>
      <c r="NC1322" s="45"/>
      <c r="ND1322" s="45"/>
      <c r="NE1322" s="45"/>
      <c r="NF1322" s="45"/>
      <c r="NG1322" s="45"/>
      <c r="NH1322" s="45"/>
      <c r="NI1322" s="45"/>
      <c r="NJ1322" s="45"/>
      <c r="NK1322" s="45"/>
      <c r="NL1322" s="45"/>
      <c r="NM1322" s="45"/>
      <c r="NN1322" s="45"/>
      <c r="NO1322" s="45"/>
      <c r="NP1322" s="45"/>
      <c r="NQ1322" s="45"/>
      <c r="NR1322" s="45"/>
      <c r="NS1322" s="45"/>
      <c r="NT1322" s="45"/>
      <c r="NU1322" s="45"/>
      <c r="NV1322" s="45"/>
      <c r="NW1322" s="45"/>
      <c r="NX1322" s="45"/>
      <c r="NY1322" s="45"/>
      <c r="NZ1322" s="45"/>
      <c r="OA1322" s="45"/>
      <c r="OB1322" s="45"/>
      <c r="OC1322" s="45"/>
      <c r="OD1322" s="45"/>
      <c r="OE1322" s="45"/>
      <c r="OF1322" s="45"/>
      <c r="OG1322" s="45"/>
      <c r="OH1322" s="45"/>
      <c r="OI1322" s="45"/>
      <c r="OJ1322" s="45"/>
      <c r="OK1322" s="45"/>
      <c r="OL1322" s="45"/>
      <c r="OM1322" s="45"/>
      <c r="ON1322" s="45"/>
      <c r="OO1322" s="45"/>
      <c r="OP1322" s="45"/>
      <c r="OQ1322" s="45"/>
      <c r="OR1322" s="45"/>
      <c r="OS1322" s="45"/>
      <c r="OT1322" s="45"/>
      <c r="OU1322" s="45"/>
      <c r="OV1322" s="45"/>
      <c r="OW1322" s="45"/>
      <c r="OX1322" s="45"/>
      <c r="OY1322" s="45"/>
      <c r="OZ1322" s="45"/>
      <c r="PA1322" s="45"/>
      <c r="PB1322" s="45"/>
      <c r="PC1322" s="45"/>
      <c r="PD1322" s="45"/>
      <c r="PE1322" s="45"/>
      <c r="PF1322" s="45"/>
      <c r="PG1322" s="45"/>
      <c r="PH1322" s="45"/>
      <c r="PI1322" s="45"/>
      <c r="PJ1322" s="45"/>
      <c r="PK1322" s="45"/>
      <c r="PL1322" s="45"/>
      <c r="PM1322" s="45"/>
      <c r="PN1322" s="45"/>
      <c r="PO1322" s="45"/>
      <c r="PP1322" s="45"/>
      <c r="PQ1322" s="45"/>
      <c r="PR1322" s="45"/>
      <c r="PS1322" s="45"/>
      <c r="PT1322" s="45"/>
      <c r="PU1322" s="45"/>
      <c r="PV1322" s="45"/>
      <c r="PW1322" s="45"/>
      <c r="PX1322" s="45"/>
      <c r="PY1322" s="45"/>
      <c r="PZ1322" s="45"/>
      <c r="QA1322" s="45"/>
      <c r="QB1322" s="45"/>
      <c r="QC1322" s="45"/>
      <c r="QD1322" s="45"/>
      <c r="QE1322" s="45"/>
      <c r="QF1322" s="45"/>
      <c r="QG1322" s="45"/>
      <c r="QH1322" s="45"/>
      <c r="QI1322" s="45"/>
      <c r="QJ1322" s="45"/>
      <c r="QK1322" s="45"/>
      <c r="QL1322" s="45"/>
      <c r="QM1322" s="45"/>
      <c r="QN1322" s="45"/>
      <c r="QO1322" s="45"/>
      <c r="QP1322" s="45"/>
      <c r="QQ1322" s="45"/>
      <c r="QR1322" s="45"/>
      <c r="QS1322" s="45"/>
      <c r="QT1322" s="45"/>
      <c r="QU1322" s="45"/>
      <c r="QV1322" s="45"/>
      <c r="QW1322" s="45"/>
      <c r="QX1322" s="45"/>
      <c r="QY1322" s="45"/>
      <c r="QZ1322" s="45"/>
      <c r="RA1322" s="45"/>
      <c r="RB1322" s="45"/>
      <c r="RC1322" s="45"/>
      <c r="RD1322" s="45"/>
    </row>
    <row r="1323" spans="3:472" s="40" customFormat="1" x14ac:dyDescent="0.25">
      <c r="C1323" s="41"/>
      <c r="D1323" s="42"/>
      <c r="E1323" s="46"/>
      <c r="F1323" s="38"/>
      <c r="G1323" s="38"/>
      <c r="H1323" s="38"/>
      <c r="I1323" s="38"/>
      <c r="J1323" s="38"/>
      <c r="K1323" s="38"/>
      <c r="L1323" s="38"/>
      <c r="M1323" s="38"/>
      <c r="N1323" s="38"/>
      <c r="P1323" s="42"/>
      <c r="Q1323" s="38"/>
      <c r="R1323" s="38"/>
      <c r="S1323" s="38"/>
      <c r="T1323" s="47"/>
      <c r="U1323" s="43"/>
      <c r="V1323" s="123"/>
      <c r="W1323" s="123"/>
      <c r="X1323" s="124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78"/>
      <c r="AI1323" s="25"/>
      <c r="AJ1323" s="45"/>
      <c r="AK1323" s="45"/>
      <c r="AL1323" s="45"/>
      <c r="AM1323" s="45"/>
      <c r="AN1323" s="45"/>
      <c r="AO1323" s="45"/>
      <c r="AP1323" s="45"/>
      <c r="AQ1323" s="45"/>
      <c r="AR1323" s="45"/>
      <c r="AS1323" s="45"/>
      <c r="AT1323" s="45"/>
      <c r="AU1323" s="45"/>
      <c r="AV1323" s="45"/>
      <c r="AW1323" s="45"/>
      <c r="AX1323" s="45"/>
      <c r="AY1323" s="45"/>
      <c r="AZ1323" s="45"/>
      <c r="BA1323" s="45"/>
      <c r="BB1323" s="45"/>
      <c r="BC1323" s="45"/>
      <c r="BD1323" s="45"/>
      <c r="BE1323" s="45"/>
      <c r="BF1323" s="45"/>
      <c r="BG1323" s="45"/>
      <c r="BH1323" s="45"/>
      <c r="BI1323" s="45"/>
      <c r="BJ1323" s="45"/>
      <c r="BK1323" s="45"/>
      <c r="BL1323" s="45"/>
      <c r="BM1323" s="45"/>
      <c r="BN1323" s="45"/>
      <c r="BO1323" s="45"/>
      <c r="BP1323" s="45"/>
      <c r="BQ1323" s="45"/>
      <c r="BR1323" s="45"/>
      <c r="BS1323" s="45"/>
      <c r="BT1323" s="45"/>
      <c r="BU1323" s="45"/>
      <c r="BV1323" s="45"/>
      <c r="BW1323" s="45"/>
      <c r="BX1323" s="45"/>
      <c r="BY1323" s="45"/>
      <c r="BZ1323" s="45"/>
      <c r="CA1323" s="45"/>
      <c r="CB1323" s="45"/>
      <c r="CC1323" s="45"/>
      <c r="CD1323" s="45"/>
      <c r="CE1323" s="45"/>
      <c r="CF1323" s="45"/>
      <c r="CG1323" s="45"/>
      <c r="CH1323" s="45"/>
      <c r="CI1323" s="45"/>
      <c r="CJ1323" s="45"/>
      <c r="CK1323" s="45"/>
      <c r="CL1323" s="45"/>
      <c r="CM1323" s="45"/>
      <c r="CN1323" s="45"/>
      <c r="CO1323" s="45"/>
      <c r="CP1323" s="45"/>
      <c r="CQ1323" s="45"/>
      <c r="CR1323" s="45"/>
      <c r="CS1323" s="45"/>
      <c r="CT1323" s="45"/>
      <c r="CU1323" s="45"/>
      <c r="CV1323" s="45"/>
      <c r="CW1323" s="45"/>
      <c r="CX1323" s="45"/>
      <c r="CY1323" s="45"/>
      <c r="CZ1323" s="45"/>
      <c r="DA1323" s="45"/>
      <c r="DB1323" s="45"/>
      <c r="DC1323" s="45"/>
      <c r="DD1323" s="45"/>
      <c r="DE1323" s="45"/>
      <c r="DF1323" s="45"/>
      <c r="DG1323" s="45"/>
      <c r="DH1323" s="45"/>
      <c r="DI1323" s="45"/>
      <c r="DJ1323" s="45"/>
      <c r="DK1323" s="45"/>
      <c r="DL1323" s="45"/>
      <c r="DM1323" s="45"/>
      <c r="DN1323" s="45"/>
      <c r="DO1323" s="45"/>
      <c r="DP1323" s="45"/>
      <c r="DQ1323" s="45"/>
      <c r="DR1323" s="45"/>
      <c r="DS1323" s="45"/>
      <c r="DT1323" s="45"/>
      <c r="DU1323" s="45"/>
      <c r="DV1323" s="45"/>
      <c r="DW1323" s="45"/>
      <c r="DX1323" s="45"/>
      <c r="DY1323" s="45"/>
      <c r="DZ1323" s="45"/>
      <c r="EA1323" s="45"/>
      <c r="EB1323" s="45"/>
      <c r="EC1323" s="45"/>
      <c r="ED1323" s="45"/>
      <c r="EE1323" s="45"/>
      <c r="EF1323" s="45"/>
      <c r="EG1323" s="45"/>
      <c r="EH1323" s="45"/>
      <c r="EI1323" s="45"/>
      <c r="EJ1323" s="45"/>
      <c r="EK1323" s="45"/>
      <c r="EL1323" s="45"/>
      <c r="EM1323" s="45"/>
      <c r="EN1323" s="45"/>
      <c r="EO1323" s="45"/>
      <c r="EP1323" s="45"/>
      <c r="EQ1323" s="45"/>
      <c r="ER1323" s="45"/>
      <c r="ES1323" s="45"/>
      <c r="ET1323" s="45"/>
      <c r="EU1323" s="45"/>
      <c r="EV1323" s="45"/>
      <c r="EW1323" s="45"/>
      <c r="EX1323" s="45"/>
      <c r="EY1323" s="45"/>
      <c r="EZ1323" s="45"/>
      <c r="FA1323" s="45"/>
      <c r="FB1323" s="45"/>
      <c r="FC1323" s="45"/>
      <c r="FD1323" s="45"/>
      <c r="FE1323" s="45"/>
      <c r="FF1323" s="45"/>
      <c r="FG1323" s="45"/>
      <c r="FH1323" s="45"/>
      <c r="FI1323" s="45"/>
      <c r="FJ1323" s="45"/>
      <c r="FK1323" s="45"/>
      <c r="FL1323" s="45"/>
      <c r="FM1323" s="45"/>
      <c r="FN1323" s="45"/>
      <c r="FO1323" s="45"/>
      <c r="FP1323" s="45"/>
      <c r="FQ1323" s="45"/>
      <c r="FR1323" s="45"/>
      <c r="FS1323" s="45"/>
      <c r="FT1323" s="45"/>
      <c r="FU1323" s="45"/>
      <c r="FV1323" s="45"/>
      <c r="FW1323" s="45"/>
      <c r="FX1323" s="45"/>
      <c r="FY1323" s="45"/>
      <c r="FZ1323" s="45"/>
      <c r="GA1323" s="45"/>
      <c r="GB1323" s="45"/>
      <c r="GC1323" s="45"/>
      <c r="GD1323" s="45"/>
      <c r="GE1323" s="45"/>
      <c r="GF1323" s="45"/>
      <c r="GG1323" s="45"/>
      <c r="GH1323" s="45"/>
      <c r="GI1323" s="45"/>
      <c r="GJ1323" s="45"/>
      <c r="GK1323" s="45"/>
      <c r="GL1323" s="45"/>
      <c r="GM1323" s="45"/>
      <c r="GN1323" s="45"/>
      <c r="GO1323" s="45"/>
      <c r="GP1323" s="45"/>
      <c r="GQ1323" s="45"/>
      <c r="GR1323" s="45"/>
      <c r="GS1323" s="45"/>
      <c r="GT1323" s="45"/>
      <c r="GU1323" s="45"/>
      <c r="GV1323" s="45"/>
      <c r="GW1323" s="45"/>
      <c r="GX1323" s="45"/>
      <c r="GY1323" s="45"/>
      <c r="GZ1323" s="45"/>
      <c r="HA1323" s="45"/>
      <c r="HB1323" s="45"/>
      <c r="HC1323" s="45"/>
      <c r="HD1323" s="45"/>
      <c r="HE1323" s="45"/>
      <c r="HF1323" s="45"/>
      <c r="HG1323" s="45"/>
      <c r="HH1323" s="45"/>
      <c r="HI1323" s="45"/>
      <c r="HJ1323" s="45"/>
      <c r="HK1323" s="45"/>
      <c r="HL1323" s="45"/>
      <c r="HM1323" s="45"/>
      <c r="HN1323" s="45"/>
      <c r="HO1323" s="45"/>
      <c r="HP1323" s="45"/>
      <c r="HQ1323" s="45"/>
      <c r="HR1323" s="45"/>
      <c r="HS1323" s="45"/>
      <c r="HT1323" s="45"/>
      <c r="HU1323" s="45"/>
      <c r="HV1323" s="45"/>
      <c r="HW1323" s="45"/>
      <c r="HX1323" s="45"/>
      <c r="HY1323" s="45"/>
      <c r="HZ1323" s="45"/>
      <c r="IA1323" s="45"/>
      <c r="IB1323" s="45"/>
      <c r="IC1323" s="45"/>
      <c r="ID1323" s="45"/>
      <c r="IE1323" s="45"/>
      <c r="IF1323" s="45"/>
      <c r="IG1323" s="45"/>
      <c r="IH1323" s="45"/>
      <c r="II1323" s="45"/>
      <c r="IJ1323" s="45"/>
      <c r="IK1323" s="45"/>
      <c r="IL1323" s="45"/>
      <c r="IM1323" s="45"/>
      <c r="IN1323" s="45"/>
      <c r="IO1323" s="45"/>
      <c r="IP1323" s="45"/>
      <c r="IQ1323" s="45"/>
      <c r="IR1323" s="45"/>
      <c r="IS1323" s="45"/>
      <c r="IT1323" s="45"/>
      <c r="IU1323" s="45"/>
      <c r="IV1323" s="45"/>
      <c r="IW1323" s="45"/>
      <c r="IX1323" s="45"/>
      <c r="IY1323" s="45"/>
      <c r="IZ1323" s="45"/>
      <c r="JA1323" s="45"/>
      <c r="JB1323" s="45"/>
      <c r="JC1323" s="45"/>
      <c r="JD1323" s="45"/>
      <c r="JE1323" s="45"/>
      <c r="JF1323" s="45"/>
      <c r="JG1323" s="45"/>
      <c r="JH1323" s="45"/>
      <c r="JI1323" s="45"/>
      <c r="JJ1323" s="45"/>
      <c r="JK1323" s="45"/>
      <c r="JL1323" s="45"/>
      <c r="JM1323" s="45"/>
      <c r="JN1323" s="45"/>
      <c r="JO1323" s="45"/>
      <c r="JP1323" s="45"/>
      <c r="JQ1323" s="45"/>
      <c r="JR1323" s="45"/>
      <c r="JS1323" s="45"/>
      <c r="JT1323" s="45"/>
      <c r="JU1323" s="45"/>
      <c r="JV1323" s="45"/>
      <c r="JW1323" s="45"/>
      <c r="JX1323" s="45"/>
      <c r="JY1323" s="45"/>
      <c r="JZ1323" s="45"/>
      <c r="KA1323" s="45"/>
      <c r="KB1323" s="45"/>
      <c r="KC1323" s="45"/>
      <c r="KD1323" s="45"/>
      <c r="KE1323" s="45"/>
      <c r="KF1323" s="45"/>
      <c r="KG1323" s="45"/>
      <c r="KH1323" s="45"/>
      <c r="KI1323" s="45"/>
      <c r="KJ1323" s="45"/>
      <c r="KK1323" s="45"/>
      <c r="KL1323" s="45"/>
      <c r="KM1323" s="45"/>
      <c r="KN1323" s="45"/>
      <c r="KO1323" s="45"/>
      <c r="KP1323" s="45"/>
      <c r="KQ1323" s="45"/>
      <c r="KR1323" s="45"/>
      <c r="KS1323" s="45"/>
      <c r="KT1323" s="45"/>
      <c r="KU1323" s="45"/>
      <c r="KV1323" s="45"/>
      <c r="KW1323" s="45"/>
      <c r="KX1323" s="45"/>
      <c r="KY1323" s="45"/>
      <c r="KZ1323" s="45"/>
      <c r="LA1323" s="45"/>
      <c r="LB1323" s="45"/>
      <c r="LC1323" s="45"/>
      <c r="LD1323" s="45"/>
      <c r="LE1323" s="45"/>
      <c r="LF1323" s="45"/>
      <c r="LG1323" s="45"/>
      <c r="LH1323" s="45"/>
      <c r="LI1323" s="45"/>
      <c r="LJ1323" s="45"/>
      <c r="LK1323" s="45"/>
      <c r="LL1323" s="45"/>
      <c r="LM1323" s="45"/>
      <c r="LN1323" s="45"/>
      <c r="LO1323" s="45"/>
      <c r="LP1323" s="45"/>
      <c r="LQ1323" s="45"/>
      <c r="LR1323" s="45"/>
      <c r="LS1323" s="45"/>
      <c r="LT1323" s="45"/>
      <c r="LU1323" s="45"/>
      <c r="LV1323" s="45"/>
      <c r="LW1323" s="45"/>
      <c r="LX1323" s="45"/>
      <c r="LY1323" s="45"/>
      <c r="LZ1323" s="45"/>
      <c r="MA1323" s="45"/>
      <c r="MB1323" s="45"/>
      <c r="MC1323" s="45"/>
      <c r="MD1323" s="45"/>
      <c r="ME1323" s="45"/>
      <c r="MF1323" s="45"/>
      <c r="MG1323" s="45"/>
      <c r="MH1323" s="45"/>
      <c r="MI1323" s="45"/>
      <c r="MJ1323" s="45"/>
      <c r="MK1323" s="45"/>
      <c r="ML1323" s="45"/>
      <c r="MM1323" s="45"/>
      <c r="MN1323" s="45"/>
      <c r="MO1323" s="45"/>
      <c r="MP1323" s="45"/>
      <c r="MQ1323" s="45"/>
      <c r="MR1323" s="45"/>
      <c r="MS1323" s="45"/>
      <c r="MT1323" s="45"/>
      <c r="MU1323" s="45"/>
      <c r="MV1323" s="45"/>
      <c r="MW1323" s="45"/>
      <c r="MX1323" s="45"/>
      <c r="MY1323" s="45"/>
      <c r="MZ1323" s="45"/>
      <c r="NA1323" s="45"/>
      <c r="NB1323" s="45"/>
      <c r="NC1323" s="45"/>
      <c r="ND1323" s="45"/>
      <c r="NE1323" s="45"/>
      <c r="NF1323" s="45"/>
      <c r="NG1323" s="45"/>
      <c r="NH1323" s="45"/>
      <c r="NI1323" s="45"/>
      <c r="NJ1323" s="45"/>
      <c r="NK1323" s="45"/>
      <c r="NL1323" s="45"/>
      <c r="NM1323" s="45"/>
      <c r="NN1323" s="45"/>
      <c r="NO1323" s="45"/>
      <c r="NP1323" s="45"/>
      <c r="NQ1323" s="45"/>
      <c r="NR1323" s="45"/>
      <c r="NS1323" s="45"/>
      <c r="NT1323" s="45"/>
      <c r="NU1323" s="45"/>
      <c r="NV1323" s="45"/>
      <c r="NW1323" s="45"/>
      <c r="NX1323" s="45"/>
      <c r="NY1323" s="45"/>
      <c r="NZ1323" s="45"/>
      <c r="OA1323" s="45"/>
      <c r="OB1323" s="45"/>
      <c r="OC1323" s="45"/>
      <c r="OD1323" s="45"/>
      <c r="OE1323" s="45"/>
      <c r="OF1323" s="45"/>
      <c r="OG1323" s="45"/>
      <c r="OH1323" s="45"/>
      <c r="OI1323" s="45"/>
      <c r="OJ1323" s="45"/>
      <c r="OK1323" s="45"/>
      <c r="OL1323" s="45"/>
      <c r="OM1323" s="45"/>
      <c r="ON1323" s="45"/>
      <c r="OO1323" s="45"/>
      <c r="OP1323" s="45"/>
      <c r="OQ1323" s="45"/>
      <c r="OR1323" s="45"/>
      <c r="OS1323" s="45"/>
      <c r="OT1323" s="45"/>
      <c r="OU1323" s="45"/>
      <c r="OV1323" s="45"/>
      <c r="OW1323" s="45"/>
      <c r="OX1323" s="45"/>
      <c r="OY1323" s="45"/>
      <c r="OZ1323" s="45"/>
      <c r="PA1323" s="45"/>
      <c r="PB1323" s="45"/>
      <c r="PC1323" s="45"/>
      <c r="PD1323" s="45"/>
      <c r="PE1323" s="45"/>
      <c r="PF1323" s="45"/>
      <c r="PG1323" s="45"/>
      <c r="PH1323" s="45"/>
      <c r="PI1323" s="45"/>
      <c r="PJ1323" s="45"/>
      <c r="PK1323" s="45"/>
      <c r="PL1323" s="45"/>
      <c r="PM1323" s="45"/>
      <c r="PN1323" s="45"/>
      <c r="PO1323" s="45"/>
      <c r="PP1323" s="45"/>
      <c r="PQ1323" s="45"/>
      <c r="PR1323" s="45"/>
      <c r="PS1323" s="45"/>
      <c r="PT1323" s="45"/>
      <c r="PU1323" s="45"/>
      <c r="PV1323" s="45"/>
      <c r="PW1323" s="45"/>
      <c r="PX1323" s="45"/>
      <c r="PY1323" s="45"/>
      <c r="PZ1323" s="45"/>
      <c r="QA1323" s="45"/>
      <c r="QB1323" s="45"/>
      <c r="QC1323" s="45"/>
      <c r="QD1323" s="45"/>
      <c r="QE1323" s="45"/>
      <c r="QF1323" s="45"/>
      <c r="QG1323" s="45"/>
      <c r="QH1323" s="45"/>
      <c r="QI1323" s="45"/>
      <c r="QJ1323" s="45"/>
      <c r="QK1323" s="45"/>
      <c r="QL1323" s="45"/>
      <c r="QM1323" s="45"/>
      <c r="QN1323" s="45"/>
      <c r="QO1323" s="45"/>
      <c r="QP1323" s="45"/>
      <c r="QQ1323" s="45"/>
      <c r="QR1323" s="45"/>
      <c r="QS1323" s="45"/>
      <c r="QT1323" s="45"/>
      <c r="QU1323" s="45"/>
      <c r="QV1323" s="45"/>
      <c r="QW1323" s="45"/>
      <c r="QX1323" s="45"/>
      <c r="QY1323" s="45"/>
      <c r="QZ1323" s="45"/>
      <c r="RA1323" s="45"/>
      <c r="RB1323" s="45"/>
      <c r="RC1323" s="45"/>
      <c r="RD1323" s="45"/>
    </row>
    <row r="1324" spans="3:472" s="40" customFormat="1" x14ac:dyDescent="0.25">
      <c r="C1324" s="41"/>
      <c r="D1324" s="42"/>
      <c r="E1324" s="46"/>
      <c r="F1324" s="38"/>
      <c r="G1324" s="38"/>
      <c r="H1324" s="38"/>
      <c r="I1324" s="38"/>
      <c r="J1324" s="38"/>
      <c r="K1324" s="38"/>
      <c r="L1324" s="38"/>
      <c r="M1324" s="38"/>
      <c r="N1324" s="38"/>
      <c r="P1324" s="42"/>
      <c r="Q1324" s="38"/>
      <c r="R1324" s="38"/>
      <c r="S1324" s="38"/>
      <c r="T1324" s="47"/>
      <c r="U1324" s="43"/>
      <c r="V1324" s="123"/>
      <c r="W1324" s="123"/>
      <c r="X1324" s="124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78"/>
      <c r="AI1324" s="25"/>
      <c r="AJ1324" s="45"/>
      <c r="AK1324" s="45"/>
      <c r="AL1324" s="45"/>
      <c r="AM1324" s="45"/>
      <c r="AN1324" s="45"/>
      <c r="AO1324" s="45"/>
      <c r="AP1324" s="45"/>
      <c r="AQ1324" s="45"/>
      <c r="AR1324" s="45"/>
      <c r="AS1324" s="45"/>
      <c r="AT1324" s="45"/>
      <c r="AU1324" s="45"/>
      <c r="AV1324" s="45"/>
      <c r="AW1324" s="45"/>
      <c r="AX1324" s="45"/>
      <c r="AY1324" s="45"/>
      <c r="AZ1324" s="45"/>
      <c r="BA1324" s="45"/>
      <c r="BB1324" s="45"/>
      <c r="BC1324" s="45"/>
      <c r="BD1324" s="45"/>
      <c r="BE1324" s="45"/>
      <c r="BF1324" s="45"/>
      <c r="BG1324" s="45"/>
      <c r="BH1324" s="45"/>
      <c r="BI1324" s="45"/>
      <c r="BJ1324" s="45"/>
      <c r="BK1324" s="45"/>
      <c r="BL1324" s="45"/>
      <c r="BM1324" s="45"/>
      <c r="BN1324" s="45"/>
      <c r="BO1324" s="45"/>
      <c r="BP1324" s="45"/>
      <c r="BQ1324" s="45"/>
      <c r="BR1324" s="45"/>
      <c r="BS1324" s="45"/>
      <c r="BT1324" s="45"/>
      <c r="BU1324" s="45"/>
      <c r="BV1324" s="45"/>
      <c r="BW1324" s="45"/>
      <c r="BX1324" s="45"/>
      <c r="BY1324" s="45"/>
      <c r="BZ1324" s="45"/>
      <c r="CA1324" s="45"/>
      <c r="CB1324" s="45"/>
      <c r="CC1324" s="45"/>
      <c r="CD1324" s="45"/>
      <c r="CE1324" s="45"/>
      <c r="CF1324" s="45"/>
      <c r="CG1324" s="45"/>
      <c r="CH1324" s="45"/>
      <c r="CI1324" s="45"/>
      <c r="CJ1324" s="45"/>
      <c r="CK1324" s="45"/>
      <c r="CL1324" s="45"/>
      <c r="CM1324" s="45"/>
      <c r="CN1324" s="45"/>
      <c r="CO1324" s="45"/>
      <c r="CP1324" s="45"/>
      <c r="CQ1324" s="45"/>
      <c r="CR1324" s="45"/>
      <c r="CS1324" s="45"/>
      <c r="CT1324" s="45"/>
      <c r="CU1324" s="45"/>
      <c r="CV1324" s="45"/>
      <c r="CW1324" s="45"/>
      <c r="CX1324" s="45"/>
      <c r="CY1324" s="45"/>
      <c r="CZ1324" s="45"/>
      <c r="DA1324" s="45"/>
      <c r="DB1324" s="45"/>
      <c r="DC1324" s="45"/>
      <c r="DD1324" s="45"/>
      <c r="DE1324" s="45"/>
      <c r="DF1324" s="45"/>
      <c r="DG1324" s="45"/>
      <c r="DH1324" s="45"/>
      <c r="DI1324" s="45"/>
      <c r="DJ1324" s="45"/>
      <c r="DK1324" s="45"/>
      <c r="DL1324" s="45"/>
      <c r="DM1324" s="45"/>
      <c r="DN1324" s="45"/>
      <c r="DO1324" s="45"/>
      <c r="DP1324" s="45"/>
      <c r="DQ1324" s="45"/>
      <c r="DR1324" s="45"/>
      <c r="DS1324" s="45"/>
      <c r="DT1324" s="45"/>
      <c r="DU1324" s="45"/>
      <c r="DV1324" s="45"/>
      <c r="DW1324" s="45"/>
      <c r="DX1324" s="45"/>
      <c r="DY1324" s="45"/>
      <c r="DZ1324" s="45"/>
      <c r="EA1324" s="45"/>
      <c r="EB1324" s="45"/>
      <c r="EC1324" s="45"/>
      <c r="ED1324" s="45"/>
      <c r="EE1324" s="45"/>
      <c r="EF1324" s="45"/>
      <c r="EG1324" s="45"/>
      <c r="EH1324" s="45"/>
      <c r="EI1324" s="45"/>
      <c r="EJ1324" s="45"/>
      <c r="EK1324" s="45"/>
      <c r="EL1324" s="45"/>
      <c r="EM1324" s="45"/>
      <c r="EN1324" s="45"/>
      <c r="EO1324" s="45"/>
      <c r="EP1324" s="45"/>
      <c r="EQ1324" s="45"/>
      <c r="ER1324" s="45"/>
      <c r="ES1324" s="45"/>
      <c r="ET1324" s="45"/>
      <c r="EU1324" s="45"/>
      <c r="EV1324" s="45"/>
      <c r="EW1324" s="45"/>
      <c r="EX1324" s="45"/>
      <c r="EY1324" s="45"/>
      <c r="EZ1324" s="45"/>
      <c r="FA1324" s="45"/>
      <c r="FB1324" s="45"/>
      <c r="FC1324" s="45"/>
      <c r="FD1324" s="45"/>
      <c r="FE1324" s="45"/>
      <c r="FF1324" s="45"/>
      <c r="FG1324" s="45"/>
      <c r="FH1324" s="45"/>
      <c r="FI1324" s="45"/>
      <c r="FJ1324" s="45"/>
      <c r="FK1324" s="45"/>
      <c r="FL1324" s="45"/>
      <c r="FM1324" s="45"/>
      <c r="FN1324" s="45"/>
      <c r="FO1324" s="45"/>
      <c r="FP1324" s="45"/>
      <c r="FQ1324" s="45"/>
      <c r="FR1324" s="45"/>
      <c r="FS1324" s="45"/>
      <c r="FT1324" s="45"/>
      <c r="FU1324" s="45"/>
      <c r="FV1324" s="45"/>
      <c r="FW1324" s="45"/>
      <c r="FX1324" s="45"/>
      <c r="FY1324" s="45"/>
      <c r="FZ1324" s="45"/>
      <c r="GA1324" s="45"/>
      <c r="GB1324" s="45"/>
      <c r="GC1324" s="45"/>
      <c r="GD1324" s="45"/>
      <c r="GE1324" s="45"/>
      <c r="GF1324" s="45"/>
      <c r="GG1324" s="45"/>
      <c r="GH1324" s="45"/>
      <c r="GI1324" s="45"/>
      <c r="GJ1324" s="45"/>
      <c r="GK1324" s="45"/>
      <c r="GL1324" s="45"/>
      <c r="GM1324" s="45"/>
      <c r="GN1324" s="45"/>
      <c r="GO1324" s="45"/>
      <c r="GP1324" s="45"/>
      <c r="GQ1324" s="45"/>
      <c r="GR1324" s="45"/>
      <c r="GS1324" s="45"/>
      <c r="GT1324" s="45"/>
      <c r="GU1324" s="45"/>
      <c r="GV1324" s="45"/>
      <c r="GW1324" s="45"/>
      <c r="GX1324" s="45"/>
      <c r="GY1324" s="45"/>
      <c r="GZ1324" s="45"/>
      <c r="HA1324" s="45"/>
      <c r="HB1324" s="45"/>
      <c r="HC1324" s="45"/>
      <c r="HD1324" s="45"/>
      <c r="HE1324" s="45"/>
      <c r="HF1324" s="45"/>
      <c r="HG1324" s="45"/>
      <c r="HH1324" s="45"/>
      <c r="HI1324" s="45"/>
      <c r="HJ1324" s="45"/>
      <c r="HK1324" s="45"/>
      <c r="HL1324" s="45"/>
      <c r="HM1324" s="45"/>
      <c r="HN1324" s="45"/>
      <c r="HO1324" s="45"/>
      <c r="HP1324" s="45"/>
      <c r="HQ1324" s="45"/>
      <c r="HR1324" s="45"/>
      <c r="HS1324" s="45"/>
      <c r="HT1324" s="45"/>
      <c r="HU1324" s="45"/>
      <c r="HV1324" s="45"/>
      <c r="HW1324" s="45"/>
      <c r="HX1324" s="45"/>
      <c r="HY1324" s="45"/>
      <c r="HZ1324" s="45"/>
      <c r="IA1324" s="45"/>
      <c r="IB1324" s="45"/>
      <c r="IC1324" s="45"/>
      <c r="ID1324" s="45"/>
      <c r="IE1324" s="45"/>
      <c r="IF1324" s="45"/>
      <c r="IG1324" s="45"/>
      <c r="IH1324" s="45"/>
      <c r="II1324" s="45"/>
      <c r="IJ1324" s="45"/>
      <c r="IK1324" s="45"/>
      <c r="IL1324" s="45"/>
      <c r="IM1324" s="45"/>
      <c r="IN1324" s="45"/>
      <c r="IO1324" s="45"/>
      <c r="IP1324" s="45"/>
      <c r="IQ1324" s="45"/>
      <c r="IR1324" s="45"/>
      <c r="IS1324" s="45"/>
      <c r="IT1324" s="45"/>
      <c r="IU1324" s="45"/>
      <c r="IV1324" s="45"/>
      <c r="IW1324" s="45"/>
      <c r="IX1324" s="45"/>
      <c r="IY1324" s="45"/>
      <c r="IZ1324" s="45"/>
      <c r="JA1324" s="45"/>
      <c r="JB1324" s="45"/>
      <c r="JC1324" s="45"/>
      <c r="JD1324" s="45"/>
      <c r="JE1324" s="45"/>
      <c r="JF1324" s="45"/>
      <c r="JG1324" s="45"/>
      <c r="JH1324" s="45"/>
      <c r="JI1324" s="45"/>
      <c r="JJ1324" s="45"/>
      <c r="JK1324" s="45"/>
      <c r="JL1324" s="45"/>
      <c r="JM1324" s="45"/>
      <c r="JN1324" s="45"/>
      <c r="JO1324" s="45"/>
      <c r="JP1324" s="45"/>
      <c r="JQ1324" s="45"/>
      <c r="JR1324" s="45"/>
      <c r="JS1324" s="45"/>
      <c r="JT1324" s="45"/>
      <c r="JU1324" s="45"/>
      <c r="JV1324" s="45"/>
      <c r="JW1324" s="45"/>
      <c r="JX1324" s="45"/>
      <c r="JY1324" s="45"/>
      <c r="JZ1324" s="45"/>
      <c r="KA1324" s="45"/>
      <c r="KB1324" s="45"/>
      <c r="KC1324" s="45"/>
      <c r="KD1324" s="45"/>
      <c r="KE1324" s="45"/>
      <c r="KF1324" s="45"/>
      <c r="KG1324" s="45"/>
      <c r="KH1324" s="45"/>
      <c r="KI1324" s="45"/>
      <c r="KJ1324" s="45"/>
      <c r="KK1324" s="45"/>
      <c r="KL1324" s="45"/>
      <c r="KM1324" s="45"/>
      <c r="KN1324" s="45"/>
      <c r="KO1324" s="45"/>
      <c r="KP1324" s="45"/>
      <c r="KQ1324" s="45"/>
      <c r="KR1324" s="45"/>
      <c r="KS1324" s="45"/>
      <c r="KT1324" s="45"/>
      <c r="KU1324" s="45"/>
      <c r="KV1324" s="45"/>
      <c r="KW1324" s="45"/>
      <c r="KX1324" s="45"/>
      <c r="KY1324" s="45"/>
      <c r="KZ1324" s="45"/>
      <c r="LA1324" s="45"/>
      <c r="LB1324" s="45"/>
      <c r="LC1324" s="45"/>
      <c r="LD1324" s="45"/>
      <c r="LE1324" s="45"/>
      <c r="LF1324" s="45"/>
      <c r="LG1324" s="45"/>
      <c r="LH1324" s="45"/>
      <c r="LI1324" s="45"/>
      <c r="LJ1324" s="45"/>
      <c r="LK1324" s="45"/>
      <c r="LL1324" s="45"/>
      <c r="LM1324" s="45"/>
      <c r="LN1324" s="45"/>
      <c r="LO1324" s="45"/>
      <c r="LP1324" s="45"/>
      <c r="LQ1324" s="45"/>
      <c r="LR1324" s="45"/>
      <c r="LS1324" s="45"/>
      <c r="LT1324" s="45"/>
      <c r="LU1324" s="45"/>
      <c r="LV1324" s="45"/>
      <c r="LW1324" s="45"/>
      <c r="LX1324" s="45"/>
      <c r="LY1324" s="45"/>
      <c r="LZ1324" s="45"/>
      <c r="MA1324" s="45"/>
      <c r="MB1324" s="45"/>
      <c r="MC1324" s="45"/>
      <c r="MD1324" s="45"/>
      <c r="ME1324" s="45"/>
      <c r="MF1324" s="45"/>
      <c r="MG1324" s="45"/>
      <c r="MH1324" s="45"/>
      <c r="MI1324" s="45"/>
      <c r="MJ1324" s="45"/>
      <c r="MK1324" s="45"/>
      <c r="ML1324" s="45"/>
      <c r="MM1324" s="45"/>
      <c r="MN1324" s="45"/>
      <c r="MO1324" s="45"/>
      <c r="MP1324" s="45"/>
      <c r="MQ1324" s="45"/>
      <c r="MR1324" s="45"/>
      <c r="MS1324" s="45"/>
      <c r="MT1324" s="45"/>
      <c r="MU1324" s="45"/>
      <c r="MV1324" s="45"/>
      <c r="MW1324" s="45"/>
      <c r="MX1324" s="45"/>
      <c r="MY1324" s="45"/>
      <c r="MZ1324" s="45"/>
      <c r="NA1324" s="45"/>
      <c r="NB1324" s="45"/>
      <c r="NC1324" s="45"/>
      <c r="ND1324" s="45"/>
      <c r="NE1324" s="45"/>
      <c r="NF1324" s="45"/>
      <c r="NG1324" s="45"/>
      <c r="NH1324" s="45"/>
      <c r="NI1324" s="45"/>
      <c r="NJ1324" s="45"/>
      <c r="NK1324" s="45"/>
      <c r="NL1324" s="45"/>
      <c r="NM1324" s="45"/>
      <c r="NN1324" s="45"/>
      <c r="NO1324" s="45"/>
      <c r="NP1324" s="45"/>
      <c r="NQ1324" s="45"/>
      <c r="NR1324" s="45"/>
      <c r="NS1324" s="45"/>
      <c r="NT1324" s="45"/>
      <c r="NU1324" s="45"/>
      <c r="NV1324" s="45"/>
      <c r="NW1324" s="45"/>
      <c r="NX1324" s="45"/>
      <c r="NY1324" s="45"/>
      <c r="NZ1324" s="45"/>
      <c r="OA1324" s="45"/>
      <c r="OB1324" s="45"/>
      <c r="OC1324" s="45"/>
      <c r="OD1324" s="45"/>
      <c r="OE1324" s="45"/>
      <c r="OF1324" s="45"/>
      <c r="OG1324" s="45"/>
      <c r="OH1324" s="45"/>
      <c r="OI1324" s="45"/>
      <c r="OJ1324" s="45"/>
      <c r="OK1324" s="45"/>
      <c r="OL1324" s="45"/>
      <c r="OM1324" s="45"/>
      <c r="ON1324" s="45"/>
      <c r="OO1324" s="45"/>
      <c r="OP1324" s="45"/>
      <c r="OQ1324" s="45"/>
      <c r="OR1324" s="45"/>
      <c r="OS1324" s="45"/>
      <c r="OT1324" s="45"/>
      <c r="OU1324" s="45"/>
      <c r="OV1324" s="45"/>
      <c r="OW1324" s="45"/>
      <c r="OX1324" s="45"/>
      <c r="OY1324" s="45"/>
      <c r="OZ1324" s="45"/>
      <c r="PA1324" s="45"/>
      <c r="PB1324" s="45"/>
      <c r="PC1324" s="45"/>
      <c r="PD1324" s="45"/>
      <c r="PE1324" s="45"/>
      <c r="PF1324" s="45"/>
      <c r="PG1324" s="45"/>
      <c r="PH1324" s="45"/>
      <c r="PI1324" s="45"/>
      <c r="PJ1324" s="45"/>
      <c r="PK1324" s="45"/>
      <c r="PL1324" s="45"/>
      <c r="PM1324" s="45"/>
      <c r="PN1324" s="45"/>
      <c r="PO1324" s="45"/>
      <c r="PP1324" s="45"/>
      <c r="PQ1324" s="45"/>
      <c r="PR1324" s="45"/>
      <c r="PS1324" s="45"/>
      <c r="PT1324" s="45"/>
      <c r="PU1324" s="45"/>
      <c r="PV1324" s="45"/>
      <c r="PW1324" s="45"/>
      <c r="PX1324" s="45"/>
      <c r="PY1324" s="45"/>
      <c r="PZ1324" s="45"/>
      <c r="QA1324" s="45"/>
      <c r="QB1324" s="45"/>
      <c r="QC1324" s="45"/>
      <c r="QD1324" s="45"/>
      <c r="QE1324" s="45"/>
      <c r="QF1324" s="45"/>
      <c r="QG1324" s="45"/>
      <c r="QH1324" s="45"/>
      <c r="QI1324" s="45"/>
      <c r="QJ1324" s="45"/>
      <c r="QK1324" s="45"/>
      <c r="QL1324" s="45"/>
      <c r="QM1324" s="45"/>
      <c r="QN1324" s="45"/>
      <c r="QO1324" s="45"/>
      <c r="QP1324" s="45"/>
      <c r="QQ1324" s="45"/>
      <c r="QR1324" s="45"/>
      <c r="QS1324" s="45"/>
      <c r="QT1324" s="45"/>
      <c r="QU1324" s="45"/>
      <c r="QV1324" s="45"/>
      <c r="QW1324" s="45"/>
      <c r="QX1324" s="45"/>
      <c r="QY1324" s="45"/>
      <c r="QZ1324" s="45"/>
      <c r="RA1324" s="45"/>
      <c r="RB1324" s="45"/>
      <c r="RC1324" s="45"/>
      <c r="RD1324" s="45"/>
    </row>
    <row r="1325" spans="3:472" s="40" customFormat="1" x14ac:dyDescent="0.25">
      <c r="C1325" s="41"/>
      <c r="D1325" s="42"/>
      <c r="E1325" s="46"/>
      <c r="F1325" s="38"/>
      <c r="G1325" s="38"/>
      <c r="H1325" s="38"/>
      <c r="I1325" s="38"/>
      <c r="J1325" s="38"/>
      <c r="K1325" s="38"/>
      <c r="L1325" s="38"/>
      <c r="M1325" s="38"/>
      <c r="N1325" s="38"/>
      <c r="P1325" s="42"/>
      <c r="Q1325" s="38"/>
      <c r="R1325" s="38"/>
      <c r="S1325" s="38"/>
      <c r="T1325" s="47"/>
      <c r="U1325" s="43"/>
      <c r="V1325" s="123"/>
      <c r="W1325" s="123"/>
      <c r="X1325" s="124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78"/>
      <c r="AI1325" s="25"/>
      <c r="AJ1325" s="45"/>
      <c r="AK1325" s="45"/>
      <c r="AL1325" s="45"/>
      <c r="AM1325" s="45"/>
      <c r="AN1325" s="45"/>
      <c r="AO1325" s="45"/>
      <c r="AP1325" s="45"/>
      <c r="AQ1325" s="45"/>
      <c r="AR1325" s="45"/>
      <c r="AS1325" s="45"/>
      <c r="AT1325" s="45"/>
      <c r="AU1325" s="45"/>
      <c r="AV1325" s="45"/>
      <c r="AW1325" s="45"/>
      <c r="AX1325" s="45"/>
      <c r="AY1325" s="45"/>
      <c r="AZ1325" s="45"/>
      <c r="BA1325" s="45"/>
      <c r="BB1325" s="45"/>
      <c r="BC1325" s="45"/>
      <c r="BD1325" s="45"/>
      <c r="BE1325" s="45"/>
      <c r="BF1325" s="45"/>
      <c r="BG1325" s="45"/>
      <c r="BH1325" s="45"/>
      <c r="BI1325" s="45"/>
      <c r="BJ1325" s="45"/>
      <c r="BK1325" s="45"/>
      <c r="BL1325" s="45"/>
      <c r="BM1325" s="45"/>
      <c r="BN1325" s="45"/>
      <c r="BO1325" s="45"/>
      <c r="BP1325" s="45"/>
      <c r="BQ1325" s="45"/>
      <c r="BR1325" s="45"/>
      <c r="BS1325" s="45"/>
      <c r="BT1325" s="45"/>
      <c r="BU1325" s="45"/>
      <c r="BV1325" s="45"/>
      <c r="BW1325" s="45"/>
      <c r="BX1325" s="45"/>
      <c r="BY1325" s="45"/>
      <c r="BZ1325" s="45"/>
      <c r="CA1325" s="45"/>
      <c r="CB1325" s="45"/>
      <c r="CC1325" s="45"/>
      <c r="CD1325" s="45"/>
      <c r="CE1325" s="45"/>
      <c r="CF1325" s="45"/>
      <c r="CG1325" s="45"/>
      <c r="CH1325" s="45"/>
      <c r="CI1325" s="45"/>
      <c r="CJ1325" s="45"/>
      <c r="CK1325" s="45"/>
      <c r="CL1325" s="45"/>
      <c r="CM1325" s="45"/>
      <c r="CN1325" s="45"/>
      <c r="CO1325" s="45"/>
      <c r="CP1325" s="45"/>
      <c r="CQ1325" s="45"/>
      <c r="CR1325" s="45"/>
      <c r="CS1325" s="45"/>
      <c r="CT1325" s="45"/>
      <c r="CU1325" s="45"/>
      <c r="CV1325" s="45"/>
      <c r="CW1325" s="45"/>
      <c r="CX1325" s="45"/>
      <c r="CY1325" s="45"/>
      <c r="CZ1325" s="45"/>
      <c r="DA1325" s="45"/>
      <c r="DB1325" s="45"/>
      <c r="DC1325" s="45"/>
      <c r="DD1325" s="45"/>
      <c r="DE1325" s="45"/>
      <c r="DF1325" s="45"/>
      <c r="DG1325" s="45"/>
      <c r="DH1325" s="45"/>
      <c r="DI1325" s="45"/>
      <c r="DJ1325" s="45"/>
      <c r="DK1325" s="45"/>
      <c r="DL1325" s="45"/>
      <c r="DM1325" s="45"/>
      <c r="DN1325" s="45"/>
      <c r="DO1325" s="45"/>
      <c r="DP1325" s="45"/>
      <c r="DQ1325" s="45"/>
      <c r="DR1325" s="45"/>
      <c r="DS1325" s="45"/>
      <c r="DT1325" s="45"/>
      <c r="DU1325" s="45"/>
      <c r="DV1325" s="45"/>
      <c r="DW1325" s="45"/>
      <c r="DX1325" s="45"/>
      <c r="DY1325" s="45"/>
      <c r="DZ1325" s="45"/>
      <c r="EA1325" s="45"/>
      <c r="EB1325" s="45"/>
      <c r="EC1325" s="45"/>
      <c r="ED1325" s="45"/>
      <c r="EE1325" s="45"/>
      <c r="EF1325" s="45"/>
      <c r="EG1325" s="45"/>
      <c r="EH1325" s="45"/>
      <c r="EI1325" s="45"/>
      <c r="EJ1325" s="45"/>
      <c r="EK1325" s="45"/>
      <c r="EL1325" s="45"/>
      <c r="EM1325" s="45"/>
      <c r="EN1325" s="45"/>
      <c r="EO1325" s="45"/>
      <c r="EP1325" s="45"/>
      <c r="EQ1325" s="45"/>
      <c r="ER1325" s="45"/>
      <c r="ES1325" s="45"/>
      <c r="ET1325" s="45"/>
      <c r="EU1325" s="45"/>
      <c r="EV1325" s="45"/>
      <c r="EW1325" s="45"/>
      <c r="EX1325" s="45"/>
      <c r="EY1325" s="45"/>
      <c r="EZ1325" s="45"/>
      <c r="FA1325" s="45"/>
      <c r="FB1325" s="45"/>
      <c r="FC1325" s="45"/>
      <c r="FD1325" s="45"/>
      <c r="FE1325" s="45"/>
      <c r="FF1325" s="45"/>
      <c r="FG1325" s="45"/>
      <c r="FH1325" s="45"/>
      <c r="FI1325" s="45"/>
      <c r="FJ1325" s="45"/>
      <c r="FK1325" s="45"/>
      <c r="FL1325" s="45"/>
      <c r="FM1325" s="45"/>
      <c r="FN1325" s="45"/>
      <c r="FO1325" s="45"/>
      <c r="FP1325" s="45"/>
      <c r="FQ1325" s="45"/>
      <c r="FR1325" s="45"/>
      <c r="FS1325" s="45"/>
      <c r="FT1325" s="45"/>
      <c r="FU1325" s="45"/>
      <c r="FV1325" s="45"/>
      <c r="FW1325" s="45"/>
      <c r="FX1325" s="45"/>
      <c r="FY1325" s="45"/>
      <c r="FZ1325" s="45"/>
      <c r="GA1325" s="45"/>
      <c r="GB1325" s="45"/>
      <c r="GC1325" s="45"/>
      <c r="GD1325" s="45"/>
      <c r="GE1325" s="45"/>
      <c r="GF1325" s="45"/>
      <c r="GG1325" s="45"/>
      <c r="GH1325" s="45"/>
      <c r="GI1325" s="45"/>
      <c r="GJ1325" s="45"/>
      <c r="GK1325" s="45"/>
      <c r="GL1325" s="45"/>
      <c r="GM1325" s="45"/>
      <c r="GN1325" s="45"/>
      <c r="GO1325" s="45"/>
      <c r="GP1325" s="45"/>
      <c r="GQ1325" s="45"/>
      <c r="GR1325" s="45"/>
      <c r="GS1325" s="45"/>
      <c r="GT1325" s="45"/>
      <c r="GU1325" s="45"/>
      <c r="GV1325" s="45"/>
      <c r="GW1325" s="45"/>
      <c r="GX1325" s="45"/>
      <c r="GY1325" s="45"/>
      <c r="GZ1325" s="45"/>
      <c r="HA1325" s="45"/>
      <c r="HB1325" s="45"/>
      <c r="HC1325" s="45"/>
      <c r="HD1325" s="45"/>
      <c r="HE1325" s="45"/>
      <c r="HF1325" s="45"/>
      <c r="HG1325" s="45"/>
      <c r="HH1325" s="45"/>
      <c r="HI1325" s="45"/>
      <c r="HJ1325" s="45"/>
      <c r="HK1325" s="45"/>
      <c r="HL1325" s="45"/>
      <c r="HM1325" s="45"/>
      <c r="HN1325" s="45"/>
      <c r="HO1325" s="45"/>
      <c r="HP1325" s="45"/>
      <c r="HQ1325" s="45"/>
      <c r="HR1325" s="45"/>
      <c r="HS1325" s="45"/>
      <c r="HT1325" s="45"/>
      <c r="HU1325" s="45"/>
      <c r="HV1325" s="45"/>
      <c r="HW1325" s="45"/>
      <c r="HX1325" s="45"/>
      <c r="HY1325" s="45"/>
      <c r="HZ1325" s="45"/>
      <c r="IA1325" s="45"/>
      <c r="IB1325" s="45"/>
      <c r="IC1325" s="45"/>
      <c r="ID1325" s="45"/>
      <c r="IE1325" s="45"/>
      <c r="IF1325" s="45"/>
      <c r="IG1325" s="45"/>
      <c r="IH1325" s="45"/>
      <c r="II1325" s="45"/>
      <c r="IJ1325" s="45"/>
      <c r="IK1325" s="45"/>
      <c r="IL1325" s="45"/>
      <c r="IM1325" s="45"/>
      <c r="IN1325" s="45"/>
      <c r="IO1325" s="45"/>
      <c r="IP1325" s="45"/>
      <c r="IQ1325" s="45"/>
      <c r="IR1325" s="45"/>
      <c r="IS1325" s="45"/>
      <c r="IT1325" s="45"/>
      <c r="IU1325" s="45"/>
      <c r="IV1325" s="45"/>
      <c r="IW1325" s="45"/>
      <c r="IX1325" s="45"/>
      <c r="IY1325" s="45"/>
      <c r="IZ1325" s="45"/>
      <c r="JA1325" s="45"/>
      <c r="JB1325" s="45"/>
      <c r="JC1325" s="45"/>
      <c r="JD1325" s="45"/>
      <c r="JE1325" s="45"/>
      <c r="JF1325" s="45"/>
      <c r="JG1325" s="45"/>
      <c r="JH1325" s="45"/>
      <c r="JI1325" s="45"/>
      <c r="JJ1325" s="45"/>
      <c r="JK1325" s="45"/>
      <c r="JL1325" s="45"/>
      <c r="JM1325" s="45"/>
      <c r="JN1325" s="45"/>
      <c r="JO1325" s="45"/>
      <c r="JP1325" s="45"/>
      <c r="JQ1325" s="45"/>
      <c r="JR1325" s="45"/>
      <c r="JS1325" s="45"/>
      <c r="JT1325" s="45"/>
      <c r="JU1325" s="45"/>
      <c r="JV1325" s="45"/>
      <c r="JW1325" s="45"/>
      <c r="JX1325" s="45"/>
      <c r="JY1325" s="45"/>
      <c r="JZ1325" s="45"/>
      <c r="KA1325" s="45"/>
      <c r="KB1325" s="45"/>
      <c r="KC1325" s="45"/>
      <c r="KD1325" s="45"/>
      <c r="KE1325" s="45"/>
      <c r="KF1325" s="45"/>
      <c r="KG1325" s="45"/>
      <c r="KH1325" s="45"/>
      <c r="KI1325" s="45"/>
      <c r="KJ1325" s="45"/>
      <c r="KK1325" s="45"/>
      <c r="KL1325" s="45"/>
      <c r="KM1325" s="45"/>
      <c r="KN1325" s="45"/>
      <c r="KO1325" s="45"/>
      <c r="KP1325" s="45"/>
      <c r="KQ1325" s="45"/>
      <c r="KR1325" s="45"/>
      <c r="KS1325" s="45"/>
      <c r="KT1325" s="45"/>
      <c r="KU1325" s="45"/>
      <c r="KV1325" s="45"/>
      <c r="KW1325" s="45"/>
      <c r="KX1325" s="45"/>
      <c r="KY1325" s="45"/>
      <c r="KZ1325" s="45"/>
      <c r="LA1325" s="45"/>
      <c r="LB1325" s="45"/>
      <c r="LC1325" s="45"/>
      <c r="LD1325" s="45"/>
      <c r="LE1325" s="45"/>
      <c r="LF1325" s="45"/>
      <c r="LG1325" s="45"/>
      <c r="LH1325" s="45"/>
      <c r="LI1325" s="45"/>
      <c r="LJ1325" s="45"/>
      <c r="LK1325" s="45"/>
      <c r="LL1325" s="45"/>
      <c r="LM1325" s="45"/>
      <c r="LN1325" s="45"/>
      <c r="LO1325" s="45"/>
      <c r="LP1325" s="45"/>
      <c r="LQ1325" s="45"/>
      <c r="LR1325" s="45"/>
      <c r="LS1325" s="45"/>
      <c r="LT1325" s="45"/>
      <c r="LU1325" s="45"/>
      <c r="LV1325" s="45"/>
      <c r="LW1325" s="45"/>
      <c r="LX1325" s="45"/>
      <c r="LY1325" s="45"/>
      <c r="LZ1325" s="45"/>
      <c r="MA1325" s="45"/>
      <c r="MB1325" s="45"/>
      <c r="MC1325" s="45"/>
      <c r="MD1325" s="45"/>
      <c r="ME1325" s="45"/>
      <c r="MF1325" s="45"/>
      <c r="MG1325" s="45"/>
      <c r="MH1325" s="45"/>
      <c r="MI1325" s="45"/>
      <c r="MJ1325" s="45"/>
      <c r="MK1325" s="45"/>
      <c r="ML1325" s="45"/>
      <c r="MM1325" s="45"/>
      <c r="MN1325" s="45"/>
      <c r="MO1325" s="45"/>
      <c r="MP1325" s="45"/>
      <c r="MQ1325" s="45"/>
      <c r="MR1325" s="45"/>
      <c r="MS1325" s="45"/>
      <c r="MT1325" s="45"/>
      <c r="MU1325" s="45"/>
      <c r="MV1325" s="45"/>
      <c r="MW1325" s="45"/>
      <c r="MX1325" s="45"/>
      <c r="MY1325" s="45"/>
      <c r="MZ1325" s="45"/>
      <c r="NA1325" s="45"/>
      <c r="NB1325" s="45"/>
      <c r="NC1325" s="45"/>
      <c r="ND1325" s="45"/>
      <c r="NE1325" s="45"/>
      <c r="NF1325" s="45"/>
      <c r="NG1325" s="45"/>
      <c r="NH1325" s="45"/>
      <c r="NI1325" s="45"/>
      <c r="NJ1325" s="45"/>
      <c r="NK1325" s="45"/>
      <c r="NL1325" s="45"/>
      <c r="NM1325" s="45"/>
      <c r="NN1325" s="45"/>
      <c r="NO1325" s="45"/>
      <c r="NP1325" s="45"/>
      <c r="NQ1325" s="45"/>
      <c r="NR1325" s="45"/>
      <c r="NS1325" s="45"/>
      <c r="NT1325" s="45"/>
      <c r="NU1325" s="45"/>
      <c r="NV1325" s="45"/>
      <c r="NW1325" s="45"/>
      <c r="NX1325" s="45"/>
      <c r="NY1325" s="45"/>
      <c r="NZ1325" s="45"/>
      <c r="OA1325" s="45"/>
      <c r="OB1325" s="45"/>
      <c r="OC1325" s="45"/>
      <c r="OD1325" s="45"/>
      <c r="OE1325" s="45"/>
      <c r="OF1325" s="45"/>
      <c r="OG1325" s="45"/>
      <c r="OH1325" s="45"/>
      <c r="OI1325" s="45"/>
      <c r="OJ1325" s="45"/>
      <c r="OK1325" s="45"/>
      <c r="OL1325" s="45"/>
      <c r="OM1325" s="45"/>
      <c r="ON1325" s="45"/>
      <c r="OO1325" s="45"/>
      <c r="OP1325" s="45"/>
      <c r="OQ1325" s="45"/>
      <c r="OR1325" s="45"/>
      <c r="OS1325" s="45"/>
      <c r="OT1325" s="45"/>
      <c r="OU1325" s="45"/>
      <c r="OV1325" s="45"/>
      <c r="OW1325" s="45"/>
      <c r="OX1325" s="45"/>
      <c r="OY1325" s="45"/>
      <c r="OZ1325" s="45"/>
      <c r="PA1325" s="45"/>
      <c r="PB1325" s="45"/>
      <c r="PC1325" s="45"/>
      <c r="PD1325" s="45"/>
      <c r="PE1325" s="45"/>
      <c r="PF1325" s="45"/>
      <c r="PG1325" s="45"/>
      <c r="PH1325" s="45"/>
      <c r="PI1325" s="45"/>
      <c r="PJ1325" s="45"/>
      <c r="PK1325" s="45"/>
      <c r="PL1325" s="45"/>
      <c r="PM1325" s="45"/>
      <c r="PN1325" s="45"/>
      <c r="PO1325" s="45"/>
      <c r="PP1325" s="45"/>
      <c r="PQ1325" s="45"/>
      <c r="PR1325" s="45"/>
      <c r="PS1325" s="45"/>
      <c r="PT1325" s="45"/>
      <c r="PU1325" s="45"/>
      <c r="PV1325" s="45"/>
      <c r="PW1325" s="45"/>
      <c r="PX1325" s="45"/>
      <c r="PY1325" s="45"/>
      <c r="PZ1325" s="45"/>
      <c r="QA1325" s="45"/>
      <c r="QB1325" s="45"/>
      <c r="QC1325" s="45"/>
      <c r="QD1325" s="45"/>
      <c r="QE1325" s="45"/>
      <c r="QF1325" s="45"/>
      <c r="QG1325" s="45"/>
      <c r="QH1325" s="45"/>
      <c r="QI1325" s="45"/>
      <c r="QJ1325" s="45"/>
      <c r="QK1325" s="45"/>
      <c r="QL1325" s="45"/>
      <c r="QM1325" s="45"/>
      <c r="QN1325" s="45"/>
      <c r="QO1325" s="45"/>
      <c r="QP1325" s="45"/>
      <c r="QQ1325" s="45"/>
      <c r="QR1325" s="45"/>
      <c r="QS1325" s="45"/>
      <c r="QT1325" s="45"/>
      <c r="QU1325" s="45"/>
      <c r="QV1325" s="45"/>
      <c r="QW1325" s="45"/>
      <c r="QX1325" s="45"/>
      <c r="QY1325" s="45"/>
      <c r="QZ1325" s="45"/>
      <c r="RA1325" s="45"/>
      <c r="RB1325" s="45"/>
      <c r="RC1325" s="45"/>
      <c r="RD1325" s="45"/>
    </row>
    <row r="1326" spans="3:472" s="40" customFormat="1" x14ac:dyDescent="0.25">
      <c r="C1326" s="41"/>
      <c r="D1326" s="42"/>
      <c r="E1326" s="46"/>
      <c r="F1326" s="38"/>
      <c r="G1326" s="38"/>
      <c r="H1326" s="38"/>
      <c r="I1326" s="38"/>
      <c r="J1326" s="38"/>
      <c r="K1326" s="38"/>
      <c r="L1326" s="38"/>
      <c r="M1326" s="38"/>
      <c r="N1326" s="38"/>
      <c r="P1326" s="42"/>
      <c r="Q1326" s="38"/>
      <c r="R1326" s="38"/>
      <c r="S1326" s="38"/>
      <c r="T1326" s="47"/>
      <c r="U1326" s="43"/>
      <c r="V1326" s="123"/>
      <c r="W1326" s="123"/>
      <c r="X1326" s="124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78"/>
      <c r="AI1326" s="25"/>
      <c r="AJ1326" s="45"/>
      <c r="AK1326" s="45"/>
      <c r="AL1326" s="45"/>
      <c r="AM1326" s="45"/>
      <c r="AN1326" s="45"/>
      <c r="AO1326" s="45"/>
      <c r="AP1326" s="45"/>
      <c r="AQ1326" s="45"/>
      <c r="AR1326" s="45"/>
      <c r="AS1326" s="45"/>
      <c r="AT1326" s="45"/>
      <c r="AU1326" s="45"/>
      <c r="AV1326" s="45"/>
      <c r="AW1326" s="45"/>
      <c r="AX1326" s="45"/>
      <c r="AY1326" s="45"/>
      <c r="AZ1326" s="45"/>
      <c r="BA1326" s="45"/>
      <c r="BB1326" s="45"/>
      <c r="BC1326" s="45"/>
      <c r="BD1326" s="45"/>
      <c r="BE1326" s="45"/>
      <c r="BF1326" s="45"/>
      <c r="BG1326" s="45"/>
      <c r="BH1326" s="45"/>
      <c r="BI1326" s="45"/>
      <c r="BJ1326" s="45"/>
      <c r="BK1326" s="45"/>
      <c r="BL1326" s="45"/>
      <c r="BM1326" s="45"/>
      <c r="BN1326" s="45"/>
      <c r="BO1326" s="45"/>
      <c r="BP1326" s="45"/>
      <c r="BQ1326" s="45"/>
      <c r="BR1326" s="45"/>
      <c r="BS1326" s="45"/>
      <c r="BT1326" s="45"/>
      <c r="BU1326" s="45"/>
      <c r="BV1326" s="45"/>
      <c r="BW1326" s="45"/>
      <c r="BX1326" s="45"/>
      <c r="BY1326" s="45"/>
      <c r="BZ1326" s="45"/>
      <c r="CA1326" s="45"/>
      <c r="CB1326" s="45"/>
      <c r="CC1326" s="45"/>
      <c r="CD1326" s="45"/>
      <c r="CE1326" s="45"/>
      <c r="CF1326" s="45"/>
      <c r="CG1326" s="45"/>
      <c r="CH1326" s="45"/>
      <c r="CI1326" s="45"/>
      <c r="CJ1326" s="45"/>
      <c r="CK1326" s="45"/>
      <c r="CL1326" s="45"/>
      <c r="CM1326" s="45"/>
      <c r="CN1326" s="45"/>
      <c r="CO1326" s="45"/>
      <c r="CP1326" s="45"/>
      <c r="CQ1326" s="45"/>
      <c r="CR1326" s="45"/>
      <c r="CS1326" s="45"/>
      <c r="CT1326" s="45"/>
      <c r="CU1326" s="45"/>
      <c r="CV1326" s="45"/>
      <c r="CW1326" s="45"/>
      <c r="CX1326" s="45"/>
      <c r="CY1326" s="45"/>
      <c r="CZ1326" s="45"/>
      <c r="DA1326" s="45"/>
      <c r="DB1326" s="45"/>
      <c r="DC1326" s="45"/>
      <c r="DD1326" s="45"/>
      <c r="DE1326" s="45"/>
      <c r="DF1326" s="45"/>
      <c r="DG1326" s="45"/>
      <c r="DH1326" s="45"/>
      <c r="DI1326" s="45"/>
      <c r="DJ1326" s="45"/>
      <c r="DK1326" s="45"/>
      <c r="DL1326" s="45"/>
      <c r="DM1326" s="45"/>
      <c r="DN1326" s="45"/>
      <c r="DO1326" s="45"/>
      <c r="DP1326" s="45"/>
      <c r="DQ1326" s="45"/>
      <c r="DR1326" s="45"/>
      <c r="DS1326" s="45"/>
      <c r="DT1326" s="45"/>
      <c r="DU1326" s="45"/>
      <c r="DV1326" s="45"/>
      <c r="DW1326" s="45"/>
      <c r="DX1326" s="45"/>
      <c r="DY1326" s="45"/>
      <c r="DZ1326" s="45"/>
      <c r="EA1326" s="45"/>
      <c r="EB1326" s="45"/>
      <c r="EC1326" s="45"/>
      <c r="ED1326" s="45"/>
      <c r="EE1326" s="45"/>
      <c r="EF1326" s="45"/>
      <c r="EG1326" s="45"/>
      <c r="EH1326" s="45"/>
      <c r="EI1326" s="45"/>
      <c r="EJ1326" s="45"/>
      <c r="EK1326" s="45"/>
      <c r="EL1326" s="45"/>
      <c r="EM1326" s="45"/>
      <c r="EN1326" s="45"/>
      <c r="EO1326" s="45"/>
      <c r="EP1326" s="45"/>
      <c r="EQ1326" s="45"/>
      <c r="ER1326" s="45"/>
      <c r="ES1326" s="45"/>
      <c r="ET1326" s="45"/>
      <c r="EU1326" s="45"/>
      <c r="EV1326" s="45"/>
      <c r="EW1326" s="45"/>
      <c r="EX1326" s="45"/>
      <c r="EY1326" s="45"/>
      <c r="EZ1326" s="45"/>
      <c r="FA1326" s="45"/>
      <c r="FB1326" s="45"/>
      <c r="FC1326" s="45"/>
      <c r="FD1326" s="45"/>
      <c r="FE1326" s="45"/>
      <c r="FF1326" s="45"/>
      <c r="FG1326" s="45"/>
      <c r="FH1326" s="45"/>
      <c r="FI1326" s="45"/>
      <c r="FJ1326" s="45"/>
      <c r="FK1326" s="45"/>
      <c r="FL1326" s="45"/>
      <c r="FM1326" s="45"/>
      <c r="FN1326" s="45"/>
      <c r="FO1326" s="45"/>
      <c r="FP1326" s="45"/>
      <c r="FQ1326" s="45"/>
      <c r="FR1326" s="45"/>
      <c r="FS1326" s="45"/>
      <c r="FT1326" s="45"/>
      <c r="FU1326" s="45"/>
      <c r="FV1326" s="45"/>
      <c r="FW1326" s="45"/>
      <c r="FX1326" s="45"/>
      <c r="FY1326" s="45"/>
      <c r="FZ1326" s="45"/>
      <c r="GA1326" s="45"/>
      <c r="GB1326" s="45"/>
      <c r="GC1326" s="45"/>
      <c r="GD1326" s="45"/>
      <c r="GE1326" s="45"/>
      <c r="GF1326" s="45"/>
      <c r="GG1326" s="45"/>
      <c r="GH1326" s="45"/>
      <c r="GI1326" s="45"/>
      <c r="GJ1326" s="45"/>
      <c r="GK1326" s="45"/>
      <c r="GL1326" s="45"/>
      <c r="GM1326" s="45"/>
      <c r="GN1326" s="45"/>
      <c r="GO1326" s="45"/>
      <c r="GP1326" s="45"/>
      <c r="GQ1326" s="45"/>
      <c r="GR1326" s="45"/>
      <c r="GS1326" s="45"/>
      <c r="GT1326" s="45"/>
      <c r="GU1326" s="45"/>
      <c r="GV1326" s="45"/>
      <c r="GW1326" s="45"/>
      <c r="GX1326" s="45"/>
      <c r="GY1326" s="45"/>
      <c r="GZ1326" s="45"/>
      <c r="HA1326" s="45"/>
      <c r="HB1326" s="45"/>
      <c r="HC1326" s="45"/>
      <c r="HD1326" s="45"/>
      <c r="HE1326" s="45"/>
      <c r="HF1326" s="45"/>
      <c r="HG1326" s="45"/>
      <c r="HH1326" s="45"/>
      <c r="HI1326" s="45"/>
      <c r="HJ1326" s="45"/>
      <c r="HK1326" s="45"/>
      <c r="HL1326" s="45"/>
      <c r="HM1326" s="45"/>
      <c r="HN1326" s="45"/>
      <c r="HO1326" s="45"/>
      <c r="HP1326" s="45"/>
      <c r="HQ1326" s="45"/>
      <c r="HR1326" s="45"/>
      <c r="HS1326" s="45"/>
      <c r="HT1326" s="45"/>
      <c r="HU1326" s="45"/>
      <c r="HV1326" s="45"/>
      <c r="HW1326" s="45"/>
      <c r="HX1326" s="45"/>
      <c r="HY1326" s="45"/>
      <c r="HZ1326" s="45"/>
      <c r="IA1326" s="45"/>
      <c r="IB1326" s="45"/>
      <c r="IC1326" s="45"/>
      <c r="ID1326" s="45"/>
      <c r="IE1326" s="45"/>
      <c r="IF1326" s="45"/>
      <c r="IG1326" s="45"/>
      <c r="IH1326" s="45"/>
      <c r="II1326" s="45"/>
      <c r="IJ1326" s="45"/>
      <c r="IK1326" s="45"/>
      <c r="IL1326" s="45"/>
      <c r="IM1326" s="45"/>
      <c r="IN1326" s="45"/>
      <c r="IO1326" s="45"/>
      <c r="IP1326" s="45"/>
      <c r="IQ1326" s="45"/>
      <c r="IR1326" s="45"/>
      <c r="IS1326" s="45"/>
      <c r="IT1326" s="45"/>
      <c r="IU1326" s="45"/>
      <c r="IV1326" s="45"/>
      <c r="IW1326" s="45"/>
      <c r="IX1326" s="45"/>
      <c r="IY1326" s="45"/>
      <c r="IZ1326" s="45"/>
      <c r="JA1326" s="45"/>
      <c r="JB1326" s="45"/>
      <c r="JC1326" s="45"/>
      <c r="JD1326" s="45"/>
      <c r="JE1326" s="45"/>
      <c r="JF1326" s="45"/>
      <c r="JG1326" s="45"/>
      <c r="JH1326" s="45"/>
      <c r="JI1326" s="45"/>
      <c r="JJ1326" s="45"/>
      <c r="JK1326" s="45"/>
      <c r="JL1326" s="45"/>
      <c r="JM1326" s="45"/>
      <c r="JN1326" s="45"/>
      <c r="JO1326" s="45"/>
      <c r="JP1326" s="45"/>
      <c r="JQ1326" s="45"/>
      <c r="JR1326" s="45"/>
      <c r="JS1326" s="45"/>
      <c r="JT1326" s="45"/>
      <c r="JU1326" s="45"/>
      <c r="JV1326" s="45"/>
      <c r="JW1326" s="45"/>
      <c r="JX1326" s="45"/>
      <c r="JY1326" s="45"/>
      <c r="JZ1326" s="45"/>
      <c r="KA1326" s="45"/>
      <c r="KB1326" s="45"/>
      <c r="KC1326" s="45"/>
      <c r="KD1326" s="45"/>
      <c r="KE1326" s="45"/>
      <c r="KF1326" s="45"/>
      <c r="KG1326" s="45"/>
      <c r="KH1326" s="45"/>
      <c r="KI1326" s="45"/>
      <c r="KJ1326" s="45"/>
      <c r="KK1326" s="45"/>
      <c r="KL1326" s="45"/>
      <c r="KM1326" s="45"/>
      <c r="KN1326" s="45"/>
      <c r="KO1326" s="45"/>
      <c r="KP1326" s="45"/>
      <c r="KQ1326" s="45"/>
      <c r="KR1326" s="45"/>
      <c r="KS1326" s="45"/>
      <c r="KT1326" s="45"/>
      <c r="KU1326" s="45"/>
      <c r="KV1326" s="45"/>
      <c r="KW1326" s="45"/>
      <c r="KX1326" s="45"/>
      <c r="KY1326" s="45"/>
      <c r="KZ1326" s="45"/>
      <c r="LA1326" s="45"/>
      <c r="LB1326" s="45"/>
      <c r="LC1326" s="45"/>
      <c r="LD1326" s="45"/>
      <c r="LE1326" s="45"/>
      <c r="LF1326" s="45"/>
      <c r="LG1326" s="45"/>
      <c r="LH1326" s="45"/>
      <c r="LI1326" s="45"/>
      <c r="LJ1326" s="45"/>
      <c r="LK1326" s="45"/>
      <c r="LL1326" s="45"/>
      <c r="LM1326" s="45"/>
      <c r="LN1326" s="45"/>
      <c r="LO1326" s="45"/>
      <c r="LP1326" s="45"/>
      <c r="LQ1326" s="45"/>
      <c r="LR1326" s="45"/>
      <c r="LS1326" s="45"/>
      <c r="LT1326" s="45"/>
      <c r="LU1326" s="45"/>
      <c r="LV1326" s="45"/>
      <c r="LW1326" s="45"/>
      <c r="LX1326" s="45"/>
      <c r="LY1326" s="45"/>
      <c r="LZ1326" s="45"/>
      <c r="MA1326" s="45"/>
      <c r="MB1326" s="45"/>
      <c r="MC1326" s="45"/>
      <c r="MD1326" s="45"/>
      <c r="ME1326" s="45"/>
      <c r="MF1326" s="45"/>
      <c r="MG1326" s="45"/>
      <c r="MH1326" s="45"/>
      <c r="MI1326" s="45"/>
      <c r="MJ1326" s="45"/>
      <c r="MK1326" s="45"/>
      <c r="ML1326" s="45"/>
      <c r="MM1326" s="45"/>
      <c r="MN1326" s="45"/>
      <c r="MO1326" s="45"/>
      <c r="MP1326" s="45"/>
      <c r="MQ1326" s="45"/>
      <c r="MR1326" s="45"/>
      <c r="MS1326" s="45"/>
      <c r="MT1326" s="45"/>
      <c r="MU1326" s="45"/>
      <c r="MV1326" s="45"/>
      <c r="MW1326" s="45"/>
      <c r="MX1326" s="45"/>
      <c r="MY1326" s="45"/>
      <c r="MZ1326" s="45"/>
      <c r="NA1326" s="45"/>
      <c r="NB1326" s="45"/>
      <c r="NC1326" s="45"/>
      <c r="ND1326" s="45"/>
      <c r="NE1326" s="45"/>
      <c r="NF1326" s="45"/>
      <c r="NG1326" s="45"/>
      <c r="NH1326" s="45"/>
      <c r="NI1326" s="45"/>
      <c r="NJ1326" s="45"/>
      <c r="NK1326" s="45"/>
      <c r="NL1326" s="45"/>
      <c r="NM1326" s="45"/>
      <c r="NN1326" s="45"/>
      <c r="NO1326" s="45"/>
      <c r="NP1326" s="45"/>
      <c r="NQ1326" s="45"/>
      <c r="NR1326" s="45"/>
      <c r="NS1326" s="45"/>
      <c r="NT1326" s="45"/>
      <c r="NU1326" s="45"/>
      <c r="NV1326" s="45"/>
      <c r="NW1326" s="45"/>
      <c r="NX1326" s="45"/>
      <c r="NY1326" s="45"/>
      <c r="NZ1326" s="45"/>
      <c r="OA1326" s="45"/>
      <c r="OB1326" s="45"/>
      <c r="OC1326" s="45"/>
      <c r="OD1326" s="45"/>
      <c r="OE1326" s="45"/>
      <c r="OF1326" s="45"/>
      <c r="OG1326" s="45"/>
      <c r="OH1326" s="45"/>
      <c r="OI1326" s="45"/>
      <c r="OJ1326" s="45"/>
      <c r="OK1326" s="45"/>
      <c r="OL1326" s="45"/>
      <c r="OM1326" s="45"/>
      <c r="ON1326" s="45"/>
      <c r="OO1326" s="45"/>
      <c r="OP1326" s="45"/>
      <c r="OQ1326" s="45"/>
      <c r="OR1326" s="45"/>
      <c r="OS1326" s="45"/>
      <c r="OT1326" s="45"/>
      <c r="OU1326" s="45"/>
      <c r="OV1326" s="45"/>
      <c r="OW1326" s="45"/>
      <c r="OX1326" s="45"/>
      <c r="OY1326" s="45"/>
      <c r="OZ1326" s="45"/>
      <c r="PA1326" s="45"/>
      <c r="PB1326" s="45"/>
      <c r="PC1326" s="45"/>
      <c r="PD1326" s="45"/>
      <c r="PE1326" s="45"/>
      <c r="PF1326" s="45"/>
      <c r="PG1326" s="45"/>
      <c r="PH1326" s="45"/>
      <c r="PI1326" s="45"/>
      <c r="PJ1326" s="45"/>
      <c r="PK1326" s="45"/>
      <c r="PL1326" s="45"/>
      <c r="PM1326" s="45"/>
      <c r="PN1326" s="45"/>
      <c r="PO1326" s="45"/>
      <c r="PP1326" s="45"/>
      <c r="PQ1326" s="45"/>
      <c r="PR1326" s="45"/>
      <c r="PS1326" s="45"/>
      <c r="PT1326" s="45"/>
      <c r="PU1326" s="45"/>
      <c r="PV1326" s="45"/>
      <c r="PW1326" s="45"/>
      <c r="PX1326" s="45"/>
      <c r="PY1326" s="45"/>
      <c r="PZ1326" s="45"/>
      <c r="QA1326" s="45"/>
      <c r="QB1326" s="45"/>
      <c r="QC1326" s="45"/>
      <c r="QD1326" s="45"/>
      <c r="QE1326" s="45"/>
      <c r="QF1326" s="45"/>
      <c r="QG1326" s="45"/>
      <c r="QH1326" s="45"/>
      <c r="QI1326" s="45"/>
      <c r="QJ1326" s="45"/>
      <c r="QK1326" s="45"/>
      <c r="QL1326" s="45"/>
      <c r="QM1326" s="45"/>
      <c r="QN1326" s="45"/>
      <c r="QO1326" s="45"/>
      <c r="QP1326" s="45"/>
      <c r="QQ1326" s="45"/>
      <c r="QR1326" s="45"/>
      <c r="QS1326" s="45"/>
      <c r="QT1326" s="45"/>
      <c r="QU1326" s="45"/>
      <c r="QV1326" s="45"/>
      <c r="QW1326" s="45"/>
      <c r="QX1326" s="45"/>
      <c r="QY1326" s="45"/>
      <c r="QZ1326" s="45"/>
      <c r="RA1326" s="45"/>
      <c r="RB1326" s="45"/>
      <c r="RC1326" s="45"/>
      <c r="RD1326" s="45"/>
    </row>
    <row r="1327" spans="3:472" s="40" customFormat="1" x14ac:dyDescent="0.25">
      <c r="C1327" s="41"/>
      <c r="D1327" s="42"/>
      <c r="E1327" s="46"/>
      <c r="F1327" s="38"/>
      <c r="G1327" s="38"/>
      <c r="H1327" s="38"/>
      <c r="I1327" s="38"/>
      <c r="J1327" s="38"/>
      <c r="K1327" s="38"/>
      <c r="L1327" s="38"/>
      <c r="M1327" s="38"/>
      <c r="N1327" s="38"/>
      <c r="P1327" s="42"/>
      <c r="Q1327" s="38"/>
      <c r="R1327" s="38"/>
      <c r="S1327" s="38"/>
      <c r="T1327" s="47"/>
      <c r="U1327" s="43"/>
      <c r="V1327" s="123"/>
      <c r="W1327" s="123"/>
      <c r="X1327" s="124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78"/>
      <c r="AI1327" s="25"/>
      <c r="AJ1327" s="45"/>
      <c r="AK1327" s="45"/>
      <c r="AL1327" s="45"/>
      <c r="AM1327" s="45"/>
      <c r="AN1327" s="45"/>
      <c r="AO1327" s="45"/>
      <c r="AP1327" s="45"/>
      <c r="AQ1327" s="45"/>
      <c r="AR1327" s="45"/>
      <c r="AS1327" s="45"/>
      <c r="AT1327" s="45"/>
      <c r="AU1327" s="45"/>
      <c r="AV1327" s="45"/>
      <c r="AW1327" s="45"/>
      <c r="AX1327" s="45"/>
      <c r="AY1327" s="45"/>
      <c r="AZ1327" s="45"/>
      <c r="BA1327" s="45"/>
      <c r="BB1327" s="45"/>
      <c r="BC1327" s="45"/>
      <c r="BD1327" s="45"/>
      <c r="BE1327" s="45"/>
      <c r="BF1327" s="45"/>
      <c r="BG1327" s="45"/>
      <c r="BH1327" s="45"/>
      <c r="BI1327" s="45"/>
      <c r="BJ1327" s="45"/>
      <c r="BK1327" s="45"/>
      <c r="BL1327" s="45"/>
      <c r="BM1327" s="45"/>
      <c r="BN1327" s="45"/>
      <c r="BO1327" s="45"/>
      <c r="BP1327" s="45"/>
      <c r="BQ1327" s="45"/>
      <c r="BR1327" s="45"/>
      <c r="BS1327" s="45"/>
      <c r="BT1327" s="45"/>
      <c r="BU1327" s="45"/>
      <c r="BV1327" s="45"/>
      <c r="BW1327" s="45"/>
      <c r="BX1327" s="45"/>
      <c r="BY1327" s="45"/>
      <c r="BZ1327" s="45"/>
      <c r="CA1327" s="45"/>
      <c r="CB1327" s="45"/>
      <c r="CC1327" s="45"/>
      <c r="CD1327" s="45"/>
      <c r="CE1327" s="45"/>
      <c r="CF1327" s="45"/>
      <c r="CG1327" s="45"/>
      <c r="CH1327" s="45"/>
      <c r="CI1327" s="45"/>
      <c r="CJ1327" s="45"/>
      <c r="CK1327" s="45"/>
      <c r="CL1327" s="45"/>
      <c r="CM1327" s="45"/>
      <c r="CN1327" s="45"/>
      <c r="CO1327" s="45"/>
      <c r="CP1327" s="45"/>
      <c r="CQ1327" s="45"/>
      <c r="CR1327" s="45"/>
      <c r="CS1327" s="45"/>
      <c r="CT1327" s="45"/>
      <c r="CU1327" s="45"/>
      <c r="CV1327" s="45"/>
      <c r="CW1327" s="45"/>
      <c r="CX1327" s="45"/>
      <c r="CY1327" s="45"/>
      <c r="CZ1327" s="45"/>
      <c r="DA1327" s="45"/>
      <c r="DB1327" s="45"/>
      <c r="DC1327" s="45"/>
      <c r="DD1327" s="45"/>
      <c r="DE1327" s="45"/>
      <c r="DF1327" s="45"/>
      <c r="DG1327" s="45"/>
      <c r="DH1327" s="45"/>
      <c r="DI1327" s="45"/>
      <c r="DJ1327" s="45"/>
      <c r="DK1327" s="45"/>
      <c r="DL1327" s="45"/>
      <c r="DM1327" s="45"/>
      <c r="DN1327" s="45"/>
      <c r="DO1327" s="45"/>
      <c r="DP1327" s="45"/>
      <c r="DQ1327" s="45"/>
      <c r="DR1327" s="45"/>
      <c r="DS1327" s="45"/>
      <c r="DT1327" s="45"/>
      <c r="DU1327" s="45"/>
      <c r="DV1327" s="45"/>
      <c r="DW1327" s="45"/>
      <c r="DX1327" s="45"/>
      <c r="DY1327" s="45"/>
      <c r="DZ1327" s="45"/>
      <c r="EA1327" s="45"/>
      <c r="EB1327" s="45"/>
      <c r="EC1327" s="45"/>
      <c r="ED1327" s="45"/>
      <c r="EE1327" s="45"/>
      <c r="EF1327" s="45"/>
      <c r="EG1327" s="45"/>
      <c r="EH1327" s="45"/>
      <c r="EI1327" s="45"/>
      <c r="EJ1327" s="45"/>
      <c r="EK1327" s="45"/>
      <c r="EL1327" s="45"/>
      <c r="EM1327" s="45"/>
      <c r="EN1327" s="45"/>
      <c r="EO1327" s="45"/>
      <c r="EP1327" s="45"/>
      <c r="EQ1327" s="45"/>
      <c r="ER1327" s="45"/>
      <c r="ES1327" s="45"/>
      <c r="ET1327" s="45"/>
      <c r="EU1327" s="45"/>
      <c r="EV1327" s="45"/>
      <c r="EW1327" s="45"/>
      <c r="EX1327" s="45"/>
      <c r="EY1327" s="45"/>
      <c r="EZ1327" s="45"/>
      <c r="FA1327" s="45"/>
      <c r="FB1327" s="45"/>
      <c r="FC1327" s="45"/>
      <c r="FD1327" s="45"/>
      <c r="FE1327" s="45"/>
      <c r="FF1327" s="45"/>
      <c r="FG1327" s="45"/>
      <c r="FH1327" s="45"/>
      <c r="FI1327" s="45"/>
      <c r="FJ1327" s="45"/>
      <c r="FK1327" s="45"/>
      <c r="FL1327" s="45"/>
      <c r="FM1327" s="45"/>
      <c r="FN1327" s="45"/>
      <c r="FO1327" s="45"/>
      <c r="FP1327" s="45"/>
      <c r="FQ1327" s="45"/>
      <c r="FR1327" s="45"/>
      <c r="FS1327" s="45"/>
      <c r="FT1327" s="45"/>
      <c r="FU1327" s="45"/>
      <c r="FV1327" s="45"/>
      <c r="FW1327" s="45"/>
      <c r="FX1327" s="45"/>
      <c r="FY1327" s="45"/>
      <c r="FZ1327" s="45"/>
      <c r="GA1327" s="45"/>
      <c r="GB1327" s="45"/>
      <c r="GC1327" s="45"/>
      <c r="GD1327" s="45"/>
      <c r="GE1327" s="45"/>
      <c r="GF1327" s="45"/>
      <c r="GG1327" s="45"/>
      <c r="GH1327" s="45"/>
      <c r="GI1327" s="45"/>
      <c r="GJ1327" s="45"/>
      <c r="GK1327" s="45"/>
      <c r="GL1327" s="45"/>
      <c r="GM1327" s="45"/>
      <c r="GN1327" s="45"/>
      <c r="GO1327" s="45"/>
      <c r="GP1327" s="45"/>
      <c r="GQ1327" s="45"/>
      <c r="GR1327" s="45"/>
      <c r="GS1327" s="45"/>
      <c r="GT1327" s="45"/>
      <c r="GU1327" s="45"/>
      <c r="GV1327" s="45"/>
      <c r="GW1327" s="45"/>
      <c r="GX1327" s="45"/>
      <c r="GY1327" s="45"/>
      <c r="GZ1327" s="45"/>
      <c r="HA1327" s="45"/>
      <c r="HB1327" s="45"/>
      <c r="HC1327" s="45"/>
      <c r="HD1327" s="45"/>
      <c r="HE1327" s="45"/>
      <c r="HF1327" s="45"/>
      <c r="HG1327" s="45"/>
      <c r="HH1327" s="45"/>
      <c r="HI1327" s="45"/>
      <c r="HJ1327" s="45"/>
      <c r="HK1327" s="45"/>
      <c r="HL1327" s="45"/>
      <c r="HM1327" s="45"/>
      <c r="HN1327" s="45"/>
      <c r="HO1327" s="45"/>
      <c r="HP1327" s="45"/>
      <c r="HQ1327" s="45"/>
      <c r="HR1327" s="45"/>
      <c r="HS1327" s="45"/>
      <c r="HT1327" s="45"/>
      <c r="HU1327" s="45"/>
      <c r="HV1327" s="45"/>
      <c r="HW1327" s="45"/>
      <c r="HX1327" s="45"/>
      <c r="HY1327" s="45"/>
      <c r="HZ1327" s="45"/>
      <c r="IA1327" s="45"/>
      <c r="IB1327" s="45"/>
      <c r="IC1327" s="45"/>
      <c r="ID1327" s="45"/>
      <c r="IE1327" s="45"/>
      <c r="IF1327" s="45"/>
      <c r="IG1327" s="45"/>
      <c r="IH1327" s="45"/>
      <c r="II1327" s="45"/>
      <c r="IJ1327" s="45"/>
      <c r="IK1327" s="45"/>
      <c r="IL1327" s="45"/>
      <c r="IM1327" s="45"/>
      <c r="IN1327" s="45"/>
      <c r="IO1327" s="45"/>
      <c r="IP1327" s="45"/>
      <c r="IQ1327" s="45"/>
      <c r="IR1327" s="45"/>
      <c r="IS1327" s="45"/>
      <c r="IT1327" s="45"/>
      <c r="IU1327" s="45"/>
      <c r="IV1327" s="45"/>
      <c r="IW1327" s="45"/>
      <c r="IX1327" s="45"/>
      <c r="IY1327" s="45"/>
      <c r="IZ1327" s="45"/>
      <c r="JA1327" s="45"/>
      <c r="JB1327" s="45"/>
      <c r="JC1327" s="45"/>
      <c r="JD1327" s="45"/>
      <c r="JE1327" s="45"/>
      <c r="JF1327" s="45"/>
      <c r="JG1327" s="45"/>
      <c r="JH1327" s="45"/>
      <c r="JI1327" s="45"/>
      <c r="JJ1327" s="45"/>
      <c r="JK1327" s="45"/>
      <c r="JL1327" s="45"/>
      <c r="JM1327" s="45"/>
      <c r="JN1327" s="45"/>
      <c r="JO1327" s="45"/>
      <c r="JP1327" s="45"/>
      <c r="JQ1327" s="45"/>
      <c r="JR1327" s="45"/>
      <c r="JS1327" s="45"/>
      <c r="JT1327" s="45"/>
      <c r="JU1327" s="45"/>
      <c r="JV1327" s="45"/>
      <c r="JW1327" s="45"/>
      <c r="JX1327" s="45"/>
      <c r="JY1327" s="45"/>
      <c r="JZ1327" s="45"/>
      <c r="KA1327" s="45"/>
      <c r="KB1327" s="45"/>
      <c r="KC1327" s="45"/>
      <c r="KD1327" s="45"/>
      <c r="KE1327" s="45"/>
      <c r="KF1327" s="45"/>
      <c r="KG1327" s="45"/>
      <c r="KH1327" s="45"/>
      <c r="KI1327" s="45"/>
      <c r="KJ1327" s="45"/>
      <c r="KK1327" s="45"/>
      <c r="KL1327" s="45"/>
      <c r="KM1327" s="45"/>
      <c r="KN1327" s="45"/>
      <c r="KO1327" s="45"/>
      <c r="KP1327" s="45"/>
      <c r="KQ1327" s="45"/>
      <c r="KR1327" s="45"/>
      <c r="KS1327" s="45"/>
      <c r="KT1327" s="45"/>
      <c r="KU1327" s="45"/>
      <c r="KV1327" s="45"/>
      <c r="KW1327" s="45"/>
      <c r="KX1327" s="45"/>
      <c r="KY1327" s="45"/>
      <c r="KZ1327" s="45"/>
      <c r="LA1327" s="45"/>
      <c r="LB1327" s="45"/>
      <c r="LC1327" s="45"/>
      <c r="LD1327" s="45"/>
      <c r="LE1327" s="45"/>
      <c r="LF1327" s="45"/>
      <c r="LG1327" s="45"/>
      <c r="LH1327" s="45"/>
      <c r="LI1327" s="45"/>
      <c r="LJ1327" s="45"/>
      <c r="LK1327" s="45"/>
      <c r="LL1327" s="45"/>
      <c r="LM1327" s="45"/>
      <c r="LN1327" s="45"/>
      <c r="LO1327" s="45"/>
      <c r="LP1327" s="45"/>
      <c r="LQ1327" s="45"/>
      <c r="LR1327" s="45"/>
      <c r="LS1327" s="45"/>
      <c r="LT1327" s="45"/>
      <c r="LU1327" s="45"/>
      <c r="LV1327" s="45"/>
      <c r="LW1327" s="45"/>
      <c r="LX1327" s="45"/>
      <c r="LY1327" s="45"/>
      <c r="LZ1327" s="45"/>
      <c r="MA1327" s="45"/>
      <c r="MB1327" s="45"/>
      <c r="MC1327" s="45"/>
      <c r="MD1327" s="45"/>
      <c r="ME1327" s="45"/>
      <c r="MF1327" s="45"/>
      <c r="MG1327" s="45"/>
      <c r="MH1327" s="45"/>
      <c r="MI1327" s="45"/>
      <c r="MJ1327" s="45"/>
      <c r="MK1327" s="45"/>
      <c r="ML1327" s="45"/>
      <c r="MM1327" s="45"/>
      <c r="MN1327" s="45"/>
      <c r="MO1327" s="45"/>
      <c r="MP1327" s="45"/>
      <c r="MQ1327" s="45"/>
      <c r="MR1327" s="45"/>
      <c r="MS1327" s="45"/>
      <c r="MT1327" s="45"/>
      <c r="MU1327" s="45"/>
      <c r="MV1327" s="45"/>
      <c r="MW1327" s="45"/>
      <c r="MX1327" s="45"/>
      <c r="MY1327" s="45"/>
      <c r="MZ1327" s="45"/>
      <c r="NA1327" s="45"/>
      <c r="NB1327" s="45"/>
      <c r="NC1327" s="45"/>
      <c r="ND1327" s="45"/>
      <c r="NE1327" s="45"/>
      <c r="NF1327" s="45"/>
      <c r="NG1327" s="45"/>
      <c r="NH1327" s="45"/>
      <c r="NI1327" s="45"/>
      <c r="NJ1327" s="45"/>
      <c r="NK1327" s="45"/>
      <c r="NL1327" s="45"/>
      <c r="NM1327" s="45"/>
      <c r="NN1327" s="45"/>
      <c r="NO1327" s="45"/>
      <c r="NP1327" s="45"/>
      <c r="NQ1327" s="45"/>
      <c r="NR1327" s="45"/>
      <c r="NS1327" s="45"/>
      <c r="NT1327" s="45"/>
      <c r="NU1327" s="45"/>
      <c r="NV1327" s="45"/>
      <c r="NW1327" s="45"/>
      <c r="NX1327" s="45"/>
      <c r="NY1327" s="45"/>
      <c r="NZ1327" s="45"/>
      <c r="OA1327" s="45"/>
      <c r="OB1327" s="45"/>
      <c r="OC1327" s="45"/>
      <c r="OD1327" s="45"/>
      <c r="OE1327" s="45"/>
      <c r="OF1327" s="45"/>
      <c r="OG1327" s="45"/>
      <c r="OH1327" s="45"/>
      <c r="OI1327" s="45"/>
      <c r="OJ1327" s="45"/>
      <c r="OK1327" s="45"/>
      <c r="OL1327" s="45"/>
      <c r="OM1327" s="45"/>
      <c r="ON1327" s="45"/>
      <c r="OO1327" s="45"/>
      <c r="OP1327" s="45"/>
      <c r="OQ1327" s="45"/>
      <c r="OR1327" s="45"/>
      <c r="OS1327" s="45"/>
      <c r="OT1327" s="45"/>
      <c r="OU1327" s="45"/>
      <c r="OV1327" s="45"/>
      <c r="OW1327" s="45"/>
      <c r="OX1327" s="45"/>
      <c r="OY1327" s="45"/>
      <c r="OZ1327" s="45"/>
      <c r="PA1327" s="45"/>
      <c r="PB1327" s="45"/>
      <c r="PC1327" s="45"/>
      <c r="PD1327" s="45"/>
      <c r="PE1327" s="45"/>
      <c r="PF1327" s="45"/>
      <c r="PG1327" s="45"/>
      <c r="PH1327" s="45"/>
      <c r="PI1327" s="45"/>
      <c r="PJ1327" s="45"/>
      <c r="PK1327" s="45"/>
      <c r="PL1327" s="45"/>
      <c r="PM1327" s="45"/>
      <c r="PN1327" s="45"/>
      <c r="PO1327" s="45"/>
      <c r="PP1327" s="45"/>
      <c r="PQ1327" s="45"/>
      <c r="PR1327" s="45"/>
      <c r="PS1327" s="45"/>
      <c r="PT1327" s="45"/>
      <c r="PU1327" s="45"/>
      <c r="PV1327" s="45"/>
      <c r="PW1327" s="45"/>
      <c r="PX1327" s="45"/>
      <c r="PY1327" s="45"/>
      <c r="PZ1327" s="45"/>
      <c r="QA1327" s="45"/>
      <c r="QB1327" s="45"/>
      <c r="QC1327" s="45"/>
      <c r="QD1327" s="45"/>
      <c r="QE1327" s="45"/>
      <c r="QF1327" s="45"/>
      <c r="QG1327" s="45"/>
      <c r="QH1327" s="45"/>
      <c r="QI1327" s="45"/>
      <c r="QJ1327" s="45"/>
      <c r="QK1327" s="45"/>
      <c r="QL1327" s="45"/>
      <c r="QM1327" s="45"/>
      <c r="QN1327" s="45"/>
      <c r="QO1327" s="45"/>
      <c r="QP1327" s="45"/>
      <c r="QQ1327" s="45"/>
      <c r="QR1327" s="45"/>
      <c r="QS1327" s="45"/>
      <c r="QT1327" s="45"/>
      <c r="QU1327" s="45"/>
      <c r="QV1327" s="45"/>
      <c r="QW1327" s="45"/>
      <c r="QX1327" s="45"/>
      <c r="QY1327" s="45"/>
      <c r="QZ1327" s="45"/>
      <c r="RA1327" s="45"/>
      <c r="RB1327" s="45"/>
      <c r="RC1327" s="45"/>
      <c r="RD1327" s="45"/>
    </row>
    <row r="1328" spans="3:472" s="40" customFormat="1" x14ac:dyDescent="0.25">
      <c r="C1328" s="41"/>
      <c r="D1328" s="42"/>
      <c r="E1328" s="46"/>
      <c r="F1328" s="38"/>
      <c r="G1328" s="38"/>
      <c r="H1328" s="38"/>
      <c r="I1328" s="38"/>
      <c r="J1328" s="38"/>
      <c r="K1328" s="38"/>
      <c r="L1328" s="38"/>
      <c r="M1328" s="38"/>
      <c r="N1328" s="38"/>
      <c r="P1328" s="42"/>
      <c r="Q1328" s="38"/>
      <c r="R1328" s="38"/>
      <c r="S1328" s="38"/>
      <c r="T1328" s="47"/>
      <c r="U1328" s="43"/>
      <c r="V1328" s="123"/>
      <c r="W1328" s="123"/>
      <c r="X1328" s="124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78"/>
      <c r="AI1328" s="25"/>
      <c r="AJ1328" s="45"/>
      <c r="AK1328" s="45"/>
      <c r="AL1328" s="45"/>
      <c r="AM1328" s="45"/>
      <c r="AN1328" s="45"/>
      <c r="AO1328" s="45"/>
      <c r="AP1328" s="45"/>
      <c r="AQ1328" s="45"/>
      <c r="AR1328" s="45"/>
      <c r="AS1328" s="45"/>
      <c r="AT1328" s="45"/>
      <c r="AU1328" s="45"/>
      <c r="AV1328" s="45"/>
      <c r="AW1328" s="45"/>
      <c r="AX1328" s="45"/>
      <c r="AY1328" s="45"/>
      <c r="AZ1328" s="45"/>
      <c r="BA1328" s="45"/>
      <c r="BB1328" s="45"/>
      <c r="BC1328" s="45"/>
      <c r="BD1328" s="45"/>
      <c r="BE1328" s="45"/>
      <c r="BF1328" s="45"/>
      <c r="BG1328" s="45"/>
      <c r="BH1328" s="45"/>
      <c r="BI1328" s="45"/>
      <c r="BJ1328" s="45"/>
      <c r="BK1328" s="45"/>
      <c r="BL1328" s="45"/>
      <c r="BM1328" s="45"/>
      <c r="BN1328" s="45"/>
      <c r="BO1328" s="45"/>
      <c r="BP1328" s="45"/>
      <c r="BQ1328" s="45"/>
      <c r="BR1328" s="45"/>
      <c r="BS1328" s="45"/>
      <c r="BT1328" s="45"/>
      <c r="BU1328" s="45"/>
      <c r="BV1328" s="45"/>
      <c r="BW1328" s="45"/>
      <c r="BX1328" s="45"/>
      <c r="BY1328" s="45"/>
      <c r="BZ1328" s="45"/>
      <c r="CA1328" s="45"/>
      <c r="CB1328" s="45"/>
      <c r="CC1328" s="45"/>
      <c r="CD1328" s="45"/>
      <c r="CE1328" s="45"/>
      <c r="CF1328" s="45"/>
      <c r="CG1328" s="45"/>
      <c r="CH1328" s="45"/>
      <c r="CI1328" s="45"/>
      <c r="CJ1328" s="45"/>
      <c r="CK1328" s="45"/>
      <c r="CL1328" s="45"/>
      <c r="CM1328" s="45"/>
      <c r="CN1328" s="45"/>
      <c r="CO1328" s="45"/>
      <c r="CP1328" s="45"/>
      <c r="CQ1328" s="45"/>
      <c r="CR1328" s="45"/>
      <c r="CS1328" s="45"/>
      <c r="CT1328" s="45"/>
      <c r="CU1328" s="45"/>
      <c r="CV1328" s="45"/>
      <c r="CW1328" s="45"/>
      <c r="CX1328" s="45"/>
      <c r="CY1328" s="45"/>
      <c r="CZ1328" s="45"/>
      <c r="DA1328" s="45"/>
      <c r="DB1328" s="45"/>
      <c r="DC1328" s="45"/>
      <c r="DD1328" s="45"/>
      <c r="DE1328" s="45"/>
      <c r="DF1328" s="45"/>
      <c r="DG1328" s="45"/>
      <c r="DH1328" s="45"/>
      <c r="DI1328" s="45"/>
      <c r="DJ1328" s="45"/>
      <c r="DK1328" s="45"/>
      <c r="DL1328" s="45"/>
      <c r="DM1328" s="45"/>
      <c r="DN1328" s="45"/>
      <c r="DO1328" s="45"/>
      <c r="DP1328" s="45"/>
      <c r="DQ1328" s="45"/>
      <c r="DR1328" s="45"/>
      <c r="DS1328" s="45"/>
      <c r="DT1328" s="45"/>
      <c r="DU1328" s="45"/>
      <c r="DV1328" s="45"/>
      <c r="DW1328" s="45"/>
      <c r="DX1328" s="45"/>
      <c r="DY1328" s="45"/>
      <c r="DZ1328" s="45"/>
      <c r="EA1328" s="45"/>
      <c r="EB1328" s="45"/>
      <c r="EC1328" s="45"/>
      <c r="ED1328" s="45"/>
      <c r="EE1328" s="45"/>
      <c r="EF1328" s="45"/>
      <c r="EG1328" s="45"/>
      <c r="EH1328" s="45"/>
      <c r="EI1328" s="45"/>
      <c r="EJ1328" s="45"/>
      <c r="EK1328" s="45"/>
      <c r="EL1328" s="45"/>
      <c r="EM1328" s="45"/>
      <c r="EN1328" s="45"/>
      <c r="EO1328" s="45"/>
      <c r="EP1328" s="45"/>
      <c r="EQ1328" s="45"/>
      <c r="ER1328" s="45"/>
      <c r="ES1328" s="45"/>
      <c r="ET1328" s="45"/>
      <c r="EU1328" s="45"/>
      <c r="EV1328" s="45"/>
      <c r="EW1328" s="45"/>
      <c r="EX1328" s="45"/>
      <c r="EY1328" s="45"/>
      <c r="EZ1328" s="45"/>
      <c r="FA1328" s="45"/>
      <c r="FB1328" s="45"/>
      <c r="FC1328" s="45"/>
      <c r="FD1328" s="45"/>
      <c r="FE1328" s="45"/>
      <c r="FF1328" s="45"/>
      <c r="FG1328" s="45"/>
      <c r="FH1328" s="45"/>
      <c r="FI1328" s="45"/>
      <c r="FJ1328" s="45"/>
      <c r="FK1328" s="45"/>
      <c r="FL1328" s="45"/>
      <c r="FM1328" s="45"/>
      <c r="FN1328" s="45"/>
      <c r="FO1328" s="45"/>
      <c r="FP1328" s="45"/>
      <c r="FQ1328" s="45"/>
      <c r="FR1328" s="45"/>
      <c r="FS1328" s="45"/>
      <c r="FT1328" s="45"/>
      <c r="FU1328" s="45"/>
      <c r="FV1328" s="45"/>
      <c r="FW1328" s="45"/>
      <c r="FX1328" s="45"/>
      <c r="FY1328" s="45"/>
      <c r="FZ1328" s="45"/>
      <c r="GA1328" s="45"/>
      <c r="GB1328" s="45"/>
      <c r="GC1328" s="45"/>
      <c r="GD1328" s="45"/>
      <c r="GE1328" s="45"/>
      <c r="GF1328" s="45"/>
      <c r="GG1328" s="45"/>
      <c r="GH1328" s="45"/>
      <c r="GI1328" s="45"/>
      <c r="GJ1328" s="45"/>
      <c r="GK1328" s="45"/>
      <c r="GL1328" s="45"/>
      <c r="GM1328" s="45"/>
      <c r="GN1328" s="45"/>
      <c r="GO1328" s="45"/>
      <c r="GP1328" s="45"/>
      <c r="GQ1328" s="45"/>
      <c r="GR1328" s="45"/>
      <c r="GS1328" s="45"/>
      <c r="GT1328" s="45"/>
      <c r="GU1328" s="45"/>
      <c r="GV1328" s="45"/>
      <c r="GW1328" s="45"/>
      <c r="GX1328" s="45"/>
      <c r="GY1328" s="45"/>
      <c r="GZ1328" s="45"/>
      <c r="HA1328" s="45"/>
      <c r="HB1328" s="45"/>
      <c r="HC1328" s="45"/>
      <c r="HD1328" s="45"/>
      <c r="HE1328" s="45"/>
      <c r="HF1328" s="45"/>
      <c r="HG1328" s="45"/>
      <c r="HH1328" s="45"/>
      <c r="HI1328" s="45"/>
      <c r="HJ1328" s="45"/>
      <c r="HK1328" s="45"/>
      <c r="HL1328" s="45"/>
      <c r="HM1328" s="45"/>
      <c r="HN1328" s="45"/>
      <c r="HO1328" s="45"/>
      <c r="HP1328" s="45"/>
      <c r="HQ1328" s="45"/>
      <c r="HR1328" s="45"/>
      <c r="HS1328" s="45"/>
      <c r="HT1328" s="45"/>
      <c r="HU1328" s="45"/>
      <c r="HV1328" s="45"/>
      <c r="HW1328" s="45"/>
      <c r="HX1328" s="45"/>
      <c r="HY1328" s="45"/>
      <c r="HZ1328" s="45"/>
      <c r="IA1328" s="45"/>
      <c r="IB1328" s="45"/>
      <c r="IC1328" s="45"/>
      <c r="ID1328" s="45"/>
      <c r="IE1328" s="45"/>
      <c r="IF1328" s="45"/>
      <c r="IG1328" s="45"/>
      <c r="IH1328" s="45"/>
      <c r="II1328" s="45"/>
      <c r="IJ1328" s="45"/>
      <c r="IK1328" s="45"/>
      <c r="IL1328" s="45"/>
      <c r="IM1328" s="45"/>
      <c r="IN1328" s="45"/>
      <c r="IO1328" s="45"/>
      <c r="IP1328" s="45"/>
      <c r="IQ1328" s="45"/>
      <c r="IR1328" s="45"/>
      <c r="IS1328" s="45"/>
      <c r="IT1328" s="45"/>
      <c r="IU1328" s="45"/>
      <c r="IV1328" s="45"/>
      <c r="IW1328" s="45"/>
      <c r="IX1328" s="45"/>
      <c r="IY1328" s="45"/>
      <c r="IZ1328" s="45"/>
      <c r="JA1328" s="45"/>
      <c r="JB1328" s="45"/>
      <c r="JC1328" s="45"/>
      <c r="JD1328" s="45"/>
      <c r="JE1328" s="45"/>
      <c r="JF1328" s="45"/>
      <c r="JG1328" s="45"/>
      <c r="JH1328" s="45"/>
      <c r="JI1328" s="45"/>
      <c r="JJ1328" s="45"/>
      <c r="JK1328" s="45"/>
      <c r="JL1328" s="45"/>
      <c r="JM1328" s="45"/>
      <c r="JN1328" s="45"/>
      <c r="JO1328" s="45"/>
      <c r="JP1328" s="45"/>
      <c r="JQ1328" s="45"/>
      <c r="JR1328" s="45"/>
      <c r="JS1328" s="45"/>
      <c r="JT1328" s="45"/>
      <c r="JU1328" s="45"/>
      <c r="JV1328" s="45"/>
      <c r="JW1328" s="45"/>
      <c r="JX1328" s="45"/>
      <c r="JY1328" s="45"/>
      <c r="JZ1328" s="45"/>
      <c r="KA1328" s="45"/>
      <c r="KB1328" s="45"/>
      <c r="KC1328" s="45"/>
      <c r="KD1328" s="45"/>
      <c r="KE1328" s="45"/>
      <c r="KF1328" s="45"/>
      <c r="KG1328" s="45"/>
      <c r="KH1328" s="45"/>
      <c r="KI1328" s="45"/>
      <c r="KJ1328" s="45"/>
      <c r="KK1328" s="45"/>
      <c r="KL1328" s="45"/>
      <c r="KM1328" s="45"/>
      <c r="KN1328" s="45"/>
      <c r="KO1328" s="45"/>
      <c r="KP1328" s="45"/>
      <c r="KQ1328" s="45"/>
      <c r="KR1328" s="45"/>
      <c r="KS1328" s="45"/>
      <c r="KT1328" s="45"/>
      <c r="KU1328" s="45"/>
      <c r="KV1328" s="45"/>
      <c r="KW1328" s="45"/>
      <c r="KX1328" s="45"/>
      <c r="KY1328" s="45"/>
      <c r="KZ1328" s="45"/>
      <c r="LA1328" s="45"/>
      <c r="LB1328" s="45"/>
      <c r="LC1328" s="45"/>
      <c r="LD1328" s="45"/>
      <c r="LE1328" s="45"/>
      <c r="LF1328" s="45"/>
      <c r="LG1328" s="45"/>
      <c r="LH1328" s="45"/>
      <c r="LI1328" s="45"/>
      <c r="LJ1328" s="45"/>
      <c r="LK1328" s="45"/>
      <c r="LL1328" s="45"/>
      <c r="LM1328" s="45"/>
      <c r="LN1328" s="45"/>
      <c r="LO1328" s="45"/>
      <c r="LP1328" s="45"/>
      <c r="LQ1328" s="45"/>
      <c r="LR1328" s="45"/>
      <c r="LS1328" s="45"/>
      <c r="LT1328" s="45"/>
      <c r="LU1328" s="45"/>
      <c r="LV1328" s="45"/>
      <c r="LW1328" s="45"/>
      <c r="LX1328" s="45"/>
      <c r="LY1328" s="45"/>
      <c r="LZ1328" s="45"/>
      <c r="MA1328" s="45"/>
      <c r="MB1328" s="45"/>
      <c r="MC1328" s="45"/>
      <c r="MD1328" s="45"/>
      <c r="ME1328" s="45"/>
      <c r="MF1328" s="45"/>
      <c r="MG1328" s="45"/>
      <c r="MH1328" s="45"/>
      <c r="MI1328" s="45"/>
      <c r="MJ1328" s="45"/>
      <c r="MK1328" s="45"/>
      <c r="ML1328" s="45"/>
      <c r="MM1328" s="45"/>
      <c r="MN1328" s="45"/>
      <c r="MO1328" s="45"/>
      <c r="MP1328" s="45"/>
      <c r="MQ1328" s="45"/>
      <c r="MR1328" s="45"/>
      <c r="MS1328" s="45"/>
      <c r="MT1328" s="45"/>
      <c r="MU1328" s="45"/>
      <c r="MV1328" s="45"/>
      <c r="MW1328" s="45"/>
      <c r="MX1328" s="45"/>
      <c r="MY1328" s="45"/>
      <c r="MZ1328" s="45"/>
      <c r="NA1328" s="45"/>
      <c r="NB1328" s="45"/>
      <c r="NC1328" s="45"/>
      <c r="ND1328" s="45"/>
      <c r="NE1328" s="45"/>
      <c r="NF1328" s="45"/>
      <c r="NG1328" s="45"/>
      <c r="NH1328" s="45"/>
      <c r="NI1328" s="45"/>
      <c r="NJ1328" s="45"/>
      <c r="NK1328" s="45"/>
      <c r="NL1328" s="45"/>
      <c r="NM1328" s="45"/>
      <c r="NN1328" s="45"/>
      <c r="NO1328" s="45"/>
      <c r="NP1328" s="45"/>
      <c r="NQ1328" s="45"/>
      <c r="NR1328" s="45"/>
      <c r="NS1328" s="45"/>
      <c r="NT1328" s="45"/>
      <c r="NU1328" s="45"/>
      <c r="NV1328" s="45"/>
      <c r="NW1328" s="45"/>
      <c r="NX1328" s="45"/>
      <c r="NY1328" s="45"/>
      <c r="NZ1328" s="45"/>
      <c r="OA1328" s="45"/>
      <c r="OB1328" s="45"/>
      <c r="OC1328" s="45"/>
      <c r="OD1328" s="45"/>
      <c r="OE1328" s="45"/>
      <c r="OF1328" s="45"/>
      <c r="OG1328" s="45"/>
      <c r="OH1328" s="45"/>
      <c r="OI1328" s="45"/>
      <c r="OJ1328" s="45"/>
      <c r="OK1328" s="45"/>
      <c r="OL1328" s="45"/>
      <c r="OM1328" s="45"/>
      <c r="ON1328" s="45"/>
      <c r="OO1328" s="45"/>
      <c r="OP1328" s="45"/>
      <c r="OQ1328" s="45"/>
      <c r="OR1328" s="45"/>
      <c r="OS1328" s="45"/>
      <c r="OT1328" s="45"/>
      <c r="OU1328" s="45"/>
      <c r="OV1328" s="45"/>
      <c r="OW1328" s="45"/>
      <c r="OX1328" s="45"/>
      <c r="OY1328" s="45"/>
      <c r="OZ1328" s="45"/>
      <c r="PA1328" s="45"/>
      <c r="PB1328" s="45"/>
      <c r="PC1328" s="45"/>
      <c r="PD1328" s="45"/>
      <c r="PE1328" s="45"/>
      <c r="PF1328" s="45"/>
      <c r="PG1328" s="45"/>
      <c r="PH1328" s="45"/>
      <c r="PI1328" s="45"/>
      <c r="PJ1328" s="45"/>
      <c r="PK1328" s="45"/>
      <c r="PL1328" s="45"/>
      <c r="PM1328" s="45"/>
      <c r="PN1328" s="45"/>
      <c r="PO1328" s="45"/>
      <c r="PP1328" s="45"/>
      <c r="PQ1328" s="45"/>
      <c r="PR1328" s="45"/>
      <c r="PS1328" s="45"/>
      <c r="PT1328" s="45"/>
      <c r="PU1328" s="45"/>
      <c r="PV1328" s="45"/>
      <c r="PW1328" s="45"/>
      <c r="PX1328" s="45"/>
      <c r="PY1328" s="45"/>
      <c r="PZ1328" s="45"/>
      <c r="QA1328" s="45"/>
      <c r="QB1328" s="45"/>
      <c r="QC1328" s="45"/>
      <c r="QD1328" s="45"/>
      <c r="QE1328" s="45"/>
      <c r="QF1328" s="45"/>
      <c r="QG1328" s="45"/>
      <c r="QH1328" s="45"/>
      <c r="QI1328" s="45"/>
      <c r="QJ1328" s="45"/>
      <c r="QK1328" s="45"/>
      <c r="QL1328" s="45"/>
      <c r="QM1328" s="45"/>
      <c r="QN1328" s="45"/>
      <c r="QO1328" s="45"/>
      <c r="QP1328" s="45"/>
      <c r="QQ1328" s="45"/>
      <c r="QR1328" s="45"/>
      <c r="QS1328" s="45"/>
      <c r="QT1328" s="45"/>
      <c r="QU1328" s="45"/>
      <c r="QV1328" s="45"/>
      <c r="QW1328" s="45"/>
      <c r="QX1328" s="45"/>
      <c r="QY1328" s="45"/>
      <c r="QZ1328" s="45"/>
      <c r="RA1328" s="45"/>
      <c r="RB1328" s="45"/>
      <c r="RC1328" s="45"/>
      <c r="RD1328" s="45"/>
    </row>
    <row r="1329" spans="3:472" s="40" customFormat="1" x14ac:dyDescent="0.25">
      <c r="C1329" s="41"/>
      <c r="D1329" s="42"/>
      <c r="E1329" s="46"/>
      <c r="F1329" s="38"/>
      <c r="G1329" s="38"/>
      <c r="H1329" s="38"/>
      <c r="I1329" s="38"/>
      <c r="J1329" s="38"/>
      <c r="K1329" s="38"/>
      <c r="L1329" s="38"/>
      <c r="M1329" s="38"/>
      <c r="N1329" s="38"/>
      <c r="P1329" s="42"/>
      <c r="Q1329" s="38"/>
      <c r="R1329" s="38"/>
      <c r="S1329" s="38"/>
      <c r="T1329" s="47"/>
      <c r="U1329" s="43"/>
      <c r="V1329" s="123"/>
      <c r="W1329" s="123"/>
      <c r="X1329" s="124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78"/>
      <c r="AI1329" s="25"/>
      <c r="AJ1329" s="45"/>
      <c r="AK1329" s="45"/>
      <c r="AL1329" s="45"/>
      <c r="AM1329" s="45"/>
      <c r="AN1329" s="45"/>
      <c r="AO1329" s="45"/>
      <c r="AP1329" s="45"/>
      <c r="AQ1329" s="45"/>
      <c r="AR1329" s="45"/>
      <c r="AS1329" s="45"/>
      <c r="AT1329" s="45"/>
      <c r="AU1329" s="45"/>
      <c r="AV1329" s="45"/>
      <c r="AW1329" s="45"/>
      <c r="AX1329" s="45"/>
      <c r="AY1329" s="45"/>
      <c r="AZ1329" s="45"/>
      <c r="BA1329" s="45"/>
      <c r="BB1329" s="45"/>
      <c r="BC1329" s="45"/>
      <c r="BD1329" s="45"/>
      <c r="BE1329" s="45"/>
      <c r="BF1329" s="45"/>
      <c r="BG1329" s="45"/>
      <c r="BH1329" s="45"/>
      <c r="BI1329" s="45"/>
      <c r="BJ1329" s="45"/>
      <c r="BK1329" s="45"/>
      <c r="BL1329" s="45"/>
      <c r="BM1329" s="45"/>
      <c r="BN1329" s="45"/>
      <c r="BO1329" s="45"/>
      <c r="BP1329" s="45"/>
      <c r="BQ1329" s="45"/>
      <c r="BR1329" s="45"/>
      <c r="BS1329" s="45"/>
      <c r="BT1329" s="45"/>
      <c r="BU1329" s="45"/>
      <c r="BV1329" s="45"/>
      <c r="BW1329" s="45"/>
      <c r="BX1329" s="45"/>
      <c r="BY1329" s="45"/>
      <c r="BZ1329" s="45"/>
      <c r="CA1329" s="45"/>
      <c r="CB1329" s="45"/>
      <c r="CC1329" s="45"/>
      <c r="CD1329" s="45"/>
      <c r="CE1329" s="45"/>
      <c r="CF1329" s="45"/>
      <c r="CG1329" s="45"/>
      <c r="CH1329" s="45"/>
      <c r="CI1329" s="45"/>
      <c r="CJ1329" s="45"/>
      <c r="CK1329" s="45"/>
      <c r="CL1329" s="45"/>
      <c r="CM1329" s="45"/>
      <c r="CN1329" s="45"/>
      <c r="CO1329" s="45"/>
      <c r="CP1329" s="45"/>
      <c r="CQ1329" s="45"/>
      <c r="CR1329" s="45"/>
      <c r="CS1329" s="45"/>
      <c r="CT1329" s="45"/>
      <c r="CU1329" s="45"/>
      <c r="CV1329" s="45"/>
      <c r="CW1329" s="45"/>
      <c r="CX1329" s="45"/>
      <c r="CY1329" s="45"/>
      <c r="CZ1329" s="45"/>
      <c r="DA1329" s="45"/>
      <c r="DB1329" s="45"/>
      <c r="DC1329" s="45"/>
      <c r="DD1329" s="45"/>
      <c r="DE1329" s="45"/>
      <c r="DF1329" s="45"/>
      <c r="DG1329" s="45"/>
      <c r="DH1329" s="45"/>
      <c r="DI1329" s="45"/>
      <c r="DJ1329" s="45"/>
      <c r="DK1329" s="45"/>
      <c r="DL1329" s="45"/>
      <c r="DM1329" s="45"/>
      <c r="DN1329" s="45"/>
      <c r="DO1329" s="45"/>
      <c r="DP1329" s="45"/>
      <c r="DQ1329" s="45"/>
      <c r="DR1329" s="45"/>
      <c r="DS1329" s="45"/>
      <c r="DT1329" s="45"/>
      <c r="DU1329" s="45"/>
      <c r="DV1329" s="45"/>
      <c r="DW1329" s="45"/>
      <c r="DX1329" s="45"/>
      <c r="DY1329" s="45"/>
      <c r="DZ1329" s="45"/>
      <c r="EA1329" s="45"/>
      <c r="EB1329" s="45"/>
      <c r="EC1329" s="45"/>
      <c r="ED1329" s="45"/>
      <c r="EE1329" s="45"/>
      <c r="EF1329" s="45"/>
      <c r="EG1329" s="45"/>
      <c r="EH1329" s="45"/>
      <c r="EI1329" s="45"/>
      <c r="EJ1329" s="45"/>
      <c r="EK1329" s="45"/>
      <c r="EL1329" s="45"/>
      <c r="EM1329" s="45"/>
      <c r="EN1329" s="45"/>
      <c r="EO1329" s="45"/>
      <c r="EP1329" s="45"/>
      <c r="EQ1329" s="45"/>
      <c r="ER1329" s="45"/>
      <c r="ES1329" s="45"/>
      <c r="ET1329" s="45"/>
      <c r="EU1329" s="45"/>
      <c r="EV1329" s="45"/>
      <c r="EW1329" s="45"/>
      <c r="EX1329" s="45"/>
      <c r="EY1329" s="45"/>
      <c r="EZ1329" s="45"/>
      <c r="FA1329" s="45"/>
      <c r="FB1329" s="45"/>
      <c r="FC1329" s="45"/>
      <c r="FD1329" s="45"/>
      <c r="FE1329" s="45"/>
      <c r="FF1329" s="45"/>
      <c r="FG1329" s="45"/>
      <c r="FH1329" s="45"/>
      <c r="FI1329" s="45"/>
      <c r="FJ1329" s="45"/>
      <c r="FK1329" s="45"/>
      <c r="FL1329" s="45"/>
      <c r="FM1329" s="45"/>
      <c r="FN1329" s="45"/>
      <c r="FO1329" s="45"/>
      <c r="FP1329" s="45"/>
      <c r="FQ1329" s="45"/>
      <c r="FR1329" s="45"/>
      <c r="FS1329" s="45"/>
      <c r="FT1329" s="45"/>
      <c r="FU1329" s="45"/>
      <c r="FV1329" s="45"/>
      <c r="FW1329" s="45"/>
      <c r="FX1329" s="45"/>
      <c r="FY1329" s="45"/>
      <c r="FZ1329" s="45"/>
      <c r="GA1329" s="45"/>
      <c r="GB1329" s="45"/>
      <c r="GC1329" s="45"/>
      <c r="GD1329" s="45"/>
      <c r="GE1329" s="45"/>
      <c r="GF1329" s="45"/>
      <c r="GG1329" s="45"/>
      <c r="GH1329" s="45"/>
      <c r="GI1329" s="45"/>
      <c r="GJ1329" s="45"/>
      <c r="GK1329" s="45"/>
      <c r="GL1329" s="45"/>
      <c r="GM1329" s="45"/>
      <c r="GN1329" s="45"/>
      <c r="GO1329" s="45"/>
      <c r="GP1329" s="45"/>
      <c r="GQ1329" s="45"/>
      <c r="GR1329" s="45"/>
      <c r="GS1329" s="45"/>
      <c r="GT1329" s="45"/>
      <c r="GU1329" s="45"/>
      <c r="GV1329" s="45"/>
      <c r="GW1329" s="45"/>
      <c r="GX1329" s="45"/>
      <c r="GY1329" s="45"/>
      <c r="GZ1329" s="45"/>
      <c r="HA1329" s="45"/>
      <c r="HB1329" s="45"/>
      <c r="HC1329" s="45"/>
      <c r="HD1329" s="45"/>
      <c r="HE1329" s="45"/>
      <c r="HF1329" s="45"/>
      <c r="HG1329" s="45"/>
      <c r="HH1329" s="45"/>
      <c r="HI1329" s="45"/>
      <c r="HJ1329" s="45"/>
      <c r="HK1329" s="45"/>
      <c r="HL1329" s="45"/>
      <c r="HM1329" s="45"/>
      <c r="HN1329" s="45"/>
      <c r="HO1329" s="45"/>
      <c r="HP1329" s="45"/>
      <c r="HQ1329" s="45"/>
      <c r="HR1329" s="45"/>
      <c r="HS1329" s="45"/>
      <c r="HT1329" s="45"/>
      <c r="HU1329" s="45"/>
      <c r="HV1329" s="45"/>
      <c r="HW1329" s="45"/>
      <c r="HX1329" s="45"/>
      <c r="HY1329" s="45"/>
      <c r="HZ1329" s="45"/>
      <c r="IA1329" s="45"/>
      <c r="IB1329" s="45"/>
      <c r="IC1329" s="45"/>
      <c r="ID1329" s="45"/>
      <c r="IE1329" s="45"/>
      <c r="IF1329" s="45"/>
      <c r="IG1329" s="45"/>
      <c r="IH1329" s="45"/>
      <c r="II1329" s="45"/>
      <c r="IJ1329" s="45"/>
      <c r="IK1329" s="45"/>
      <c r="IL1329" s="45"/>
      <c r="IM1329" s="45"/>
      <c r="IN1329" s="45"/>
      <c r="IO1329" s="45"/>
      <c r="IP1329" s="45"/>
      <c r="IQ1329" s="45"/>
      <c r="IR1329" s="45"/>
      <c r="IS1329" s="45"/>
      <c r="IT1329" s="45"/>
      <c r="IU1329" s="45"/>
      <c r="IV1329" s="45"/>
      <c r="IW1329" s="45"/>
      <c r="IX1329" s="45"/>
      <c r="IY1329" s="45"/>
      <c r="IZ1329" s="45"/>
      <c r="JA1329" s="45"/>
      <c r="JB1329" s="45"/>
      <c r="JC1329" s="45"/>
      <c r="JD1329" s="45"/>
      <c r="JE1329" s="45"/>
      <c r="JF1329" s="45"/>
      <c r="JG1329" s="45"/>
      <c r="JH1329" s="45"/>
      <c r="JI1329" s="45"/>
      <c r="JJ1329" s="45"/>
      <c r="JK1329" s="45"/>
      <c r="JL1329" s="45"/>
      <c r="JM1329" s="45"/>
      <c r="JN1329" s="45"/>
      <c r="JO1329" s="45"/>
      <c r="JP1329" s="45"/>
      <c r="JQ1329" s="45"/>
      <c r="JR1329" s="45"/>
      <c r="JS1329" s="45"/>
      <c r="JT1329" s="45"/>
      <c r="JU1329" s="45"/>
      <c r="JV1329" s="45"/>
      <c r="JW1329" s="45"/>
      <c r="JX1329" s="45"/>
      <c r="JY1329" s="45"/>
      <c r="JZ1329" s="45"/>
      <c r="KA1329" s="45"/>
      <c r="KB1329" s="45"/>
      <c r="KC1329" s="45"/>
      <c r="KD1329" s="45"/>
      <c r="KE1329" s="45"/>
      <c r="KF1329" s="45"/>
      <c r="KG1329" s="45"/>
      <c r="KH1329" s="45"/>
      <c r="KI1329" s="45"/>
      <c r="KJ1329" s="45"/>
      <c r="KK1329" s="45"/>
      <c r="KL1329" s="45"/>
      <c r="KM1329" s="45"/>
      <c r="KN1329" s="45"/>
      <c r="KO1329" s="45"/>
      <c r="KP1329" s="45"/>
      <c r="KQ1329" s="45"/>
      <c r="KR1329" s="45"/>
      <c r="KS1329" s="45"/>
      <c r="KT1329" s="45"/>
      <c r="KU1329" s="45"/>
      <c r="KV1329" s="45"/>
      <c r="KW1329" s="45"/>
      <c r="KX1329" s="45"/>
      <c r="KY1329" s="45"/>
      <c r="KZ1329" s="45"/>
      <c r="LA1329" s="45"/>
      <c r="LB1329" s="45"/>
      <c r="LC1329" s="45"/>
      <c r="LD1329" s="45"/>
      <c r="LE1329" s="45"/>
      <c r="LF1329" s="45"/>
      <c r="LG1329" s="45"/>
      <c r="LH1329" s="45"/>
      <c r="LI1329" s="45"/>
      <c r="LJ1329" s="45"/>
      <c r="LK1329" s="45"/>
      <c r="LL1329" s="45"/>
      <c r="LM1329" s="45"/>
      <c r="LN1329" s="45"/>
      <c r="LO1329" s="45"/>
      <c r="LP1329" s="45"/>
      <c r="LQ1329" s="45"/>
      <c r="LR1329" s="45"/>
      <c r="LS1329" s="45"/>
      <c r="LT1329" s="45"/>
      <c r="LU1329" s="45"/>
      <c r="LV1329" s="45"/>
      <c r="LW1329" s="45"/>
      <c r="LX1329" s="45"/>
      <c r="LY1329" s="45"/>
      <c r="LZ1329" s="45"/>
      <c r="MA1329" s="45"/>
      <c r="MB1329" s="45"/>
      <c r="MC1329" s="45"/>
      <c r="MD1329" s="45"/>
      <c r="ME1329" s="45"/>
      <c r="MF1329" s="45"/>
      <c r="MG1329" s="45"/>
      <c r="MH1329" s="45"/>
      <c r="MI1329" s="45"/>
      <c r="MJ1329" s="45"/>
      <c r="MK1329" s="45"/>
      <c r="ML1329" s="45"/>
      <c r="MM1329" s="45"/>
      <c r="MN1329" s="45"/>
      <c r="MO1329" s="45"/>
      <c r="MP1329" s="45"/>
      <c r="MQ1329" s="45"/>
      <c r="MR1329" s="45"/>
      <c r="MS1329" s="45"/>
      <c r="MT1329" s="45"/>
      <c r="MU1329" s="45"/>
      <c r="MV1329" s="45"/>
      <c r="MW1329" s="45"/>
      <c r="MX1329" s="45"/>
      <c r="MY1329" s="45"/>
      <c r="MZ1329" s="45"/>
      <c r="NA1329" s="45"/>
      <c r="NB1329" s="45"/>
      <c r="NC1329" s="45"/>
      <c r="ND1329" s="45"/>
      <c r="NE1329" s="45"/>
      <c r="NF1329" s="45"/>
      <c r="NG1329" s="45"/>
      <c r="NH1329" s="45"/>
      <c r="NI1329" s="45"/>
      <c r="NJ1329" s="45"/>
      <c r="NK1329" s="45"/>
      <c r="NL1329" s="45"/>
      <c r="NM1329" s="45"/>
      <c r="NN1329" s="45"/>
      <c r="NO1329" s="45"/>
      <c r="NP1329" s="45"/>
      <c r="NQ1329" s="45"/>
      <c r="NR1329" s="45"/>
      <c r="NS1329" s="45"/>
      <c r="NT1329" s="45"/>
      <c r="NU1329" s="45"/>
      <c r="NV1329" s="45"/>
      <c r="NW1329" s="45"/>
      <c r="NX1329" s="45"/>
      <c r="NY1329" s="45"/>
      <c r="NZ1329" s="45"/>
      <c r="OA1329" s="45"/>
      <c r="OB1329" s="45"/>
      <c r="OC1329" s="45"/>
      <c r="OD1329" s="45"/>
      <c r="OE1329" s="45"/>
      <c r="OF1329" s="45"/>
      <c r="OG1329" s="45"/>
      <c r="OH1329" s="45"/>
      <c r="OI1329" s="45"/>
      <c r="OJ1329" s="45"/>
      <c r="OK1329" s="45"/>
      <c r="OL1329" s="45"/>
      <c r="OM1329" s="45"/>
      <c r="ON1329" s="45"/>
      <c r="OO1329" s="45"/>
      <c r="OP1329" s="45"/>
      <c r="OQ1329" s="45"/>
      <c r="OR1329" s="45"/>
      <c r="OS1329" s="45"/>
      <c r="OT1329" s="45"/>
      <c r="OU1329" s="45"/>
      <c r="OV1329" s="45"/>
      <c r="OW1329" s="45"/>
      <c r="OX1329" s="45"/>
      <c r="OY1329" s="45"/>
      <c r="OZ1329" s="45"/>
      <c r="PA1329" s="45"/>
      <c r="PB1329" s="45"/>
      <c r="PC1329" s="45"/>
      <c r="PD1329" s="45"/>
      <c r="PE1329" s="45"/>
      <c r="PF1329" s="45"/>
      <c r="PG1329" s="45"/>
      <c r="PH1329" s="45"/>
      <c r="PI1329" s="45"/>
      <c r="PJ1329" s="45"/>
      <c r="PK1329" s="45"/>
      <c r="PL1329" s="45"/>
      <c r="PM1329" s="45"/>
      <c r="PN1329" s="45"/>
      <c r="PO1329" s="45"/>
      <c r="PP1329" s="45"/>
      <c r="PQ1329" s="45"/>
      <c r="PR1329" s="45"/>
      <c r="PS1329" s="45"/>
      <c r="PT1329" s="45"/>
      <c r="PU1329" s="45"/>
      <c r="PV1329" s="45"/>
      <c r="PW1329" s="45"/>
      <c r="PX1329" s="45"/>
      <c r="PY1329" s="45"/>
      <c r="PZ1329" s="45"/>
      <c r="QA1329" s="45"/>
      <c r="QB1329" s="45"/>
      <c r="QC1329" s="45"/>
      <c r="QD1329" s="45"/>
      <c r="QE1329" s="45"/>
      <c r="QF1329" s="45"/>
      <c r="QG1329" s="45"/>
      <c r="QH1329" s="45"/>
      <c r="QI1329" s="45"/>
      <c r="QJ1329" s="45"/>
      <c r="QK1329" s="45"/>
      <c r="QL1329" s="45"/>
      <c r="QM1329" s="45"/>
      <c r="QN1329" s="45"/>
      <c r="QO1329" s="45"/>
      <c r="QP1329" s="45"/>
      <c r="QQ1329" s="45"/>
      <c r="QR1329" s="45"/>
      <c r="QS1329" s="45"/>
      <c r="QT1329" s="45"/>
      <c r="QU1329" s="45"/>
      <c r="QV1329" s="45"/>
      <c r="QW1329" s="45"/>
      <c r="QX1329" s="45"/>
      <c r="QY1329" s="45"/>
      <c r="QZ1329" s="45"/>
      <c r="RA1329" s="45"/>
      <c r="RB1329" s="45"/>
      <c r="RC1329" s="45"/>
      <c r="RD1329" s="45"/>
    </row>
    <row r="1330" spans="3:472" s="40" customFormat="1" x14ac:dyDescent="0.25">
      <c r="C1330" s="41"/>
      <c r="D1330" s="42"/>
      <c r="E1330" s="46"/>
      <c r="F1330" s="38"/>
      <c r="G1330" s="38"/>
      <c r="H1330" s="38"/>
      <c r="I1330" s="38"/>
      <c r="J1330" s="38"/>
      <c r="K1330" s="38"/>
      <c r="L1330" s="38"/>
      <c r="M1330" s="38"/>
      <c r="N1330" s="38"/>
      <c r="P1330" s="42"/>
      <c r="Q1330" s="38"/>
      <c r="R1330" s="38"/>
      <c r="S1330" s="38"/>
      <c r="T1330" s="47"/>
      <c r="U1330" s="43"/>
      <c r="V1330" s="123"/>
      <c r="W1330" s="123"/>
      <c r="X1330" s="124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78"/>
      <c r="AI1330" s="25"/>
      <c r="AJ1330" s="45"/>
      <c r="AK1330" s="45"/>
      <c r="AL1330" s="45"/>
      <c r="AM1330" s="45"/>
      <c r="AN1330" s="45"/>
      <c r="AO1330" s="45"/>
      <c r="AP1330" s="45"/>
      <c r="AQ1330" s="45"/>
      <c r="AR1330" s="45"/>
      <c r="AS1330" s="45"/>
      <c r="AT1330" s="45"/>
      <c r="AU1330" s="45"/>
      <c r="AV1330" s="45"/>
      <c r="AW1330" s="45"/>
      <c r="AX1330" s="45"/>
      <c r="AY1330" s="45"/>
      <c r="AZ1330" s="45"/>
      <c r="BA1330" s="45"/>
      <c r="BB1330" s="45"/>
      <c r="BC1330" s="45"/>
      <c r="BD1330" s="45"/>
      <c r="BE1330" s="45"/>
      <c r="BF1330" s="45"/>
      <c r="BG1330" s="45"/>
      <c r="BH1330" s="45"/>
      <c r="BI1330" s="45"/>
      <c r="BJ1330" s="45"/>
      <c r="BK1330" s="45"/>
      <c r="BL1330" s="45"/>
      <c r="BM1330" s="45"/>
      <c r="BN1330" s="45"/>
      <c r="BO1330" s="45"/>
      <c r="BP1330" s="45"/>
      <c r="BQ1330" s="45"/>
      <c r="BR1330" s="45"/>
      <c r="BS1330" s="45"/>
      <c r="BT1330" s="45"/>
      <c r="BU1330" s="45"/>
      <c r="BV1330" s="45"/>
      <c r="BW1330" s="45"/>
      <c r="BX1330" s="45"/>
      <c r="BY1330" s="45"/>
      <c r="BZ1330" s="45"/>
      <c r="CA1330" s="45"/>
      <c r="CB1330" s="45"/>
      <c r="CC1330" s="45"/>
      <c r="CD1330" s="45"/>
      <c r="CE1330" s="45"/>
      <c r="CF1330" s="45"/>
      <c r="CG1330" s="45"/>
      <c r="CH1330" s="45"/>
      <c r="CI1330" s="45"/>
      <c r="CJ1330" s="45"/>
      <c r="CK1330" s="45"/>
      <c r="CL1330" s="45"/>
      <c r="CM1330" s="45"/>
      <c r="CN1330" s="45"/>
      <c r="CO1330" s="45"/>
      <c r="CP1330" s="45"/>
      <c r="CQ1330" s="45"/>
      <c r="CR1330" s="45"/>
      <c r="CS1330" s="45"/>
      <c r="CT1330" s="45"/>
      <c r="CU1330" s="45"/>
      <c r="CV1330" s="45"/>
      <c r="CW1330" s="45"/>
      <c r="CX1330" s="45"/>
      <c r="CY1330" s="45"/>
      <c r="CZ1330" s="45"/>
      <c r="DA1330" s="45"/>
      <c r="DB1330" s="45"/>
      <c r="DC1330" s="45"/>
      <c r="DD1330" s="45"/>
      <c r="DE1330" s="45"/>
      <c r="DF1330" s="45"/>
      <c r="DG1330" s="45"/>
      <c r="DH1330" s="45"/>
      <c r="DI1330" s="45"/>
      <c r="DJ1330" s="45"/>
      <c r="DK1330" s="45"/>
      <c r="DL1330" s="45"/>
      <c r="DM1330" s="45"/>
      <c r="DN1330" s="45"/>
      <c r="DO1330" s="45"/>
      <c r="DP1330" s="45"/>
      <c r="DQ1330" s="45"/>
      <c r="DR1330" s="45"/>
      <c r="DS1330" s="45"/>
      <c r="DT1330" s="45"/>
      <c r="DU1330" s="45"/>
      <c r="DV1330" s="45"/>
      <c r="DW1330" s="45"/>
      <c r="DX1330" s="45"/>
      <c r="DY1330" s="45"/>
      <c r="DZ1330" s="45"/>
      <c r="EA1330" s="45"/>
      <c r="EB1330" s="45"/>
      <c r="EC1330" s="45"/>
      <c r="ED1330" s="45"/>
      <c r="EE1330" s="45"/>
      <c r="EF1330" s="45"/>
      <c r="EG1330" s="45"/>
      <c r="EH1330" s="45"/>
      <c r="EI1330" s="45"/>
      <c r="EJ1330" s="45"/>
      <c r="EK1330" s="45"/>
      <c r="EL1330" s="45"/>
      <c r="EM1330" s="45"/>
      <c r="EN1330" s="45"/>
      <c r="EO1330" s="45"/>
      <c r="EP1330" s="45"/>
      <c r="EQ1330" s="45"/>
      <c r="ER1330" s="45"/>
      <c r="ES1330" s="45"/>
      <c r="ET1330" s="45"/>
      <c r="EU1330" s="45"/>
      <c r="EV1330" s="45"/>
      <c r="EW1330" s="45"/>
      <c r="EX1330" s="45"/>
      <c r="EY1330" s="45"/>
      <c r="EZ1330" s="45"/>
      <c r="FA1330" s="45"/>
      <c r="FB1330" s="45"/>
      <c r="FC1330" s="45"/>
      <c r="FD1330" s="45"/>
      <c r="FE1330" s="45"/>
      <c r="FF1330" s="45"/>
      <c r="FG1330" s="45"/>
      <c r="FH1330" s="45"/>
      <c r="FI1330" s="45"/>
      <c r="FJ1330" s="45"/>
      <c r="FK1330" s="45"/>
      <c r="FL1330" s="45"/>
      <c r="FM1330" s="45"/>
      <c r="FN1330" s="45"/>
      <c r="FO1330" s="45"/>
      <c r="FP1330" s="45"/>
      <c r="FQ1330" s="45"/>
      <c r="FR1330" s="45"/>
      <c r="FS1330" s="45"/>
      <c r="FT1330" s="45"/>
      <c r="FU1330" s="45"/>
      <c r="FV1330" s="45"/>
      <c r="FW1330" s="45"/>
      <c r="FX1330" s="45"/>
      <c r="FY1330" s="45"/>
      <c r="FZ1330" s="45"/>
      <c r="GA1330" s="45"/>
      <c r="GB1330" s="45"/>
      <c r="GC1330" s="45"/>
      <c r="GD1330" s="45"/>
      <c r="GE1330" s="45"/>
      <c r="GF1330" s="45"/>
      <c r="GG1330" s="45"/>
      <c r="GH1330" s="45"/>
      <c r="GI1330" s="45"/>
      <c r="GJ1330" s="45"/>
      <c r="GK1330" s="45"/>
      <c r="GL1330" s="45"/>
      <c r="GM1330" s="45"/>
      <c r="GN1330" s="45"/>
      <c r="GO1330" s="45"/>
      <c r="GP1330" s="45"/>
      <c r="GQ1330" s="45"/>
      <c r="GR1330" s="45"/>
      <c r="GS1330" s="45"/>
      <c r="GT1330" s="45"/>
      <c r="GU1330" s="45"/>
      <c r="GV1330" s="45"/>
      <c r="GW1330" s="45"/>
      <c r="GX1330" s="45"/>
      <c r="GY1330" s="45"/>
      <c r="GZ1330" s="45"/>
      <c r="HA1330" s="45"/>
      <c r="HB1330" s="45"/>
      <c r="HC1330" s="45"/>
      <c r="HD1330" s="45"/>
      <c r="HE1330" s="45"/>
      <c r="HF1330" s="45"/>
      <c r="HG1330" s="45"/>
      <c r="HH1330" s="45"/>
      <c r="HI1330" s="45"/>
      <c r="HJ1330" s="45"/>
      <c r="HK1330" s="45"/>
      <c r="HL1330" s="45"/>
      <c r="HM1330" s="45"/>
      <c r="HN1330" s="45"/>
      <c r="HO1330" s="45"/>
      <c r="HP1330" s="45"/>
      <c r="HQ1330" s="45"/>
      <c r="HR1330" s="45"/>
      <c r="HS1330" s="45"/>
      <c r="HT1330" s="45"/>
      <c r="HU1330" s="45"/>
      <c r="HV1330" s="45"/>
      <c r="HW1330" s="45"/>
      <c r="HX1330" s="45"/>
      <c r="HY1330" s="45"/>
      <c r="HZ1330" s="45"/>
      <c r="IA1330" s="45"/>
      <c r="IB1330" s="45"/>
      <c r="IC1330" s="45"/>
      <c r="ID1330" s="45"/>
      <c r="IE1330" s="45"/>
      <c r="IF1330" s="45"/>
      <c r="IG1330" s="45"/>
      <c r="IH1330" s="45"/>
      <c r="II1330" s="45"/>
      <c r="IJ1330" s="45"/>
      <c r="IK1330" s="45"/>
      <c r="IL1330" s="45"/>
      <c r="IM1330" s="45"/>
      <c r="IN1330" s="45"/>
      <c r="IO1330" s="45"/>
      <c r="IP1330" s="45"/>
      <c r="IQ1330" s="45"/>
      <c r="IR1330" s="45"/>
      <c r="IS1330" s="45"/>
      <c r="IT1330" s="45"/>
      <c r="IU1330" s="45"/>
      <c r="IV1330" s="45"/>
      <c r="IW1330" s="45"/>
      <c r="IX1330" s="45"/>
      <c r="IY1330" s="45"/>
      <c r="IZ1330" s="45"/>
      <c r="JA1330" s="45"/>
      <c r="JB1330" s="45"/>
      <c r="JC1330" s="45"/>
      <c r="JD1330" s="45"/>
      <c r="JE1330" s="45"/>
      <c r="JF1330" s="45"/>
      <c r="JG1330" s="45"/>
      <c r="JH1330" s="45"/>
      <c r="JI1330" s="45"/>
      <c r="JJ1330" s="45"/>
      <c r="JK1330" s="45"/>
      <c r="JL1330" s="45"/>
      <c r="JM1330" s="45"/>
      <c r="JN1330" s="45"/>
      <c r="JO1330" s="45"/>
      <c r="JP1330" s="45"/>
      <c r="JQ1330" s="45"/>
      <c r="JR1330" s="45"/>
      <c r="JS1330" s="45"/>
      <c r="JT1330" s="45"/>
      <c r="JU1330" s="45"/>
      <c r="JV1330" s="45"/>
      <c r="JW1330" s="45"/>
      <c r="JX1330" s="45"/>
      <c r="JY1330" s="45"/>
      <c r="JZ1330" s="45"/>
      <c r="KA1330" s="45"/>
      <c r="KB1330" s="45"/>
      <c r="KC1330" s="45"/>
      <c r="KD1330" s="45"/>
      <c r="KE1330" s="45"/>
      <c r="KF1330" s="45"/>
      <c r="KG1330" s="45"/>
      <c r="KH1330" s="45"/>
      <c r="KI1330" s="45"/>
      <c r="KJ1330" s="45"/>
      <c r="KK1330" s="45"/>
      <c r="KL1330" s="45"/>
      <c r="KM1330" s="45"/>
      <c r="KN1330" s="45"/>
      <c r="KO1330" s="45"/>
      <c r="KP1330" s="45"/>
      <c r="KQ1330" s="45"/>
      <c r="KR1330" s="45"/>
      <c r="KS1330" s="45"/>
      <c r="KT1330" s="45"/>
      <c r="KU1330" s="45"/>
      <c r="KV1330" s="45"/>
      <c r="KW1330" s="45"/>
      <c r="KX1330" s="45"/>
      <c r="KY1330" s="45"/>
      <c r="KZ1330" s="45"/>
      <c r="LA1330" s="45"/>
      <c r="LB1330" s="45"/>
      <c r="LC1330" s="45"/>
      <c r="LD1330" s="45"/>
      <c r="LE1330" s="45"/>
      <c r="LF1330" s="45"/>
      <c r="LG1330" s="45"/>
      <c r="LH1330" s="45"/>
      <c r="LI1330" s="45"/>
      <c r="LJ1330" s="45"/>
      <c r="LK1330" s="45"/>
      <c r="LL1330" s="45"/>
      <c r="LM1330" s="45"/>
      <c r="LN1330" s="45"/>
      <c r="LO1330" s="45"/>
      <c r="LP1330" s="45"/>
      <c r="LQ1330" s="45"/>
      <c r="LR1330" s="45"/>
      <c r="LS1330" s="45"/>
      <c r="LT1330" s="45"/>
      <c r="LU1330" s="45"/>
      <c r="LV1330" s="45"/>
      <c r="LW1330" s="45"/>
      <c r="LX1330" s="45"/>
      <c r="LY1330" s="45"/>
      <c r="LZ1330" s="45"/>
      <c r="MA1330" s="45"/>
      <c r="MB1330" s="45"/>
      <c r="MC1330" s="45"/>
      <c r="MD1330" s="45"/>
      <c r="ME1330" s="45"/>
      <c r="MF1330" s="45"/>
      <c r="MG1330" s="45"/>
      <c r="MH1330" s="45"/>
      <c r="MI1330" s="45"/>
      <c r="MJ1330" s="45"/>
      <c r="MK1330" s="45"/>
      <c r="ML1330" s="45"/>
      <c r="MM1330" s="45"/>
      <c r="MN1330" s="45"/>
      <c r="MO1330" s="45"/>
      <c r="MP1330" s="45"/>
      <c r="MQ1330" s="45"/>
      <c r="MR1330" s="45"/>
      <c r="MS1330" s="45"/>
      <c r="MT1330" s="45"/>
      <c r="MU1330" s="45"/>
      <c r="MV1330" s="45"/>
      <c r="MW1330" s="45"/>
      <c r="MX1330" s="45"/>
      <c r="MY1330" s="45"/>
      <c r="MZ1330" s="45"/>
      <c r="NA1330" s="45"/>
      <c r="NB1330" s="45"/>
      <c r="NC1330" s="45"/>
      <c r="ND1330" s="45"/>
      <c r="NE1330" s="45"/>
      <c r="NF1330" s="45"/>
      <c r="NG1330" s="45"/>
      <c r="NH1330" s="45"/>
      <c r="NI1330" s="45"/>
      <c r="NJ1330" s="45"/>
      <c r="NK1330" s="45"/>
      <c r="NL1330" s="45"/>
      <c r="NM1330" s="45"/>
      <c r="NN1330" s="45"/>
      <c r="NO1330" s="45"/>
      <c r="NP1330" s="45"/>
      <c r="NQ1330" s="45"/>
      <c r="NR1330" s="45"/>
      <c r="NS1330" s="45"/>
      <c r="NT1330" s="45"/>
      <c r="NU1330" s="45"/>
      <c r="NV1330" s="45"/>
      <c r="NW1330" s="45"/>
      <c r="NX1330" s="45"/>
      <c r="NY1330" s="45"/>
      <c r="NZ1330" s="45"/>
      <c r="OA1330" s="45"/>
      <c r="OB1330" s="45"/>
      <c r="OC1330" s="45"/>
      <c r="OD1330" s="45"/>
      <c r="OE1330" s="45"/>
      <c r="OF1330" s="45"/>
      <c r="OG1330" s="45"/>
      <c r="OH1330" s="45"/>
      <c r="OI1330" s="45"/>
      <c r="OJ1330" s="45"/>
      <c r="OK1330" s="45"/>
      <c r="OL1330" s="45"/>
      <c r="OM1330" s="45"/>
      <c r="ON1330" s="45"/>
      <c r="OO1330" s="45"/>
      <c r="OP1330" s="45"/>
      <c r="OQ1330" s="45"/>
      <c r="OR1330" s="45"/>
      <c r="OS1330" s="45"/>
      <c r="OT1330" s="45"/>
      <c r="OU1330" s="45"/>
      <c r="OV1330" s="45"/>
      <c r="OW1330" s="45"/>
      <c r="OX1330" s="45"/>
      <c r="OY1330" s="45"/>
      <c r="OZ1330" s="45"/>
      <c r="PA1330" s="45"/>
      <c r="PB1330" s="45"/>
      <c r="PC1330" s="45"/>
      <c r="PD1330" s="45"/>
      <c r="PE1330" s="45"/>
      <c r="PF1330" s="45"/>
      <c r="PG1330" s="45"/>
      <c r="PH1330" s="45"/>
      <c r="PI1330" s="45"/>
      <c r="PJ1330" s="45"/>
      <c r="PK1330" s="45"/>
      <c r="PL1330" s="45"/>
      <c r="PM1330" s="45"/>
      <c r="PN1330" s="45"/>
      <c r="PO1330" s="45"/>
      <c r="PP1330" s="45"/>
      <c r="PQ1330" s="45"/>
      <c r="PR1330" s="45"/>
      <c r="PS1330" s="45"/>
      <c r="PT1330" s="45"/>
      <c r="PU1330" s="45"/>
      <c r="PV1330" s="45"/>
      <c r="PW1330" s="45"/>
      <c r="PX1330" s="45"/>
      <c r="PY1330" s="45"/>
      <c r="PZ1330" s="45"/>
      <c r="QA1330" s="45"/>
      <c r="QB1330" s="45"/>
      <c r="QC1330" s="45"/>
      <c r="QD1330" s="45"/>
      <c r="QE1330" s="45"/>
      <c r="QF1330" s="45"/>
      <c r="QG1330" s="45"/>
      <c r="QH1330" s="45"/>
      <c r="QI1330" s="45"/>
      <c r="QJ1330" s="45"/>
      <c r="QK1330" s="45"/>
      <c r="QL1330" s="45"/>
      <c r="QM1330" s="45"/>
      <c r="QN1330" s="45"/>
      <c r="QO1330" s="45"/>
      <c r="QP1330" s="45"/>
      <c r="QQ1330" s="45"/>
      <c r="QR1330" s="45"/>
      <c r="QS1330" s="45"/>
      <c r="QT1330" s="45"/>
      <c r="QU1330" s="45"/>
      <c r="QV1330" s="45"/>
      <c r="QW1330" s="45"/>
      <c r="QX1330" s="45"/>
      <c r="QY1330" s="45"/>
      <c r="QZ1330" s="45"/>
      <c r="RA1330" s="45"/>
      <c r="RB1330" s="45"/>
      <c r="RC1330" s="45"/>
      <c r="RD1330" s="45"/>
    </row>
    <row r="1331" spans="3:472" s="40" customFormat="1" x14ac:dyDescent="0.25">
      <c r="C1331" s="41"/>
      <c r="D1331" s="42"/>
      <c r="E1331" s="46"/>
      <c r="F1331" s="38"/>
      <c r="G1331" s="38"/>
      <c r="H1331" s="38"/>
      <c r="I1331" s="38"/>
      <c r="J1331" s="38"/>
      <c r="K1331" s="38"/>
      <c r="L1331" s="38"/>
      <c r="M1331" s="38"/>
      <c r="N1331" s="38"/>
      <c r="P1331" s="42"/>
      <c r="Q1331" s="38"/>
      <c r="R1331" s="38"/>
      <c r="S1331" s="38"/>
      <c r="T1331" s="47"/>
      <c r="U1331" s="43"/>
      <c r="V1331" s="123"/>
      <c r="W1331" s="123"/>
      <c r="X1331" s="124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78"/>
      <c r="AI1331" s="25"/>
      <c r="AJ1331" s="45"/>
      <c r="AK1331" s="45"/>
      <c r="AL1331" s="45"/>
      <c r="AM1331" s="45"/>
      <c r="AN1331" s="45"/>
      <c r="AO1331" s="45"/>
      <c r="AP1331" s="45"/>
      <c r="AQ1331" s="45"/>
      <c r="AR1331" s="45"/>
      <c r="AS1331" s="45"/>
      <c r="AT1331" s="45"/>
      <c r="AU1331" s="45"/>
      <c r="AV1331" s="45"/>
      <c r="AW1331" s="45"/>
      <c r="AX1331" s="45"/>
      <c r="AY1331" s="45"/>
      <c r="AZ1331" s="45"/>
      <c r="BA1331" s="45"/>
      <c r="BB1331" s="45"/>
      <c r="BC1331" s="45"/>
      <c r="BD1331" s="45"/>
      <c r="BE1331" s="45"/>
      <c r="BF1331" s="45"/>
      <c r="BG1331" s="45"/>
      <c r="BH1331" s="45"/>
      <c r="BI1331" s="45"/>
      <c r="BJ1331" s="45"/>
      <c r="BK1331" s="45"/>
      <c r="BL1331" s="45"/>
      <c r="BM1331" s="45"/>
      <c r="BN1331" s="45"/>
      <c r="BO1331" s="45"/>
      <c r="BP1331" s="45"/>
      <c r="BQ1331" s="45"/>
      <c r="BR1331" s="45"/>
      <c r="BS1331" s="45"/>
      <c r="BT1331" s="45"/>
      <c r="BU1331" s="45"/>
      <c r="BV1331" s="45"/>
      <c r="BW1331" s="45"/>
      <c r="BX1331" s="45"/>
      <c r="BY1331" s="45"/>
      <c r="BZ1331" s="45"/>
      <c r="CA1331" s="45"/>
      <c r="CB1331" s="45"/>
      <c r="CC1331" s="45"/>
      <c r="CD1331" s="45"/>
      <c r="CE1331" s="45"/>
      <c r="CF1331" s="45"/>
      <c r="CG1331" s="45"/>
      <c r="CH1331" s="45"/>
      <c r="CI1331" s="45"/>
      <c r="CJ1331" s="45"/>
      <c r="CK1331" s="45"/>
      <c r="CL1331" s="45"/>
      <c r="CM1331" s="45"/>
      <c r="CN1331" s="45"/>
      <c r="CO1331" s="45"/>
      <c r="CP1331" s="45"/>
      <c r="CQ1331" s="45"/>
      <c r="CR1331" s="45"/>
      <c r="CS1331" s="45"/>
      <c r="CT1331" s="45"/>
      <c r="CU1331" s="45"/>
      <c r="CV1331" s="45"/>
      <c r="CW1331" s="45"/>
      <c r="CX1331" s="45"/>
      <c r="CY1331" s="45"/>
      <c r="CZ1331" s="45"/>
      <c r="DA1331" s="45"/>
      <c r="DB1331" s="45"/>
      <c r="DC1331" s="45"/>
      <c r="DD1331" s="45"/>
      <c r="DE1331" s="45"/>
      <c r="DF1331" s="45"/>
      <c r="DG1331" s="45"/>
      <c r="DH1331" s="45"/>
      <c r="DI1331" s="45"/>
      <c r="DJ1331" s="45"/>
      <c r="DK1331" s="45"/>
      <c r="DL1331" s="45"/>
      <c r="DM1331" s="45"/>
      <c r="DN1331" s="45"/>
      <c r="DO1331" s="45"/>
      <c r="DP1331" s="45"/>
      <c r="DQ1331" s="45"/>
      <c r="DR1331" s="45"/>
      <c r="DS1331" s="45"/>
      <c r="DT1331" s="45"/>
      <c r="DU1331" s="45"/>
      <c r="DV1331" s="45"/>
      <c r="DW1331" s="45"/>
      <c r="DX1331" s="45"/>
      <c r="DY1331" s="45"/>
      <c r="DZ1331" s="45"/>
      <c r="EA1331" s="45"/>
      <c r="EB1331" s="45"/>
      <c r="EC1331" s="45"/>
      <c r="ED1331" s="45"/>
      <c r="EE1331" s="45"/>
      <c r="EF1331" s="45"/>
      <c r="EG1331" s="45"/>
      <c r="EH1331" s="45"/>
      <c r="EI1331" s="45"/>
      <c r="EJ1331" s="45"/>
      <c r="EK1331" s="45"/>
      <c r="EL1331" s="45"/>
      <c r="EM1331" s="45"/>
      <c r="EN1331" s="45"/>
      <c r="EO1331" s="45"/>
      <c r="EP1331" s="45"/>
      <c r="EQ1331" s="45"/>
      <c r="ER1331" s="45"/>
      <c r="ES1331" s="45"/>
      <c r="ET1331" s="45"/>
      <c r="EU1331" s="45"/>
      <c r="EV1331" s="45"/>
      <c r="EW1331" s="45"/>
      <c r="EX1331" s="45"/>
      <c r="EY1331" s="45"/>
      <c r="EZ1331" s="45"/>
      <c r="FA1331" s="45"/>
      <c r="FB1331" s="45"/>
      <c r="FC1331" s="45"/>
      <c r="FD1331" s="45"/>
      <c r="FE1331" s="45"/>
      <c r="FF1331" s="45"/>
      <c r="FG1331" s="45"/>
      <c r="FH1331" s="45"/>
      <c r="FI1331" s="45"/>
      <c r="FJ1331" s="45"/>
      <c r="FK1331" s="45"/>
      <c r="FL1331" s="45"/>
      <c r="FM1331" s="45"/>
      <c r="FN1331" s="45"/>
      <c r="FO1331" s="45"/>
      <c r="FP1331" s="45"/>
      <c r="FQ1331" s="45"/>
      <c r="FR1331" s="45"/>
      <c r="FS1331" s="45"/>
      <c r="FT1331" s="45"/>
      <c r="FU1331" s="45"/>
      <c r="FV1331" s="45"/>
      <c r="FW1331" s="45"/>
      <c r="FX1331" s="45"/>
      <c r="FY1331" s="45"/>
      <c r="FZ1331" s="45"/>
      <c r="GA1331" s="45"/>
      <c r="GB1331" s="45"/>
      <c r="GC1331" s="45"/>
      <c r="GD1331" s="45"/>
      <c r="GE1331" s="45"/>
      <c r="GF1331" s="45"/>
      <c r="GG1331" s="45"/>
      <c r="GH1331" s="45"/>
      <c r="GI1331" s="45"/>
      <c r="GJ1331" s="45"/>
      <c r="GK1331" s="45"/>
      <c r="GL1331" s="45"/>
      <c r="GM1331" s="45"/>
      <c r="GN1331" s="45"/>
      <c r="GO1331" s="45"/>
      <c r="GP1331" s="45"/>
      <c r="GQ1331" s="45"/>
      <c r="GR1331" s="45"/>
      <c r="GS1331" s="45"/>
      <c r="GT1331" s="45"/>
      <c r="GU1331" s="45"/>
      <c r="GV1331" s="45"/>
      <c r="GW1331" s="45"/>
      <c r="GX1331" s="45"/>
      <c r="GY1331" s="45"/>
      <c r="GZ1331" s="45"/>
      <c r="HA1331" s="45"/>
      <c r="HB1331" s="45"/>
      <c r="HC1331" s="45"/>
      <c r="HD1331" s="45"/>
      <c r="HE1331" s="45"/>
      <c r="HF1331" s="45"/>
      <c r="HG1331" s="45"/>
      <c r="HH1331" s="45"/>
      <c r="HI1331" s="45"/>
      <c r="HJ1331" s="45"/>
      <c r="HK1331" s="45"/>
      <c r="HL1331" s="45"/>
      <c r="HM1331" s="45"/>
      <c r="HN1331" s="45"/>
      <c r="HO1331" s="45"/>
      <c r="HP1331" s="45"/>
      <c r="HQ1331" s="45"/>
      <c r="HR1331" s="45"/>
      <c r="HS1331" s="45"/>
      <c r="HT1331" s="45"/>
      <c r="HU1331" s="45"/>
      <c r="HV1331" s="45"/>
      <c r="HW1331" s="45"/>
      <c r="HX1331" s="45"/>
      <c r="HY1331" s="45"/>
      <c r="HZ1331" s="45"/>
      <c r="IA1331" s="45"/>
      <c r="IB1331" s="45"/>
      <c r="IC1331" s="45"/>
      <c r="ID1331" s="45"/>
      <c r="IE1331" s="45"/>
      <c r="IF1331" s="45"/>
      <c r="IG1331" s="45"/>
      <c r="IH1331" s="45"/>
      <c r="II1331" s="45"/>
      <c r="IJ1331" s="45"/>
      <c r="IK1331" s="45"/>
      <c r="IL1331" s="45"/>
      <c r="IM1331" s="45"/>
      <c r="IN1331" s="45"/>
      <c r="IO1331" s="45"/>
      <c r="IP1331" s="45"/>
      <c r="IQ1331" s="45"/>
      <c r="IR1331" s="45"/>
      <c r="IS1331" s="45"/>
      <c r="IT1331" s="45"/>
      <c r="IU1331" s="45"/>
      <c r="IV1331" s="45"/>
      <c r="IW1331" s="45"/>
      <c r="IX1331" s="45"/>
      <c r="IY1331" s="45"/>
      <c r="IZ1331" s="45"/>
      <c r="JA1331" s="45"/>
      <c r="JB1331" s="45"/>
      <c r="JC1331" s="45"/>
      <c r="JD1331" s="45"/>
      <c r="JE1331" s="45"/>
      <c r="JF1331" s="45"/>
      <c r="JG1331" s="45"/>
      <c r="JH1331" s="45"/>
      <c r="JI1331" s="45"/>
      <c r="JJ1331" s="45"/>
      <c r="JK1331" s="45"/>
      <c r="JL1331" s="45"/>
      <c r="JM1331" s="45"/>
      <c r="JN1331" s="45"/>
      <c r="JO1331" s="45"/>
      <c r="JP1331" s="45"/>
      <c r="JQ1331" s="45"/>
      <c r="JR1331" s="45"/>
      <c r="JS1331" s="45"/>
      <c r="JT1331" s="45"/>
      <c r="JU1331" s="45"/>
      <c r="JV1331" s="45"/>
      <c r="JW1331" s="45"/>
      <c r="JX1331" s="45"/>
      <c r="JY1331" s="45"/>
      <c r="JZ1331" s="45"/>
      <c r="KA1331" s="45"/>
      <c r="KB1331" s="45"/>
      <c r="KC1331" s="45"/>
      <c r="KD1331" s="45"/>
      <c r="KE1331" s="45"/>
      <c r="KF1331" s="45"/>
      <c r="KG1331" s="45"/>
      <c r="KH1331" s="45"/>
      <c r="KI1331" s="45"/>
      <c r="KJ1331" s="45"/>
      <c r="KK1331" s="45"/>
      <c r="KL1331" s="45"/>
      <c r="KM1331" s="45"/>
      <c r="KN1331" s="45"/>
      <c r="KO1331" s="45"/>
      <c r="KP1331" s="45"/>
      <c r="KQ1331" s="45"/>
      <c r="KR1331" s="45"/>
      <c r="KS1331" s="45"/>
      <c r="KT1331" s="45"/>
      <c r="KU1331" s="45"/>
      <c r="KV1331" s="45"/>
      <c r="KW1331" s="45"/>
      <c r="KX1331" s="45"/>
      <c r="KY1331" s="45"/>
      <c r="KZ1331" s="45"/>
      <c r="LA1331" s="45"/>
      <c r="LB1331" s="45"/>
      <c r="LC1331" s="45"/>
      <c r="LD1331" s="45"/>
      <c r="LE1331" s="45"/>
      <c r="LF1331" s="45"/>
      <c r="LG1331" s="45"/>
      <c r="LH1331" s="45"/>
      <c r="LI1331" s="45"/>
      <c r="LJ1331" s="45"/>
      <c r="LK1331" s="45"/>
      <c r="LL1331" s="45"/>
      <c r="LM1331" s="45"/>
      <c r="LN1331" s="45"/>
      <c r="LO1331" s="45"/>
      <c r="LP1331" s="45"/>
      <c r="LQ1331" s="45"/>
      <c r="LR1331" s="45"/>
      <c r="LS1331" s="45"/>
      <c r="LT1331" s="45"/>
      <c r="LU1331" s="45"/>
      <c r="LV1331" s="45"/>
      <c r="LW1331" s="45"/>
      <c r="LX1331" s="45"/>
      <c r="LY1331" s="45"/>
      <c r="LZ1331" s="45"/>
      <c r="MA1331" s="45"/>
      <c r="MB1331" s="45"/>
      <c r="MC1331" s="45"/>
      <c r="MD1331" s="45"/>
      <c r="ME1331" s="45"/>
      <c r="MF1331" s="45"/>
      <c r="MG1331" s="45"/>
      <c r="MH1331" s="45"/>
      <c r="MI1331" s="45"/>
      <c r="MJ1331" s="45"/>
      <c r="MK1331" s="45"/>
      <c r="ML1331" s="45"/>
      <c r="MM1331" s="45"/>
      <c r="MN1331" s="45"/>
      <c r="MO1331" s="45"/>
      <c r="MP1331" s="45"/>
      <c r="MQ1331" s="45"/>
      <c r="MR1331" s="45"/>
      <c r="MS1331" s="45"/>
      <c r="MT1331" s="45"/>
      <c r="MU1331" s="45"/>
      <c r="MV1331" s="45"/>
      <c r="MW1331" s="45"/>
      <c r="MX1331" s="45"/>
      <c r="MY1331" s="45"/>
      <c r="MZ1331" s="45"/>
      <c r="NA1331" s="45"/>
      <c r="NB1331" s="45"/>
      <c r="NC1331" s="45"/>
      <c r="ND1331" s="45"/>
      <c r="NE1331" s="45"/>
      <c r="NF1331" s="45"/>
      <c r="NG1331" s="45"/>
      <c r="NH1331" s="45"/>
      <c r="NI1331" s="45"/>
      <c r="NJ1331" s="45"/>
      <c r="NK1331" s="45"/>
      <c r="NL1331" s="45"/>
      <c r="NM1331" s="45"/>
      <c r="NN1331" s="45"/>
      <c r="NO1331" s="45"/>
      <c r="NP1331" s="45"/>
      <c r="NQ1331" s="45"/>
      <c r="NR1331" s="45"/>
      <c r="NS1331" s="45"/>
      <c r="NT1331" s="45"/>
      <c r="NU1331" s="45"/>
      <c r="NV1331" s="45"/>
      <c r="NW1331" s="45"/>
      <c r="NX1331" s="45"/>
      <c r="NY1331" s="45"/>
      <c r="NZ1331" s="45"/>
      <c r="OA1331" s="45"/>
      <c r="OB1331" s="45"/>
      <c r="OC1331" s="45"/>
      <c r="OD1331" s="45"/>
      <c r="OE1331" s="45"/>
      <c r="OF1331" s="45"/>
      <c r="OG1331" s="45"/>
      <c r="OH1331" s="45"/>
      <c r="OI1331" s="45"/>
      <c r="OJ1331" s="45"/>
      <c r="OK1331" s="45"/>
      <c r="OL1331" s="45"/>
      <c r="OM1331" s="45"/>
      <c r="ON1331" s="45"/>
      <c r="OO1331" s="45"/>
      <c r="OP1331" s="45"/>
      <c r="OQ1331" s="45"/>
      <c r="OR1331" s="45"/>
      <c r="OS1331" s="45"/>
      <c r="OT1331" s="45"/>
      <c r="OU1331" s="45"/>
      <c r="OV1331" s="45"/>
      <c r="OW1331" s="45"/>
      <c r="OX1331" s="45"/>
      <c r="OY1331" s="45"/>
      <c r="OZ1331" s="45"/>
      <c r="PA1331" s="45"/>
      <c r="PB1331" s="45"/>
      <c r="PC1331" s="45"/>
      <c r="PD1331" s="45"/>
      <c r="PE1331" s="45"/>
      <c r="PF1331" s="45"/>
      <c r="PG1331" s="45"/>
      <c r="PH1331" s="45"/>
      <c r="PI1331" s="45"/>
      <c r="PJ1331" s="45"/>
      <c r="PK1331" s="45"/>
      <c r="PL1331" s="45"/>
      <c r="PM1331" s="45"/>
      <c r="PN1331" s="45"/>
      <c r="PO1331" s="45"/>
      <c r="PP1331" s="45"/>
      <c r="PQ1331" s="45"/>
      <c r="PR1331" s="45"/>
      <c r="PS1331" s="45"/>
      <c r="PT1331" s="45"/>
      <c r="PU1331" s="45"/>
      <c r="PV1331" s="45"/>
      <c r="PW1331" s="45"/>
      <c r="PX1331" s="45"/>
      <c r="PY1331" s="45"/>
      <c r="PZ1331" s="45"/>
      <c r="QA1331" s="45"/>
      <c r="QB1331" s="45"/>
      <c r="QC1331" s="45"/>
      <c r="QD1331" s="45"/>
      <c r="QE1331" s="45"/>
      <c r="QF1331" s="45"/>
      <c r="QG1331" s="45"/>
      <c r="QH1331" s="45"/>
      <c r="QI1331" s="45"/>
      <c r="QJ1331" s="45"/>
      <c r="QK1331" s="45"/>
      <c r="QL1331" s="45"/>
      <c r="QM1331" s="45"/>
      <c r="QN1331" s="45"/>
      <c r="QO1331" s="45"/>
      <c r="QP1331" s="45"/>
      <c r="QQ1331" s="45"/>
      <c r="QR1331" s="45"/>
      <c r="QS1331" s="45"/>
      <c r="QT1331" s="45"/>
      <c r="QU1331" s="45"/>
      <c r="QV1331" s="45"/>
      <c r="QW1331" s="45"/>
      <c r="QX1331" s="45"/>
      <c r="QY1331" s="45"/>
      <c r="QZ1331" s="45"/>
      <c r="RA1331" s="45"/>
      <c r="RB1331" s="45"/>
      <c r="RC1331" s="45"/>
      <c r="RD1331" s="45"/>
    </row>
    <row r="1332" spans="3:472" s="40" customFormat="1" x14ac:dyDescent="0.25">
      <c r="C1332" s="41"/>
      <c r="D1332" s="42"/>
      <c r="E1332" s="46"/>
      <c r="F1332" s="38"/>
      <c r="G1332" s="38"/>
      <c r="H1332" s="38"/>
      <c r="I1332" s="38"/>
      <c r="J1332" s="38"/>
      <c r="K1332" s="38"/>
      <c r="L1332" s="38"/>
      <c r="M1332" s="38"/>
      <c r="N1332" s="38"/>
      <c r="P1332" s="42"/>
      <c r="Q1332" s="38"/>
      <c r="R1332" s="38"/>
      <c r="S1332" s="38"/>
      <c r="T1332" s="47"/>
      <c r="U1332" s="43"/>
      <c r="V1332" s="123"/>
      <c r="W1332" s="123"/>
      <c r="X1332" s="124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78"/>
      <c r="AI1332" s="25"/>
      <c r="AJ1332" s="45"/>
      <c r="AK1332" s="45"/>
      <c r="AL1332" s="45"/>
      <c r="AM1332" s="45"/>
      <c r="AN1332" s="45"/>
      <c r="AO1332" s="45"/>
      <c r="AP1332" s="45"/>
      <c r="AQ1332" s="45"/>
      <c r="AR1332" s="45"/>
      <c r="AS1332" s="45"/>
      <c r="AT1332" s="45"/>
      <c r="AU1332" s="45"/>
      <c r="AV1332" s="45"/>
      <c r="AW1332" s="45"/>
      <c r="AX1332" s="45"/>
      <c r="AY1332" s="45"/>
      <c r="AZ1332" s="45"/>
      <c r="BA1332" s="45"/>
      <c r="BB1332" s="45"/>
      <c r="BC1332" s="45"/>
      <c r="BD1332" s="45"/>
      <c r="BE1332" s="45"/>
      <c r="BF1332" s="45"/>
      <c r="BG1332" s="45"/>
      <c r="BH1332" s="45"/>
      <c r="BI1332" s="45"/>
      <c r="BJ1332" s="45"/>
      <c r="BK1332" s="45"/>
      <c r="BL1332" s="45"/>
      <c r="BM1332" s="45"/>
      <c r="BN1332" s="45"/>
      <c r="BO1332" s="45"/>
      <c r="BP1332" s="45"/>
      <c r="BQ1332" s="45"/>
      <c r="BR1332" s="45"/>
      <c r="BS1332" s="45"/>
      <c r="BT1332" s="45"/>
      <c r="BU1332" s="45"/>
      <c r="BV1332" s="45"/>
      <c r="BW1332" s="45"/>
      <c r="BX1332" s="45"/>
      <c r="BY1332" s="45"/>
      <c r="BZ1332" s="45"/>
      <c r="CA1332" s="45"/>
      <c r="CB1332" s="45"/>
      <c r="CC1332" s="45"/>
      <c r="CD1332" s="45"/>
      <c r="CE1332" s="45"/>
      <c r="CF1332" s="45"/>
      <c r="CG1332" s="45"/>
      <c r="CH1332" s="45"/>
      <c r="CI1332" s="45"/>
      <c r="CJ1332" s="45"/>
      <c r="CK1332" s="45"/>
      <c r="CL1332" s="45"/>
      <c r="CM1332" s="45"/>
      <c r="CN1332" s="45"/>
      <c r="CO1332" s="45"/>
      <c r="CP1332" s="45"/>
      <c r="CQ1332" s="45"/>
      <c r="CR1332" s="45"/>
      <c r="CS1332" s="45"/>
      <c r="CT1332" s="45"/>
      <c r="CU1332" s="45"/>
      <c r="CV1332" s="45"/>
      <c r="CW1332" s="45"/>
      <c r="CX1332" s="45"/>
      <c r="CY1332" s="45"/>
      <c r="CZ1332" s="45"/>
      <c r="DA1332" s="45"/>
      <c r="DB1332" s="45"/>
      <c r="DC1332" s="45"/>
      <c r="DD1332" s="45"/>
      <c r="DE1332" s="45"/>
      <c r="DF1332" s="45"/>
      <c r="DG1332" s="45"/>
      <c r="DH1332" s="45"/>
      <c r="DI1332" s="45"/>
      <c r="DJ1332" s="45"/>
      <c r="DK1332" s="45"/>
      <c r="DL1332" s="45"/>
      <c r="DM1332" s="45"/>
      <c r="DN1332" s="45"/>
      <c r="DO1332" s="45"/>
      <c r="DP1332" s="45"/>
      <c r="DQ1332" s="45"/>
      <c r="DR1332" s="45"/>
      <c r="DS1332" s="45"/>
      <c r="DT1332" s="45"/>
      <c r="DU1332" s="45"/>
      <c r="DV1332" s="45"/>
      <c r="DW1332" s="45"/>
      <c r="DX1332" s="45"/>
      <c r="DY1332" s="45"/>
      <c r="DZ1332" s="45"/>
      <c r="EA1332" s="45"/>
      <c r="EB1332" s="45"/>
      <c r="EC1332" s="45"/>
      <c r="ED1332" s="45"/>
      <c r="EE1332" s="45"/>
      <c r="EF1332" s="45"/>
      <c r="EG1332" s="45"/>
      <c r="EH1332" s="45"/>
      <c r="EI1332" s="45"/>
      <c r="EJ1332" s="45"/>
      <c r="EK1332" s="45"/>
      <c r="EL1332" s="45"/>
      <c r="EM1332" s="45"/>
      <c r="EN1332" s="45"/>
      <c r="EO1332" s="45"/>
      <c r="EP1332" s="45"/>
      <c r="EQ1332" s="45"/>
      <c r="ER1332" s="45"/>
      <c r="ES1332" s="45"/>
      <c r="ET1332" s="45"/>
      <c r="EU1332" s="45"/>
      <c r="EV1332" s="45"/>
      <c r="EW1332" s="45"/>
      <c r="EX1332" s="45"/>
      <c r="EY1332" s="45"/>
      <c r="EZ1332" s="45"/>
      <c r="FA1332" s="45"/>
      <c r="FB1332" s="45"/>
      <c r="FC1332" s="45"/>
      <c r="FD1332" s="45"/>
      <c r="FE1332" s="45"/>
      <c r="FF1332" s="45"/>
      <c r="FG1332" s="45"/>
      <c r="FH1332" s="45"/>
      <c r="FI1332" s="45"/>
      <c r="FJ1332" s="45"/>
      <c r="FK1332" s="45"/>
      <c r="FL1332" s="45"/>
      <c r="FM1332" s="45"/>
      <c r="FN1332" s="45"/>
      <c r="FO1332" s="45"/>
      <c r="FP1332" s="45"/>
      <c r="FQ1332" s="45"/>
      <c r="FR1332" s="45"/>
      <c r="FS1332" s="45"/>
      <c r="FT1332" s="45"/>
      <c r="FU1332" s="45"/>
      <c r="FV1332" s="45"/>
      <c r="FW1332" s="45"/>
      <c r="FX1332" s="45"/>
      <c r="FY1332" s="45"/>
      <c r="FZ1332" s="45"/>
      <c r="GA1332" s="45"/>
      <c r="GB1332" s="45"/>
      <c r="GC1332" s="45"/>
      <c r="GD1332" s="45"/>
      <c r="GE1332" s="45"/>
      <c r="GF1332" s="45"/>
      <c r="GG1332" s="45"/>
      <c r="GH1332" s="45"/>
      <c r="GI1332" s="45"/>
      <c r="GJ1332" s="45"/>
      <c r="GK1332" s="45"/>
      <c r="GL1332" s="45"/>
      <c r="GM1332" s="45"/>
      <c r="GN1332" s="45"/>
      <c r="GO1332" s="45"/>
      <c r="GP1332" s="45"/>
      <c r="GQ1332" s="45"/>
      <c r="GR1332" s="45"/>
      <c r="GS1332" s="45"/>
      <c r="GT1332" s="45"/>
      <c r="GU1332" s="45"/>
      <c r="GV1332" s="45"/>
      <c r="GW1332" s="45"/>
      <c r="GX1332" s="45"/>
      <c r="GY1332" s="45"/>
      <c r="GZ1332" s="45"/>
      <c r="HA1332" s="45"/>
      <c r="HB1332" s="45"/>
      <c r="HC1332" s="45"/>
      <c r="HD1332" s="45"/>
      <c r="HE1332" s="45"/>
      <c r="HF1332" s="45"/>
      <c r="HG1332" s="45"/>
      <c r="HH1332" s="45"/>
      <c r="HI1332" s="45"/>
      <c r="HJ1332" s="45"/>
      <c r="HK1332" s="45"/>
      <c r="HL1332" s="45"/>
      <c r="HM1332" s="45"/>
      <c r="HN1332" s="45"/>
      <c r="HO1332" s="45"/>
      <c r="HP1332" s="45"/>
      <c r="HQ1332" s="45"/>
      <c r="HR1332" s="45"/>
      <c r="HS1332" s="45"/>
      <c r="HT1332" s="45"/>
      <c r="HU1332" s="45"/>
      <c r="HV1332" s="45"/>
      <c r="HW1332" s="45"/>
      <c r="HX1332" s="45"/>
      <c r="HY1332" s="45"/>
      <c r="HZ1332" s="45"/>
      <c r="IA1332" s="45"/>
      <c r="IB1332" s="45"/>
      <c r="IC1332" s="45"/>
      <c r="ID1332" s="45"/>
      <c r="IE1332" s="45"/>
      <c r="IF1332" s="45"/>
      <c r="IG1332" s="45"/>
      <c r="IH1332" s="45"/>
      <c r="II1332" s="45"/>
      <c r="IJ1332" s="45"/>
      <c r="IK1332" s="45"/>
      <c r="IL1332" s="45"/>
      <c r="IM1332" s="45"/>
      <c r="IN1332" s="45"/>
      <c r="IO1332" s="45"/>
      <c r="IP1332" s="45"/>
      <c r="IQ1332" s="45"/>
      <c r="IR1332" s="45"/>
      <c r="IS1332" s="45"/>
      <c r="IT1332" s="45"/>
      <c r="IU1332" s="45"/>
      <c r="IV1332" s="45"/>
      <c r="IW1332" s="45"/>
      <c r="IX1332" s="45"/>
      <c r="IY1332" s="45"/>
      <c r="IZ1332" s="45"/>
      <c r="JA1332" s="45"/>
      <c r="JB1332" s="45"/>
      <c r="JC1332" s="45"/>
      <c r="JD1332" s="45"/>
      <c r="JE1332" s="45"/>
      <c r="JF1332" s="45"/>
      <c r="JG1332" s="45"/>
      <c r="JH1332" s="45"/>
      <c r="JI1332" s="45"/>
      <c r="JJ1332" s="45"/>
      <c r="JK1332" s="45"/>
      <c r="JL1332" s="45"/>
      <c r="JM1332" s="45"/>
      <c r="JN1332" s="45"/>
      <c r="JO1332" s="45"/>
      <c r="JP1332" s="45"/>
      <c r="JQ1332" s="45"/>
      <c r="JR1332" s="45"/>
      <c r="JS1332" s="45"/>
      <c r="JT1332" s="45"/>
      <c r="JU1332" s="45"/>
      <c r="JV1332" s="45"/>
      <c r="JW1332" s="45"/>
      <c r="JX1332" s="45"/>
      <c r="JY1332" s="45"/>
      <c r="JZ1332" s="45"/>
      <c r="KA1332" s="45"/>
      <c r="KB1332" s="45"/>
      <c r="KC1332" s="45"/>
      <c r="KD1332" s="45"/>
      <c r="KE1332" s="45"/>
      <c r="KF1332" s="45"/>
      <c r="KG1332" s="45"/>
      <c r="KH1332" s="45"/>
      <c r="KI1332" s="45"/>
      <c r="KJ1332" s="45"/>
      <c r="KK1332" s="45"/>
      <c r="KL1332" s="45"/>
      <c r="KM1332" s="45"/>
      <c r="KN1332" s="45"/>
      <c r="KO1332" s="45"/>
      <c r="KP1332" s="45"/>
      <c r="KQ1332" s="45"/>
      <c r="KR1332" s="45"/>
      <c r="KS1332" s="45"/>
      <c r="KT1332" s="45"/>
      <c r="KU1332" s="45"/>
      <c r="KV1332" s="45"/>
      <c r="KW1332" s="45"/>
      <c r="KX1332" s="45"/>
      <c r="KY1332" s="45"/>
      <c r="KZ1332" s="45"/>
      <c r="LA1332" s="45"/>
      <c r="LB1332" s="45"/>
      <c r="LC1332" s="45"/>
      <c r="LD1332" s="45"/>
      <c r="LE1332" s="45"/>
      <c r="LF1332" s="45"/>
      <c r="LG1332" s="45"/>
      <c r="LH1332" s="45"/>
      <c r="LI1332" s="45"/>
      <c r="LJ1332" s="45"/>
      <c r="LK1332" s="45"/>
      <c r="LL1332" s="45"/>
      <c r="LM1332" s="45"/>
      <c r="LN1332" s="45"/>
      <c r="LO1332" s="45"/>
      <c r="LP1332" s="45"/>
      <c r="LQ1332" s="45"/>
      <c r="LR1332" s="45"/>
      <c r="LS1332" s="45"/>
      <c r="LT1332" s="45"/>
      <c r="LU1332" s="45"/>
      <c r="LV1332" s="45"/>
      <c r="LW1332" s="45"/>
      <c r="LX1332" s="45"/>
      <c r="LY1332" s="45"/>
      <c r="LZ1332" s="45"/>
      <c r="MA1332" s="45"/>
      <c r="MB1332" s="45"/>
      <c r="MC1332" s="45"/>
      <c r="MD1332" s="45"/>
      <c r="ME1332" s="45"/>
      <c r="MF1332" s="45"/>
      <c r="MG1332" s="45"/>
      <c r="MH1332" s="45"/>
      <c r="MI1332" s="45"/>
      <c r="MJ1332" s="45"/>
      <c r="MK1332" s="45"/>
      <c r="ML1332" s="45"/>
      <c r="MM1332" s="45"/>
      <c r="MN1332" s="45"/>
      <c r="MO1332" s="45"/>
      <c r="MP1332" s="45"/>
      <c r="MQ1332" s="45"/>
      <c r="MR1332" s="45"/>
      <c r="MS1332" s="45"/>
      <c r="MT1332" s="45"/>
      <c r="MU1332" s="45"/>
      <c r="MV1332" s="45"/>
      <c r="MW1332" s="45"/>
      <c r="MX1332" s="45"/>
      <c r="MY1332" s="45"/>
      <c r="MZ1332" s="45"/>
      <c r="NA1332" s="45"/>
      <c r="NB1332" s="45"/>
      <c r="NC1332" s="45"/>
      <c r="ND1332" s="45"/>
      <c r="NE1332" s="45"/>
      <c r="NF1332" s="45"/>
      <c r="NG1332" s="45"/>
      <c r="NH1332" s="45"/>
      <c r="NI1332" s="45"/>
      <c r="NJ1332" s="45"/>
      <c r="NK1332" s="45"/>
      <c r="NL1332" s="45"/>
      <c r="NM1332" s="45"/>
      <c r="NN1332" s="45"/>
      <c r="NO1332" s="45"/>
      <c r="NP1332" s="45"/>
      <c r="NQ1332" s="45"/>
      <c r="NR1332" s="45"/>
      <c r="NS1332" s="45"/>
      <c r="NT1332" s="45"/>
      <c r="NU1332" s="45"/>
      <c r="NV1332" s="45"/>
      <c r="NW1332" s="45"/>
      <c r="NX1332" s="45"/>
      <c r="NY1332" s="45"/>
      <c r="NZ1332" s="45"/>
      <c r="OA1332" s="45"/>
      <c r="OB1332" s="45"/>
      <c r="OC1332" s="45"/>
      <c r="OD1332" s="45"/>
      <c r="OE1332" s="45"/>
      <c r="OF1332" s="45"/>
      <c r="OG1332" s="45"/>
      <c r="OH1332" s="45"/>
      <c r="OI1332" s="45"/>
      <c r="OJ1332" s="45"/>
      <c r="OK1332" s="45"/>
      <c r="OL1332" s="45"/>
      <c r="OM1332" s="45"/>
      <c r="ON1332" s="45"/>
      <c r="OO1332" s="45"/>
      <c r="OP1332" s="45"/>
      <c r="OQ1332" s="45"/>
      <c r="OR1332" s="45"/>
      <c r="OS1332" s="45"/>
      <c r="OT1332" s="45"/>
      <c r="OU1332" s="45"/>
      <c r="OV1332" s="45"/>
      <c r="OW1332" s="45"/>
      <c r="OX1332" s="45"/>
      <c r="OY1332" s="45"/>
      <c r="OZ1332" s="45"/>
      <c r="PA1332" s="45"/>
      <c r="PB1332" s="45"/>
      <c r="PC1332" s="45"/>
      <c r="PD1332" s="45"/>
      <c r="PE1332" s="45"/>
      <c r="PF1332" s="45"/>
      <c r="PG1332" s="45"/>
      <c r="PH1332" s="45"/>
      <c r="PI1332" s="45"/>
      <c r="PJ1332" s="45"/>
      <c r="PK1332" s="45"/>
      <c r="PL1332" s="45"/>
      <c r="PM1332" s="45"/>
      <c r="PN1332" s="45"/>
      <c r="PO1332" s="45"/>
      <c r="PP1332" s="45"/>
      <c r="PQ1332" s="45"/>
      <c r="PR1332" s="45"/>
      <c r="PS1332" s="45"/>
      <c r="PT1332" s="45"/>
      <c r="PU1332" s="45"/>
      <c r="PV1332" s="45"/>
      <c r="PW1332" s="45"/>
      <c r="PX1332" s="45"/>
      <c r="PY1332" s="45"/>
      <c r="PZ1332" s="45"/>
      <c r="QA1332" s="45"/>
      <c r="QB1332" s="45"/>
      <c r="QC1332" s="45"/>
      <c r="QD1332" s="45"/>
      <c r="QE1332" s="45"/>
      <c r="QF1332" s="45"/>
      <c r="QG1332" s="45"/>
      <c r="QH1332" s="45"/>
      <c r="QI1332" s="45"/>
      <c r="QJ1332" s="45"/>
      <c r="QK1332" s="45"/>
      <c r="QL1332" s="45"/>
      <c r="QM1332" s="45"/>
      <c r="QN1332" s="45"/>
      <c r="QO1332" s="45"/>
      <c r="QP1332" s="45"/>
      <c r="QQ1332" s="45"/>
      <c r="QR1332" s="45"/>
      <c r="QS1332" s="45"/>
      <c r="QT1332" s="45"/>
      <c r="QU1332" s="45"/>
      <c r="QV1332" s="45"/>
      <c r="QW1332" s="45"/>
      <c r="QX1332" s="45"/>
      <c r="QY1332" s="45"/>
      <c r="QZ1332" s="45"/>
      <c r="RA1332" s="45"/>
      <c r="RB1332" s="45"/>
      <c r="RC1332" s="45"/>
      <c r="RD1332" s="45"/>
    </row>
    <row r="1333" spans="3:472" s="40" customFormat="1" x14ac:dyDescent="0.25">
      <c r="C1333" s="41"/>
      <c r="D1333" s="42"/>
      <c r="E1333" s="46"/>
      <c r="F1333" s="38"/>
      <c r="G1333" s="38"/>
      <c r="H1333" s="38"/>
      <c r="I1333" s="38"/>
      <c r="J1333" s="38"/>
      <c r="K1333" s="38"/>
      <c r="L1333" s="38"/>
      <c r="M1333" s="38"/>
      <c r="N1333" s="38"/>
      <c r="P1333" s="42"/>
      <c r="Q1333" s="38"/>
      <c r="R1333" s="38"/>
      <c r="S1333" s="38"/>
      <c r="T1333" s="47"/>
      <c r="U1333" s="43"/>
      <c r="V1333" s="123"/>
      <c r="W1333" s="123"/>
      <c r="X1333" s="124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78"/>
      <c r="AI1333" s="25"/>
      <c r="AJ1333" s="45"/>
      <c r="AK1333" s="45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5"/>
      <c r="AV1333" s="45"/>
      <c r="AW1333" s="45"/>
      <c r="AX1333" s="45"/>
      <c r="AY1333" s="45"/>
      <c r="AZ1333" s="45"/>
      <c r="BA1333" s="45"/>
      <c r="BB1333" s="45"/>
      <c r="BC1333" s="45"/>
      <c r="BD1333" s="45"/>
      <c r="BE1333" s="45"/>
      <c r="BF1333" s="45"/>
      <c r="BG1333" s="45"/>
      <c r="BH1333" s="45"/>
      <c r="BI1333" s="45"/>
      <c r="BJ1333" s="45"/>
      <c r="BK1333" s="45"/>
      <c r="BL1333" s="45"/>
      <c r="BM1333" s="45"/>
      <c r="BN1333" s="45"/>
      <c r="BO1333" s="45"/>
      <c r="BP1333" s="45"/>
      <c r="BQ1333" s="45"/>
      <c r="BR1333" s="45"/>
      <c r="BS1333" s="45"/>
      <c r="BT1333" s="45"/>
      <c r="BU1333" s="45"/>
      <c r="BV1333" s="45"/>
      <c r="BW1333" s="45"/>
      <c r="BX1333" s="45"/>
      <c r="BY1333" s="45"/>
      <c r="BZ1333" s="45"/>
      <c r="CA1333" s="45"/>
      <c r="CB1333" s="45"/>
      <c r="CC1333" s="45"/>
      <c r="CD1333" s="45"/>
      <c r="CE1333" s="45"/>
      <c r="CF1333" s="45"/>
      <c r="CG1333" s="45"/>
      <c r="CH1333" s="45"/>
      <c r="CI1333" s="45"/>
      <c r="CJ1333" s="45"/>
      <c r="CK1333" s="45"/>
      <c r="CL1333" s="45"/>
      <c r="CM1333" s="45"/>
      <c r="CN1333" s="45"/>
      <c r="CO1333" s="45"/>
      <c r="CP1333" s="45"/>
      <c r="CQ1333" s="45"/>
      <c r="CR1333" s="45"/>
      <c r="CS1333" s="45"/>
      <c r="CT1333" s="45"/>
      <c r="CU1333" s="45"/>
      <c r="CV1333" s="45"/>
      <c r="CW1333" s="45"/>
      <c r="CX1333" s="45"/>
      <c r="CY1333" s="45"/>
      <c r="CZ1333" s="45"/>
      <c r="DA1333" s="45"/>
      <c r="DB1333" s="45"/>
      <c r="DC1333" s="45"/>
      <c r="DD1333" s="45"/>
      <c r="DE1333" s="45"/>
      <c r="DF1333" s="45"/>
      <c r="DG1333" s="45"/>
      <c r="DH1333" s="45"/>
      <c r="DI1333" s="45"/>
      <c r="DJ1333" s="45"/>
      <c r="DK1333" s="45"/>
      <c r="DL1333" s="45"/>
      <c r="DM1333" s="45"/>
      <c r="DN1333" s="45"/>
      <c r="DO1333" s="45"/>
      <c r="DP1333" s="45"/>
      <c r="DQ1333" s="45"/>
      <c r="DR1333" s="45"/>
      <c r="DS1333" s="45"/>
      <c r="DT1333" s="45"/>
      <c r="DU1333" s="45"/>
      <c r="DV1333" s="45"/>
      <c r="DW1333" s="45"/>
      <c r="DX1333" s="45"/>
      <c r="DY1333" s="45"/>
      <c r="DZ1333" s="45"/>
      <c r="EA1333" s="45"/>
      <c r="EB1333" s="45"/>
      <c r="EC1333" s="45"/>
      <c r="ED1333" s="45"/>
      <c r="EE1333" s="45"/>
      <c r="EF1333" s="45"/>
      <c r="EG1333" s="45"/>
      <c r="EH1333" s="45"/>
      <c r="EI1333" s="45"/>
      <c r="EJ1333" s="45"/>
      <c r="EK1333" s="45"/>
      <c r="EL1333" s="45"/>
      <c r="EM1333" s="45"/>
      <c r="EN1333" s="45"/>
      <c r="EO1333" s="45"/>
      <c r="EP1333" s="45"/>
      <c r="EQ1333" s="45"/>
      <c r="ER1333" s="45"/>
      <c r="ES1333" s="45"/>
      <c r="ET1333" s="45"/>
      <c r="EU1333" s="45"/>
      <c r="EV1333" s="45"/>
      <c r="EW1333" s="45"/>
      <c r="EX1333" s="45"/>
      <c r="EY1333" s="45"/>
      <c r="EZ1333" s="45"/>
      <c r="FA1333" s="45"/>
      <c r="FB1333" s="45"/>
      <c r="FC1333" s="45"/>
      <c r="FD1333" s="45"/>
      <c r="FE1333" s="45"/>
      <c r="FF1333" s="45"/>
      <c r="FG1333" s="45"/>
      <c r="FH1333" s="45"/>
      <c r="FI1333" s="45"/>
      <c r="FJ1333" s="45"/>
      <c r="FK1333" s="45"/>
      <c r="FL1333" s="45"/>
      <c r="FM1333" s="45"/>
      <c r="FN1333" s="45"/>
      <c r="FO1333" s="45"/>
      <c r="FP1333" s="45"/>
      <c r="FQ1333" s="45"/>
      <c r="FR1333" s="45"/>
      <c r="FS1333" s="45"/>
      <c r="FT1333" s="45"/>
      <c r="FU1333" s="45"/>
      <c r="FV1333" s="45"/>
      <c r="FW1333" s="45"/>
      <c r="FX1333" s="45"/>
      <c r="FY1333" s="45"/>
      <c r="FZ1333" s="45"/>
      <c r="GA1333" s="45"/>
      <c r="GB1333" s="45"/>
      <c r="GC1333" s="45"/>
      <c r="GD1333" s="45"/>
      <c r="GE1333" s="45"/>
      <c r="GF1333" s="45"/>
      <c r="GG1333" s="45"/>
      <c r="GH1333" s="45"/>
      <c r="GI1333" s="45"/>
      <c r="GJ1333" s="45"/>
      <c r="GK1333" s="45"/>
      <c r="GL1333" s="45"/>
      <c r="GM1333" s="45"/>
      <c r="GN1333" s="45"/>
      <c r="GO1333" s="45"/>
      <c r="GP1333" s="45"/>
      <c r="GQ1333" s="45"/>
      <c r="GR1333" s="45"/>
      <c r="GS1333" s="45"/>
      <c r="GT1333" s="45"/>
      <c r="GU1333" s="45"/>
      <c r="GV1333" s="45"/>
      <c r="GW1333" s="45"/>
      <c r="GX1333" s="45"/>
      <c r="GY1333" s="45"/>
      <c r="GZ1333" s="45"/>
      <c r="HA1333" s="45"/>
      <c r="HB1333" s="45"/>
      <c r="HC1333" s="45"/>
      <c r="HD1333" s="45"/>
      <c r="HE1333" s="45"/>
      <c r="HF1333" s="45"/>
      <c r="HG1333" s="45"/>
      <c r="HH1333" s="45"/>
      <c r="HI1333" s="45"/>
      <c r="HJ1333" s="45"/>
      <c r="HK1333" s="45"/>
      <c r="HL1333" s="45"/>
      <c r="HM1333" s="45"/>
      <c r="HN1333" s="45"/>
      <c r="HO1333" s="45"/>
      <c r="HP1333" s="45"/>
      <c r="HQ1333" s="45"/>
      <c r="HR1333" s="45"/>
      <c r="HS1333" s="45"/>
      <c r="HT1333" s="45"/>
      <c r="HU1333" s="45"/>
      <c r="HV1333" s="45"/>
      <c r="HW1333" s="45"/>
      <c r="HX1333" s="45"/>
      <c r="HY1333" s="45"/>
      <c r="HZ1333" s="45"/>
      <c r="IA1333" s="45"/>
      <c r="IB1333" s="45"/>
      <c r="IC1333" s="45"/>
      <c r="ID1333" s="45"/>
      <c r="IE1333" s="45"/>
      <c r="IF1333" s="45"/>
      <c r="IG1333" s="45"/>
      <c r="IH1333" s="45"/>
      <c r="II1333" s="45"/>
      <c r="IJ1333" s="45"/>
      <c r="IK1333" s="45"/>
      <c r="IL1333" s="45"/>
      <c r="IM1333" s="45"/>
      <c r="IN1333" s="45"/>
      <c r="IO1333" s="45"/>
      <c r="IP1333" s="45"/>
      <c r="IQ1333" s="45"/>
      <c r="IR1333" s="45"/>
      <c r="IS1333" s="45"/>
      <c r="IT1333" s="45"/>
      <c r="IU1333" s="45"/>
      <c r="IV1333" s="45"/>
      <c r="IW1333" s="45"/>
      <c r="IX1333" s="45"/>
      <c r="IY1333" s="45"/>
      <c r="IZ1333" s="45"/>
      <c r="JA1333" s="45"/>
      <c r="JB1333" s="45"/>
      <c r="JC1333" s="45"/>
      <c r="JD1333" s="45"/>
      <c r="JE1333" s="45"/>
      <c r="JF1333" s="45"/>
      <c r="JG1333" s="45"/>
      <c r="JH1333" s="45"/>
      <c r="JI1333" s="45"/>
      <c r="JJ1333" s="45"/>
      <c r="JK1333" s="45"/>
      <c r="JL1333" s="45"/>
      <c r="JM1333" s="45"/>
      <c r="JN1333" s="45"/>
      <c r="JO1333" s="45"/>
      <c r="JP1333" s="45"/>
      <c r="JQ1333" s="45"/>
      <c r="JR1333" s="45"/>
      <c r="JS1333" s="45"/>
      <c r="JT1333" s="45"/>
      <c r="JU1333" s="45"/>
      <c r="JV1333" s="45"/>
      <c r="JW1333" s="45"/>
      <c r="JX1333" s="45"/>
      <c r="JY1333" s="45"/>
      <c r="JZ1333" s="45"/>
      <c r="KA1333" s="45"/>
      <c r="KB1333" s="45"/>
      <c r="KC1333" s="45"/>
      <c r="KD1333" s="45"/>
      <c r="KE1333" s="45"/>
      <c r="KF1333" s="45"/>
      <c r="KG1333" s="45"/>
      <c r="KH1333" s="45"/>
      <c r="KI1333" s="45"/>
      <c r="KJ1333" s="45"/>
      <c r="KK1333" s="45"/>
      <c r="KL1333" s="45"/>
      <c r="KM1333" s="45"/>
      <c r="KN1333" s="45"/>
      <c r="KO1333" s="45"/>
      <c r="KP1333" s="45"/>
      <c r="KQ1333" s="45"/>
      <c r="KR1333" s="45"/>
      <c r="KS1333" s="45"/>
      <c r="KT1333" s="45"/>
      <c r="KU1333" s="45"/>
      <c r="KV1333" s="45"/>
      <c r="KW1333" s="45"/>
      <c r="KX1333" s="45"/>
      <c r="KY1333" s="45"/>
      <c r="KZ1333" s="45"/>
      <c r="LA1333" s="45"/>
      <c r="LB1333" s="45"/>
      <c r="LC1333" s="45"/>
      <c r="LD1333" s="45"/>
      <c r="LE1333" s="45"/>
      <c r="LF1333" s="45"/>
      <c r="LG1333" s="45"/>
      <c r="LH1333" s="45"/>
      <c r="LI1333" s="45"/>
      <c r="LJ1333" s="45"/>
      <c r="LK1333" s="45"/>
      <c r="LL1333" s="45"/>
      <c r="LM1333" s="45"/>
      <c r="LN1333" s="45"/>
      <c r="LO1333" s="45"/>
      <c r="LP1333" s="45"/>
      <c r="LQ1333" s="45"/>
      <c r="LR1333" s="45"/>
      <c r="LS1333" s="45"/>
      <c r="LT1333" s="45"/>
      <c r="LU1333" s="45"/>
      <c r="LV1333" s="45"/>
      <c r="LW1333" s="45"/>
      <c r="LX1333" s="45"/>
      <c r="LY1333" s="45"/>
      <c r="LZ1333" s="45"/>
      <c r="MA1333" s="45"/>
      <c r="MB1333" s="45"/>
      <c r="MC1333" s="45"/>
      <c r="MD1333" s="45"/>
      <c r="ME1333" s="45"/>
      <c r="MF1333" s="45"/>
      <c r="MG1333" s="45"/>
      <c r="MH1333" s="45"/>
      <c r="MI1333" s="45"/>
      <c r="MJ1333" s="45"/>
      <c r="MK1333" s="45"/>
      <c r="ML1333" s="45"/>
      <c r="MM1333" s="45"/>
      <c r="MN1333" s="45"/>
      <c r="MO1333" s="45"/>
      <c r="MP1333" s="45"/>
      <c r="MQ1333" s="45"/>
      <c r="MR1333" s="45"/>
      <c r="MS1333" s="45"/>
      <c r="MT1333" s="45"/>
      <c r="MU1333" s="45"/>
      <c r="MV1333" s="45"/>
      <c r="MW1333" s="45"/>
      <c r="MX1333" s="45"/>
      <c r="MY1333" s="45"/>
      <c r="MZ1333" s="45"/>
      <c r="NA1333" s="45"/>
      <c r="NB1333" s="45"/>
      <c r="NC1333" s="45"/>
      <c r="ND1333" s="45"/>
      <c r="NE1333" s="45"/>
      <c r="NF1333" s="45"/>
      <c r="NG1333" s="45"/>
      <c r="NH1333" s="45"/>
      <c r="NI1333" s="45"/>
      <c r="NJ1333" s="45"/>
      <c r="NK1333" s="45"/>
      <c r="NL1333" s="45"/>
      <c r="NM1333" s="45"/>
      <c r="NN1333" s="45"/>
      <c r="NO1333" s="45"/>
      <c r="NP1333" s="45"/>
      <c r="NQ1333" s="45"/>
      <c r="NR1333" s="45"/>
      <c r="NS1333" s="45"/>
      <c r="NT1333" s="45"/>
      <c r="NU1333" s="45"/>
      <c r="NV1333" s="45"/>
      <c r="NW1333" s="45"/>
      <c r="NX1333" s="45"/>
      <c r="NY1333" s="45"/>
      <c r="NZ1333" s="45"/>
      <c r="OA1333" s="45"/>
      <c r="OB1333" s="45"/>
      <c r="OC1333" s="45"/>
      <c r="OD1333" s="45"/>
      <c r="OE1333" s="45"/>
      <c r="OF1333" s="45"/>
      <c r="OG1333" s="45"/>
      <c r="OH1333" s="45"/>
      <c r="OI1333" s="45"/>
      <c r="OJ1333" s="45"/>
      <c r="OK1333" s="45"/>
      <c r="OL1333" s="45"/>
      <c r="OM1333" s="45"/>
      <c r="ON1333" s="45"/>
      <c r="OO1333" s="45"/>
      <c r="OP1333" s="45"/>
      <c r="OQ1333" s="45"/>
      <c r="OR1333" s="45"/>
      <c r="OS1333" s="45"/>
      <c r="OT1333" s="45"/>
      <c r="OU1333" s="45"/>
      <c r="OV1333" s="45"/>
      <c r="OW1333" s="45"/>
      <c r="OX1333" s="45"/>
      <c r="OY1333" s="45"/>
      <c r="OZ1333" s="45"/>
      <c r="PA1333" s="45"/>
      <c r="PB1333" s="45"/>
      <c r="PC1333" s="45"/>
      <c r="PD1333" s="45"/>
      <c r="PE1333" s="45"/>
      <c r="PF1333" s="45"/>
      <c r="PG1333" s="45"/>
      <c r="PH1333" s="45"/>
      <c r="PI1333" s="45"/>
      <c r="PJ1333" s="45"/>
      <c r="PK1333" s="45"/>
      <c r="PL1333" s="45"/>
      <c r="PM1333" s="45"/>
      <c r="PN1333" s="45"/>
      <c r="PO1333" s="45"/>
      <c r="PP1333" s="45"/>
      <c r="PQ1333" s="45"/>
      <c r="PR1333" s="45"/>
      <c r="PS1333" s="45"/>
      <c r="PT1333" s="45"/>
      <c r="PU1333" s="45"/>
      <c r="PV1333" s="45"/>
      <c r="PW1333" s="45"/>
      <c r="PX1333" s="45"/>
      <c r="PY1333" s="45"/>
      <c r="PZ1333" s="45"/>
      <c r="QA1333" s="45"/>
      <c r="QB1333" s="45"/>
      <c r="QC1333" s="45"/>
      <c r="QD1333" s="45"/>
      <c r="QE1333" s="45"/>
      <c r="QF1333" s="45"/>
      <c r="QG1333" s="45"/>
      <c r="QH1333" s="45"/>
      <c r="QI1333" s="45"/>
      <c r="QJ1333" s="45"/>
      <c r="QK1333" s="45"/>
      <c r="QL1333" s="45"/>
      <c r="QM1333" s="45"/>
      <c r="QN1333" s="45"/>
      <c r="QO1333" s="45"/>
      <c r="QP1333" s="45"/>
      <c r="QQ1333" s="45"/>
      <c r="QR1333" s="45"/>
      <c r="QS1333" s="45"/>
      <c r="QT1333" s="45"/>
      <c r="QU1333" s="45"/>
      <c r="QV1333" s="45"/>
      <c r="QW1333" s="45"/>
      <c r="QX1333" s="45"/>
      <c r="QY1333" s="45"/>
      <c r="QZ1333" s="45"/>
      <c r="RA1333" s="45"/>
      <c r="RB1333" s="45"/>
      <c r="RC1333" s="45"/>
      <c r="RD1333" s="45"/>
    </row>
    <row r="1334" spans="3:472" s="40" customFormat="1" x14ac:dyDescent="0.25">
      <c r="C1334" s="41"/>
      <c r="D1334" s="42"/>
      <c r="E1334" s="46"/>
      <c r="F1334" s="38"/>
      <c r="G1334" s="38"/>
      <c r="H1334" s="38"/>
      <c r="I1334" s="38"/>
      <c r="J1334" s="38"/>
      <c r="K1334" s="38"/>
      <c r="L1334" s="38"/>
      <c r="M1334" s="38"/>
      <c r="N1334" s="38"/>
      <c r="P1334" s="42"/>
      <c r="Q1334" s="38"/>
      <c r="R1334" s="38"/>
      <c r="S1334" s="38"/>
      <c r="T1334" s="47"/>
      <c r="U1334" s="43"/>
      <c r="V1334" s="123"/>
      <c r="W1334" s="123"/>
      <c r="X1334" s="124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78"/>
      <c r="AI1334" s="25"/>
      <c r="AJ1334" s="45"/>
      <c r="AK1334" s="45"/>
      <c r="AL1334" s="45"/>
      <c r="AM1334" s="45"/>
      <c r="AN1334" s="45"/>
      <c r="AO1334" s="45"/>
      <c r="AP1334" s="45"/>
      <c r="AQ1334" s="45"/>
      <c r="AR1334" s="45"/>
      <c r="AS1334" s="45"/>
      <c r="AT1334" s="45"/>
      <c r="AU1334" s="45"/>
      <c r="AV1334" s="45"/>
      <c r="AW1334" s="45"/>
      <c r="AX1334" s="45"/>
      <c r="AY1334" s="45"/>
      <c r="AZ1334" s="45"/>
      <c r="BA1334" s="45"/>
      <c r="BB1334" s="45"/>
      <c r="BC1334" s="45"/>
      <c r="BD1334" s="45"/>
      <c r="BE1334" s="45"/>
      <c r="BF1334" s="45"/>
      <c r="BG1334" s="45"/>
      <c r="BH1334" s="45"/>
      <c r="BI1334" s="45"/>
      <c r="BJ1334" s="45"/>
      <c r="BK1334" s="45"/>
      <c r="BL1334" s="45"/>
      <c r="BM1334" s="45"/>
      <c r="BN1334" s="45"/>
      <c r="BO1334" s="45"/>
      <c r="BP1334" s="45"/>
      <c r="BQ1334" s="45"/>
      <c r="BR1334" s="45"/>
      <c r="BS1334" s="45"/>
      <c r="BT1334" s="45"/>
      <c r="BU1334" s="45"/>
      <c r="BV1334" s="45"/>
      <c r="BW1334" s="45"/>
      <c r="BX1334" s="45"/>
      <c r="BY1334" s="45"/>
      <c r="BZ1334" s="45"/>
      <c r="CA1334" s="45"/>
      <c r="CB1334" s="45"/>
      <c r="CC1334" s="45"/>
      <c r="CD1334" s="45"/>
      <c r="CE1334" s="45"/>
      <c r="CF1334" s="45"/>
      <c r="CG1334" s="45"/>
      <c r="CH1334" s="45"/>
      <c r="CI1334" s="45"/>
      <c r="CJ1334" s="45"/>
      <c r="CK1334" s="45"/>
      <c r="CL1334" s="45"/>
      <c r="CM1334" s="45"/>
      <c r="CN1334" s="45"/>
      <c r="CO1334" s="45"/>
      <c r="CP1334" s="45"/>
      <c r="CQ1334" s="45"/>
      <c r="CR1334" s="45"/>
      <c r="CS1334" s="45"/>
      <c r="CT1334" s="45"/>
      <c r="CU1334" s="45"/>
      <c r="CV1334" s="45"/>
      <c r="CW1334" s="45"/>
      <c r="CX1334" s="45"/>
      <c r="CY1334" s="45"/>
      <c r="CZ1334" s="45"/>
      <c r="DA1334" s="45"/>
      <c r="DB1334" s="45"/>
      <c r="DC1334" s="45"/>
      <c r="DD1334" s="45"/>
      <c r="DE1334" s="45"/>
      <c r="DF1334" s="45"/>
      <c r="DG1334" s="45"/>
      <c r="DH1334" s="45"/>
      <c r="DI1334" s="45"/>
      <c r="DJ1334" s="45"/>
      <c r="DK1334" s="45"/>
      <c r="DL1334" s="45"/>
      <c r="DM1334" s="45"/>
      <c r="DN1334" s="45"/>
      <c r="DO1334" s="45"/>
      <c r="DP1334" s="45"/>
      <c r="DQ1334" s="45"/>
      <c r="DR1334" s="45"/>
      <c r="DS1334" s="45"/>
      <c r="DT1334" s="45"/>
      <c r="DU1334" s="45"/>
      <c r="DV1334" s="45"/>
      <c r="DW1334" s="45"/>
      <c r="DX1334" s="45"/>
      <c r="DY1334" s="45"/>
      <c r="DZ1334" s="45"/>
      <c r="EA1334" s="45"/>
      <c r="EB1334" s="45"/>
      <c r="EC1334" s="45"/>
      <c r="ED1334" s="45"/>
      <c r="EE1334" s="45"/>
      <c r="EF1334" s="45"/>
      <c r="EG1334" s="45"/>
      <c r="EH1334" s="45"/>
      <c r="EI1334" s="45"/>
      <c r="EJ1334" s="45"/>
      <c r="EK1334" s="45"/>
      <c r="EL1334" s="45"/>
      <c r="EM1334" s="45"/>
      <c r="EN1334" s="45"/>
      <c r="EO1334" s="45"/>
      <c r="EP1334" s="45"/>
      <c r="EQ1334" s="45"/>
      <c r="ER1334" s="45"/>
      <c r="ES1334" s="45"/>
      <c r="ET1334" s="45"/>
      <c r="EU1334" s="45"/>
      <c r="EV1334" s="45"/>
      <c r="EW1334" s="45"/>
      <c r="EX1334" s="45"/>
      <c r="EY1334" s="45"/>
      <c r="EZ1334" s="45"/>
      <c r="FA1334" s="45"/>
      <c r="FB1334" s="45"/>
      <c r="FC1334" s="45"/>
      <c r="FD1334" s="45"/>
      <c r="FE1334" s="45"/>
      <c r="FF1334" s="45"/>
      <c r="FG1334" s="45"/>
      <c r="FH1334" s="45"/>
      <c r="FI1334" s="45"/>
      <c r="FJ1334" s="45"/>
      <c r="FK1334" s="45"/>
      <c r="FL1334" s="45"/>
      <c r="FM1334" s="45"/>
      <c r="FN1334" s="45"/>
      <c r="FO1334" s="45"/>
      <c r="FP1334" s="45"/>
      <c r="FQ1334" s="45"/>
      <c r="FR1334" s="45"/>
      <c r="FS1334" s="45"/>
      <c r="FT1334" s="45"/>
      <c r="FU1334" s="45"/>
      <c r="FV1334" s="45"/>
      <c r="FW1334" s="45"/>
      <c r="FX1334" s="45"/>
      <c r="FY1334" s="45"/>
      <c r="FZ1334" s="45"/>
      <c r="GA1334" s="45"/>
      <c r="GB1334" s="45"/>
      <c r="GC1334" s="45"/>
      <c r="GD1334" s="45"/>
      <c r="GE1334" s="45"/>
      <c r="GF1334" s="45"/>
      <c r="GG1334" s="45"/>
      <c r="GH1334" s="45"/>
      <c r="GI1334" s="45"/>
      <c r="GJ1334" s="45"/>
      <c r="GK1334" s="45"/>
      <c r="GL1334" s="45"/>
      <c r="GM1334" s="45"/>
      <c r="GN1334" s="45"/>
      <c r="GO1334" s="45"/>
      <c r="GP1334" s="45"/>
      <c r="GQ1334" s="45"/>
      <c r="GR1334" s="45"/>
      <c r="GS1334" s="45"/>
      <c r="GT1334" s="45"/>
      <c r="GU1334" s="45"/>
      <c r="GV1334" s="45"/>
      <c r="GW1334" s="45"/>
      <c r="GX1334" s="45"/>
      <c r="GY1334" s="45"/>
      <c r="GZ1334" s="45"/>
      <c r="HA1334" s="45"/>
      <c r="HB1334" s="45"/>
      <c r="HC1334" s="45"/>
      <c r="HD1334" s="45"/>
      <c r="HE1334" s="45"/>
      <c r="HF1334" s="45"/>
      <c r="HG1334" s="45"/>
      <c r="HH1334" s="45"/>
      <c r="HI1334" s="45"/>
      <c r="HJ1334" s="45"/>
      <c r="HK1334" s="45"/>
      <c r="HL1334" s="45"/>
      <c r="HM1334" s="45"/>
      <c r="HN1334" s="45"/>
      <c r="HO1334" s="45"/>
      <c r="HP1334" s="45"/>
      <c r="HQ1334" s="45"/>
      <c r="HR1334" s="45"/>
      <c r="HS1334" s="45"/>
      <c r="HT1334" s="45"/>
      <c r="HU1334" s="45"/>
      <c r="HV1334" s="45"/>
      <c r="HW1334" s="45"/>
      <c r="HX1334" s="45"/>
      <c r="HY1334" s="45"/>
      <c r="HZ1334" s="45"/>
      <c r="IA1334" s="45"/>
      <c r="IB1334" s="45"/>
      <c r="IC1334" s="45"/>
      <c r="ID1334" s="45"/>
      <c r="IE1334" s="45"/>
      <c r="IF1334" s="45"/>
      <c r="IG1334" s="45"/>
      <c r="IH1334" s="45"/>
      <c r="II1334" s="45"/>
      <c r="IJ1334" s="45"/>
      <c r="IK1334" s="45"/>
      <c r="IL1334" s="45"/>
      <c r="IM1334" s="45"/>
      <c r="IN1334" s="45"/>
      <c r="IO1334" s="45"/>
      <c r="IP1334" s="45"/>
      <c r="IQ1334" s="45"/>
      <c r="IR1334" s="45"/>
      <c r="IS1334" s="45"/>
      <c r="IT1334" s="45"/>
      <c r="IU1334" s="45"/>
      <c r="IV1334" s="45"/>
      <c r="IW1334" s="45"/>
      <c r="IX1334" s="45"/>
      <c r="IY1334" s="45"/>
      <c r="IZ1334" s="45"/>
      <c r="JA1334" s="45"/>
      <c r="JB1334" s="45"/>
      <c r="JC1334" s="45"/>
      <c r="JD1334" s="45"/>
      <c r="JE1334" s="45"/>
      <c r="JF1334" s="45"/>
      <c r="JG1334" s="45"/>
      <c r="JH1334" s="45"/>
      <c r="JI1334" s="45"/>
      <c r="JJ1334" s="45"/>
      <c r="JK1334" s="45"/>
      <c r="JL1334" s="45"/>
      <c r="JM1334" s="45"/>
      <c r="JN1334" s="45"/>
      <c r="JO1334" s="45"/>
      <c r="JP1334" s="45"/>
      <c r="JQ1334" s="45"/>
      <c r="JR1334" s="45"/>
      <c r="JS1334" s="45"/>
      <c r="JT1334" s="45"/>
      <c r="JU1334" s="45"/>
      <c r="JV1334" s="45"/>
      <c r="JW1334" s="45"/>
      <c r="JX1334" s="45"/>
      <c r="JY1334" s="45"/>
      <c r="JZ1334" s="45"/>
      <c r="KA1334" s="45"/>
      <c r="KB1334" s="45"/>
      <c r="KC1334" s="45"/>
      <c r="KD1334" s="45"/>
      <c r="KE1334" s="45"/>
      <c r="KF1334" s="45"/>
      <c r="KG1334" s="45"/>
      <c r="KH1334" s="45"/>
      <c r="KI1334" s="45"/>
      <c r="KJ1334" s="45"/>
      <c r="KK1334" s="45"/>
      <c r="KL1334" s="45"/>
      <c r="KM1334" s="45"/>
      <c r="KN1334" s="45"/>
      <c r="KO1334" s="45"/>
      <c r="KP1334" s="45"/>
      <c r="KQ1334" s="45"/>
      <c r="KR1334" s="45"/>
      <c r="KS1334" s="45"/>
      <c r="KT1334" s="45"/>
      <c r="KU1334" s="45"/>
      <c r="KV1334" s="45"/>
      <c r="KW1334" s="45"/>
      <c r="KX1334" s="45"/>
      <c r="KY1334" s="45"/>
      <c r="KZ1334" s="45"/>
      <c r="LA1334" s="45"/>
      <c r="LB1334" s="45"/>
      <c r="LC1334" s="45"/>
      <c r="LD1334" s="45"/>
      <c r="LE1334" s="45"/>
      <c r="LF1334" s="45"/>
      <c r="LG1334" s="45"/>
      <c r="LH1334" s="45"/>
      <c r="LI1334" s="45"/>
      <c r="LJ1334" s="45"/>
      <c r="LK1334" s="45"/>
      <c r="LL1334" s="45"/>
      <c r="LM1334" s="45"/>
      <c r="LN1334" s="45"/>
      <c r="LO1334" s="45"/>
      <c r="LP1334" s="45"/>
      <c r="LQ1334" s="45"/>
      <c r="LR1334" s="45"/>
      <c r="LS1334" s="45"/>
      <c r="LT1334" s="45"/>
      <c r="LU1334" s="45"/>
      <c r="LV1334" s="45"/>
      <c r="LW1334" s="45"/>
      <c r="LX1334" s="45"/>
      <c r="LY1334" s="45"/>
      <c r="LZ1334" s="45"/>
      <c r="MA1334" s="45"/>
      <c r="MB1334" s="45"/>
      <c r="MC1334" s="45"/>
      <c r="MD1334" s="45"/>
      <c r="ME1334" s="45"/>
      <c r="MF1334" s="45"/>
      <c r="MG1334" s="45"/>
      <c r="MH1334" s="45"/>
      <c r="MI1334" s="45"/>
      <c r="MJ1334" s="45"/>
      <c r="MK1334" s="45"/>
      <c r="ML1334" s="45"/>
      <c r="MM1334" s="45"/>
      <c r="MN1334" s="45"/>
      <c r="MO1334" s="45"/>
      <c r="MP1334" s="45"/>
      <c r="MQ1334" s="45"/>
      <c r="MR1334" s="45"/>
      <c r="MS1334" s="45"/>
      <c r="MT1334" s="45"/>
      <c r="MU1334" s="45"/>
      <c r="MV1334" s="45"/>
      <c r="MW1334" s="45"/>
      <c r="MX1334" s="45"/>
      <c r="MY1334" s="45"/>
      <c r="MZ1334" s="45"/>
      <c r="NA1334" s="45"/>
      <c r="NB1334" s="45"/>
      <c r="NC1334" s="45"/>
      <c r="ND1334" s="45"/>
      <c r="NE1334" s="45"/>
      <c r="NF1334" s="45"/>
      <c r="NG1334" s="45"/>
      <c r="NH1334" s="45"/>
      <c r="NI1334" s="45"/>
      <c r="NJ1334" s="45"/>
      <c r="NK1334" s="45"/>
      <c r="NL1334" s="45"/>
      <c r="NM1334" s="45"/>
      <c r="NN1334" s="45"/>
      <c r="NO1334" s="45"/>
      <c r="NP1334" s="45"/>
      <c r="NQ1334" s="45"/>
      <c r="NR1334" s="45"/>
      <c r="NS1334" s="45"/>
      <c r="NT1334" s="45"/>
      <c r="NU1334" s="45"/>
      <c r="NV1334" s="45"/>
      <c r="NW1334" s="45"/>
      <c r="NX1334" s="45"/>
      <c r="NY1334" s="45"/>
      <c r="NZ1334" s="45"/>
      <c r="OA1334" s="45"/>
      <c r="OB1334" s="45"/>
      <c r="OC1334" s="45"/>
      <c r="OD1334" s="45"/>
      <c r="OE1334" s="45"/>
      <c r="OF1334" s="45"/>
      <c r="OG1334" s="45"/>
      <c r="OH1334" s="45"/>
      <c r="OI1334" s="45"/>
      <c r="OJ1334" s="45"/>
      <c r="OK1334" s="45"/>
      <c r="OL1334" s="45"/>
      <c r="OM1334" s="45"/>
      <c r="ON1334" s="45"/>
      <c r="OO1334" s="45"/>
      <c r="OP1334" s="45"/>
      <c r="OQ1334" s="45"/>
      <c r="OR1334" s="45"/>
      <c r="OS1334" s="45"/>
      <c r="OT1334" s="45"/>
      <c r="OU1334" s="45"/>
      <c r="OV1334" s="45"/>
      <c r="OW1334" s="45"/>
      <c r="OX1334" s="45"/>
      <c r="OY1334" s="45"/>
      <c r="OZ1334" s="45"/>
      <c r="PA1334" s="45"/>
      <c r="PB1334" s="45"/>
      <c r="PC1334" s="45"/>
      <c r="PD1334" s="45"/>
      <c r="PE1334" s="45"/>
      <c r="PF1334" s="45"/>
      <c r="PG1334" s="45"/>
      <c r="PH1334" s="45"/>
      <c r="PI1334" s="45"/>
      <c r="PJ1334" s="45"/>
      <c r="PK1334" s="45"/>
      <c r="PL1334" s="45"/>
      <c r="PM1334" s="45"/>
      <c r="PN1334" s="45"/>
      <c r="PO1334" s="45"/>
      <c r="PP1334" s="45"/>
      <c r="PQ1334" s="45"/>
      <c r="PR1334" s="45"/>
      <c r="PS1334" s="45"/>
      <c r="PT1334" s="45"/>
      <c r="PU1334" s="45"/>
      <c r="PV1334" s="45"/>
      <c r="PW1334" s="45"/>
      <c r="PX1334" s="45"/>
      <c r="PY1334" s="45"/>
      <c r="PZ1334" s="45"/>
      <c r="QA1334" s="45"/>
      <c r="QB1334" s="45"/>
      <c r="QC1334" s="45"/>
      <c r="QD1334" s="45"/>
      <c r="QE1334" s="45"/>
      <c r="QF1334" s="45"/>
      <c r="QG1334" s="45"/>
      <c r="QH1334" s="45"/>
      <c r="QI1334" s="45"/>
      <c r="QJ1334" s="45"/>
      <c r="QK1334" s="45"/>
      <c r="QL1334" s="45"/>
      <c r="QM1334" s="45"/>
      <c r="QN1334" s="45"/>
      <c r="QO1334" s="45"/>
      <c r="QP1334" s="45"/>
      <c r="QQ1334" s="45"/>
      <c r="QR1334" s="45"/>
      <c r="QS1334" s="45"/>
      <c r="QT1334" s="45"/>
      <c r="QU1334" s="45"/>
      <c r="QV1334" s="45"/>
      <c r="QW1334" s="45"/>
      <c r="QX1334" s="45"/>
      <c r="QY1334" s="45"/>
      <c r="QZ1334" s="45"/>
      <c r="RA1334" s="45"/>
      <c r="RB1334" s="45"/>
      <c r="RC1334" s="45"/>
      <c r="RD1334" s="45"/>
    </row>
    <row r="1335" spans="3:472" s="40" customFormat="1" x14ac:dyDescent="0.25">
      <c r="C1335" s="41"/>
      <c r="D1335" s="42"/>
      <c r="E1335" s="46"/>
      <c r="F1335" s="38"/>
      <c r="G1335" s="38"/>
      <c r="H1335" s="38"/>
      <c r="I1335" s="38"/>
      <c r="J1335" s="38"/>
      <c r="K1335" s="38"/>
      <c r="L1335" s="38"/>
      <c r="M1335" s="38"/>
      <c r="N1335" s="38"/>
      <c r="P1335" s="42"/>
      <c r="Q1335" s="38"/>
      <c r="R1335" s="38"/>
      <c r="S1335" s="38"/>
      <c r="T1335" s="47"/>
      <c r="U1335" s="43"/>
      <c r="V1335" s="123"/>
      <c r="W1335" s="123"/>
      <c r="X1335" s="124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78"/>
      <c r="AI1335" s="25"/>
      <c r="AJ1335" s="45"/>
      <c r="AK1335" s="45"/>
      <c r="AL1335" s="45"/>
      <c r="AM1335" s="45"/>
      <c r="AN1335" s="45"/>
      <c r="AO1335" s="45"/>
      <c r="AP1335" s="45"/>
      <c r="AQ1335" s="45"/>
      <c r="AR1335" s="45"/>
      <c r="AS1335" s="45"/>
      <c r="AT1335" s="45"/>
      <c r="AU1335" s="45"/>
      <c r="AV1335" s="45"/>
      <c r="AW1335" s="45"/>
      <c r="AX1335" s="45"/>
      <c r="AY1335" s="45"/>
      <c r="AZ1335" s="45"/>
      <c r="BA1335" s="45"/>
      <c r="BB1335" s="45"/>
      <c r="BC1335" s="45"/>
      <c r="BD1335" s="45"/>
      <c r="BE1335" s="45"/>
      <c r="BF1335" s="45"/>
      <c r="BG1335" s="45"/>
      <c r="BH1335" s="45"/>
      <c r="BI1335" s="45"/>
      <c r="BJ1335" s="45"/>
      <c r="BK1335" s="45"/>
      <c r="BL1335" s="45"/>
      <c r="BM1335" s="45"/>
      <c r="BN1335" s="45"/>
      <c r="BO1335" s="45"/>
      <c r="BP1335" s="45"/>
      <c r="BQ1335" s="45"/>
      <c r="BR1335" s="45"/>
      <c r="BS1335" s="45"/>
      <c r="BT1335" s="45"/>
      <c r="BU1335" s="45"/>
      <c r="BV1335" s="45"/>
      <c r="BW1335" s="45"/>
      <c r="BX1335" s="45"/>
      <c r="BY1335" s="45"/>
      <c r="BZ1335" s="45"/>
      <c r="CA1335" s="45"/>
      <c r="CB1335" s="45"/>
      <c r="CC1335" s="45"/>
      <c r="CD1335" s="45"/>
      <c r="CE1335" s="45"/>
      <c r="CF1335" s="45"/>
      <c r="CG1335" s="45"/>
      <c r="CH1335" s="45"/>
      <c r="CI1335" s="45"/>
      <c r="CJ1335" s="45"/>
      <c r="CK1335" s="45"/>
      <c r="CL1335" s="45"/>
      <c r="CM1335" s="45"/>
      <c r="CN1335" s="45"/>
      <c r="CO1335" s="45"/>
      <c r="CP1335" s="45"/>
      <c r="CQ1335" s="45"/>
      <c r="CR1335" s="45"/>
      <c r="CS1335" s="45"/>
      <c r="CT1335" s="45"/>
      <c r="CU1335" s="45"/>
      <c r="CV1335" s="45"/>
      <c r="CW1335" s="45"/>
      <c r="CX1335" s="45"/>
      <c r="CY1335" s="45"/>
      <c r="CZ1335" s="45"/>
      <c r="DA1335" s="45"/>
      <c r="DB1335" s="45"/>
      <c r="DC1335" s="45"/>
      <c r="DD1335" s="45"/>
      <c r="DE1335" s="45"/>
      <c r="DF1335" s="45"/>
      <c r="DG1335" s="45"/>
      <c r="DH1335" s="45"/>
      <c r="DI1335" s="45"/>
      <c r="DJ1335" s="45"/>
      <c r="DK1335" s="45"/>
      <c r="DL1335" s="45"/>
      <c r="DM1335" s="45"/>
      <c r="DN1335" s="45"/>
      <c r="DO1335" s="45"/>
      <c r="DP1335" s="45"/>
      <c r="DQ1335" s="45"/>
      <c r="DR1335" s="45"/>
      <c r="DS1335" s="45"/>
      <c r="DT1335" s="45"/>
      <c r="DU1335" s="45"/>
      <c r="DV1335" s="45"/>
      <c r="DW1335" s="45"/>
      <c r="DX1335" s="45"/>
      <c r="DY1335" s="45"/>
      <c r="DZ1335" s="45"/>
      <c r="EA1335" s="45"/>
      <c r="EB1335" s="45"/>
      <c r="EC1335" s="45"/>
      <c r="ED1335" s="45"/>
      <c r="EE1335" s="45"/>
      <c r="EF1335" s="45"/>
      <c r="EG1335" s="45"/>
      <c r="EH1335" s="45"/>
      <c r="EI1335" s="45"/>
      <c r="EJ1335" s="45"/>
      <c r="EK1335" s="45"/>
      <c r="EL1335" s="45"/>
      <c r="EM1335" s="45"/>
      <c r="EN1335" s="45"/>
      <c r="EO1335" s="45"/>
      <c r="EP1335" s="45"/>
      <c r="EQ1335" s="45"/>
      <c r="ER1335" s="45"/>
      <c r="ES1335" s="45"/>
      <c r="ET1335" s="45"/>
      <c r="EU1335" s="45"/>
      <c r="EV1335" s="45"/>
      <c r="EW1335" s="45"/>
      <c r="EX1335" s="45"/>
      <c r="EY1335" s="45"/>
      <c r="EZ1335" s="45"/>
      <c r="FA1335" s="45"/>
      <c r="FB1335" s="45"/>
      <c r="FC1335" s="45"/>
      <c r="FD1335" s="45"/>
      <c r="FE1335" s="45"/>
      <c r="FF1335" s="45"/>
      <c r="FG1335" s="45"/>
      <c r="FH1335" s="45"/>
      <c r="FI1335" s="45"/>
      <c r="FJ1335" s="45"/>
      <c r="FK1335" s="45"/>
      <c r="FL1335" s="45"/>
      <c r="FM1335" s="45"/>
      <c r="FN1335" s="45"/>
      <c r="FO1335" s="45"/>
      <c r="FP1335" s="45"/>
      <c r="FQ1335" s="45"/>
      <c r="FR1335" s="45"/>
      <c r="FS1335" s="45"/>
      <c r="FT1335" s="45"/>
      <c r="FU1335" s="45"/>
      <c r="FV1335" s="45"/>
      <c r="FW1335" s="45"/>
      <c r="FX1335" s="45"/>
      <c r="FY1335" s="45"/>
      <c r="FZ1335" s="45"/>
      <c r="GA1335" s="45"/>
      <c r="GB1335" s="45"/>
      <c r="GC1335" s="45"/>
      <c r="GD1335" s="45"/>
      <c r="GE1335" s="45"/>
      <c r="GF1335" s="45"/>
      <c r="GG1335" s="45"/>
      <c r="GH1335" s="45"/>
      <c r="GI1335" s="45"/>
      <c r="GJ1335" s="45"/>
      <c r="GK1335" s="45"/>
      <c r="GL1335" s="45"/>
      <c r="GM1335" s="45"/>
      <c r="GN1335" s="45"/>
      <c r="GO1335" s="45"/>
      <c r="GP1335" s="45"/>
      <c r="GQ1335" s="45"/>
      <c r="GR1335" s="45"/>
      <c r="GS1335" s="45"/>
      <c r="GT1335" s="45"/>
      <c r="GU1335" s="45"/>
      <c r="GV1335" s="45"/>
      <c r="GW1335" s="45"/>
      <c r="GX1335" s="45"/>
      <c r="GY1335" s="45"/>
      <c r="GZ1335" s="45"/>
      <c r="HA1335" s="45"/>
      <c r="HB1335" s="45"/>
      <c r="HC1335" s="45"/>
      <c r="HD1335" s="45"/>
      <c r="HE1335" s="45"/>
      <c r="HF1335" s="45"/>
      <c r="HG1335" s="45"/>
      <c r="HH1335" s="45"/>
      <c r="HI1335" s="45"/>
      <c r="HJ1335" s="45"/>
      <c r="HK1335" s="45"/>
      <c r="HL1335" s="45"/>
      <c r="HM1335" s="45"/>
      <c r="HN1335" s="45"/>
      <c r="HO1335" s="45"/>
      <c r="HP1335" s="45"/>
      <c r="HQ1335" s="45"/>
      <c r="HR1335" s="45"/>
      <c r="HS1335" s="45"/>
      <c r="HT1335" s="45"/>
      <c r="HU1335" s="45"/>
      <c r="HV1335" s="45"/>
      <c r="HW1335" s="45"/>
      <c r="HX1335" s="45"/>
      <c r="HY1335" s="45"/>
      <c r="HZ1335" s="45"/>
      <c r="IA1335" s="45"/>
      <c r="IB1335" s="45"/>
      <c r="IC1335" s="45"/>
      <c r="ID1335" s="45"/>
      <c r="IE1335" s="45"/>
      <c r="IF1335" s="45"/>
      <c r="IG1335" s="45"/>
      <c r="IH1335" s="45"/>
      <c r="II1335" s="45"/>
      <c r="IJ1335" s="45"/>
      <c r="IK1335" s="45"/>
      <c r="IL1335" s="45"/>
      <c r="IM1335" s="45"/>
      <c r="IN1335" s="45"/>
      <c r="IO1335" s="45"/>
      <c r="IP1335" s="45"/>
      <c r="IQ1335" s="45"/>
      <c r="IR1335" s="45"/>
      <c r="IS1335" s="45"/>
      <c r="IT1335" s="45"/>
      <c r="IU1335" s="45"/>
      <c r="IV1335" s="45"/>
      <c r="IW1335" s="45"/>
      <c r="IX1335" s="45"/>
      <c r="IY1335" s="45"/>
      <c r="IZ1335" s="45"/>
      <c r="JA1335" s="45"/>
      <c r="JB1335" s="45"/>
      <c r="JC1335" s="45"/>
      <c r="JD1335" s="45"/>
      <c r="JE1335" s="45"/>
      <c r="JF1335" s="45"/>
      <c r="JG1335" s="45"/>
      <c r="JH1335" s="45"/>
      <c r="JI1335" s="45"/>
      <c r="JJ1335" s="45"/>
      <c r="JK1335" s="45"/>
      <c r="JL1335" s="45"/>
      <c r="JM1335" s="45"/>
      <c r="JN1335" s="45"/>
      <c r="JO1335" s="45"/>
      <c r="JP1335" s="45"/>
      <c r="JQ1335" s="45"/>
      <c r="JR1335" s="45"/>
      <c r="JS1335" s="45"/>
      <c r="JT1335" s="45"/>
      <c r="JU1335" s="45"/>
      <c r="JV1335" s="45"/>
      <c r="JW1335" s="45"/>
      <c r="JX1335" s="45"/>
      <c r="JY1335" s="45"/>
      <c r="JZ1335" s="45"/>
      <c r="KA1335" s="45"/>
      <c r="KB1335" s="45"/>
      <c r="KC1335" s="45"/>
      <c r="KD1335" s="45"/>
      <c r="KE1335" s="45"/>
      <c r="KF1335" s="45"/>
      <c r="KG1335" s="45"/>
      <c r="KH1335" s="45"/>
      <c r="KI1335" s="45"/>
      <c r="KJ1335" s="45"/>
      <c r="KK1335" s="45"/>
      <c r="KL1335" s="45"/>
      <c r="KM1335" s="45"/>
      <c r="KN1335" s="45"/>
      <c r="KO1335" s="45"/>
      <c r="KP1335" s="45"/>
      <c r="KQ1335" s="45"/>
      <c r="KR1335" s="45"/>
      <c r="KS1335" s="45"/>
      <c r="KT1335" s="45"/>
      <c r="KU1335" s="45"/>
      <c r="KV1335" s="45"/>
      <c r="KW1335" s="45"/>
      <c r="KX1335" s="45"/>
      <c r="KY1335" s="45"/>
      <c r="KZ1335" s="45"/>
      <c r="LA1335" s="45"/>
      <c r="LB1335" s="45"/>
      <c r="LC1335" s="45"/>
      <c r="LD1335" s="45"/>
      <c r="LE1335" s="45"/>
      <c r="LF1335" s="45"/>
      <c r="LG1335" s="45"/>
      <c r="LH1335" s="45"/>
      <c r="LI1335" s="45"/>
      <c r="LJ1335" s="45"/>
      <c r="LK1335" s="45"/>
      <c r="LL1335" s="45"/>
      <c r="LM1335" s="45"/>
      <c r="LN1335" s="45"/>
      <c r="LO1335" s="45"/>
      <c r="LP1335" s="45"/>
      <c r="LQ1335" s="45"/>
      <c r="LR1335" s="45"/>
      <c r="LS1335" s="45"/>
      <c r="LT1335" s="45"/>
      <c r="LU1335" s="45"/>
      <c r="LV1335" s="45"/>
      <c r="LW1335" s="45"/>
      <c r="LX1335" s="45"/>
      <c r="LY1335" s="45"/>
      <c r="LZ1335" s="45"/>
      <c r="MA1335" s="45"/>
      <c r="MB1335" s="45"/>
      <c r="MC1335" s="45"/>
      <c r="MD1335" s="45"/>
      <c r="ME1335" s="45"/>
      <c r="MF1335" s="45"/>
      <c r="MG1335" s="45"/>
      <c r="MH1335" s="45"/>
      <c r="MI1335" s="45"/>
      <c r="MJ1335" s="45"/>
      <c r="MK1335" s="45"/>
      <c r="ML1335" s="45"/>
      <c r="MM1335" s="45"/>
      <c r="MN1335" s="45"/>
      <c r="MO1335" s="45"/>
      <c r="MP1335" s="45"/>
      <c r="MQ1335" s="45"/>
      <c r="MR1335" s="45"/>
      <c r="MS1335" s="45"/>
      <c r="MT1335" s="45"/>
      <c r="MU1335" s="45"/>
      <c r="MV1335" s="45"/>
      <c r="MW1335" s="45"/>
      <c r="MX1335" s="45"/>
      <c r="MY1335" s="45"/>
      <c r="MZ1335" s="45"/>
      <c r="NA1335" s="45"/>
      <c r="NB1335" s="45"/>
      <c r="NC1335" s="45"/>
      <c r="ND1335" s="45"/>
      <c r="NE1335" s="45"/>
      <c r="NF1335" s="45"/>
      <c r="NG1335" s="45"/>
      <c r="NH1335" s="45"/>
      <c r="NI1335" s="45"/>
      <c r="NJ1335" s="45"/>
      <c r="NK1335" s="45"/>
      <c r="NL1335" s="45"/>
      <c r="NM1335" s="45"/>
      <c r="NN1335" s="45"/>
      <c r="NO1335" s="45"/>
      <c r="NP1335" s="45"/>
      <c r="NQ1335" s="45"/>
      <c r="NR1335" s="45"/>
      <c r="NS1335" s="45"/>
      <c r="NT1335" s="45"/>
      <c r="NU1335" s="45"/>
      <c r="NV1335" s="45"/>
      <c r="NW1335" s="45"/>
      <c r="NX1335" s="45"/>
      <c r="NY1335" s="45"/>
      <c r="NZ1335" s="45"/>
      <c r="OA1335" s="45"/>
      <c r="OB1335" s="45"/>
      <c r="OC1335" s="45"/>
      <c r="OD1335" s="45"/>
      <c r="OE1335" s="45"/>
      <c r="OF1335" s="45"/>
      <c r="OG1335" s="45"/>
      <c r="OH1335" s="45"/>
      <c r="OI1335" s="45"/>
      <c r="OJ1335" s="45"/>
      <c r="OK1335" s="45"/>
      <c r="OL1335" s="45"/>
      <c r="OM1335" s="45"/>
      <c r="ON1335" s="45"/>
      <c r="OO1335" s="45"/>
      <c r="OP1335" s="45"/>
      <c r="OQ1335" s="45"/>
      <c r="OR1335" s="45"/>
      <c r="OS1335" s="45"/>
      <c r="OT1335" s="45"/>
      <c r="OU1335" s="45"/>
      <c r="OV1335" s="45"/>
      <c r="OW1335" s="45"/>
      <c r="OX1335" s="45"/>
      <c r="OY1335" s="45"/>
      <c r="OZ1335" s="45"/>
      <c r="PA1335" s="45"/>
      <c r="PB1335" s="45"/>
      <c r="PC1335" s="45"/>
      <c r="PD1335" s="45"/>
      <c r="PE1335" s="45"/>
      <c r="PF1335" s="45"/>
      <c r="PG1335" s="45"/>
      <c r="PH1335" s="45"/>
      <c r="PI1335" s="45"/>
      <c r="PJ1335" s="45"/>
      <c r="PK1335" s="45"/>
      <c r="PL1335" s="45"/>
      <c r="PM1335" s="45"/>
      <c r="PN1335" s="45"/>
      <c r="PO1335" s="45"/>
      <c r="PP1335" s="45"/>
      <c r="PQ1335" s="45"/>
      <c r="PR1335" s="45"/>
      <c r="PS1335" s="45"/>
      <c r="PT1335" s="45"/>
      <c r="PU1335" s="45"/>
      <c r="PV1335" s="45"/>
      <c r="PW1335" s="45"/>
      <c r="PX1335" s="45"/>
      <c r="PY1335" s="45"/>
      <c r="PZ1335" s="45"/>
      <c r="QA1335" s="45"/>
      <c r="QB1335" s="45"/>
      <c r="QC1335" s="45"/>
      <c r="QD1335" s="45"/>
      <c r="QE1335" s="45"/>
      <c r="QF1335" s="45"/>
      <c r="QG1335" s="45"/>
      <c r="QH1335" s="45"/>
      <c r="QI1335" s="45"/>
      <c r="QJ1335" s="45"/>
      <c r="QK1335" s="45"/>
      <c r="QL1335" s="45"/>
      <c r="QM1335" s="45"/>
      <c r="QN1335" s="45"/>
      <c r="QO1335" s="45"/>
      <c r="QP1335" s="45"/>
      <c r="QQ1335" s="45"/>
      <c r="QR1335" s="45"/>
      <c r="QS1335" s="45"/>
      <c r="QT1335" s="45"/>
      <c r="QU1335" s="45"/>
      <c r="QV1335" s="45"/>
      <c r="QW1335" s="45"/>
      <c r="QX1335" s="45"/>
      <c r="QY1335" s="45"/>
      <c r="QZ1335" s="45"/>
      <c r="RA1335" s="45"/>
      <c r="RB1335" s="45"/>
      <c r="RC1335" s="45"/>
      <c r="RD1335" s="45"/>
    </row>
    <row r="1336" spans="3:472" s="40" customFormat="1" x14ac:dyDescent="0.25">
      <c r="C1336" s="41"/>
      <c r="D1336" s="42"/>
      <c r="E1336" s="46"/>
      <c r="F1336" s="38"/>
      <c r="G1336" s="38"/>
      <c r="H1336" s="38"/>
      <c r="I1336" s="38"/>
      <c r="J1336" s="38"/>
      <c r="K1336" s="38"/>
      <c r="L1336" s="38"/>
      <c r="M1336" s="38"/>
      <c r="N1336" s="38"/>
      <c r="P1336" s="42"/>
      <c r="Q1336" s="38"/>
      <c r="R1336" s="38"/>
      <c r="S1336" s="38"/>
      <c r="T1336" s="47"/>
      <c r="U1336" s="43"/>
      <c r="V1336" s="123"/>
      <c r="W1336" s="123"/>
      <c r="X1336" s="124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78"/>
      <c r="AI1336" s="25"/>
      <c r="AJ1336" s="45"/>
      <c r="AK1336" s="45"/>
      <c r="AL1336" s="45"/>
      <c r="AM1336" s="45"/>
      <c r="AN1336" s="45"/>
      <c r="AO1336" s="45"/>
      <c r="AP1336" s="45"/>
      <c r="AQ1336" s="45"/>
      <c r="AR1336" s="45"/>
      <c r="AS1336" s="45"/>
      <c r="AT1336" s="45"/>
      <c r="AU1336" s="45"/>
      <c r="AV1336" s="45"/>
      <c r="AW1336" s="45"/>
      <c r="AX1336" s="45"/>
      <c r="AY1336" s="45"/>
      <c r="AZ1336" s="45"/>
      <c r="BA1336" s="45"/>
      <c r="BB1336" s="45"/>
      <c r="BC1336" s="45"/>
      <c r="BD1336" s="45"/>
      <c r="BE1336" s="45"/>
      <c r="BF1336" s="45"/>
      <c r="BG1336" s="45"/>
      <c r="BH1336" s="45"/>
      <c r="BI1336" s="45"/>
      <c r="BJ1336" s="45"/>
      <c r="BK1336" s="45"/>
      <c r="BL1336" s="45"/>
      <c r="BM1336" s="45"/>
      <c r="BN1336" s="45"/>
      <c r="BO1336" s="45"/>
      <c r="BP1336" s="45"/>
      <c r="BQ1336" s="45"/>
      <c r="BR1336" s="45"/>
      <c r="BS1336" s="45"/>
      <c r="BT1336" s="45"/>
      <c r="BU1336" s="45"/>
      <c r="BV1336" s="45"/>
      <c r="BW1336" s="45"/>
      <c r="BX1336" s="45"/>
      <c r="BY1336" s="45"/>
      <c r="BZ1336" s="45"/>
      <c r="CA1336" s="45"/>
      <c r="CB1336" s="45"/>
      <c r="CC1336" s="45"/>
      <c r="CD1336" s="45"/>
      <c r="CE1336" s="45"/>
      <c r="CF1336" s="45"/>
      <c r="CG1336" s="45"/>
      <c r="CH1336" s="45"/>
      <c r="CI1336" s="45"/>
      <c r="CJ1336" s="45"/>
      <c r="CK1336" s="45"/>
      <c r="CL1336" s="45"/>
      <c r="CM1336" s="45"/>
      <c r="CN1336" s="45"/>
      <c r="CO1336" s="45"/>
      <c r="CP1336" s="45"/>
      <c r="CQ1336" s="45"/>
      <c r="CR1336" s="45"/>
      <c r="CS1336" s="45"/>
      <c r="CT1336" s="45"/>
      <c r="CU1336" s="45"/>
      <c r="CV1336" s="45"/>
      <c r="CW1336" s="45"/>
      <c r="CX1336" s="45"/>
      <c r="CY1336" s="45"/>
      <c r="CZ1336" s="45"/>
      <c r="DA1336" s="45"/>
      <c r="DB1336" s="45"/>
      <c r="DC1336" s="45"/>
      <c r="DD1336" s="45"/>
      <c r="DE1336" s="45"/>
      <c r="DF1336" s="45"/>
      <c r="DG1336" s="45"/>
      <c r="DH1336" s="45"/>
      <c r="DI1336" s="45"/>
      <c r="DJ1336" s="45"/>
      <c r="DK1336" s="45"/>
      <c r="DL1336" s="45"/>
      <c r="DM1336" s="45"/>
      <c r="DN1336" s="45"/>
      <c r="DO1336" s="45"/>
      <c r="DP1336" s="45"/>
      <c r="DQ1336" s="45"/>
      <c r="DR1336" s="45"/>
      <c r="DS1336" s="45"/>
      <c r="DT1336" s="45"/>
      <c r="DU1336" s="45"/>
      <c r="DV1336" s="45"/>
      <c r="DW1336" s="45"/>
      <c r="DX1336" s="45"/>
      <c r="DY1336" s="45"/>
      <c r="DZ1336" s="45"/>
      <c r="EA1336" s="45"/>
      <c r="EB1336" s="45"/>
      <c r="EC1336" s="45"/>
      <c r="ED1336" s="45"/>
      <c r="EE1336" s="45"/>
      <c r="EF1336" s="45"/>
      <c r="EG1336" s="45"/>
      <c r="EH1336" s="45"/>
      <c r="EI1336" s="45"/>
      <c r="EJ1336" s="45"/>
      <c r="EK1336" s="45"/>
      <c r="EL1336" s="45"/>
      <c r="EM1336" s="45"/>
      <c r="EN1336" s="45"/>
      <c r="EO1336" s="45"/>
      <c r="EP1336" s="45"/>
      <c r="EQ1336" s="45"/>
      <c r="ER1336" s="45"/>
      <c r="ES1336" s="45"/>
      <c r="ET1336" s="45"/>
      <c r="EU1336" s="45"/>
      <c r="EV1336" s="45"/>
      <c r="EW1336" s="45"/>
      <c r="EX1336" s="45"/>
      <c r="EY1336" s="45"/>
      <c r="EZ1336" s="45"/>
      <c r="FA1336" s="45"/>
      <c r="FB1336" s="45"/>
      <c r="FC1336" s="45"/>
      <c r="FD1336" s="45"/>
      <c r="FE1336" s="45"/>
      <c r="FF1336" s="45"/>
      <c r="FG1336" s="45"/>
      <c r="FH1336" s="45"/>
      <c r="FI1336" s="45"/>
      <c r="FJ1336" s="45"/>
      <c r="FK1336" s="45"/>
      <c r="FL1336" s="45"/>
      <c r="FM1336" s="45"/>
      <c r="FN1336" s="45"/>
      <c r="FO1336" s="45"/>
      <c r="FP1336" s="45"/>
      <c r="FQ1336" s="45"/>
      <c r="FR1336" s="45"/>
      <c r="FS1336" s="45"/>
      <c r="FT1336" s="45"/>
      <c r="FU1336" s="45"/>
      <c r="FV1336" s="45"/>
      <c r="FW1336" s="45"/>
      <c r="FX1336" s="45"/>
      <c r="FY1336" s="45"/>
      <c r="FZ1336" s="45"/>
      <c r="GA1336" s="45"/>
      <c r="GB1336" s="45"/>
      <c r="GC1336" s="45"/>
      <c r="GD1336" s="45"/>
      <c r="GE1336" s="45"/>
      <c r="GF1336" s="45"/>
      <c r="GG1336" s="45"/>
      <c r="GH1336" s="45"/>
      <c r="GI1336" s="45"/>
      <c r="GJ1336" s="45"/>
      <c r="GK1336" s="45"/>
      <c r="GL1336" s="45"/>
      <c r="GM1336" s="45"/>
      <c r="GN1336" s="45"/>
      <c r="GO1336" s="45"/>
      <c r="GP1336" s="45"/>
      <c r="GQ1336" s="45"/>
      <c r="GR1336" s="45"/>
      <c r="GS1336" s="45"/>
      <c r="GT1336" s="45"/>
      <c r="GU1336" s="45"/>
      <c r="GV1336" s="45"/>
      <c r="GW1336" s="45"/>
      <c r="GX1336" s="45"/>
      <c r="GY1336" s="45"/>
      <c r="GZ1336" s="45"/>
      <c r="HA1336" s="45"/>
      <c r="HB1336" s="45"/>
      <c r="HC1336" s="45"/>
      <c r="HD1336" s="45"/>
      <c r="HE1336" s="45"/>
      <c r="HF1336" s="45"/>
      <c r="HG1336" s="45"/>
      <c r="HH1336" s="45"/>
      <c r="HI1336" s="45"/>
      <c r="HJ1336" s="45"/>
      <c r="HK1336" s="45"/>
      <c r="HL1336" s="45"/>
      <c r="HM1336" s="45"/>
      <c r="HN1336" s="45"/>
      <c r="HO1336" s="45"/>
      <c r="HP1336" s="45"/>
      <c r="HQ1336" s="45"/>
      <c r="HR1336" s="45"/>
      <c r="HS1336" s="45"/>
      <c r="HT1336" s="45"/>
      <c r="HU1336" s="45"/>
      <c r="HV1336" s="45"/>
      <c r="HW1336" s="45"/>
      <c r="HX1336" s="45"/>
      <c r="HY1336" s="45"/>
      <c r="HZ1336" s="45"/>
      <c r="IA1336" s="45"/>
      <c r="IB1336" s="45"/>
      <c r="IC1336" s="45"/>
      <c r="ID1336" s="45"/>
      <c r="IE1336" s="45"/>
      <c r="IF1336" s="45"/>
      <c r="IG1336" s="45"/>
      <c r="IH1336" s="45"/>
      <c r="II1336" s="45"/>
      <c r="IJ1336" s="45"/>
      <c r="IK1336" s="45"/>
      <c r="IL1336" s="45"/>
      <c r="IM1336" s="45"/>
      <c r="IN1336" s="45"/>
      <c r="IO1336" s="45"/>
      <c r="IP1336" s="45"/>
      <c r="IQ1336" s="45"/>
      <c r="IR1336" s="45"/>
      <c r="IS1336" s="45"/>
      <c r="IT1336" s="45"/>
      <c r="IU1336" s="45"/>
      <c r="IV1336" s="45"/>
      <c r="IW1336" s="45"/>
      <c r="IX1336" s="45"/>
      <c r="IY1336" s="45"/>
      <c r="IZ1336" s="45"/>
      <c r="JA1336" s="45"/>
      <c r="JB1336" s="45"/>
      <c r="JC1336" s="45"/>
      <c r="JD1336" s="45"/>
      <c r="JE1336" s="45"/>
      <c r="JF1336" s="45"/>
      <c r="JG1336" s="45"/>
      <c r="JH1336" s="45"/>
      <c r="JI1336" s="45"/>
      <c r="JJ1336" s="45"/>
      <c r="JK1336" s="45"/>
      <c r="JL1336" s="45"/>
      <c r="JM1336" s="45"/>
      <c r="JN1336" s="45"/>
      <c r="JO1336" s="45"/>
      <c r="JP1336" s="45"/>
      <c r="JQ1336" s="45"/>
      <c r="JR1336" s="45"/>
      <c r="JS1336" s="45"/>
      <c r="JT1336" s="45"/>
      <c r="JU1336" s="45"/>
      <c r="JV1336" s="45"/>
      <c r="JW1336" s="45"/>
      <c r="JX1336" s="45"/>
      <c r="JY1336" s="45"/>
      <c r="JZ1336" s="45"/>
      <c r="KA1336" s="45"/>
      <c r="KB1336" s="45"/>
      <c r="KC1336" s="45"/>
      <c r="KD1336" s="45"/>
      <c r="KE1336" s="45"/>
      <c r="KF1336" s="45"/>
      <c r="KG1336" s="45"/>
      <c r="KH1336" s="45"/>
      <c r="KI1336" s="45"/>
      <c r="KJ1336" s="45"/>
      <c r="KK1336" s="45"/>
      <c r="KL1336" s="45"/>
      <c r="KM1336" s="45"/>
      <c r="KN1336" s="45"/>
      <c r="KO1336" s="45"/>
      <c r="KP1336" s="45"/>
      <c r="KQ1336" s="45"/>
      <c r="KR1336" s="45"/>
      <c r="KS1336" s="45"/>
      <c r="KT1336" s="45"/>
      <c r="KU1336" s="45"/>
      <c r="KV1336" s="45"/>
      <c r="KW1336" s="45"/>
      <c r="KX1336" s="45"/>
      <c r="KY1336" s="45"/>
      <c r="KZ1336" s="45"/>
      <c r="LA1336" s="45"/>
      <c r="LB1336" s="45"/>
      <c r="LC1336" s="45"/>
      <c r="LD1336" s="45"/>
      <c r="LE1336" s="45"/>
      <c r="LF1336" s="45"/>
      <c r="LG1336" s="45"/>
      <c r="LH1336" s="45"/>
      <c r="LI1336" s="45"/>
      <c r="LJ1336" s="45"/>
      <c r="LK1336" s="45"/>
      <c r="LL1336" s="45"/>
      <c r="LM1336" s="45"/>
      <c r="LN1336" s="45"/>
      <c r="LO1336" s="45"/>
      <c r="LP1336" s="45"/>
      <c r="LQ1336" s="45"/>
      <c r="LR1336" s="45"/>
      <c r="LS1336" s="45"/>
      <c r="LT1336" s="45"/>
      <c r="LU1336" s="45"/>
      <c r="LV1336" s="45"/>
      <c r="LW1336" s="45"/>
      <c r="LX1336" s="45"/>
      <c r="LY1336" s="45"/>
      <c r="LZ1336" s="45"/>
      <c r="MA1336" s="45"/>
      <c r="MB1336" s="45"/>
      <c r="MC1336" s="45"/>
      <c r="MD1336" s="45"/>
      <c r="ME1336" s="45"/>
      <c r="MF1336" s="45"/>
      <c r="MG1336" s="45"/>
      <c r="MH1336" s="45"/>
      <c r="MI1336" s="45"/>
      <c r="MJ1336" s="45"/>
      <c r="MK1336" s="45"/>
      <c r="ML1336" s="45"/>
      <c r="MM1336" s="45"/>
      <c r="MN1336" s="45"/>
      <c r="MO1336" s="45"/>
      <c r="MP1336" s="45"/>
      <c r="MQ1336" s="45"/>
      <c r="MR1336" s="45"/>
      <c r="MS1336" s="45"/>
      <c r="MT1336" s="45"/>
      <c r="MU1336" s="45"/>
      <c r="MV1336" s="45"/>
      <c r="MW1336" s="45"/>
      <c r="MX1336" s="45"/>
      <c r="MY1336" s="45"/>
      <c r="MZ1336" s="45"/>
      <c r="NA1336" s="45"/>
      <c r="NB1336" s="45"/>
      <c r="NC1336" s="45"/>
      <c r="ND1336" s="45"/>
      <c r="NE1336" s="45"/>
      <c r="NF1336" s="45"/>
      <c r="NG1336" s="45"/>
      <c r="NH1336" s="45"/>
      <c r="NI1336" s="45"/>
      <c r="NJ1336" s="45"/>
      <c r="NK1336" s="45"/>
      <c r="NL1336" s="45"/>
      <c r="NM1336" s="45"/>
      <c r="NN1336" s="45"/>
      <c r="NO1336" s="45"/>
      <c r="NP1336" s="45"/>
      <c r="NQ1336" s="45"/>
      <c r="NR1336" s="45"/>
      <c r="NS1336" s="45"/>
      <c r="NT1336" s="45"/>
      <c r="NU1336" s="45"/>
      <c r="NV1336" s="45"/>
      <c r="NW1336" s="45"/>
      <c r="NX1336" s="45"/>
      <c r="NY1336" s="45"/>
      <c r="NZ1336" s="45"/>
      <c r="OA1336" s="45"/>
      <c r="OB1336" s="45"/>
      <c r="OC1336" s="45"/>
      <c r="OD1336" s="45"/>
      <c r="OE1336" s="45"/>
      <c r="OF1336" s="45"/>
      <c r="OG1336" s="45"/>
      <c r="OH1336" s="45"/>
      <c r="OI1336" s="45"/>
      <c r="OJ1336" s="45"/>
      <c r="OK1336" s="45"/>
      <c r="OL1336" s="45"/>
      <c r="OM1336" s="45"/>
      <c r="ON1336" s="45"/>
      <c r="OO1336" s="45"/>
      <c r="OP1336" s="45"/>
      <c r="OQ1336" s="45"/>
      <c r="OR1336" s="45"/>
      <c r="OS1336" s="45"/>
      <c r="OT1336" s="45"/>
      <c r="OU1336" s="45"/>
      <c r="OV1336" s="45"/>
      <c r="OW1336" s="45"/>
      <c r="OX1336" s="45"/>
      <c r="OY1336" s="45"/>
      <c r="OZ1336" s="45"/>
      <c r="PA1336" s="45"/>
      <c r="PB1336" s="45"/>
      <c r="PC1336" s="45"/>
      <c r="PD1336" s="45"/>
      <c r="PE1336" s="45"/>
      <c r="PF1336" s="45"/>
      <c r="PG1336" s="45"/>
      <c r="PH1336" s="45"/>
      <c r="PI1336" s="45"/>
      <c r="PJ1336" s="45"/>
      <c r="PK1336" s="45"/>
      <c r="PL1336" s="45"/>
      <c r="PM1336" s="45"/>
      <c r="PN1336" s="45"/>
      <c r="PO1336" s="45"/>
      <c r="PP1336" s="45"/>
      <c r="PQ1336" s="45"/>
      <c r="PR1336" s="45"/>
      <c r="PS1336" s="45"/>
      <c r="PT1336" s="45"/>
      <c r="PU1336" s="45"/>
      <c r="PV1336" s="45"/>
      <c r="PW1336" s="45"/>
      <c r="PX1336" s="45"/>
      <c r="PY1336" s="45"/>
      <c r="PZ1336" s="45"/>
      <c r="QA1336" s="45"/>
      <c r="QB1336" s="45"/>
      <c r="QC1336" s="45"/>
      <c r="QD1336" s="45"/>
      <c r="QE1336" s="45"/>
      <c r="QF1336" s="45"/>
      <c r="QG1336" s="45"/>
      <c r="QH1336" s="45"/>
      <c r="QI1336" s="45"/>
      <c r="QJ1336" s="45"/>
      <c r="QK1336" s="45"/>
      <c r="QL1336" s="45"/>
      <c r="QM1336" s="45"/>
      <c r="QN1336" s="45"/>
      <c r="QO1336" s="45"/>
      <c r="QP1336" s="45"/>
      <c r="QQ1336" s="45"/>
      <c r="QR1336" s="45"/>
      <c r="QS1336" s="45"/>
      <c r="QT1336" s="45"/>
      <c r="QU1336" s="45"/>
      <c r="QV1336" s="45"/>
      <c r="QW1336" s="45"/>
      <c r="QX1336" s="45"/>
      <c r="QY1336" s="45"/>
      <c r="QZ1336" s="45"/>
      <c r="RA1336" s="45"/>
      <c r="RB1336" s="45"/>
      <c r="RC1336" s="45"/>
      <c r="RD1336" s="45"/>
    </row>
    <row r="1337" spans="3:472" s="40" customFormat="1" x14ac:dyDescent="0.25">
      <c r="C1337" s="41"/>
      <c r="D1337" s="42"/>
      <c r="E1337" s="46"/>
      <c r="F1337" s="38"/>
      <c r="G1337" s="38"/>
      <c r="H1337" s="38"/>
      <c r="I1337" s="38"/>
      <c r="J1337" s="38"/>
      <c r="K1337" s="38"/>
      <c r="L1337" s="38"/>
      <c r="M1337" s="38"/>
      <c r="N1337" s="38"/>
      <c r="P1337" s="42"/>
      <c r="Q1337" s="38"/>
      <c r="R1337" s="38"/>
      <c r="S1337" s="38"/>
      <c r="T1337" s="47"/>
      <c r="U1337" s="43"/>
      <c r="V1337" s="123"/>
      <c r="W1337" s="123"/>
      <c r="X1337" s="124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78"/>
      <c r="AI1337" s="25"/>
      <c r="AJ1337" s="45"/>
      <c r="AK1337" s="45"/>
      <c r="AL1337" s="45"/>
      <c r="AM1337" s="45"/>
      <c r="AN1337" s="45"/>
      <c r="AO1337" s="45"/>
      <c r="AP1337" s="45"/>
      <c r="AQ1337" s="45"/>
      <c r="AR1337" s="45"/>
      <c r="AS1337" s="45"/>
      <c r="AT1337" s="45"/>
      <c r="AU1337" s="45"/>
      <c r="AV1337" s="45"/>
      <c r="AW1337" s="45"/>
      <c r="AX1337" s="45"/>
      <c r="AY1337" s="45"/>
      <c r="AZ1337" s="45"/>
      <c r="BA1337" s="45"/>
      <c r="BB1337" s="45"/>
      <c r="BC1337" s="45"/>
      <c r="BD1337" s="45"/>
      <c r="BE1337" s="45"/>
      <c r="BF1337" s="45"/>
      <c r="BG1337" s="45"/>
      <c r="BH1337" s="45"/>
      <c r="BI1337" s="45"/>
      <c r="BJ1337" s="45"/>
      <c r="BK1337" s="45"/>
      <c r="BL1337" s="45"/>
      <c r="BM1337" s="45"/>
      <c r="BN1337" s="45"/>
      <c r="BO1337" s="45"/>
      <c r="BP1337" s="45"/>
      <c r="BQ1337" s="45"/>
      <c r="BR1337" s="45"/>
      <c r="BS1337" s="45"/>
      <c r="BT1337" s="45"/>
      <c r="BU1337" s="45"/>
      <c r="BV1337" s="45"/>
      <c r="BW1337" s="45"/>
      <c r="BX1337" s="45"/>
      <c r="BY1337" s="45"/>
      <c r="BZ1337" s="45"/>
      <c r="CA1337" s="45"/>
      <c r="CB1337" s="45"/>
      <c r="CC1337" s="45"/>
      <c r="CD1337" s="45"/>
      <c r="CE1337" s="45"/>
      <c r="CF1337" s="45"/>
      <c r="CG1337" s="45"/>
      <c r="CH1337" s="45"/>
      <c r="CI1337" s="45"/>
      <c r="CJ1337" s="45"/>
      <c r="CK1337" s="45"/>
      <c r="CL1337" s="45"/>
      <c r="CM1337" s="45"/>
      <c r="CN1337" s="45"/>
      <c r="CO1337" s="45"/>
      <c r="CP1337" s="45"/>
      <c r="CQ1337" s="45"/>
      <c r="CR1337" s="45"/>
      <c r="CS1337" s="45"/>
      <c r="CT1337" s="45"/>
      <c r="CU1337" s="45"/>
      <c r="CV1337" s="45"/>
      <c r="CW1337" s="45"/>
      <c r="CX1337" s="45"/>
      <c r="CY1337" s="45"/>
      <c r="CZ1337" s="45"/>
      <c r="DA1337" s="45"/>
      <c r="DB1337" s="45"/>
      <c r="DC1337" s="45"/>
      <c r="DD1337" s="45"/>
      <c r="DE1337" s="45"/>
      <c r="DF1337" s="45"/>
      <c r="DG1337" s="45"/>
      <c r="DH1337" s="45"/>
      <c r="DI1337" s="45"/>
      <c r="DJ1337" s="45"/>
      <c r="DK1337" s="45"/>
      <c r="DL1337" s="45"/>
      <c r="DM1337" s="45"/>
      <c r="DN1337" s="45"/>
      <c r="DO1337" s="45"/>
      <c r="DP1337" s="45"/>
      <c r="DQ1337" s="45"/>
      <c r="DR1337" s="45"/>
      <c r="DS1337" s="45"/>
      <c r="DT1337" s="45"/>
      <c r="DU1337" s="45"/>
      <c r="DV1337" s="45"/>
      <c r="DW1337" s="45"/>
      <c r="DX1337" s="45"/>
      <c r="DY1337" s="45"/>
      <c r="DZ1337" s="45"/>
      <c r="EA1337" s="45"/>
      <c r="EB1337" s="45"/>
      <c r="EC1337" s="45"/>
      <c r="ED1337" s="45"/>
      <c r="EE1337" s="45"/>
      <c r="EF1337" s="45"/>
      <c r="EG1337" s="45"/>
      <c r="EH1337" s="45"/>
      <c r="EI1337" s="45"/>
      <c r="EJ1337" s="45"/>
      <c r="EK1337" s="45"/>
      <c r="EL1337" s="45"/>
      <c r="EM1337" s="45"/>
      <c r="EN1337" s="45"/>
      <c r="EO1337" s="45"/>
      <c r="EP1337" s="45"/>
      <c r="EQ1337" s="45"/>
      <c r="ER1337" s="45"/>
      <c r="ES1337" s="45"/>
      <c r="ET1337" s="45"/>
      <c r="EU1337" s="45"/>
      <c r="EV1337" s="45"/>
      <c r="EW1337" s="45"/>
      <c r="EX1337" s="45"/>
      <c r="EY1337" s="45"/>
      <c r="EZ1337" s="45"/>
      <c r="FA1337" s="45"/>
      <c r="FB1337" s="45"/>
      <c r="FC1337" s="45"/>
      <c r="FD1337" s="45"/>
      <c r="FE1337" s="45"/>
      <c r="FF1337" s="45"/>
      <c r="FG1337" s="45"/>
      <c r="FH1337" s="45"/>
      <c r="FI1337" s="45"/>
      <c r="FJ1337" s="45"/>
      <c r="FK1337" s="45"/>
      <c r="FL1337" s="45"/>
      <c r="FM1337" s="45"/>
      <c r="FN1337" s="45"/>
      <c r="FO1337" s="45"/>
      <c r="FP1337" s="45"/>
      <c r="FQ1337" s="45"/>
      <c r="FR1337" s="45"/>
      <c r="FS1337" s="45"/>
      <c r="FT1337" s="45"/>
      <c r="FU1337" s="45"/>
      <c r="FV1337" s="45"/>
      <c r="FW1337" s="45"/>
      <c r="FX1337" s="45"/>
      <c r="FY1337" s="45"/>
      <c r="FZ1337" s="45"/>
      <c r="GA1337" s="45"/>
      <c r="GB1337" s="45"/>
      <c r="GC1337" s="45"/>
      <c r="GD1337" s="45"/>
      <c r="GE1337" s="45"/>
      <c r="GF1337" s="45"/>
      <c r="GG1337" s="45"/>
      <c r="GH1337" s="45"/>
      <c r="GI1337" s="45"/>
      <c r="GJ1337" s="45"/>
      <c r="GK1337" s="45"/>
      <c r="GL1337" s="45"/>
      <c r="GM1337" s="45"/>
      <c r="GN1337" s="45"/>
      <c r="GO1337" s="45"/>
      <c r="GP1337" s="45"/>
      <c r="GQ1337" s="45"/>
      <c r="GR1337" s="45"/>
      <c r="GS1337" s="45"/>
      <c r="GT1337" s="45"/>
      <c r="GU1337" s="45"/>
      <c r="GV1337" s="45"/>
      <c r="GW1337" s="45"/>
      <c r="GX1337" s="45"/>
      <c r="GY1337" s="45"/>
      <c r="GZ1337" s="45"/>
      <c r="HA1337" s="45"/>
      <c r="HB1337" s="45"/>
      <c r="HC1337" s="45"/>
      <c r="HD1337" s="45"/>
      <c r="HE1337" s="45"/>
      <c r="HF1337" s="45"/>
      <c r="HG1337" s="45"/>
      <c r="HH1337" s="45"/>
      <c r="HI1337" s="45"/>
      <c r="HJ1337" s="45"/>
      <c r="HK1337" s="45"/>
      <c r="HL1337" s="45"/>
      <c r="HM1337" s="45"/>
      <c r="HN1337" s="45"/>
      <c r="HO1337" s="45"/>
      <c r="HP1337" s="45"/>
      <c r="HQ1337" s="45"/>
      <c r="HR1337" s="45"/>
      <c r="HS1337" s="45"/>
      <c r="HT1337" s="45"/>
      <c r="HU1337" s="45"/>
      <c r="HV1337" s="45"/>
      <c r="HW1337" s="45"/>
      <c r="HX1337" s="45"/>
      <c r="HY1337" s="45"/>
      <c r="HZ1337" s="45"/>
      <c r="IA1337" s="45"/>
      <c r="IB1337" s="45"/>
      <c r="IC1337" s="45"/>
      <c r="ID1337" s="45"/>
      <c r="IE1337" s="45"/>
      <c r="IF1337" s="45"/>
      <c r="IG1337" s="45"/>
      <c r="IH1337" s="45"/>
      <c r="II1337" s="45"/>
      <c r="IJ1337" s="45"/>
      <c r="IK1337" s="45"/>
      <c r="IL1337" s="45"/>
      <c r="IM1337" s="45"/>
      <c r="IN1337" s="45"/>
      <c r="IO1337" s="45"/>
      <c r="IP1337" s="45"/>
      <c r="IQ1337" s="45"/>
      <c r="IR1337" s="45"/>
      <c r="IS1337" s="45"/>
      <c r="IT1337" s="45"/>
      <c r="IU1337" s="45"/>
      <c r="IV1337" s="45"/>
      <c r="IW1337" s="45"/>
      <c r="IX1337" s="45"/>
      <c r="IY1337" s="45"/>
      <c r="IZ1337" s="45"/>
      <c r="JA1337" s="45"/>
      <c r="JB1337" s="45"/>
      <c r="JC1337" s="45"/>
      <c r="JD1337" s="45"/>
      <c r="JE1337" s="45"/>
      <c r="JF1337" s="45"/>
      <c r="JG1337" s="45"/>
      <c r="JH1337" s="45"/>
      <c r="JI1337" s="45"/>
      <c r="JJ1337" s="45"/>
      <c r="JK1337" s="45"/>
      <c r="JL1337" s="45"/>
      <c r="JM1337" s="45"/>
      <c r="JN1337" s="45"/>
      <c r="JO1337" s="45"/>
      <c r="JP1337" s="45"/>
      <c r="JQ1337" s="45"/>
      <c r="JR1337" s="45"/>
      <c r="JS1337" s="45"/>
      <c r="JT1337" s="45"/>
      <c r="JU1337" s="45"/>
      <c r="JV1337" s="45"/>
      <c r="JW1337" s="45"/>
      <c r="JX1337" s="45"/>
      <c r="JY1337" s="45"/>
      <c r="JZ1337" s="45"/>
      <c r="KA1337" s="45"/>
      <c r="KB1337" s="45"/>
      <c r="KC1337" s="45"/>
      <c r="KD1337" s="45"/>
      <c r="KE1337" s="45"/>
      <c r="KF1337" s="45"/>
      <c r="KG1337" s="45"/>
      <c r="KH1337" s="45"/>
      <c r="KI1337" s="45"/>
      <c r="KJ1337" s="45"/>
      <c r="KK1337" s="45"/>
      <c r="KL1337" s="45"/>
      <c r="KM1337" s="45"/>
      <c r="KN1337" s="45"/>
      <c r="KO1337" s="45"/>
      <c r="KP1337" s="45"/>
      <c r="KQ1337" s="45"/>
      <c r="KR1337" s="45"/>
      <c r="KS1337" s="45"/>
      <c r="KT1337" s="45"/>
      <c r="KU1337" s="45"/>
      <c r="KV1337" s="45"/>
      <c r="KW1337" s="45"/>
      <c r="KX1337" s="45"/>
      <c r="KY1337" s="45"/>
      <c r="KZ1337" s="45"/>
      <c r="LA1337" s="45"/>
      <c r="LB1337" s="45"/>
      <c r="LC1337" s="45"/>
      <c r="LD1337" s="45"/>
      <c r="LE1337" s="45"/>
      <c r="LF1337" s="45"/>
      <c r="LG1337" s="45"/>
      <c r="LH1337" s="45"/>
      <c r="LI1337" s="45"/>
      <c r="LJ1337" s="45"/>
      <c r="LK1337" s="45"/>
      <c r="LL1337" s="45"/>
      <c r="LM1337" s="45"/>
      <c r="LN1337" s="45"/>
      <c r="LO1337" s="45"/>
      <c r="LP1337" s="45"/>
      <c r="LQ1337" s="45"/>
      <c r="LR1337" s="45"/>
      <c r="LS1337" s="45"/>
      <c r="LT1337" s="45"/>
      <c r="LU1337" s="45"/>
      <c r="LV1337" s="45"/>
      <c r="LW1337" s="45"/>
      <c r="LX1337" s="45"/>
      <c r="LY1337" s="45"/>
      <c r="LZ1337" s="45"/>
      <c r="MA1337" s="45"/>
      <c r="MB1337" s="45"/>
      <c r="MC1337" s="45"/>
      <c r="MD1337" s="45"/>
      <c r="ME1337" s="45"/>
      <c r="MF1337" s="45"/>
      <c r="MG1337" s="45"/>
      <c r="MH1337" s="45"/>
      <c r="MI1337" s="45"/>
      <c r="MJ1337" s="45"/>
      <c r="MK1337" s="45"/>
      <c r="ML1337" s="45"/>
      <c r="MM1337" s="45"/>
      <c r="MN1337" s="45"/>
      <c r="MO1337" s="45"/>
      <c r="MP1337" s="45"/>
      <c r="MQ1337" s="45"/>
      <c r="MR1337" s="45"/>
      <c r="MS1337" s="45"/>
      <c r="MT1337" s="45"/>
      <c r="MU1337" s="45"/>
      <c r="MV1337" s="45"/>
      <c r="MW1337" s="45"/>
      <c r="MX1337" s="45"/>
      <c r="MY1337" s="45"/>
      <c r="MZ1337" s="45"/>
      <c r="NA1337" s="45"/>
      <c r="NB1337" s="45"/>
      <c r="NC1337" s="45"/>
      <c r="ND1337" s="45"/>
      <c r="NE1337" s="45"/>
      <c r="NF1337" s="45"/>
      <c r="NG1337" s="45"/>
      <c r="NH1337" s="45"/>
      <c r="NI1337" s="45"/>
      <c r="NJ1337" s="45"/>
      <c r="NK1337" s="45"/>
      <c r="NL1337" s="45"/>
      <c r="NM1337" s="45"/>
      <c r="NN1337" s="45"/>
      <c r="NO1337" s="45"/>
      <c r="NP1337" s="45"/>
      <c r="NQ1337" s="45"/>
      <c r="NR1337" s="45"/>
      <c r="NS1337" s="45"/>
      <c r="NT1337" s="45"/>
      <c r="NU1337" s="45"/>
      <c r="NV1337" s="45"/>
      <c r="NW1337" s="45"/>
      <c r="NX1337" s="45"/>
      <c r="NY1337" s="45"/>
      <c r="NZ1337" s="45"/>
      <c r="OA1337" s="45"/>
      <c r="OB1337" s="45"/>
      <c r="OC1337" s="45"/>
      <c r="OD1337" s="45"/>
      <c r="OE1337" s="45"/>
      <c r="OF1337" s="45"/>
      <c r="OG1337" s="45"/>
      <c r="OH1337" s="45"/>
      <c r="OI1337" s="45"/>
      <c r="OJ1337" s="45"/>
      <c r="OK1337" s="45"/>
      <c r="OL1337" s="45"/>
      <c r="OM1337" s="45"/>
      <c r="ON1337" s="45"/>
      <c r="OO1337" s="45"/>
      <c r="OP1337" s="45"/>
      <c r="OQ1337" s="45"/>
      <c r="OR1337" s="45"/>
      <c r="OS1337" s="45"/>
      <c r="OT1337" s="45"/>
      <c r="OU1337" s="45"/>
      <c r="OV1337" s="45"/>
      <c r="OW1337" s="45"/>
      <c r="OX1337" s="45"/>
      <c r="OY1337" s="45"/>
      <c r="OZ1337" s="45"/>
      <c r="PA1337" s="45"/>
      <c r="PB1337" s="45"/>
      <c r="PC1337" s="45"/>
      <c r="PD1337" s="45"/>
      <c r="PE1337" s="45"/>
      <c r="PF1337" s="45"/>
      <c r="PG1337" s="45"/>
      <c r="PH1337" s="45"/>
      <c r="PI1337" s="45"/>
      <c r="PJ1337" s="45"/>
      <c r="PK1337" s="45"/>
      <c r="PL1337" s="45"/>
      <c r="PM1337" s="45"/>
      <c r="PN1337" s="45"/>
      <c r="PO1337" s="45"/>
      <c r="PP1337" s="45"/>
      <c r="PQ1337" s="45"/>
      <c r="PR1337" s="45"/>
      <c r="PS1337" s="45"/>
      <c r="PT1337" s="45"/>
      <c r="PU1337" s="45"/>
      <c r="PV1337" s="45"/>
      <c r="PW1337" s="45"/>
      <c r="PX1337" s="45"/>
      <c r="PY1337" s="45"/>
      <c r="PZ1337" s="45"/>
      <c r="QA1337" s="45"/>
      <c r="QB1337" s="45"/>
      <c r="QC1337" s="45"/>
      <c r="QD1337" s="45"/>
      <c r="QE1337" s="45"/>
      <c r="QF1337" s="45"/>
      <c r="QG1337" s="45"/>
      <c r="QH1337" s="45"/>
      <c r="QI1337" s="45"/>
      <c r="QJ1337" s="45"/>
      <c r="QK1337" s="45"/>
      <c r="QL1337" s="45"/>
      <c r="QM1337" s="45"/>
      <c r="QN1337" s="45"/>
      <c r="QO1337" s="45"/>
      <c r="QP1337" s="45"/>
      <c r="QQ1337" s="45"/>
      <c r="QR1337" s="45"/>
      <c r="QS1337" s="45"/>
      <c r="QT1337" s="45"/>
      <c r="QU1337" s="45"/>
      <c r="QV1337" s="45"/>
      <c r="QW1337" s="45"/>
      <c r="QX1337" s="45"/>
      <c r="QY1337" s="45"/>
      <c r="QZ1337" s="45"/>
      <c r="RA1337" s="45"/>
      <c r="RB1337" s="45"/>
      <c r="RC1337" s="45"/>
      <c r="RD1337" s="45"/>
    </row>
    <row r="1338" spans="3:472" s="40" customFormat="1" x14ac:dyDescent="0.25">
      <c r="C1338" s="41"/>
      <c r="D1338" s="42"/>
      <c r="E1338" s="46"/>
      <c r="F1338" s="38"/>
      <c r="G1338" s="38"/>
      <c r="H1338" s="38"/>
      <c r="I1338" s="38"/>
      <c r="J1338" s="38"/>
      <c r="K1338" s="38"/>
      <c r="L1338" s="38"/>
      <c r="M1338" s="38"/>
      <c r="N1338" s="38"/>
      <c r="P1338" s="42"/>
      <c r="Q1338" s="38"/>
      <c r="R1338" s="38"/>
      <c r="S1338" s="38"/>
      <c r="T1338" s="47"/>
      <c r="U1338" s="43"/>
      <c r="V1338" s="123"/>
      <c r="W1338" s="123"/>
      <c r="X1338" s="124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78"/>
      <c r="AI1338" s="2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  <c r="AU1338" s="45"/>
      <c r="AV1338" s="45"/>
      <c r="AW1338" s="45"/>
      <c r="AX1338" s="45"/>
      <c r="AY1338" s="45"/>
      <c r="AZ1338" s="45"/>
      <c r="BA1338" s="45"/>
      <c r="BB1338" s="45"/>
      <c r="BC1338" s="45"/>
      <c r="BD1338" s="45"/>
      <c r="BE1338" s="45"/>
      <c r="BF1338" s="45"/>
      <c r="BG1338" s="45"/>
      <c r="BH1338" s="45"/>
      <c r="BI1338" s="45"/>
      <c r="BJ1338" s="45"/>
      <c r="BK1338" s="45"/>
      <c r="BL1338" s="45"/>
      <c r="BM1338" s="45"/>
      <c r="BN1338" s="45"/>
      <c r="BO1338" s="45"/>
      <c r="BP1338" s="45"/>
      <c r="BQ1338" s="45"/>
      <c r="BR1338" s="45"/>
      <c r="BS1338" s="45"/>
      <c r="BT1338" s="45"/>
      <c r="BU1338" s="45"/>
      <c r="BV1338" s="45"/>
      <c r="BW1338" s="45"/>
      <c r="BX1338" s="45"/>
      <c r="BY1338" s="45"/>
      <c r="BZ1338" s="45"/>
      <c r="CA1338" s="45"/>
      <c r="CB1338" s="45"/>
      <c r="CC1338" s="45"/>
      <c r="CD1338" s="45"/>
      <c r="CE1338" s="45"/>
      <c r="CF1338" s="45"/>
      <c r="CG1338" s="45"/>
      <c r="CH1338" s="45"/>
      <c r="CI1338" s="45"/>
      <c r="CJ1338" s="45"/>
      <c r="CK1338" s="45"/>
      <c r="CL1338" s="45"/>
      <c r="CM1338" s="45"/>
      <c r="CN1338" s="45"/>
      <c r="CO1338" s="45"/>
      <c r="CP1338" s="45"/>
      <c r="CQ1338" s="45"/>
      <c r="CR1338" s="45"/>
      <c r="CS1338" s="45"/>
      <c r="CT1338" s="45"/>
      <c r="CU1338" s="45"/>
      <c r="CV1338" s="45"/>
      <c r="CW1338" s="45"/>
      <c r="CX1338" s="45"/>
      <c r="CY1338" s="45"/>
      <c r="CZ1338" s="45"/>
      <c r="DA1338" s="45"/>
      <c r="DB1338" s="45"/>
      <c r="DC1338" s="45"/>
      <c r="DD1338" s="45"/>
      <c r="DE1338" s="45"/>
      <c r="DF1338" s="45"/>
      <c r="DG1338" s="45"/>
      <c r="DH1338" s="45"/>
      <c r="DI1338" s="45"/>
      <c r="DJ1338" s="45"/>
      <c r="DK1338" s="45"/>
      <c r="DL1338" s="45"/>
      <c r="DM1338" s="45"/>
      <c r="DN1338" s="45"/>
      <c r="DO1338" s="45"/>
      <c r="DP1338" s="45"/>
      <c r="DQ1338" s="45"/>
      <c r="DR1338" s="45"/>
      <c r="DS1338" s="45"/>
      <c r="DT1338" s="45"/>
      <c r="DU1338" s="45"/>
      <c r="DV1338" s="45"/>
      <c r="DW1338" s="45"/>
      <c r="DX1338" s="45"/>
      <c r="DY1338" s="45"/>
      <c r="DZ1338" s="45"/>
      <c r="EA1338" s="45"/>
      <c r="EB1338" s="45"/>
      <c r="EC1338" s="45"/>
      <c r="ED1338" s="45"/>
      <c r="EE1338" s="45"/>
      <c r="EF1338" s="45"/>
      <c r="EG1338" s="45"/>
      <c r="EH1338" s="45"/>
      <c r="EI1338" s="45"/>
      <c r="EJ1338" s="45"/>
      <c r="EK1338" s="45"/>
      <c r="EL1338" s="45"/>
      <c r="EM1338" s="45"/>
      <c r="EN1338" s="45"/>
      <c r="EO1338" s="45"/>
      <c r="EP1338" s="45"/>
      <c r="EQ1338" s="45"/>
      <c r="ER1338" s="45"/>
      <c r="ES1338" s="45"/>
      <c r="ET1338" s="45"/>
      <c r="EU1338" s="45"/>
      <c r="EV1338" s="45"/>
      <c r="EW1338" s="45"/>
      <c r="EX1338" s="45"/>
      <c r="EY1338" s="45"/>
      <c r="EZ1338" s="45"/>
      <c r="FA1338" s="45"/>
      <c r="FB1338" s="45"/>
      <c r="FC1338" s="45"/>
      <c r="FD1338" s="45"/>
      <c r="FE1338" s="45"/>
      <c r="FF1338" s="45"/>
      <c r="FG1338" s="45"/>
      <c r="FH1338" s="45"/>
      <c r="FI1338" s="45"/>
      <c r="FJ1338" s="45"/>
      <c r="FK1338" s="45"/>
      <c r="FL1338" s="45"/>
      <c r="FM1338" s="45"/>
      <c r="FN1338" s="45"/>
      <c r="FO1338" s="45"/>
      <c r="FP1338" s="45"/>
      <c r="FQ1338" s="45"/>
      <c r="FR1338" s="45"/>
      <c r="FS1338" s="45"/>
      <c r="FT1338" s="45"/>
      <c r="FU1338" s="45"/>
      <c r="FV1338" s="45"/>
      <c r="FW1338" s="45"/>
      <c r="FX1338" s="45"/>
      <c r="FY1338" s="45"/>
      <c r="FZ1338" s="45"/>
      <c r="GA1338" s="45"/>
      <c r="GB1338" s="45"/>
      <c r="GC1338" s="45"/>
      <c r="GD1338" s="45"/>
      <c r="GE1338" s="45"/>
      <c r="GF1338" s="45"/>
      <c r="GG1338" s="45"/>
      <c r="GH1338" s="45"/>
      <c r="GI1338" s="45"/>
      <c r="GJ1338" s="45"/>
      <c r="GK1338" s="45"/>
      <c r="GL1338" s="45"/>
      <c r="GM1338" s="45"/>
      <c r="GN1338" s="45"/>
      <c r="GO1338" s="45"/>
      <c r="GP1338" s="45"/>
      <c r="GQ1338" s="45"/>
      <c r="GR1338" s="45"/>
      <c r="GS1338" s="45"/>
      <c r="GT1338" s="45"/>
      <c r="GU1338" s="45"/>
      <c r="GV1338" s="45"/>
      <c r="GW1338" s="45"/>
      <c r="GX1338" s="45"/>
      <c r="GY1338" s="45"/>
      <c r="GZ1338" s="45"/>
      <c r="HA1338" s="45"/>
      <c r="HB1338" s="45"/>
      <c r="HC1338" s="45"/>
      <c r="HD1338" s="45"/>
      <c r="HE1338" s="45"/>
      <c r="HF1338" s="45"/>
      <c r="HG1338" s="45"/>
      <c r="HH1338" s="45"/>
      <c r="HI1338" s="45"/>
      <c r="HJ1338" s="45"/>
      <c r="HK1338" s="45"/>
      <c r="HL1338" s="45"/>
      <c r="HM1338" s="45"/>
      <c r="HN1338" s="45"/>
      <c r="HO1338" s="45"/>
      <c r="HP1338" s="45"/>
      <c r="HQ1338" s="45"/>
      <c r="HR1338" s="45"/>
      <c r="HS1338" s="45"/>
      <c r="HT1338" s="45"/>
      <c r="HU1338" s="45"/>
      <c r="HV1338" s="45"/>
      <c r="HW1338" s="45"/>
      <c r="HX1338" s="45"/>
      <c r="HY1338" s="45"/>
      <c r="HZ1338" s="45"/>
      <c r="IA1338" s="45"/>
      <c r="IB1338" s="45"/>
      <c r="IC1338" s="45"/>
      <c r="ID1338" s="45"/>
      <c r="IE1338" s="45"/>
      <c r="IF1338" s="45"/>
      <c r="IG1338" s="45"/>
      <c r="IH1338" s="45"/>
      <c r="II1338" s="45"/>
      <c r="IJ1338" s="45"/>
      <c r="IK1338" s="45"/>
      <c r="IL1338" s="45"/>
      <c r="IM1338" s="45"/>
      <c r="IN1338" s="45"/>
      <c r="IO1338" s="45"/>
      <c r="IP1338" s="45"/>
      <c r="IQ1338" s="45"/>
      <c r="IR1338" s="45"/>
      <c r="IS1338" s="45"/>
      <c r="IT1338" s="45"/>
      <c r="IU1338" s="45"/>
      <c r="IV1338" s="45"/>
      <c r="IW1338" s="45"/>
      <c r="IX1338" s="45"/>
      <c r="IY1338" s="45"/>
      <c r="IZ1338" s="45"/>
      <c r="JA1338" s="45"/>
      <c r="JB1338" s="45"/>
      <c r="JC1338" s="45"/>
      <c r="JD1338" s="45"/>
      <c r="JE1338" s="45"/>
      <c r="JF1338" s="45"/>
      <c r="JG1338" s="45"/>
      <c r="JH1338" s="45"/>
      <c r="JI1338" s="45"/>
      <c r="JJ1338" s="45"/>
      <c r="JK1338" s="45"/>
      <c r="JL1338" s="45"/>
      <c r="JM1338" s="45"/>
      <c r="JN1338" s="45"/>
      <c r="JO1338" s="45"/>
      <c r="JP1338" s="45"/>
      <c r="JQ1338" s="45"/>
      <c r="JR1338" s="45"/>
      <c r="JS1338" s="45"/>
      <c r="JT1338" s="45"/>
      <c r="JU1338" s="45"/>
      <c r="JV1338" s="45"/>
      <c r="JW1338" s="45"/>
      <c r="JX1338" s="45"/>
      <c r="JY1338" s="45"/>
      <c r="JZ1338" s="45"/>
      <c r="KA1338" s="45"/>
      <c r="KB1338" s="45"/>
      <c r="KC1338" s="45"/>
      <c r="KD1338" s="45"/>
      <c r="KE1338" s="45"/>
      <c r="KF1338" s="45"/>
      <c r="KG1338" s="45"/>
      <c r="KH1338" s="45"/>
      <c r="KI1338" s="45"/>
      <c r="KJ1338" s="45"/>
      <c r="KK1338" s="45"/>
      <c r="KL1338" s="45"/>
      <c r="KM1338" s="45"/>
      <c r="KN1338" s="45"/>
      <c r="KO1338" s="45"/>
      <c r="KP1338" s="45"/>
      <c r="KQ1338" s="45"/>
      <c r="KR1338" s="45"/>
      <c r="KS1338" s="45"/>
      <c r="KT1338" s="45"/>
      <c r="KU1338" s="45"/>
      <c r="KV1338" s="45"/>
      <c r="KW1338" s="45"/>
      <c r="KX1338" s="45"/>
      <c r="KY1338" s="45"/>
      <c r="KZ1338" s="45"/>
      <c r="LA1338" s="45"/>
      <c r="LB1338" s="45"/>
      <c r="LC1338" s="45"/>
      <c r="LD1338" s="45"/>
      <c r="LE1338" s="45"/>
      <c r="LF1338" s="45"/>
      <c r="LG1338" s="45"/>
      <c r="LH1338" s="45"/>
      <c r="LI1338" s="45"/>
      <c r="LJ1338" s="45"/>
      <c r="LK1338" s="45"/>
      <c r="LL1338" s="45"/>
      <c r="LM1338" s="45"/>
      <c r="LN1338" s="45"/>
      <c r="LO1338" s="45"/>
      <c r="LP1338" s="45"/>
      <c r="LQ1338" s="45"/>
      <c r="LR1338" s="45"/>
      <c r="LS1338" s="45"/>
      <c r="LT1338" s="45"/>
      <c r="LU1338" s="45"/>
      <c r="LV1338" s="45"/>
      <c r="LW1338" s="45"/>
      <c r="LX1338" s="45"/>
      <c r="LY1338" s="45"/>
      <c r="LZ1338" s="45"/>
      <c r="MA1338" s="45"/>
      <c r="MB1338" s="45"/>
      <c r="MC1338" s="45"/>
      <c r="MD1338" s="45"/>
      <c r="ME1338" s="45"/>
      <c r="MF1338" s="45"/>
      <c r="MG1338" s="45"/>
      <c r="MH1338" s="45"/>
      <c r="MI1338" s="45"/>
      <c r="MJ1338" s="45"/>
      <c r="MK1338" s="45"/>
      <c r="ML1338" s="45"/>
      <c r="MM1338" s="45"/>
      <c r="MN1338" s="45"/>
      <c r="MO1338" s="45"/>
      <c r="MP1338" s="45"/>
      <c r="MQ1338" s="45"/>
      <c r="MR1338" s="45"/>
      <c r="MS1338" s="45"/>
      <c r="MT1338" s="45"/>
      <c r="MU1338" s="45"/>
      <c r="MV1338" s="45"/>
      <c r="MW1338" s="45"/>
      <c r="MX1338" s="45"/>
      <c r="MY1338" s="45"/>
      <c r="MZ1338" s="45"/>
      <c r="NA1338" s="45"/>
      <c r="NB1338" s="45"/>
      <c r="NC1338" s="45"/>
      <c r="ND1338" s="45"/>
      <c r="NE1338" s="45"/>
      <c r="NF1338" s="45"/>
      <c r="NG1338" s="45"/>
      <c r="NH1338" s="45"/>
      <c r="NI1338" s="45"/>
      <c r="NJ1338" s="45"/>
      <c r="NK1338" s="45"/>
      <c r="NL1338" s="45"/>
      <c r="NM1338" s="45"/>
      <c r="NN1338" s="45"/>
      <c r="NO1338" s="45"/>
      <c r="NP1338" s="45"/>
      <c r="NQ1338" s="45"/>
      <c r="NR1338" s="45"/>
      <c r="NS1338" s="45"/>
      <c r="NT1338" s="45"/>
      <c r="NU1338" s="45"/>
      <c r="NV1338" s="45"/>
      <c r="NW1338" s="45"/>
      <c r="NX1338" s="45"/>
      <c r="NY1338" s="45"/>
      <c r="NZ1338" s="45"/>
      <c r="OA1338" s="45"/>
      <c r="OB1338" s="45"/>
      <c r="OC1338" s="45"/>
      <c r="OD1338" s="45"/>
      <c r="OE1338" s="45"/>
      <c r="OF1338" s="45"/>
      <c r="OG1338" s="45"/>
      <c r="OH1338" s="45"/>
      <c r="OI1338" s="45"/>
      <c r="OJ1338" s="45"/>
      <c r="OK1338" s="45"/>
      <c r="OL1338" s="45"/>
      <c r="OM1338" s="45"/>
      <c r="ON1338" s="45"/>
      <c r="OO1338" s="45"/>
      <c r="OP1338" s="45"/>
      <c r="OQ1338" s="45"/>
      <c r="OR1338" s="45"/>
      <c r="OS1338" s="45"/>
      <c r="OT1338" s="45"/>
      <c r="OU1338" s="45"/>
      <c r="OV1338" s="45"/>
      <c r="OW1338" s="45"/>
      <c r="OX1338" s="45"/>
      <c r="OY1338" s="45"/>
      <c r="OZ1338" s="45"/>
      <c r="PA1338" s="45"/>
      <c r="PB1338" s="45"/>
      <c r="PC1338" s="45"/>
      <c r="PD1338" s="45"/>
      <c r="PE1338" s="45"/>
      <c r="PF1338" s="45"/>
      <c r="PG1338" s="45"/>
      <c r="PH1338" s="45"/>
      <c r="PI1338" s="45"/>
      <c r="PJ1338" s="45"/>
      <c r="PK1338" s="45"/>
      <c r="PL1338" s="45"/>
      <c r="PM1338" s="45"/>
      <c r="PN1338" s="45"/>
      <c r="PO1338" s="45"/>
      <c r="PP1338" s="45"/>
      <c r="PQ1338" s="45"/>
      <c r="PR1338" s="45"/>
      <c r="PS1338" s="45"/>
      <c r="PT1338" s="45"/>
      <c r="PU1338" s="45"/>
      <c r="PV1338" s="45"/>
      <c r="PW1338" s="45"/>
      <c r="PX1338" s="45"/>
      <c r="PY1338" s="45"/>
      <c r="PZ1338" s="45"/>
      <c r="QA1338" s="45"/>
      <c r="QB1338" s="45"/>
      <c r="QC1338" s="45"/>
      <c r="QD1338" s="45"/>
      <c r="QE1338" s="45"/>
      <c r="QF1338" s="45"/>
      <c r="QG1338" s="45"/>
      <c r="QH1338" s="45"/>
      <c r="QI1338" s="45"/>
      <c r="QJ1338" s="45"/>
      <c r="QK1338" s="45"/>
      <c r="QL1338" s="45"/>
      <c r="QM1338" s="45"/>
      <c r="QN1338" s="45"/>
      <c r="QO1338" s="45"/>
      <c r="QP1338" s="45"/>
      <c r="QQ1338" s="45"/>
      <c r="QR1338" s="45"/>
      <c r="QS1338" s="45"/>
      <c r="QT1338" s="45"/>
      <c r="QU1338" s="45"/>
      <c r="QV1338" s="45"/>
      <c r="QW1338" s="45"/>
      <c r="QX1338" s="45"/>
      <c r="QY1338" s="45"/>
      <c r="QZ1338" s="45"/>
      <c r="RA1338" s="45"/>
      <c r="RB1338" s="45"/>
      <c r="RC1338" s="45"/>
      <c r="RD1338" s="45"/>
    </row>
    <row r="1339" spans="3:472" s="40" customFormat="1" x14ac:dyDescent="0.25">
      <c r="C1339" s="41"/>
      <c r="D1339" s="42"/>
      <c r="E1339" s="46"/>
      <c r="F1339" s="38"/>
      <c r="G1339" s="38"/>
      <c r="H1339" s="38"/>
      <c r="I1339" s="38"/>
      <c r="J1339" s="38"/>
      <c r="K1339" s="38"/>
      <c r="L1339" s="38"/>
      <c r="M1339" s="38"/>
      <c r="N1339" s="38"/>
      <c r="P1339" s="42"/>
      <c r="Q1339" s="38"/>
      <c r="R1339" s="38"/>
      <c r="S1339" s="38"/>
      <c r="T1339" s="47"/>
      <c r="U1339" s="43"/>
      <c r="V1339" s="123"/>
      <c r="W1339" s="123"/>
      <c r="X1339" s="124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78"/>
      <c r="AI1339" s="25"/>
      <c r="AJ1339" s="45"/>
      <c r="AK1339" s="45"/>
      <c r="AL1339" s="45"/>
      <c r="AM1339" s="45"/>
      <c r="AN1339" s="45"/>
      <c r="AO1339" s="45"/>
      <c r="AP1339" s="45"/>
      <c r="AQ1339" s="45"/>
      <c r="AR1339" s="45"/>
      <c r="AS1339" s="45"/>
      <c r="AT1339" s="45"/>
      <c r="AU1339" s="45"/>
      <c r="AV1339" s="45"/>
      <c r="AW1339" s="45"/>
      <c r="AX1339" s="45"/>
      <c r="AY1339" s="45"/>
      <c r="AZ1339" s="45"/>
      <c r="BA1339" s="45"/>
      <c r="BB1339" s="45"/>
      <c r="BC1339" s="45"/>
      <c r="BD1339" s="45"/>
      <c r="BE1339" s="45"/>
      <c r="BF1339" s="45"/>
      <c r="BG1339" s="45"/>
      <c r="BH1339" s="45"/>
      <c r="BI1339" s="45"/>
      <c r="BJ1339" s="45"/>
      <c r="BK1339" s="45"/>
      <c r="BL1339" s="45"/>
      <c r="BM1339" s="45"/>
      <c r="BN1339" s="45"/>
      <c r="BO1339" s="45"/>
      <c r="BP1339" s="45"/>
      <c r="BQ1339" s="45"/>
      <c r="BR1339" s="45"/>
      <c r="BS1339" s="45"/>
      <c r="BT1339" s="45"/>
      <c r="BU1339" s="45"/>
      <c r="BV1339" s="45"/>
      <c r="BW1339" s="45"/>
      <c r="BX1339" s="45"/>
      <c r="BY1339" s="45"/>
      <c r="BZ1339" s="45"/>
      <c r="CA1339" s="45"/>
      <c r="CB1339" s="45"/>
      <c r="CC1339" s="45"/>
      <c r="CD1339" s="45"/>
      <c r="CE1339" s="45"/>
      <c r="CF1339" s="45"/>
      <c r="CG1339" s="45"/>
      <c r="CH1339" s="45"/>
      <c r="CI1339" s="45"/>
      <c r="CJ1339" s="45"/>
      <c r="CK1339" s="45"/>
      <c r="CL1339" s="45"/>
      <c r="CM1339" s="45"/>
      <c r="CN1339" s="45"/>
      <c r="CO1339" s="45"/>
      <c r="CP1339" s="45"/>
      <c r="CQ1339" s="45"/>
      <c r="CR1339" s="45"/>
      <c r="CS1339" s="45"/>
      <c r="CT1339" s="45"/>
      <c r="CU1339" s="45"/>
      <c r="CV1339" s="45"/>
      <c r="CW1339" s="45"/>
      <c r="CX1339" s="45"/>
      <c r="CY1339" s="45"/>
      <c r="CZ1339" s="45"/>
      <c r="DA1339" s="45"/>
      <c r="DB1339" s="45"/>
      <c r="DC1339" s="45"/>
      <c r="DD1339" s="45"/>
      <c r="DE1339" s="45"/>
      <c r="DF1339" s="45"/>
      <c r="DG1339" s="45"/>
      <c r="DH1339" s="45"/>
      <c r="DI1339" s="45"/>
      <c r="DJ1339" s="45"/>
      <c r="DK1339" s="45"/>
      <c r="DL1339" s="45"/>
      <c r="DM1339" s="45"/>
      <c r="DN1339" s="45"/>
      <c r="DO1339" s="45"/>
      <c r="DP1339" s="45"/>
      <c r="DQ1339" s="45"/>
      <c r="DR1339" s="45"/>
      <c r="DS1339" s="45"/>
      <c r="DT1339" s="45"/>
      <c r="DU1339" s="45"/>
      <c r="DV1339" s="45"/>
      <c r="DW1339" s="45"/>
      <c r="DX1339" s="45"/>
      <c r="DY1339" s="45"/>
      <c r="DZ1339" s="45"/>
      <c r="EA1339" s="45"/>
      <c r="EB1339" s="45"/>
      <c r="EC1339" s="45"/>
      <c r="ED1339" s="45"/>
      <c r="EE1339" s="45"/>
      <c r="EF1339" s="45"/>
      <c r="EG1339" s="45"/>
      <c r="EH1339" s="45"/>
      <c r="EI1339" s="45"/>
      <c r="EJ1339" s="45"/>
      <c r="EK1339" s="45"/>
      <c r="EL1339" s="45"/>
      <c r="EM1339" s="45"/>
      <c r="EN1339" s="45"/>
      <c r="EO1339" s="45"/>
      <c r="EP1339" s="45"/>
      <c r="EQ1339" s="45"/>
      <c r="ER1339" s="45"/>
      <c r="ES1339" s="45"/>
      <c r="ET1339" s="45"/>
      <c r="EU1339" s="45"/>
      <c r="EV1339" s="45"/>
      <c r="EW1339" s="45"/>
      <c r="EX1339" s="45"/>
      <c r="EY1339" s="45"/>
      <c r="EZ1339" s="45"/>
      <c r="FA1339" s="45"/>
      <c r="FB1339" s="45"/>
      <c r="FC1339" s="45"/>
      <c r="FD1339" s="45"/>
      <c r="FE1339" s="45"/>
      <c r="FF1339" s="45"/>
      <c r="FG1339" s="45"/>
      <c r="FH1339" s="45"/>
      <c r="FI1339" s="45"/>
      <c r="FJ1339" s="45"/>
      <c r="FK1339" s="45"/>
      <c r="FL1339" s="45"/>
      <c r="FM1339" s="45"/>
      <c r="FN1339" s="45"/>
      <c r="FO1339" s="45"/>
      <c r="FP1339" s="45"/>
      <c r="FQ1339" s="45"/>
      <c r="FR1339" s="45"/>
      <c r="FS1339" s="45"/>
      <c r="FT1339" s="45"/>
      <c r="FU1339" s="45"/>
      <c r="FV1339" s="45"/>
      <c r="FW1339" s="45"/>
      <c r="FX1339" s="45"/>
      <c r="FY1339" s="45"/>
      <c r="FZ1339" s="45"/>
      <c r="GA1339" s="45"/>
      <c r="GB1339" s="45"/>
      <c r="GC1339" s="45"/>
      <c r="GD1339" s="45"/>
      <c r="GE1339" s="45"/>
      <c r="GF1339" s="45"/>
      <c r="GG1339" s="45"/>
      <c r="GH1339" s="45"/>
      <c r="GI1339" s="45"/>
      <c r="GJ1339" s="45"/>
      <c r="GK1339" s="45"/>
      <c r="GL1339" s="45"/>
      <c r="GM1339" s="45"/>
      <c r="GN1339" s="45"/>
      <c r="GO1339" s="45"/>
      <c r="GP1339" s="45"/>
      <c r="GQ1339" s="45"/>
      <c r="GR1339" s="45"/>
      <c r="GS1339" s="45"/>
      <c r="GT1339" s="45"/>
      <c r="GU1339" s="45"/>
      <c r="GV1339" s="45"/>
      <c r="GW1339" s="45"/>
      <c r="GX1339" s="45"/>
      <c r="GY1339" s="45"/>
      <c r="GZ1339" s="45"/>
      <c r="HA1339" s="45"/>
      <c r="HB1339" s="45"/>
      <c r="HC1339" s="45"/>
      <c r="HD1339" s="45"/>
      <c r="HE1339" s="45"/>
      <c r="HF1339" s="45"/>
      <c r="HG1339" s="45"/>
      <c r="HH1339" s="45"/>
      <c r="HI1339" s="45"/>
      <c r="HJ1339" s="45"/>
      <c r="HK1339" s="45"/>
      <c r="HL1339" s="45"/>
      <c r="HM1339" s="45"/>
      <c r="HN1339" s="45"/>
      <c r="HO1339" s="45"/>
      <c r="HP1339" s="45"/>
      <c r="HQ1339" s="45"/>
      <c r="HR1339" s="45"/>
      <c r="HS1339" s="45"/>
      <c r="HT1339" s="45"/>
      <c r="HU1339" s="45"/>
      <c r="HV1339" s="45"/>
      <c r="HW1339" s="45"/>
      <c r="HX1339" s="45"/>
      <c r="HY1339" s="45"/>
      <c r="HZ1339" s="45"/>
      <c r="IA1339" s="45"/>
      <c r="IB1339" s="45"/>
      <c r="IC1339" s="45"/>
      <c r="ID1339" s="45"/>
      <c r="IE1339" s="45"/>
      <c r="IF1339" s="45"/>
      <c r="IG1339" s="45"/>
      <c r="IH1339" s="45"/>
      <c r="II1339" s="45"/>
      <c r="IJ1339" s="45"/>
      <c r="IK1339" s="45"/>
      <c r="IL1339" s="45"/>
      <c r="IM1339" s="45"/>
      <c r="IN1339" s="45"/>
      <c r="IO1339" s="45"/>
      <c r="IP1339" s="45"/>
      <c r="IQ1339" s="45"/>
      <c r="IR1339" s="45"/>
      <c r="IS1339" s="45"/>
      <c r="IT1339" s="45"/>
      <c r="IU1339" s="45"/>
      <c r="IV1339" s="45"/>
      <c r="IW1339" s="45"/>
      <c r="IX1339" s="45"/>
      <c r="IY1339" s="45"/>
      <c r="IZ1339" s="45"/>
      <c r="JA1339" s="45"/>
      <c r="JB1339" s="45"/>
      <c r="JC1339" s="45"/>
      <c r="JD1339" s="45"/>
      <c r="JE1339" s="45"/>
      <c r="JF1339" s="45"/>
      <c r="JG1339" s="45"/>
      <c r="JH1339" s="45"/>
      <c r="JI1339" s="45"/>
      <c r="JJ1339" s="45"/>
      <c r="JK1339" s="45"/>
      <c r="JL1339" s="45"/>
      <c r="JM1339" s="45"/>
      <c r="JN1339" s="45"/>
      <c r="JO1339" s="45"/>
      <c r="JP1339" s="45"/>
      <c r="JQ1339" s="45"/>
      <c r="JR1339" s="45"/>
      <c r="JS1339" s="45"/>
      <c r="JT1339" s="45"/>
      <c r="JU1339" s="45"/>
      <c r="JV1339" s="45"/>
      <c r="JW1339" s="45"/>
      <c r="JX1339" s="45"/>
      <c r="JY1339" s="45"/>
      <c r="JZ1339" s="45"/>
      <c r="KA1339" s="45"/>
      <c r="KB1339" s="45"/>
      <c r="KC1339" s="45"/>
      <c r="KD1339" s="45"/>
      <c r="KE1339" s="45"/>
      <c r="KF1339" s="45"/>
      <c r="KG1339" s="45"/>
      <c r="KH1339" s="45"/>
      <c r="KI1339" s="45"/>
      <c r="KJ1339" s="45"/>
      <c r="KK1339" s="45"/>
      <c r="KL1339" s="45"/>
      <c r="KM1339" s="45"/>
      <c r="KN1339" s="45"/>
      <c r="KO1339" s="45"/>
      <c r="KP1339" s="45"/>
      <c r="KQ1339" s="45"/>
      <c r="KR1339" s="45"/>
      <c r="KS1339" s="45"/>
      <c r="KT1339" s="45"/>
      <c r="KU1339" s="45"/>
      <c r="KV1339" s="45"/>
      <c r="KW1339" s="45"/>
      <c r="KX1339" s="45"/>
      <c r="KY1339" s="45"/>
      <c r="KZ1339" s="45"/>
      <c r="LA1339" s="45"/>
      <c r="LB1339" s="45"/>
      <c r="LC1339" s="45"/>
      <c r="LD1339" s="45"/>
      <c r="LE1339" s="45"/>
      <c r="LF1339" s="45"/>
      <c r="LG1339" s="45"/>
      <c r="LH1339" s="45"/>
      <c r="LI1339" s="45"/>
      <c r="LJ1339" s="45"/>
      <c r="LK1339" s="45"/>
      <c r="LL1339" s="45"/>
      <c r="LM1339" s="45"/>
      <c r="LN1339" s="45"/>
      <c r="LO1339" s="45"/>
      <c r="LP1339" s="45"/>
      <c r="LQ1339" s="45"/>
      <c r="LR1339" s="45"/>
      <c r="LS1339" s="45"/>
      <c r="LT1339" s="45"/>
      <c r="LU1339" s="45"/>
      <c r="LV1339" s="45"/>
      <c r="LW1339" s="45"/>
      <c r="LX1339" s="45"/>
      <c r="LY1339" s="45"/>
      <c r="LZ1339" s="45"/>
      <c r="MA1339" s="45"/>
      <c r="MB1339" s="45"/>
      <c r="MC1339" s="45"/>
      <c r="MD1339" s="45"/>
      <c r="ME1339" s="45"/>
      <c r="MF1339" s="45"/>
      <c r="MG1339" s="45"/>
      <c r="MH1339" s="45"/>
      <c r="MI1339" s="45"/>
      <c r="MJ1339" s="45"/>
      <c r="MK1339" s="45"/>
      <c r="ML1339" s="45"/>
      <c r="MM1339" s="45"/>
      <c r="MN1339" s="45"/>
      <c r="MO1339" s="45"/>
      <c r="MP1339" s="45"/>
      <c r="MQ1339" s="45"/>
      <c r="MR1339" s="45"/>
      <c r="MS1339" s="45"/>
      <c r="MT1339" s="45"/>
      <c r="MU1339" s="45"/>
      <c r="MV1339" s="45"/>
      <c r="MW1339" s="45"/>
      <c r="MX1339" s="45"/>
      <c r="MY1339" s="45"/>
      <c r="MZ1339" s="45"/>
      <c r="NA1339" s="45"/>
      <c r="NB1339" s="45"/>
      <c r="NC1339" s="45"/>
      <c r="ND1339" s="45"/>
      <c r="NE1339" s="45"/>
      <c r="NF1339" s="45"/>
      <c r="NG1339" s="45"/>
      <c r="NH1339" s="45"/>
      <c r="NI1339" s="45"/>
      <c r="NJ1339" s="45"/>
      <c r="NK1339" s="45"/>
      <c r="NL1339" s="45"/>
      <c r="NM1339" s="45"/>
      <c r="NN1339" s="45"/>
      <c r="NO1339" s="45"/>
      <c r="NP1339" s="45"/>
      <c r="NQ1339" s="45"/>
      <c r="NR1339" s="45"/>
      <c r="NS1339" s="45"/>
      <c r="NT1339" s="45"/>
      <c r="NU1339" s="45"/>
      <c r="NV1339" s="45"/>
      <c r="NW1339" s="45"/>
      <c r="NX1339" s="45"/>
      <c r="NY1339" s="45"/>
      <c r="NZ1339" s="45"/>
      <c r="OA1339" s="45"/>
      <c r="OB1339" s="45"/>
      <c r="OC1339" s="45"/>
      <c r="OD1339" s="45"/>
      <c r="OE1339" s="45"/>
      <c r="OF1339" s="45"/>
      <c r="OG1339" s="45"/>
      <c r="OH1339" s="45"/>
      <c r="OI1339" s="45"/>
      <c r="OJ1339" s="45"/>
      <c r="OK1339" s="45"/>
      <c r="OL1339" s="45"/>
      <c r="OM1339" s="45"/>
      <c r="ON1339" s="45"/>
      <c r="OO1339" s="45"/>
      <c r="OP1339" s="45"/>
      <c r="OQ1339" s="45"/>
      <c r="OR1339" s="45"/>
      <c r="OS1339" s="45"/>
      <c r="OT1339" s="45"/>
      <c r="OU1339" s="45"/>
      <c r="OV1339" s="45"/>
      <c r="OW1339" s="45"/>
      <c r="OX1339" s="45"/>
      <c r="OY1339" s="45"/>
      <c r="OZ1339" s="45"/>
      <c r="PA1339" s="45"/>
      <c r="PB1339" s="45"/>
      <c r="PC1339" s="45"/>
      <c r="PD1339" s="45"/>
      <c r="PE1339" s="45"/>
      <c r="PF1339" s="45"/>
      <c r="PG1339" s="45"/>
      <c r="PH1339" s="45"/>
      <c r="PI1339" s="45"/>
      <c r="PJ1339" s="45"/>
      <c r="PK1339" s="45"/>
      <c r="PL1339" s="45"/>
      <c r="PM1339" s="45"/>
      <c r="PN1339" s="45"/>
      <c r="PO1339" s="45"/>
      <c r="PP1339" s="45"/>
      <c r="PQ1339" s="45"/>
      <c r="PR1339" s="45"/>
      <c r="PS1339" s="45"/>
      <c r="PT1339" s="45"/>
      <c r="PU1339" s="45"/>
      <c r="PV1339" s="45"/>
      <c r="PW1339" s="45"/>
      <c r="PX1339" s="45"/>
      <c r="PY1339" s="45"/>
      <c r="PZ1339" s="45"/>
      <c r="QA1339" s="45"/>
      <c r="QB1339" s="45"/>
      <c r="QC1339" s="45"/>
      <c r="QD1339" s="45"/>
      <c r="QE1339" s="45"/>
      <c r="QF1339" s="45"/>
      <c r="QG1339" s="45"/>
      <c r="QH1339" s="45"/>
      <c r="QI1339" s="45"/>
      <c r="QJ1339" s="45"/>
      <c r="QK1339" s="45"/>
      <c r="QL1339" s="45"/>
      <c r="QM1339" s="45"/>
      <c r="QN1339" s="45"/>
      <c r="QO1339" s="45"/>
      <c r="QP1339" s="45"/>
      <c r="QQ1339" s="45"/>
      <c r="QR1339" s="45"/>
      <c r="QS1339" s="45"/>
      <c r="QT1339" s="45"/>
      <c r="QU1339" s="45"/>
      <c r="QV1339" s="45"/>
      <c r="QW1339" s="45"/>
      <c r="QX1339" s="45"/>
      <c r="QY1339" s="45"/>
      <c r="QZ1339" s="45"/>
      <c r="RA1339" s="45"/>
      <c r="RB1339" s="45"/>
      <c r="RC1339" s="45"/>
      <c r="RD1339" s="45"/>
    </row>
    <row r="1340" spans="3:472" s="40" customFormat="1" x14ac:dyDescent="0.25">
      <c r="C1340" s="41"/>
      <c r="D1340" s="42"/>
      <c r="E1340" s="46"/>
      <c r="F1340" s="38"/>
      <c r="G1340" s="38"/>
      <c r="H1340" s="38"/>
      <c r="I1340" s="38"/>
      <c r="J1340" s="38"/>
      <c r="K1340" s="38"/>
      <c r="L1340" s="38"/>
      <c r="M1340" s="38"/>
      <c r="N1340" s="38"/>
      <c r="P1340" s="42"/>
      <c r="Q1340" s="38"/>
      <c r="R1340" s="38"/>
      <c r="S1340" s="38"/>
      <c r="T1340" s="47"/>
      <c r="U1340" s="43"/>
      <c r="V1340" s="123"/>
      <c r="W1340" s="123"/>
      <c r="X1340" s="124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78"/>
      <c r="AI1340" s="25"/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  <c r="AU1340" s="45"/>
      <c r="AV1340" s="45"/>
      <c r="AW1340" s="45"/>
      <c r="AX1340" s="45"/>
      <c r="AY1340" s="45"/>
      <c r="AZ1340" s="45"/>
      <c r="BA1340" s="45"/>
      <c r="BB1340" s="45"/>
      <c r="BC1340" s="45"/>
      <c r="BD1340" s="45"/>
      <c r="BE1340" s="45"/>
      <c r="BF1340" s="45"/>
      <c r="BG1340" s="45"/>
      <c r="BH1340" s="45"/>
      <c r="BI1340" s="45"/>
      <c r="BJ1340" s="45"/>
      <c r="BK1340" s="45"/>
      <c r="BL1340" s="45"/>
      <c r="BM1340" s="45"/>
      <c r="BN1340" s="45"/>
      <c r="BO1340" s="45"/>
      <c r="BP1340" s="45"/>
      <c r="BQ1340" s="45"/>
      <c r="BR1340" s="45"/>
      <c r="BS1340" s="45"/>
      <c r="BT1340" s="45"/>
      <c r="BU1340" s="45"/>
      <c r="BV1340" s="45"/>
      <c r="BW1340" s="45"/>
      <c r="BX1340" s="45"/>
      <c r="BY1340" s="45"/>
      <c r="BZ1340" s="45"/>
      <c r="CA1340" s="45"/>
      <c r="CB1340" s="45"/>
      <c r="CC1340" s="45"/>
      <c r="CD1340" s="45"/>
      <c r="CE1340" s="45"/>
      <c r="CF1340" s="45"/>
      <c r="CG1340" s="45"/>
      <c r="CH1340" s="45"/>
      <c r="CI1340" s="45"/>
      <c r="CJ1340" s="45"/>
      <c r="CK1340" s="45"/>
      <c r="CL1340" s="45"/>
      <c r="CM1340" s="45"/>
      <c r="CN1340" s="45"/>
      <c r="CO1340" s="45"/>
      <c r="CP1340" s="45"/>
      <c r="CQ1340" s="45"/>
      <c r="CR1340" s="45"/>
      <c r="CS1340" s="45"/>
      <c r="CT1340" s="45"/>
      <c r="CU1340" s="45"/>
      <c r="CV1340" s="45"/>
      <c r="CW1340" s="45"/>
      <c r="CX1340" s="45"/>
      <c r="CY1340" s="45"/>
      <c r="CZ1340" s="45"/>
      <c r="DA1340" s="45"/>
      <c r="DB1340" s="45"/>
      <c r="DC1340" s="45"/>
      <c r="DD1340" s="45"/>
      <c r="DE1340" s="45"/>
      <c r="DF1340" s="45"/>
      <c r="DG1340" s="45"/>
      <c r="DH1340" s="45"/>
      <c r="DI1340" s="45"/>
      <c r="DJ1340" s="45"/>
      <c r="DK1340" s="45"/>
      <c r="DL1340" s="45"/>
      <c r="DM1340" s="45"/>
      <c r="DN1340" s="45"/>
      <c r="DO1340" s="45"/>
      <c r="DP1340" s="45"/>
      <c r="DQ1340" s="45"/>
      <c r="DR1340" s="45"/>
      <c r="DS1340" s="45"/>
      <c r="DT1340" s="45"/>
      <c r="DU1340" s="45"/>
      <c r="DV1340" s="45"/>
      <c r="DW1340" s="45"/>
      <c r="DX1340" s="45"/>
      <c r="DY1340" s="45"/>
      <c r="DZ1340" s="45"/>
      <c r="EA1340" s="45"/>
      <c r="EB1340" s="45"/>
      <c r="EC1340" s="45"/>
      <c r="ED1340" s="45"/>
      <c r="EE1340" s="45"/>
      <c r="EF1340" s="45"/>
      <c r="EG1340" s="45"/>
      <c r="EH1340" s="45"/>
      <c r="EI1340" s="45"/>
      <c r="EJ1340" s="45"/>
      <c r="EK1340" s="45"/>
      <c r="EL1340" s="45"/>
      <c r="EM1340" s="45"/>
      <c r="EN1340" s="45"/>
      <c r="EO1340" s="45"/>
      <c r="EP1340" s="45"/>
      <c r="EQ1340" s="45"/>
      <c r="ER1340" s="45"/>
      <c r="ES1340" s="45"/>
      <c r="ET1340" s="45"/>
      <c r="EU1340" s="45"/>
      <c r="EV1340" s="45"/>
      <c r="EW1340" s="45"/>
      <c r="EX1340" s="45"/>
      <c r="EY1340" s="45"/>
      <c r="EZ1340" s="45"/>
      <c r="FA1340" s="45"/>
      <c r="FB1340" s="45"/>
      <c r="FC1340" s="45"/>
      <c r="FD1340" s="45"/>
      <c r="FE1340" s="45"/>
      <c r="FF1340" s="45"/>
      <c r="FG1340" s="45"/>
      <c r="FH1340" s="45"/>
      <c r="FI1340" s="45"/>
      <c r="FJ1340" s="45"/>
      <c r="FK1340" s="45"/>
      <c r="FL1340" s="45"/>
      <c r="FM1340" s="45"/>
      <c r="FN1340" s="45"/>
      <c r="FO1340" s="45"/>
      <c r="FP1340" s="45"/>
      <c r="FQ1340" s="45"/>
      <c r="FR1340" s="45"/>
      <c r="FS1340" s="45"/>
      <c r="FT1340" s="45"/>
      <c r="FU1340" s="45"/>
      <c r="FV1340" s="45"/>
      <c r="FW1340" s="45"/>
      <c r="FX1340" s="45"/>
      <c r="FY1340" s="45"/>
      <c r="FZ1340" s="45"/>
      <c r="GA1340" s="45"/>
      <c r="GB1340" s="45"/>
      <c r="GC1340" s="45"/>
      <c r="GD1340" s="45"/>
      <c r="GE1340" s="45"/>
      <c r="GF1340" s="45"/>
      <c r="GG1340" s="45"/>
      <c r="GH1340" s="45"/>
      <c r="GI1340" s="45"/>
      <c r="GJ1340" s="45"/>
      <c r="GK1340" s="45"/>
      <c r="GL1340" s="45"/>
      <c r="GM1340" s="45"/>
      <c r="GN1340" s="45"/>
      <c r="GO1340" s="45"/>
      <c r="GP1340" s="45"/>
      <c r="GQ1340" s="45"/>
      <c r="GR1340" s="45"/>
      <c r="GS1340" s="45"/>
      <c r="GT1340" s="45"/>
      <c r="GU1340" s="45"/>
      <c r="GV1340" s="45"/>
      <c r="GW1340" s="45"/>
      <c r="GX1340" s="45"/>
      <c r="GY1340" s="45"/>
      <c r="GZ1340" s="45"/>
      <c r="HA1340" s="45"/>
      <c r="HB1340" s="45"/>
      <c r="HC1340" s="45"/>
      <c r="HD1340" s="45"/>
      <c r="HE1340" s="45"/>
      <c r="HF1340" s="45"/>
      <c r="HG1340" s="45"/>
      <c r="HH1340" s="45"/>
      <c r="HI1340" s="45"/>
      <c r="HJ1340" s="45"/>
      <c r="HK1340" s="45"/>
      <c r="HL1340" s="45"/>
      <c r="HM1340" s="45"/>
      <c r="HN1340" s="45"/>
      <c r="HO1340" s="45"/>
      <c r="HP1340" s="45"/>
      <c r="HQ1340" s="45"/>
      <c r="HR1340" s="45"/>
      <c r="HS1340" s="45"/>
      <c r="HT1340" s="45"/>
      <c r="HU1340" s="45"/>
      <c r="HV1340" s="45"/>
      <c r="HW1340" s="45"/>
      <c r="HX1340" s="45"/>
      <c r="HY1340" s="45"/>
      <c r="HZ1340" s="45"/>
      <c r="IA1340" s="45"/>
      <c r="IB1340" s="45"/>
      <c r="IC1340" s="45"/>
      <c r="ID1340" s="45"/>
      <c r="IE1340" s="45"/>
      <c r="IF1340" s="45"/>
      <c r="IG1340" s="45"/>
      <c r="IH1340" s="45"/>
      <c r="II1340" s="45"/>
      <c r="IJ1340" s="45"/>
      <c r="IK1340" s="45"/>
      <c r="IL1340" s="45"/>
      <c r="IM1340" s="45"/>
      <c r="IN1340" s="45"/>
      <c r="IO1340" s="45"/>
      <c r="IP1340" s="45"/>
      <c r="IQ1340" s="45"/>
      <c r="IR1340" s="45"/>
      <c r="IS1340" s="45"/>
      <c r="IT1340" s="45"/>
      <c r="IU1340" s="45"/>
      <c r="IV1340" s="45"/>
      <c r="IW1340" s="45"/>
      <c r="IX1340" s="45"/>
      <c r="IY1340" s="45"/>
      <c r="IZ1340" s="45"/>
      <c r="JA1340" s="45"/>
      <c r="JB1340" s="45"/>
      <c r="JC1340" s="45"/>
      <c r="JD1340" s="45"/>
      <c r="JE1340" s="45"/>
      <c r="JF1340" s="45"/>
      <c r="JG1340" s="45"/>
      <c r="JH1340" s="45"/>
      <c r="JI1340" s="45"/>
      <c r="JJ1340" s="45"/>
      <c r="JK1340" s="45"/>
      <c r="JL1340" s="45"/>
      <c r="JM1340" s="45"/>
      <c r="JN1340" s="45"/>
      <c r="JO1340" s="45"/>
      <c r="JP1340" s="45"/>
      <c r="JQ1340" s="45"/>
      <c r="JR1340" s="45"/>
      <c r="JS1340" s="45"/>
      <c r="JT1340" s="45"/>
      <c r="JU1340" s="45"/>
      <c r="JV1340" s="45"/>
      <c r="JW1340" s="45"/>
      <c r="JX1340" s="45"/>
      <c r="JY1340" s="45"/>
      <c r="JZ1340" s="45"/>
      <c r="KA1340" s="45"/>
      <c r="KB1340" s="45"/>
      <c r="KC1340" s="45"/>
      <c r="KD1340" s="45"/>
      <c r="KE1340" s="45"/>
      <c r="KF1340" s="45"/>
      <c r="KG1340" s="45"/>
      <c r="KH1340" s="45"/>
      <c r="KI1340" s="45"/>
      <c r="KJ1340" s="45"/>
      <c r="KK1340" s="45"/>
      <c r="KL1340" s="45"/>
      <c r="KM1340" s="45"/>
      <c r="KN1340" s="45"/>
      <c r="KO1340" s="45"/>
      <c r="KP1340" s="45"/>
      <c r="KQ1340" s="45"/>
      <c r="KR1340" s="45"/>
      <c r="KS1340" s="45"/>
      <c r="KT1340" s="45"/>
      <c r="KU1340" s="45"/>
      <c r="KV1340" s="45"/>
      <c r="KW1340" s="45"/>
      <c r="KX1340" s="45"/>
      <c r="KY1340" s="45"/>
      <c r="KZ1340" s="45"/>
      <c r="LA1340" s="45"/>
      <c r="LB1340" s="45"/>
      <c r="LC1340" s="45"/>
      <c r="LD1340" s="45"/>
      <c r="LE1340" s="45"/>
      <c r="LF1340" s="45"/>
      <c r="LG1340" s="45"/>
      <c r="LH1340" s="45"/>
      <c r="LI1340" s="45"/>
      <c r="LJ1340" s="45"/>
      <c r="LK1340" s="45"/>
      <c r="LL1340" s="45"/>
      <c r="LM1340" s="45"/>
      <c r="LN1340" s="45"/>
      <c r="LO1340" s="45"/>
      <c r="LP1340" s="45"/>
      <c r="LQ1340" s="45"/>
      <c r="LR1340" s="45"/>
      <c r="LS1340" s="45"/>
      <c r="LT1340" s="45"/>
      <c r="LU1340" s="45"/>
      <c r="LV1340" s="45"/>
      <c r="LW1340" s="45"/>
      <c r="LX1340" s="45"/>
      <c r="LY1340" s="45"/>
      <c r="LZ1340" s="45"/>
      <c r="MA1340" s="45"/>
      <c r="MB1340" s="45"/>
      <c r="MC1340" s="45"/>
      <c r="MD1340" s="45"/>
      <c r="ME1340" s="45"/>
      <c r="MF1340" s="45"/>
      <c r="MG1340" s="45"/>
      <c r="MH1340" s="45"/>
      <c r="MI1340" s="45"/>
      <c r="MJ1340" s="45"/>
      <c r="MK1340" s="45"/>
      <c r="ML1340" s="45"/>
      <c r="MM1340" s="45"/>
      <c r="MN1340" s="45"/>
      <c r="MO1340" s="45"/>
      <c r="MP1340" s="45"/>
      <c r="MQ1340" s="45"/>
      <c r="MR1340" s="45"/>
      <c r="MS1340" s="45"/>
      <c r="MT1340" s="45"/>
      <c r="MU1340" s="45"/>
      <c r="MV1340" s="45"/>
      <c r="MW1340" s="45"/>
      <c r="MX1340" s="45"/>
      <c r="MY1340" s="45"/>
      <c r="MZ1340" s="45"/>
      <c r="NA1340" s="45"/>
      <c r="NB1340" s="45"/>
      <c r="NC1340" s="45"/>
      <c r="ND1340" s="45"/>
      <c r="NE1340" s="45"/>
      <c r="NF1340" s="45"/>
      <c r="NG1340" s="45"/>
      <c r="NH1340" s="45"/>
      <c r="NI1340" s="45"/>
      <c r="NJ1340" s="45"/>
      <c r="NK1340" s="45"/>
      <c r="NL1340" s="45"/>
      <c r="NM1340" s="45"/>
      <c r="NN1340" s="45"/>
      <c r="NO1340" s="45"/>
      <c r="NP1340" s="45"/>
      <c r="NQ1340" s="45"/>
      <c r="NR1340" s="45"/>
      <c r="NS1340" s="45"/>
      <c r="NT1340" s="45"/>
      <c r="NU1340" s="45"/>
      <c r="NV1340" s="45"/>
      <c r="NW1340" s="45"/>
      <c r="NX1340" s="45"/>
      <c r="NY1340" s="45"/>
      <c r="NZ1340" s="45"/>
      <c r="OA1340" s="45"/>
      <c r="OB1340" s="45"/>
      <c r="OC1340" s="45"/>
      <c r="OD1340" s="45"/>
      <c r="OE1340" s="45"/>
      <c r="OF1340" s="45"/>
      <c r="OG1340" s="45"/>
      <c r="OH1340" s="45"/>
      <c r="OI1340" s="45"/>
      <c r="OJ1340" s="45"/>
      <c r="OK1340" s="45"/>
      <c r="OL1340" s="45"/>
      <c r="OM1340" s="45"/>
      <c r="ON1340" s="45"/>
      <c r="OO1340" s="45"/>
      <c r="OP1340" s="45"/>
      <c r="OQ1340" s="45"/>
      <c r="OR1340" s="45"/>
      <c r="OS1340" s="45"/>
      <c r="OT1340" s="45"/>
      <c r="OU1340" s="45"/>
      <c r="OV1340" s="45"/>
      <c r="OW1340" s="45"/>
      <c r="OX1340" s="45"/>
      <c r="OY1340" s="45"/>
      <c r="OZ1340" s="45"/>
      <c r="PA1340" s="45"/>
      <c r="PB1340" s="45"/>
      <c r="PC1340" s="45"/>
      <c r="PD1340" s="45"/>
      <c r="PE1340" s="45"/>
      <c r="PF1340" s="45"/>
      <c r="PG1340" s="45"/>
      <c r="PH1340" s="45"/>
      <c r="PI1340" s="45"/>
      <c r="PJ1340" s="45"/>
      <c r="PK1340" s="45"/>
      <c r="PL1340" s="45"/>
      <c r="PM1340" s="45"/>
      <c r="PN1340" s="45"/>
      <c r="PO1340" s="45"/>
      <c r="PP1340" s="45"/>
      <c r="PQ1340" s="45"/>
      <c r="PR1340" s="45"/>
      <c r="PS1340" s="45"/>
      <c r="PT1340" s="45"/>
      <c r="PU1340" s="45"/>
      <c r="PV1340" s="45"/>
      <c r="PW1340" s="45"/>
      <c r="PX1340" s="45"/>
      <c r="PY1340" s="45"/>
      <c r="PZ1340" s="45"/>
      <c r="QA1340" s="45"/>
      <c r="QB1340" s="45"/>
      <c r="QC1340" s="45"/>
      <c r="QD1340" s="45"/>
      <c r="QE1340" s="45"/>
      <c r="QF1340" s="45"/>
      <c r="QG1340" s="45"/>
      <c r="QH1340" s="45"/>
      <c r="QI1340" s="45"/>
      <c r="QJ1340" s="45"/>
      <c r="QK1340" s="45"/>
      <c r="QL1340" s="45"/>
      <c r="QM1340" s="45"/>
      <c r="QN1340" s="45"/>
      <c r="QO1340" s="45"/>
      <c r="QP1340" s="45"/>
      <c r="QQ1340" s="45"/>
      <c r="QR1340" s="45"/>
      <c r="QS1340" s="45"/>
      <c r="QT1340" s="45"/>
      <c r="QU1340" s="45"/>
      <c r="QV1340" s="45"/>
      <c r="QW1340" s="45"/>
      <c r="QX1340" s="45"/>
      <c r="QY1340" s="45"/>
      <c r="QZ1340" s="45"/>
      <c r="RA1340" s="45"/>
      <c r="RB1340" s="45"/>
      <c r="RC1340" s="45"/>
      <c r="RD1340" s="45"/>
    </row>
    <row r="1341" spans="3:472" s="40" customFormat="1" x14ac:dyDescent="0.25">
      <c r="C1341" s="41"/>
      <c r="D1341" s="42"/>
      <c r="E1341" s="46"/>
      <c r="F1341" s="38"/>
      <c r="G1341" s="38"/>
      <c r="H1341" s="38"/>
      <c r="I1341" s="38"/>
      <c r="J1341" s="38"/>
      <c r="K1341" s="38"/>
      <c r="L1341" s="38"/>
      <c r="M1341" s="38"/>
      <c r="N1341" s="38"/>
      <c r="P1341" s="42"/>
      <c r="Q1341" s="38"/>
      <c r="R1341" s="38"/>
      <c r="S1341" s="38"/>
      <c r="T1341" s="47"/>
      <c r="U1341" s="43"/>
      <c r="V1341" s="123"/>
      <c r="W1341" s="123"/>
      <c r="X1341" s="124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78"/>
      <c r="AI1341" s="25"/>
      <c r="AJ1341" s="45"/>
      <c r="AK1341" s="45"/>
      <c r="AL1341" s="45"/>
      <c r="AM1341" s="45"/>
      <c r="AN1341" s="45"/>
      <c r="AO1341" s="45"/>
      <c r="AP1341" s="45"/>
      <c r="AQ1341" s="45"/>
      <c r="AR1341" s="45"/>
      <c r="AS1341" s="45"/>
      <c r="AT1341" s="45"/>
      <c r="AU1341" s="45"/>
      <c r="AV1341" s="45"/>
      <c r="AW1341" s="45"/>
      <c r="AX1341" s="45"/>
      <c r="AY1341" s="45"/>
      <c r="AZ1341" s="45"/>
      <c r="BA1341" s="45"/>
      <c r="BB1341" s="45"/>
      <c r="BC1341" s="45"/>
      <c r="BD1341" s="45"/>
      <c r="BE1341" s="45"/>
      <c r="BF1341" s="45"/>
      <c r="BG1341" s="45"/>
      <c r="BH1341" s="45"/>
      <c r="BI1341" s="45"/>
      <c r="BJ1341" s="45"/>
      <c r="BK1341" s="45"/>
      <c r="BL1341" s="45"/>
      <c r="BM1341" s="45"/>
      <c r="BN1341" s="45"/>
      <c r="BO1341" s="45"/>
      <c r="BP1341" s="45"/>
      <c r="BQ1341" s="45"/>
      <c r="BR1341" s="45"/>
      <c r="BS1341" s="45"/>
      <c r="BT1341" s="45"/>
      <c r="BU1341" s="45"/>
      <c r="BV1341" s="45"/>
      <c r="BW1341" s="45"/>
      <c r="BX1341" s="45"/>
      <c r="BY1341" s="45"/>
      <c r="BZ1341" s="45"/>
      <c r="CA1341" s="45"/>
      <c r="CB1341" s="45"/>
      <c r="CC1341" s="45"/>
      <c r="CD1341" s="45"/>
      <c r="CE1341" s="45"/>
      <c r="CF1341" s="45"/>
      <c r="CG1341" s="45"/>
      <c r="CH1341" s="45"/>
      <c r="CI1341" s="45"/>
      <c r="CJ1341" s="45"/>
      <c r="CK1341" s="45"/>
      <c r="CL1341" s="45"/>
      <c r="CM1341" s="45"/>
      <c r="CN1341" s="45"/>
      <c r="CO1341" s="45"/>
      <c r="CP1341" s="45"/>
      <c r="CQ1341" s="45"/>
      <c r="CR1341" s="45"/>
      <c r="CS1341" s="45"/>
      <c r="CT1341" s="45"/>
      <c r="CU1341" s="45"/>
      <c r="CV1341" s="45"/>
      <c r="CW1341" s="45"/>
      <c r="CX1341" s="45"/>
      <c r="CY1341" s="45"/>
      <c r="CZ1341" s="45"/>
      <c r="DA1341" s="45"/>
      <c r="DB1341" s="45"/>
      <c r="DC1341" s="45"/>
      <c r="DD1341" s="45"/>
      <c r="DE1341" s="45"/>
      <c r="DF1341" s="45"/>
      <c r="DG1341" s="45"/>
      <c r="DH1341" s="45"/>
      <c r="DI1341" s="45"/>
      <c r="DJ1341" s="45"/>
      <c r="DK1341" s="45"/>
      <c r="DL1341" s="45"/>
      <c r="DM1341" s="45"/>
      <c r="DN1341" s="45"/>
      <c r="DO1341" s="45"/>
      <c r="DP1341" s="45"/>
      <c r="DQ1341" s="45"/>
      <c r="DR1341" s="45"/>
      <c r="DS1341" s="45"/>
      <c r="DT1341" s="45"/>
      <c r="DU1341" s="45"/>
      <c r="DV1341" s="45"/>
      <c r="DW1341" s="45"/>
      <c r="DX1341" s="45"/>
      <c r="DY1341" s="45"/>
      <c r="DZ1341" s="45"/>
      <c r="EA1341" s="45"/>
      <c r="EB1341" s="45"/>
      <c r="EC1341" s="45"/>
      <c r="ED1341" s="45"/>
      <c r="EE1341" s="45"/>
      <c r="EF1341" s="45"/>
      <c r="EG1341" s="45"/>
      <c r="EH1341" s="45"/>
      <c r="EI1341" s="45"/>
      <c r="EJ1341" s="45"/>
      <c r="EK1341" s="45"/>
      <c r="EL1341" s="45"/>
      <c r="EM1341" s="45"/>
      <c r="EN1341" s="45"/>
      <c r="EO1341" s="45"/>
      <c r="EP1341" s="45"/>
      <c r="EQ1341" s="45"/>
      <c r="ER1341" s="45"/>
      <c r="ES1341" s="45"/>
      <c r="ET1341" s="45"/>
      <c r="EU1341" s="45"/>
      <c r="EV1341" s="45"/>
      <c r="EW1341" s="45"/>
      <c r="EX1341" s="45"/>
      <c r="EY1341" s="45"/>
      <c r="EZ1341" s="45"/>
      <c r="FA1341" s="45"/>
      <c r="FB1341" s="45"/>
      <c r="FC1341" s="45"/>
      <c r="FD1341" s="45"/>
      <c r="FE1341" s="45"/>
      <c r="FF1341" s="45"/>
      <c r="FG1341" s="45"/>
      <c r="FH1341" s="45"/>
      <c r="FI1341" s="45"/>
      <c r="FJ1341" s="45"/>
      <c r="FK1341" s="45"/>
      <c r="FL1341" s="45"/>
      <c r="FM1341" s="45"/>
      <c r="FN1341" s="45"/>
      <c r="FO1341" s="45"/>
      <c r="FP1341" s="45"/>
      <c r="FQ1341" s="45"/>
      <c r="FR1341" s="45"/>
      <c r="FS1341" s="45"/>
      <c r="FT1341" s="45"/>
      <c r="FU1341" s="45"/>
      <c r="FV1341" s="45"/>
      <c r="FW1341" s="45"/>
      <c r="FX1341" s="45"/>
      <c r="FY1341" s="45"/>
      <c r="FZ1341" s="45"/>
      <c r="GA1341" s="45"/>
      <c r="GB1341" s="45"/>
      <c r="GC1341" s="45"/>
      <c r="GD1341" s="45"/>
      <c r="GE1341" s="45"/>
      <c r="GF1341" s="45"/>
      <c r="GG1341" s="45"/>
      <c r="GH1341" s="45"/>
      <c r="GI1341" s="45"/>
      <c r="GJ1341" s="45"/>
      <c r="GK1341" s="45"/>
      <c r="GL1341" s="45"/>
      <c r="GM1341" s="45"/>
      <c r="GN1341" s="45"/>
      <c r="GO1341" s="45"/>
      <c r="GP1341" s="45"/>
      <c r="GQ1341" s="45"/>
      <c r="GR1341" s="45"/>
      <c r="GS1341" s="45"/>
      <c r="GT1341" s="45"/>
      <c r="GU1341" s="45"/>
      <c r="GV1341" s="45"/>
      <c r="GW1341" s="45"/>
      <c r="GX1341" s="45"/>
      <c r="GY1341" s="45"/>
      <c r="GZ1341" s="45"/>
      <c r="HA1341" s="45"/>
      <c r="HB1341" s="45"/>
      <c r="HC1341" s="45"/>
      <c r="HD1341" s="45"/>
      <c r="HE1341" s="45"/>
      <c r="HF1341" s="45"/>
      <c r="HG1341" s="45"/>
      <c r="HH1341" s="45"/>
      <c r="HI1341" s="45"/>
      <c r="HJ1341" s="45"/>
      <c r="HK1341" s="45"/>
      <c r="HL1341" s="45"/>
      <c r="HM1341" s="45"/>
      <c r="HN1341" s="45"/>
      <c r="HO1341" s="45"/>
      <c r="HP1341" s="45"/>
      <c r="HQ1341" s="45"/>
      <c r="HR1341" s="45"/>
      <c r="HS1341" s="45"/>
      <c r="HT1341" s="45"/>
      <c r="HU1341" s="45"/>
      <c r="HV1341" s="45"/>
      <c r="HW1341" s="45"/>
      <c r="HX1341" s="45"/>
      <c r="HY1341" s="45"/>
      <c r="HZ1341" s="45"/>
      <c r="IA1341" s="45"/>
      <c r="IB1341" s="45"/>
      <c r="IC1341" s="45"/>
      <c r="ID1341" s="45"/>
      <c r="IE1341" s="45"/>
      <c r="IF1341" s="45"/>
      <c r="IG1341" s="45"/>
      <c r="IH1341" s="45"/>
      <c r="II1341" s="45"/>
      <c r="IJ1341" s="45"/>
      <c r="IK1341" s="45"/>
      <c r="IL1341" s="45"/>
      <c r="IM1341" s="45"/>
      <c r="IN1341" s="45"/>
      <c r="IO1341" s="45"/>
      <c r="IP1341" s="45"/>
      <c r="IQ1341" s="45"/>
      <c r="IR1341" s="45"/>
      <c r="IS1341" s="45"/>
      <c r="IT1341" s="45"/>
      <c r="IU1341" s="45"/>
      <c r="IV1341" s="45"/>
      <c r="IW1341" s="45"/>
      <c r="IX1341" s="45"/>
      <c r="IY1341" s="45"/>
      <c r="IZ1341" s="45"/>
      <c r="JA1341" s="45"/>
      <c r="JB1341" s="45"/>
      <c r="JC1341" s="45"/>
      <c r="JD1341" s="45"/>
      <c r="JE1341" s="45"/>
      <c r="JF1341" s="45"/>
      <c r="JG1341" s="45"/>
      <c r="JH1341" s="45"/>
      <c r="JI1341" s="45"/>
      <c r="JJ1341" s="45"/>
      <c r="JK1341" s="45"/>
      <c r="JL1341" s="45"/>
      <c r="JM1341" s="45"/>
      <c r="JN1341" s="45"/>
      <c r="JO1341" s="45"/>
      <c r="JP1341" s="45"/>
      <c r="JQ1341" s="45"/>
      <c r="JR1341" s="45"/>
      <c r="JS1341" s="45"/>
      <c r="JT1341" s="45"/>
      <c r="JU1341" s="45"/>
      <c r="JV1341" s="45"/>
      <c r="JW1341" s="45"/>
      <c r="JX1341" s="45"/>
      <c r="JY1341" s="45"/>
      <c r="JZ1341" s="45"/>
      <c r="KA1341" s="45"/>
      <c r="KB1341" s="45"/>
      <c r="KC1341" s="45"/>
      <c r="KD1341" s="45"/>
      <c r="KE1341" s="45"/>
      <c r="KF1341" s="45"/>
      <c r="KG1341" s="45"/>
      <c r="KH1341" s="45"/>
      <c r="KI1341" s="45"/>
      <c r="KJ1341" s="45"/>
      <c r="KK1341" s="45"/>
      <c r="KL1341" s="45"/>
      <c r="KM1341" s="45"/>
      <c r="KN1341" s="45"/>
      <c r="KO1341" s="45"/>
      <c r="KP1341" s="45"/>
      <c r="KQ1341" s="45"/>
      <c r="KR1341" s="45"/>
      <c r="KS1341" s="45"/>
      <c r="KT1341" s="45"/>
      <c r="KU1341" s="45"/>
      <c r="KV1341" s="45"/>
      <c r="KW1341" s="45"/>
      <c r="KX1341" s="45"/>
      <c r="KY1341" s="45"/>
      <c r="KZ1341" s="45"/>
      <c r="LA1341" s="45"/>
      <c r="LB1341" s="45"/>
      <c r="LC1341" s="45"/>
      <c r="LD1341" s="45"/>
      <c r="LE1341" s="45"/>
      <c r="LF1341" s="45"/>
      <c r="LG1341" s="45"/>
      <c r="LH1341" s="45"/>
      <c r="LI1341" s="45"/>
      <c r="LJ1341" s="45"/>
      <c r="LK1341" s="45"/>
      <c r="LL1341" s="45"/>
      <c r="LM1341" s="45"/>
      <c r="LN1341" s="45"/>
      <c r="LO1341" s="45"/>
      <c r="LP1341" s="45"/>
      <c r="LQ1341" s="45"/>
      <c r="LR1341" s="45"/>
      <c r="LS1341" s="45"/>
      <c r="LT1341" s="45"/>
      <c r="LU1341" s="45"/>
      <c r="LV1341" s="45"/>
      <c r="LW1341" s="45"/>
      <c r="LX1341" s="45"/>
      <c r="LY1341" s="45"/>
      <c r="LZ1341" s="45"/>
      <c r="MA1341" s="45"/>
      <c r="MB1341" s="45"/>
      <c r="MC1341" s="45"/>
      <c r="MD1341" s="45"/>
      <c r="ME1341" s="45"/>
      <c r="MF1341" s="45"/>
      <c r="MG1341" s="45"/>
      <c r="MH1341" s="45"/>
      <c r="MI1341" s="45"/>
      <c r="MJ1341" s="45"/>
      <c r="MK1341" s="45"/>
      <c r="ML1341" s="45"/>
      <c r="MM1341" s="45"/>
      <c r="MN1341" s="45"/>
      <c r="MO1341" s="45"/>
      <c r="MP1341" s="45"/>
      <c r="MQ1341" s="45"/>
      <c r="MR1341" s="45"/>
      <c r="MS1341" s="45"/>
      <c r="MT1341" s="45"/>
      <c r="MU1341" s="45"/>
      <c r="MV1341" s="45"/>
      <c r="MW1341" s="45"/>
      <c r="MX1341" s="45"/>
      <c r="MY1341" s="45"/>
      <c r="MZ1341" s="45"/>
      <c r="NA1341" s="45"/>
      <c r="NB1341" s="45"/>
      <c r="NC1341" s="45"/>
      <c r="ND1341" s="45"/>
      <c r="NE1341" s="45"/>
      <c r="NF1341" s="45"/>
      <c r="NG1341" s="45"/>
      <c r="NH1341" s="45"/>
      <c r="NI1341" s="45"/>
      <c r="NJ1341" s="45"/>
      <c r="NK1341" s="45"/>
      <c r="NL1341" s="45"/>
      <c r="NM1341" s="45"/>
      <c r="NN1341" s="45"/>
      <c r="NO1341" s="45"/>
      <c r="NP1341" s="45"/>
      <c r="NQ1341" s="45"/>
      <c r="NR1341" s="45"/>
      <c r="NS1341" s="45"/>
      <c r="NT1341" s="45"/>
      <c r="NU1341" s="45"/>
      <c r="NV1341" s="45"/>
      <c r="NW1341" s="45"/>
      <c r="NX1341" s="45"/>
      <c r="NY1341" s="45"/>
      <c r="NZ1341" s="45"/>
      <c r="OA1341" s="45"/>
      <c r="OB1341" s="45"/>
      <c r="OC1341" s="45"/>
      <c r="OD1341" s="45"/>
      <c r="OE1341" s="45"/>
      <c r="OF1341" s="45"/>
      <c r="OG1341" s="45"/>
      <c r="OH1341" s="45"/>
      <c r="OI1341" s="45"/>
      <c r="OJ1341" s="45"/>
      <c r="OK1341" s="45"/>
      <c r="OL1341" s="45"/>
      <c r="OM1341" s="45"/>
      <c r="ON1341" s="45"/>
      <c r="OO1341" s="45"/>
      <c r="OP1341" s="45"/>
      <c r="OQ1341" s="45"/>
      <c r="OR1341" s="45"/>
      <c r="OS1341" s="45"/>
      <c r="OT1341" s="45"/>
      <c r="OU1341" s="45"/>
      <c r="OV1341" s="45"/>
      <c r="OW1341" s="45"/>
      <c r="OX1341" s="45"/>
      <c r="OY1341" s="45"/>
      <c r="OZ1341" s="45"/>
      <c r="PA1341" s="45"/>
      <c r="PB1341" s="45"/>
      <c r="PC1341" s="45"/>
      <c r="PD1341" s="45"/>
      <c r="PE1341" s="45"/>
      <c r="PF1341" s="45"/>
      <c r="PG1341" s="45"/>
      <c r="PH1341" s="45"/>
      <c r="PI1341" s="45"/>
      <c r="PJ1341" s="45"/>
      <c r="PK1341" s="45"/>
      <c r="PL1341" s="45"/>
      <c r="PM1341" s="45"/>
      <c r="PN1341" s="45"/>
      <c r="PO1341" s="45"/>
      <c r="PP1341" s="45"/>
      <c r="PQ1341" s="45"/>
      <c r="PR1341" s="45"/>
      <c r="PS1341" s="45"/>
      <c r="PT1341" s="45"/>
      <c r="PU1341" s="45"/>
      <c r="PV1341" s="45"/>
      <c r="PW1341" s="45"/>
      <c r="PX1341" s="45"/>
      <c r="PY1341" s="45"/>
      <c r="PZ1341" s="45"/>
      <c r="QA1341" s="45"/>
      <c r="QB1341" s="45"/>
      <c r="QC1341" s="45"/>
      <c r="QD1341" s="45"/>
      <c r="QE1341" s="45"/>
      <c r="QF1341" s="45"/>
      <c r="QG1341" s="45"/>
      <c r="QH1341" s="45"/>
      <c r="QI1341" s="45"/>
      <c r="QJ1341" s="45"/>
      <c r="QK1341" s="45"/>
      <c r="QL1341" s="45"/>
      <c r="QM1341" s="45"/>
      <c r="QN1341" s="45"/>
      <c r="QO1341" s="45"/>
      <c r="QP1341" s="45"/>
      <c r="QQ1341" s="45"/>
      <c r="QR1341" s="45"/>
      <c r="QS1341" s="45"/>
      <c r="QT1341" s="45"/>
      <c r="QU1341" s="45"/>
      <c r="QV1341" s="45"/>
      <c r="QW1341" s="45"/>
      <c r="QX1341" s="45"/>
      <c r="QY1341" s="45"/>
      <c r="QZ1341" s="45"/>
      <c r="RA1341" s="45"/>
      <c r="RB1341" s="45"/>
      <c r="RC1341" s="45"/>
      <c r="RD1341" s="45"/>
    </row>
    <row r="1342" spans="3:472" s="40" customFormat="1" x14ac:dyDescent="0.25">
      <c r="C1342" s="41"/>
      <c r="D1342" s="42"/>
      <c r="E1342" s="46"/>
      <c r="F1342" s="38"/>
      <c r="G1342" s="38"/>
      <c r="H1342" s="38"/>
      <c r="I1342" s="38"/>
      <c r="J1342" s="38"/>
      <c r="K1342" s="38"/>
      <c r="L1342" s="38"/>
      <c r="M1342" s="38"/>
      <c r="N1342" s="38"/>
      <c r="P1342" s="42"/>
      <c r="Q1342" s="38"/>
      <c r="R1342" s="38"/>
      <c r="S1342" s="38"/>
      <c r="T1342" s="47"/>
      <c r="U1342" s="43"/>
      <c r="V1342" s="123"/>
      <c r="W1342" s="123"/>
      <c r="X1342" s="124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78"/>
      <c r="AI1342" s="2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/>
      <c r="AT1342" s="45"/>
      <c r="AU1342" s="45"/>
      <c r="AV1342" s="45"/>
      <c r="AW1342" s="45"/>
      <c r="AX1342" s="45"/>
      <c r="AY1342" s="45"/>
      <c r="AZ1342" s="45"/>
      <c r="BA1342" s="45"/>
      <c r="BB1342" s="45"/>
      <c r="BC1342" s="45"/>
      <c r="BD1342" s="45"/>
      <c r="BE1342" s="45"/>
      <c r="BF1342" s="45"/>
      <c r="BG1342" s="45"/>
      <c r="BH1342" s="45"/>
      <c r="BI1342" s="45"/>
      <c r="BJ1342" s="45"/>
      <c r="BK1342" s="45"/>
      <c r="BL1342" s="45"/>
      <c r="BM1342" s="45"/>
      <c r="BN1342" s="45"/>
      <c r="BO1342" s="45"/>
      <c r="BP1342" s="45"/>
      <c r="BQ1342" s="45"/>
      <c r="BR1342" s="45"/>
      <c r="BS1342" s="45"/>
      <c r="BT1342" s="45"/>
      <c r="BU1342" s="45"/>
      <c r="BV1342" s="45"/>
      <c r="BW1342" s="45"/>
      <c r="BX1342" s="45"/>
      <c r="BY1342" s="45"/>
      <c r="BZ1342" s="45"/>
      <c r="CA1342" s="45"/>
      <c r="CB1342" s="45"/>
      <c r="CC1342" s="45"/>
      <c r="CD1342" s="45"/>
      <c r="CE1342" s="45"/>
      <c r="CF1342" s="45"/>
      <c r="CG1342" s="45"/>
      <c r="CH1342" s="45"/>
      <c r="CI1342" s="45"/>
      <c r="CJ1342" s="45"/>
      <c r="CK1342" s="45"/>
      <c r="CL1342" s="45"/>
      <c r="CM1342" s="45"/>
      <c r="CN1342" s="45"/>
      <c r="CO1342" s="45"/>
      <c r="CP1342" s="45"/>
      <c r="CQ1342" s="45"/>
      <c r="CR1342" s="45"/>
      <c r="CS1342" s="45"/>
      <c r="CT1342" s="45"/>
      <c r="CU1342" s="45"/>
      <c r="CV1342" s="45"/>
      <c r="CW1342" s="45"/>
      <c r="CX1342" s="45"/>
      <c r="CY1342" s="45"/>
      <c r="CZ1342" s="45"/>
      <c r="DA1342" s="45"/>
      <c r="DB1342" s="45"/>
      <c r="DC1342" s="45"/>
      <c r="DD1342" s="45"/>
      <c r="DE1342" s="45"/>
      <c r="DF1342" s="45"/>
      <c r="DG1342" s="45"/>
      <c r="DH1342" s="45"/>
      <c r="DI1342" s="45"/>
      <c r="DJ1342" s="45"/>
      <c r="DK1342" s="45"/>
      <c r="DL1342" s="45"/>
      <c r="DM1342" s="45"/>
      <c r="DN1342" s="45"/>
      <c r="DO1342" s="45"/>
      <c r="DP1342" s="45"/>
      <c r="DQ1342" s="45"/>
      <c r="DR1342" s="45"/>
      <c r="DS1342" s="45"/>
      <c r="DT1342" s="45"/>
      <c r="DU1342" s="45"/>
      <c r="DV1342" s="45"/>
      <c r="DW1342" s="45"/>
      <c r="DX1342" s="45"/>
      <c r="DY1342" s="45"/>
      <c r="DZ1342" s="45"/>
      <c r="EA1342" s="45"/>
      <c r="EB1342" s="45"/>
      <c r="EC1342" s="45"/>
      <c r="ED1342" s="45"/>
      <c r="EE1342" s="45"/>
      <c r="EF1342" s="45"/>
      <c r="EG1342" s="45"/>
      <c r="EH1342" s="45"/>
      <c r="EI1342" s="45"/>
      <c r="EJ1342" s="45"/>
      <c r="EK1342" s="45"/>
      <c r="EL1342" s="45"/>
      <c r="EM1342" s="45"/>
      <c r="EN1342" s="45"/>
      <c r="EO1342" s="45"/>
      <c r="EP1342" s="45"/>
      <c r="EQ1342" s="45"/>
      <c r="ER1342" s="45"/>
      <c r="ES1342" s="45"/>
      <c r="ET1342" s="45"/>
      <c r="EU1342" s="45"/>
      <c r="EV1342" s="45"/>
      <c r="EW1342" s="45"/>
      <c r="EX1342" s="45"/>
      <c r="EY1342" s="45"/>
      <c r="EZ1342" s="45"/>
      <c r="FA1342" s="45"/>
      <c r="FB1342" s="45"/>
      <c r="FC1342" s="45"/>
      <c r="FD1342" s="45"/>
      <c r="FE1342" s="45"/>
      <c r="FF1342" s="45"/>
      <c r="FG1342" s="45"/>
      <c r="FH1342" s="45"/>
      <c r="FI1342" s="45"/>
      <c r="FJ1342" s="45"/>
      <c r="FK1342" s="45"/>
      <c r="FL1342" s="45"/>
      <c r="FM1342" s="45"/>
      <c r="FN1342" s="45"/>
      <c r="FO1342" s="45"/>
      <c r="FP1342" s="45"/>
      <c r="FQ1342" s="45"/>
      <c r="FR1342" s="45"/>
      <c r="FS1342" s="45"/>
      <c r="FT1342" s="45"/>
      <c r="FU1342" s="45"/>
      <c r="FV1342" s="45"/>
      <c r="FW1342" s="45"/>
      <c r="FX1342" s="45"/>
      <c r="FY1342" s="45"/>
      <c r="FZ1342" s="45"/>
      <c r="GA1342" s="45"/>
      <c r="GB1342" s="45"/>
      <c r="GC1342" s="45"/>
      <c r="GD1342" s="45"/>
      <c r="GE1342" s="45"/>
      <c r="GF1342" s="45"/>
      <c r="GG1342" s="45"/>
      <c r="GH1342" s="45"/>
      <c r="GI1342" s="45"/>
      <c r="GJ1342" s="45"/>
      <c r="GK1342" s="45"/>
      <c r="GL1342" s="45"/>
      <c r="GM1342" s="45"/>
      <c r="GN1342" s="45"/>
      <c r="GO1342" s="45"/>
      <c r="GP1342" s="45"/>
      <c r="GQ1342" s="45"/>
      <c r="GR1342" s="45"/>
      <c r="GS1342" s="45"/>
      <c r="GT1342" s="45"/>
      <c r="GU1342" s="45"/>
      <c r="GV1342" s="45"/>
      <c r="GW1342" s="45"/>
      <c r="GX1342" s="45"/>
      <c r="GY1342" s="45"/>
      <c r="GZ1342" s="45"/>
      <c r="HA1342" s="45"/>
      <c r="HB1342" s="45"/>
      <c r="HC1342" s="45"/>
      <c r="HD1342" s="45"/>
      <c r="HE1342" s="45"/>
      <c r="HF1342" s="45"/>
      <c r="HG1342" s="45"/>
      <c r="HH1342" s="45"/>
      <c r="HI1342" s="45"/>
      <c r="HJ1342" s="45"/>
      <c r="HK1342" s="45"/>
      <c r="HL1342" s="45"/>
      <c r="HM1342" s="45"/>
      <c r="HN1342" s="45"/>
      <c r="HO1342" s="45"/>
      <c r="HP1342" s="45"/>
      <c r="HQ1342" s="45"/>
      <c r="HR1342" s="45"/>
      <c r="HS1342" s="45"/>
      <c r="HT1342" s="45"/>
      <c r="HU1342" s="45"/>
      <c r="HV1342" s="45"/>
      <c r="HW1342" s="45"/>
      <c r="HX1342" s="45"/>
      <c r="HY1342" s="45"/>
      <c r="HZ1342" s="45"/>
      <c r="IA1342" s="45"/>
      <c r="IB1342" s="45"/>
      <c r="IC1342" s="45"/>
      <c r="ID1342" s="45"/>
      <c r="IE1342" s="45"/>
      <c r="IF1342" s="45"/>
      <c r="IG1342" s="45"/>
      <c r="IH1342" s="45"/>
      <c r="II1342" s="45"/>
      <c r="IJ1342" s="45"/>
      <c r="IK1342" s="45"/>
      <c r="IL1342" s="45"/>
      <c r="IM1342" s="45"/>
      <c r="IN1342" s="45"/>
      <c r="IO1342" s="45"/>
      <c r="IP1342" s="45"/>
      <c r="IQ1342" s="45"/>
      <c r="IR1342" s="45"/>
      <c r="IS1342" s="45"/>
      <c r="IT1342" s="45"/>
      <c r="IU1342" s="45"/>
      <c r="IV1342" s="45"/>
      <c r="IW1342" s="45"/>
      <c r="IX1342" s="45"/>
      <c r="IY1342" s="45"/>
      <c r="IZ1342" s="45"/>
      <c r="JA1342" s="45"/>
      <c r="JB1342" s="45"/>
      <c r="JC1342" s="45"/>
      <c r="JD1342" s="45"/>
      <c r="JE1342" s="45"/>
      <c r="JF1342" s="45"/>
      <c r="JG1342" s="45"/>
      <c r="JH1342" s="45"/>
      <c r="JI1342" s="45"/>
      <c r="JJ1342" s="45"/>
      <c r="JK1342" s="45"/>
      <c r="JL1342" s="45"/>
      <c r="JM1342" s="45"/>
      <c r="JN1342" s="45"/>
      <c r="JO1342" s="45"/>
      <c r="JP1342" s="45"/>
      <c r="JQ1342" s="45"/>
      <c r="JR1342" s="45"/>
      <c r="JS1342" s="45"/>
      <c r="JT1342" s="45"/>
      <c r="JU1342" s="45"/>
      <c r="JV1342" s="45"/>
      <c r="JW1342" s="45"/>
      <c r="JX1342" s="45"/>
      <c r="JY1342" s="45"/>
      <c r="JZ1342" s="45"/>
      <c r="KA1342" s="45"/>
      <c r="KB1342" s="45"/>
      <c r="KC1342" s="45"/>
      <c r="KD1342" s="45"/>
      <c r="KE1342" s="45"/>
      <c r="KF1342" s="45"/>
      <c r="KG1342" s="45"/>
      <c r="KH1342" s="45"/>
      <c r="KI1342" s="45"/>
      <c r="KJ1342" s="45"/>
      <c r="KK1342" s="45"/>
      <c r="KL1342" s="45"/>
      <c r="KM1342" s="45"/>
      <c r="KN1342" s="45"/>
      <c r="KO1342" s="45"/>
      <c r="KP1342" s="45"/>
      <c r="KQ1342" s="45"/>
      <c r="KR1342" s="45"/>
      <c r="KS1342" s="45"/>
      <c r="KT1342" s="45"/>
      <c r="KU1342" s="45"/>
      <c r="KV1342" s="45"/>
      <c r="KW1342" s="45"/>
      <c r="KX1342" s="45"/>
      <c r="KY1342" s="45"/>
      <c r="KZ1342" s="45"/>
      <c r="LA1342" s="45"/>
      <c r="LB1342" s="45"/>
      <c r="LC1342" s="45"/>
      <c r="LD1342" s="45"/>
      <c r="LE1342" s="45"/>
      <c r="LF1342" s="45"/>
      <c r="LG1342" s="45"/>
      <c r="LH1342" s="45"/>
      <c r="LI1342" s="45"/>
      <c r="LJ1342" s="45"/>
      <c r="LK1342" s="45"/>
      <c r="LL1342" s="45"/>
      <c r="LM1342" s="45"/>
      <c r="LN1342" s="45"/>
      <c r="LO1342" s="45"/>
      <c r="LP1342" s="45"/>
      <c r="LQ1342" s="45"/>
      <c r="LR1342" s="45"/>
      <c r="LS1342" s="45"/>
      <c r="LT1342" s="45"/>
      <c r="LU1342" s="45"/>
      <c r="LV1342" s="45"/>
      <c r="LW1342" s="45"/>
      <c r="LX1342" s="45"/>
      <c r="LY1342" s="45"/>
      <c r="LZ1342" s="45"/>
      <c r="MA1342" s="45"/>
      <c r="MB1342" s="45"/>
      <c r="MC1342" s="45"/>
      <c r="MD1342" s="45"/>
      <c r="ME1342" s="45"/>
      <c r="MF1342" s="45"/>
      <c r="MG1342" s="45"/>
      <c r="MH1342" s="45"/>
      <c r="MI1342" s="45"/>
      <c r="MJ1342" s="45"/>
      <c r="MK1342" s="45"/>
      <c r="ML1342" s="45"/>
      <c r="MM1342" s="45"/>
      <c r="MN1342" s="45"/>
      <c r="MO1342" s="45"/>
      <c r="MP1342" s="45"/>
      <c r="MQ1342" s="45"/>
      <c r="MR1342" s="45"/>
      <c r="MS1342" s="45"/>
      <c r="MT1342" s="45"/>
      <c r="MU1342" s="45"/>
      <c r="MV1342" s="45"/>
      <c r="MW1342" s="45"/>
      <c r="MX1342" s="45"/>
      <c r="MY1342" s="45"/>
      <c r="MZ1342" s="45"/>
      <c r="NA1342" s="45"/>
      <c r="NB1342" s="45"/>
      <c r="NC1342" s="45"/>
      <c r="ND1342" s="45"/>
      <c r="NE1342" s="45"/>
      <c r="NF1342" s="45"/>
      <c r="NG1342" s="45"/>
      <c r="NH1342" s="45"/>
      <c r="NI1342" s="45"/>
      <c r="NJ1342" s="45"/>
      <c r="NK1342" s="45"/>
      <c r="NL1342" s="45"/>
      <c r="NM1342" s="45"/>
      <c r="NN1342" s="45"/>
      <c r="NO1342" s="45"/>
      <c r="NP1342" s="45"/>
      <c r="NQ1342" s="45"/>
      <c r="NR1342" s="45"/>
      <c r="NS1342" s="45"/>
      <c r="NT1342" s="45"/>
      <c r="NU1342" s="45"/>
      <c r="NV1342" s="45"/>
      <c r="NW1342" s="45"/>
      <c r="NX1342" s="45"/>
      <c r="NY1342" s="45"/>
      <c r="NZ1342" s="45"/>
      <c r="OA1342" s="45"/>
      <c r="OB1342" s="45"/>
      <c r="OC1342" s="45"/>
      <c r="OD1342" s="45"/>
      <c r="OE1342" s="45"/>
      <c r="OF1342" s="45"/>
      <c r="OG1342" s="45"/>
      <c r="OH1342" s="45"/>
      <c r="OI1342" s="45"/>
      <c r="OJ1342" s="45"/>
      <c r="OK1342" s="45"/>
      <c r="OL1342" s="45"/>
      <c r="OM1342" s="45"/>
      <c r="ON1342" s="45"/>
      <c r="OO1342" s="45"/>
      <c r="OP1342" s="45"/>
      <c r="OQ1342" s="45"/>
      <c r="OR1342" s="45"/>
      <c r="OS1342" s="45"/>
      <c r="OT1342" s="45"/>
      <c r="OU1342" s="45"/>
      <c r="OV1342" s="45"/>
      <c r="OW1342" s="45"/>
      <c r="OX1342" s="45"/>
      <c r="OY1342" s="45"/>
      <c r="OZ1342" s="45"/>
      <c r="PA1342" s="45"/>
      <c r="PB1342" s="45"/>
      <c r="PC1342" s="45"/>
      <c r="PD1342" s="45"/>
      <c r="PE1342" s="45"/>
      <c r="PF1342" s="45"/>
      <c r="PG1342" s="45"/>
      <c r="PH1342" s="45"/>
      <c r="PI1342" s="45"/>
      <c r="PJ1342" s="45"/>
      <c r="PK1342" s="45"/>
      <c r="PL1342" s="45"/>
      <c r="PM1342" s="45"/>
      <c r="PN1342" s="45"/>
      <c r="PO1342" s="45"/>
      <c r="PP1342" s="45"/>
      <c r="PQ1342" s="45"/>
      <c r="PR1342" s="45"/>
      <c r="PS1342" s="45"/>
      <c r="PT1342" s="45"/>
      <c r="PU1342" s="45"/>
      <c r="PV1342" s="45"/>
      <c r="PW1342" s="45"/>
      <c r="PX1342" s="45"/>
      <c r="PY1342" s="45"/>
      <c r="PZ1342" s="45"/>
      <c r="QA1342" s="45"/>
      <c r="QB1342" s="45"/>
      <c r="QC1342" s="45"/>
      <c r="QD1342" s="45"/>
      <c r="QE1342" s="45"/>
      <c r="QF1342" s="45"/>
      <c r="QG1342" s="45"/>
      <c r="QH1342" s="45"/>
      <c r="QI1342" s="45"/>
      <c r="QJ1342" s="45"/>
      <c r="QK1342" s="45"/>
      <c r="QL1342" s="45"/>
      <c r="QM1342" s="45"/>
      <c r="QN1342" s="45"/>
      <c r="QO1342" s="45"/>
      <c r="QP1342" s="45"/>
      <c r="QQ1342" s="45"/>
      <c r="QR1342" s="45"/>
      <c r="QS1342" s="45"/>
      <c r="QT1342" s="45"/>
      <c r="QU1342" s="45"/>
      <c r="QV1342" s="45"/>
      <c r="QW1342" s="45"/>
      <c r="QX1342" s="45"/>
      <c r="QY1342" s="45"/>
      <c r="QZ1342" s="45"/>
      <c r="RA1342" s="45"/>
      <c r="RB1342" s="45"/>
      <c r="RC1342" s="45"/>
      <c r="RD1342" s="45"/>
    </row>
    <row r="1343" spans="3:472" s="40" customFormat="1" x14ac:dyDescent="0.25">
      <c r="C1343" s="41"/>
      <c r="D1343" s="42"/>
      <c r="E1343" s="46"/>
      <c r="F1343" s="38"/>
      <c r="G1343" s="38"/>
      <c r="H1343" s="38"/>
      <c r="I1343" s="38"/>
      <c r="J1343" s="38"/>
      <c r="K1343" s="38"/>
      <c r="L1343" s="38"/>
      <c r="M1343" s="38"/>
      <c r="N1343" s="38"/>
      <c r="P1343" s="42"/>
      <c r="Q1343" s="38"/>
      <c r="R1343" s="38"/>
      <c r="S1343" s="38"/>
      <c r="T1343" s="47"/>
      <c r="U1343" s="43"/>
      <c r="V1343" s="123"/>
      <c r="W1343" s="123"/>
      <c r="X1343" s="124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78"/>
      <c r="AI1343" s="25"/>
      <c r="AJ1343" s="45"/>
      <c r="AK1343" s="45"/>
      <c r="AL1343" s="45"/>
      <c r="AM1343" s="45"/>
      <c r="AN1343" s="45"/>
      <c r="AO1343" s="45"/>
      <c r="AP1343" s="45"/>
      <c r="AQ1343" s="45"/>
      <c r="AR1343" s="45"/>
      <c r="AS1343" s="45"/>
      <c r="AT1343" s="45"/>
      <c r="AU1343" s="45"/>
      <c r="AV1343" s="45"/>
      <c r="AW1343" s="45"/>
      <c r="AX1343" s="45"/>
      <c r="AY1343" s="45"/>
      <c r="AZ1343" s="45"/>
      <c r="BA1343" s="45"/>
      <c r="BB1343" s="45"/>
      <c r="BC1343" s="45"/>
      <c r="BD1343" s="45"/>
      <c r="BE1343" s="45"/>
      <c r="BF1343" s="45"/>
      <c r="BG1343" s="45"/>
      <c r="BH1343" s="45"/>
      <c r="BI1343" s="45"/>
      <c r="BJ1343" s="45"/>
      <c r="BK1343" s="45"/>
      <c r="BL1343" s="45"/>
      <c r="BM1343" s="45"/>
      <c r="BN1343" s="45"/>
      <c r="BO1343" s="45"/>
      <c r="BP1343" s="45"/>
      <c r="BQ1343" s="45"/>
      <c r="BR1343" s="45"/>
      <c r="BS1343" s="45"/>
      <c r="BT1343" s="45"/>
      <c r="BU1343" s="45"/>
      <c r="BV1343" s="45"/>
      <c r="BW1343" s="45"/>
      <c r="BX1343" s="45"/>
      <c r="BY1343" s="45"/>
      <c r="BZ1343" s="45"/>
      <c r="CA1343" s="45"/>
      <c r="CB1343" s="45"/>
      <c r="CC1343" s="45"/>
      <c r="CD1343" s="45"/>
      <c r="CE1343" s="45"/>
      <c r="CF1343" s="45"/>
      <c r="CG1343" s="45"/>
      <c r="CH1343" s="45"/>
      <c r="CI1343" s="45"/>
      <c r="CJ1343" s="45"/>
      <c r="CK1343" s="45"/>
      <c r="CL1343" s="45"/>
      <c r="CM1343" s="45"/>
      <c r="CN1343" s="45"/>
      <c r="CO1343" s="45"/>
      <c r="CP1343" s="45"/>
      <c r="CQ1343" s="45"/>
      <c r="CR1343" s="45"/>
      <c r="CS1343" s="45"/>
      <c r="CT1343" s="45"/>
      <c r="CU1343" s="45"/>
      <c r="CV1343" s="45"/>
      <c r="CW1343" s="45"/>
      <c r="CX1343" s="45"/>
      <c r="CY1343" s="45"/>
      <c r="CZ1343" s="45"/>
      <c r="DA1343" s="45"/>
      <c r="DB1343" s="45"/>
      <c r="DC1343" s="45"/>
      <c r="DD1343" s="45"/>
      <c r="DE1343" s="45"/>
      <c r="DF1343" s="45"/>
      <c r="DG1343" s="45"/>
      <c r="DH1343" s="45"/>
      <c r="DI1343" s="45"/>
      <c r="DJ1343" s="45"/>
      <c r="DK1343" s="45"/>
      <c r="DL1343" s="45"/>
      <c r="DM1343" s="45"/>
      <c r="DN1343" s="45"/>
      <c r="DO1343" s="45"/>
      <c r="DP1343" s="45"/>
      <c r="DQ1343" s="45"/>
      <c r="DR1343" s="45"/>
      <c r="DS1343" s="45"/>
      <c r="DT1343" s="45"/>
      <c r="DU1343" s="45"/>
      <c r="DV1343" s="45"/>
      <c r="DW1343" s="45"/>
      <c r="DX1343" s="45"/>
      <c r="DY1343" s="45"/>
      <c r="DZ1343" s="45"/>
      <c r="EA1343" s="45"/>
      <c r="EB1343" s="45"/>
      <c r="EC1343" s="45"/>
      <c r="ED1343" s="45"/>
      <c r="EE1343" s="45"/>
      <c r="EF1343" s="45"/>
      <c r="EG1343" s="45"/>
      <c r="EH1343" s="45"/>
      <c r="EI1343" s="45"/>
      <c r="EJ1343" s="45"/>
      <c r="EK1343" s="45"/>
      <c r="EL1343" s="45"/>
      <c r="EM1343" s="45"/>
      <c r="EN1343" s="45"/>
      <c r="EO1343" s="45"/>
      <c r="EP1343" s="45"/>
      <c r="EQ1343" s="45"/>
      <c r="ER1343" s="45"/>
      <c r="ES1343" s="45"/>
      <c r="ET1343" s="45"/>
      <c r="EU1343" s="45"/>
      <c r="EV1343" s="45"/>
      <c r="EW1343" s="45"/>
      <c r="EX1343" s="45"/>
      <c r="EY1343" s="45"/>
      <c r="EZ1343" s="45"/>
      <c r="FA1343" s="45"/>
      <c r="FB1343" s="45"/>
      <c r="FC1343" s="45"/>
      <c r="FD1343" s="45"/>
      <c r="FE1343" s="45"/>
      <c r="FF1343" s="45"/>
      <c r="FG1343" s="45"/>
      <c r="FH1343" s="45"/>
      <c r="FI1343" s="45"/>
      <c r="FJ1343" s="45"/>
      <c r="FK1343" s="45"/>
      <c r="FL1343" s="45"/>
      <c r="FM1343" s="45"/>
      <c r="FN1343" s="45"/>
      <c r="FO1343" s="45"/>
      <c r="FP1343" s="45"/>
      <c r="FQ1343" s="45"/>
      <c r="FR1343" s="45"/>
      <c r="FS1343" s="45"/>
      <c r="FT1343" s="45"/>
      <c r="FU1343" s="45"/>
      <c r="FV1343" s="45"/>
      <c r="FW1343" s="45"/>
      <c r="FX1343" s="45"/>
      <c r="FY1343" s="45"/>
      <c r="FZ1343" s="45"/>
      <c r="GA1343" s="45"/>
      <c r="GB1343" s="45"/>
      <c r="GC1343" s="45"/>
      <c r="GD1343" s="45"/>
      <c r="GE1343" s="45"/>
      <c r="GF1343" s="45"/>
      <c r="GG1343" s="45"/>
      <c r="GH1343" s="45"/>
      <c r="GI1343" s="45"/>
      <c r="GJ1343" s="45"/>
      <c r="GK1343" s="45"/>
      <c r="GL1343" s="45"/>
      <c r="GM1343" s="45"/>
      <c r="GN1343" s="45"/>
      <c r="GO1343" s="45"/>
      <c r="GP1343" s="45"/>
      <c r="GQ1343" s="45"/>
      <c r="GR1343" s="45"/>
      <c r="GS1343" s="45"/>
      <c r="GT1343" s="45"/>
      <c r="GU1343" s="45"/>
      <c r="GV1343" s="45"/>
      <c r="GW1343" s="45"/>
      <c r="GX1343" s="45"/>
      <c r="GY1343" s="45"/>
      <c r="GZ1343" s="45"/>
      <c r="HA1343" s="45"/>
      <c r="HB1343" s="45"/>
      <c r="HC1343" s="45"/>
      <c r="HD1343" s="45"/>
      <c r="HE1343" s="45"/>
      <c r="HF1343" s="45"/>
      <c r="HG1343" s="45"/>
      <c r="HH1343" s="45"/>
      <c r="HI1343" s="45"/>
      <c r="HJ1343" s="45"/>
      <c r="HK1343" s="45"/>
      <c r="HL1343" s="45"/>
      <c r="HM1343" s="45"/>
      <c r="HN1343" s="45"/>
      <c r="HO1343" s="45"/>
      <c r="HP1343" s="45"/>
      <c r="HQ1343" s="45"/>
      <c r="HR1343" s="45"/>
      <c r="HS1343" s="45"/>
      <c r="HT1343" s="45"/>
      <c r="HU1343" s="45"/>
      <c r="HV1343" s="45"/>
      <c r="HW1343" s="45"/>
      <c r="HX1343" s="45"/>
      <c r="HY1343" s="45"/>
      <c r="HZ1343" s="45"/>
      <c r="IA1343" s="45"/>
      <c r="IB1343" s="45"/>
      <c r="IC1343" s="45"/>
      <c r="ID1343" s="45"/>
      <c r="IE1343" s="45"/>
      <c r="IF1343" s="45"/>
      <c r="IG1343" s="45"/>
      <c r="IH1343" s="45"/>
      <c r="II1343" s="45"/>
      <c r="IJ1343" s="45"/>
      <c r="IK1343" s="45"/>
      <c r="IL1343" s="45"/>
      <c r="IM1343" s="45"/>
      <c r="IN1343" s="45"/>
      <c r="IO1343" s="45"/>
      <c r="IP1343" s="45"/>
      <c r="IQ1343" s="45"/>
      <c r="IR1343" s="45"/>
      <c r="IS1343" s="45"/>
      <c r="IT1343" s="45"/>
      <c r="IU1343" s="45"/>
      <c r="IV1343" s="45"/>
      <c r="IW1343" s="45"/>
      <c r="IX1343" s="45"/>
      <c r="IY1343" s="45"/>
      <c r="IZ1343" s="45"/>
      <c r="JA1343" s="45"/>
      <c r="JB1343" s="45"/>
      <c r="JC1343" s="45"/>
      <c r="JD1343" s="45"/>
      <c r="JE1343" s="45"/>
      <c r="JF1343" s="45"/>
      <c r="JG1343" s="45"/>
      <c r="JH1343" s="45"/>
      <c r="JI1343" s="45"/>
      <c r="JJ1343" s="45"/>
      <c r="JK1343" s="45"/>
      <c r="JL1343" s="45"/>
      <c r="JM1343" s="45"/>
      <c r="JN1343" s="45"/>
      <c r="JO1343" s="45"/>
      <c r="JP1343" s="45"/>
      <c r="JQ1343" s="45"/>
      <c r="JR1343" s="45"/>
      <c r="JS1343" s="45"/>
      <c r="JT1343" s="45"/>
      <c r="JU1343" s="45"/>
      <c r="JV1343" s="45"/>
      <c r="JW1343" s="45"/>
      <c r="JX1343" s="45"/>
      <c r="JY1343" s="45"/>
      <c r="JZ1343" s="45"/>
      <c r="KA1343" s="45"/>
      <c r="KB1343" s="45"/>
      <c r="KC1343" s="45"/>
      <c r="KD1343" s="45"/>
      <c r="KE1343" s="45"/>
      <c r="KF1343" s="45"/>
      <c r="KG1343" s="45"/>
      <c r="KH1343" s="45"/>
      <c r="KI1343" s="45"/>
      <c r="KJ1343" s="45"/>
      <c r="KK1343" s="45"/>
      <c r="KL1343" s="45"/>
      <c r="KM1343" s="45"/>
      <c r="KN1343" s="45"/>
      <c r="KO1343" s="45"/>
      <c r="KP1343" s="45"/>
      <c r="KQ1343" s="45"/>
      <c r="KR1343" s="45"/>
      <c r="KS1343" s="45"/>
      <c r="KT1343" s="45"/>
      <c r="KU1343" s="45"/>
      <c r="KV1343" s="45"/>
      <c r="KW1343" s="45"/>
      <c r="KX1343" s="45"/>
      <c r="KY1343" s="45"/>
      <c r="KZ1343" s="45"/>
      <c r="LA1343" s="45"/>
      <c r="LB1343" s="45"/>
      <c r="LC1343" s="45"/>
      <c r="LD1343" s="45"/>
      <c r="LE1343" s="45"/>
      <c r="LF1343" s="45"/>
      <c r="LG1343" s="45"/>
      <c r="LH1343" s="45"/>
      <c r="LI1343" s="45"/>
      <c r="LJ1343" s="45"/>
      <c r="LK1343" s="45"/>
      <c r="LL1343" s="45"/>
      <c r="LM1343" s="45"/>
      <c r="LN1343" s="45"/>
      <c r="LO1343" s="45"/>
      <c r="LP1343" s="45"/>
      <c r="LQ1343" s="45"/>
      <c r="LR1343" s="45"/>
      <c r="LS1343" s="45"/>
      <c r="LT1343" s="45"/>
      <c r="LU1343" s="45"/>
      <c r="LV1343" s="45"/>
      <c r="LW1343" s="45"/>
      <c r="LX1343" s="45"/>
      <c r="LY1343" s="45"/>
      <c r="LZ1343" s="45"/>
      <c r="MA1343" s="45"/>
      <c r="MB1343" s="45"/>
      <c r="MC1343" s="45"/>
      <c r="MD1343" s="45"/>
      <c r="ME1343" s="45"/>
      <c r="MF1343" s="45"/>
      <c r="MG1343" s="45"/>
      <c r="MH1343" s="45"/>
      <c r="MI1343" s="45"/>
      <c r="MJ1343" s="45"/>
      <c r="MK1343" s="45"/>
      <c r="ML1343" s="45"/>
      <c r="MM1343" s="45"/>
      <c r="MN1343" s="45"/>
      <c r="MO1343" s="45"/>
      <c r="MP1343" s="45"/>
      <c r="MQ1343" s="45"/>
      <c r="MR1343" s="45"/>
      <c r="MS1343" s="45"/>
      <c r="MT1343" s="45"/>
      <c r="MU1343" s="45"/>
      <c r="MV1343" s="45"/>
      <c r="MW1343" s="45"/>
      <c r="MX1343" s="45"/>
      <c r="MY1343" s="45"/>
      <c r="MZ1343" s="45"/>
      <c r="NA1343" s="45"/>
      <c r="NB1343" s="45"/>
      <c r="NC1343" s="45"/>
      <c r="ND1343" s="45"/>
      <c r="NE1343" s="45"/>
      <c r="NF1343" s="45"/>
      <c r="NG1343" s="45"/>
      <c r="NH1343" s="45"/>
      <c r="NI1343" s="45"/>
      <c r="NJ1343" s="45"/>
      <c r="NK1343" s="45"/>
      <c r="NL1343" s="45"/>
      <c r="NM1343" s="45"/>
      <c r="NN1343" s="45"/>
      <c r="NO1343" s="45"/>
      <c r="NP1343" s="45"/>
      <c r="NQ1343" s="45"/>
      <c r="NR1343" s="45"/>
      <c r="NS1343" s="45"/>
      <c r="NT1343" s="45"/>
      <c r="NU1343" s="45"/>
      <c r="NV1343" s="45"/>
      <c r="NW1343" s="45"/>
      <c r="NX1343" s="45"/>
      <c r="NY1343" s="45"/>
      <c r="NZ1343" s="45"/>
      <c r="OA1343" s="45"/>
      <c r="OB1343" s="45"/>
      <c r="OC1343" s="45"/>
      <c r="OD1343" s="45"/>
      <c r="OE1343" s="45"/>
      <c r="OF1343" s="45"/>
      <c r="OG1343" s="45"/>
      <c r="OH1343" s="45"/>
      <c r="OI1343" s="45"/>
      <c r="OJ1343" s="45"/>
      <c r="OK1343" s="45"/>
      <c r="OL1343" s="45"/>
      <c r="OM1343" s="45"/>
      <c r="ON1343" s="45"/>
      <c r="OO1343" s="45"/>
      <c r="OP1343" s="45"/>
      <c r="OQ1343" s="45"/>
      <c r="OR1343" s="45"/>
      <c r="OS1343" s="45"/>
      <c r="OT1343" s="45"/>
      <c r="OU1343" s="45"/>
      <c r="OV1343" s="45"/>
      <c r="OW1343" s="45"/>
      <c r="OX1343" s="45"/>
      <c r="OY1343" s="45"/>
      <c r="OZ1343" s="45"/>
      <c r="PA1343" s="45"/>
      <c r="PB1343" s="45"/>
      <c r="PC1343" s="45"/>
      <c r="PD1343" s="45"/>
      <c r="PE1343" s="45"/>
      <c r="PF1343" s="45"/>
      <c r="PG1343" s="45"/>
      <c r="PH1343" s="45"/>
      <c r="PI1343" s="45"/>
      <c r="PJ1343" s="45"/>
      <c r="PK1343" s="45"/>
      <c r="PL1343" s="45"/>
      <c r="PM1343" s="45"/>
      <c r="PN1343" s="45"/>
      <c r="PO1343" s="45"/>
      <c r="PP1343" s="45"/>
      <c r="PQ1343" s="45"/>
      <c r="PR1343" s="45"/>
      <c r="PS1343" s="45"/>
      <c r="PT1343" s="45"/>
      <c r="PU1343" s="45"/>
      <c r="PV1343" s="45"/>
      <c r="PW1343" s="45"/>
      <c r="PX1343" s="45"/>
      <c r="PY1343" s="45"/>
      <c r="PZ1343" s="45"/>
      <c r="QA1343" s="45"/>
      <c r="QB1343" s="45"/>
      <c r="QC1343" s="45"/>
      <c r="QD1343" s="45"/>
      <c r="QE1343" s="45"/>
      <c r="QF1343" s="45"/>
      <c r="QG1343" s="45"/>
      <c r="QH1343" s="45"/>
      <c r="QI1343" s="45"/>
      <c r="QJ1343" s="45"/>
      <c r="QK1343" s="45"/>
      <c r="QL1343" s="45"/>
      <c r="QM1343" s="45"/>
      <c r="QN1343" s="45"/>
      <c r="QO1343" s="45"/>
      <c r="QP1343" s="45"/>
      <c r="QQ1343" s="45"/>
      <c r="QR1343" s="45"/>
      <c r="QS1343" s="45"/>
      <c r="QT1343" s="45"/>
      <c r="QU1343" s="45"/>
      <c r="QV1343" s="45"/>
      <c r="QW1343" s="45"/>
      <c r="QX1343" s="45"/>
      <c r="QY1343" s="45"/>
      <c r="QZ1343" s="45"/>
      <c r="RA1343" s="45"/>
      <c r="RB1343" s="45"/>
      <c r="RC1343" s="45"/>
      <c r="RD1343" s="45"/>
    </row>
    <row r="1344" spans="3:472" s="40" customFormat="1" x14ac:dyDescent="0.25">
      <c r="C1344" s="41"/>
      <c r="D1344" s="42"/>
      <c r="E1344" s="46"/>
      <c r="F1344" s="38"/>
      <c r="G1344" s="38"/>
      <c r="H1344" s="38"/>
      <c r="I1344" s="38"/>
      <c r="J1344" s="38"/>
      <c r="K1344" s="38"/>
      <c r="L1344" s="38"/>
      <c r="M1344" s="38"/>
      <c r="N1344" s="38"/>
      <c r="P1344" s="42"/>
      <c r="Q1344" s="38"/>
      <c r="R1344" s="38"/>
      <c r="S1344" s="38"/>
      <c r="T1344" s="47"/>
      <c r="U1344" s="43"/>
      <c r="V1344" s="123"/>
      <c r="W1344" s="123"/>
      <c r="X1344" s="124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78"/>
      <c r="AI1344" s="25"/>
      <c r="AJ1344" s="45"/>
      <c r="AK1344" s="45"/>
      <c r="AL1344" s="45"/>
      <c r="AM1344" s="45"/>
      <c r="AN1344" s="45"/>
      <c r="AO1344" s="45"/>
      <c r="AP1344" s="45"/>
      <c r="AQ1344" s="45"/>
      <c r="AR1344" s="45"/>
      <c r="AS1344" s="45"/>
      <c r="AT1344" s="45"/>
      <c r="AU1344" s="45"/>
      <c r="AV1344" s="45"/>
      <c r="AW1344" s="45"/>
      <c r="AX1344" s="45"/>
      <c r="AY1344" s="45"/>
      <c r="AZ1344" s="45"/>
      <c r="BA1344" s="45"/>
      <c r="BB1344" s="45"/>
      <c r="BC1344" s="45"/>
      <c r="BD1344" s="45"/>
      <c r="BE1344" s="45"/>
      <c r="BF1344" s="45"/>
      <c r="BG1344" s="45"/>
      <c r="BH1344" s="45"/>
      <c r="BI1344" s="45"/>
      <c r="BJ1344" s="45"/>
      <c r="BK1344" s="45"/>
      <c r="BL1344" s="45"/>
      <c r="BM1344" s="45"/>
      <c r="BN1344" s="45"/>
      <c r="BO1344" s="45"/>
      <c r="BP1344" s="45"/>
      <c r="BQ1344" s="45"/>
      <c r="BR1344" s="45"/>
      <c r="BS1344" s="45"/>
      <c r="BT1344" s="45"/>
      <c r="BU1344" s="45"/>
      <c r="BV1344" s="45"/>
      <c r="BW1344" s="45"/>
      <c r="BX1344" s="45"/>
      <c r="BY1344" s="45"/>
      <c r="BZ1344" s="45"/>
      <c r="CA1344" s="45"/>
      <c r="CB1344" s="45"/>
      <c r="CC1344" s="45"/>
      <c r="CD1344" s="45"/>
      <c r="CE1344" s="45"/>
      <c r="CF1344" s="45"/>
      <c r="CG1344" s="45"/>
      <c r="CH1344" s="45"/>
      <c r="CI1344" s="45"/>
      <c r="CJ1344" s="45"/>
      <c r="CK1344" s="45"/>
      <c r="CL1344" s="45"/>
      <c r="CM1344" s="45"/>
      <c r="CN1344" s="45"/>
      <c r="CO1344" s="45"/>
      <c r="CP1344" s="45"/>
      <c r="CQ1344" s="45"/>
      <c r="CR1344" s="45"/>
      <c r="CS1344" s="45"/>
      <c r="CT1344" s="45"/>
      <c r="CU1344" s="45"/>
      <c r="CV1344" s="45"/>
      <c r="CW1344" s="45"/>
      <c r="CX1344" s="45"/>
      <c r="CY1344" s="45"/>
      <c r="CZ1344" s="45"/>
      <c r="DA1344" s="45"/>
      <c r="DB1344" s="45"/>
      <c r="DC1344" s="45"/>
      <c r="DD1344" s="45"/>
      <c r="DE1344" s="45"/>
      <c r="DF1344" s="45"/>
      <c r="DG1344" s="45"/>
      <c r="DH1344" s="45"/>
      <c r="DI1344" s="45"/>
      <c r="DJ1344" s="45"/>
      <c r="DK1344" s="45"/>
      <c r="DL1344" s="45"/>
      <c r="DM1344" s="45"/>
      <c r="DN1344" s="45"/>
      <c r="DO1344" s="45"/>
      <c r="DP1344" s="45"/>
      <c r="DQ1344" s="45"/>
      <c r="DR1344" s="45"/>
      <c r="DS1344" s="45"/>
      <c r="DT1344" s="45"/>
      <c r="DU1344" s="45"/>
      <c r="DV1344" s="45"/>
      <c r="DW1344" s="45"/>
      <c r="DX1344" s="45"/>
      <c r="DY1344" s="45"/>
      <c r="DZ1344" s="45"/>
      <c r="EA1344" s="45"/>
      <c r="EB1344" s="45"/>
      <c r="EC1344" s="45"/>
      <c r="ED1344" s="45"/>
      <c r="EE1344" s="45"/>
      <c r="EF1344" s="45"/>
      <c r="EG1344" s="45"/>
      <c r="EH1344" s="45"/>
      <c r="EI1344" s="45"/>
      <c r="EJ1344" s="45"/>
      <c r="EK1344" s="45"/>
      <c r="EL1344" s="45"/>
      <c r="EM1344" s="45"/>
      <c r="EN1344" s="45"/>
      <c r="EO1344" s="45"/>
      <c r="EP1344" s="45"/>
      <c r="EQ1344" s="45"/>
      <c r="ER1344" s="45"/>
      <c r="ES1344" s="45"/>
      <c r="ET1344" s="45"/>
      <c r="EU1344" s="45"/>
      <c r="EV1344" s="45"/>
      <c r="EW1344" s="45"/>
      <c r="EX1344" s="45"/>
      <c r="EY1344" s="45"/>
      <c r="EZ1344" s="45"/>
      <c r="FA1344" s="45"/>
      <c r="FB1344" s="45"/>
      <c r="FC1344" s="45"/>
      <c r="FD1344" s="45"/>
      <c r="FE1344" s="45"/>
      <c r="FF1344" s="45"/>
      <c r="FG1344" s="45"/>
      <c r="FH1344" s="45"/>
      <c r="FI1344" s="45"/>
      <c r="FJ1344" s="45"/>
      <c r="FK1344" s="45"/>
      <c r="FL1344" s="45"/>
      <c r="FM1344" s="45"/>
      <c r="FN1344" s="45"/>
      <c r="FO1344" s="45"/>
      <c r="FP1344" s="45"/>
      <c r="FQ1344" s="45"/>
      <c r="FR1344" s="45"/>
      <c r="FS1344" s="45"/>
      <c r="FT1344" s="45"/>
      <c r="FU1344" s="45"/>
      <c r="FV1344" s="45"/>
      <c r="FW1344" s="45"/>
      <c r="FX1344" s="45"/>
      <c r="FY1344" s="45"/>
      <c r="FZ1344" s="45"/>
      <c r="GA1344" s="45"/>
      <c r="GB1344" s="45"/>
      <c r="GC1344" s="45"/>
      <c r="GD1344" s="45"/>
      <c r="GE1344" s="45"/>
      <c r="GF1344" s="45"/>
      <c r="GG1344" s="45"/>
      <c r="GH1344" s="45"/>
      <c r="GI1344" s="45"/>
      <c r="GJ1344" s="45"/>
      <c r="GK1344" s="45"/>
      <c r="GL1344" s="45"/>
      <c r="GM1344" s="45"/>
      <c r="GN1344" s="45"/>
      <c r="GO1344" s="45"/>
      <c r="GP1344" s="45"/>
      <c r="GQ1344" s="45"/>
      <c r="GR1344" s="45"/>
      <c r="GS1344" s="45"/>
      <c r="GT1344" s="45"/>
      <c r="GU1344" s="45"/>
      <c r="GV1344" s="45"/>
      <c r="GW1344" s="45"/>
      <c r="GX1344" s="45"/>
      <c r="GY1344" s="45"/>
      <c r="GZ1344" s="45"/>
      <c r="HA1344" s="45"/>
      <c r="HB1344" s="45"/>
      <c r="HC1344" s="45"/>
      <c r="HD1344" s="45"/>
      <c r="HE1344" s="45"/>
      <c r="HF1344" s="45"/>
      <c r="HG1344" s="45"/>
      <c r="HH1344" s="45"/>
      <c r="HI1344" s="45"/>
      <c r="HJ1344" s="45"/>
      <c r="HK1344" s="45"/>
      <c r="HL1344" s="45"/>
      <c r="HM1344" s="45"/>
      <c r="HN1344" s="45"/>
      <c r="HO1344" s="45"/>
      <c r="HP1344" s="45"/>
      <c r="HQ1344" s="45"/>
      <c r="HR1344" s="45"/>
      <c r="HS1344" s="45"/>
      <c r="HT1344" s="45"/>
      <c r="HU1344" s="45"/>
      <c r="HV1344" s="45"/>
      <c r="HW1344" s="45"/>
      <c r="HX1344" s="45"/>
      <c r="HY1344" s="45"/>
      <c r="HZ1344" s="45"/>
      <c r="IA1344" s="45"/>
      <c r="IB1344" s="45"/>
      <c r="IC1344" s="45"/>
      <c r="ID1344" s="45"/>
      <c r="IE1344" s="45"/>
      <c r="IF1344" s="45"/>
      <c r="IG1344" s="45"/>
      <c r="IH1344" s="45"/>
      <c r="II1344" s="45"/>
      <c r="IJ1344" s="45"/>
      <c r="IK1344" s="45"/>
      <c r="IL1344" s="45"/>
      <c r="IM1344" s="45"/>
      <c r="IN1344" s="45"/>
      <c r="IO1344" s="45"/>
      <c r="IP1344" s="45"/>
      <c r="IQ1344" s="45"/>
      <c r="IR1344" s="45"/>
      <c r="IS1344" s="45"/>
      <c r="IT1344" s="45"/>
      <c r="IU1344" s="45"/>
      <c r="IV1344" s="45"/>
      <c r="IW1344" s="45"/>
      <c r="IX1344" s="45"/>
      <c r="IY1344" s="45"/>
      <c r="IZ1344" s="45"/>
      <c r="JA1344" s="45"/>
      <c r="JB1344" s="45"/>
      <c r="JC1344" s="45"/>
      <c r="JD1344" s="45"/>
      <c r="JE1344" s="45"/>
      <c r="JF1344" s="45"/>
      <c r="JG1344" s="45"/>
      <c r="JH1344" s="45"/>
      <c r="JI1344" s="45"/>
      <c r="JJ1344" s="45"/>
      <c r="JK1344" s="45"/>
      <c r="JL1344" s="45"/>
      <c r="JM1344" s="45"/>
      <c r="JN1344" s="45"/>
      <c r="JO1344" s="45"/>
      <c r="JP1344" s="45"/>
      <c r="JQ1344" s="45"/>
      <c r="JR1344" s="45"/>
      <c r="JS1344" s="45"/>
      <c r="JT1344" s="45"/>
      <c r="JU1344" s="45"/>
      <c r="JV1344" s="45"/>
      <c r="JW1344" s="45"/>
      <c r="JX1344" s="45"/>
      <c r="JY1344" s="45"/>
      <c r="JZ1344" s="45"/>
      <c r="KA1344" s="45"/>
      <c r="KB1344" s="45"/>
      <c r="KC1344" s="45"/>
      <c r="KD1344" s="45"/>
      <c r="KE1344" s="45"/>
      <c r="KF1344" s="45"/>
      <c r="KG1344" s="45"/>
      <c r="KH1344" s="45"/>
      <c r="KI1344" s="45"/>
      <c r="KJ1344" s="45"/>
      <c r="KK1344" s="45"/>
      <c r="KL1344" s="45"/>
      <c r="KM1344" s="45"/>
      <c r="KN1344" s="45"/>
      <c r="KO1344" s="45"/>
      <c r="KP1344" s="45"/>
      <c r="KQ1344" s="45"/>
      <c r="KR1344" s="45"/>
      <c r="KS1344" s="45"/>
      <c r="KT1344" s="45"/>
      <c r="KU1344" s="45"/>
      <c r="KV1344" s="45"/>
      <c r="KW1344" s="45"/>
      <c r="KX1344" s="45"/>
      <c r="KY1344" s="45"/>
      <c r="KZ1344" s="45"/>
      <c r="LA1344" s="45"/>
      <c r="LB1344" s="45"/>
      <c r="LC1344" s="45"/>
      <c r="LD1344" s="45"/>
      <c r="LE1344" s="45"/>
      <c r="LF1344" s="45"/>
      <c r="LG1344" s="45"/>
      <c r="LH1344" s="45"/>
      <c r="LI1344" s="45"/>
      <c r="LJ1344" s="45"/>
      <c r="LK1344" s="45"/>
      <c r="LL1344" s="45"/>
      <c r="LM1344" s="45"/>
      <c r="LN1344" s="45"/>
      <c r="LO1344" s="45"/>
      <c r="LP1344" s="45"/>
      <c r="LQ1344" s="45"/>
      <c r="LR1344" s="45"/>
      <c r="LS1344" s="45"/>
      <c r="LT1344" s="45"/>
      <c r="LU1344" s="45"/>
      <c r="LV1344" s="45"/>
      <c r="LW1344" s="45"/>
      <c r="LX1344" s="45"/>
      <c r="LY1344" s="45"/>
      <c r="LZ1344" s="45"/>
      <c r="MA1344" s="45"/>
      <c r="MB1344" s="45"/>
      <c r="MC1344" s="45"/>
      <c r="MD1344" s="45"/>
      <c r="ME1344" s="45"/>
      <c r="MF1344" s="45"/>
      <c r="MG1344" s="45"/>
      <c r="MH1344" s="45"/>
      <c r="MI1344" s="45"/>
      <c r="MJ1344" s="45"/>
      <c r="MK1344" s="45"/>
      <c r="ML1344" s="45"/>
      <c r="MM1344" s="45"/>
      <c r="MN1344" s="45"/>
      <c r="MO1344" s="45"/>
      <c r="MP1344" s="45"/>
      <c r="MQ1344" s="45"/>
      <c r="MR1344" s="45"/>
      <c r="MS1344" s="45"/>
      <c r="MT1344" s="45"/>
      <c r="MU1344" s="45"/>
      <c r="MV1344" s="45"/>
      <c r="MW1344" s="45"/>
      <c r="MX1344" s="45"/>
      <c r="MY1344" s="45"/>
      <c r="MZ1344" s="45"/>
      <c r="NA1344" s="45"/>
      <c r="NB1344" s="45"/>
      <c r="NC1344" s="45"/>
      <c r="ND1344" s="45"/>
      <c r="NE1344" s="45"/>
      <c r="NF1344" s="45"/>
      <c r="NG1344" s="45"/>
      <c r="NH1344" s="45"/>
      <c r="NI1344" s="45"/>
      <c r="NJ1344" s="45"/>
      <c r="NK1344" s="45"/>
      <c r="NL1344" s="45"/>
      <c r="NM1344" s="45"/>
      <c r="NN1344" s="45"/>
      <c r="NO1344" s="45"/>
      <c r="NP1344" s="45"/>
      <c r="NQ1344" s="45"/>
      <c r="NR1344" s="45"/>
      <c r="NS1344" s="45"/>
      <c r="NT1344" s="45"/>
      <c r="NU1344" s="45"/>
      <c r="NV1344" s="45"/>
      <c r="NW1344" s="45"/>
      <c r="NX1344" s="45"/>
      <c r="NY1344" s="45"/>
      <c r="NZ1344" s="45"/>
      <c r="OA1344" s="45"/>
      <c r="OB1344" s="45"/>
      <c r="OC1344" s="45"/>
      <c r="OD1344" s="45"/>
      <c r="OE1344" s="45"/>
      <c r="OF1344" s="45"/>
      <c r="OG1344" s="45"/>
      <c r="OH1344" s="45"/>
      <c r="OI1344" s="45"/>
      <c r="OJ1344" s="45"/>
      <c r="OK1344" s="45"/>
      <c r="OL1344" s="45"/>
      <c r="OM1344" s="45"/>
      <c r="ON1344" s="45"/>
      <c r="OO1344" s="45"/>
      <c r="OP1344" s="45"/>
      <c r="OQ1344" s="45"/>
      <c r="OR1344" s="45"/>
      <c r="OS1344" s="45"/>
      <c r="OT1344" s="45"/>
      <c r="OU1344" s="45"/>
      <c r="OV1344" s="45"/>
      <c r="OW1344" s="45"/>
      <c r="OX1344" s="45"/>
      <c r="OY1344" s="45"/>
      <c r="OZ1344" s="45"/>
      <c r="PA1344" s="45"/>
      <c r="PB1344" s="45"/>
      <c r="PC1344" s="45"/>
      <c r="PD1344" s="45"/>
      <c r="PE1344" s="45"/>
      <c r="PF1344" s="45"/>
      <c r="PG1344" s="45"/>
      <c r="PH1344" s="45"/>
      <c r="PI1344" s="45"/>
      <c r="PJ1344" s="45"/>
      <c r="PK1344" s="45"/>
      <c r="PL1344" s="45"/>
      <c r="PM1344" s="45"/>
      <c r="PN1344" s="45"/>
      <c r="PO1344" s="45"/>
      <c r="PP1344" s="45"/>
      <c r="PQ1344" s="45"/>
      <c r="PR1344" s="45"/>
      <c r="PS1344" s="45"/>
      <c r="PT1344" s="45"/>
      <c r="PU1344" s="45"/>
      <c r="PV1344" s="45"/>
      <c r="PW1344" s="45"/>
      <c r="PX1344" s="45"/>
      <c r="PY1344" s="45"/>
      <c r="PZ1344" s="45"/>
      <c r="QA1344" s="45"/>
      <c r="QB1344" s="45"/>
      <c r="QC1344" s="45"/>
      <c r="QD1344" s="45"/>
      <c r="QE1344" s="45"/>
      <c r="QF1344" s="45"/>
      <c r="QG1344" s="45"/>
      <c r="QH1344" s="45"/>
      <c r="QI1344" s="45"/>
      <c r="QJ1344" s="45"/>
      <c r="QK1344" s="45"/>
      <c r="QL1344" s="45"/>
      <c r="QM1344" s="45"/>
      <c r="QN1344" s="45"/>
      <c r="QO1344" s="45"/>
      <c r="QP1344" s="45"/>
      <c r="QQ1344" s="45"/>
      <c r="QR1344" s="45"/>
      <c r="QS1344" s="45"/>
      <c r="QT1344" s="45"/>
      <c r="QU1344" s="45"/>
      <c r="QV1344" s="45"/>
      <c r="QW1344" s="45"/>
      <c r="QX1344" s="45"/>
      <c r="QY1344" s="45"/>
      <c r="QZ1344" s="45"/>
      <c r="RA1344" s="45"/>
      <c r="RB1344" s="45"/>
      <c r="RC1344" s="45"/>
      <c r="RD1344" s="45"/>
    </row>
    <row r="1345" spans="3:472" s="40" customFormat="1" x14ac:dyDescent="0.25">
      <c r="C1345" s="41"/>
      <c r="D1345" s="42"/>
      <c r="E1345" s="46"/>
      <c r="F1345" s="38"/>
      <c r="G1345" s="38"/>
      <c r="H1345" s="38"/>
      <c r="I1345" s="38"/>
      <c r="J1345" s="38"/>
      <c r="K1345" s="38"/>
      <c r="L1345" s="38"/>
      <c r="M1345" s="38"/>
      <c r="N1345" s="38"/>
      <c r="P1345" s="42"/>
      <c r="Q1345" s="38"/>
      <c r="R1345" s="38"/>
      <c r="S1345" s="38"/>
      <c r="T1345" s="47"/>
      <c r="U1345" s="43"/>
      <c r="V1345" s="123"/>
      <c r="W1345" s="123"/>
      <c r="X1345" s="124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78"/>
      <c r="AI1345" s="25"/>
      <c r="AJ1345" s="45"/>
      <c r="AK1345" s="45"/>
      <c r="AL1345" s="45"/>
      <c r="AM1345" s="45"/>
      <c r="AN1345" s="45"/>
      <c r="AO1345" s="45"/>
      <c r="AP1345" s="45"/>
      <c r="AQ1345" s="45"/>
      <c r="AR1345" s="45"/>
      <c r="AS1345" s="45"/>
      <c r="AT1345" s="45"/>
      <c r="AU1345" s="45"/>
      <c r="AV1345" s="45"/>
      <c r="AW1345" s="45"/>
      <c r="AX1345" s="45"/>
      <c r="AY1345" s="45"/>
      <c r="AZ1345" s="45"/>
      <c r="BA1345" s="45"/>
      <c r="BB1345" s="45"/>
      <c r="BC1345" s="45"/>
      <c r="BD1345" s="45"/>
      <c r="BE1345" s="45"/>
      <c r="BF1345" s="45"/>
      <c r="BG1345" s="45"/>
      <c r="BH1345" s="45"/>
      <c r="BI1345" s="45"/>
      <c r="BJ1345" s="45"/>
      <c r="BK1345" s="45"/>
      <c r="BL1345" s="45"/>
      <c r="BM1345" s="45"/>
      <c r="BN1345" s="45"/>
      <c r="BO1345" s="45"/>
      <c r="BP1345" s="45"/>
      <c r="BQ1345" s="45"/>
      <c r="BR1345" s="45"/>
      <c r="BS1345" s="45"/>
      <c r="BT1345" s="45"/>
      <c r="BU1345" s="45"/>
      <c r="BV1345" s="45"/>
      <c r="BW1345" s="45"/>
      <c r="BX1345" s="45"/>
      <c r="BY1345" s="45"/>
      <c r="BZ1345" s="45"/>
      <c r="CA1345" s="45"/>
      <c r="CB1345" s="45"/>
      <c r="CC1345" s="45"/>
      <c r="CD1345" s="45"/>
      <c r="CE1345" s="45"/>
      <c r="CF1345" s="45"/>
      <c r="CG1345" s="45"/>
      <c r="CH1345" s="45"/>
      <c r="CI1345" s="45"/>
      <c r="CJ1345" s="45"/>
      <c r="CK1345" s="45"/>
      <c r="CL1345" s="45"/>
      <c r="CM1345" s="45"/>
      <c r="CN1345" s="45"/>
      <c r="CO1345" s="45"/>
      <c r="CP1345" s="45"/>
      <c r="CQ1345" s="45"/>
      <c r="CR1345" s="45"/>
      <c r="CS1345" s="45"/>
      <c r="CT1345" s="45"/>
      <c r="CU1345" s="45"/>
      <c r="CV1345" s="45"/>
      <c r="CW1345" s="45"/>
      <c r="CX1345" s="45"/>
      <c r="CY1345" s="45"/>
      <c r="CZ1345" s="45"/>
      <c r="DA1345" s="45"/>
      <c r="DB1345" s="45"/>
      <c r="DC1345" s="45"/>
      <c r="DD1345" s="45"/>
      <c r="DE1345" s="45"/>
      <c r="DF1345" s="45"/>
      <c r="DG1345" s="45"/>
      <c r="DH1345" s="45"/>
      <c r="DI1345" s="45"/>
      <c r="DJ1345" s="45"/>
      <c r="DK1345" s="45"/>
      <c r="DL1345" s="45"/>
      <c r="DM1345" s="45"/>
      <c r="DN1345" s="45"/>
      <c r="DO1345" s="45"/>
      <c r="DP1345" s="45"/>
      <c r="DQ1345" s="45"/>
      <c r="DR1345" s="45"/>
      <c r="DS1345" s="45"/>
      <c r="DT1345" s="45"/>
      <c r="DU1345" s="45"/>
      <c r="DV1345" s="45"/>
      <c r="DW1345" s="45"/>
      <c r="DX1345" s="45"/>
      <c r="DY1345" s="45"/>
      <c r="DZ1345" s="45"/>
      <c r="EA1345" s="45"/>
      <c r="EB1345" s="45"/>
      <c r="EC1345" s="45"/>
      <c r="ED1345" s="45"/>
      <c r="EE1345" s="45"/>
      <c r="EF1345" s="45"/>
      <c r="EG1345" s="45"/>
      <c r="EH1345" s="45"/>
      <c r="EI1345" s="45"/>
      <c r="EJ1345" s="45"/>
      <c r="EK1345" s="45"/>
      <c r="EL1345" s="45"/>
      <c r="EM1345" s="45"/>
      <c r="EN1345" s="45"/>
      <c r="EO1345" s="45"/>
      <c r="EP1345" s="45"/>
      <c r="EQ1345" s="45"/>
      <c r="ER1345" s="45"/>
      <c r="ES1345" s="45"/>
      <c r="ET1345" s="45"/>
      <c r="EU1345" s="45"/>
      <c r="EV1345" s="45"/>
      <c r="EW1345" s="45"/>
      <c r="EX1345" s="45"/>
      <c r="EY1345" s="45"/>
      <c r="EZ1345" s="45"/>
      <c r="FA1345" s="45"/>
      <c r="FB1345" s="45"/>
      <c r="FC1345" s="45"/>
      <c r="FD1345" s="45"/>
      <c r="FE1345" s="45"/>
      <c r="FF1345" s="45"/>
      <c r="FG1345" s="45"/>
      <c r="FH1345" s="45"/>
      <c r="FI1345" s="45"/>
      <c r="FJ1345" s="45"/>
      <c r="FK1345" s="45"/>
      <c r="FL1345" s="45"/>
      <c r="FM1345" s="45"/>
      <c r="FN1345" s="45"/>
      <c r="FO1345" s="45"/>
      <c r="FP1345" s="45"/>
      <c r="FQ1345" s="45"/>
      <c r="FR1345" s="45"/>
      <c r="FS1345" s="45"/>
      <c r="FT1345" s="45"/>
      <c r="FU1345" s="45"/>
      <c r="FV1345" s="45"/>
      <c r="FW1345" s="45"/>
      <c r="FX1345" s="45"/>
      <c r="FY1345" s="45"/>
      <c r="FZ1345" s="45"/>
      <c r="GA1345" s="45"/>
      <c r="GB1345" s="45"/>
      <c r="GC1345" s="45"/>
      <c r="GD1345" s="45"/>
      <c r="GE1345" s="45"/>
      <c r="GF1345" s="45"/>
      <c r="GG1345" s="45"/>
      <c r="GH1345" s="45"/>
      <c r="GI1345" s="45"/>
      <c r="GJ1345" s="45"/>
      <c r="GK1345" s="45"/>
      <c r="GL1345" s="45"/>
      <c r="GM1345" s="45"/>
      <c r="GN1345" s="45"/>
      <c r="GO1345" s="45"/>
      <c r="GP1345" s="45"/>
      <c r="GQ1345" s="45"/>
      <c r="GR1345" s="45"/>
      <c r="GS1345" s="45"/>
      <c r="GT1345" s="45"/>
      <c r="GU1345" s="45"/>
      <c r="GV1345" s="45"/>
      <c r="GW1345" s="45"/>
      <c r="GX1345" s="45"/>
      <c r="GY1345" s="45"/>
      <c r="GZ1345" s="45"/>
      <c r="HA1345" s="45"/>
      <c r="HB1345" s="45"/>
      <c r="HC1345" s="45"/>
      <c r="HD1345" s="45"/>
      <c r="HE1345" s="45"/>
      <c r="HF1345" s="45"/>
      <c r="HG1345" s="45"/>
      <c r="HH1345" s="45"/>
      <c r="HI1345" s="45"/>
      <c r="HJ1345" s="45"/>
      <c r="HK1345" s="45"/>
      <c r="HL1345" s="45"/>
      <c r="HM1345" s="45"/>
      <c r="HN1345" s="45"/>
      <c r="HO1345" s="45"/>
      <c r="HP1345" s="45"/>
      <c r="HQ1345" s="45"/>
      <c r="HR1345" s="45"/>
      <c r="HS1345" s="45"/>
      <c r="HT1345" s="45"/>
      <c r="HU1345" s="45"/>
      <c r="HV1345" s="45"/>
      <c r="HW1345" s="45"/>
      <c r="HX1345" s="45"/>
      <c r="HY1345" s="45"/>
      <c r="HZ1345" s="45"/>
      <c r="IA1345" s="45"/>
      <c r="IB1345" s="45"/>
      <c r="IC1345" s="45"/>
      <c r="ID1345" s="45"/>
      <c r="IE1345" s="45"/>
      <c r="IF1345" s="45"/>
      <c r="IG1345" s="45"/>
      <c r="IH1345" s="45"/>
      <c r="II1345" s="45"/>
      <c r="IJ1345" s="45"/>
      <c r="IK1345" s="45"/>
      <c r="IL1345" s="45"/>
      <c r="IM1345" s="45"/>
      <c r="IN1345" s="45"/>
      <c r="IO1345" s="45"/>
      <c r="IP1345" s="45"/>
      <c r="IQ1345" s="45"/>
      <c r="IR1345" s="45"/>
      <c r="IS1345" s="45"/>
      <c r="IT1345" s="45"/>
      <c r="IU1345" s="45"/>
      <c r="IV1345" s="45"/>
      <c r="IW1345" s="45"/>
      <c r="IX1345" s="45"/>
      <c r="IY1345" s="45"/>
      <c r="IZ1345" s="45"/>
      <c r="JA1345" s="45"/>
      <c r="JB1345" s="45"/>
      <c r="JC1345" s="45"/>
      <c r="JD1345" s="45"/>
      <c r="JE1345" s="45"/>
      <c r="JF1345" s="45"/>
      <c r="JG1345" s="45"/>
      <c r="JH1345" s="45"/>
      <c r="JI1345" s="45"/>
      <c r="JJ1345" s="45"/>
      <c r="JK1345" s="45"/>
      <c r="JL1345" s="45"/>
      <c r="JM1345" s="45"/>
      <c r="JN1345" s="45"/>
      <c r="JO1345" s="45"/>
      <c r="JP1345" s="45"/>
      <c r="JQ1345" s="45"/>
      <c r="JR1345" s="45"/>
      <c r="JS1345" s="45"/>
      <c r="JT1345" s="45"/>
      <c r="JU1345" s="45"/>
      <c r="JV1345" s="45"/>
      <c r="JW1345" s="45"/>
      <c r="JX1345" s="45"/>
      <c r="JY1345" s="45"/>
      <c r="JZ1345" s="45"/>
      <c r="KA1345" s="45"/>
      <c r="KB1345" s="45"/>
      <c r="KC1345" s="45"/>
      <c r="KD1345" s="45"/>
      <c r="KE1345" s="45"/>
      <c r="KF1345" s="45"/>
      <c r="KG1345" s="45"/>
      <c r="KH1345" s="45"/>
      <c r="KI1345" s="45"/>
      <c r="KJ1345" s="45"/>
      <c r="KK1345" s="45"/>
      <c r="KL1345" s="45"/>
      <c r="KM1345" s="45"/>
      <c r="KN1345" s="45"/>
      <c r="KO1345" s="45"/>
      <c r="KP1345" s="45"/>
      <c r="KQ1345" s="45"/>
      <c r="KR1345" s="45"/>
      <c r="KS1345" s="45"/>
      <c r="KT1345" s="45"/>
      <c r="KU1345" s="45"/>
      <c r="KV1345" s="45"/>
      <c r="KW1345" s="45"/>
      <c r="KX1345" s="45"/>
      <c r="KY1345" s="45"/>
      <c r="KZ1345" s="45"/>
      <c r="LA1345" s="45"/>
      <c r="LB1345" s="45"/>
      <c r="LC1345" s="45"/>
      <c r="LD1345" s="45"/>
      <c r="LE1345" s="45"/>
      <c r="LF1345" s="45"/>
      <c r="LG1345" s="45"/>
      <c r="LH1345" s="45"/>
      <c r="LI1345" s="45"/>
      <c r="LJ1345" s="45"/>
      <c r="LK1345" s="45"/>
      <c r="LL1345" s="45"/>
      <c r="LM1345" s="45"/>
      <c r="LN1345" s="45"/>
      <c r="LO1345" s="45"/>
      <c r="LP1345" s="45"/>
      <c r="LQ1345" s="45"/>
      <c r="LR1345" s="45"/>
      <c r="LS1345" s="45"/>
      <c r="LT1345" s="45"/>
      <c r="LU1345" s="45"/>
      <c r="LV1345" s="45"/>
      <c r="LW1345" s="45"/>
      <c r="LX1345" s="45"/>
      <c r="LY1345" s="45"/>
      <c r="LZ1345" s="45"/>
      <c r="MA1345" s="45"/>
      <c r="MB1345" s="45"/>
      <c r="MC1345" s="45"/>
      <c r="MD1345" s="45"/>
      <c r="ME1345" s="45"/>
      <c r="MF1345" s="45"/>
      <c r="MG1345" s="45"/>
      <c r="MH1345" s="45"/>
      <c r="MI1345" s="45"/>
      <c r="MJ1345" s="45"/>
      <c r="MK1345" s="45"/>
      <c r="ML1345" s="45"/>
      <c r="MM1345" s="45"/>
      <c r="MN1345" s="45"/>
      <c r="MO1345" s="45"/>
      <c r="MP1345" s="45"/>
      <c r="MQ1345" s="45"/>
      <c r="MR1345" s="45"/>
      <c r="MS1345" s="45"/>
      <c r="MT1345" s="45"/>
      <c r="MU1345" s="45"/>
      <c r="MV1345" s="45"/>
      <c r="MW1345" s="45"/>
      <c r="MX1345" s="45"/>
      <c r="MY1345" s="45"/>
      <c r="MZ1345" s="45"/>
      <c r="NA1345" s="45"/>
      <c r="NB1345" s="45"/>
      <c r="NC1345" s="45"/>
      <c r="ND1345" s="45"/>
      <c r="NE1345" s="45"/>
      <c r="NF1345" s="45"/>
      <c r="NG1345" s="45"/>
      <c r="NH1345" s="45"/>
      <c r="NI1345" s="45"/>
      <c r="NJ1345" s="45"/>
      <c r="NK1345" s="45"/>
      <c r="NL1345" s="45"/>
      <c r="NM1345" s="45"/>
      <c r="NN1345" s="45"/>
      <c r="NO1345" s="45"/>
      <c r="NP1345" s="45"/>
      <c r="NQ1345" s="45"/>
      <c r="NR1345" s="45"/>
      <c r="NS1345" s="45"/>
      <c r="NT1345" s="45"/>
      <c r="NU1345" s="45"/>
      <c r="NV1345" s="45"/>
      <c r="NW1345" s="45"/>
      <c r="NX1345" s="45"/>
      <c r="NY1345" s="45"/>
      <c r="NZ1345" s="45"/>
      <c r="OA1345" s="45"/>
      <c r="OB1345" s="45"/>
      <c r="OC1345" s="45"/>
      <c r="OD1345" s="45"/>
      <c r="OE1345" s="45"/>
      <c r="OF1345" s="45"/>
      <c r="OG1345" s="45"/>
      <c r="OH1345" s="45"/>
      <c r="OI1345" s="45"/>
      <c r="OJ1345" s="45"/>
      <c r="OK1345" s="45"/>
      <c r="OL1345" s="45"/>
      <c r="OM1345" s="45"/>
      <c r="ON1345" s="45"/>
      <c r="OO1345" s="45"/>
      <c r="OP1345" s="45"/>
      <c r="OQ1345" s="45"/>
      <c r="OR1345" s="45"/>
      <c r="OS1345" s="45"/>
      <c r="OT1345" s="45"/>
      <c r="OU1345" s="45"/>
      <c r="OV1345" s="45"/>
      <c r="OW1345" s="45"/>
      <c r="OX1345" s="45"/>
      <c r="OY1345" s="45"/>
      <c r="OZ1345" s="45"/>
      <c r="PA1345" s="45"/>
      <c r="PB1345" s="45"/>
      <c r="PC1345" s="45"/>
      <c r="PD1345" s="45"/>
      <c r="PE1345" s="45"/>
      <c r="PF1345" s="45"/>
      <c r="PG1345" s="45"/>
      <c r="PH1345" s="45"/>
      <c r="PI1345" s="45"/>
      <c r="PJ1345" s="45"/>
      <c r="PK1345" s="45"/>
      <c r="PL1345" s="45"/>
      <c r="PM1345" s="45"/>
      <c r="PN1345" s="45"/>
      <c r="PO1345" s="45"/>
      <c r="PP1345" s="45"/>
      <c r="PQ1345" s="45"/>
      <c r="PR1345" s="45"/>
      <c r="PS1345" s="45"/>
      <c r="PT1345" s="45"/>
      <c r="PU1345" s="45"/>
      <c r="PV1345" s="45"/>
      <c r="PW1345" s="45"/>
      <c r="PX1345" s="45"/>
      <c r="PY1345" s="45"/>
      <c r="PZ1345" s="45"/>
      <c r="QA1345" s="45"/>
      <c r="QB1345" s="45"/>
      <c r="QC1345" s="45"/>
      <c r="QD1345" s="45"/>
      <c r="QE1345" s="45"/>
      <c r="QF1345" s="45"/>
      <c r="QG1345" s="45"/>
      <c r="QH1345" s="45"/>
      <c r="QI1345" s="45"/>
      <c r="QJ1345" s="45"/>
      <c r="QK1345" s="45"/>
      <c r="QL1345" s="45"/>
      <c r="QM1345" s="45"/>
      <c r="QN1345" s="45"/>
      <c r="QO1345" s="45"/>
      <c r="QP1345" s="45"/>
      <c r="QQ1345" s="45"/>
      <c r="QR1345" s="45"/>
      <c r="QS1345" s="45"/>
      <c r="QT1345" s="45"/>
      <c r="QU1345" s="45"/>
      <c r="QV1345" s="45"/>
      <c r="QW1345" s="45"/>
      <c r="QX1345" s="45"/>
      <c r="QY1345" s="45"/>
      <c r="QZ1345" s="45"/>
      <c r="RA1345" s="45"/>
      <c r="RB1345" s="45"/>
      <c r="RC1345" s="45"/>
      <c r="RD1345" s="45"/>
    </row>
    <row r="1346" spans="3:472" s="40" customFormat="1" x14ac:dyDescent="0.25">
      <c r="C1346" s="41"/>
      <c r="D1346" s="42"/>
      <c r="E1346" s="46"/>
      <c r="F1346" s="38"/>
      <c r="G1346" s="38"/>
      <c r="H1346" s="38"/>
      <c r="I1346" s="38"/>
      <c r="J1346" s="38"/>
      <c r="K1346" s="38"/>
      <c r="L1346" s="38"/>
      <c r="M1346" s="38"/>
      <c r="N1346" s="38"/>
      <c r="P1346" s="42"/>
      <c r="Q1346" s="38"/>
      <c r="R1346" s="38"/>
      <c r="S1346" s="38"/>
      <c r="T1346" s="47"/>
      <c r="U1346" s="43"/>
      <c r="V1346" s="123"/>
      <c r="W1346" s="123"/>
      <c r="X1346" s="124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78"/>
      <c r="AI1346" s="25"/>
      <c r="AJ1346" s="45"/>
      <c r="AK1346" s="45"/>
      <c r="AL1346" s="45"/>
      <c r="AM1346" s="45"/>
      <c r="AN1346" s="45"/>
      <c r="AO1346" s="45"/>
      <c r="AP1346" s="45"/>
      <c r="AQ1346" s="45"/>
      <c r="AR1346" s="45"/>
      <c r="AS1346" s="45"/>
      <c r="AT1346" s="45"/>
      <c r="AU1346" s="45"/>
      <c r="AV1346" s="45"/>
      <c r="AW1346" s="45"/>
      <c r="AX1346" s="45"/>
      <c r="AY1346" s="45"/>
      <c r="AZ1346" s="45"/>
      <c r="BA1346" s="45"/>
      <c r="BB1346" s="45"/>
      <c r="BC1346" s="45"/>
      <c r="BD1346" s="45"/>
      <c r="BE1346" s="45"/>
      <c r="BF1346" s="45"/>
      <c r="BG1346" s="45"/>
      <c r="BH1346" s="45"/>
      <c r="BI1346" s="45"/>
      <c r="BJ1346" s="45"/>
      <c r="BK1346" s="45"/>
      <c r="BL1346" s="45"/>
      <c r="BM1346" s="45"/>
      <c r="BN1346" s="45"/>
      <c r="BO1346" s="45"/>
      <c r="BP1346" s="45"/>
      <c r="BQ1346" s="45"/>
      <c r="BR1346" s="45"/>
      <c r="BS1346" s="45"/>
      <c r="BT1346" s="45"/>
      <c r="BU1346" s="45"/>
      <c r="BV1346" s="45"/>
      <c r="BW1346" s="45"/>
      <c r="BX1346" s="45"/>
      <c r="BY1346" s="45"/>
      <c r="BZ1346" s="45"/>
      <c r="CA1346" s="45"/>
      <c r="CB1346" s="45"/>
      <c r="CC1346" s="45"/>
      <c r="CD1346" s="45"/>
      <c r="CE1346" s="45"/>
      <c r="CF1346" s="45"/>
      <c r="CG1346" s="45"/>
      <c r="CH1346" s="45"/>
      <c r="CI1346" s="45"/>
      <c r="CJ1346" s="45"/>
      <c r="CK1346" s="45"/>
      <c r="CL1346" s="45"/>
      <c r="CM1346" s="45"/>
      <c r="CN1346" s="45"/>
      <c r="CO1346" s="45"/>
      <c r="CP1346" s="45"/>
      <c r="CQ1346" s="45"/>
      <c r="CR1346" s="45"/>
      <c r="CS1346" s="45"/>
      <c r="CT1346" s="45"/>
      <c r="CU1346" s="45"/>
      <c r="CV1346" s="45"/>
      <c r="CW1346" s="45"/>
      <c r="CX1346" s="45"/>
      <c r="CY1346" s="45"/>
      <c r="CZ1346" s="45"/>
      <c r="DA1346" s="45"/>
      <c r="DB1346" s="45"/>
      <c r="DC1346" s="45"/>
      <c r="DD1346" s="45"/>
      <c r="DE1346" s="45"/>
      <c r="DF1346" s="45"/>
      <c r="DG1346" s="45"/>
      <c r="DH1346" s="45"/>
      <c r="DI1346" s="45"/>
      <c r="DJ1346" s="45"/>
      <c r="DK1346" s="45"/>
      <c r="DL1346" s="45"/>
      <c r="DM1346" s="45"/>
      <c r="DN1346" s="45"/>
      <c r="DO1346" s="45"/>
      <c r="DP1346" s="45"/>
      <c r="DQ1346" s="45"/>
      <c r="DR1346" s="45"/>
      <c r="DS1346" s="45"/>
      <c r="DT1346" s="45"/>
      <c r="DU1346" s="45"/>
      <c r="DV1346" s="45"/>
      <c r="DW1346" s="45"/>
      <c r="DX1346" s="45"/>
      <c r="DY1346" s="45"/>
      <c r="DZ1346" s="45"/>
      <c r="EA1346" s="45"/>
      <c r="EB1346" s="45"/>
      <c r="EC1346" s="45"/>
      <c r="ED1346" s="45"/>
      <c r="EE1346" s="45"/>
      <c r="EF1346" s="45"/>
      <c r="EG1346" s="45"/>
      <c r="EH1346" s="45"/>
      <c r="EI1346" s="45"/>
      <c r="EJ1346" s="45"/>
      <c r="EK1346" s="45"/>
      <c r="EL1346" s="45"/>
      <c r="EM1346" s="45"/>
      <c r="EN1346" s="45"/>
      <c r="EO1346" s="45"/>
      <c r="EP1346" s="45"/>
      <c r="EQ1346" s="45"/>
      <c r="ER1346" s="45"/>
      <c r="ES1346" s="45"/>
      <c r="ET1346" s="45"/>
      <c r="EU1346" s="45"/>
      <c r="EV1346" s="45"/>
      <c r="EW1346" s="45"/>
      <c r="EX1346" s="45"/>
      <c r="EY1346" s="45"/>
      <c r="EZ1346" s="45"/>
      <c r="FA1346" s="45"/>
      <c r="FB1346" s="45"/>
      <c r="FC1346" s="45"/>
      <c r="FD1346" s="45"/>
      <c r="FE1346" s="45"/>
      <c r="FF1346" s="45"/>
      <c r="FG1346" s="45"/>
      <c r="FH1346" s="45"/>
      <c r="FI1346" s="45"/>
      <c r="FJ1346" s="45"/>
      <c r="FK1346" s="45"/>
      <c r="FL1346" s="45"/>
      <c r="FM1346" s="45"/>
      <c r="FN1346" s="45"/>
      <c r="FO1346" s="45"/>
      <c r="FP1346" s="45"/>
      <c r="FQ1346" s="45"/>
      <c r="FR1346" s="45"/>
      <c r="FS1346" s="45"/>
      <c r="FT1346" s="45"/>
      <c r="FU1346" s="45"/>
      <c r="FV1346" s="45"/>
      <c r="FW1346" s="45"/>
      <c r="FX1346" s="45"/>
      <c r="FY1346" s="45"/>
      <c r="FZ1346" s="45"/>
      <c r="GA1346" s="45"/>
      <c r="GB1346" s="45"/>
      <c r="GC1346" s="45"/>
      <c r="GD1346" s="45"/>
      <c r="GE1346" s="45"/>
      <c r="GF1346" s="45"/>
      <c r="GG1346" s="45"/>
      <c r="GH1346" s="45"/>
      <c r="GI1346" s="45"/>
      <c r="GJ1346" s="45"/>
      <c r="GK1346" s="45"/>
      <c r="GL1346" s="45"/>
      <c r="GM1346" s="45"/>
      <c r="GN1346" s="45"/>
      <c r="GO1346" s="45"/>
      <c r="GP1346" s="45"/>
      <c r="GQ1346" s="45"/>
      <c r="GR1346" s="45"/>
      <c r="GS1346" s="45"/>
      <c r="GT1346" s="45"/>
      <c r="GU1346" s="45"/>
      <c r="GV1346" s="45"/>
      <c r="GW1346" s="45"/>
      <c r="GX1346" s="45"/>
      <c r="GY1346" s="45"/>
      <c r="GZ1346" s="45"/>
      <c r="HA1346" s="45"/>
      <c r="HB1346" s="45"/>
      <c r="HC1346" s="45"/>
      <c r="HD1346" s="45"/>
      <c r="HE1346" s="45"/>
      <c r="HF1346" s="45"/>
      <c r="HG1346" s="45"/>
      <c r="HH1346" s="45"/>
      <c r="HI1346" s="45"/>
      <c r="HJ1346" s="45"/>
      <c r="HK1346" s="45"/>
      <c r="HL1346" s="45"/>
      <c r="HM1346" s="45"/>
      <c r="HN1346" s="45"/>
      <c r="HO1346" s="45"/>
      <c r="HP1346" s="45"/>
      <c r="HQ1346" s="45"/>
      <c r="HR1346" s="45"/>
      <c r="HS1346" s="45"/>
      <c r="HT1346" s="45"/>
      <c r="HU1346" s="45"/>
      <c r="HV1346" s="45"/>
      <c r="HW1346" s="45"/>
      <c r="HX1346" s="45"/>
      <c r="HY1346" s="45"/>
      <c r="HZ1346" s="45"/>
      <c r="IA1346" s="45"/>
      <c r="IB1346" s="45"/>
      <c r="IC1346" s="45"/>
      <c r="ID1346" s="45"/>
      <c r="IE1346" s="45"/>
      <c r="IF1346" s="45"/>
      <c r="IG1346" s="45"/>
      <c r="IH1346" s="45"/>
      <c r="II1346" s="45"/>
      <c r="IJ1346" s="45"/>
      <c r="IK1346" s="45"/>
      <c r="IL1346" s="45"/>
      <c r="IM1346" s="45"/>
      <c r="IN1346" s="45"/>
      <c r="IO1346" s="45"/>
      <c r="IP1346" s="45"/>
      <c r="IQ1346" s="45"/>
      <c r="IR1346" s="45"/>
      <c r="IS1346" s="45"/>
      <c r="IT1346" s="45"/>
      <c r="IU1346" s="45"/>
      <c r="IV1346" s="45"/>
      <c r="IW1346" s="45"/>
      <c r="IX1346" s="45"/>
      <c r="IY1346" s="45"/>
      <c r="IZ1346" s="45"/>
      <c r="JA1346" s="45"/>
      <c r="JB1346" s="45"/>
      <c r="JC1346" s="45"/>
      <c r="JD1346" s="45"/>
      <c r="JE1346" s="45"/>
      <c r="JF1346" s="45"/>
      <c r="JG1346" s="45"/>
      <c r="JH1346" s="45"/>
      <c r="JI1346" s="45"/>
      <c r="JJ1346" s="45"/>
      <c r="JK1346" s="45"/>
      <c r="JL1346" s="45"/>
      <c r="JM1346" s="45"/>
      <c r="JN1346" s="45"/>
      <c r="JO1346" s="45"/>
      <c r="JP1346" s="45"/>
      <c r="JQ1346" s="45"/>
      <c r="JR1346" s="45"/>
      <c r="JS1346" s="45"/>
      <c r="JT1346" s="45"/>
      <c r="JU1346" s="45"/>
      <c r="JV1346" s="45"/>
      <c r="JW1346" s="45"/>
      <c r="JX1346" s="45"/>
      <c r="JY1346" s="45"/>
      <c r="JZ1346" s="45"/>
      <c r="KA1346" s="45"/>
      <c r="KB1346" s="45"/>
      <c r="KC1346" s="45"/>
      <c r="KD1346" s="45"/>
      <c r="KE1346" s="45"/>
      <c r="KF1346" s="45"/>
      <c r="KG1346" s="45"/>
      <c r="KH1346" s="45"/>
      <c r="KI1346" s="45"/>
      <c r="KJ1346" s="45"/>
      <c r="KK1346" s="45"/>
      <c r="KL1346" s="45"/>
      <c r="KM1346" s="45"/>
      <c r="KN1346" s="45"/>
      <c r="KO1346" s="45"/>
      <c r="KP1346" s="45"/>
      <c r="KQ1346" s="45"/>
      <c r="KR1346" s="45"/>
      <c r="KS1346" s="45"/>
      <c r="KT1346" s="45"/>
      <c r="KU1346" s="45"/>
      <c r="KV1346" s="45"/>
      <c r="KW1346" s="45"/>
      <c r="KX1346" s="45"/>
      <c r="KY1346" s="45"/>
      <c r="KZ1346" s="45"/>
      <c r="LA1346" s="45"/>
      <c r="LB1346" s="45"/>
      <c r="LC1346" s="45"/>
      <c r="LD1346" s="45"/>
      <c r="LE1346" s="45"/>
      <c r="LF1346" s="45"/>
      <c r="LG1346" s="45"/>
      <c r="LH1346" s="45"/>
      <c r="LI1346" s="45"/>
      <c r="LJ1346" s="45"/>
      <c r="LK1346" s="45"/>
      <c r="LL1346" s="45"/>
      <c r="LM1346" s="45"/>
      <c r="LN1346" s="45"/>
      <c r="LO1346" s="45"/>
      <c r="LP1346" s="45"/>
      <c r="LQ1346" s="45"/>
      <c r="LR1346" s="45"/>
      <c r="LS1346" s="45"/>
      <c r="LT1346" s="45"/>
      <c r="LU1346" s="45"/>
      <c r="LV1346" s="45"/>
      <c r="LW1346" s="45"/>
      <c r="LX1346" s="45"/>
      <c r="LY1346" s="45"/>
      <c r="LZ1346" s="45"/>
      <c r="MA1346" s="45"/>
      <c r="MB1346" s="45"/>
      <c r="MC1346" s="45"/>
      <c r="MD1346" s="45"/>
      <c r="ME1346" s="45"/>
      <c r="MF1346" s="45"/>
      <c r="MG1346" s="45"/>
      <c r="MH1346" s="45"/>
      <c r="MI1346" s="45"/>
      <c r="MJ1346" s="45"/>
      <c r="MK1346" s="45"/>
      <c r="ML1346" s="45"/>
      <c r="MM1346" s="45"/>
      <c r="MN1346" s="45"/>
      <c r="MO1346" s="45"/>
      <c r="MP1346" s="45"/>
      <c r="MQ1346" s="45"/>
      <c r="MR1346" s="45"/>
      <c r="MS1346" s="45"/>
      <c r="MT1346" s="45"/>
      <c r="MU1346" s="45"/>
      <c r="MV1346" s="45"/>
      <c r="MW1346" s="45"/>
      <c r="MX1346" s="45"/>
      <c r="MY1346" s="45"/>
      <c r="MZ1346" s="45"/>
      <c r="NA1346" s="45"/>
      <c r="NB1346" s="45"/>
      <c r="NC1346" s="45"/>
      <c r="ND1346" s="45"/>
      <c r="NE1346" s="45"/>
      <c r="NF1346" s="45"/>
      <c r="NG1346" s="45"/>
      <c r="NH1346" s="45"/>
      <c r="NI1346" s="45"/>
      <c r="NJ1346" s="45"/>
      <c r="NK1346" s="45"/>
      <c r="NL1346" s="45"/>
      <c r="NM1346" s="45"/>
      <c r="NN1346" s="45"/>
      <c r="NO1346" s="45"/>
      <c r="NP1346" s="45"/>
      <c r="NQ1346" s="45"/>
      <c r="NR1346" s="45"/>
      <c r="NS1346" s="45"/>
      <c r="NT1346" s="45"/>
      <c r="NU1346" s="45"/>
      <c r="NV1346" s="45"/>
      <c r="NW1346" s="45"/>
      <c r="NX1346" s="45"/>
      <c r="NY1346" s="45"/>
      <c r="NZ1346" s="45"/>
      <c r="OA1346" s="45"/>
      <c r="OB1346" s="45"/>
      <c r="OC1346" s="45"/>
      <c r="OD1346" s="45"/>
      <c r="OE1346" s="45"/>
      <c r="OF1346" s="45"/>
      <c r="OG1346" s="45"/>
      <c r="OH1346" s="45"/>
      <c r="OI1346" s="45"/>
      <c r="OJ1346" s="45"/>
      <c r="OK1346" s="45"/>
      <c r="OL1346" s="45"/>
      <c r="OM1346" s="45"/>
      <c r="ON1346" s="45"/>
      <c r="OO1346" s="45"/>
      <c r="OP1346" s="45"/>
      <c r="OQ1346" s="45"/>
      <c r="OR1346" s="45"/>
      <c r="OS1346" s="45"/>
      <c r="OT1346" s="45"/>
      <c r="OU1346" s="45"/>
      <c r="OV1346" s="45"/>
      <c r="OW1346" s="45"/>
      <c r="OX1346" s="45"/>
      <c r="OY1346" s="45"/>
      <c r="OZ1346" s="45"/>
      <c r="PA1346" s="45"/>
      <c r="PB1346" s="45"/>
      <c r="PC1346" s="45"/>
      <c r="PD1346" s="45"/>
      <c r="PE1346" s="45"/>
      <c r="PF1346" s="45"/>
      <c r="PG1346" s="45"/>
      <c r="PH1346" s="45"/>
      <c r="PI1346" s="45"/>
      <c r="PJ1346" s="45"/>
      <c r="PK1346" s="45"/>
      <c r="PL1346" s="45"/>
      <c r="PM1346" s="45"/>
      <c r="PN1346" s="45"/>
      <c r="PO1346" s="45"/>
      <c r="PP1346" s="45"/>
      <c r="PQ1346" s="45"/>
      <c r="PR1346" s="45"/>
      <c r="PS1346" s="45"/>
      <c r="PT1346" s="45"/>
      <c r="PU1346" s="45"/>
      <c r="PV1346" s="45"/>
      <c r="PW1346" s="45"/>
      <c r="PX1346" s="45"/>
      <c r="PY1346" s="45"/>
      <c r="PZ1346" s="45"/>
      <c r="QA1346" s="45"/>
      <c r="QB1346" s="45"/>
      <c r="QC1346" s="45"/>
      <c r="QD1346" s="45"/>
      <c r="QE1346" s="45"/>
      <c r="QF1346" s="45"/>
      <c r="QG1346" s="45"/>
      <c r="QH1346" s="45"/>
      <c r="QI1346" s="45"/>
      <c r="QJ1346" s="45"/>
      <c r="QK1346" s="45"/>
      <c r="QL1346" s="45"/>
      <c r="QM1346" s="45"/>
      <c r="QN1346" s="45"/>
      <c r="QO1346" s="45"/>
      <c r="QP1346" s="45"/>
      <c r="QQ1346" s="45"/>
      <c r="QR1346" s="45"/>
      <c r="QS1346" s="45"/>
      <c r="QT1346" s="45"/>
      <c r="QU1346" s="45"/>
      <c r="QV1346" s="45"/>
      <c r="QW1346" s="45"/>
      <c r="QX1346" s="45"/>
      <c r="QY1346" s="45"/>
      <c r="QZ1346" s="45"/>
      <c r="RA1346" s="45"/>
      <c r="RB1346" s="45"/>
      <c r="RC1346" s="45"/>
      <c r="RD1346" s="45"/>
    </row>
    <row r="1347" spans="3:472" s="40" customFormat="1" x14ac:dyDescent="0.25">
      <c r="C1347" s="41"/>
      <c r="D1347" s="42"/>
      <c r="E1347" s="46"/>
      <c r="F1347" s="38"/>
      <c r="G1347" s="38"/>
      <c r="H1347" s="38"/>
      <c r="I1347" s="38"/>
      <c r="J1347" s="38"/>
      <c r="K1347" s="38"/>
      <c r="L1347" s="38"/>
      <c r="M1347" s="38"/>
      <c r="N1347" s="38"/>
      <c r="P1347" s="42"/>
      <c r="Q1347" s="38"/>
      <c r="R1347" s="38"/>
      <c r="S1347" s="38"/>
      <c r="T1347" s="47"/>
      <c r="U1347" s="43"/>
      <c r="V1347" s="123"/>
      <c r="W1347" s="123"/>
      <c r="X1347" s="124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78"/>
      <c r="AI1347" s="25"/>
      <c r="AJ1347" s="45"/>
      <c r="AK1347" s="45"/>
      <c r="AL1347" s="45"/>
      <c r="AM1347" s="45"/>
      <c r="AN1347" s="45"/>
      <c r="AO1347" s="45"/>
      <c r="AP1347" s="45"/>
      <c r="AQ1347" s="45"/>
      <c r="AR1347" s="45"/>
      <c r="AS1347" s="45"/>
      <c r="AT1347" s="45"/>
      <c r="AU1347" s="45"/>
      <c r="AV1347" s="45"/>
      <c r="AW1347" s="45"/>
      <c r="AX1347" s="45"/>
      <c r="AY1347" s="45"/>
      <c r="AZ1347" s="45"/>
      <c r="BA1347" s="45"/>
      <c r="BB1347" s="45"/>
      <c r="BC1347" s="45"/>
      <c r="BD1347" s="45"/>
      <c r="BE1347" s="45"/>
      <c r="BF1347" s="45"/>
      <c r="BG1347" s="45"/>
      <c r="BH1347" s="45"/>
      <c r="BI1347" s="45"/>
      <c r="BJ1347" s="45"/>
      <c r="BK1347" s="45"/>
      <c r="BL1347" s="45"/>
      <c r="BM1347" s="45"/>
      <c r="BN1347" s="45"/>
      <c r="BO1347" s="45"/>
      <c r="BP1347" s="45"/>
      <c r="BQ1347" s="45"/>
      <c r="BR1347" s="45"/>
      <c r="BS1347" s="45"/>
      <c r="BT1347" s="45"/>
      <c r="BU1347" s="45"/>
      <c r="BV1347" s="45"/>
      <c r="BW1347" s="45"/>
      <c r="BX1347" s="45"/>
      <c r="BY1347" s="45"/>
      <c r="BZ1347" s="45"/>
      <c r="CA1347" s="45"/>
      <c r="CB1347" s="45"/>
      <c r="CC1347" s="45"/>
      <c r="CD1347" s="45"/>
      <c r="CE1347" s="45"/>
      <c r="CF1347" s="45"/>
      <c r="CG1347" s="45"/>
      <c r="CH1347" s="45"/>
      <c r="CI1347" s="45"/>
      <c r="CJ1347" s="45"/>
      <c r="CK1347" s="45"/>
      <c r="CL1347" s="45"/>
      <c r="CM1347" s="45"/>
      <c r="CN1347" s="45"/>
      <c r="CO1347" s="45"/>
      <c r="CP1347" s="45"/>
      <c r="CQ1347" s="45"/>
      <c r="CR1347" s="45"/>
      <c r="CS1347" s="45"/>
      <c r="CT1347" s="45"/>
      <c r="CU1347" s="45"/>
      <c r="CV1347" s="45"/>
      <c r="CW1347" s="45"/>
      <c r="CX1347" s="45"/>
      <c r="CY1347" s="45"/>
      <c r="CZ1347" s="45"/>
      <c r="DA1347" s="45"/>
      <c r="DB1347" s="45"/>
      <c r="DC1347" s="45"/>
      <c r="DD1347" s="45"/>
      <c r="DE1347" s="45"/>
      <c r="DF1347" s="45"/>
      <c r="DG1347" s="45"/>
      <c r="DH1347" s="45"/>
      <c r="DI1347" s="45"/>
      <c r="DJ1347" s="45"/>
      <c r="DK1347" s="45"/>
      <c r="DL1347" s="45"/>
      <c r="DM1347" s="45"/>
      <c r="DN1347" s="45"/>
      <c r="DO1347" s="45"/>
      <c r="DP1347" s="45"/>
      <c r="DQ1347" s="45"/>
      <c r="DR1347" s="45"/>
      <c r="DS1347" s="45"/>
      <c r="DT1347" s="45"/>
      <c r="DU1347" s="45"/>
      <c r="DV1347" s="45"/>
      <c r="DW1347" s="45"/>
      <c r="DX1347" s="45"/>
      <c r="DY1347" s="45"/>
      <c r="DZ1347" s="45"/>
      <c r="EA1347" s="45"/>
      <c r="EB1347" s="45"/>
      <c r="EC1347" s="45"/>
      <c r="ED1347" s="45"/>
      <c r="EE1347" s="45"/>
      <c r="EF1347" s="45"/>
      <c r="EG1347" s="45"/>
      <c r="EH1347" s="45"/>
      <c r="EI1347" s="45"/>
      <c r="EJ1347" s="45"/>
      <c r="EK1347" s="45"/>
      <c r="EL1347" s="45"/>
      <c r="EM1347" s="45"/>
      <c r="EN1347" s="45"/>
      <c r="EO1347" s="45"/>
      <c r="EP1347" s="45"/>
      <c r="EQ1347" s="45"/>
      <c r="ER1347" s="45"/>
      <c r="ES1347" s="45"/>
      <c r="ET1347" s="45"/>
      <c r="EU1347" s="45"/>
      <c r="EV1347" s="45"/>
      <c r="EW1347" s="45"/>
      <c r="EX1347" s="45"/>
      <c r="EY1347" s="45"/>
      <c r="EZ1347" s="45"/>
      <c r="FA1347" s="45"/>
      <c r="FB1347" s="45"/>
      <c r="FC1347" s="45"/>
      <c r="FD1347" s="45"/>
      <c r="FE1347" s="45"/>
      <c r="FF1347" s="45"/>
      <c r="FG1347" s="45"/>
      <c r="FH1347" s="45"/>
      <c r="FI1347" s="45"/>
      <c r="FJ1347" s="45"/>
      <c r="FK1347" s="45"/>
      <c r="FL1347" s="45"/>
      <c r="FM1347" s="45"/>
      <c r="FN1347" s="45"/>
      <c r="FO1347" s="45"/>
      <c r="FP1347" s="45"/>
      <c r="FQ1347" s="45"/>
      <c r="FR1347" s="45"/>
      <c r="FS1347" s="45"/>
      <c r="FT1347" s="45"/>
      <c r="FU1347" s="45"/>
      <c r="FV1347" s="45"/>
      <c r="FW1347" s="45"/>
      <c r="FX1347" s="45"/>
      <c r="FY1347" s="45"/>
      <c r="FZ1347" s="45"/>
      <c r="GA1347" s="45"/>
      <c r="GB1347" s="45"/>
      <c r="GC1347" s="45"/>
      <c r="GD1347" s="45"/>
      <c r="GE1347" s="45"/>
      <c r="GF1347" s="45"/>
      <c r="GG1347" s="45"/>
      <c r="GH1347" s="45"/>
      <c r="GI1347" s="45"/>
      <c r="GJ1347" s="45"/>
      <c r="GK1347" s="45"/>
      <c r="GL1347" s="45"/>
      <c r="GM1347" s="45"/>
      <c r="GN1347" s="45"/>
      <c r="GO1347" s="45"/>
      <c r="GP1347" s="45"/>
      <c r="GQ1347" s="45"/>
      <c r="GR1347" s="45"/>
      <c r="GS1347" s="45"/>
      <c r="GT1347" s="45"/>
      <c r="GU1347" s="45"/>
      <c r="GV1347" s="45"/>
      <c r="GW1347" s="45"/>
      <c r="GX1347" s="45"/>
      <c r="GY1347" s="45"/>
      <c r="GZ1347" s="45"/>
      <c r="HA1347" s="45"/>
      <c r="HB1347" s="45"/>
      <c r="HC1347" s="45"/>
      <c r="HD1347" s="45"/>
      <c r="HE1347" s="45"/>
      <c r="HF1347" s="45"/>
      <c r="HG1347" s="45"/>
      <c r="HH1347" s="45"/>
      <c r="HI1347" s="45"/>
      <c r="HJ1347" s="45"/>
      <c r="HK1347" s="45"/>
      <c r="HL1347" s="45"/>
      <c r="HM1347" s="45"/>
      <c r="HN1347" s="45"/>
      <c r="HO1347" s="45"/>
      <c r="HP1347" s="45"/>
      <c r="HQ1347" s="45"/>
      <c r="HR1347" s="45"/>
      <c r="HS1347" s="45"/>
      <c r="HT1347" s="45"/>
      <c r="HU1347" s="45"/>
      <c r="HV1347" s="45"/>
      <c r="HW1347" s="45"/>
      <c r="HX1347" s="45"/>
      <c r="HY1347" s="45"/>
      <c r="HZ1347" s="45"/>
      <c r="IA1347" s="45"/>
      <c r="IB1347" s="45"/>
      <c r="IC1347" s="45"/>
      <c r="ID1347" s="45"/>
      <c r="IE1347" s="45"/>
      <c r="IF1347" s="45"/>
      <c r="IG1347" s="45"/>
      <c r="IH1347" s="45"/>
      <c r="II1347" s="45"/>
      <c r="IJ1347" s="45"/>
      <c r="IK1347" s="45"/>
      <c r="IL1347" s="45"/>
      <c r="IM1347" s="45"/>
      <c r="IN1347" s="45"/>
      <c r="IO1347" s="45"/>
      <c r="IP1347" s="45"/>
      <c r="IQ1347" s="45"/>
      <c r="IR1347" s="45"/>
      <c r="IS1347" s="45"/>
      <c r="IT1347" s="45"/>
      <c r="IU1347" s="45"/>
      <c r="IV1347" s="45"/>
      <c r="IW1347" s="45"/>
      <c r="IX1347" s="45"/>
      <c r="IY1347" s="45"/>
      <c r="IZ1347" s="45"/>
      <c r="JA1347" s="45"/>
      <c r="JB1347" s="45"/>
      <c r="JC1347" s="45"/>
      <c r="JD1347" s="45"/>
      <c r="JE1347" s="45"/>
      <c r="JF1347" s="45"/>
      <c r="JG1347" s="45"/>
      <c r="JH1347" s="45"/>
      <c r="JI1347" s="45"/>
      <c r="JJ1347" s="45"/>
      <c r="JK1347" s="45"/>
      <c r="JL1347" s="45"/>
      <c r="JM1347" s="45"/>
      <c r="JN1347" s="45"/>
      <c r="JO1347" s="45"/>
      <c r="JP1347" s="45"/>
      <c r="JQ1347" s="45"/>
      <c r="JR1347" s="45"/>
      <c r="JS1347" s="45"/>
      <c r="JT1347" s="45"/>
      <c r="JU1347" s="45"/>
      <c r="JV1347" s="45"/>
      <c r="JW1347" s="45"/>
      <c r="JX1347" s="45"/>
      <c r="JY1347" s="45"/>
      <c r="JZ1347" s="45"/>
      <c r="KA1347" s="45"/>
      <c r="KB1347" s="45"/>
      <c r="KC1347" s="45"/>
      <c r="KD1347" s="45"/>
      <c r="KE1347" s="45"/>
      <c r="KF1347" s="45"/>
      <c r="KG1347" s="45"/>
      <c r="KH1347" s="45"/>
      <c r="KI1347" s="45"/>
      <c r="KJ1347" s="45"/>
      <c r="KK1347" s="45"/>
      <c r="KL1347" s="45"/>
      <c r="KM1347" s="45"/>
      <c r="KN1347" s="45"/>
      <c r="KO1347" s="45"/>
      <c r="KP1347" s="45"/>
      <c r="KQ1347" s="45"/>
      <c r="KR1347" s="45"/>
      <c r="KS1347" s="45"/>
      <c r="KT1347" s="45"/>
      <c r="KU1347" s="45"/>
      <c r="KV1347" s="45"/>
      <c r="KW1347" s="45"/>
      <c r="KX1347" s="45"/>
      <c r="KY1347" s="45"/>
      <c r="KZ1347" s="45"/>
      <c r="LA1347" s="45"/>
      <c r="LB1347" s="45"/>
      <c r="LC1347" s="45"/>
      <c r="LD1347" s="45"/>
      <c r="LE1347" s="45"/>
      <c r="LF1347" s="45"/>
      <c r="LG1347" s="45"/>
      <c r="LH1347" s="45"/>
      <c r="LI1347" s="45"/>
      <c r="LJ1347" s="45"/>
      <c r="LK1347" s="45"/>
      <c r="LL1347" s="45"/>
      <c r="LM1347" s="45"/>
      <c r="LN1347" s="45"/>
      <c r="LO1347" s="45"/>
      <c r="LP1347" s="45"/>
      <c r="LQ1347" s="45"/>
      <c r="LR1347" s="45"/>
      <c r="LS1347" s="45"/>
      <c r="LT1347" s="45"/>
      <c r="LU1347" s="45"/>
      <c r="LV1347" s="45"/>
      <c r="LW1347" s="45"/>
      <c r="LX1347" s="45"/>
      <c r="LY1347" s="45"/>
      <c r="LZ1347" s="45"/>
      <c r="MA1347" s="45"/>
      <c r="MB1347" s="45"/>
      <c r="MC1347" s="45"/>
      <c r="MD1347" s="45"/>
      <c r="ME1347" s="45"/>
      <c r="MF1347" s="45"/>
      <c r="MG1347" s="45"/>
      <c r="MH1347" s="45"/>
      <c r="MI1347" s="45"/>
      <c r="MJ1347" s="45"/>
      <c r="MK1347" s="45"/>
      <c r="ML1347" s="45"/>
      <c r="MM1347" s="45"/>
      <c r="MN1347" s="45"/>
      <c r="MO1347" s="45"/>
      <c r="MP1347" s="45"/>
      <c r="MQ1347" s="45"/>
      <c r="MR1347" s="45"/>
      <c r="MS1347" s="45"/>
      <c r="MT1347" s="45"/>
      <c r="MU1347" s="45"/>
      <c r="MV1347" s="45"/>
      <c r="MW1347" s="45"/>
      <c r="MX1347" s="45"/>
      <c r="MY1347" s="45"/>
      <c r="MZ1347" s="45"/>
      <c r="NA1347" s="45"/>
      <c r="NB1347" s="45"/>
      <c r="NC1347" s="45"/>
      <c r="ND1347" s="45"/>
      <c r="NE1347" s="45"/>
      <c r="NF1347" s="45"/>
      <c r="NG1347" s="45"/>
      <c r="NH1347" s="45"/>
      <c r="NI1347" s="45"/>
      <c r="NJ1347" s="45"/>
      <c r="NK1347" s="45"/>
      <c r="NL1347" s="45"/>
      <c r="NM1347" s="45"/>
      <c r="NN1347" s="45"/>
      <c r="NO1347" s="45"/>
      <c r="NP1347" s="45"/>
      <c r="NQ1347" s="45"/>
      <c r="NR1347" s="45"/>
      <c r="NS1347" s="45"/>
      <c r="NT1347" s="45"/>
      <c r="NU1347" s="45"/>
      <c r="NV1347" s="45"/>
      <c r="NW1347" s="45"/>
      <c r="NX1347" s="45"/>
      <c r="NY1347" s="45"/>
      <c r="NZ1347" s="45"/>
      <c r="OA1347" s="45"/>
      <c r="OB1347" s="45"/>
      <c r="OC1347" s="45"/>
      <c r="OD1347" s="45"/>
      <c r="OE1347" s="45"/>
      <c r="OF1347" s="45"/>
      <c r="OG1347" s="45"/>
      <c r="OH1347" s="45"/>
      <c r="OI1347" s="45"/>
      <c r="OJ1347" s="45"/>
      <c r="OK1347" s="45"/>
      <c r="OL1347" s="45"/>
      <c r="OM1347" s="45"/>
      <c r="ON1347" s="45"/>
      <c r="OO1347" s="45"/>
      <c r="OP1347" s="45"/>
      <c r="OQ1347" s="45"/>
      <c r="OR1347" s="45"/>
      <c r="OS1347" s="45"/>
      <c r="OT1347" s="45"/>
      <c r="OU1347" s="45"/>
      <c r="OV1347" s="45"/>
      <c r="OW1347" s="45"/>
      <c r="OX1347" s="45"/>
      <c r="OY1347" s="45"/>
      <c r="OZ1347" s="45"/>
      <c r="PA1347" s="45"/>
      <c r="PB1347" s="45"/>
      <c r="PC1347" s="45"/>
      <c r="PD1347" s="45"/>
      <c r="PE1347" s="45"/>
      <c r="PF1347" s="45"/>
      <c r="PG1347" s="45"/>
      <c r="PH1347" s="45"/>
      <c r="PI1347" s="45"/>
      <c r="PJ1347" s="45"/>
      <c r="PK1347" s="45"/>
      <c r="PL1347" s="45"/>
      <c r="PM1347" s="45"/>
      <c r="PN1347" s="45"/>
      <c r="PO1347" s="45"/>
      <c r="PP1347" s="45"/>
      <c r="PQ1347" s="45"/>
      <c r="PR1347" s="45"/>
      <c r="PS1347" s="45"/>
      <c r="PT1347" s="45"/>
      <c r="PU1347" s="45"/>
      <c r="PV1347" s="45"/>
      <c r="PW1347" s="45"/>
      <c r="PX1347" s="45"/>
      <c r="PY1347" s="45"/>
      <c r="PZ1347" s="45"/>
      <c r="QA1347" s="45"/>
      <c r="QB1347" s="45"/>
      <c r="QC1347" s="45"/>
      <c r="QD1347" s="45"/>
      <c r="QE1347" s="45"/>
      <c r="QF1347" s="45"/>
      <c r="QG1347" s="45"/>
      <c r="QH1347" s="45"/>
      <c r="QI1347" s="45"/>
      <c r="QJ1347" s="45"/>
      <c r="QK1347" s="45"/>
      <c r="QL1347" s="45"/>
      <c r="QM1347" s="45"/>
      <c r="QN1347" s="45"/>
      <c r="QO1347" s="45"/>
      <c r="QP1347" s="45"/>
      <c r="QQ1347" s="45"/>
      <c r="QR1347" s="45"/>
      <c r="QS1347" s="45"/>
      <c r="QT1347" s="45"/>
      <c r="QU1347" s="45"/>
      <c r="QV1347" s="45"/>
      <c r="QW1347" s="45"/>
      <c r="QX1347" s="45"/>
      <c r="QY1347" s="45"/>
      <c r="QZ1347" s="45"/>
      <c r="RA1347" s="45"/>
      <c r="RB1347" s="45"/>
      <c r="RC1347" s="45"/>
      <c r="RD1347" s="45"/>
    </row>
    <row r="1348" spans="3:472" s="40" customFormat="1" x14ac:dyDescent="0.25">
      <c r="C1348" s="41"/>
      <c r="D1348" s="42"/>
      <c r="E1348" s="46"/>
      <c r="F1348" s="38"/>
      <c r="G1348" s="38"/>
      <c r="H1348" s="38"/>
      <c r="I1348" s="38"/>
      <c r="J1348" s="38"/>
      <c r="K1348" s="38"/>
      <c r="L1348" s="38"/>
      <c r="M1348" s="38"/>
      <c r="N1348" s="38"/>
      <c r="P1348" s="42"/>
      <c r="Q1348" s="38"/>
      <c r="R1348" s="38"/>
      <c r="S1348" s="38"/>
      <c r="T1348" s="47"/>
      <c r="U1348" s="43"/>
      <c r="V1348" s="123"/>
      <c r="W1348" s="123"/>
      <c r="X1348" s="124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78"/>
      <c r="AI1348" s="25"/>
      <c r="AJ1348" s="45"/>
      <c r="AK1348" s="45"/>
      <c r="AL1348" s="45"/>
      <c r="AM1348" s="45"/>
      <c r="AN1348" s="45"/>
      <c r="AO1348" s="45"/>
      <c r="AP1348" s="45"/>
      <c r="AQ1348" s="45"/>
      <c r="AR1348" s="45"/>
      <c r="AS1348" s="45"/>
      <c r="AT1348" s="45"/>
      <c r="AU1348" s="45"/>
      <c r="AV1348" s="45"/>
      <c r="AW1348" s="45"/>
      <c r="AX1348" s="45"/>
      <c r="AY1348" s="45"/>
      <c r="AZ1348" s="45"/>
      <c r="BA1348" s="45"/>
      <c r="BB1348" s="45"/>
      <c r="BC1348" s="45"/>
      <c r="BD1348" s="45"/>
      <c r="BE1348" s="45"/>
      <c r="BF1348" s="45"/>
      <c r="BG1348" s="45"/>
      <c r="BH1348" s="45"/>
      <c r="BI1348" s="45"/>
      <c r="BJ1348" s="45"/>
      <c r="BK1348" s="45"/>
      <c r="BL1348" s="45"/>
      <c r="BM1348" s="45"/>
      <c r="BN1348" s="45"/>
      <c r="BO1348" s="45"/>
      <c r="BP1348" s="45"/>
      <c r="BQ1348" s="45"/>
      <c r="BR1348" s="45"/>
      <c r="BS1348" s="45"/>
      <c r="BT1348" s="45"/>
      <c r="BU1348" s="45"/>
      <c r="BV1348" s="45"/>
      <c r="BW1348" s="45"/>
      <c r="BX1348" s="45"/>
      <c r="BY1348" s="45"/>
      <c r="BZ1348" s="45"/>
      <c r="CA1348" s="45"/>
      <c r="CB1348" s="45"/>
      <c r="CC1348" s="45"/>
      <c r="CD1348" s="45"/>
      <c r="CE1348" s="45"/>
      <c r="CF1348" s="45"/>
      <c r="CG1348" s="45"/>
      <c r="CH1348" s="45"/>
      <c r="CI1348" s="45"/>
      <c r="CJ1348" s="45"/>
      <c r="CK1348" s="45"/>
      <c r="CL1348" s="45"/>
      <c r="CM1348" s="45"/>
      <c r="CN1348" s="45"/>
      <c r="CO1348" s="45"/>
      <c r="CP1348" s="45"/>
      <c r="CQ1348" s="45"/>
      <c r="CR1348" s="45"/>
      <c r="CS1348" s="45"/>
      <c r="CT1348" s="45"/>
      <c r="CU1348" s="45"/>
      <c r="CV1348" s="45"/>
      <c r="CW1348" s="45"/>
      <c r="CX1348" s="45"/>
      <c r="CY1348" s="45"/>
      <c r="CZ1348" s="45"/>
      <c r="DA1348" s="45"/>
      <c r="DB1348" s="45"/>
      <c r="DC1348" s="45"/>
      <c r="DD1348" s="45"/>
      <c r="DE1348" s="45"/>
      <c r="DF1348" s="45"/>
      <c r="DG1348" s="45"/>
      <c r="DH1348" s="45"/>
      <c r="DI1348" s="45"/>
      <c r="DJ1348" s="45"/>
      <c r="DK1348" s="45"/>
      <c r="DL1348" s="45"/>
      <c r="DM1348" s="45"/>
      <c r="DN1348" s="45"/>
      <c r="DO1348" s="45"/>
      <c r="DP1348" s="45"/>
      <c r="DQ1348" s="45"/>
      <c r="DR1348" s="45"/>
      <c r="DS1348" s="45"/>
      <c r="DT1348" s="45"/>
      <c r="DU1348" s="45"/>
      <c r="DV1348" s="45"/>
      <c r="DW1348" s="45"/>
      <c r="DX1348" s="45"/>
      <c r="DY1348" s="45"/>
      <c r="DZ1348" s="45"/>
      <c r="EA1348" s="45"/>
      <c r="EB1348" s="45"/>
      <c r="EC1348" s="45"/>
      <c r="ED1348" s="45"/>
      <c r="EE1348" s="45"/>
      <c r="EF1348" s="45"/>
      <c r="EG1348" s="45"/>
      <c r="EH1348" s="45"/>
      <c r="EI1348" s="45"/>
      <c r="EJ1348" s="45"/>
      <c r="EK1348" s="45"/>
      <c r="EL1348" s="45"/>
      <c r="EM1348" s="45"/>
      <c r="EN1348" s="45"/>
      <c r="EO1348" s="45"/>
      <c r="EP1348" s="45"/>
      <c r="EQ1348" s="45"/>
      <c r="ER1348" s="45"/>
      <c r="ES1348" s="45"/>
      <c r="ET1348" s="45"/>
      <c r="EU1348" s="45"/>
      <c r="EV1348" s="45"/>
      <c r="EW1348" s="45"/>
      <c r="EX1348" s="45"/>
      <c r="EY1348" s="45"/>
      <c r="EZ1348" s="45"/>
      <c r="FA1348" s="45"/>
      <c r="FB1348" s="45"/>
      <c r="FC1348" s="45"/>
      <c r="FD1348" s="45"/>
      <c r="FE1348" s="45"/>
      <c r="FF1348" s="45"/>
      <c r="FG1348" s="45"/>
      <c r="FH1348" s="45"/>
      <c r="FI1348" s="45"/>
      <c r="FJ1348" s="45"/>
      <c r="FK1348" s="45"/>
      <c r="FL1348" s="45"/>
      <c r="FM1348" s="45"/>
      <c r="FN1348" s="45"/>
      <c r="FO1348" s="45"/>
      <c r="FP1348" s="45"/>
      <c r="FQ1348" s="45"/>
      <c r="FR1348" s="45"/>
      <c r="FS1348" s="45"/>
      <c r="FT1348" s="45"/>
      <c r="FU1348" s="45"/>
      <c r="FV1348" s="45"/>
      <c r="FW1348" s="45"/>
      <c r="FX1348" s="45"/>
      <c r="FY1348" s="45"/>
      <c r="FZ1348" s="45"/>
      <c r="GA1348" s="45"/>
      <c r="GB1348" s="45"/>
      <c r="GC1348" s="45"/>
      <c r="GD1348" s="45"/>
      <c r="GE1348" s="45"/>
      <c r="GF1348" s="45"/>
      <c r="GG1348" s="45"/>
      <c r="GH1348" s="45"/>
      <c r="GI1348" s="45"/>
      <c r="GJ1348" s="45"/>
      <c r="GK1348" s="45"/>
      <c r="GL1348" s="45"/>
      <c r="GM1348" s="45"/>
      <c r="GN1348" s="45"/>
      <c r="GO1348" s="45"/>
      <c r="GP1348" s="45"/>
      <c r="GQ1348" s="45"/>
      <c r="GR1348" s="45"/>
      <c r="GS1348" s="45"/>
      <c r="GT1348" s="45"/>
      <c r="GU1348" s="45"/>
      <c r="GV1348" s="45"/>
      <c r="GW1348" s="45"/>
      <c r="GX1348" s="45"/>
      <c r="GY1348" s="45"/>
      <c r="GZ1348" s="45"/>
      <c r="HA1348" s="45"/>
      <c r="HB1348" s="45"/>
      <c r="HC1348" s="45"/>
      <c r="HD1348" s="45"/>
      <c r="HE1348" s="45"/>
      <c r="HF1348" s="45"/>
      <c r="HG1348" s="45"/>
      <c r="HH1348" s="45"/>
      <c r="HI1348" s="45"/>
      <c r="HJ1348" s="45"/>
      <c r="HK1348" s="45"/>
      <c r="HL1348" s="45"/>
      <c r="HM1348" s="45"/>
      <c r="HN1348" s="45"/>
      <c r="HO1348" s="45"/>
      <c r="HP1348" s="45"/>
      <c r="HQ1348" s="45"/>
      <c r="HR1348" s="45"/>
      <c r="HS1348" s="45"/>
      <c r="HT1348" s="45"/>
      <c r="HU1348" s="45"/>
      <c r="HV1348" s="45"/>
      <c r="HW1348" s="45"/>
      <c r="HX1348" s="45"/>
      <c r="HY1348" s="45"/>
      <c r="HZ1348" s="45"/>
      <c r="IA1348" s="45"/>
      <c r="IB1348" s="45"/>
      <c r="IC1348" s="45"/>
      <c r="ID1348" s="45"/>
      <c r="IE1348" s="45"/>
      <c r="IF1348" s="45"/>
      <c r="IG1348" s="45"/>
      <c r="IH1348" s="45"/>
      <c r="II1348" s="45"/>
      <c r="IJ1348" s="45"/>
      <c r="IK1348" s="45"/>
      <c r="IL1348" s="45"/>
      <c r="IM1348" s="45"/>
      <c r="IN1348" s="45"/>
      <c r="IO1348" s="45"/>
      <c r="IP1348" s="45"/>
      <c r="IQ1348" s="45"/>
      <c r="IR1348" s="45"/>
      <c r="IS1348" s="45"/>
      <c r="IT1348" s="45"/>
      <c r="IU1348" s="45"/>
      <c r="IV1348" s="45"/>
      <c r="IW1348" s="45"/>
      <c r="IX1348" s="45"/>
      <c r="IY1348" s="45"/>
      <c r="IZ1348" s="45"/>
      <c r="JA1348" s="45"/>
      <c r="JB1348" s="45"/>
      <c r="JC1348" s="45"/>
      <c r="JD1348" s="45"/>
      <c r="JE1348" s="45"/>
      <c r="JF1348" s="45"/>
      <c r="JG1348" s="45"/>
      <c r="JH1348" s="45"/>
      <c r="JI1348" s="45"/>
      <c r="JJ1348" s="45"/>
      <c r="JK1348" s="45"/>
      <c r="JL1348" s="45"/>
      <c r="JM1348" s="45"/>
      <c r="JN1348" s="45"/>
      <c r="JO1348" s="45"/>
      <c r="JP1348" s="45"/>
      <c r="JQ1348" s="45"/>
      <c r="JR1348" s="45"/>
      <c r="JS1348" s="45"/>
      <c r="JT1348" s="45"/>
      <c r="JU1348" s="45"/>
      <c r="JV1348" s="45"/>
      <c r="JW1348" s="45"/>
      <c r="JX1348" s="45"/>
      <c r="JY1348" s="45"/>
      <c r="JZ1348" s="45"/>
      <c r="KA1348" s="45"/>
      <c r="KB1348" s="45"/>
      <c r="KC1348" s="45"/>
      <c r="KD1348" s="45"/>
      <c r="KE1348" s="45"/>
      <c r="KF1348" s="45"/>
      <c r="KG1348" s="45"/>
      <c r="KH1348" s="45"/>
      <c r="KI1348" s="45"/>
      <c r="KJ1348" s="45"/>
      <c r="KK1348" s="45"/>
      <c r="KL1348" s="45"/>
      <c r="KM1348" s="45"/>
      <c r="KN1348" s="45"/>
      <c r="KO1348" s="45"/>
      <c r="KP1348" s="45"/>
      <c r="KQ1348" s="45"/>
      <c r="KR1348" s="45"/>
      <c r="KS1348" s="45"/>
      <c r="KT1348" s="45"/>
      <c r="KU1348" s="45"/>
      <c r="KV1348" s="45"/>
      <c r="KW1348" s="45"/>
      <c r="KX1348" s="45"/>
      <c r="KY1348" s="45"/>
      <c r="KZ1348" s="45"/>
      <c r="LA1348" s="45"/>
      <c r="LB1348" s="45"/>
      <c r="LC1348" s="45"/>
      <c r="LD1348" s="45"/>
      <c r="LE1348" s="45"/>
      <c r="LF1348" s="45"/>
      <c r="LG1348" s="45"/>
      <c r="LH1348" s="45"/>
      <c r="LI1348" s="45"/>
      <c r="LJ1348" s="45"/>
      <c r="LK1348" s="45"/>
      <c r="LL1348" s="45"/>
      <c r="LM1348" s="45"/>
      <c r="LN1348" s="45"/>
      <c r="LO1348" s="45"/>
      <c r="LP1348" s="45"/>
      <c r="LQ1348" s="45"/>
      <c r="LR1348" s="45"/>
      <c r="LS1348" s="45"/>
      <c r="LT1348" s="45"/>
      <c r="LU1348" s="45"/>
      <c r="LV1348" s="45"/>
      <c r="LW1348" s="45"/>
      <c r="LX1348" s="45"/>
      <c r="LY1348" s="45"/>
      <c r="LZ1348" s="45"/>
      <c r="MA1348" s="45"/>
      <c r="MB1348" s="45"/>
      <c r="MC1348" s="45"/>
      <c r="MD1348" s="45"/>
      <c r="ME1348" s="45"/>
      <c r="MF1348" s="45"/>
      <c r="MG1348" s="45"/>
      <c r="MH1348" s="45"/>
      <c r="MI1348" s="45"/>
      <c r="MJ1348" s="45"/>
      <c r="MK1348" s="45"/>
      <c r="ML1348" s="45"/>
      <c r="MM1348" s="45"/>
      <c r="MN1348" s="45"/>
      <c r="MO1348" s="45"/>
      <c r="MP1348" s="45"/>
      <c r="MQ1348" s="45"/>
      <c r="MR1348" s="45"/>
      <c r="MS1348" s="45"/>
      <c r="MT1348" s="45"/>
      <c r="MU1348" s="45"/>
      <c r="MV1348" s="45"/>
      <c r="MW1348" s="45"/>
      <c r="MX1348" s="45"/>
      <c r="MY1348" s="45"/>
      <c r="MZ1348" s="45"/>
      <c r="NA1348" s="45"/>
      <c r="NB1348" s="45"/>
      <c r="NC1348" s="45"/>
      <c r="ND1348" s="45"/>
      <c r="NE1348" s="45"/>
      <c r="NF1348" s="45"/>
      <c r="NG1348" s="45"/>
      <c r="NH1348" s="45"/>
      <c r="NI1348" s="45"/>
      <c r="NJ1348" s="45"/>
      <c r="NK1348" s="45"/>
      <c r="NL1348" s="45"/>
      <c r="NM1348" s="45"/>
      <c r="NN1348" s="45"/>
      <c r="NO1348" s="45"/>
      <c r="NP1348" s="45"/>
      <c r="NQ1348" s="45"/>
      <c r="NR1348" s="45"/>
      <c r="NS1348" s="45"/>
      <c r="NT1348" s="45"/>
      <c r="NU1348" s="45"/>
      <c r="NV1348" s="45"/>
      <c r="NW1348" s="45"/>
      <c r="NX1348" s="45"/>
      <c r="NY1348" s="45"/>
      <c r="NZ1348" s="45"/>
      <c r="OA1348" s="45"/>
      <c r="OB1348" s="45"/>
      <c r="OC1348" s="45"/>
      <c r="OD1348" s="45"/>
      <c r="OE1348" s="45"/>
      <c r="OF1348" s="45"/>
      <c r="OG1348" s="45"/>
      <c r="OH1348" s="45"/>
      <c r="OI1348" s="45"/>
      <c r="OJ1348" s="45"/>
      <c r="OK1348" s="45"/>
      <c r="OL1348" s="45"/>
      <c r="OM1348" s="45"/>
      <c r="ON1348" s="45"/>
      <c r="OO1348" s="45"/>
      <c r="OP1348" s="45"/>
      <c r="OQ1348" s="45"/>
      <c r="OR1348" s="45"/>
      <c r="OS1348" s="45"/>
      <c r="OT1348" s="45"/>
      <c r="OU1348" s="45"/>
      <c r="OV1348" s="45"/>
      <c r="OW1348" s="45"/>
      <c r="OX1348" s="45"/>
      <c r="OY1348" s="45"/>
      <c r="OZ1348" s="45"/>
      <c r="PA1348" s="45"/>
      <c r="PB1348" s="45"/>
      <c r="PC1348" s="45"/>
      <c r="PD1348" s="45"/>
      <c r="PE1348" s="45"/>
      <c r="PF1348" s="45"/>
      <c r="PG1348" s="45"/>
      <c r="PH1348" s="45"/>
      <c r="PI1348" s="45"/>
      <c r="PJ1348" s="45"/>
      <c r="PK1348" s="45"/>
      <c r="PL1348" s="45"/>
      <c r="PM1348" s="45"/>
      <c r="PN1348" s="45"/>
      <c r="PO1348" s="45"/>
      <c r="PP1348" s="45"/>
      <c r="PQ1348" s="45"/>
      <c r="PR1348" s="45"/>
      <c r="PS1348" s="45"/>
      <c r="PT1348" s="45"/>
      <c r="PU1348" s="45"/>
      <c r="PV1348" s="45"/>
      <c r="PW1348" s="45"/>
      <c r="PX1348" s="45"/>
      <c r="PY1348" s="45"/>
      <c r="PZ1348" s="45"/>
      <c r="QA1348" s="45"/>
      <c r="QB1348" s="45"/>
      <c r="QC1348" s="45"/>
      <c r="QD1348" s="45"/>
      <c r="QE1348" s="45"/>
      <c r="QF1348" s="45"/>
      <c r="QG1348" s="45"/>
      <c r="QH1348" s="45"/>
      <c r="QI1348" s="45"/>
      <c r="QJ1348" s="45"/>
      <c r="QK1348" s="45"/>
      <c r="QL1348" s="45"/>
      <c r="QM1348" s="45"/>
      <c r="QN1348" s="45"/>
      <c r="QO1348" s="45"/>
      <c r="QP1348" s="45"/>
      <c r="QQ1348" s="45"/>
      <c r="QR1348" s="45"/>
      <c r="QS1348" s="45"/>
      <c r="QT1348" s="45"/>
      <c r="QU1348" s="45"/>
      <c r="QV1348" s="45"/>
      <c r="QW1348" s="45"/>
      <c r="QX1348" s="45"/>
      <c r="QY1348" s="45"/>
      <c r="QZ1348" s="45"/>
      <c r="RA1348" s="45"/>
      <c r="RB1348" s="45"/>
      <c r="RC1348" s="45"/>
      <c r="RD1348" s="45"/>
    </row>
    <row r="1349" spans="3:472" s="40" customFormat="1" x14ac:dyDescent="0.25">
      <c r="C1349" s="41"/>
      <c r="D1349" s="42"/>
      <c r="E1349" s="46"/>
      <c r="F1349" s="38"/>
      <c r="G1349" s="38"/>
      <c r="H1349" s="38"/>
      <c r="I1349" s="38"/>
      <c r="J1349" s="38"/>
      <c r="K1349" s="38"/>
      <c r="L1349" s="38"/>
      <c r="M1349" s="38"/>
      <c r="N1349" s="38"/>
      <c r="P1349" s="42"/>
      <c r="Q1349" s="38"/>
      <c r="R1349" s="38"/>
      <c r="S1349" s="38"/>
      <c r="T1349" s="47"/>
      <c r="U1349" s="43"/>
      <c r="V1349" s="123"/>
      <c r="W1349" s="123"/>
      <c r="X1349" s="124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78"/>
      <c r="AI1349" s="25"/>
      <c r="AJ1349" s="45"/>
      <c r="AK1349" s="45"/>
      <c r="AL1349" s="45"/>
      <c r="AM1349" s="45"/>
      <c r="AN1349" s="45"/>
      <c r="AO1349" s="45"/>
      <c r="AP1349" s="45"/>
      <c r="AQ1349" s="45"/>
      <c r="AR1349" s="45"/>
      <c r="AS1349" s="45"/>
      <c r="AT1349" s="45"/>
      <c r="AU1349" s="45"/>
      <c r="AV1349" s="45"/>
      <c r="AW1349" s="45"/>
      <c r="AX1349" s="45"/>
      <c r="AY1349" s="45"/>
      <c r="AZ1349" s="45"/>
      <c r="BA1349" s="45"/>
      <c r="BB1349" s="45"/>
      <c r="BC1349" s="45"/>
      <c r="BD1349" s="45"/>
      <c r="BE1349" s="45"/>
      <c r="BF1349" s="45"/>
      <c r="BG1349" s="45"/>
      <c r="BH1349" s="45"/>
      <c r="BI1349" s="45"/>
      <c r="BJ1349" s="45"/>
      <c r="BK1349" s="45"/>
      <c r="BL1349" s="45"/>
      <c r="BM1349" s="45"/>
      <c r="BN1349" s="45"/>
      <c r="BO1349" s="45"/>
      <c r="BP1349" s="45"/>
      <c r="BQ1349" s="45"/>
      <c r="BR1349" s="45"/>
      <c r="BS1349" s="45"/>
      <c r="BT1349" s="45"/>
      <c r="BU1349" s="45"/>
      <c r="BV1349" s="45"/>
      <c r="BW1349" s="45"/>
      <c r="BX1349" s="45"/>
      <c r="BY1349" s="45"/>
      <c r="BZ1349" s="45"/>
      <c r="CA1349" s="45"/>
      <c r="CB1349" s="45"/>
      <c r="CC1349" s="45"/>
      <c r="CD1349" s="45"/>
      <c r="CE1349" s="45"/>
      <c r="CF1349" s="45"/>
      <c r="CG1349" s="45"/>
      <c r="CH1349" s="45"/>
      <c r="CI1349" s="45"/>
      <c r="CJ1349" s="45"/>
      <c r="CK1349" s="45"/>
      <c r="CL1349" s="45"/>
      <c r="CM1349" s="45"/>
      <c r="CN1349" s="45"/>
      <c r="CO1349" s="45"/>
      <c r="CP1349" s="45"/>
      <c r="CQ1349" s="45"/>
      <c r="CR1349" s="45"/>
      <c r="CS1349" s="45"/>
      <c r="CT1349" s="45"/>
      <c r="CU1349" s="45"/>
      <c r="CV1349" s="45"/>
      <c r="CW1349" s="45"/>
      <c r="CX1349" s="45"/>
      <c r="CY1349" s="45"/>
      <c r="CZ1349" s="45"/>
      <c r="DA1349" s="45"/>
      <c r="DB1349" s="45"/>
      <c r="DC1349" s="45"/>
      <c r="DD1349" s="45"/>
      <c r="DE1349" s="45"/>
      <c r="DF1349" s="45"/>
      <c r="DG1349" s="45"/>
      <c r="DH1349" s="45"/>
      <c r="DI1349" s="45"/>
      <c r="DJ1349" s="45"/>
      <c r="DK1349" s="45"/>
      <c r="DL1349" s="45"/>
      <c r="DM1349" s="45"/>
      <c r="DN1349" s="45"/>
      <c r="DO1349" s="45"/>
      <c r="DP1349" s="45"/>
      <c r="DQ1349" s="45"/>
      <c r="DR1349" s="45"/>
      <c r="DS1349" s="45"/>
      <c r="DT1349" s="45"/>
      <c r="DU1349" s="45"/>
      <c r="DV1349" s="45"/>
      <c r="DW1349" s="45"/>
      <c r="DX1349" s="45"/>
      <c r="DY1349" s="45"/>
      <c r="DZ1349" s="45"/>
      <c r="EA1349" s="45"/>
      <c r="EB1349" s="45"/>
      <c r="EC1349" s="45"/>
      <c r="ED1349" s="45"/>
      <c r="EE1349" s="45"/>
      <c r="EF1349" s="45"/>
      <c r="EG1349" s="45"/>
      <c r="EH1349" s="45"/>
      <c r="EI1349" s="45"/>
      <c r="EJ1349" s="45"/>
      <c r="EK1349" s="45"/>
      <c r="EL1349" s="45"/>
      <c r="EM1349" s="45"/>
      <c r="EN1349" s="45"/>
      <c r="EO1349" s="45"/>
      <c r="EP1349" s="45"/>
      <c r="EQ1349" s="45"/>
      <c r="ER1349" s="45"/>
      <c r="ES1349" s="45"/>
      <c r="ET1349" s="45"/>
      <c r="EU1349" s="45"/>
      <c r="EV1349" s="45"/>
      <c r="EW1349" s="45"/>
      <c r="EX1349" s="45"/>
      <c r="EY1349" s="45"/>
      <c r="EZ1349" s="45"/>
      <c r="FA1349" s="45"/>
      <c r="FB1349" s="45"/>
      <c r="FC1349" s="45"/>
      <c r="FD1349" s="45"/>
      <c r="FE1349" s="45"/>
      <c r="FF1349" s="45"/>
      <c r="FG1349" s="45"/>
      <c r="FH1349" s="45"/>
      <c r="FI1349" s="45"/>
      <c r="FJ1349" s="45"/>
      <c r="FK1349" s="45"/>
      <c r="FL1349" s="45"/>
      <c r="FM1349" s="45"/>
      <c r="FN1349" s="45"/>
      <c r="FO1349" s="45"/>
      <c r="FP1349" s="45"/>
      <c r="FQ1349" s="45"/>
      <c r="FR1349" s="45"/>
      <c r="FS1349" s="45"/>
      <c r="FT1349" s="45"/>
      <c r="FU1349" s="45"/>
      <c r="FV1349" s="45"/>
      <c r="FW1349" s="45"/>
      <c r="FX1349" s="45"/>
      <c r="FY1349" s="45"/>
      <c r="FZ1349" s="45"/>
      <c r="GA1349" s="45"/>
      <c r="GB1349" s="45"/>
      <c r="GC1349" s="45"/>
      <c r="GD1349" s="45"/>
      <c r="GE1349" s="45"/>
      <c r="GF1349" s="45"/>
      <c r="GG1349" s="45"/>
      <c r="GH1349" s="45"/>
      <c r="GI1349" s="45"/>
      <c r="GJ1349" s="45"/>
      <c r="GK1349" s="45"/>
      <c r="GL1349" s="45"/>
      <c r="GM1349" s="45"/>
      <c r="GN1349" s="45"/>
      <c r="GO1349" s="45"/>
      <c r="GP1349" s="45"/>
      <c r="GQ1349" s="45"/>
      <c r="GR1349" s="45"/>
      <c r="GS1349" s="45"/>
      <c r="GT1349" s="45"/>
      <c r="GU1349" s="45"/>
      <c r="GV1349" s="45"/>
      <c r="GW1349" s="45"/>
      <c r="GX1349" s="45"/>
      <c r="GY1349" s="45"/>
      <c r="GZ1349" s="45"/>
      <c r="HA1349" s="45"/>
      <c r="HB1349" s="45"/>
      <c r="HC1349" s="45"/>
      <c r="HD1349" s="45"/>
      <c r="HE1349" s="45"/>
      <c r="HF1349" s="45"/>
      <c r="HG1349" s="45"/>
      <c r="HH1349" s="45"/>
      <c r="HI1349" s="45"/>
      <c r="HJ1349" s="45"/>
      <c r="HK1349" s="45"/>
      <c r="HL1349" s="45"/>
      <c r="HM1349" s="45"/>
      <c r="HN1349" s="45"/>
      <c r="HO1349" s="45"/>
      <c r="HP1349" s="45"/>
      <c r="HQ1349" s="45"/>
      <c r="HR1349" s="45"/>
      <c r="HS1349" s="45"/>
      <c r="HT1349" s="45"/>
      <c r="HU1349" s="45"/>
      <c r="HV1349" s="45"/>
      <c r="HW1349" s="45"/>
      <c r="HX1349" s="45"/>
      <c r="HY1349" s="45"/>
      <c r="HZ1349" s="45"/>
      <c r="IA1349" s="45"/>
      <c r="IB1349" s="45"/>
      <c r="IC1349" s="45"/>
      <c r="ID1349" s="45"/>
      <c r="IE1349" s="45"/>
      <c r="IF1349" s="45"/>
      <c r="IG1349" s="45"/>
      <c r="IH1349" s="45"/>
      <c r="II1349" s="45"/>
      <c r="IJ1349" s="45"/>
      <c r="IK1349" s="45"/>
      <c r="IL1349" s="45"/>
      <c r="IM1349" s="45"/>
      <c r="IN1349" s="45"/>
      <c r="IO1349" s="45"/>
      <c r="IP1349" s="45"/>
      <c r="IQ1349" s="45"/>
      <c r="IR1349" s="45"/>
      <c r="IS1349" s="45"/>
      <c r="IT1349" s="45"/>
      <c r="IU1349" s="45"/>
      <c r="IV1349" s="45"/>
      <c r="IW1349" s="45"/>
      <c r="IX1349" s="45"/>
      <c r="IY1349" s="45"/>
      <c r="IZ1349" s="45"/>
      <c r="JA1349" s="45"/>
      <c r="JB1349" s="45"/>
      <c r="JC1349" s="45"/>
      <c r="JD1349" s="45"/>
      <c r="JE1349" s="45"/>
      <c r="JF1349" s="45"/>
      <c r="JG1349" s="45"/>
      <c r="JH1349" s="45"/>
      <c r="JI1349" s="45"/>
      <c r="JJ1349" s="45"/>
      <c r="JK1349" s="45"/>
      <c r="JL1349" s="45"/>
      <c r="JM1349" s="45"/>
      <c r="JN1349" s="45"/>
      <c r="JO1349" s="45"/>
      <c r="JP1349" s="45"/>
      <c r="JQ1349" s="45"/>
      <c r="JR1349" s="45"/>
      <c r="JS1349" s="45"/>
      <c r="JT1349" s="45"/>
      <c r="JU1349" s="45"/>
      <c r="JV1349" s="45"/>
      <c r="JW1349" s="45"/>
      <c r="JX1349" s="45"/>
      <c r="JY1349" s="45"/>
      <c r="JZ1349" s="45"/>
      <c r="KA1349" s="45"/>
      <c r="KB1349" s="45"/>
      <c r="KC1349" s="45"/>
      <c r="KD1349" s="45"/>
      <c r="KE1349" s="45"/>
      <c r="KF1349" s="45"/>
      <c r="KG1349" s="45"/>
      <c r="KH1349" s="45"/>
      <c r="KI1349" s="45"/>
      <c r="KJ1349" s="45"/>
      <c r="KK1349" s="45"/>
      <c r="KL1349" s="45"/>
      <c r="KM1349" s="45"/>
      <c r="KN1349" s="45"/>
      <c r="KO1349" s="45"/>
      <c r="KP1349" s="45"/>
      <c r="KQ1349" s="45"/>
      <c r="KR1349" s="45"/>
      <c r="KS1349" s="45"/>
      <c r="KT1349" s="45"/>
      <c r="KU1349" s="45"/>
      <c r="KV1349" s="45"/>
      <c r="KW1349" s="45"/>
      <c r="KX1349" s="45"/>
      <c r="KY1349" s="45"/>
      <c r="KZ1349" s="45"/>
      <c r="LA1349" s="45"/>
      <c r="LB1349" s="45"/>
      <c r="LC1349" s="45"/>
      <c r="LD1349" s="45"/>
      <c r="LE1349" s="45"/>
      <c r="LF1349" s="45"/>
      <c r="LG1349" s="45"/>
      <c r="LH1349" s="45"/>
      <c r="LI1349" s="45"/>
      <c r="LJ1349" s="45"/>
      <c r="LK1349" s="45"/>
      <c r="LL1349" s="45"/>
      <c r="LM1349" s="45"/>
      <c r="LN1349" s="45"/>
      <c r="LO1349" s="45"/>
      <c r="LP1349" s="45"/>
      <c r="LQ1349" s="45"/>
      <c r="LR1349" s="45"/>
      <c r="LS1349" s="45"/>
      <c r="LT1349" s="45"/>
      <c r="LU1349" s="45"/>
      <c r="LV1349" s="45"/>
      <c r="LW1349" s="45"/>
      <c r="LX1349" s="45"/>
      <c r="LY1349" s="45"/>
      <c r="LZ1349" s="45"/>
      <c r="MA1349" s="45"/>
      <c r="MB1349" s="45"/>
      <c r="MC1349" s="45"/>
      <c r="MD1349" s="45"/>
      <c r="ME1349" s="45"/>
      <c r="MF1349" s="45"/>
      <c r="MG1349" s="45"/>
      <c r="MH1349" s="45"/>
      <c r="MI1349" s="45"/>
      <c r="MJ1349" s="45"/>
      <c r="MK1349" s="45"/>
      <c r="ML1349" s="45"/>
      <c r="MM1349" s="45"/>
      <c r="MN1349" s="45"/>
      <c r="MO1349" s="45"/>
      <c r="MP1349" s="45"/>
      <c r="MQ1349" s="45"/>
      <c r="MR1349" s="45"/>
      <c r="MS1349" s="45"/>
      <c r="MT1349" s="45"/>
      <c r="MU1349" s="45"/>
      <c r="MV1349" s="45"/>
      <c r="MW1349" s="45"/>
      <c r="MX1349" s="45"/>
      <c r="MY1349" s="45"/>
      <c r="MZ1349" s="45"/>
      <c r="NA1349" s="45"/>
      <c r="NB1349" s="45"/>
      <c r="NC1349" s="45"/>
      <c r="ND1349" s="45"/>
      <c r="NE1349" s="45"/>
      <c r="NF1349" s="45"/>
      <c r="NG1349" s="45"/>
      <c r="NH1349" s="45"/>
      <c r="NI1349" s="45"/>
      <c r="NJ1349" s="45"/>
      <c r="NK1349" s="45"/>
      <c r="NL1349" s="45"/>
      <c r="NM1349" s="45"/>
      <c r="NN1349" s="45"/>
      <c r="NO1349" s="45"/>
      <c r="NP1349" s="45"/>
      <c r="NQ1349" s="45"/>
      <c r="NR1349" s="45"/>
      <c r="NS1349" s="45"/>
      <c r="NT1349" s="45"/>
      <c r="NU1349" s="45"/>
      <c r="NV1349" s="45"/>
      <c r="NW1349" s="45"/>
      <c r="NX1349" s="45"/>
      <c r="NY1349" s="45"/>
      <c r="NZ1349" s="45"/>
      <c r="OA1349" s="45"/>
      <c r="OB1349" s="45"/>
      <c r="OC1349" s="45"/>
      <c r="OD1349" s="45"/>
      <c r="OE1349" s="45"/>
      <c r="OF1349" s="45"/>
      <c r="OG1349" s="45"/>
      <c r="OH1349" s="45"/>
      <c r="OI1349" s="45"/>
      <c r="OJ1349" s="45"/>
      <c r="OK1349" s="45"/>
      <c r="OL1349" s="45"/>
      <c r="OM1349" s="45"/>
      <c r="ON1349" s="45"/>
      <c r="OO1349" s="45"/>
      <c r="OP1349" s="45"/>
      <c r="OQ1349" s="45"/>
      <c r="OR1349" s="45"/>
      <c r="OS1349" s="45"/>
      <c r="OT1349" s="45"/>
      <c r="OU1349" s="45"/>
      <c r="OV1349" s="45"/>
      <c r="OW1349" s="45"/>
      <c r="OX1349" s="45"/>
      <c r="OY1349" s="45"/>
      <c r="OZ1349" s="45"/>
      <c r="PA1349" s="45"/>
      <c r="PB1349" s="45"/>
      <c r="PC1349" s="45"/>
      <c r="PD1349" s="45"/>
      <c r="PE1349" s="45"/>
      <c r="PF1349" s="45"/>
      <c r="PG1349" s="45"/>
      <c r="PH1349" s="45"/>
      <c r="PI1349" s="45"/>
      <c r="PJ1349" s="45"/>
      <c r="PK1349" s="45"/>
      <c r="PL1349" s="45"/>
      <c r="PM1349" s="45"/>
      <c r="PN1349" s="45"/>
      <c r="PO1349" s="45"/>
      <c r="PP1349" s="45"/>
      <c r="PQ1349" s="45"/>
      <c r="PR1349" s="45"/>
      <c r="PS1349" s="45"/>
      <c r="PT1349" s="45"/>
      <c r="PU1349" s="45"/>
      <c r="PV1349" s="45"/>
      <c r="PW1349" s="45"/>
      <c r="PX1349" s="45"/>
      <c r="PY1349" s="45"/>
      <c r="PZ1349" s="45"/>
      <c r="QA1349" s="45"/>
      <c r="QB1349" s="45"/>
      <c r="QC1349" s="45"/>
      <c r="QD1349" s="45"/>
      <c r="QE1349" s="45"/>
      <c r="QF1349" s="45"/>
      <c r="QG1349" s="45"/>
      <c r="QH1349" s="45"/>
      <c r="QI1349" s="45"/>
      <c r="QJ1349" s="45"/>
      <c r="QK1349" s="45"/>
      <c r="QL1349" s="45"/>
      <c r="QM1349" s="45"/>
      <c r="QN1349" s="45"/>
      <c r="QO1349" s="45"/>
      <c r="QP1349" s="45"/>
      <c r="QQ1349" s="45"/>
      <c r="QR1349" s="45"/>
      <c r="QS1349" s="45"/>
      <c r="QT1349" s="45"/>
      <c r="QU1349" s="45"/>
      <c r="QV1349" s="45"/>
      <c r="QW1349" s="45"/>
      <c r="QX1349" s="45"/>
      <c r="QY1349" s="45"/>
      <c r="QZ1349" s="45"/>
      <c r="RA1349" s="45"/>
      <c r="RB1349" s="45"/>
      <c r="RC1349" s="45"/>
      <c r="RD1349" s="45"/>
    </row>
    <row r="1350" spans="3:472" s="40" customFormat="1" x14ac:dyDescent="0.25">
      <c r="C1350" s="41"/>
      <c r="D1350" s="42"/>
      <c r="E1350" s="46"/>
      <c r="F1350" s="38"/>
      <c r="G1350" s="38"/>
      <c r="H1350" s="38"/>
      <c r="I1350" s="38"/>
      <c r="J1350" s="38"/>
      <c r="K1350" s="38"/>
      <c r="L1350" s="38"/>
      <c r="M1350" s="38"/>
      <c r="N1350" s="38"/>
      <c r="P1350" s="42"/>
      <c r="Q1350" s="38"/>
      <c r="R1350" s="38"/>
      <c r="S1350" s="38"/>
      <c r="T1350" s="47"/>
      <c r="U1350" s="43"/>
      <c r="V1350" s="123"/>
      <c r="W1350" s="123"/>
      <c r="X1350" s="124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78"/>
      <c r="AI1350" s="25"/>
      <c r="AJ1350" s="45"/>
      <c r="AK1350" s="45"/>
      <c r="AL1350" s="45"/>
      <c r="AM1350" s="45"/>
      <c r="AN1350" s="45"/>
      <c r="AO1350" s="45"/>
      <c r="AP1350" s="45"/>
      <c r="AQ1350" s="45"/>
      <c r="AR1350" s="45"/>
      <c r="AS1350" s="45"/>
      <c r="AT1350" s="45"/>
      <c r="AU1350" s="45"/>
      <c r="AV1350" s="45"/>
      <c r="AW1350" s="45"/>
      <c r="AX1350" s="45"/>
      <c r="AY1350" s="45"/>
      <c r="AZ1350" s="45"/>
      <c r="BA1350" s="45"/>
      <c r="BB1350" s="45"/>
      <c r="BC1350" s="45"/>
      <c r="BD1350" s="45"/>
      <c r="BE1350" s="45"/>
      <c r="BF1350" s="45"/>
      <c r="BG1350" s="45"/>
      <c r="BH1350" s="45"/>
      <c r="BI1350" s="45"/>
      <c r="BJ1350" s="45"/>
      <c r="BK1350" s="45"/>
      <c r="BL1350" s="45"/>
      <c r="BM1350" s="45"/>
      <c r="BN1350" s="45"/>
      <c r="BO1350" s="45"/>
      <c r="BP1350" s="45"/>
      <c r="BQ1350" s="45"/>
      <c r="BR1350" s="45"/>
      <c r="BS1350" s="45"/>
      <c r="BT1350" s="45"/>
      <c r="BU1350" s="45"/>
      <c r="BV1350" s="45"/>
      <c r="BW1350" s="45"/>
      <c r="BX1350" s="45"/>
      <c r="BY1350" s="45"/>
      <c r="BZ1350" s="45"/>
      <c r="CA1350" s="45"/>
      <c r="CB1350" s="45"/>
      <c r="CC1350" s="45"/>
      <c r="CD1350" s="45"/>
      <c r="CE1350" s="45"/>
      <c r="CF1350" s="45"/>
      <c r="CG1350" s="45"/>
      <c r="CH1350" s="45"/>
      <c r="CI1350" s="45"/>
      <c r="CJ1350" s="45"/>
      <c r="CK1350" s="45"/>
      <c r="CL1350" s="45"/>
      <c r="CM1350" s="45"/>
      <c r="CN1350" s="45"/>
      <c r="CO1350" s="45"/>
      <c r="CP1350" s="45"/>
      <c r="CQ1350" s="45"/>
      <c r="CR1350" s="45"/>
      <c r="CS1350" s="45"/>
      <c r="CT1350" s="45"/>
      <c r="CU1350" s="45"/>
      <c r="CV1350" s="45"/>
      <c r="CW1350" s="45"/>
      <c r="CX1350" s="45"/>
      <c r="CY1350" s="45"/>
      <c r="CZ1350" s="45"/>
      <c r="DA1350" s="45"/>
      <c r="DB1350" s="45"/>
      <c r="DC1350" s="45"/>
      <c r="DD1350" s="45"/>
      <c r="DE1350" s="45"/>
      <c r="DF1350" s="45"/>
      <c r="DG1350" s="45"/>
      <c r="DH1350" s="45"/>
      <c r="DI1350" s="45"/>
      <c r="DJ1350" s="45"/>
      <c r="DK1350" s="45"/>
      <c r="DL1350" s="45"/>
      <c r="DM1350" s="45"/>
      <c r="DN1350" s="45"/>
      <c r="DO1350" s="45"/>
      <c r="DP1350" s="45"/>
      <c r="DQ1350" s="45"/>
      <c r="DR1350" s="45"/>
      <c r="DS1350" s="45"/>
      <c r="DT1350" s="45"/>
      <c r="DU1350" s="45"/>
      <c r="DV1350" s="45"/>
      <c r="DW1350" s="45"/>
      <c r="DX1350" s="45"/>
      <c r="DY1350" s="45"/>
      <c r="DZ1350" s="45"/>
      <c r="EA1350" s="45"/>
      <c r="EB1350" s="45"/>
      <c r="EC1350" s="45"/>
      <c r="ED1350" s="45"/>
      <c r="EE1350" s="45"/>
      <c r="EF1350" s="45"/>
      <c r="EG1350" s="45"/>
      <c r="EH1350" s="45"/>
      <c r="EI1350" s="45"/>
      <c r="EJ1350" s="45"/>
      <c r="EK1350" s="45"/>
      <c r="EL1350" s="45"/>
      <c r="EM1350" s="45"/>
      <c r="EN1350" s="45"/>
      <c r="EO1350" s="45"/>
      <c r="EP1350" s="45"/>
      <c r="EQ1350" s="45"/>
      <c r="ER1350" s="45"/>
      <c r="ES1350" s="45"/>
      <c r="ET1350" s="45"/>
      <c r="EU1350" s="45"/>
      <c r="EV1350" s="45"/>
      <c r="EW1350" s="45"/>
      <c r="EX1350" s="45"/>
      <c r="EY1350" s="45"/>
      <c r="EZ1350" s="45"/>
      <c r="FA1350" s="45"/>
      <c r="FB1350" s="45"/>
      <c r="FC1350" s="45"/>
      <c r="FD1350" s="45"/>
      <c r="FE1350" s="45"/>
      <c r="FF1350" s="45"/>
      <c r="FG1350" s="45"/>
      <c r="FH1350" s="45"/>
      <c r="FI1350" s="45"/>
      <c r="FJ1350" s="45"/>
      <c r="FK1350" s="45"/>
      <c r="FL1350" s="45"/>
      <c r="FM1350" s="45"/>
      <c r="FN1350" s="45"/>
      <c r="FO1350" s="45"/>
      <c r="FP1350" s="45"/>
      <c r="FQ1350" s="45"/>
      <c r="FR1350" s="45"/>
      <c r="FS1350" s="45"/>
      <c r="FT1350" s="45"/>
      <c r="FU1350" s="45"/>
      <c r="FV1350" s="45"/>
      <c r="FW1350" s="45"/>
      <c r="FX1350" s="45"/>
      <c r="FY1350" s="45"/>
      <c r="FZ1350" s="45"/>
      <c r="GA1350" s="45"/>
      <c r="GB1350" s="45"/>
      <c r="GC1350" s="45"/>
      <c r="GD1350" s="45"/>
      <c r="GE1350" s="45"/>
      <c r="GF1350" s="45"/>
      <c r="GG1350" s="45"/>
      <c r="GH1350" s="45"/>
      <c r="GI1350" s="45"/>
      <c r="GJ1350" s="45"/>
      <c r="GK1350" s="45"/>
      <c r="GL1350" s="45"/>
      <c r="GM1350" s="45"/>
      <c r="GN1350" s="45"/>
      <c r="GO1350" s="45"/>
      <c r="GP1350" s="45"/>
      <c r="GQ1350" s="45"/>
      <c r="GR1350" s="45"/>
      <c r="GS1350" s="45"/>
      <c r="GT1350" s="45"/>
      <c r="GU1350" s="45"/>
      <c r="GV1350" s="45"/>
      <c r="GW1350" s="45"/>
      <c r="GX1350" s="45"/>
      <c r="GY1350" s="45"/>
      <c r="GZ1350" s="45"/>
      <c r="HA1350" s="45"/>
      <c r="HB1350" s="45"/>
      <c r="HC1350" s="45"/>
      <c r="HD1350" s="45"/>
      <c r="HE1350" s="45"/>
      <c r="HF1350" s="45"/>
      <c r="HG1350" s="45"/>
      <c r="HH1350" s="45"/>
      <c r="HI1350" s="45"/>
      <c r="HJ1350" s="45"/>
      <c r="HK1350" s="45"/>
      <c r="HL1350" s="45"/>
      <c r="HM1350" s="45"/>
      <c r="HN1350" s="45"/>
      <c r="HO1350" s="45"/>
      <c r="HP1350" s="45"/>
      <c r="HQ1350" s="45"/>
      <c r="HR1350" s="45"/>
      <c r="HS1350" s="45"/>
      <c r="HT1350" s="45"/>
      <c r="HU1350" s="45"/>
      <c r="HV1350" s="45"/>
      <c r="HW1350" s="45"/>
      <c r="HX1350" s="45"/>
      <c r="HY1350" s="45"/>
      <c r="HZ1350" s="45"/>
      <c r="IA1350" s="45"/>
      <c r="IB1350" s="45"/>
      <c r="IC1350" s="45"/>
      <c r="ID1350" s="45"/>
      <c r="IE1350" s="45"/>
      <c r="IF1350" s="45"/>
      <c r="IG1350" s="45"/>
      <c r="IH1350" s="45"/>
      <c r="II1350" s="45"/>
      <c r="IJ1350" s="45"/>
      <c r="IK1350" s="45"/>
      <c r="IL1350" s="45"/>
      <c r="IM1350" s="45"/>
      <c r="IN1350" s="45"/>
      <c r="IO1350" s="45"/>
      <c r="IP1350" s="45"/>
      <c r="IQ1350" s="45"/>
      <c r="IR1350" s="45"/>
      <c r="IS1350" s="45"/>
      <c r="IT1350" s="45"/>
      <c r="IU1350" s="45"/>
      <c r="IV1350" s="45"/>
      <c r="IW1350" s="45"/>
      <c r="IX1350" s="45"/>
      <c r="IY1350" s="45"/>
      <c r="IZ1350" s="45"/>
      <c r="JA1350" s="45"/>
      <c r="JB1350" s="45"/>
      <c r="JC1350" s="45"/>
      <c r="JD1350" s="45"/>
      <c r="JE1350" s="45"/>
      <c r="JF1350" s="45"/>
      <c r="JG1350" s="45"/>
      <c r="JH1350" s="45"/>
      <c r="JI1350" s="45"/>
      <c r="JJ1350" s="45"/>
      <c r="JK1350" s="45"/>
      <c r="JL1350" s="45"/>
      <c r="JM1350" s="45"/>
      <c r="JN1350" s="45"/>
      <c r="JO1350" s="45"/>
      <c r="JP1350" s="45"/>
      <c r="JQ1350" s="45"/>
      <c r="JR1350" s="45"/>
      <c r="JS1350" s="45"/>
      <c r="JT1350" s="45"/>
      <c r="JU1350" s="45"/>
      <c r="JV1350" s="45"/>
      <c r="JW1350" s="45"/>
      <c r="JX1350" s="45"/>
      <c r="JY1350" s="45"/>
      <c r="JZ1350" s="45"/>
      <c r="KA1350" s="45"/>
      <c r="KB1350" s="45"/>
      <c r="KC1350" s="45"/>
      <c r="KD1350" s="45"/>
      <c r="KE1350" s="45"/>
      <c r="KF1350" s="45"/>
      <c r="KG1350" s="45"/>
      <c r="KH1350" s="45"/>
      <c r="KI1350" s="45"/>
      <c r="KJ1350" s="45"/>
      <c r="KK1350" s="45"/>
      <c r="KL1350" s="45"/>
      <c r="KM1350" s="45"/>
      <c r="KN1350" s="45"/>
      <c r="KO1350" s="45"/>
      <c r="KP1350" s="45"/>
      <c r="KQ1350" s="45"/>
      <c r="KR1350" s="45"/>
      <c r="KS1350" s="45"/>
      <c r="KT1350" s="45"/>
      <c r="KU1350" s="45"/>
      <c r="KV1350" s="45"/>
      <c r="KW1350" s="45"/>
      <c r="KX1350" s="45"/>
      <c r="KY1350" s="45"/>
      <c r="KZ1350" s="45"/>
      <c r="LA1350" s="45"/>
      <c r="LB1350" s="45"/>
      <c r="LC1350" s="45"/>
      <c r="LD1350" s="45"/>
      <c r="LE1350" s="45"/>
      <c r="LF1350" s="45"/>
      <c r="LG1350" s="45"/>
      <c r="LH1350" s="45"/>
      <c r="LI1350" s="45"/>
      <c r="LJ1350" s="45"/>
      <c r="LK1350" s="45"/>
      <c r="LL1350" s="45"/>
      <c r="LM1350" s="45"/>
      <c r="LN1350" s="45"/>
      <c r="LO1350" s="45"/>
      <c r="LP1350" s="45"/>
      <c r="LQ1350" s="45"/>
      <c r="LR1350" s="45"/>
      <c r="LS1350" s="45"/>
      <c r="LT1350" s="45"/>
      <c r="LU1350" s="45"/>
      <c r="LV1350" s="45"/>
      <c r="LW1350" s="45"/>
      <c r="LX1350" s="45"/>
      <c r="LY1350" s="45"/>
      <c r="LZ1350" s="45"/>
      <c r="MA1350" s="45"/>
      <c r="MB1350" s="45"/>
      <c r="MC1350" s="45"/>
      <c r="MD1350" s="45"/>
      <c r="ME1350" s="45"/>
      <c r="MF1350" s="45"/>
      <c r="MG1350" s="45"/>
      <c r="MH1350" s="45"/>
      <c r="MI1350" s="45"/>
      <c r="MJ1350" s="45"/>
      <c r="MK1350" s="45"/>
      <c r="ML1350" s="45"/>
      <c r="MM1350" s="45"/>
      <c r="MN1350" s="45"/>
      <c r="MO1350" s="45"/>
      <c r="MP1350" s="45"/>
      <c r="MQ1350" s="45"/>
      <c r="MR1350" s="45"/>
      <c r="MS1350" s="45"/>
      <c r="MT1350" s="45"/>
      <c r="MU1350" s="45"/>
      <c r="MV1350" s="45"/>
      <c r="MW1350" s="45"/>
      <c r="MX1350" s="45"/>
      <c r="MY1350" s="45"/>
      <c r="MZ1350" s="45"/>
      <c r="NA1350" s="45"/>
      <c r="NB1350" s="45"/>
      <c r="NC1350" s="45"/>
      <c r="ND1350" s="45"/>
      <c r="NE1350" s="45"/>
      <c r="NF1350" s="45"/>
      <c r="NG1350" s="45"/>
      <c r="NH1350" s="45"/>
      <c r="NI1350" s="45"/>
      <c r="NJ1350" s="45"/>
      <c r="NK1350" s="45"/>
      <c r="NL1350" s="45"/>
      <c r="NM1350" s="45"/>
      <c r="NN1350" s="45"/>
      <c r="NO1350" s="45"/>
      <c r="NP1350" s="45"/>
      <c r="NQ1350" s="45"/>
      <c r="NR1350" s="45"/>
      <c r="NS1350" s="45"/>
      <c r="NT1350" s="45"/>
      <c r="NU1350" s="45"/>
      <c r="NV1350" s="45"/>
      <c r="NW1350" s="45"/>
      <c r="NX1350" s="45"/>
      <c r="NY1350" s="45"/>
      <c r="NZ1350" s="45"/>
      <c r="OA1350" s="45"/>
      <c r="OB1350" s="45"/>
      <c r="OC1350" s="45"/>
      <c r="OD1350" s="45"/>
      <c r="OE1350" s="45"/>
      <c r="OF1350" s="45"/>
      <c r="OG1350" s="45"/>
      <c r="OH1350" s="45"/>
      <c r="OI1350" s="45"/>
      <c r="OJ1350" s="45"/>
      <c r="OK1350" s="45"/>
      <c r="OL1350" s="45"/>
      <c r="OM1350" s="45"/>
      <c r="ON1350" s="45"/>
      <c r="OO1350" s="45"/>
      <c r="OP1350" s="45"/>
      <c r="OQ1350" s="45"/>
      <c r="OR1350" s="45"/>
      <c r="OS1350" s="45"/>
      <c r="OT1350" s="45"/>
      <c r="OU1350" s="45"/>
      <c r="OV1350" s="45"/>
      <c r="OW1350" s="45"/>
      <c r="OX1350" s="45"/>
      <c r="OY1350" s="45"/>
      <c r="OZ1350" s="45"/>
      <c r="PA1350" s="45"/>
      <c r="PB1350" s="45"/>
      <c r="PC1350" s="45"/>
      <c r="PD1350" s="45"/>
      <c r="PE1350" s="45"/>
      <c r="PF1350" s="45"/>
      <c r="PG1350" s="45"/>
      <c r="PH1350" s="45"/>
      <c r="PI1350" s="45"/>
      <c r="PJ1350" s="45"/>
      <c r="PK1350" s="45"/>
      <c r="PL1350" s="45"/>
      <c r="PM1350" s="45"/>
      <c r="PN1350" s="45"/>
      <c r="PO1350" s="45"/>
      <c r="PP1350" s="45"/>
      <c r="PQ1350" s="45"/>
      <c r="PR1350" s="45"/>
      <c r="PS1350" s="45"/>
      <c r="PT1350" s="45"/>
      <c r="PU1350" s="45"/>
      <c r="PV1350" s="45"/>
      <c r="PW1350" s="45"/>
      <c r="PX1350" s="45"/>
      <c r="PY1350" s="45"/>
      <c r="PZ1350" s="45"/>
      <c r="QA1350" s="45"/>
      <c r="QB1350" s="45"/>
      <c r="QC1350" s="45"/>
      <c r="QD1350" s="45"/>
      <c r="QE1350" s="45"/>
      <c r="QF1350" s="45"/>
      <c r="QG1350" s="45"/>
      <c r="QH1350" s="45"/>
      <c r="QI1350" s="45"/>
      <c r="QJ1350" s="45"/>
      <c r="QK1350" s="45"/>
      <c r="QL1350" s="45"/>
      <c r="QM1350" s="45"/>
      <c r="QN1350" s="45"/>
      <c r="QO1350" s="45"/>
      <c r="QP1350" s="45"/>
      <c r="QQ1350" s="45"/>
      <c r="QR1350" s="45"/>
      <c r="QS1350" s="45"/>
      <c r="QT1350" s="45"/>
      <c r="QU1350" s="45"/>
      <c r="QV1350" s="45"/>
      <c r="QW1350" s="45"/>
      <c r="QX1350" s="45"/>
      <c r="QY1350" s="45"/>
      <c r="QZ1350" s="45"/>
      <c r="RA1350" s="45"/>
      <c r="RB1350" s="45"/>
      <c r="RC1350" s="45"/>
      <c r="RD1350" s="45"/>
    </row>
    <row r="1351" spans="3:472" s="40" customFormat="1" x14ac:dyDescent="0.25">
      <c r="C1351" s="41"/>
      <c r="D1351" s="42"/>
      <c r="E1351" s="46"/>
      <c r="F1351" s="38"/>
      <c r="G1351" s="38"/>
      <c r="H1351" s="38"/>
      <c r="I1351" s="38"/>
      <c r="J1351" s="38"/>
      <c r="K1351" s="38"/>
      <c r="L1351" s="38"/>
      <c r="M1351" s="38"/>
      <c r="N1351" s="38"/>
      <c r="P1351" s="42"/>
      <c r="Q1351" s="38"/>
      <c r="R1351" s="38"/>
      <c r="S1351" s="38"/>
      <c r="T1351" s="47"/>
      <c r="U1351" s="43"/>
      <c r="V1351" s="123"/>
      <c r="W1351" s="123"/>
      <c r="X1351" s="124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78"/>
      <c r="AI1351" s="25"/>
      <c r="AJ1351" s="45"/>
      <c r="AK1351" s="45"/>
      <c r="AL1351" s="45"/>
      <c r="AM1351" s="45"/>
      <c r="AN1351" s="45"/>
      <c r="AO1351" s="45"/>
      <c r="AP1351" s="45"/>
      <c r="AQ1351" s="45"/>
      <c r="AR1351" s="45"/>
      <c r="AS1351" s="45"/>
      <c r="AT1351" s="45"/>
      <c r="AU1351" s="45"/>
      <c r="AV1351" s="45"/>
      <c r="AW1351" s="45"/>
      <c r="AX1351" s="45"/>
      <c r="AY1351" s="45"/>
      <c r="AZ1351" s="45"/>
      <c r="BA1351" s="45"/>
      <c r="BB1351" s="45"/>
      <c r="BC1351" s="45"/>
      <c r="BD1351" s="45"/>
      <c r="BE1351" s="45"/>
      <c r="BF1351" s="45"/>
      <c r="BG1351" s="45"/>
      <c r="BH1351" s="45"/>
      <c r="BI1351" s="45"/>
      <c r="BJ1351" s="45"/>
      <c r="BK1351" s="45"/>
      <c r="BL1351" s="45"/>
      <c r="BM1351" s="45"/>
      <c r="BN1351" s="45"/>
      <c r="BO1351" s="45"/>
      <c r="BP1351" s="45"/>
      <c r="BQ1351" s="45"/>
      <c r="BR1351" s="45"/>
      <c r="BS1351" s="45"/>
      <c r="BT1351" s="45"/>
      <c r="BU1351" s="45"/>
      <c r="BV1351" s="45"/>
      <c r="BW1351" s="45"/>
      <c r="BX1351" s="45"/>
      <c r="BY1351" s="45"/>
      <c r="BZ1351" s="45"/>
      <c r="CA1351" s="45"/>
      <c r="CB1351" s="45"/>
      <c r="CC1351" s="45"/>
      <c r="CD1351" s="45"/>
      <c r="CE1351" s="45"/>
      <c r="CF1351" s="45"/>
      <c r="CG1351" s="45"/>
      <c r="CH1351" s="45"/>
      <c r="CI1351" s="45"/>
      <c r="CJ1351" s="45"/>
      <c r="CK1351" s="45"/>
      <c r="CL1351" s="45"/>
      <c r="CM1351" s="45"/>
      <c r="CN1351" s="45"/>
      <c r="CO1351" s="45"/>
      <c r="CP1351" s="45"/>
      <c r="CQ1351" s="45"/>
      <c r="CR1351" s="45"/>
      <c r="CS1351" s="45"/>
      <c r="CT1351" s="45"/>
      <c r="CU1351" s="45"/>
      <c r="CV1351" s="45"/>
      <c r="CW1351" s="45"/>
      <c r="CX1351" s="45"/>
      <c r="CY1351" s="45"/>
      <c r="CZ1351" s="45"/>
      <c r="DA1351" s="45"/>
      <c r="DB1351" s="45"/>
      <c r="DC1351" s="45"/>
      <c r="DD1351" s="45"/>
      <c r="DE1351" s="45"/>
      <c r="DF1351" s="45"/>
      <c r="DG1351" s="45"/>
      <c r="DH1351" s="45"/>
      <c r="DI1351" s="45"/>
      <c r="DJ1351" s="45"/>
      <c r="DK1351" s="45"/>
      <c r="DL1351" s="45"/>
      <c r="DM1351" s="45"/>
      <c r="DN1351" s="45"/>
      <c r="DO1351" s="45"/>
      <c r="DP1351" s="45"/>
      <c r="DQ1351" s="45"/>
      <c r="DR1351" s="45"/>
      <c r="DS1351" s="45"/>
      <c r="DT1351" s="45"/>
      <c r="DU1351" s="45"/>
      <c r="DV1351" s="45"/>
      <c r="DW1351" s="45"/>
      <c r="DX1351" s="45"/>
      <c r="DY1351" s="45"/>
      <c r="DZ1351" s="45"/>
      <c r="EA1351" s="45"/>
      <c r="EB1351" s="45"/>
      <c r="EC1351" s="45"/>
      <c r="ED1351" s="45"/>
      <c r="EE1351" s="45"/>
      <c r="EF1351" s="45"/>
      <c r="EG1351" s="45"/>
      <c r="EH1351" s="45"/>
      <c r="EI1351" s="45"/>
      <c r="EJ1351" s="45"/>
      <c r="EK1351" s="45"/>
      <c r="EL1351" s="45"/>
      <c r="EM1351" s="45"/>
      <c r="EN1351" s="45"/>
      <c r="EO1351" s="45"/>
      <c r="EP1351" s="45"/>
      <c r="EQ1351" s="45"/>
      <c r="ER1351" s="45"/>
      <c r="ES1351" s="45"/>
      <c r="ET1351" s="45"/>
      <c r="EU1351" s="45"/>
      <c r="EV1351" s="45"/>
      <c r="EW1351" s="45"/>
      <c r="EX1351" s="45"/>
      <c r="EY1351" s="45"/>
      <c r="EZ1351" s="45"/>
      <c r="FA1351" s="45"/>
      <c r="FB1351" s="45"/>
      <c r="FC1351" s="45"/>
      <c r="FD1351" s="45"/>
      <c r="FE1351" s="45"/>
      <c r="FF1351" s="45"/>
      <c r="FG1351" s="45"/>
      <c r="FH1351" s="45"/>
      <c r="FI1351" s="45"/>
      <c r="FJ1351" s="45"/>
      <c r="FK1351" s="45"/>
      <c r="FL1351" s="45"/>
      <c r="FM1351" s="45"/>
      <c r="FN1351" s="45"/>
      <c r="FO1351" s="45"/>
      <c r="FP1351" s="45"/>
      <c r="FQ1351" s="45"/>
      <c r="FR1351" s="45"/>
      <c r="FS1351" s="45"/>
      <c r="FT1351" s="45"/>
      <c r="FU1351" s="45"/>
      <c r="FV1351" s="45"/>
      <c r="FW1351" s="45"/>
      <c r="FX1351" s="45"/>
      <c r="FY1351" s="45"/>
      <c r="FZ1351" s="45"/>
      <c r="GA1351" s="45"/>
      <c r="GB1351" s="45"/>
      <c r="GC1351" s="45"/>
      <c r="GD1351" s="45"/>
      <c r="GE1351" s="45"/>
      <c r="GF1351" s="45"/>
      <c r="GG1351" s="45"/>
      <c r="GH1351" s="45"/>
      <c r="GI1351" s="45"/>
      <c r="GJ1351" s="45"/>
      <c r="GK1351" s="45"/>
      <c r="GL1351" s="45"/>
      <c r="GM1351" s="45"/>
      <c r="GN1351" s="45"/>
      <c r="GO1351" s="45"/>
      <c r="GP1351" s="45"/>
      <c r="GQ1351" s="45"/>
      <c r="GR1351" s="45"/>
      <c r="GS1351" s="45"/>
      <c r="GT1351" s="45"/>
      <c r="GU1351" s="45"/>
      <c r="GV1351" s="45"/>
      <c r="GW1351" s="45"/>
      <c r="GX1351" s="45"/>
      <c r="GY1351" s="45"/>
      <c r="GZ1351" s="45"/>
      <c r="HA1351" s="45"/>
      <c r="HB1351" s="45"/>
      <c r="HC1351" s="45"/>
      <c r="HD1351" s="45"/>
      <c r="HE1351" s="45"/>
      <c r="HF1351" s="45"/>
      <c r="HG1351" s="45"/>
      <c r="HH1351" s="45"/>
      <c r="HI1351" s="45"/>
      <c r="HJ1351" s="45"/>
      <c r="HK1351" s="45"/>
      <c r="HL1351" s="45"/>
      <c r="HM1351" s="45"/>
      <c r="HN1351" s="45"/>
      <c r="HO1351" s="45"/>
      <c r="HP1351" s="45"/>
      <c r="HQ1351" s="45"/>
      <c r="HR1351" s="45"/>
      <c r="HS1351" s="45"/>
      <c r="HT1351" s="45"/>
      <c r="HU1351" s="45"/>
      <c r="HV1351" s="45"/>
      <c r="HW1351" s="45"/>
      <c r="HX1351" s="45"/>
      <c r="HY1351" s="45"/>
      <c r="HZ1351" s="45"/>
      <c r="IA1351" s="45"/>
      <c r="IB1351" s="45"/>
      <c r="IC1351" s="45"/>
      <c r="ID1351" s="45"/>
      <c r="IE1351" s="45"/>
      <c r="IF1351" s="45"/>
      <c r="IG1351" s="45"/>
      <c r="IH1351" s="45"/>
      <c r="II1351" s="45"/>
      <c r="IJ1351" s="45"/>
      <c r="IK1351" s="45"/>
      <c r="IL1351" s="45"/>
      <c r="IM1351" s="45"/>
      <c r="IN1351" s="45"/>
      <c r="IO1351" s="45"/>
      <c r="IP1351" s="45"/>
      <c r="IQ1351" s="45"/>
      <c r="IR1351" s="45"/>
      <c r="IS1351" s="45"/>
      <c r="IT1351" s="45"/>
      <c r="IU1351" s="45"/>
      <c r="IV1351" s="45"/>
      <c r="IW1351" s="45"/>
      <c r="IX1351" s="45"/>
      <c r="IY1351" s="45"/>
      <c r="IZ1351" s="45"/>
      <c r="JA1351" s="45"/>
      <c r="JB1351" s="45"/>
      <c r="JC1351" s="45"/>
      <c r="JD1351" s="45"/>
      <c r="JE1351" s="45"/>
      <c r="JF1351" s="45"/>
      <c r="JG1351" s="45"/>
      <c r="JH1351" s="45"/>
      <c r="JI1351" s="45"/>
      <c r="JJ1351" s="45"/>
      <c r="JK1351" s="45"/>
      <c r="JL1351" s="45"/>
      <c r="JM1351" s="45"/>
      <c r="JN1351" s="45"/>
      <c r="JO1351" s="45"/>
      <c r="JP1351" s="45"/>
      <c r="JQ1351" s="45"/>
      <c r="JR1351" s="45"/>
      <c r="JS1351" s="45"/>
      <c r="JT1351" s="45"/>
      <c r="JU1351" s="45"/>
      <c r="JV1351" s="45"/>
      <c r="JW1351" s="45"/>
      <c r="JX1351" s="45"/>
      <c r="JY1351" s="45"/>
      <c r="JZ1351" s="45"/>
      <c r="KA1351" s="45"/>
      <c r="KB1351" s="45"/>
      <c r="KC1351" s="45"/>
      <c r="KD1351" s="45"/>
      <c r="KE1351" s="45"/>
      <c r="KF1351" s="45"/>
      <c r="KG1351" s="45"/>
      <c r="KH1351" s="45"/>
      <c r="KI1351" s="45"/>
      <c r="KJ1351" s="45"/>
      <c r="KK1351" s="45"/>
      <c r="KL1351" s="45"/>
      <c r="KM1351" s="45"/>
      <c r="KN1351" s="45"/>
      <c r="KO1351" s="45"/>
      <c r="KP1351" s="45"/>
      <c r="KQ1351" s="45"/>
      <c r="KR1351" s="45"/>
      <c r="KS1351" s="45"/>
      <c r="KT1351" s="45"/>
      <c r="KU1351" s="45"/>
      <c r="KV1351" s="45"/>
      <c r="KW1351" s="45"/>
      <c r="KX1351" s="45"/>
      <c r="KY1351" s="45"/>
      <c r="KZ1351" s="45"/>
      <c r="LA1351" s="45"/>
      <c r="LB1351" s="45"/>
      <c r="LC1351" s="45"/>
      <c r="LD1351" s="45"/>
      <c r="LE1351" s="45"/>
      <c r="LF1351" s="45"/>
      <c r="LG1351" s="45"/>
      <c r="LH1351" s="45"/>
      <c r="LI1351" s="45"/>
      <c r="LJ1351" s="45"/>
      <c r="LK1351" s="45"/>
      <c r="LL1351" s="45"/>
      <c r="LM1351" s="45"/>
      <c r="LN1351" s="45"/>
      <c r="LO1351" s="45"/>
      <c r="LP1351" s="45"/>
      <c r="LQ1351" s="45"/>
      <c r="LR1351" s="45"/>
      <c r="LS1351" s="45"/>
      <c r="LT1351" s="45"/>
      <c r="LU1351" s="45"/>
      <c r="LV1351" s="45"/>
      <c r="LW1351" s="45"/>
      <c r="LX1351" s="45"/>
      <c r="LY1351" s="45"/>
      <c r="LZ1351" s="45"/>
      <c r="MA1351" s="45"/>
      <c r="MB1351" s="45"/>
      <c r="MC1351" s="45"/>
      <c r="MD1351" s="45"/>
      <c r="ME1351" s="45"/>
      <c r="MF1351" s="45"/>
      <c r="MG1351" s="45"/>
      <c r="MH1351" s="45"/>
      <c r="MI1351" s="45"/>
      <c r="MJ1351" s="45"/>
      <c r="MK1351" s="45"/>
      <c r="ML1351" s="45"/>
      <c r="MM1351" s="45"/>
      <c r="MN1351" s="45"/>
      <c r="MO1351" s="45"/>
      <c r="MP1351" s="45"/>
      <c r="MQ1351" s="45"/>
      <c r="MR1351" s="45"/>
      <c r="MS1351" s="45"/>
      <c r="MT1351" s="45"/>
      <c r="MU1351" s="45"/>
      <c r="MV1351" s="45"/>
      <c r="MW1351" s="45"/>
      <c r="MX1351" s="45"/>
      <c r="MY1351" s="45"/>
      <c r="MZ1351" s="45"/>
      <c r="NA1351" s="45"/>
      <c r="NB1351" s="45"/>
      <c r="NC1351" s="45"/>
      <c r="ND1351" s="45"/>
      <c r="NE1351" s="45"/>
      <c r="NF1351" s="45"/>
      <c r="NG1351" s="45"/>
      <c r="NH1351" s="45"/>
      <c r="NI1351" s="45"/>
      <c r="NJ1351" s="45"/>
      <c r="NK1351" s="45"/>
      <c r="NL1351" s="45"/>
      <c r="NM1351" s="45"/>
      <c r="NN1351" s="45"/>
      <c r="NO1351" s="45"/>
      <c r="NP1351" s="45"/>
      <c r="NQ1351" s="45"/>
      <c r="NR1351" s="45"/>
      <c r="NS1351" s="45"/>
      <c r="NT1351" s="45"/>
      <c r="NU1351" s="45"/>
      <c r="NV1351" s="45"/>
      <c r="NW1351" s="45"/>
      <c r="NX1351" s="45"/>
      <c r="NY1351" s="45"/>
      <c r="NZ1351" s="45"/>
      <c r="OA1351" s="45"/>
      <c r="OB1351" s="45"/>
      <c r="OC1351" s="45"/>
      <c r="OD1351" s="45"/>
      <c r="OE1351" s="45"/>
      <c r="OF1351" s="45"/>
      <c r="OG1351" s="45"/>
      <c r="OH1351" s="45"/>
      <c r="OI1351" s="45"/>
      <c r="OJ1351" s="45"/>
      <c r="OK1351" s="45"/>
      <c r="OL1351" s="45"/>
      <c r="OM1351" s="45"/>
      <c r="ON1351" s="45"/>
      <c r="OO1351" s="45"/>
      <c r="OP1351" s="45"/>
      <c r="OQ1351" s="45"/>
      <c r="OR1351" s="45"/>
      <c r="OS1351" s="45"/>
      <c r="OT1351" s="45"/>
      <c r="OU1351" s="45"/>
      <c r="OV1351" s="45"/>
      <c r="OW1351" s="45"/>
      <c r="OX1351" s="45"/>
      <c r="OY1351" s="45"/>
      <c r="OZ1351" s="45"/>
      <c r="PA1351" s="45"/>
      <c r="PB1351" s="45"/>
      <c r="PC1351" s="45"/>
      <c r="PD1351" s="45"/>
      <c r="PE1351" s="45"/>
      <c r="PF1351" s="45"/>
      <c r="PG1351" s="45"/>
      <c r="PH1351" s="45"/>
      <c r="PI1351" s="45"/>
      <c r="PJ1351" s="45"/>
      <c r="PK1351" s="45"/>
      <c r="PL1351" s="45"/>
      <c r="PM1351" s="45"/>
      <c r="PN1351" s="45"/>
      <c r="PO1351" s="45"/>
      <c r="PP1351" s="45"/>
      <c r="PQ1351" s="45"/>
      <c r="PR1351" s="45"/>
      <c r="PS1351" s="45"/>
      <c r="PT1351" s="45"/>
      <c r="PU1351" s="45"/>
      <c r="PV1351" s="45"/>
      <c r="PW1351" s="45"/>
      <c r="PX1351" s="45"/>
      <c r="PY1351" s="45"/>
      <c r="PZ1351" s="45"/>
      <c r="QA1351" s="45"/>
      <c r="QB1351" s="45"/>
      <c r="QC1351" s="45"/>
      <c r="QD1351" s="45"/>
      <c r="QE1351" s="45"/>
      <c r="QF1351" s="45"/>
      <c r="QG1351" s="45"/>
      <c r="QH1351" s="45"/>
      <c r="QI1351" s="45"/>
      <c r="QJ1351" s="45"/>
      <c r="QK1351" s="45"/>
      <c r="QL1351" s="45"/>
      <c r="QM1351" s="45"/>
      <c r="QN1351" s="45"/>
      <c r="QO1351" s="45"/>
      <c r="QP1351" s="45"/>
      <c r="QQ1351" s="45"/>
      <c r="QR1351" s="45"/>
      <c r="QS1351" s="45"/>
      <c r="QT1351" s="45"/>
      <c r="QU1351" s="45"/>
      <c r="QV1351" s="45"/>
      <c r="QW1351" s="45"/>
      <c r="QX1351" s="45"/>
      <c r="QY1351" s="45"/>
      <c r="QZ1351" s="45"/>
      <c r="RA1351" s="45"/>
      <c r="RB1351" s="45"/>
      <c r="RC1351" s="45"/>
      <c r="RD1351" s="45"/>
    </row>
    <row r="1352" spans="3:472" s="40" customFormat="1" x14ac:dyDescent="0.25">
      <c r="C1352" s="41"/>
      <c r="D1352" s="42"/>
      <c r="E1352" s="46"/>
      <c r="F1352" s="38"/>
      <c r="G1352" s="38"/>
      <c r="H1352" s="38"/>
      <c r="I1352" s="38"/>
      <c r="J1352" s="38"/>
      <c r="K1352" s="38"/>
      <c r="L1352" s="38"/>
      <c r="M1352" s="38"/>
      <c r="N1352" s="38"/>
      <c r="P1352" s="42"/>
      <c r="Q1352" s="38"/>
      <c r="R1352" s="38"/>
      <c r="S1352" s="38"/>
      <c r="T1352" s="47"/>
      <c r="U1352" s="43"/>
      <c r="V1352" s="123"/>
      <c r="W1352" s="123"/>
      <c r="X1352" s="124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78"/>
      <c r="AI1352" s="25"/>
      <c r="AJ1352" s="45"/>
      <c r="AK1352" s="45"/>
      <c r="AL1352" s="45"/>
      <c r="AM1352" s="45"/>
      <c r="AN1352" s="45"/>
      <c r="AO1352" s="45"/>
      <c r="AP1352" s="45"/>
      <c r="AQ1352" s="45"/>
      <c r="AR1352" s="45"/>
      <c r="AS1352" s="45"/>
      <c r="AT1352" s="45"/>
      <c r="AU1352" s="45"/>
      <c r="AV1352" s="45"/>
      <c r="AW1352" s="45"/>
      <c r="AX1352" s="45"/>
      <c r="AY1352" s="45"/>
      <c r="AZ1352" s="45"/>
      <c r="BA1352" s="45"/>
      <c r="BB1352" s="45"/>
      <c r="BC1352" s="45"/>
      <c r="BD1352" s="45"/>
      <c r="BE1352" s="45"/>
      <c r="BF1352" s="45"/>
      <c r="BG1352" s="45"/>
      <c r="BH1352" s="45"/>
      <c r="BI1352" s="45"/>
      <c r="BJ1352" s="45"/>
      <c r="BK1352" s="45"/>
      <c r="BL1352" s="45"/>
      <c r="BM1352" s="45"/>
      <c r="BN1352" s="45"/>
      <c r="BO1352" s="45"/>
      <c r="BP1352" s="45"/>
      <c r="BQ1352" s="45"/>
      <c r="BR1352" s="45"/>
      <c r="BS1352" s="45"/>
      <c r="BT1352" s="45"/>
      <c r="BU1352" s="45"/>
      <c r="BV1352" s="45"/>
      <c r="BW1352" s="45"/>
      <c r="BX1352" s="45"/>
      <c r="BY1352" s="45"/>
      <c r="BZ1352" s="45"/>
      <c r="CA1352" s="45"/>
      <c r="CB1352" s="45"/>
      <c r="CC1352" s="45"/>
      <c r="CD1352" s="45"/>
      <c r="CE1352" s="45"/>
      <c r="CF1352" s="45"/>
      <c r="CG1352" s="45"/>
      <c r="CH1352" s="45"/>
      <c r="CI1352" s="45"/>
      <c r="CJ1352" s="45"/>
      <c r="CK1352" s="45"/>
      <c r="CL1352" s="45"/>
      <c r="CM1352" s="45"/>
      <c r="CN1352" s="45"/>
      <c r="CO1352" s="45"/>
      <c r="CP1352" s="45"/>
      <c r="CQ1352" s="45"/>
      <c r="CR1352" s="45"/>
      <c r="CS1352" s="45"/>
      <c r="CT1352" s="45"/>
      <c r="CU1352" s="45"/>
      <c r="CV1352" s="45"/>
      <c r="CW1352" s="45"/>
      <c r="CX1352" s="45"/>
      <c r="CY1352" s="45"/>
      <c r="CZ1352" s="45"/>
      <c r="DA1352" s="45"/>
      <c r="DB1352" s="45"/>
      <c r="DC1352" s="45"/>
      <c r="DD1352" s="45"/>
      <c r="DE1352" s="45"/>
      <c r="DF1352" s="45"/>
      <c r="DG1352" s="45"/>
      <c r="DH1352" s="45"/>
      <c r="DI1352" s="45"/>
      <c r="DJ1352" s="45"/>
      <c r="DK1352" s="45"/>
      <c r="DL1352" s="45"/>
      <c r="DM1352" s="45"/>
      <c r="DN1352" s="45"/>
      <c r="DO1352" s="45"/>
      <c r="DP1352" s="45"/>
      <c r="DQ1352" s="45"/>
      <c r="DR1352" s="45"/>
      <c r="DS1352" s="45"/>
      <c r="DT1352" s="45"/>
      <c r="DU1352" s="45"/>
      <c r="DV1352" s="45"/>
      <c r="DW1352" s="45"/>
      <c r="DX1352" s="45"/>
      <c r="DY1352" s="45"/>
      <c r="DZ1352" s="45"/>
      <c r="EA1352" s="45"/>
      <c r="EB1352" s="45"/>
      <c r="EC1352" s="45"/>
      <c r="ED1352" s="45"/>
      <c r="EE1352" s="45"/>
      <c r="EF1352" s="45"/>
      <c r="EG1352" s="45"/>
      <c r="EH1352" s="45"/>
      <c r="EI1352" s="45"/>
      <c r="EJ1352" s="45"/>
      <c r="EK1352" s="45"/>
      <c r="EL1352" s="45"/>
      <c r="EM1352" s="45"/>
      <c r="EN1352" s="45"/>
      <c r="EO1352" s="45"/>
      <c r="EP1352" s="45"/>
      <c r="EQ1352" s="45"/>
      <c r="ER1352" s="45"/>
      <c r="ES1352" s="45"/>
      <c r="ET1352" s="45"/>
      <c r="EU1352" s="45"/>
      <c r="EV1352" s="45"/>
      <c r="EW1352" s="45"/>
      <c r="EX1352" s="45"/>
      <c r="EY1352" s="45"/>
      <c r="EZ1352" s="45"/>
      <c r="FA1352" s="45"/>
      <c r="FB1352" s="45"/>
      <c r="FC1352" s="45"/>
      <c r="FD1352" s="45"/>
      <c r="FE1352" s="45"/>
      <c r="FF1352" s="45"/>
      <c r="FG1352" s="45"/>
      <c r="FH1352" s="45"/>
      <c r="FI1352" s="45"/>
      <c r="FJ1352" s="45"/>
      <c r="FK1352" s="45"/>
      <c r="FL1352" s="45"/>
      <c r="FM1352" s="45"/>
      <c r="FN1352" s="45"/>
      <c r="FO1352" s="45"/>
      <c r="FP1352" s="45"/>
      <c r="FQ1352" s="45"/>
      <c r="FR1352" s="45"/>
      <c r="FS1352" s="45"/>
      <c r="FT1352" s="45"/>
      <c r="FU1352" s="45"/>
      <c r="FV1352" s="45"/>
      <c r="FW1352" s="45"/>
      <c r="FX1352" s="45"/>
      <c r="FY1352" s="45"/>
      <c r="FZ1352" s="45"/>
      <c r="GA1352" s="45"/>
      <c r="GB1352" s="45"/>
      <c r="GC1352" s="45"/>
      <c r="GD1352" s="45"/>
      <c r="GE1352" s="45"/>
      <c r="GF1352" s="45"/>
      <c r="GG1352" s="45"/>
      <c r="GH1352" s="45"/>
      <c r="GI1352" s="45"/>
      <c r="GJ1352" s="45"/>
      <c r="GK1352" s="45"/>
      <c r="GL1352" s="45"/>
      <c r="GM1352" s="45"/>
      <c r="GN1352" s="45"/>
      <c r="GO1352" s="45"/>
      <c r="GP1352" s="45"/>
      <c r="GQ1352" s="45"/>
      <c r="GR1352" s="45"/>
      <c r="GS1352" s="45"/>
      <c r="GT1352" s="45"/>
      <c r="GU1352" s="45"/>
      <c r="GV1352" s="45"/>
      <c r="GW1352" s="45"/>
      <c r="GX1352" s="45"/>
      <c r="GY1352" s="45"/>
      <c r="GZ1352" s="45"/>
      <c r="HA1352" s="45"/>
      <c r="HB1352" s="45"/>
      <c r="HC1352" s="45"/>
      <c r="HD1352" s="45"/>
      <c r="HE1352" s="45"/>
      <c r="HF1352" s="45"/>
      <c r="HG1352" s="45"/>
      <c r="HH1352" s="45"/>
      <c r="HI1352" s="45"/>
      <c r="HJ1352" s="45"/>
      <c r="HK1352" s="45"/>
      <c r="HL1352" s="45"/>
      <c r="HM1352" s="45"/>
      <c r="HN1352" s="45"/>
      <c r="HO1352" s="45"/>
      <c r="HP1352" s="45"/>
      <c r="HQ1352" s="45"/>
      <c r="HR1352" s="45"/>
      <c r="HS1352" s="45"/>
      <c r="HT1352" s="45"/>
      <c r="HU1352" s="45"/>
      <c r="HV1352" s="45"/>
      <c r="HW1352" s="45"/>
      <c r="HX1352" s="45"/>
      <c r="HY1352" s="45"/>
      <c r="HZ1352" s="45"/>
      <c r="IA1352" s="45"/>
      <c r="IB1352" s="45"/>
      <c r="IC1352" s="45"/>
      <c r="ID1352" s="45"/>
      <c r="IE1352" s="45"/>
      <c r="IF1352" s="45"/>
      <c r="IG1352" s="45"/>
      <c r="IH1352" s="45"/>
      <c r="II1352" s="45"/>
      <c r="IJ1352" s="45"/>
      <c r="IK1352" s="45"/>
      <c r="IL1352" s="45"/>
      <c r="IM1352" s="45"/>
      <c r="IN1352" s="45"/>
      <c r="IO1352" s="45"/>
      <c r="IP1352" s="45"/>
      <c r="IQ1352" s="45"/>
      <c r="IR1352" s="45"/>
      <c r="IS1352" s="45"/>
      <c r="IT1352" s="45"/>
      <c r="IU1352" s="45"/>
      <c r="IV1352" s="45"/>
      <c r="IW1352" s="45"/>
      <c r="IX1352" s="45"/>
      <c r="IY1352" s="45"/>
      <c r="IZ1352" s="45"/>
      <c r="JA1352" s="45"/>
      <c r="JB1352" s="45"/>
      <c r="JC1352" s="45"/>
      <c r="JD1352" s="45"/>
      <c r="JE1352" s="45"/>
      <c r="JF1352" s="45"/>
      <c r="JG1352" s="45"/>
      <c r="JH1352" s="45"/>
      <c r="JI1352" s="45"/>
      <c r="JJ1352" s="45"/>
      <c r="JK1352" s="45"/>
      <c r="JL1352" s="45"/>
      <c r="JM1352" s="45"/>
      <c r="JN1352" s="45"/>
      <c r="JO1352" s="45"/>
      <c r="JP1352" s="45"/>
      <c r="JQ1352" s="45"/>
      <c r="JR1352" s="45"/>
      <c r="JS1352" s="45"/>
      <c r="JT1352" s="45"/>
      <c r="JU1352" s="45"/>
      <c r="JV1352" s="45"/>
      <c r="JW1352" s="45"/>
      <c r="JX1352" s="45"/>
      <c r="JY1352" s="45"/>
      <c r="JZ1352" s="45"/>
      <c r="KA1352" s="45"/>
      <c r="KB1352" s="45"/>
      <c r="KC1352" s="45"/>
      <c r="KD1352" s="45"/>
      <c r="KE1352" s="45"/>
      <c r="KF1352" s="45"/>
      <c r="KG1352" s="45"/>
      <c r="KH1352" s="45"/>
      <c r="KI1352" s="45"/>
      <c r="KJ1352" s="45"/>
      <c r="KK1352" s="45"/>
      <c r="KL1352" s="45"/>
      <c r="KM1352" s="45"/>
      <c r="KN1352" s="45"/>
      <c r="KO1352" s="45"/>
      <c r="KP1352" s="45"/>
      <c r="KQ1352" s="45"/>
      <c r="KR1352" s="45"/>
      <c r="KS1352" s="45"/>
      <c r="KT1352" s="45"/>
      <c r="KU1352" s="45"/>
      <c r="KV1352" s="45"/>
      <c r="KW1352" s="45"/>
      <c r="KX1352" s="45"/>
      <c r="KY1352" s="45"/>
      <c r="KZ1352" s="45"/>
      <c r="LA1352" s="45"/>
      <c r="LB1352" s="45"/>
      <c r="LC1352" s="45"/>
      <c r="LD1352" s="45"/>
      <c r="LE1352" s="45"/>
      <c r="LF1352" s="45"/>
      <c r="LG1352" s="45"/>
      <c r="LH1352" s="45"/>
      <c r="LI1352" s="45"/>
      <c r="LJ1352" s="45"/>
      <c r="LK1352" s="45"/>
      <c r="LL1352" s="45"/>
      <c r="LM1352" s="45"/>
      <c r="LN1352" s="45"/>
      <c r="LO1352" s="45"/>
      <c r="LP1352" s="45"/>
      <c r="LQ1352" s="45"/>
      <c r="LR1352" s="45"/>
      <c r="LS1352" s="45"/>
      <c r="LT1352" s="45"/>
      <c r="LU1352" s="45"/>
      <c r="LV1352" s="45"/>
      <c r="LW1352" s="45"/>
      <c r="LX1352" s="45"/>
      <c r="LY1352" s="45"/>
      <c r="LZ1352" s="45"/>
      <c r="MA1352" s="45"/>
      <c r="MB1352" s="45"/>
      <c r="MC1352" s="45"/>
      <c r="MD1352" s="45"/>
      <c r="ME1352" s="45"/>
      <c r="MF1352" s="45"/>
      <c r="MG1352" s="45"/>
      <c r="MH1352" s="45"/>
      <c r="MI1352" s="45"/>
      <c r="MJ1352" s="45"/>
      <c r="MK1352" s="45"/>
      <c r="ML1352" s="45"/>
      <c r="MM1352" s="45"/>
      <c r="MN1352" s="45"/>
      <c r="MO1352" s="45"/>
      <c r="MP1352" s="45"/>
      <c r="MQ1352" s="45"/>
      <c r="MR1352" s="45"/>
      <c r="MS1352" s="45"/>
      <c r="MT1352" s="45"/>
      <c r="MU1352" s="45"/>
      <c r="MV1352" s="45"/>
      <c r="MW1352" s="45"/>
      <c r="MX1352" s="45"/>
      <c r="MY1352" s="45"/>
      <c r="MZ1352" s="45"/>
      <c r="NA1352" s="45"/>
      <c r="NB1352" s="45"/>
      <c r="NC1352" s="45"/>
      <c r="ND1352" s="45"/>
      <c r="NE1352" s="45"/>
      <c r="NF1352" s="45"/>
      <c r="NG1352" s="45"/>
      <c r="NH1352" s="45"/>
      <c r="NI1352" s="45"/>
      <c r="NJ1352" s="45"/>
      <c r="NK1352" s="45"/>
      <c r="NL1352" s="45"/>
      <c r="NM1352" s="45"/>
      <c r="NN1352" s="45"/>
      <c r="NO1352" s="45"/>
      <c r="NP1352" s="45"/>
      <c r="NQ1352" s="45"/>
      <c r="NR1352" s="45"/>
      <c r="NS1352" s="45"/>
      <c r="NT1352" s="45"/>
      <c r="NU1352" s="45"/>
      <c r="NV1352" s="45"/>
      <c r="NW1352" s="45"/>
      <c r="NX1352" s="45"/>
      <c r="NY1352" s="45"/>
      <c r="NZ1352" s="45"/>
      <c r="OA1352" s="45"/>
      <c r="OB1352" s="45"/>
      <c r="OC1352" s="45"/>
      <c r="OD1352" s="45"/>
      <c r="OE1352" s="45"/>
      <c r="OF1352" s="45"/>
      <c r="OG1352" s="45"/>
      <c r="OH1352" s="45"/>
      <c r="OI1352" s="45"/>
      <c r="OJ1352" s="45"/>
      <c r="OK1352" s="45"/>
      <c r="OL1352" s="45"/>
      <c r="OM1352" s="45"/>
      <c r="ON1352" s="45"/>
      <c r="OO1352" s="45"/>
      <c r="OP1352" s="45"/>
      <c r="OQ1352" s="45"/>
      <c r="OR1352" s="45"/>
      <c r="OS1352" s="45"/>
      <c r="OT1352" s="45"/>
      <c r="OU1352" s="45"/>
      <c r="OV1352" s="45"/>
      <c r="OW1352" s="45"/>
      <c r="OX1352" s="45"/>
      <c r="OY1352" s="45"/>
      <c r="OZ1352" s="45"/>
      <c r="PA1352" s="45"/>
      <c r="PB1352" s="45"/>
      <c r="PC1352" s="45"/>
      <c r="PD1352" s="45"/>
      <c r="PE1352" s="45"/>
      <c r="PF1352" s="45"/>
      <c r="PG1352" s="45"/>
      <c r="PH1352" s="45"/>
      <c r="PI1352" s="45"/>
      <c r="PJ1352" s="45"/>
      <c r="PK1352" s="45"/>
      <c r="PL1352" s="45"/>
      <c r="PM1352" s="45"/>
      <c r="PN1352" s="45"/>
      <c r="PO1352" s="45"/>
      <c r="PP1352" s="45"/>
      <c r="PQ1352" s="45"/>
      <c r="PR1352" s="45"/>
      <c r="PS1352" s="45"/>
      <c r="PT1352" s="45"/>
      <c r="PU1352" s="45"/>
      <c r="PV1352" s="45"/>
      <c r="PW1352" s="45"/>
      <c r="PX1352" s="45"/>
      <c r="PY1352" s="45"/>
      <c r="PZ1352" s="45"/>
      <c r="QA1352" s="45"/>
      <c r="QB1352" s="45"/>
      <c r="QC1352" s="45"/>
      <c r="QD1352" s="45"/>
      <c r="QE1352" s="45"/>
      <c r="QF1352" s="45"/>
      <c r="QG1352" s="45"/>
      <c r="QH1352" s="45"/>
      <c r="QI1352" s="45"/>
      <c r="QJ1352" s="45"/>
      <c r="QK1352" s="45"/>
      <c r="QL1352" s="45"/>
      <c r="QM1352" s="45"/>
      <c r="QN1352" s="45"/>
      <c r="QO1352" s="45"/>
      <c r="QP1352" s="45"/>
      <c r="QQ1352" s="45"/>
      <c r="QR1352" s="45"/>
      <c r="QS1352" s="45"/>
      <c r="QT1352" s="45"/>
      <c r="QU1352" s="45"/>
      <c r="QV1352" s="45"/>
      <c r="QW1352" s="45"/>
      <c r="QX1352" s="45"/>
      <c r="QY1352" s="45"/>
      <c r="QZ1352" s="45"/>
      <c r="RA1352" s="45"/>
      <c r="RB1352" s="45"/>
      <c r="RC1352" s="45"/>
      <c r="RD1352" s="45"/>
    </row>
    <row r="1353" spans="3:472" s="40" customFormat="1" x14ac:dyDescent="0.25">
      <c r="C1353" s="41"/>
      <c r="D1353" s="42"/>
      <c r="E1353" s="46"/>
      <c r="F1353" s="38"/>
      <c r="G1353" s="38"/>
      <c r="H1353" s="38"/>
      <c r="I1353" s="38"/>
      <c r="J1353" s="38"/>
      <c r="K1353" s="38"/>
      <c r="L1353" s="38"/>
      <c r="M1353" s="38"/>
      <c r="N1353" s="38"/>
      <c r="P1353" s="42"/>
      <c r="Q1353" s="38"/>
      <c r="R1353" s="38"/>
      <c r="S1353" s="38"/>
      <c r="T1353" s="47"/>
      <c r="U1353" s="43"/>
      <c r="V1353" s="123"/>
      <c r="W1353" s="123"/>
      <c r="X1353" s="124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78"/>
      <c r="AI1353" s="25"/>
      <c r="AJ1353" s="45"/>
      <c r="AK1353" s="45"/>
      <c r="AL1353" s="45"/>
      <c r="AM1353" s="45"/>
      <c r="AN1353" s="45"/>
      <c r="AO1353" s="45"/>
      <c r="AP1353" s="45"/>
      <c r="AQ1353" s="45"/>
      <c r="AR1353" s="45"/>
      <c r="AS1353" s="45"/>
      <c r="AT1353" s="45"/>
      <c r="AU1353" s="45"/>
      <c r="AV1353" s="45"/>
      <c r="AW1353" s="45"/>
      <c r="AX1353" s="45"/>
      <c r="AY1353" s="45"/>
      <c r="AZ1353" s="45"/>
      <c r="BA1353" s="45"/>
      <c r="BB1353" s="45"/>
      <c r="BC1353" s="45"/>
      <c r="BD1353" s="45"/>
      <c r="BE1353" s="45"/>
      <c r="BF1353" s="45"/>
      <c r="BG1353" s="45"/>
      <c r="BH1353" s="45"/>
      <c r="BI1353" s="45"/>
      <c r="BJ1353" s="45"/>
      <c r="BK1353" s="45"/>
      <c r="BL1353" s="45"/>
      <c r="BM1353" s="45"/>
      <c r="BN1353" s="45"/>
      <c r="BO1353" s="45"/>
      <c r="BP1353" s="45"/>
      <c r="BQ1353" s="45"/>
      <c r="BR1353" s="45"/>
      <c r="BS1353" s="45"/>
      <c r="BT1353" s="45"/>
      <c r="BU1353" s="45"/>
      <c r="BV1353" s="45"/>
      <c r="BW1353" s="45"/>
      <c r="BX1353" s="45"/>
      <c r="BY1353" s="45"/>
      <c r="BZ1353" s="45"/>
      <c r="CA1353" s="45"/>
      <c r="CB1353" s="45"/>
      <c r="CC1353" s="45"/>
      <c r="CD1353" s="45"/>
      <c r="CE1353" s="45"/>
      <c r="CF1353" s="45"/>
      <c r="CG1353" s="45"/>
      <c r="CH1353" s="45"/>
      <c r="CI1353" s="45"/>
      <c r="CJ1353" s="45"/>
      <c r="CK1353" s="45"/>
      <c r="CL1353" s="45"/>
      <c r="CM1353" s="45"/>
      <c r="CN1353" s="45"/>
      <c r="CO1353" s="45"/>
      <c r="CP1353" s="45"/>
      <c r="CQ1353" s="45"/>
      <c r="CR1353" s="45"/>
      <c r="CS1353" s="45"/>
      <c r="CT1353" s="45"/>
      <c r="CU1353" s="45"/>
      <c r="CV1353" s="45"/>
      <c r="CW1353" s="45"/>
      <c r="CX1353" s="45"/>
      <c r="CY1353" s="45"/>
      <c r="CZ1353" s="45"/>
      <c r="DA1353" s="45"/>
      <c r="DB1353" s="45"/>
      <c r="DC1353" s="45"/>
      <c r="DD1353" s="45"/>
      <c r="DE1353" s="45"/>
      <c r="DF1353" s="45"/>
      <c r="DG1353" s="45"/>
      <c r="DH1353" s="45"/>
      <c r="DI1353" s="45"/>
      <c r="DJ1353" s="45"/>
      <c r="DK1353" s="45"/>
      <c r="DL1353" s="45"/>
      <c r="DM1353" s="45"/>
      <c r="DN1353" s="45"/>
      <c r="DO1353" s="45"/>
      <c r="DP1353" s="45"/>
      <c r="DQ1353" s="45"/>
      <c r="DR1353" s="45"/>
      <c r="DS1353" s="45"/>
      <c r="DT1353" s="45"/>
      <c r="DU1353" s="45"/>
      <c r="DV1353" s="45"/>
      <c r="DW1353" s="45"/>
      <c r="DX1353" s="45"/>
      <c r="DY1353" s="45"/>
      <c r="DZ1353" s="45"/>
      <c r="EA1353" s="45"/>
      <c r="EB1353" s="45"/>
      <c r="EC1353" s="45"/>
      <c r="ED1353" s="45"/>
      <c r="EE1353" s="45"/>
      <c r="EF1353" s="45"/>
      <c r="EG1353" s="45"/>
      <c r="EH1353" s="45"/>
      <c r="EI1353" s="45"/>
      <c r="EJ1353" s="45"/>
      <c r="EK1353" s="45"/>
      <c r="EL1353" s="45"/>
      <c r="EM1353" s="45"/>
      <c r="EN1353" s="45"/>
      <c r="EO1353" s="45"/>
      <c r="EP1353" s="45"/>
      <c r="EQ1353" s="45"/>
      <c r="ER1353" s="45"/>
      <c r="ES1353" s="45"/>
      <c r="ET1353" s="45"/>
      <c r="EU1353" s="45"/>
      <c r="EV1353" s="45"/>
      <c r="EW1353" s="45"/>
      <c r="EX1353" s="45"/>
      <c r="EY1353" s="45"/>
      <c r="EZ1353" s="45"/>
      <c r="FA1353" s="45"/>
      <c r="FB1353" s="45"/>
      <c r="FC1353" s="45"/>
      <c r="FD1353" s="45"/>
      <c r="FE1353" s="45"/>
      <c r="FF1353" s="45"/>
      <c r="FG1353" s="45"/>
      <c r="FH1353" s="45"/>
      <c r="FI1353" s="45"/>
      <c r="FJ1353" s="45"/>
      <c r="FK1353" s="45"/>
      <c r="FL1353" s="45"/>
      <c r="FM1353" s="45"/>
      <c r="FN1353" s="45"/>
      <c r="FO1353" s="45"/>
      <c r="FP1353" s="45"/>
      <c r="FQ1353" s="45"/>
      <c r="FR1353" s="45"/>
      <c r="FS1353" s="45"/>
      <c r="FT1353" s="45"/>
      <c r="FU1353" s="45"/>
      <c r="FV1353" s="45"/>
      <c r="FW1353" s="45"/>
      <c r="FX1353" s="45"/>
      <c r="FY1353" s="45"/>
      <c r="FZ1353" s="45"/>
      <c r="GA1353" s="45"/>
      <c r="GB1353" s="45"/>
      <c r="GC1353" s="45"/>
      <c r="GD1353" s="45"/>
      <c r="GE1353" s="45"/>
      <c r="GF1353" s="45"/>
      <c r="GG1353" s="45"/>
      <c r="GH1353" s="45"/>
      <c r="GI1353" s="45"/>
      <c r="GJ1353" s="45"/>
      <c r="GK1353" s="45"/>
      <c r="GL1353" s="45"/>
      <c r="GM1353" s="45"/>
      <c r="GN1353" s="45"/>
      <c r="GO1353" s="45"/>
      <c r="GP1353" s="45"/>
      <c r="GQ1353" s="45"/>
      <c r="GR1353" s="45"/>
      <c r="GS1353" s="45"/>
      <c r="GT1353" s="45"/>
      <c r="GU1353" s="45"/>
      <c r="GV1353" s="45"/>
      <c r="GW1353" s="45"/>
      <c r="GX1353" s="45"/>
      <c r="GY1353" s="45"/>
      <c r="GZ1353" s="45"/>
      <c r="HA1353" s="45"/>
      <c r="HB1353" s="45"/>
      <c r="HC1353" s="45"/>
      <c r="HD1353" s="45"/>
      <c r="HE1353" s="45"/>
      <c r="HF1353" s="45"/>
      <c r="HG1353" s="45"/>
      <c r="HH1353" s="45"/>
      <c r="HI1353" s="45"/>
      <c r="HJ1353" s="45"/>
      <c r="HK1353" s="45"/>
      <c r="HL1353" s="45"/>
      <c r="HM1353" s="45"/>
      <c r="HN1353" s="45"/>
      <c r="HO1353" s="45"/>
      <c r="HP1353" s="45"/>
      <c r="HQ1353" s="45"/>
      <c r="HR1353" s="45"/>
      <c r="HS1353" s="45"/>
      <c r="HT1353" s="45"/>
      <c r="HU1353" s="45"/>
      <c r="HV1353" s="45"/>
      <c r="HW1353" s="45"/>
      <c r="HX1353" s="45"/>
      <c r="HY1353" s="45"/>
      <c r="HZ1353" s="45"/>
      <c r="IA1353" s="45"/>
      <c r="IB1353" s="45"/>
      <c r="IC1353" s="45"/>
      <c r="ID1353" s="45"/>
      <c r="IE1353" s="45"/>
      <c r="IF1353" s="45"/>
      <c r="IG1353" s="45"/>
      <c r="IH1353" s="45"/>
      <c r="II1353" s="45"/>
      <c r="IJ1353" s="45"/>
      <c r="IK1353" s="45"/>
      <c r="IL1353" s="45"/>
      <c r="IM1353" s="45"/>
      <c r="IN1353" s="45"/>
      <c r="IO1353" s="45"/>
      <c r="IP1353" s="45"/>
      <c r="IQ1353" s="45"/>
      <c r="IR1353" s="45"/>
      <c r="IS1353" s="45"/>
      <c r="IT1353" s="45"/>
      <c r="IU1353" s="45"/>
      <c r="IV1353" s="45"/>
      <c r="IW1353" s="45"/>
      <c r="IX1353" s="45"/>
      <c r="IY1353" s="45"/>
      <c r="IZ1353" s="45"/>
      <c r="JA1353" s="45"/>
      <c r="JB1353" s="45"/>
      <c r="JC1353" s="45"/>
      <c r="JD1353" s="45"/>
      <c r="JE1353" s="45"/>
      <c r="JF1353" s="45"/>
      <c r="JG1353" s="45"/>
      <c r="JH1353" s="45"/>
      <c r="JI1353" s="45"/>
      <c r="JJ1353" s="45"/>
      <c r="JK1353" s="45"/>
      <c r="JL1353" s="45"/>
      <c r="JM1353" s="45"/>
      <c r="JN1353" s="45"/>
      <c r="JO1353" s="45"/>
      <c r="JP1353" s="45"/>
      <c r="JQ1353" s="45"/>
      <c r="JR1353" s="45"/>
      <c r="JS1353" s="45"/>
      <c r="JT1353" s="45"/>
      <c r="JU1353" s="45"/>
      <c r="JV1353" s="45"/>
      <c r="JW1353" s="45"/>
      <c r="JX1353" s="45"/>
      <c r="JY1353" s="45"/>
      <c r="JZ1353" s="45"/>
      <c r="KA1353" s="45"/>
      <c r="KB1353" s="45"/>
      <c r="KC1353" s="45"/>
      <c r="KD1353" s="45"/>
      <c r="KE1353" s="45"/>
      <c r="KF1353" s="45"/>
      <c r="KG1353" s="45"/>
      <c r="KH1353" s="45"/>
      <c r="KI1353" s="45"/>
      <c r="KJ1353" s="45"/>
      <c r="KK1353" s="45"/>
      <c r="KL1353" s="45"/>
      <c r="KM1353" s="45"/>
      <c r="KN1353" s="45"/>
      <c r="KO1353" s="45"/>
      <c r="KP1353" s="45"/>
      <c r="KQ1353" s="45"/>
      <c r="KR1353" s="45"/>
      <c r="KS1353" s="45"/>
      <c r="KT1353" s="45"/>
      <c r="KU1353" s="45"/>
      <c r="KV1353" s="45"/>
      <c r="KW1353" s="45"/>
      <c r="KX1353" s="45"/>
      <c r="KY1353" s="45"/>
      <c r="KZ1353" s="45"/>
      <c r="LA1353" s="45"/>
      <c r="LB1353" s="45"/>
      <c r="LC1353" s="45"/>
      <c r="LD1353" s="45"/>
      <c r="LE1353" s="45"/>
      <c r="LF1353" s="45"/>
      <c r="LG1353" s="45"/>
      <c r="LH1353" s="45"/>
      <c r="LI1353" s="45"/>
      <c r="LJ1353" s="45"/>
      <c r="LK1353" s="45"/>
      <c r="LL1353" s="45"/>
      <c r="LM1353" s="45"/>
      <c r="LN1353" s="45"/>
      <c r="LO1353" s="45"/>
      <c r="LP1353" s="45"/>
      <c r="LQ1353" s="45"/>
      <c r="LR1353" s="45"/>
      <c r="LS1353" s="45"/>
      <c r="LT1353" s="45"/>
      <c r="LU1353" s="45"/>
      <c r="LV1353" s="45"/>
      <c r="LW1353" s="45"/>
      <c r="LX1353" s="45"/>
      <c r="LY1353" s="45"/>
      <c r="LZ1353" s="45"/>
      <c r="MA1353" s="45"/>
      <c r="MB1353" s="45"/>
      <c r="MC1353" s="45"/>
      <c r="MD1353" s="45"/>
      <c r="ME1353" s="45"/>
      <c r="MF1353" s="45"/>
      <c r="MG1353" s="45"/>
      <c r="MH1353" s="45"/>
      <c r="MI1353" s="45"/>
      <c r="MJ1353" s="45"/>
      <c r="MK1353" s="45"/>
      <c r="ML1353" s="45"/>
      <c r="MM1353" s="45"/>
      <c r="MN1353" s="45"/>
      <c r="MO1353" s="45"/>
      <c r="MP1353" s="45"/>
      <c r="MQ1353" s="45"/>
      <c r="MR1353" s="45"/>
      <c r="MS1353" s="45"/>
      <c r="MT1353" s="45"/>
      <c r="MU1353" s="45"/>
      <c r="MV1353" s="45"/>
      <c r="MW1353" s="45"/>
      <c r="MX1353" s="45"/>
      <c r="MY1353" s="45"/>
      <c r="MZ1353" s="45"/>
      <c r="NA1353" s="45"/>
      <c r="NB1353" s="45"/>
      <c r="NC1353" s="45"/>
      <c r="ND1353" s="45"/>
      <c r="NE1353" s="45"/>
      <c r="NF1353" s="45"/>
      <c r="NG1353" s="45"/>
      <c r="NH1353" s="45"/>
      <c r="NI1353" s="45"/>
      <c r="NJ1353" s="45"/>
      <c r="NK1353" s="45"/>
      <c r="NL1353" s="45"/>
      <c r="NM1353" s="45"/>
      <c r="NN1353" s="45"/>
      <c r="NO1353" s="45"/>
      <c r="NP1353" s="45"/>
      <c r="NQ1353" s="45"/>
      <c r="NR1353" s="45"/>
      <c r="NS1353" s="45"/>
      <c r="NT1353" s="45"/>
      <c r="NU1353" s="45"/>
      <c r="NV1353" s="45"/>
      <c r="NW1353" s="45"/>
      <c r="NX1353" s="45"/>
      <c r="NY1353" s="45"/>
      <c r="NZ1353" s="45"/>
      <c r="OA1353" s="45"/>
      <c r="OB1353" s="45"/>
      <c r="OC1353" s="45"/>
      <c r="OD1353" s="45"/>
      <c r="OE1353" s="45"/>
      <c r="OF1353" s="45"/>
      <c r="OG1353" s="45"/>
      <c r="OH1353" s="45"/>
      <c r="OI1353" s="45"/>
      <c r="OJ1353" s="45"/>
      <c r="OK1353" s="45"/>
      <c r="OL1353" s="45"/>
      <c r="OM1353" s="45"/>
      <c r="ON1353" s="45"/>
      <c r="OO1353" s="45"/>
      <c r="OP1353" s="45"/>
      <c r="OQ1353" s="45"/>
      <c r="OR1353" s="45"/>
      <c r="OS1353" s="45"/>
      <c r="OT1353" s="45"/>
      <c r="OU1353" s="45"/>
      <c r="OV1353" s="45"/>
      <c r="OW1353" s="45"/>
      <c r="OX1353" s="45"/>
      <c r="OY1353" s="45"/>
      <c r="OZ1353" s="45"/>
      <c r="PA1353" s="45"/>
      <c r="PB1353" s="45"/>
      <c r="PC1353" s="45"/>
      <c r="PD1353" s="45"/>
      <c r="PE1353" s="45"/>
      <c r="PF1353" s="45"/>
      <c r="PG1353" s="45"/>
      <c r="PH1353" s="45"/>
      <c r="PI1353" s="45"/>
      <c r="PJ1353" s="45"/>
      <c r="PK1353" s="45"/>
      <c r="PL1353" s="45"/>
      <c r="PM1353" s="45"/>
      <c r="PN1353" s="45"/>
      <c r="PO1353" s="45"/>
      <c r="PP1353" s="45"/>
      <c r="PQ1353" s="45"/>
      <c r="PR1353" s="45"/>
      <c r="PS1353" s="45"/>
      <c r="PT1353" s="45"/>
      <c r="PU1353" s="45"/>
      <c r="PV1353" s="45"/>
      <c r="PW1353" s="45"/>
      <c r="PX1353" s="45"/>
      <c r="PY1353" s="45"/>
      <c r="PZ1353" s="45"/>
      <c r="QA1353" s="45"/>
      <c r="QB1353" s="45"/>
      <c r="QC1353" s="45"/>
      <c r="QD1353" s="45"/>
      <c r="QE1353" s="45"/>
      <c r="QF1353" s="45"/>
      <c r="QG1353" s="45"/>
      <c r="QH1353" s="45"/>
      <c r="QI1353" s="45"/>
      <c r="QJ1353" s="45"/>
      <c r="QK1353" s="45"/>
      <c r="QL1353" s="45"/>
      <c r="QM1353" s="45"/>
      <c r="QN1353" s="45"/>
      <c r="QO1353" s="45"/>
      <c r="QP1353" s="45"/>
      <c r="QQ1353" s="45"/>
      <c r="QR1353" s="45"/>
      <c r="QS1353" s="45"/>
      <c r="QT1353" s="45"/>
      <c r="QU1353" s="45"/>
      <c r="QV1353" s="45"/>
      <c r="QW1353" s="45"/>
      <c r="QX1353" s="45"/>
      <c r="QY1353" s="45"/>
      <c r="QZ1353" s="45"/>
      <c r="RA1353" s="45"/>
      <c r="RB1353" s="45"/>
      <c r="RC1353" s="45"/>
      <c r="RD1353" s="45"/>
    </row>
    <row r="1354" spans="3:472" s="40" customFormat="1" x14ac:dyDescent="0.25">
      <c r="C1354" s="41"/>
      <c r="D1354" s="42"/>
      <c r="E1354" s="46"/>
      <c r="F1354" s="38"/>
      <c r="G1354" s="38"/>
      <c r="H1354" s="38"/>
      <c r="I1354" s="38"/>
      <c r="J1354" s="38"/>
      <c r="K1354" s="38"/>
      <c r="L1354" s="38"/>
      <c r="M1354" s="38"/>
      <c r="N1354" s="38"/>
      <c r="P1354" s="42"/>
      <c r="Q1354" s="38"/>
      <c r="R1354" s="38"/>
      <c r="S1354" s="38"/>
      <c r="T1354" s="47"/>
      <c r="U1354" s="43"/>
      <c r="V1354" s="123"/>
      <c r="W1354" s="123"/>
      <c r="X1354" s="124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78"/>
      <c r="AI1354" s="25"/>
      <c r="AJ1354" s="45"/>
      <c r="AK1354" s="45"/>
      <c r="AL1354" s="45"/>
      <c r="AM1354" s="45"/>
      <c r="AN1354" s="45"/>
      <c r="AO1354" s="45"/>
      <c r="AP1354" s="45"/>
      <c r="AQ1354" s="45"/>
      <c r="AR1354" s="45"/>
      <c r="AS1354" s="45"/>
      <c r="AT1354" s="45"/>
      <c r="AU1354" s="45"/>
      <c r="AV1354" s="45"/>
      <c r="AW1354" s="45"/>
      <c r="AX1354" s="45"/>
      <c r="AY1354" s="45"/>
      <c r="AZ1354" s="45"/>
      <c r="BA1354" s="45"/>
      <c r="BB1354" s="45"/>
      <c r="BC1354" s="45"/>
      <c r="BD1354" s="45"/>
      <c r="BE1354" s="45"/>
      <c r="BF1354" s="45"/>
      <c r="BG1354" s="45"/>
      <c r="BH1354" s="45"/>
      <c r="BI1354" s="45"/>
      <c r="BJ1354" s="45"/>
      <c r="BK1354" s="45"/>
      <c r="BL1354" s="45"/>
      <c r="BM1354" s="45"/>
      <c r="BN1354" s="45"/>
      <c r="BO1354" s="45"/>
      <c r="BP1354" s="45"/>
      <c r="BQ1354" s="45"/>
      <c r="BR1354" s="45"/>
      <c r="BS1354" s="45"/>
      <c r="BT1354" s="45"/>
      <c r="BU1354" s="45"/>
      <c r="BV1354" s="45"/>
      <c r="BW1354" s="45"/>
      <c r="BX1354" s="45"/>
      <c r="BY1354" s="45"/>
      <c r="BZ1354" s="45"/>
      <c r="CA1354" s="45"/>
      <c r="CB1354" s="45"/>
      <c r="CC1354" s="45"/>
      <c r="CD1354" s="45"/>
      <c r="CE1354" s="45"/>
      <c r="CF1354" s="45"/>
      <c r="CG1354" s="45"/>
      <c r="CH1354" s="45"/>
      <c r="CI1354" s="45"/>
      <c r="CJ1354" s="45"/>
      <c r="CK1354" s="45"/>
      <c r="CL1354" s="45"/>
      <c r="CM1354" s="45"/>
      <c r="CN1354" s="45"/>
      <c r="CO1354" s="45"/>
      <c r="CP1354" s="45"/>
      <c r="CQ1354" s="45"/>
      <c r="CR1354" s="45"/>
      <c r="CS1354" s="45"/>
      <c r="CT1354" s="45"/>
      <c r="CU1354" s="45"/>
      <c r="CV1354" s="45"/>
      <c r="CW1354" s="45"/>
      <c r="CX1354" s="45"/>
      <c r="CY1354" s="45"/>
      <c r="CZ1354" s="45"/>
      <c r="DA1354" s="45"/>
      <c r="DB1354" s="45"/>
      <c r="DC1354" s="45"/>
      <c r="DD1354" s="45"/>
      <c r="DE1354" s="45"/>
      <c r="DF1354" s="45"/>
      <c r="DG1354" s="45"/>
      <c r="DH1354" s="45"/>
      <c r="DI1354" s="45"/>
      <c r="DJ1354" s="45"/>
      <c r="DK1354" s="45"/>
      <c r="DL1354" s="45"/>
      <c r="DM1354" s="45"/>
      <c r="DN1354" s="45"/>
      <c r="DO1354" s="45"/>
      <c r="DP1354" s="45"/>
      <c r="DQ1354" s="45"/>
      <c r="DR1354" s="45"/>
      <c r="DS1354" s="45"/>
      <c r="DT1354" s="45"/>
      <c r="DU1354" s="45"/>
      <c r="DV1354" s="45"/>
      <c r="DW1354" s="45"/>
      <c r="DX1354" s="45"/>
      <c r="DY1354" s="45"/>
      <c r="DZ1354" s="45"/>
      <c r="EA1354" s="45"/>
      <c r="EB1354" s="45"/>
      <c r="EC1354" s="45"/>
      <c r="ED1354" s="45"/>
      <c r="EE1354" s="45"/>
      <c r="EF1354" s="45"/>
      <c r="EG1354" s="45"/>
      <c r="EH1354" s="45"/>
      <c r="EI1354" s="45"/>
      <c r="EJ1354" s="45"/>
      <c r="EK1354" s="45"/>
      <c r="EL1354" s="45"/>
      <c r="EM1354" s="45"/>
      <c r="EN1354" s="45"/>
      <c r="EO1354" s="45"/>
      <c r="EP1354" s="45"/>
      <c r="EQ1354" s="45"/>
      <c r="ER1354" s="45"/>
      <c r="ES1354" s="45"/>
      <c r="ET1354" s="45"/>
      <c r="EU1354" s="45"/>
      <c r="EV1354" s="45"/>
      <c r="EW1354" s="45"/>
      <c r="EX1354" s="45"/>
      <c r="EY1354" s="45"/>
      <c r="EZ1354" s="45"/>
      <c r="FA1354" s="45"/>
      <c r="FB1354" s="45"/>
      <c r="FC1354" s="45"/>
      <c r="FD1354" s="45"/>
      <c r="FE1354" s="45"/>
      <c r="FF1354" s="45"/>
      <c r="FG1354" s="45"/>
      <c r="FH1354" s="45"/>
      <c r="FI1354" s="45"/>
      <c r="FJ1354" s="45"/>
      <c r="FK1354" s="45"/>
      <c r="FL1354" s="45"/>
      <c r="FM1354" s="45"/>
      <c r="FN1354" s="45"/>
      <c r="FO1354" s="45"/>
      <c r="FP1354" s="45"/>
      <c r="FQ1354" s="45"/>
      <c r="FR1354" s="45"/>
      <c r="FS1354" s="45"/>
      <c r="FT1354" s="45"/>
      <c r="FU1354" s="45"/>
      <c r="FV1354" s="45"/>
      <c r="FW1354" s="45"/>
      <c r="FX1354" s="45"/>
      <c r="FY1354" s="45"/>
      <c r="FZ1354" s="45"/>
      <c r="GA1354" s="45"/>
      <c r="GB1354" s="45"/>
      <c r="GC1354" s="45"/>
      <c r="GD1354" s="45"/>
      <c r="GE1354" s="45"/>
      <c r="GF1354" s="45"/>
      <c r="GG1354" s="45"/>
      <c r="GH1354" s="45"/>
      <c r="GI1354" s="45"/>
      <c r="GJ1354" s="45"/>
      <c r="GK1354" s="45"/>
      <c r="GL1354" s="45"/>
      <c r="GM1354" s="45"/>
      <c r="GN1354" s="45"/>
      <c r="GO1354" s="45"/>
      <c r="GP1354" s="45"/>
      <c r="GQ1354" s="45"/>
      <c r="GR1354" s="45"/>
      <c r="GS1354" s="45"/>
      <c r="GT1354" s="45"/>
      <c r="GU1354" s="45"/>
      <c r="GV1354" s="45"/>
      <c r="GW1354" s="45"/>
      <c r="GX1354" s="45"/>
      <c r="GY1354" s="45"/>
      <c r="GZ1354" s="45"/>
      <c r="HA1354" s="45"/>
      <c r="HB1354" s="45"/>
      <c r="HC1354" s="45"/>
      <c r="HD1354" s="45"/>
      <c r="HE1354" s="45"/>
      <c r="HF1354" s="45"/>
      <c r="HG1354" s="45"/>
      <c r="HH1354" s="45"/>
      <c r="HI1354" s="45"/>
      <c r="HJ1354" s="45"/>
      <c r="HK1354" s="45"/>
      <c r="HL1354" s="45"/>
      <c r="HM1354" s="45"/>
      <c r="HN1354" s="45"/>
      <c r="HO1354" s="45"/>
      <c r="HP1354" s="45"/>
      <c r="HQ1354" s="45"/>
      <c r="HR1354" s="45"/>
      <c r="HS1354" s="45"/>
      <c r="HT1354" s="45"/>
      <c r="HU1354" s="45"/>
      <c r="HV1354" s="45"/>
      <c r="HW1354" s="45"/>
      <c r="HX1354" s="45"/>
      <c r="HY1354" s="45"/>
      <c r="HZ1354" s="45"/>
      <c r="IA1354" s="45"/>
      <c r="IB1354" s="45"/>
      <c r="IC1354" s="45"/>
      <c r="ID1354" s="45"/>
      <c r="IE1354" s="45"/>
      <c r="IF1354" s="45"/>
      <c r="IG1354" s="45"/>
      <c r="IH1354" s="45"/>
      <c r="II1354" s="45"/>
      <c r="IJ1354" s="45"/>
      <c r="IK1354" s="45"/>
      <c r="IL1354" s="45"/>
      <c r="IM1354" s="45"/>
      <c r="IN1354" s="45"/>
      <c r="IO1354" s="45"/>
      <c r="IP1354" s="45"/>
      <c r="IQ1354" s="45"/>
      <c r="IR1354" s="45"/>
      <c r="IS1354" s="45"/>
      <c r="IT1354" s="45"/>
      <c r="IU1354" s="45"/>
      <c r="IV1354" s="45"/>
      <c r="IW1354" s="45"/>
      <c r="IX1354" s="45"/>
      <c r="IY1354" s="45"/>
      <c r="IZ1354" s="45"/>
      <c r="JA1354" s="45"/>
      <c r="JB1354" s="45"/>
      <c r="JC1354" s="45"/>
      <c r="JD1354" s="45"/>
      <c r="JE1354" s="45"/>
      <c r="JF1354" s="45"/>
      <c r="JG1354" s="45"/>
      <c r="JH1354" s="45"/>
      <c r="JI1354" s="45"/>
      <c r="JJ1354" s="45"/>
      <c r="JK1354" s="45"/>
      <c r="JL1354" s="45"/>
      <c r="JM1354" s="45"/>
      <c r="JN1354" s="45"/>
      <c r="JO1354" s="45"/>
      <c r="JP1354" s="45"/>
      <c r="JQ1354" s="45"/>
      <c r="JR1354" s="45"/>
      <c r="JS1354" s="45"/>
      <c r="JT1354" s="45"/>
      <c r="JU1354" s="45"/>
      <c r="JV1354" s="45"/>
      <c r="JW1354" s="45"/>
      <c r="JX1354" s="45"/>
      <c r="JY1354" s="45"/>
      <c r="JZ1354" s="45"/>
      <c r="KA1354" s="45"/>
      <c r="KB1354" s="45"/>
      <c r="KC1354" s="45"/>
      <c r="KD1354" s="45"/>
      <c r="KE1354" s="45"/>
      <c r="KF1354" s="45"/>
      <c r="KG1354" s="45"/>
      <c r="KH1354" s="45"/>
      <c r="KI1354" s="45"/>
      <c r="KJ1354" s="45"/>
      <c r="KK1354" s="45"/>
      <c r="KL1354" s="45"/>
      <c r="KM1354" s="45"/>
      <c r="KN1354" s="45"/>
      <c r="KO1354" s="45"/>
      <c r="KP1354" s="45"/>
      <c r="KQ1354" s="45"/>
      <c r="KR1354" s="45"/>
      <c r="KS1354" s="45"/>
      <c r="KT1354" s="45"/>
      <c r="KU1354" s="45"/>
      <c r="KV1354" s="45"/>
      <c r="KW1354" s="45"/>
      <c r="KX1354" s="45"/>
      <c r="KY1354" s="45"/>
      <c r="KZ1354" s="45"/>
      <c r="LA1354" s="45"/>
      <c r="LB1354" s="45"/>
      <c r="LC1354" s="45"/>
      <c r="LD1354" s="45"/>
      <c r="LE1354" s="45"/>
      <c r="LF1354" s="45"/>
      <c r="LG1354" s="45"/>
      <c r="LH1354" s="45"/>
      <c r="LI1354" s="45"/>
      <c r="LJ1354" s="45"/>
      <c r="LK1354" s="45"/>
      <c r="LL1354" s="45"/>
      <c r="LM1354" s="45"/>
      <c r="LN1354" s="45"/>
      <c r="LO1354" s="45"/>
      <c r="LP1354" s="45"/>
      <c r="LQ1354" s="45"/>
      <c r="LR1354" s="45"/>
      <c r="LS1354" s="45"/>
      <c r="LT1354" s="45"/>
      <c r="LU1354" s="45"/>
      <c r="LV1354" s="45"/>
      <c r="LW1354" s="45"/>
      <c r="LX1354" s="45"/>
      <c r="LY1354" s="45"/>
      <c r="LZ1354" s="45"/>
      <c r="MA1354" s="45"/>
      <c r="MB1354" s="45"/>
      <c r="MC1354" s="45"/>
      <c r="MD1354" s="45"/>
      <c r="ME1354" s="45"/>
      <c r="MF1354" s="45"/>
      <c r="MG1354" s="45"/>
      <c r="MH1354" s="45"/>
      <c r="MI1354" s="45"/>
      <c r="MJ1354" s="45"/>
      <c r="MK1354" s="45"/>
      <c r="ML1354" s="45"/>
      <c r="MM1354" s="45"/>
      <c r="MN1354" s="45"/>
      <c r="MO1354" s="45"/>
      <c r="MP1354" s="45"/>
      <c r="MQ1354" s="45"/>
      <c r="MR1354" s="45"/>
      <c r="MS1354" s="45"/>
      <c r="MT1354" s="45"/>
      <c r="MU1354" s="45"/>
      <c r="MV1354" s="45"/>
      <c r="MW1354" s="45"/>
      <c r="MX1354" s="45"/>
      <c r="MY1354" s="45"/>
      <c r="MZ1354" s="45"/>
      <c r="NA1354" s="45"/>
      <c r="NB1354" s="45"/>
      <c r="NC1354" s="45"/>
      <c r="ND1354" s="45"/>
      <c r="NE1354" s="45"/>
      <c r="NF1354" s="45"/>
      <c r="NG1354" s="45"/>
      <c r="NH1354" s="45"/>
      <c r="NI1354" s="45"/>
      <c r="NJ1354" s="45"/>
      <c r="NK1354" s="45"/>
      <c r="NL1354" s="45"/>
      <c r="NM1354" s="45"/>
      <c r="NN1354" s="45"/>
      <c r="NO1354" s="45"/>
      <c r="NP1354" s="45"/>
      <c r="NQ1354" s="45"/>
      <c r="NR1354" s="45"/>
      <c r="NS1354" s="45"/>
      <c r="NT1354" s="45"/>
      <c r="NU1354" s="45"/>
      <c r="NV1354" s="45"/>
      <c r="NW1354" s="45"/>
      <c r="NX1354" s="45"/>
      <c r="NY1354" s="45"/>
      <c r="NZ1354" s="45"/>
      <c r="OA1354" s="45"/>
      <c r="OB1354" s="45"/>
      <c r="OC1354" s="45"/>
      <c r="OD1354" s="45"/>
      <c r="OE1354" s="45"/>
      <c r="OF1354" s="45"/>
      <c r="OG1354" s="45"/>
      <c r="OH1354" s="45"/>
      <c r="OI1354" s="45"/>
      <c r="OJ1354" s="45"/>
      <c r="OK1354" s="45"/>
      <c r="OL1354" s="45"/>
      <c r="OM1354" s="45"/>
      <c r="ON1354" s="45"/>
      <c r="OO1354" s="45"/>
      <c r="OP1354" s="45"/>
      <c r="OQ1354" s="45"/>
      <c r="OR1354" s="45"/>
      <c r="OS1354" s="45"/>
      <c r="OT1354" s="45"/>
      <c r="OU1354" s="45"/>
      <c r="OV1354" s="45"/>
      <c r="OW1354" s="45"/>
      <c r="OX1354" s="45"/>
      <c r="OY1354" s="45"/>
      <c r="OZ1354" s="45"/>
      <c r="PA1354" s="45"/>
      <c r="PB1354" s="45"/>
      <c r="PC1354" s="45"/>
      <c r="PD1354" s="45"/>
      <c r="PE1354" s="45"/>
      <c r="PF1354" s="45"/>
      <c r="PG1354" s="45"/>
      <c r="PH1354" s="45"/>
      <c r="PI1354" s="45"/>
      <c r="PJ1354" s="45"/>
      <c r="PK1354" s="45"/>
      <c r="PL1354" s="45"/>
      <c r="PM1354" s="45"/>
      <c r="PN1354" s="45"/>
      <c r="PO1354" s="45"/>
      <c r="PP1354" s="45"/>
      <c r="PQ1354" s="45"/>
      <c r="PR1354" s="45"/>
      <c r="PS1354" s="45"/>
      <c r="PT1354" s="45"/>
      <c r="PU1354" s="45"/>
      <c r="PV1354" s="45"/>
      <c r="PW1354" s="45"/>
      <c r="PX1354" s="45"/>
      <c r="PY1354" s="45"/>
      <c r="PZ1354" s="45"/>
      <c r="QA1354" s="45"/>
      <c r="QB1354" s="45"/>
      <c r="QC1354" s="45"/>
      <c r="QD1354" s="45"/>
      <c r="QE1354" s="45"/>
      <c r="QF1354" s="45"/>
      <c r="QG1354" s="45"/>
      <c r="QH1354" s="45"/>
      <c r="QI1354" s="45"/>
      <c r="QJ1354" s="45"/>
      <c r="QK1354" s="45"/>
      <c r="QL1354" s="45"/>
      <c r="QM1354" s="45"/>
      <c r="QN1354" s="45"/>
      <c r="QO1354" s="45"/>
      <c r="QP1354" s="45"/>
      <c r="QQ1354" s="45"/>
      <c r="QR1354" s="45"/>
      <c r="QS1354" s="45"/>
      <c r="QT1354" s="45"/>
      <c r="QU1354" s="45"/>
      <c r="QV1354" s="45"/>
      <c r="QW1354" s="45"/>
      <c r="QX1354" s="45"/>
      <c r="QY1354" s="45"/>
      <c r="QZ1354" s="45"/>
      <c r="RA1354" s="45"/>
      <c r="RB1354" s="45"/>
      <c r="RC1354" s="45"/>
      <c r="RD1354" s="45"/>
    </row>
    <row r="1355" spans="3:472" s="40" customFormat="1" x14ac:dyDescent="0.25">
      <c r="C1355" s="41"/>
      <c r="D1355" s="42"/>
      <c r="E1355" s="46"/>
      <c r="F1355" s="38"/>
      <c r="G1355" s="38"/>
      <c r="H1355" s="38"/>
      <c r="I1355" s="38"/>
      <c r="J1355" s="38"/>
      <c r="K1355" s="38"/>
      <c r="L1355" s="38"/>
      <c r="M1355" s="38"/>
      <c r="N1355" s="38"/>
      <c r="P1355" s="42"/>
      <c r="Q1355" s="38"/>
      <c r="R1355" s="38"/>
      <c r="S1355" s="38"/>
      <c r="T1355" s="47"/>
      <c r="U1355" s="43"/>
      <c r="V1355" s="123"/>
      <c r="W1355" s="123"/>
      <c r="X1355" s="124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78"/>
      <c r="AI1355" s="25"/>
      <c r="AJ1355" s="45"/>
      <c r="AK1355" s="45"/>
      <c r="AL1355" s="45"/>
      <c r="AM1355" s="45"/>
      <c r="AN1355" s="45"/>
      <c r="AO1355" s="45"/>
      <c r="AP1355" s="45"/>
      <c r="AQ1355" s="45"/>
      <c r="AR1355" s="45"/>
      <c r="AS1355" s="45"/>
      <c r="AT1355" s="45"/>
      <c r="AU1355" s="45"/>
      <c r="AV1355" s="45"/>
      <c r="AW1355" s="45"/>
      <c r="AX1355" s="45"/>
      <c r="AY1355" s="45"/>
      <c r="AZ1355" s="45"/>
      <c r="BA1355" s="45"/>
      <c r="BB1355" s="45"/>
      <c r="BC1355" s="45"/>
      <c r="BD1355" s="45"/>
      <c r="BE1355" s="45"/>
      <c r="BF1355" s="45"/>
      <c r="BG1355" s="45"/>
      <c r="BH1355" s="45"/>
      <c r="BI1355" s="45"/>
      <c r="BJ1355" s="45"/>
      <c r="BK1355" s="45"/>
      <c r="BL1355" s="45"/>
      <c r="BM1355" s="45"/>
      <c r="BN1355" s="45"/>
      <c r="BO1355" s="45"/>
      <c r="BP1355" s="45"/>
      <c r="BQ1355" s="45"/>
      <c r="BR1355" s="45"/>
      <c r="BS1355" s="45"/>
      <c r="BT1355" s="45"/>
      <c r="BU1355" s="45"/>
      <c r="BV1355" s="45"/>
      <c r="BW1355" s="45"/>
      <c r="BX1355" s="45"/>
      <c r="BY1355" s="45"/>
      <c r="BZ1355" s="45"/>
      <c r="CA1355" s="45"/>
      <c r="CB1355" s="45"/>
      <c r="CC1355" s="45"/>
      <c r="CD1355" s="45"/>
      <c r="CE1355" s="45"/>
      <c r="CF1355" s="45"/>
      <c r="CG1355" s="45"/>
      <c r="CH1355" s="45"/>
      <c r="CI1355" s="45"/>
      <c r="CJ1355" s="45"/>
      <c r="CK1355" s="45"/>
      <c r="CL1355" s="45"/>
      <c r="CM1355" s="45"/>
      <c r="CN1355" s="45"/>
      <c r="CO1355" s="45"/>
      <c r="CP1355" s="45"/>
      <c r="CQ1355" s="45"/>
      <c r="CR1355" s="45"/>
      <c r="CS1355" s="45"/>
      <c r="CT1355" s="45"/>
      <c r="CU1355" s="45"/>
      <c r="CV1355" s="45"/>
      <c r="CW1355" s="45"/>
      <c r="CX1355" s="45"/>
      <c r="CY1355" s="45"/>
      <c r="CZ1355" s="45"/>
      <c r="DA1355" s="45"/>
      <c r="DB1355" s="45"/>
      <c r="DC1355" s="45"/>
      <c r="DD1355" s="45"/>
      <c r="DE1355" s="45"/>
      <c r="DF1355" s="45"/>
      <c r="DG1355" s="45"/>
      <c r="DH1355" s="45"/>
      <c r="DI1355" s="45"/>
      <c r="DJ1355" s="45"/>
      <c r="DK1355" s="45"/>
      <c r="DL1355" s="45"/>
      <c r="DM1355" s="45"/>
      <c r="DN1355" s="45"/>
      <c r="DO1355" s="45"/>
      <c r="DP1355" s="45"/>
      <c r="DQ1355" s="45"/>
      <c r="DR1355" s="45"/>
      <c r="DS1355" s="45"/>
      <c r="DT1355" s="45"/>
      <c r="DU1355" s="45"/>
      <c r="DV1355" s="45"/>
      <c r="DW1355" s="45"/>
      <c r="DX1355" s="45"/>
      <c r="DY1355" s="45"/>
      <c r="DZ1355" s="45"/>
      <c r="EA1355" s="45"/>
      <c r="EB1355" s="45"/>
      <c r="EC1355" s="45"/>
      <c r="ED1355" s="45"/>
      <c r="EE1355" s="45"/>
      <c r="EF1355" s="45"/>
      <c r="EG1355" s="45"/>
      <c r="EH1355" s="45"/>
      <c r="EI1355" s="45"/>
      <c r="EJ1355" s="45"/>
      <c r="EK1355" s="45"/>
      <c r="EL1355" s="45"/>
      <c r="EM1355" s="45"/>
      <c r="EN1355" s="45"/>
      <c r="EO1355" s="45"/>
      <c r="EP1355" s="45"/>
      <c r="EQ1355" s="45"/>
      <c r="ER1355" s="45"/>
      <c r="ES1355" s="45"/>
      <c r="ET1355" s="45"/>
      <c r="EU1355" s="45"/>
      <c r="EV1355" s="45"/>
      <c r="EW1355" s="45"/>
      <c r="EX1355" s="45"/>
      <c r="EY1355" s="45"/>
      <c r="EZ1355" s="45"/>
      <c r="FA1355" s="45"/>
      <c r="FB1355" s="45"/>
      <c r="FC1355" s="45"/>
      <c r="FD1355" s="45"/>
      <c r="FE1355" s="45"/>
      <c r="FF1355" s="45"/>
      <c r="FG1355" s="45"/>
      <c r="FH1355" s="45"/>
      <c r="FI1355" s="45"/>
      <c r="FJ1355" s="45"/>
      <c r="FK1355" s="45"/>
      <c r="FL1355" s="45"/>
      <c r="FM1355" s="45"/>
      <c r="FN1355" s="45"/>
      <c r="FO1355" s="45"/>
      <c r="FP1355" s="45"/>
      <c r="FQ1355" s="45"/>
      <c r="FR1355" s="45"/>
      <c r="FS1355" s="45"/>
      <c r="FT1355" s="45"/>
      <c r="FU1355" s="45"/>
      <c r="FV1355" s="45"/>
      <c r="FW1355" s="45"/>
      <c r="FX1355" s="45"/>
      <c r="FY1355" s="45"/>
      <c r="FZ1355" s="45"/>
      <c r="GA1355" s="45"/>
      <c r="GB1355" s="45"/>
      <c r="GC1355" s="45"/>
      <c r="GD1355" s="45"/>
      <c r="GE1355" s="45"/>
      <c r="GF1355" s="45"/>
      <c r="GG1355" s="45"/>
      <c r="GH1355" s="45"/>
      <c r="GI1355" s="45"/>
      <c r="GJ1355" s="45"/>
      <c r="GK1355" s="45"/>
      <c r="GL1355" s="45"/>
      <c r="GM1355" s="45"/>
      <c r="GN1355" s="45"/>
      <c r="GO1355" s="45"/>
      <c r="GP1355" s="45"/>
      <c r="GQ1355" s="45"/>
      <c r="GR1355" s="45"/>
      <c r="GS1355" s="45"/>
      <c r="GT1355" s="45"/>
      <c r="GU1355" s="45"/>
      <c r="GV1355" s="45"/>
      <c r="GW1355" s="45"/>
      <c r="GX1355" s="45"/>
      <c r="GY1355" s="45"/>
      <c r="GZ1355" s="45"/>
      <c r="HA1355" s="45"/>
      <c r="HB1355" s="45"/>
      <c r="HC1355" s="45"/>
      <c r="HD1355" s="45"/>
      <c r="HE1355" s="45"/>
      <c r="HF1355" s="45"/>
      <c r="HG1355" s="45"/>
      <c r="HH1355" s="45"/>
      <c r="HI1355" s="45"/>
      <c r="HJ1355" s="45"/>
      <c r="HK1355" s="45"/>
      <c r="HL1355" s="45"/>
      <c r="HM1355" s="45"/>
      <c r="HN1355" s="45"/>
      <c r="HO1355" s="45"/>
      <c r="HP1355" s="45"/>
      <c r="HQ1355" s="45"/>
      <c r="HR1355" s="45"/>
      <c r="HS1355" s="45"/>
      <c r="HT1355" s="45"/>
      <c r="HU1355" s="45"/>
      <c r="HV1355" s="45"/>
      <c r="HW1355" s="45"/>
      <c r="HX1355" s="45"/>
      <c r="HY1355" s="45"/>
      <c r="HZ1355" s="45"/>
      <c r="IA1355" s="45"/>
      <c r="IB1355" s="45"/>
      <c r="IC1355" s="45"/>
      <c r="ID1355" s="45"/>
      <c r="IE1355" s="45"/>
      <c r="IF1355" s="45"/>
      <c r="IG1355" s="45"/>
      <c r="IH1355" s="45"/>
      <c r="II1355" s="45"/>
      <c r="IJ1355" s="45"/>
      <c r="IK1355" s="45"/>
      <c r="IL1355" s="45"/>
      <c r="IM1355" s="45"/>
      <c r="IN1355" s="45"/>
      <c r="IO1355" s="45"/>
      <c r="IP1355" s="45"/>
      <c r="IQ1355" s="45"/>
      <c r="IR1355" s="45"/>
      <c r="IS1355" s="45"/>
      <c r="IT1355" s="45"/>
      <c r="IU1355" s="45"/>
      <c r="IV1355" s="45"/>
      <c r="IW1355" s="45"/>
      <c r="IX1355" s="45"/>
      <c r="IY1355" s="45"/>
      <c r="IZ1355" s="45"/>
      <c r="JA1355" s="45"/>
      <c r="JB1355" s="45"/>
      <c r="JC1355" s="45"/>
      <c r="JD1355" s="45"/>
      <c r="JE1355" s="45"/>
      <c r="JF1355" s="45"/>
      <c r="JG1355" s="45"/>
      <c r="JH1355" s="45"/>
      <c r="JI1355" s="45"/>
      <c r="JJ1355" s="45"/>
      <c r="JK1355" s="45"/>
      <c r="JL1355" s="45"/>
      <c r="JM1355" s="45"/>
      <c r="JN1355" s="45"/>
      <c r="JO1355" s="45"/>
      <c r="JP1355" s="45"/>
      <c r="JQ1355" s="45"/>
      <c r="JR1355" s="45"/>
      <c r="JS1355" s="45"/>
      <c r="JT1355" s="45"/>
      <c r="JU1355" s="45"/>
      <c r="JV1355" s="45"/>
      <c r="JW1355" s="45"/>
      <c r="JX1355" s="45"/>
      <c r="JY1355" s="45"/>
      <c r="JZ1355" s="45"/>
      <c r="KA1355" s="45"/>
      <c r="KB1355" s="45"/>
      <c r="KC1355" s="45"/>
      <c r="KD1355" s="45"/>
      <c r="KE1355" s="45"/>
      <c r="KF1355" s="45"/>
      <c r="KG1355" s="45"/>
      <c r="KH1355" s="45"/>
      <c r="KI1355" s="45"/>
      <c r="KJ1355" s="45"/>
      <c r="KK1355" s="45"/>
      <c r="KL1355" s="45"/>
      <c r="KM1355" s="45"/>
      <c r="KN1355" s="45"/>
      <c r="KO1355" s="45"/>
      <c r="KP1355" s="45"/>
      <c r="KQ1355" s="45"/>
      <c r="KR1355" s="45"/>
      <c r="KS1355" s="45"/>
      <c r="KT1355" s="45"/>
      <c r="KU1355" s="45"/>
      <c r="KV1355" s="45"/>
      <c r="KW1355" s="45"/>
      <c r="KX1355" s="45"/>
      <c r="KY1355" s="45"/>
      <c r="KZ1355" s="45"/>
      <c r="LA1355" s="45"/>
      <c r="LB1355" s="45"/>
      <c r="LC1355" s="45"/>
      <c r="LD1355" s="45"/>
      <c r="LE1355" s="45"/>
      <c r="LF1355" s="45"/>
      <c r="LG1355" s="45"/>
      <c r="LH1355" s="45"/>
      <c r="LI1355" s="45"/>
      <c r="LJ1355" s="45"/>
      <c r="LK1355" s="45"/>
      <c r="LL1355" s="45"/>
      <c r="LM1355" s="45"/>
      <c r="LN1355" s="45"/>
      <c r="LO1355" s="45"/>
      <c r="LP1355" s="45"/>
      <c r="LQ1355" s="45"/>
      <c r="LR1355" s="45"/>
      <c r="LS1355" s="45"/>
      <c r="LT1355" s="45"/>
      <c r="LU1355" s="45"/>
      <c r="LV1355" s="45"/>
      <c r="LW1355" s="45"/>
      <c r="LX1355" s="45"/>
      <c r="LY1355" s="45"/>
      <c r="LZ1355" s="45"/>
      <c r="MA1355" s="45"/>
      <c r="MB1355" s="45"/>
      <c r="MC1355" s="45"/>
      <c r="MD1355" s="45"/>
      <c r="ME1355" s="45"/>
      <c r="MF1355" s="45"/>
      <c r="MG1355" s="45"/>
      <c r="MH1355" s="45"/>
      <c r="MI1355" s="45"/>
      <c r="MJ1355" s="45"/>
      <c r="MK1355" s="45"/>
      <c r="ML1355" s="45"/>
      <c r="MM1355" s="45"/>
      <c r="MN1355" s="45"/>
      <c r="MO1355" s="45"/>
      <c r="MP1355" s="45"/>
      <c r="MQ1355" s="45"/>
      <c r="MR1355" s="45"/>
      <c r="MS1355" s="45"/>
      <c r="MT1355" s="45"/>
      <c r="MU1355" s="45"/>
      <c r="MV1355" s="45"/>
      <c r="MW1355" s="45"/>
      <c r="MX1355" s="45"/>
      <c r="MY1355" s="45"/>
      <c r="MZ1355" s="45"/>
      <c r="NA1355" s="45"/>
      <c r="NB1355" s="45"/>
      <c r="NC1355" s="45"/>
      <c r="ND1355" s="45"/>
      <c r="NE1355" s="45"/>
      <c r="NF1355" s="45"/>
      <c r="NG1355" s="45"/>
      <c r="NH1355" s="45"/>
      <c r="NI1355" s="45"/>
      <c r="NJ1355" s="45"/>
      <c r="NK1355" s="45"/>
      <c r="NL1355" s="45"/>
      <c r="NM1355" s="45"/>
      <c r="NN1355" s="45"/>
      <c r="NO1355" s="45"/>
      <c r="NP1355" s="45"/>
      <c r="NQ1355" s="45"/>
      <c r="NR1355" s="45"/>
      <c r="NS1355" s="45"/>
      <c r="NT1355" s="45"/>
      <c r="NU1355" s="45"/>
      <c r="NV1355" s="45"/>
      <c r="NW1355" s="45"/>
      <c r="NX1355" s="45"/>
      <c r="NY1355" s="45"/>
      <c r="NZ1355" s="45"/>
      <c r="OA1355" s="45"/>
      <c r="OB1355" s="45"/>
      <c r="OC1355" s="45"/>
      <c r="OD1355" s="45"/>
      <c r="OE1355" s="45"/>
      <c r="OF1355" s="45"/>
      <c r="OG1355" s="45"/>
      <c r="OH1355" s="45"/>
      <c r="OI1355" s="45"/>
      <c r="OJ1355" s="45"/>
      <c r="OK1355" s="45"/>
      <c r="OL1355" s="45"/>
      <c r="OM1355" s="45"/>
      <c r="ON1355" s="45"/>
      <c r="OO1355" s="45"/>
      <c r="OP1355" s="45"/>
      <c r="OQ1355" s="45"/>
      <c r="OR1355" s="45"/>
      <c r="OS1355" s="45"/>
      <c r="OT1355" s="45"/>
      <c r="OU1355" s="45"/>
      <c r="OV1355" s="45"/>
      <c r="OW1355" s="45"/>
      <c r="OX1355" s="45"/>
      <c r="OY1355" s="45"/>
      <c r="OZ1355" s="45"/>
      <c r="PA1355" s="45"/>
      <c r="PB1355" s="45"/>
      <c r="PC1355" s="45"/>
      <c r="PD1355" s="45"/>
      <c r="PE1355" s="45"/>
      <c r="PF1355" s="45"/>
      <c r="PG1355" s="45"/>
      <c r="PH1355" s="45"/>
      <c r="PI1355" s="45"/>
      <c r="PJ1355" s="45"/>
      <c r="PK1355" s="45"/>
      <c r="PL1355" s="45"/>
      <c r="PM1355" s="45"/>
      <c r="PN1355" s="45"/>
      <c r="PO1355" s="45"/>
      <c r="PP1355" s="45"/>
      <c r="PQ1355" s="45"/>
      <c r="PR1355" s="45"/>
      <c r="PS1355" s="45"/>
      <c r="PT1355" s="45"/>
      <c r="PU1355" s="45"/>
      <c r="PV1355" s="45"/>
      <c r="PW1355" s="45"/>
      <c r="PX1355" s="45"/>
      <c r="PY1355" s="45"/>
      <c r="PZ1355" s="45"/>
      <c r="QA1355" s="45"/>
      <c r="QB1355" s="45"/>
      <c r="QC1355" s="45"/>
      <c r="QD1355" s="45"/>
      <c r="QE1355" s="45"/>
      <c r="QF1355" s="45"/>
      <c r="QG1355" s="45"/>
      <c r="QH1355" s="45"/>
      <c r="QI1355" s="45"/>
      <c r="QJ1355" s="45"/>
      <c r="QK1355" s="45"/>
      <c r="QL1355" s="45"/>
      <c r="QM1355" s="45"/>
      <c r="QN1355" s="45"/>
      <c r="QO1355" s="45"/>
      <c r="QP1355" s="45"/>
      <c r="QQ1355" s="45"/>
      <c r="QR1355" s="45"/>
      <c r="QS1355" s="45"/>
      <c r="QT1355" s="45"/>
      <c r="QU1355" s="45"/>
      <c r="QV1355" s="45"/>
      <c r="QW1355" s="45"/>
      <c r="QX1355" s="45"/>
      <c r="QY1355" s="45"/>
      <c r="QZ1355" s="45"/>
      <c r="RA1355" s="45"/>
      <c r="RB1355" s="45"/>
      <c r="RC1355" s="45"/>
      <c r="RD1355" s="45"/>
    </row>
    <row r="1356" spans="3:472" s="40" customFormat="1" x14ac:dyDescent="0.25">
      <c r="C1356" s="41"/>
      <c r="D1356" s="42"/>
      <c r="E1356" s="46"/>
      <c r="F1356" s="38"/>
      <c r="G1356" s="38"/>
      <c r="H1356" s="38"/>
      <c r="I1356" s="38"/>
      <c r="J1356" s="38"/>
      <c r="K1356" s="38"/>
      <c r="L1356" s="38"/>
      <c r="M1356" s="38"/>
      <c r="N1356" s="38"/>
      <c r="P1356" s="42"/>
      <c r="Q1356" s="38"/>
      <c r="R1356" s="38"/>
      <c r="S1356" s="38"/>
      <c r="T1356" s="47"/>
      <c r="U1356" s="43"/>
      <c r="V1356" s="123"/>
      <c r="W1356" s="123"/>
      <c r="X1356" s="124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78"/>
      <c r="AI1356" s="25"/>
      <c r="AJ1356" s="45"/>
      <c r="AK1356" s="45"/>
      <c r="AL1356" s="45"/>
      <c r="AM1356" s="45"/>
      <c r="AN1356" s="45"/>
      <c r="AO1356" s="45"/>
      <c r="AP1356" s="45"/>
      <c r="AQ1356" s="45"/>
      <c r="AR1356" s="45"/>
      <c r="AS1356" s="45"/>
      <c r="AT1356" s="45"/>
      <c r="AU1356" s="45"/>
      <c r="AV1356" s="45"/>
      <c r="AW1356" s="45"/>
      <c r="AX1356" s="45"/>
      <c r="AY1356" s="45"/>
      <c r="AZ1356" s="45"/>
      <c r="BA1356" s="45"/>
      <c r="BB1356" s="45"/>
      <c r="BC1356" s="45"/>
      <c r="BD1356" s="45"/>
      <c r="BE1356" s="45"/>
      <c r="BF1356" s="45"/>
      <c r="BG1356" s="45"/>
      <c r="BH1356" s="45"/>
      <c r="BI1356" s="45"/>
      <c r="BJ1356" s="45"/>
      <c r="BK1356" s="45"/>
      <c r="BL1356" s="45"/>
      <c r="BM1356" s="45"/>
      <c r="BN1356" s="45"/>
      <c r="BO1356" s="45"/>
      <c r="BP1356" s="45"/>
      <c r="BQ1356" s="45"/>
      <c r="BR1356" s="45"/>
      <c r="BS1356" s="45"/>
      <c r="BT1356" s="45"/>
      <c r="BU1356" s="45"/>
      <c r="BV1356" s="45"/>
      <c r="BW1356" s="45"/>
      <c r="BX1356" s="45"/>
      <c r="BY1356" s="45"/>
      <c r="BZ1356" s="45"/>
      <c r="CA1356" s="45"/>
      <c r="CB1356" s="45"/>
      <c r="CC1356" s="45"/>
      <c r="CD1356" s="45"/>
      <c r="CE1356" s="45"/>
      <c r="CF1356" s="45"/>
      <c r="CG1356" s="45"/>
      <c r="CH1356" s="45"/>
      <c r="CI1356" s="45"/>
      <c r="CJ1356" s="45"/>
      <c r="CK1356" s="45"/>
      <c r="CL1356" s="45"/>
      <c r="CM1356" s="45"/>
      <c r="CN1356" s="45"/>
      <c r="CO1356" s="45"/>
      <c r="CP1356" s="45"/>
      <c r="CQ1356" s="45"/>
      <c r="CR1356" s="45"/>
      <c r="CS1356" s="45"/>
      <c r="CT1356" s="45"/>
      <c r="CU1356" s="45"/>
      <c r="CV1356" s="45"/>
      <c r="CW1356" s="45"/>
      <c r="CX1356" s="45"/>
      <c r="CY1356" s="45"/>
      <c r="CZ1356" s="45"/>
      <c r="DA1356" s="45"/>
      <c r="DB1356" s="45"/>
      <c r="DC1356" s="45"/>
      <c r="DD1356" s="45"/>
      <c r="DE1356" s="45"/>
      <c r="DF1356" s="45"/>
      <c r="DG1356" s="45"/>
      <c r="DH1356" s="45"/>
      <c r="DI1356" s="45"/>
      <c r="DJ1356" s="45"/>
      <c r="DK1356" s="45"/>
      <c r="DL1356" s="45"/>
      <c r="DM1356" s="45"/>
      <c r="DN1356" s="45"/>
      <c r="DO1356" s="45"/>
      <c r="DP1356" s="45"/>
      <c r="DQ1356" s="45"/>
      <c r="DR1356" s="45"/>
      <c r="DS1356" s="45"/>
      <c r="DT1356" s="45"/>
      <c r="DU1356" s="45"/>
      <c r="DV1356" s="45"/>
      <c r="DW1356" s="45"/>
      <c r="DX1356" s="45"/>
      <c r="DY1356" s="45"/>
      <c r="DZ1356" s="45"/>
      <c r="EA1356" s="45"/>
      <c r="EB1356" s="45"/>
      <c r="EC1356" s="45"/>
      <c r="ED1356" s="45"/>
      <c r="EE1356" s="45"/>
      <c r="EF1356" s="45"/>
      <c r="EG1356" s="45"/>
      <c r="EH1356" s="45"/>
      <c r="EI1356" s="45"/>
      <c r="EJ1356" s="45"/>
      <c r="EK1356" s="45"/>
      <c r="EL1356" s="45"/>
      <c r="EM1356" s="45"/>
      <c r="EN1356" s="45"/>
      <c r="EO1356" s="45"/>
      <c r="EP1356" s="45"/>
      <c r="EQ1356" s="45"/>
      <c r="ER1356" s="45"/>
      <c r="ES1356" s="45"/>
      <c r="ET1356" s="45"/>
      <c r="EU1356" s="45"/>
      <c r="EV1356" s="45"/>
      <c r="EW1356" s="45"/>
      <c r="EX1356" s="45"/>
      <c r="EY1356" s="45"/>
      <c r="EZ1356" s="45"/>
      <c r="FA1356" s="45"/>
      <c r="FB1356" s="45"/>
      <c r="FC1356" s="45"/>
      <c r="FD1356" s="45"/>
      <c r="FE1356" s="45"/>
      <c r="FF1356" s="45"/>
      <c r="FG1356" s="45"/>
      <c r="FH1356" s="45"/>
      <c r="FI1356" s="45"/>
      <c r="FJ1356" s="45"/>
      <c r="FK1356" s="45"/>
      <c r="FL1356" s="45"/>
      <c r="FM1356" s="45"/>
      <c r="FN1356" s="45"/>
      <c r="FO1356" s="45"/>
      <c r="FP1356" s="45"/>
      <c r="FQ1356" s="45"/>
      <c r="FR1356" s="45"/>
      <c r="FS1356" s="45"/>
      <c r="FT1356" s="45"/>
      <c r="FU1356" s="45"/>
      <c r="FV1356" s="45"/>
      <c r="FW1356" s="45"/>
      <c r="FX1356" s="45"/>
      <c r="FY1356" s="45"/>
      <c r="FZ1356" s="45"/>
      <c r="GA1356" s="45"/>
      <c r="GB1356" s="45"/>
      <c r="GC1356" s="45"/>
      <c r="GD1356" s="45"/>
      <c r="GE1356" s="45"/>
      <c r="GF1356" s="45"/>
      <c r="GG1356" s="45"/>
      <c r="GH1356" s="45"/>
      <c r="GI1356" s="45"/>
      <c r="GJ1356" s="45"/>
      <c r="GK1356" s="45"/>
      <c r="GL1356" s="45"/>
      <c r="GM1356" s="45"/>
      <c r="GN1356" s="45"/>
      <c r="GO1356" s="45"/>
      <c r="GP1356" s="45"/>
      <c r="GQ1356" s="45"/>
      <c r="GR1356" s="45"/>
      <c r="GS1356" s="45"/>
      <c r="GT1356" s="45"/>
      <c r="GU1356" s="45"/>
      <c r="GV1356" s="45"/>
      <c r="GW1356" s="45"/>
      <c r="GX1356" s="45"/>
      <c r="GY1356" s="45"/>
      <c r="GZ1356" s="45"/>
      <c r="HA1356" s="45"/>
      <c r="HB1356" s="45"/>
      <c r="HC1356" s="45"/>
      <c r="HD1356" s="45"/>
      <c r="HE1356" s="45"/>
      <c r="HF1356" s="45"/>
      <c r="HG1356" s="45"/>
      <c r="HH1356" s="45"/>
      <c r="HI1356" s="45"/>
      <c r="HJ1356" s="45"/>
      <c r="HK1356" s="45"/>
      <c r="HL1356" s="45"/>
      <c r="HM1356" s="45"/>
      <c r="HN1356" s="45"/>
      <c r="HO1356" s="45"/>
      <c r="HP1356" s="45"/>
      <c r="HQ1356" s="45"/>
      <c r="HR1356" s="45"/>
      <c r="HS1356" s="45"/>
      <c r="HT1356" s="45"/>
      <c r="HU1356" s="45"/>
      <c r="HV1356" s="45"/>
      <c r="HW1356" s="45"/>
      <c r="HX1356" s="45"/>
      <c r="HY1356" s="45"/>
      <c r="HZ1356" s="45"/>
      <c r="IA1356" s="45"/>
      <c r="IB1356" s="45"/>
      <c r="IC1356" s="45"/>
      <c r="ID1356" s="45"/>
      <c r="IE1356" s="45"/>
      <c r="IF1356" s="45"/>
      <c r="IG1356" s="45"/>
      <c r="IH1356" s="45"/>
      <c r="II1356" s="45"/>
      <c r="IJ1356" s="45"/>
      <c r="IK1356" s="45"/>
      <c r="IL1356" s="45"/>
      <c r="IM1356" s="45"/>
      <c r="IN1356" s="45"/>
      <c r="IO1356" s="45"/>
      <c r="IP1356" s="45"/>
      <c r="IQ1356" s="45"/>
      <c r="IR1356" s="45"/>
      <c r="IS1356" s="45"/>
      <c r="IT1356" s="45"/>
      <c r="IU1356" s="45"/>
      <c r="IV1356" s="45"/>
      <c r="IW1356" s="45"/>
      <c r="IX1356" s="45"/>
      <c r="IY1356" s="45"/>
      <c r="IZ1356" s="45"/>
      <c r="JA1356" s="45"/>
      <c r="JB1356" s="45"/>
      <c r="JC1356" s="45"/>
      <c r="JD1356" s="45"/>
      <c r="JE1356" s="45"/>
      <c r="JF1356" s="45"/>
      <c r="JG1356" s="45"/>
      <c r="JH1356" s="45"/>
      <c r="JI1356" s="45"/>
      <c r="JJ1356" s="45"/>
      <c r="JK1356" s="45"/>
      <c r="JL1356" s="45"/>
      <c r="JM1356" s="45"/>
      <c r="JN1356" s="45"/>
      <c r="JO1356" s="45"/>
      <c r="JP1356" s="45"/>
      <c r="JQ1356" s="45"/>
      <c r="JR1356" s="45"/>
      <c r="JS1356" s="45"/>
      <c r="JT1356" s="45"/>
      <c r="JU1356" s="45"/>
      <c r="JV1356" s="45"/>
      <c r="JW1356" s="45"/>
      <c r="JX1356" s="45"/>
      <c r="JY1356" s="45"/>
      <c r="JZ1356" s="45"/>
      <c r="KA1356" s="45"/>
      <c r="KB1356" s="45"/>
      <c r="KC1356" s="45"/>
      <c r="KD1356" s="45"/>
      <c r="KE1356" s="45"/>
      <c r="KF1356" s="45"/>
      <c r="KG1356" s="45"/>
      <c r="KH1356" s="45"/>
      <c r="KI1356" s="45"/>
      <c r="KJ1356" s="45"/>
      <c r="KK1356" s="45"/>
      <c r="KL1356" s="45"/>
      <c r="KM1356" s="45"/>
      <c r="KN1356" s="45"/>
      <c r="KO1356" s="45"/>
      <c r="KP1356" s="45"/>
      <c r="KQ1356" s="45"/>
      <c r="KR1356" s="45"/>
      <c r="KS1356" s="45"/>
      <c r="KT1356" s="45"/>
      <c r="KU1356" s="45"/>
      <c r="KV1356" s="45"/>
      <c r="KW1356" s="45"/>
      <c r="KX1356" s="45"/>
      <c r="KY1356" s="45"/>
      <c r="KZ1356" s="45"/>
      <c r="LA1356" s="45"/>
      <c r="LB1356" s="45"/>
      <c r="LC1356" s="45"/>
      <c r="LD1356" s="45"/>
      <c r="LE1356" s="45"/>
      <c r="LF1356" s="45"/>
      <c r="LG1356" s="45"/>
      <c r="LH1356" s="45"/>
      <c r="LI1356" s="45"/>
      <c r="LJ1356" s="45"/>
      <c r="LK1356" s="45"/>
      <c r="LL1356" s="45"/>
      <c r="LM1356" s="45"/>
      <c r="LN1356" s="45"/>
      <c r="LO1356" s="45"/>
      <c r="LP1356" s="45"/>
      <c r="LQ1356" s="45"/>
      <c r="LR1356" s="45"/>
      <c r="LS1356" s="45"/>
      <c r="LT1356" s="45"/>
      <c r="LU1356" s="45"/>
      <c r="LV1356" s="45"/>
      <c r="LW1356" s="45"/>
      <c r="LX1356" s="45"/>
      <c r="LY1356" s="45"/>
      <c r="LZ1356" s="45"/>
      <c r="MA1356" s="45"/>
      <c r="MB1356" s="45"/>
      <c r="MC1356" s="45"/>
      <c r="MD1356" s="45"/>
      <c r="ME1356" s="45"/>
      <c r="MF1356" s="45"/>
      <c r="MG1356" s="45"/>
      <c r="MH1356" s="45"/>
      <c r="MI1356" s="45"/>
      <c r="MJ1356" s="45"/>
      <c r="MK1356" s="45"/>
      <c r="ML1356" s="45"/>
      <c r="MM1356" s="45"/>
      <c r="MN1356" s="45"/>
      <c r="MO1356" s="45"/>
      <c r="MP1356" s="45"/>
      <c r="MQ1356" s="45"/>
      <c r="MR1356" s="45"/>
      <c r="MS1356" s="45"/>
      <c r="MT1356" s="45"/>
      <c r="MU1356" s="45"/>
      <c r="MV1356" s="45"/>
      <c r="MW1356" s="45"/>
      <c r="MX1356" s="45"/>
      <c r="MY1356" s="45"/>
      <c r="MZ1356" s="45"/>
      <c r="NA1356" s="45"/>
      <c r="NB1356" s="45"/>
      <c r="NC1356" s="45"/>
      <c r="ND1356" s="45"/>
      <c r="NE1356" s="45"/>
      <c r="NF1356" s="45"/>
      <c r="NG1356" s="45"/>
      <c r="NH1356" s="45"/>
      <c r="NI1356" s="45"/>
      <c r="NJ1356" s="45"/>
      <c r="NK1356" s="45"/>
      <c r="NL1356" s="45"/>
      <c r="NM1356" s="45"/>
      <c r="NN1356" s="45"/>
      <c r="NO1356" s="45"/>
      <c r="NP1356" s="45"/>
      <c r="NQ1356" s="45"/>
      <c r="NR1356" s="45"/>
      <c r="NS1356" s="45"/>
      <c r="NT1356" s="45"/>
      <c r="NU1356" s="45"/>
      <c r="NV1356" s="45"/>
      <c r="NW1356" s="45"/>
      <c r="NX1356" s="45"/>
      <c r="NY1356" s="45"/>
      <c r="NZ1356" s="45"/>
      <c r="OA1356" s="45"/>
      <c r="OB1356" s="45"/>
      <c r="OC1356" s="45"/>
      <c r="OD1356" s="45"/>
      <c r="OE1356" s="45"/>
      <c r="OF1356" s="45"/>
      <c r="OG1356" s="45"/>
      <c r="OH1356" s="45"/>
      <c r="OI1356" s="45"/>
      <c r="OJ1356" s="45"/>
      <c r="OK1356" s="45"/>
      <c r="OL1356" s="45"/>
      <c r="OM1356" s="45"/>
      <c r="ON1356" s="45"/>
      <c r="OO1356" s="45"/>
      <c r="OP1356" s="45"/>
      <c r="OQ1356" s="45"/>
      <c r="OR1356" s="45"/>
      <c r="OS1356" s="45"/>
      <c r="OT1356" s="45"/>
      <c r="OU1356" s="45"/>
      <c r="OV1356" s="45"/>
      <c r="OW1356" s="45"/>
      <c r="OX1356" s="45"/>
      <c r="OY1356" s="45"/>
      <c r="OZ1356" s="45"/>
      <c r="PA1356" s="45"/>
      <c r="PB1356" s="45"/>
      <c r="PC1356" s="45"/>
      <c r="PD1356" s="45"/>
      <c r="PE1356" s="45"/>
      <c r="PF1356" s="45"/>
      <c r="PG1356" s="45"/>
      <c r="PH1356" s="45"/>
      <c r="PI1356" s="45"/>
      <c r="PJ1356" s="45"/>
      <c r="PK1356" s="45"/>
      <c r="PL1356" s="45"/>
      <c r="PM1356" s="45"/>
      <c r="PN1356" s="45"/>
      <c r="PO1356" s="45"/>
      <c r="PP1356" s="45"/>
      <c r="PQ1356" s="45"/>
      <c r="PR1356" s="45"/>
      <c r="PS1356" s="45"/>
      <c r="PT1356" s="45"/>
      <c r="PU1356" s="45"/>
      <c r="PV1356" s="45"/>
      <c r="PW1356" s="45"/>
      <c r="PX1356" s="45"/>
      <c r="PY1356" s="45"/>
      <c r="PZ1356" s="45"/>
      <c r="QA1356" s="45"/>
      <c r="QB1356" s="45"/>
      <c r="QC1356" s="45"/>
      <c r="QD1356" s="45"/>
      <c r="QE1356" s="45"/>
      <c r="QF1356" s="45"/>
      <c r="QG1356" s="45"/>
      <c r="QH1356" s="45"/>
      <c r="QI1356" s="45"/>
      <c r="QJ1356" s="45"/>
      <c r="QK1356" s="45"/>
      <c r="QL1356" s="45"/>
      <c r="QM1356" s="45"/>
      <c r="QN1356" s="45"/>
      <c r="QO1356" s="45"/>
      <c r="QP1356" s="45"/>
      <c r="QQ1356" s="45"/>
      <c r="QR1356" s="45"/>
      <c r="QS1356" s="45"/>
      <c r="QT1356" s="45"/>
      <c r="QU1356" s="45"/>
      <c r="QV1356" s="45"/>
      <c r="QW1356" s="45"/>
      <c r="QX1356" s="45"/>
      <c r="QY1356" s="45"/>
      <c r="QZ1356" s="45"/>
      <c r="RA1356" s="45"/>
      <c r="RB1356" s="45"/>
      <c r="RC1356" s="45"/>
      <c r="RD1356" s="45"/>
    </row>
    <row r="1357" spans="3:472" s="40" customFormat="1" x14ac:dyDescent="0.25">
      <c r="C1357" s="41"/>
      <c r="D1357" s="42"/>
      <c r="E1357" s="46"/>
      <c r="F1357" s="38"/>
      <c r="G1357" s="38"/>
      <c r="H1357" s="38"/>
      <c r="I1357" s="38"/>
      <c r="J1357" s="38"/>
      <c r="K1357" s="38"/>
      <c r="L1357" s="38"/>
      <c r="M1357" s="38"/>
      <c r="N1357" s="38"/>
      <c r="P1357" s="42"/>
      <c r="Q1357" s="38"/>
      <c r="R1357" s="38"/>
      <c r="S1357" s="38"/>
      <c r="T1357" s="47"/>
      <c r="U1357" s="43"/>
      <c r="V1357" s="123"/>
      <c r="W1357" s="123"/>
      <c r="X1357" s="124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78"/>
      <c r="AI1357" s="25"/>
      <c r="AJ1357" s="45"/>
      <c r="AK1357" s="45"/>
      <c r="AL1357" s="45"/>
      <c r="AM1357" s="45"/>
      <c r="AN1357" s="45"/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5"/>
      <c r="AY1357" s="45"/>
      <c r="AZ1357" s="45"/>
      <c r="BA1357" s="45"/>
      <c r="BB1357" s="45"/>
      <c r="BC1357" s="45"/>
      <c r="BD1357" s="45"/>
      <c r="BE1357" s="45"/>
      <c r="BF1357" s="45"/>
      <c r="BG1357" s="45"/>
      <c r="BH1357" s="45"/>
      <c r="BI1357" s="45"/>
      <c r="BJ1357" s="45"/>
      <c r="BK1357" s="45"/>
      <c r="BL1357" s="45"/>
      <c r="BM1357" s="45"/>
      <c r="BN1357" s="45"/>
      <c r="BO1357" s="45"/>
      <c r="BP1357" s="45"/>
      <c r="BQ1357" s="45"/>
      <c r="BR1357" s="45"/>
      <c r="BS1357" s="45"/>
      <c r="BT1357" s="45"/>
      <c r="BU1357" s="45"/>
      <c r="BV1357" s="45"/>
      <c r="BW1357" s="45"/>
      <c r="BX1357" s="45"/>
      <c r="BY1357" s="45"/>
      <c r="BZ1357" s="45"/>
      <c r="CA1357" s="45"/>
      <c r="CB1357" s="45"/>
      <c r="CC1357" s="45"/>
      <c r="CD1357" s="45"/>
      <c r="CE1357" s="45"/>
      <c r="CF1357" s="45"/>
      <c r="CG1357" s="45"/>
      <c r="CH1357" s="45"/>
      <c r="CI1357" s="45"/>
      <c r="CJ1357" s="45"/>
      <c r="CK1357" s="45"/>
      <c r="CL1357" s="45"/>
      <c r="CM1357" s="45"/>
      <c r="CN1357" s="45"/>
      <c r="CO1357" s="45"/>
      <c r="CP1357" s="45"/>
      <c r="CQ1357" s="45"/>
      <c r="CR1357" s="45"/>
      <c r="CS1357" s="45"/>
      <c r="CT1357" s="45"/>
      <c r="CU1357" s="45"/>
      <c r="CV1357" s="45"/>
      <c r="CW1357" s="45"/>
      <c r="CX1357" s="45"/>
      <c r="CY1357" s="45"/>
      <c r="CZ1357" s="45"/>
      <c r="DA1357" s="45"/>
      <c r="DB1357" s="45"/>
      <c r="DC1357" s="45"/>
      <c r="DD1357" s="45"/>
      <c r="DE1357" s="45"/>
      <c r="DF1357" s="45"/>
      <c r="DG1357" s="45"/>
      <c r="DH1357" s="45"/>
      <c r="DI1357" s="45"/>
      <c r="DJ1357" s="45"/>
      <c r="DK1357" s="45"/>
      <c r="DL1357" s="45"/>
      <c r="DM1357" s="45"/>
      <c r="DN1357" s="45"/>
      <c r="DO1357" s="45"/>
      <c r="DP1357" s="45"/>
      <c r="DQ1357" s="45"/>
      <c r="DR1357" s="45"/>
      <c r="DS1357" s="45"/>
      <c r="DT1357" s="45"/>
      <c r="DU1357" s="45"/>
      <c r="DV1357" s="45"/>
      <c r="DW1357" s="45"/>
      <c r="DX1357" s="45"/>
      <c r="DY1357" s="45"/>
      <c r="DZ1357" s="45"/>
      <c r="EA1357" s="45"/>
      <c r="EB1357" s="45"/>
      <c r="EC1357" s="45"/>
      <c r="ED1357" s="45"/>
      <c r="EE1357" s="45"/>
      <c r="EF1357" s="45"/>
      <c r="EG1357" s="45"/>
      <c r="EH1357" s="45"/>
      <c r="EI1357" s="45"/>
      <c r="EJ1357" s="45"/>
      <c r="EK1357" s="45"/>
      <c r="EL1357" s="45"/>
      <c r="EM1357" s="45"/>
      <c r="EN1357" s="45"/>
      <c r="EO1357" s="45"/>
      <c r="EP1357" s="45"/>
      <c r="EQ1357" s="45"/>
      <c r="ER1357" s="45"/>
      <c r="ES1357" s="45"/>
      <c r="ET1357" s="45"/>
      <c r="EU1357" s="45"/>
      <c r="EV1357" s="45"/>
      <c r="EW1357" s="45"/>
      <c r="EX1357" s="45"/>
      <c r="EY1357" s="45"/>
      <c r="EZ1357" s="45"/>
      <c r="FA1357" s="45"/>
      <c r="FB1357" s="45"/>
      <c r="FC1357" s="45"/>
      <c r="FD1357" s="45"/>
      <c r="FE1357" s="45"/>
      <c r="FF1357" s="45"/>
      <c r="FG1357" s="45"/>
      <c r="FH1357" s="45"/>
      <c r="FI1357" s="45"/>
      <c r="FJ1357" s="45"/>
      <c r="FK1357" s="45"/>
      <c r="FL1357" s="45"/>
      <c r="FM1357" s="45"/>
      <c r="FN1357" s="45"/>
      <c r="FO1357" s="45"/>
      <c r="FP1357" s="45"/>
      <c r="FQ1357" s="45"/>
      <c r="FR1357" s="45"/>
      <c r="FS1357" s="45"/>
      <c r="FT1357" s="45"/>
      <c r="FU1357" s="45"/>
      <c r="FV1357" s="45"/>
      <c r="FW1357" s="45"/>
      <c r="FX1357" s="45"/>
      <c r="FY1357" s="45"/>
      <c r="FZ1357" s="45"/>
      <c r="GA1357" s="45"/>
      <c r="GB1357" s="45"/>
      <c r="GC1357" s="45"/>
      <c r="GD1357" s="45"/>
      <c r="GE1357" s="45"/>
      <c r="GF1357" s="45"/>
      <c r="GG1357" s="45"/>
      <c r="GH1357" s="45"/>
      <c r="GI1357" s="45"/>
      <c r="GJ1357" s="45"/>
      <c r="GK1357" s="45"/>
      <c r="GL1357" s="45"/>
      <c r="GM1357" s="45"/>
      <c r="GN1357" s="45"/>
      <c r="GO1357" s="45"/>
      <c r="GP1357" s="45"/>
      <c r="GQ1357" s="45"/>
      <c r="GR1357" s="45"/>
      <c r="GS1357" s="45"/>
      <c r="GT1357" s="45"/>
      <c r="GU1357" s="45"/>
      <c r="GV1357" s="45"/>
      <c r="GW1357" s="45"/>
      <c r="GX1357" s="45"/>
      <c r="GY1357" s="45"/>
      <c r="GZ1357" s="45"/>
      <c r="HA1357" s="45"/>
      <c r="HB1357" s="45"/>
      <c r="HC1357" s="45"/>
      <c r="HD1357" s="45"/>
      <c r="HE1357" s="45"/>
      <c r="HF1357" s="45"/>
      <c r="HG1357" s="45"/>
      <c r="HH1357" s="45"/>
      <c r="HI1357" s="45"/>
      <c r="HJ1357" s="45"/>
      <c r="HK1357" s="45"/>
      <c r="HL1357" s="45"/>
      <c r="HM1357" s="45"/>
      <c r="HN1357" s="45"/>
      <c r="HO1357" s="45"/>
      <c r="HP1357" s="45"/>
      <c r="HQ1357" s="45"/>
      <c r="HR1357" s="45"/>
      <c r="HS1357" s="45"/>
      <c r="HT1357" s="45"/>
      <c r="HU1357" s="45"/>
      <c r="HV1357" s="45"/>
      <c r="HW1357" s="45"/>
      <c r="HX1357" s="45"/>
      <c r="HY1357" s="45"/>
      <c r="HZ1357" s="45"/>
      <c r="IA1357" s="45"/>
      <c r="IB1357" s="45"/>
      <c r="IC1357" s="45"/>
      <c r="ID1357" s="45"/>
      <c r="IE1357" s="45"/>
      <c r="IF1357" s="45"/>
      <c r="IG1357" s="45"/>
      <c r="IH1357" s="45"/>
      <c r="II1357" s="45"/>
      <c r="IJ1357" s="45"/>
      <c r="IK1357" s="45"/>
      <c r="IL1357" s="45"/>
      <c r="IM1357" s="45"/>
      <c r="IN1357" s="45"/>
      <c r="IO1357" s="45"/>
      <c r="IP1357" s="45"/>
      <c r="IQ1357" s="45"/>
      <c r="IR1357" s="45"/>
      <c r="IS1357" s="45"/>
      <c r="IT1357" s="45"/>
      <c r="IU1357" s="45"/>
      <c r="IV1357" s="45"/>
      <c r="IW1357" s="45"/>
      <c r="IX1357" s="45"/>
      <c r="IY1357" s="45"/>
      <c r="IZ1357" s="45"/>
      <c r="JA1357" s="45"/>
      <c r="JB1357" s="45"/>
      <c r="JC1357" s="45"/>
      <c r="JD1357" s="45"/>
      <c r="JE1357" s="45"/>
      <c r="JF1357" s="45"/>
      <c r="JG1357" s="45"/>
      <c r="JH1357" s="45"/>
      <c r="JI1357" s="45"/>
      <c r="JJ1357" s="45"/>
      <c r="JK1357" s="45"/>
      <c r="JL1357" s="45"/>
      <c r="JM1357" s="45"/>
      <c r="JN1357" s="45"/>
      <c r="JO1357" s="45"/>
      <c r="JP1357" s="45"/>
      <c r="JQ1357" s="45"/>
      <c r="JR1357" s="45"/>
      <c r="JS1357" s="45"/>
      <c r="JT1357" s="45"/>
      <c r="JU1357" s="45"/>
      <c r="JV1357" s="45"/>
      <c r="JW1357" s="45"/>
      <c r="JX1357" s="45"/>
      <c r="JY1357" s="45"/>
      <c r="JZ1357" s="45"/>
      <c r="KA1357" s="45"/>
      <c r="KB1357" s="45"/>
      <c r="KC1357" s="45"/>
      <c r="KD1357" s="45"/>
      <c r="KE1357" s="45"/>
      <c r="KF1357" s="45"/>
      <c r="KG1357" s="45"/>
      <c r="KH1357" s="45"/>
      <c r="KI1357" s="45"/>
      <c r="KJ1357" s="45"/>
      <c r="KK1357" s="45"/>
      <c r="KL1357" s="45"/>
      <c r="KM1357" s="45"/>
      <c r="KN1357" s="45"/>
      <c r="KO1357" s="45"/>
      <c r="KP1357" s="45"/>
      <c r="KQ1357" s="45"/>
      <c r="KR1357" s="45"/>
      <c r="KS1357" s="45"/>
      <c r="KT1357" s="45"/>
      <c r="KU1357" s="45"/>
      <c r="KV1357" s="45"/>
      <c r="KW1357" s="45"/>
      <c r="KX1357" s="45"/>
      <c r="KY1357" s="45"/>
      <c r="KZ1357" s="45"/>
      <c r="LA1357" s="45"/>
      <c r="LB1357" s="45"/>
      <c r="LC1357" s="45"/>
      <c r="LD1357" s="45"/>
      <c r="LE1357" s="45"/>
      <c r="LF1357" s="45"/>
      <c r="LG1357" s="45"/>
      <c r="LH1357" s="45"/>
      <c r="LI1357" s="45"/>
      <c r="LJ1357" s="45"/>
      <c r="LK1357" s="45"/>
      <c r="LL1357" s="45"/>
      <c r="LM1357" s="45"/>
      <c r="LN1357" s="45"/>
      <c r="LO1357" s="45"/>
      <c r="LP1357" s="45"/>
      <c r="LQ1357" s="45"/>
      <c r="LR1357" s="45"/>
      <c r="LS1357" s="45"/>
      <c r="LT1357" s="45"/>
      <c r="LU1357" s="45"/>
      <c r="LV1357" s="45"/>
      <c r="LW1357" s="45"/>
      <c r="LX1357" s="45"/>
      <c r="LY1357" s="45"/>
      <c r="LZ1357" s="45"/>
      <c r="MA1357" s="45"/>
      <c r="MB1357" s="45"/>
      <c r="MC1357" s="45"/>
      <c r="MD1357" s="45"/>
      <c r="ME1357" s="45"/>
      <c r="MF1357" s="45"/>
      <c r="MG1357" s="45"/>
      <c r="MH1357" s="45"/>
      <c r="MI1357" s="45"/>
      <c r="MJ1357" s="45"/>
      <c r="MK1357" s="45"/>
      <c r="ML1357" s="45"/>
      <c r="MM1357" s="45"/>
      <c r="MN1357" s="45"/>
      <c r="MO1357" s="45"/>
      <c r="MP1357" s="45"/>
      <c r="MQ1357" s="45"/>
      <c r="MR1357" s="45"/>
      <c r="MS1357" s="45"/>
      <c r="MT1357" s="45"/>
      <c r="MU1357" s="45"/>
      <c r="MV1357" s="45"/>
      <c r="MW1357" s="45"/>
      <c r="MX1357" s="45"/>
      <c r="MY1357" s="45"/>
      <c r="MZ1357" s="45"/>
      <c r="NA1357" s="45"/>
      <c r="NB1357" s="45"/>
      <c r="NC1357" s="45"/>
      <c r="ND1357" s="45"/>
      <c r="NE1357" s="45"/>
      <c r="NF1357" s="45"/>
      <c r="NG1357" s="45"/>
      <c r="NH1357" s="45"/>
      <c r="NI1357" s="45"/>
      <c r="NJ1357" s="45"/>
      <c r="NK1357" s="45"/>
      <c r="NL1357" s="45"/>
      <c r="NM1357" s="45"/>
      <c r="NN1357" s="45"/>
      <c r="NO1357" s="45"/>
      <c r="NP1357" s="45"/>
      <c r="NQ1357" s="45"/>
      <c r="NR1357" s="45"/>
      <c r="NS1357" s="45"/>
      <c r="NT1357" s="45"/>
      <c r="NU1357" s="45"/>
      <c r="NV1357" s="45"/>
      <c r="NW1357" s="45"/>
      <c r="NX1357" s="45"/>
      <c r="NY1357" s="45"/>
      <c r="NZ1357" s="45"/>
      <c r="OA1357" s="45"/>
      <c r="OB1357" s="45"/>
      <c r="OC1357" s="45"/>
      <c r="OD1357" s="45"/>
      <c r="OE1357" s="45"/>
      <c r="OF1357" s="45"/>
      <c r="OG1357" s="45"/>
      <c r="OH1357" s="45"/>
      <c r="OI1357" s="45"/>
      <c r="OJ1357" s="45"/>
      <c r="OK1357" s="45"/>
      <c r="OL1357" s="45"/>
      <c r="OM1357" s="45"/>
      <c r="ON1357" s="45"/>
      <c r="OO1357" s="45"/>
      <c r="OP1357" s="45"/>
      <c r="OQ1357" s="45"/>
      <c r="OR1357" s="45"/>
      <c r="OS1357" s="45"/>
      <c r="OT1357" s="45"/>
      <c r="OU1357" s="45"/>
      <c r="OV1357" s="45"/>
      <c r="OW1357" s="45"/>
      <c r="OX1357" s="45"/>
      <c r="OY1357" s="45"/>
      <c r="OZ1357" s="45"/>
      <c r="PA1357" s="45"/>
      <c r="PB1357" s="45"/>
      <c r="PC1357" s="45"/>
      <c r="PD1357" s="45"/>
      <c r="PE1357" s="45"/>
      <c r="PF1357" s="45"/>
      <c r="PG1357" s="45"/>
      <c r="PH1357" s="45"/>
      <c r="PI1357" s="45"/>
      <c r="PJ1357" s="45"/>
      <c r="PK1357" s="45"/>
      <c r="PL1357" s="45"/>
      <c r="PM1357" s="45"/>
      <c r="PN1357" s="45"/>
      <c r="PO1357" s="45"/>
      <c r="PP1357" s="45"/>
      <c r="PQ1357" s="45"/>
      <c r="PR1357" s="45"/>
      <c r="PS1357" s="45"/>
      <c r="PT1357" s="45"/>
      <c r="PU1357" s="45"/>
      <c r="PV1357" s="45"/>
      <c r="PW1357" s="45"/>
      <c r="PX1357" s="45"/>
      <c r="PY1357" s="45"/>
      <c r="PZ1357" s="45"/>
      <c r="QA1357" s="45"/>
      <c r="QB1357" s="45"/>
      <c r="QC1357" s="45"/>
      <c r="QD1357" s="45"/>
      <c r="QE1357" s="45"/>
      <c r="QF1357" s="45"/>
      <c r="QG1357" s="45"/>
      <c r="QH1357" s="45"/>
      <c r="QI1357" s="45"/>
      <c r="QJ1357" s="45"/>
      <c r="QK1357" s="45"/>
      <c r="QL1357" s="45"/>
      <c r="QM1357" s="45"/>
      <c r="QN1357" s="45"/>
      <c r="QO1357" s="45"/>
      <c r="QP1357" s="45"/>
      <c r="QQ1357" s="45"/>
      <c r="QR1357" s="45"/>
      <c r="QS1357" s="45"/>
      <c r="QT1357" s="45"/>
      <c r="QU1357" s="45"/>
      <c r="QV1357" s="45"/>
      <c r="QW1357" s="45"/>
      <c r="QX1357" s="45"/>
      <c r="QY1357" s="45"/>
      <c r="QZ1357" s="45"/>
      <c r="RA1357" s="45"/>
      <c r="RB1357" s="45"/>
      <c r="RC1357" s="45"/>
      <c r="RD1357" s="45"/>
    </row>
    <row r="1358" spans="3:472" s="40" customFormat="1" x14ac:dyDescent="0.25">
      <c r="C1358" s="41"/>
      <c r="D1358" s="42"/>
      <c r="E1358" s="46"/>
      <c r="F1358" s="38"/>
      <c r="G1358" s="38"/>
      <c r="H1358" s="38"/>
      <c r="I1358" s="38"/>
      <c r="J1358" s="38"/>
      <c r="K1358" s="38"/>
      <c r="L1358" s="38"/>
      <c r="M1358" s="38"/>
      <c r="N1358" s="38"/>
      <c r="P1358" s="42"/>
      <c r="Q1358" s="38"/>
      <c r="R1358" s="38"/>
      <c r="S1358" s="38"/>
      <c r="T1358" s="47"/>
      <c r="U1358" s="43"/>
      <c r="V1358" s="123"/>
      <c r="W1358" s="123"/>
      <c r="X1358" s="124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78"/>
      <c r="AI1358" s="25"/>
      <c r="AJ1358" s="45"/>
      <c r="AK1358" s="45"/>
      <c r="AL1358" s="45"/>
      <c r="AM1358" s="45"/>
      <c r="AN1358" s="45"/>
      <c r="AO1358" s="45"/>
      <c r="AP1358" s="45"/>
      <c r="AQ1358" s="45"/>
      <c r="AR1358" s="45"/>
      <c r="AS1358" s="45"/>
      <c r="AT1358" s="45"/>
      <c r="AU1358" s="45"/>
      <c r="AV1358" s="45"/>
      <c r="AW1358" s="45"/>
      <c r="AX1358" s="45"/>
      <c r="AY1358" s="45"/>
      <c r="AZ1358" s="45"/>
      <c r="BA1358" s="45"/>
      <c r="BB1358" s="45"/>
      <c r="BC1358" s="45"/>
      <c r="BD1358" s="45"/>
      <c r="BE1358" s="45"/>
      <c r="BF1358" s="45"/>
      <c r="BG1358" s="45"/>
      <c r="BH1358" s="45"/>
      <c r="BI1358" s="45"/>
      <c r="BJ1358" s="45"/>
      <c r="BK1358" s="45"/>
      <c r="BL1358" s="45"/>
      <c r="BM1358" s="45"/>
      <c r="BN1358" s="45"/>
      <c r="BO1358" s="45"/>
      <c r="BP1358" s="45"/>
      <c r="BQ1358" s="45"/>
      <c r="BR1358" s="45"/>
      <c r="BS1358" s="45"/>
      <c r="BT1358" s="45"/>
      <c r="BU1358" s="45"/>
      <c r="BV1358" s="45"/>
      <c r="BW1358" s="45"/>
      <c r="BX1358" s="45"/>
      <c r="BY1358" s="45"/>
      <c r="BZ1358" s="45"/>
      <c r="CA1358" s="45"/>
      <c r="CB1358" s="45"/>
      <c r="CC1358" s="45"/>
      <c r="CD1358" s="45"/>
      <c r="CE1358" s="45"/>
      <c r="CF1358" s="45"/>
      <c r="CG1358" s="45"/>
      <c r="CH1358" s="45"/>
      <c r="CI1358" s="45"/>
      <c r="CJ1358" s="45"/>
      <c r="CK1358" s="45"/>
      <c r="CL1358" s="45"/>
      <c r="CM1358" s="45"/>
      <c r="CN1358" s="45"/>
      <c r="CO1358" s="45"/>
      <c r="CP1358" s="45"/>
      <c r="CQ1358" s="45"/>
      <c r="CR1358" s="45"/>
      <c r="CS1358" s="45"/>
      <c r="CT1358" s="45"/>
      <c r="CU1358" s="45"/>
      <c r="CV1358" s="45"/>
      <c r="CW1358" s="45"/>
      <c r="CX1358" s="45"/>
      <c r="CY1358" s="45"/>
      <c r="CZ1358" s="45"/>
      <c r="DA1358" s="45"/>
      <c r="DB1358" s="45"/>
      <c r="DC1358" s="45"/>
      <c r="DD1358" s="45"/>
      <c r="DE1358" s="45"/>
      <c r="DF1358" s="45"/>
      <c r="DG1358" s="45"/>
      <c r="DH1358" s="45"/>
      <c r="DI1358" s="45"/>
      <c r="DJ1358" s="45"/>
      <c r="DK1358" s="45"/>
      <c r="DL1358" s="45"/>
      <c r="DM1358" s="45"/>
      <c r="DN1358" s="45"/>
      <c r="DO1358" s="45"/>
      <c r="DP1358" s="45"/>
      <c r="DQ1358" s="45"/>
      <c r="DR1358" s="45"/>
      <c r="DS1358" s="45"/>
      <c r="DT1358" s="45"/>
      <c r="DU1358" s="45"/>
      <c r="DV1358" s="45"/>
      <c r="DW1358" s="45"/>
      <c r="DX1358" s="45"/>
      <c r="DY1358" s="45"/>
      <c r="DZ1358" s="45"/>
      <c r="EA1358" s="45"/>
      <c r="EB1358" s="45"/>
      <c r="EC1358" s="45"/>
      <c r="ED1358" s="45"/>
      <c r="EE1358" s="45"/>
      <c r="EF1358" s="45"/>
      <c r="EG1358" s="45"/>
      <c r="EH1358" s="45"/>
      <c r="EI1358" s="45"/>
      <c r="EJ1358" s="45"/>
      <c r="EK1358" s="45"/>
      <c r="EL1358" s="45"/>
      <c r="EM1358" s="45"/>
      <c r="EN1358" s="45"/>
      <c r="EO1358" s="45"/>
      <c r="EP1358" s="45"/>
      <c r="EQ1358" s="45"/>
      <c r="ER1358" s="45"/>
      <c r="ES1358" s="45"/>
      <c r="ET1358" s="45"/>
      <c r="EU1358" s="45"/>
      <c r="EV1358" s="45"/>
      <c r="EW1358" s="45"/>
      <c r="EX1358" s="45"/>
      <c r="EY1358" s="45"/>
      <c r="EZ1358" s="45"/>
      <c r="FA1358" s="45"/>
      <c r="FB1358" s="45"/>
      <c r="FC1358" s="45"/>
      <c r="FD1358" s="45"/>
      <c r="FE1358" s="45"/>
      <c r="FF1358" s="45"/>
      <c r="FG1358" s="45"/>
      <c r="FH1358" s="45"/>
      <c r="FI1358" s="45"/>
      <c r="FJ1358" s="45"/>
      <c r="FK1358" s="45"/>
      <c r="FL1358" s="45"/>
      <c r="FM1358" s="45"/>
      <c r="FN1358" s="45"/>
      <c r="FO1358" s="45"/>
      <c r="FP1358" s="45"/>
      <c r="FQ1358" s="45"/>
      <c r="FR1358" s="45"/>
      <c r="FS1358" s="45"/>
      <c r="FT1358" s="45"/>
      <c r="FU1358" s="45"/>
      <c r="FV1358" s="45"/>
      <c r="FW1358" s="45"/>
      <c r="FX1358" s="45"/>
      <c r="FY1358" s="45"/>
      <c r="FZ1358" s="45"/>
      <c r="GA1358" s="45"/>
      <c r="GB1358" s="45"/>
      <c r="GC1358" s="45"/>
      <c r="GD1358" s="45"/>
      <c r="GE1358" s="45"/>
      <c r="GF1358" s="45"/>
      <c r="GG1358" s="45"/>
      <c r="GH1358" s="45"/>
      <c r="GI1358" s="45"/>
      <c r="GJ1358" s="45"/>
      <c r="GK1358" s="45"/>
      <c r="GL1358" s="45"/>
      <c r="GM1358" s="45"/>
      <c r="GN1358" s="45"/>
      <c r="GO1358" s="45"/>
      <c r="GP1358" s="45"/>
      <c r="GQ1358" s="45"/>
      <c r="GR1358" s="45"/>
      <c r="GS1358" s="45"/>
      <c r="GT1358" s="45"/>
      <c r="GU1358" s="45"/>
      <c r="GV1358" s="45"/>
      <c r="GW1358" s="45"/>
      <c r="GX1358" s="45"/>
      <c r="GY1358" s="45"/>
      <c r="GZ1358" s="45"/>
      <c r="HA1358" s="45"/>
      <c r="HB1358" s="45"/>
      <c r="HC1358" s="45"/>
      <c r="HD1358" s="45"/>
      <c r="HE1358" s="45"/>
      <c r="HF1358" s="45"/>
      <c r="HG1358" s="45"/>
      <c r="HH1358" s="45"/>
      <c r="HI1358" s="45"/>
      <c r="HJ1358" s="45"/>
      <c r="HK1358" s="45"/>
      <c r="HL1358" s="45"/>
      <c r="HM1358" s="45"/>
      <c r="HN1358" s="45"/>
      <c r="HO1358" s="45"/>
      <c r="HP1358" s="45"/>
      <c r="HQ1358" s="45"/>
      <c r="HR1358" s="45"/>
      <c r="HS1358" s="45"/>
      <c r="HT1358" s="45"/>
      <c r="HU1358" s="45"/>
      <c r="HV1358" s="45"/>
      <c r="HW1358" s="45"/>
      <c r="HX1358" s="45"/>
      <c r="HY1358" s="45"/>
      <c r="HZ1358" s="45"/>
      <c r="IA1358" s="45"/>
      <c r="IB1358" s="45"/>
      <c r="IC1358" s="45"/>
      <c r="ID1358" s="45"/>
      <c r="IE1358" s="45"/>
      <c r="IF1358" s="45"/>
      <c r="IG1358" s="45"/>
      <c r="IH1358" s="45"/>
      <c r="II1358" s="45"/>
      <c r="IJ1358" s="45"/>
      <c r="IK1358" s="45"/>
      <c r="IL1358" s="45"/>
      <c r="IM1358" s="45"/>
      <c r="IN1358" s="45"/>
      <c r="IO1358" s="45"/>
      <c r="IP1358" s="45"/>
      <c r="IQ1358" s="45"/>
      <c r="IR1358" s="45"/>
      <c r="IS1358" s="45"/>
      <c r="IT1358" s="45"/>
      <c r="IU1358" s="45"/>
      <c r="IV1358" s="45"/>
      <c r="IW1358" s="45"/>
      <c r="IX1358" s="45"/>
      <c r="IY1358" s="45"/>
      <c r="IZ1358" s="45"/>
      <c r="JA1358" s="45"/>
      <c r="JB1358" s="45"/>
      <c r="JC1358" s="45"/>
      <c r="JD1358" s="45"/>
      <c r="JE1358" s="45"/>
      <c r="JF1358" s="45"/>
      <c r="JG1358" s="45"/>
      <c r="JH1358" s="45"/>
      <c r="JI1358" s="45"/>
      <c r="JJ1358" s="45"/>
      <c r="JK1358" s="45"/>
      <c r="JL1358" s="45"/>
      <c r="JM1358" s="45"/>
      <c r="JN1358" s="45"/>
      <c r="JO1358" s="45"/>
      <c r="JP1358" s="45"/>
      <c r="JQ1358" s="45"/>
      <c r="JR1358" s="45"/>
      <c r="JS1358" s="45"/>
      <c r="JT1358" s="45"/>
      <c r="JU1358" s="45"/>
      <c r="JV1358" s="45"/>
      <c r="JW1358" s="45"/>
      <c r="JX1358" s="45"/>
      <c r="JY1358" s="45"/>
      <c r="JZ1358" s="45"/>
      <c r="KA1358" s="45"/>
      <c r="KB1358" s="45"/>
      <c r="KC1358" s="45"/>
      <c r="KD1358" s="45"/>
      <c r="KE1358" s="45"/>
      <c r="KF1358" s="45"/>
      <c r="KG1358" s="45"/>
      <c r="KH1358" s="45"/>
      <c r="KI1358" s="45"/>
      <c r="KJ1358" s="45"/>
      <c r="KK1358" s="45"/>
      <c r="KL1358" s="45"/>
      <c r="KM1358" s="45"/>
      <c r="KN1358" s="45"/>
      <c r="KO1358" s="45"/>
      <c r="KP1358" s="45"/>
      <c r="KQ1358" s="45"/>
      <c r="KR1358" s="45"/>
      <c r="KS1358" s="45"/>
      <c r="KT1358" s="45"/>
      <c r="KU1358" s="45"/>
      <c r="KV1358" s="45"/>
      <c r="KW1358" s="45"/>
      <c r="KX1358" s="45"/>
      <c r="KY1358" s="45"/>
      <c r="KZ1358" s="45"/>
      <c r="LA1358" s="45"/>
      <c r="LB1358" s="45"/>
      <c r="LC1358" s="45"/>
      <c r="LD1358" s="45"/>
      <c r="LE1358" s="45"/>
      <c r="LF1358" s="45"/>
      <c r="LG1358" s="45"/>
      <c r="LH1358" s="45"/>
      <c r="LI1358" s="45"/>
      <c r="LJ1358" s="45"/>
      <c r="LK1358" s="45"/>
      <c r="LL1358" s="45"/>
      <c r="LM1358" s="45"/>
      <c r="LN1358" s="45"/>
      <c r="LO1358" s="45"/>
      <c r="LP1358" s="45"/>
      <c r="LQ1358" s="45"/>
      <c r="LR1358" s="45"/>
      <c r="LS1358" s="45"/>
      <c r="LT1358" s="45"/>
      <c r="LU1358" s="45"/>
      <c r="LV1358" s="45"/>
      <c r="LW1358" s="45"/>
      <c r="LX1358" s="45"/>
      <c r="LY1358" s="45"/>
      <c r="LZ1358" s="45"/>
      <c r="MA1358" s="45"/>
      <c r="MB1358" s="45"/>
      <c r="MC1358" s="45"/>
      <c r="MD1358" s="45"/>
      <c r="ME1358" s="45"/>
      <c r="MF1358" s="45"/>
      <c r="MG1358" s="45"/>
      <c r="MH1358" s="45"/>
      <c r="MI1358" s="45"/>
      <c r="MJ1358" s="45"/>
      <c r="MK1358" s="45"/>
      <c r="ML1358" s="45"/>
      <c r="MM1358" s="45"/>
      <c r="MN1358" s="45"/>
      <c r="MO1358" s="45"/>
      <c r="MP1358" s="45"/>
      <c r="MQ1358" s="45"/>
      <c r="MR1358" s="45"/>
      <c r="MS1358" s="45"/>
      <c r="MT1358" s="45"/>
      <c r="MU1358" s="45"/>
      <c r="MV1358" s="45"/>
      <c r="MW1358" s="45"/>
      <c r="MX1358" s="45"/>
      <c r="MY1358" s="45"/>
      <c r="MZ1358" s="45"/>
      <c r="NA1358" s="45"/>
      <c r="NB1358" s="45"/>
      <c r="NC1358" s="45"/>
      <c r="ND1358" s="45"/>
      <c r="NE1358" s="45"/>
      <c r="NF1358" s="45"/>
      <c r="NG1358" s="45"/>
      <c r="NH1358" s="45"/>
      <c r="NI1358" s="45"/>
      <c r="NJ1358" s="45"/>
      <c r="NK1358" s="45"/>
      <c r="NL1358" s="45"/>
      <c r="NM1358" s="45"/>
      <c r="NN1358" s="45"/>
      <c r="NO1358" s="45"/>
      <c r="NP1358" s="45"/>
      <c r="NQ1358" s="45"/>
      <c r="NR1358" s="45"/>
      <c r="NS1358" s="45"/>
      <c r="NT1358" s="45"/>
      <c r="NU1358" s="45"/>
      <c r="NV1358" s="45"/>
      <c r="NW1358" s="45"/>
      <c r="NX1358" s="45"/>
      <c r="NY1358" s="45"/>
      <c r="NZ1358" s="45"/>
      <c r="OA1358" s="45"/>
      <c r="OB1358" s="45"/>
      <c r="OC1358" s="45"/>
      <c r="OD1358" s="45"/>
      <c r="OE1358" s="45"/>
      <c r="OF1358" s="45"/>
      <c r="OG1358" s="45"/>
      <c r="OH1358" s="45"/>
      <c r="OI1358" s="45"/>
      <c r="OJ1358" s="45"/>
      <c r="OK1358" s="45"/>
      <c r="OL1358" s="45"/>
      <c r="OM1358" s="45"/>
      <c r="ON1358" s="45"/>
      <c r="OO1358" s="45"/>
      <c r="OP1358" s="45"/>
      <c r="OQ1358" s="45"/>
      <c r="OR1358" s="45"/>
      <c r="OS1358" s="45"/>
      <c r="OT1358" s="45"/>
      <c r="OU1358" s="45"/>
      <c r="OV1358" s="45"/>
      <c r="OW1358" s="45"/>
      <c r="OX1358" s="45"/>
      <c r="OY1358" s="45"/>
      <c r="OZ1358" s="45"/>
      <c r="PA1358" s="45"/>
      <c r="PB1358" s="45"/>
      <c r="PC1358" s="45"/>
      <c r="PD1358" s="45"/>
      <c r="PE1358" s="45"/>
      <c r="PF1358" s="45"/>
      <c r="PG1358" s="45"/>
      <c r="PH1358" s="45"/>
      <c r="PI1358" s="45"/>
      <c r="PJ1358" s="45"/>
      <c r="PK1358" s="45"/>
      <c r="PL1358" s="45"/>
      <c r="PM1358" s="45"/>
      <c r="PN1358" s="45"/>
      <c r="PO1358" s="45"/>
      <c r="PP1358" s="45"/>
      <c r="PQ1358" s="45"/>
      <c r="PR1358" s="45"/>
      <c r="PS1358" s="45"/>
      <c r="PT1358" s="45"/>
      <c r="PU1358" s="45"/>
      <c r="PV1358" s="45"/>
      <c r="PW1358" s="45"/>
      <c r="PX1358" s="45"/>
      <c r="PY1358" s="45"/>
      <c r="PZ1358" s="45"/>
      <c r="QA1358" s="45"/>
      <c r="QB1358" s="45"/>
      <c r="QC1358" s="45"/>
      <c r="QD1358" s="45"/>
      <c r="QE1358" s="45"/>
      <c r="QF1358" s="45"/>
      <c r="QG1358" s="45"/>
      <c r="QH1358" s="45"/>
      <c r="QI1358" s="45"/>
      <c r="QJ1358" s="45"/>
      <c r="QK1358" s="45"/>
      <c r="QL1358" s="45"/>
      <c r="QM1358" s="45"/>
      <c r="QN1358" s="45"/>
      <c r="QO1358" s="45"/>
      <c r="QP1358" s="45"/>
      <c r="QQ1358" s="45"/>
      <c r="QR1358" s="45"/>
      <c r="QS1358" s="45"/>
      <c r="QT1358" s="45"/>
      <c r="QU1358" s="45"/>
      <c r="QV1358" s="45"/>
      <c r="QW1358" s="45"/>
      <c r="QX1358" s="45"/>
      <c r="QY1358" s="45"/>
      <c r="QZ1358" s="45"/>
      <c r="RA1358" s="45"/>
      <c r="RB1358" s="45"/>
      <c r="RC1358" s="45"/>
      <c r="RD1358" s="45"/>
    </row>
    <row r="1359" spans="3:472" s="40" customFormat="1" x14ac:dyDescent="0.25">
      <c r="C1359" s="41"/>
      <c r="D1359" s="42"/>
      <c r="E1359" s="46"/>
      <c r="F1359" s="38"/>
      <c r="G1359" s="38"/>
      <c r="H1359" s="38"/>
      <c r="I1359" s="38"/>
      <c r="J1359" s="38"/>
      <c r="K1359" s="38"/>
      <c r="L1359" s="38"/>
      <c r="M1359" s="38"/>
      <c r="N1359" s="38"/>
      <c r="P1359" s="42"/>
      <c r="Q1359" s="38"/>
      <c r="R1359" s="38"/>
      <c r="S1359" s="38"/>
      <c r="T1359" s="47"/>
      <c r="U1359" s="43"/>
      <c r="V1359" s="123"/>
      <c r="W1359" s="123"/>
      <c r="X1359" s="124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78"/>
      <c r="AI1359" s="25"/>
      <c r="AJ1359" s="45"/>
      <c r="AK1359" s="45"/>
      <c r="AL1359" s="45"/>
      <c r="AM1359" s="45"/>
      <c r="AN1359" s="45"/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  <c r="BA1359" s="45"/>
      <c r="BB1359" s="45"/>
      <c r="BC1359" s="45"/>
      <c r="BD1359" s="45"/>
      <c r="BE1359" s="45"/>
      <c r="BF1359" s="45"/>
      <c r="BG1359" s="45"/>
      <c r="BH1359" s="45"/>
      <c r="BI1359" s="45"/>
      <c r="BJ1359" s="45"/>
      <c r="BK1359" s="45"/>
      <c r="BL1359" s="45"/>
      <c r="BM1359" s="45"/>
      <c r="BN1359" s="45"/>
      <c r="BO1359" s="45"/>
      <c r="BP1359" s="45"/>
      <c r="BQ1359" s="45"/>
      <c r="BR1359" s="45"/>
      <c r="BS1359" s="45"/>
      <c r="BT1359" s="45"/>
      <c r="BU1359" s="45"/>
      <c r="BV1359" s="45"/>
      <c r="BW1359" s="45"/>
      <c r="BX1359" s="45"/>
      <c r="BY1359" s="45"/>
      <c r="BZ1359" s="45"/>
      <c r="CA1359" s="45"/>
      <c r="CB1359" s="45"/>
      <c r="CC1359" s="45"/>
      <c r="CD1359" s="45"/>
      <c r="CE1359" s="45"/>
      <c r="CF1359" s="45"/>
      <c r="CG1359" s="45"/>
      <c r="CH1359" s="45"/>
      <c r="CI1359" s="45"/>
      <c r="CJ1359" s="45"/>
      <c r="CK1359" s="45"/>
      <c r="CL1359" s="45"/>
      <c r="CM1359" s="45"/>
      <c r="CN1359" s="45"/>
      <c r="CO1359" s="45"/>
      <c r="CP1359" s="45"/>
      <c r="CQ1359" s="45"/>
      <c r="CR1359" s="45"/>
      <c r="CS1359" s="45"/>
      <c r="CT1359" s="45"/>
      <c r="CU1359" s="45"/>
      <c r="CV1359" s="45"/>
      <c r="CW1359" s="45"/>
      <c r="CX1359" s="45"/>
      <c r="CY1359" s="45"/>
      <c r="CZ1359" s="45"/>
      <c r="DA1359" s="45"/>
      <c r="DB1359" s="45"/>
      <c r="DC1359" s="45"/>
      <c r="DD1359" s="45"/>
      <c r="DE1359" s="45"/>
      <c r="DF1359" s="45"/>
      <c r="DG1359" s="45"/>
      <c r="DH1359" s="45"/>
      <c r="DI1359" s="45"/>
      <c r="DJ1359" s="45"/>
      <c r="DK1359" s="45"/>
      <c r="DL1359" s="45"/>
      <c r="DM1359" s="45"/>
      <c r="DN1359" s="45"/>
      <c r="DO1359" s="45"/>
      <c r="DP1359" s="45"/>
      <c r="DQ1359" s="45"/>
      <c r="DR1359" s="45"/>
      <c r="DS1359" s="45"/>
      <c r="DT1359" s="45"/>
      <c r="DU1359" s="45"/>
      <c r="DV1359" s="45"/>
      <c r="DW1359" s="45"/>
      <c r="DX1359" s="45"/>
      <c r="DY1359" s="45"/>
      <c r="DZ1359" s="45"/>
      <c r="EA1359" s="45"/>
      <c r="EB1359" s="45"/>
      <c r="EC1359" s="45"/>
      <c r="ED1359" s="45"/>
      <c r="EE1359" s="45"/>
      <c r="EF1359" s="45"/>
      <c r="EG1359" s="45"/>
      <c r="EH1359" s="45"/>
      <c r="EI1359" s="45"/>
      <c r="EJ1359" s="45"/>
      <c r="EK1359" s="45"/>
      <c r="EL1359" s="45"/>
      <c r="EM1359" s="45"/>
      <c r="EN1359" s="45"/>
      <c r="EO1359" s="45"/>
      <c r="EP1359" s="45"/>
      <c r="EQ1359" s="45"/>
      <c r="ER1359" s="45"/>
      <c r="ES1359" s="45"/>
      <c r="ET1359" s="45"/>
      <c r="EU1359" s="45"/>
      <c r="EV1359" s="45"/>
      <c r="EW1359" s="45"/>
      <c r="EX1359" s="45"/>
      <c r="EY1359" s="45"/>
      <c r="EZ1359" s="45"/>
      <c r="FA1359" s="45"/>
      <c r="FB1359" s="45"/>
      <c r="FC1359" s="45"/>
      <c r="FD1359" s="45"/>
      <c r="FE1359" s="45"/>
      <c r="FF1359" s="45"/>
      <c r="FG1359" s="45"/>
      <c r="FH1359" s="45"/>
      <c r="FI1359" s="45"/>
      <c r="FJ1359" s="45"/>
      <c r="FK1359" s="45"/>
      <c r="FL1359" s="45"/>
      <c r="FM1359" s="45"/>
      <c r="FN1359" s="45"/>
      <c r="FO1359" s="45"/>
      <c r="FP1359" s="45"/>
      <c r="FQ1359" s="45"/>
      <c r="FR1359" s="45"/>
      <c r="FS1359" s="45"/>
      <c r="FT1359" s="45"/>
      <c r="FU1359" s="45"/>
      <c r="FV1359" s="45"/>
      <c r="FW1359" s="45"/>
      <c r="FX1359" s="45"/>
      <c r="FY1359" s="45"/>
      <c r="FZ1359" s="45"/>
      <c r="GA1359" s="45"/>
      <c r="GB1359" s="45"/>
      <c r="GC1359" s="45"/>
      <c r="GD1359" s="45"/>
      <c r="GE1359" s="45"/>
      <c r="GF1359" s="45"/>
      <c r="GG1359" s="45"/>
      <c r="GH1359" s="45"/>
      <c r="GI1359" s="45"/>
      <c r="GJ1359" s="45"/>
      <c r="GK1359" s="45"/>
      <c r="GL1359" s="45"/>
      <c r="GM1359" s="45"/>
      <c r="GN1359" s="45"/>
      <c r="GO1359" s="45"/>
      <c r="GP1359" s="45"/>
      <c r="GQ1359" s="45"/>
      <c r="GR1359" s="45"/>
      <c r="GS1359" s="45"/>
      <c r="GT1359" s="45"/>
      <c r="GU1359" s="45"/>
      <c r="GV1359" s="45"/>
      <c r="GW1359" s="45"/>
      <c r="GX1359" s="45"/>
      <c r="GY1359" s="45"/>
      <c r="GZ1359" s="45"/>
      <c r="HA1359" s="45"/>
      <c r="HB1359" s="45"/>
      <c r="HC1359" s="45"/>
      <c r="HD1359" s="45"/>
      <c r="HE1359" s="45"/>
      <c r="HF1359" s="45"/>
      <c r="HG1359" s="45"/>
      <c r="HH1359" s="45"/>
      <c r="HI1359" s="45"/>
      <c r="HJ1359" s="45"/>
      <c r="HK1359" s="45"/>
      <c r="HL1359" s="45"/>
      <c r="HM1359" s="45"/>
      <c r="HN1359" s="45"/>
      <c r="HO1359" s="45"/>
      <c r="HP1359" s="45"/>
      <c r="HQ1359" s="45"/>
      <c r="HR1359" s="45"/>
      <c r="HS1359" s="45"/>
      <c r="HT1359" s="45"/>
      <c r="HU1359" s="45"/>
      <c r="HV1359" s="45"/>
      <c r="HW1359" s="45"/>
      <c r="HX1359" s="45"/>
      <c r="HY1359" s="45"/>
      <c r="HZ1359" s="45"/>
      <c r="IA1359" s="45"/>
      <c r="IB1359" s="45"/>
      <c r="IC1359" s="45"/>
      <c r="ID1359" s="45"/>
      <c r="IE1359" s="45"/>
      <c r="IF1359" s="45"/>
      <c r="IG1359" s="45"/>
      <c r="IH1359" s="45"/>
      <c r="II1359" s="45"/>
      <c r="IJ1359" s="45"/>
      <c r="IK1359" s="45"/>
      <c r="IL1359" s="45"/>
      <c r="IM1359" s="45"/>
      <c r="IN1359" s="45"/>
      <c r="IO1359" s="45"/>
      <c r="IP1359" s="45"/>
      <c r="IQ1359" s="45"/>
      <c r="IR1359" s="45"/>
      <c r="IS1359" s="45"/>
      <c r="IT1359" s="45"/>
      <c r="IU1359" s="45"/>
      <c r="IV1359" s="45"/>
      <c r="IW1359" s="45"/>
      <c r="IX1359" s="45"/>
      <c r="IY1359" s="45"/>
      <c r="IZ1359" s="45"/>
      <c r="JA1359" s="45"/>
      <c r="JB1359" s="45"/>
      <c r="JC1359" s="45"/>
      <c r="JD1359" s="45"/>
      <c r="JE1359" s="45"/>
      <c r="JF1359" s="45"/>
      <c r="JG1359" s="45"/>
      <c r="JH1359" s="45"/>
      <c r="JI1359" s="45"/>
      <c r="JJ1359" s="45"/>
      <c r="JK1359" s="45"/>
      <c r="JL1359" s="45"/>
      <c r="JM1359" s="45"/>
      <c r="JN1359" s="45"/>
      <c r="JO1359" s="45"/>
      <c r="JP1359" s="45"/>
      <c r="JQ1359" s="45"/>
      <c r="JR1359" s="45"/>
      <c r="JS1359" s="45"/>
      <c r="JT1359" s="45"/>
      <c r="JU1359" s="45"/>
      <c r="JV1359" s="45"/>
      <c r="JW1359" s="45"/>
      <c r="JX1359" s="45"/>
      <c r="JY1359" s="45"/>
      <c r="JZ1359" s="45"/>
      <c r="KA1359" s="45"/>
      <c r="KB1359" s="45"/>
      <c r="KC1359" s="45"/>
      <c r="KD1359" s="45"/>
      <c r="KE1359" s="45"/>
      <c r="KF1359" s="45"/>
      <c r="KG1359" s="45"/>
      <c r="KH1359" s="45"/>
      <c r="KI1359" s="45"/>
      <c r="KJ1359" s="45"/>
      <c r="KK1359" s="45"/>
      <c r="KL1359" s="45"/>
      <c r="KM1359" s="45"/>
      <c r="KN1359" s="45"/>
      <c r="KO1359" s="45"/>
      <c r="KP1359" s="45"/>
      <c r="KQ1359" s="45"/>
      <c r="KR1359" s="45"/>
      <c r="KS1359" s="45"/>
      <c r="KT1359" s="45"/>
      <c r="KU1359" s="45"/>
      <c r="KV1359" s="45"/>
      <c r="KW1359" s="45"/>
      <c r="KX1359" s="45"/>
      <c r="KY1359" s="45"/>
      <c r="KZ1359" s="45"/>
      <c r="LA1359" s="45"/>
      <c r="LB1359" s="45"/>
      <c r="LC1359" s="45"/>
      <c r="LD1359" s="45"/>
      <c r="LE1359" s="45"/>
      <c r="LF1359" s="45"/>
      <c r="LG1359" s="45"/>
      <c r="LH1359" s="45"/>
      <c r="LI1359" s="45"/>
      <c r="LJ1359" s="45"/>
      <c r="LK1359" s="45"/>
      <c r="LL1359" s="45"/>
      <c r="LM1359" s="45"/>
      <c r="LN1359" s="45"/>
      <c r="LO1359" s="45"/>
      <c r="LP1359" s="45"/>
      <c r="LQ1359" s="45"/>
      <c r="LR1359" s="45"/>
      <c r="LS1359" s="45"/>
      <c r="LT1359" s="45"/>
      <c r="LU1359" s="45"/>
      <c r="LV1359" s="45"/>
      <c r="LW1359" s="45"/>
      <c r="LX1359" s="45"/>
      <c r="LY1359" s="45"/>
      <c r="LZ1359" s="45"/>
      <c r="MA1359" s="45"/>
      <c r="MB1359" s="45"/>
      <c r="MC1359" s="45"/>
      <c r="MD1359" s="45"/>
      <c r="ME1359" s="45"/>
      <c r="MF1359" s="45"/>
      <c r="MG1359" s="45"/>
      <c r="MH1359" s="45"/>
      <c r="MI1359" s="45"/>
      <c r="MJ1359" s="45"/>
      <c r="MK1359" s="45"/>
      <c r="ML1359" s="45"/>
      <c r="MM1359" s="45"/>
      <c r="MN1359" s="45"/>
      <c r="MO1359" s="45"/>
      <c r="MP1359" s="45"/>
      <c r="MQ1359" s="45"/>
      <c r="MR1359" s="45"/>
      <c r="MS1359" s="45"/>
      <c r="MT1359" s="45"/>
      <c r="MU1359" s="45"/>
      <c r="MV1359" s="45"/>
      <c r="MW1359" s="45"/>
      <c r="MX1359" s="45"/>
      <c r="MY1359" s="45"/>
      <c r="MZ1359" s="45"/>
      <c r="NA1359" s="45"/>
      <c r="NB1359" s="45"/>
      <c r="NC1359" s="45"/>
      <c r="ND1359" s="45"/>
      <c r="NE1359" s="45"/>
      <c r="NF1359" s="45"/>
      <c r="NG1359" s="45"/>
      <c r="NH1359" s="45"/>
      <c r="NI1359" s="45"/>
      <c r="NJ1359" s="45"/>
      <c r="NK1359" s="45"/>
      <c r="NL1359" s="45"/>
      <c r="NM1359" s="45"/>
      <c r="NN1359" s="45"/>
      <c r="NO1359" s="45"/>
      <c r="NP1359" s="45"/>
      <c r="NQ1359" s="45"/>
      <c r="NR1359" s="45"/>
      <c r="NS1359" s="45"/>
      <c r="NT1359" s="45"/>
      <c r="NU1359" s="45"/>
      <c r="NV1359" s="45"/>
      <c r="NW1359" s="45"/>
      <c r="NX1359" s="45"/>
      <c r="NY1359" s="45"/>
      <c r="NZ1359" s="45"/>
      <c r="OA1359" s="45"/>
      <c r="OB1359" s="45"/>
      <c r="OC1359" s="45"/>
      <c r="OD1359" s="45"/>
      <c r="OE1359" s="45"/>
      <c r="OF1359" s="45"/>
      <c r="OG1359" s="45"/>
      <c r="OH1359" s="45"/>
      <c r="OI1359" s="45"/>
      <c r="OJ1359" s="45"/>
      <c r="OK1359" s="45"/>
      <c r="OL1359" s="45"/>
      <c r="OM1359" s="45"/>
      <c r="ON1359" s="45"/>
      <c r="OO1359" s="45"/>
      <c r="OP1359" s="45"/>
      <c r="OQ1359" s="45"/>
      <c r="OR1359" s="45"/>
      <c r="OS1359" s="45"/>
      <c r="OT1359" s="45"/>
      <c r="OU1359" s="45"/>
      <c r="OV1359" s="45"/>
      <c r="OW1359" s="45"/>
      <c r="OX1359" s="45"/>
      <c r="OY1359" s="45"/>
      <c r="OZ1359" s="45"/>
      <c r="PA1359" s="45"/>
      <c r="PB1359" s="45"/>
      <c r="PC1359" s="45"/>
      <c r="PD1359" s="45"/>
      <c r="PE1359" s="45"/>
      <c r="PF1359" s="45"/>
      <c r="PG1359" s="45"/>
      <c r="PH1359" s="45"/>
      <c r="PI1359" s="45"/>
      <c r="PJ1359" s="45"/>
      <c r="PK1359" s="45"/>
      <c r="PL1359" s="45"/>
      <c r="PM1359" s="45"/>
      <c r="PN1359" s="45"/>
      <c r="PO1359" s="45"/>
      <c r="PP1359" s="45"/>
      <c r="PQ1359" s="45"/>
      <c r="PR1359" s="45"/>
      <c r="PS1359" s="45"/>
      <c r="PT1359" s="45"/>
      <c r="PU1359" s="45"/>
      <c r="PV1359" s="45"/>
      <c r="PW1359" s="45"/>
      <c r="PX1359" s="45"/>
      <c r="PY1359" s="45"/>
      <c r="PZ1359" s="45"/>
      <c r="QA1359" s="45"/>
      <c r="QB1359" s="45"/>
      <c r="QC1359" s="45"/>
      <c r="QD1359" s="45"/>
      <c r="QE1359" s="45"/>
      <c r="QF1359" s="45"/>
      <c r="QG1359" s="45"/>
      <c r="QH1359" s="45"/>
      <c r="QI1359" s="45"/>
      <c r="QJ1359" s="45"/>
      <c r="QK1359" s="45"/>
      <c r="QL1359" s="45"/>
      <c r="QM1359" s="45"/>
      <c r="QN1359" s="45"/>
      <c r="QO1359" s="45"/>
      <c r="QP1359" s="45"/>
      <c r="QQ1359" s="45"/>
      <c r="QR1359" s="45"/>
      <c r="QS1359" s="45"/>
      <c r="QT1359" s="45"/>
      <c r="QU1359" s="45"/>
      <c r="QV1359" s="45"/>
      <c r="QW1359" s="45"/>
      <c r="QX1359" s="45"/>
      <c r="QY1359" s="45"/>
      <c r="QZ1359" s="45"/>
      <c r="RA1359" s="45"/>
      <c r="RB1359" s="45"/>
      <c r="RC1359" s="45"/>
      <c r="RD1359" s="45"/>
    </row>
    <row r="1360" spans="3:472" s="40" customFormat="1" x14ac:dyDescent="0.25">
      <c r="C1360" s="41"/>
      <c r="D1360" s="42"/>
      <c r="E1360" s="46"/>
      <c r="F1360" s="38"/>
      <c r="G1360" s="38"/>
      <c r="H1360" s="38"/>
      <c r="I1360" s="38"/>
      <c r="J1360" s="38"/>
      <c r="K1360" s="38"/>
      <c r="L1360" s="38"/>
      <c r="M1360" s="38"/>
      <c r="N1360" s="38"/>
      <c r="P1360" s="42"/>
      <c r="Q1360" s="38"/>
      <c r="R1360" s="38"/>
      <c r="S1360" s="38"/>
      <c r="T1360" s="47"/>
      <c r="U1360" s="43"/>
      <c r="V1360" s="123"/>
      <c r="W1360" s="123"/>
      <c r="X1360" s="124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78"/>
      <c r="AI1360" s="25"/>
      <c r="AJ1360" s="45"/>
      <c r="AK1360" s="45"/>
      <c r="AL1360" s="45"/>
      <c r="AM1360" s="45"/>
      <c r="AN1360" s="45"/>
      <c r="AO1360" s="45"/>
      <c r="AP1360" s="45"/>
      <c r="AQ1360" s="45"/>
      <c r="AR1360" s="45"/>
      <c r="AS1360" s="45"/>
      <c r="AT1360" s="45"/>
      <c r="AU1360" s="45"/>
      <c r="AV1360" s="45"/>
      <c r="AW1360" s="45"/>
      <c r="AX1360" s="45"/>
      <c r="AY1360" s="45"/>
      <c r="AZ1360" s="45"/>
      <c r="BA1360" s="45"/>
      <c r="BB1360" s="45"/>
      <c r="BC1360" s="45"/>
      <c r="BD1360" s="45"/>
      <c r="BE1360" s="45"/>
      <c r="BF1360" s="45"/>
      <c r="BG1360" s="45"/>
      <c r="BH1360" s="45"/>
      <c r="BI1360" s="45"/>
      <c r="BJ1360" s="45"/>
      <c r="BK1360" s="45"/>
      <c r="BL1360" s="45"/>
      <c r="BM1360" s="45"/>
      <c r="BN1360" s="45"/>
      <c r="BO1360" s="45"/>
      <c r="BP1360" s="45"/>
      <c r="BQ1360" s="45"/>
      <c r="BR1360" s="45"/>
      <c r="BS1360" s="45"/>
      <c r="BT1360" s="45"/>
      <c r="BU1360" s="45"/>
      <c r="BV1360" s="45"/>
      <c r="BW1360" s="45"/>
      <c r="BX1360" s="45"/>
      <c r="BY1360" s="45"/>
      <c r="BZ1360" s="45"/>
      <c r="CA1360" s="45"/>
      <c r="CB1360" s="45"/>
      <c r="CC1360" s="45"/>
      <c r="CD1360" s="45"/>
      <c r="CE1360" s="45"/>
      <c r="CF1360" s="45"/>
      <c r="CG1360" s="45"/>
      <c r="CH1360" s="45"/>
      <c r="CI1360" s="45"/>
      <c r="CJ1360" s="45"/>
      <c r="CK1360" s="45"/>
      <c r="CL1360" s="45"/>
      <c r="CM1360" s="45"/>
      <c r="CN1360" s="45"/>
      <c r="CO1360" s="45"/>
      <c r="CP1360" s="45"/>
      <c r="CQ1360" s="45"/>
      <c r="CR1360" s="45"/>
      <c r="CS1360" s="45"/>
      <c r="CT1360" s="45"/>
      <c r="CU1360" s="45"/>
      <c r="CV1360" s="45"/>
      <c r="CW1360" s="45"/>
      <c r="CX1360" s="45"/>
      <c r="CY1360" s="45"/>
      <c r="CZ1360" s="45"/>
      <c r="DA1360" s="45"/>
      <c r="DB1360" s="45"/>
      <c r="DC1360" s="45"/>
      <c r="DD1360" s="45"/>
      <c r="DE1360" s="45"/>
      <c r="DF1360" s="45"/>
      <c r="DG1360" s="45"/>
      <c r="DH1360" s="45"/>
      <c r="DI1360" s="45"/>
      <c r="DJ1360" s="45"/>
      <c r="DK1360" s="45"/>
      <c r="DL1360" s="45"/>
      <c r="DM1360" s="45"/>
      <c r="DN1360" s="45"/>
      <c r="DO1360" s="45"/>
      <c r="DP1360" s="45"/>
      <c r="DQ1360" s="45"/>
      <c r="DR1360" s="45"/>
      <c r="DS1360" s="45"/>
      <c r="DT1360" s="45"/>
      <c r="DU1360" s="45"/>
      <c r="DV1360" s="45"/>
      <c r="DW1360" s="45"/>
      <c r="DX1360" s="45"/>
      <c r="DY1360" s="45"/>
      <c r="DZ1360" s="45"/>
      <c r="EA1360" s="45"/>
      <c r="EB1360" s="45"/>
      <c r="EC1360" s="45"/>
      <c r="ED1360" s="45"/>
      <c r="EE1360" s="45"/>
      <c r="EF1360" s="45"/>
      <c r="EG1360" s="45"/>
      <c r="EH1360" s="45"/>
      <c r="EI1360" s="45"/>
      <c r="EJ1360" s="45"/>
      <c r="EK1360" s="45"/>
      <c r="EL1360" s="45"/>
      <c r="EM1360" s="45"/>
      <c r="EN1360" s="45"/>
      <c r="EO1360" s="45"/>
      <c r="EP1360" s="45"/>
      <c r="EQ1360" s="45"/>
      <c r="ER1360" s="45"/>
      <c r="ES1360" s="45"/>
      <c r="ET1360" s="45"/>
      <c r="EU1360" s="45"/>
      <c r="EV1360" s="45"/>
      <c r="EW1360" s="45"/>
      <c r="EX1360" s="45"/>
      <c r="EY1360" s="45"/>
      <c r="EZ1360" s="45"/>
      <c r="FA1360" s="45"/>
      <c r="FB1360" s="45"/>
      <c r="FC1360" s="45"/>
      <c r="FD1360" s="45"/>
      <c r="FE1360" s="45"/>
      <c r="FF1360" s="45"/>
      <c r="FG1360" s="45"/>
      <c r="FH1360" s="45"/>
      <c r="FI1360" s="45"/>
      <c r="FJ1360" s="45"/>
      <c r="FK1360" s="45"/>
      <c r="FL1360" s="45"/>
      <c r="FM1360" s="45"/>
      <c r="FN1360" s="45"/>
      <c r="FO1360" s="45"/>
      <c r="FP1360" s="45"/>
      <c r="FQ1360" s="45"/>
      <c r="FR1360" s="45"/>
      <c r="FS1360" s="45"/>
      <c r="FT1360" s="45"/>
      <c r="FU1360" s="45"/>
      <c r="FV1360" s="45"/>
      <c r="FW1360" s="45"/>
      <c r="FX1360" s="45"/>
      <c r="FY1360" s="45"/>
      <c r="FZ1360" s="45"/>
      <c r="GA1360" s="45"/>
      <c r="GB1360" s="45"/>
      <c r="GC1360" s="45"/>
      <c r="GD1360" s="45"/>
      <c r="GE1360" s="45"/>
      <c r="GF1360" s="45"/>
      <c r="GG1360" s="45"/>
      <c r="GH1360" s="45"/>
      <c r="GI1360" s="45"/>
      <c r="GJ1360" s="45"/>
      <c r="GK1360" s="45"/>
      <c r="GL1360" s="45"/>
      <c r="GM1360" s="45"/>
      <c r="GN1360" s="45"/>
      <c r="GO1360" s="45"/>
      <c r="GP1360" s="45"/>
      <c r="GQ1360" s="45"/>
      <c r="GR1360" s="45"/>
      <c r="GS1360" s="45"/>
      <c r="GT1360" s="45"/>
      <c r="GU1360" s="45"/>
      <c r="GV1360" s="45"/>
      <c r="GW1360" s="45"/>
      <c r="GX1360" s="45"/>
      <c r="GY1360" s="45"/>
      <c r="GZ1360" s="45"/>
      <c r="HA1360" s="45"/>
      <c r="HB1360" s="45"/>
      <c r="HC1360" s="45"/>
      <c r="HD1360" s="45"/>
      <c r="HE1360" s="45"/>
      <c r="HF1360" s="45"/>
      <c r="HG1360" s="45"/>
      <c r="HH1360" s="45"/>
      <c r="HI1360" s="45"/>
      <c r="HJ1360" s="45"/>
      <c r="HK1360" s="45"/>
      <c r="HL1360" s="45"/>
      <c r="HM1360" s="45"/>
      <c r="HN1360" s="45"/>
      <c r="HO1360" s="45"/>
      <c r="HP1360" s="45"/>
      <c r="HQ1360" s="45"/>
      <c r="HR1360" s="45"/>
      <c r="HS1360" s="45"/>
      <c r="HT1360" s="45"/>
      <c r="HU1360" s="45"/>
      <c r="HV1360" s="45"/>
      <c r="HW1360" s="45"/>
      <c r="HX1360" s="45"/>
      <c r="HY1360" s="45"/>
      <c r="HZ1360" s="45"/>
      <c r="IA1360" s="45"/>
      <c r="IB1360" s="45"/>
      <c r="IC1360" s="45"/>
      <c r="ID1360" s="45"/>
      <c r="IE1360" s="45"/>
      <c r="IF1360" s="45"/>
      <c r="IG1360" s="45"/>
      <c r="IH1360" s="45"/>
      <c r="II1360" s="45"/>
      <c r="IJ1360" s="45"/>
      <c r="IK1360" s="45"/>
      <c r="IL1360" s="45"/>
      <c r="IM1360" s="45"/>
      <c r="IN1360" s="45"/>
      <c r="IO1360" s="45"/>
      <c r="IP1360" s="45"/>
      <c r="IQ1360" s="45"/>
      <c r="IR1360" s="45"/>
      <c r="IS1360" s="45"/>
      <c r="IT1360" s="45"/>
      <c r="IU1360" s="45"/>
      <c r="IV1360" s="45"/>
      <c r="IW1360" s="45"/>
      <c r="IX1360" s="45"/>
      <c r="IY1360" s="45"/>
      <c r="IZ1360" s="45"/>
      <c r="JA1360" s="45"/>
      <c r="JB1360" s="45"/>
      <c r="JC1360" s="45"/>
      <c r="JD1360" s="45"/>
      <c r="JE1360" s="45"/>
      <c r="JF1360" s="45"/>
      <c r="JG1360" s="45"/>
      <c r="JH1360" s="45"/>
      <c r="JI1360" s="45"/>
      <c r="JJ1360" s="45"/>
      <c r="JK1360" s="45"/>
      <c r="JL1360" s="45"/>
      <c r="JM1360" s="45"/>
      <c r="JN1360" s="45"/>
      <c r="JO1360" s="45"/>
      <c r="JP1360" s="45"/>
      <c r="JQ1360" s="45"/>
      <c r="JR1360" s="45"/>
      <c r="JS1360" s="45"/>
      <c r="JT1360" s="45"/>
      <c r="JU1360" s="45"/>
      <c r="JV1360" s="45"/>
      <c r="JW1360" s="45"/>
      <c r="JX1360" s="45"/>
      <c r="JY1360" s="45"/>
      <c r="JZ1360" s="45"/>
      <c r="KA1360" s="45"/>
      <c r="KB1360" s="45"/>
      <c r="KC1360" s="45"/>
      <c r="KD1360" s="45"/>
      <c r="KE1360" s="45"/>
      <c r="KF1360" s="45"/>
      <c r="KG1360" s="45"/>
      <c r="KH1360" s="45"/>
      <c r="KI1360" s="45"/>
      <c r="KJ1360" s="45"/>
      <c r="KK1360" s="45"/>
      <c r="KL1360" s="45"/>
      <c r="KM1360" s="45"/>
      <c r="KN1360" s="45"/>
      <c r="KO1360" s="45"/>
      <c r="KP1360" s="45"/>
      <c r="KQ1360" s="45"/>
      <c r="KR1360" s="45"/>
      <c r="KS1360" s="45"/>
      <c r="KT1360" s="45"/>
      <c r="KU1360" s="45"/>
      <c r="KV1360" s="45"/>
      <c r="KW1360" s="45"/>
      <c r="KX1360" s="45"/>
      <c r="KY1360" s="45"/>
      <c r="KZ1360" s="45"/>
      <c r="LA1360" s="45"/>
      <c r="LB1360" s="45"/>
      <c r="LC1360" s="45"/>
      <c r="LD1360" s="45"/>
      <c r="LE1360" s="45"/>
      <c r="LF1360" s="45"/>
      <c r="LG1360" s="45"/>
      <c r="LH1360" s="45"/>
      <c r="LI1360" s="45"/>
      <c r="LJ1360" s="45"/>
      <c r="LK1360" s="45"/>
      <c r="LL1360" s="45"/>
      <c r="LM1360" s="45"/>
      <c r="LN1360" s="45"/>
      <c r="LO1360" s="45"/>
      <c r="LP1360" s="45"/>
      <c r="LQ1360" s="45"/>
      <c r="LR1360" s="45"/>
      <c r="LS1360" s="45"/>
      <c r="LT1360" s="45"/>
      <c r="LU1360" s="45"/>
      <c r="LV1360" s="45"/>
      <c r="LW1360" s="45"/>
      <c r="LX1360" s="45"/>
      <c r="LY1360" s="45"/>
      <c r="LZ1360" s="45"/>
      <c r="MA1360" s="45"/>
      <c r="MB1360" s="45"/>
      <c r="MC1360" s="45"/>
      <c r="MD1360" s="45"/>
      <c r="ME1360" s="45"/>
      <c r="MF1360" s="45"/>
      <c r="MG1360" s="45"/>
      <c r="MH1360" s="45"/>
      <c r="MI1360" s="45"/>
      <c r="MJ1360" s="45"/>
      <c r="MK1360" s="45"/>
      <c r="ML1360" s="45"/>
      <c r="MM1360" s="45"/>
      <c r="MN1360" s="45"/>
      <c r="MO1360" s="45"/>
      <c r="MP1360" s="45"/>
      <c r="MQ1360" s="45"/>
      <c r="MR1360" s="45"/>
      <c r="MS1360" s="45"/>
      <c r="MT1360" s="45"/>
      <c r="MU1360" s="45"/>
      <c r="MV1360" s="45"/>
      <c r="MW1360" s="45"/>
      <c r="MX1360" s="45"/>
      <c r="MY1360" s="45"/>
      <c r="MZ1360" s="45"/>
      <c r="NA1360" s="45"/>
      <c r="NB1360" s="45"/>
      <c r="NC1360" s="45"/>
      <c r="ND1360" s="45"/>
      <c r="NE1360" s="45"/>
      <c r="NF1360" s="45"/>
      <c r="NG1360" s="45"/>
      <c r="NH1360" s="45"/>
      <c r="NI1360" s="45"/>
      <c r="NJ1360" s="45"/>
      <c r="NK1360" s="45"/>
      <c r="NL1360" s="45"/>
      <c r="NM1360" s="45"/>
      <c r="NN1360" s="45"/>
      <c r="NO1360" s="45"/>
      <c r="NP1360" s="45"/>
      <c r="NQ1360" s="45"/>
      <c r="NR1360" s="45"/>
      <c r="NS1360" s="45"/>
      <c r="NT1360" s="45"/>
      <c r="NU1360" s="45"/>
      <c r="NV1360" s="45"/>
      <c r="NW1360" s="45"/>
      <c r="NX1360" s="45"/>
      <c r="NY1360" s="45"/>
      <c r="NZ1360" s="45"/>
      <c r="OA1360" s="45"/>
      <c r="OB1360" s="45"/>
      <c r="OC1360" s="45"/>
      <c r="OD1360" s="45"/>
      <c r="OE1360" s="45"/>
      <c r="OF1360" s="45"/>
      <c r="OG1360" s="45"/>
      <c r="OH1360" s="45"/>
      <c r="OI1360" s="45"/>
      <c r="OJ1360" s="45"/>
      <c r="OK1360" s="45"/>
      <c r="OL1360" s="45"/>
      <c r="OM1360" s="45"/>
      <c r="ON1360" s="45"/>
      <c r="OO1360" s="45"/>
      <c r="OP1360" s="45"/>
      <c r="OQ1360" s="45"/>
      <c r="OR1360" s="45"/>
      <c r="OS1360" s="45"/>
      <c r="OT1360" s="45"/>
      <c r="OU1360" s="45"/>
      <c r="OV1360" s="45"/>
      <c r="OW1360" s="45"/>
      <c r="OX1360" s="45"/>
      <c r="OY1360" s="45"/>
      <c r="OZ1360" s="45"/>
      <c r="PA1360" s="45"/>
      <c r="PB1360" s="45"/>
      <c r="PC1360" s="45"/>
      <c r="PD1360" s="45"/>
      <c r="PE1360" s="45"/>
      <c r="PF1360" s="45"/>
      <c r="PG1360" s="45"/>
      <c r="PH1360" s="45"/>
      <c r="PI1360" s="45"/>
      <c r="PJ1360" s="45"/>
      <c r="PK1360" s="45"/>
      <c r="PL1360" s="45"/>
      <c r="PM1360" s="45"/>
      <c r="PN1360" s="45"/>
      <c r="PO1360" s="45"/>
      <c r="PP1360" s="45"/>
      <c r="PQ1360" s="45"/>
      <c r="PR1360" s="45"/>
      <c r="PS1360" s="45"/>
      <c r="PT1360" s="45"/>
      <c r="PU1360" s="45"/>
      <c r="PV1360" s="45"/>
      <c r="PW1360" s="45"/>
      <c r="PX1360" s="45"/>
      <c r="PY1360" s="45"/>
      <c r="PZ1360" s="45"/>
      <c r="QA1360" s="45"/>
      <c r="QB1360" s="45"/>
      <c r="QC1360" s="45"/>
      <c r="QD1360" s="45"/>
      <c r="QE1360" s="45"/>
      <c r="QF1360" s="45"/>
      <c r="QG1360" s="45"/>
      <c r="QH1360" s="45"/>
      <c r="QI1360" s="45"/>
      <c r="QJ1360" s="45"/>
      <c r="QK1360" s="45"/>
      <c r="QL1360" s="45"/>
      <c r="QM1360" s="45"/>
      <c r="QN1360" s="45"/>
      <c r="QO1360" s="45"/>
      <c r="QP1360" s="45"/>
      <c r="QQ1360" s="45"/>
      <c r="QR1360" s="45"/>
      <c r="QS1360" s="45"/>
      <c r="QT1360" s="45"/>
      <c r="QU1360" s="45"/>
      <c r="QV1360" s="45"/>
      <c r="QW1360" s="45"/>
      <c r="QX1360" s="45"/>
      <c r="QY1360" s="45"/>
      <c r="QZ1360" s="45"/>
      <c r="RA1360" s="45"/>
      <c r="RB1360" s="45"/>
      <c r="RC1360" s="45"/>
      <c r="RD1360" s="45"/>
    </row>
    <row r="1361" spans="3:472" s="40" customFormat="1" x14ac:dyDescent="0.25">
      <c r="C1361" s="41"/>
      <c r="D1361" s="42"/>
      <c r="E1361" s="46"/>
      <c r="F1361" s="38"/>
      <c r="G1361" s="38"/>
      <c r="H1361" s="38"/>
      <c r="I1361" s="38"/>
      <c r="J1361" s="38"/>
      <c r="K1361" s="38"/>
      <c r="L1361" s="38"/>
      <c r="M1361" s="38"/>
      <c r="N1361" s="38"/>
      <c r="P1361" s="42"/>
      <c r="Q1361" s="38"/>
      <c r="R1361" s="38"/>
      <c r="S1361" s="38"/>
      <c r="T1361" s="47"/>
      <c r="U1361" s="43"/>
      <c r="V1361" s="123"/>
      <c r="W1361" s="123"/>
      <c r="X1361" s="124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78"/>
      <c r="AI1361" s="25"/>
      <c r="AJ1361" s="45"/>
      <c r="AK1361" s="45"/>
      <c r="AL1361" s="45"/>
      <c r="AM1361" s="45"/>
      <c r="AN1361" s="45"/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5"/>
      <c r="AY1361" s="45"/>
      <c r="AZ1361" s="45"/>
      <c r="BA1361" s="45"/>
      <c r="BB1361" s="45"/>
      <c r="BC1361" s="45"/>
      <c r="BD1361" s="45"/>
      <c r="BE1361" s="45"/>
      <c r="BF1361" s="45"/>
      <c r="BG1361" s="45"/>
      <c r="BH1361" s="45"/>
      <c r="BI1361" s="45"/>
      <c r="BJ1361" s="45"/>
      <c r="BK1361" s="45"/>
      <c r="BL1361" s="45"/>
      <c r="BM1361" s="45"/>
      <c r="BN1361" s="45"/>
      <c r="BO1361" s="45"/>
      <c r="BP1361" s="45"/>
      <c r="BQ1361" s="45"/>
      <c r="BR1361" s="45"/>
      <c r="BS1361" s="45"/>
      <c r="BT1361" s="45"/>
      <c r="BU1361" s="45"/>
      <c r="BV1361" s="45"/>
      <c r="BW1361" s="45"/>
      <c r="BX1361" s="45"/>
      <c r="BY1361" s="45"/>
      <c r="BZ1361" s="45"/>
      <c r="CA1361" s="45"/>
      <c r="CB1361" s="45"/>
      <c r="CC1361" s="45"/>
      <c r="CD1361" s="45"/>
      <c r="CE1361" s="45"/>
      <c r="CF1361" s="45"/>
      <c r="CG1361" s="45"/>
      <c r="CH1361" s="45"/>
      <c r="CI1361" s="45"/>
      <c r="CJ1361" s="45"/>
      <c r="CK1361" s="45"/>
      <c r="CL1361" s="45"/>
      <c r="CM1361" s="45"/>
      <c r="CN1361" s="45"/>
      <c r="CO1361" s="45"/>
      <c r="CP1361" s="45"/>
      <c r="CQ1361" s="45"/>
      <c r="CR1361" s="45"/>
      <c r="CS1361" s="45"/>
      <c r="CT1361" s="45"/>
      <c r="CU1361" s="45"/>
      <c r="CV1361" s="45"/>
      <c r="CW1361" s="45"/>
      <c r="CX1361" s="45"/>
      <c r="CY1361" s="45"/>
      <c r="CZ1361" s="45"/>
      <c r="DA1361" s="45"/>
      <c r="DB1361" s="45"/>
      <c r="DC1361" s="45"/>
      <c r="DD1361" s="45"/>
      <c r="DE1361" s="45"/>
      <c r="DF1361" s="45"/>
      <c r="DG1361" s="45"/>
      <c r="DH1361" s="45"/>
      <c r="DI1361" s="45"/>
      <c r="DJ1361" s="45"/>
      <c r="DK1361" s="45"/>
      <c r="DL1361" s="45"/>
      <c r="DM1361" s="45"/>
      <c r="DN1361" s="45"/>
      <c r="DO1361" s="45"/>
      <c r="DP1361" s="45"/>
      <c r="DQ1361" s="45"/>
      <c r="DR1361" s="45"/>
      <c r="DS1361" s="45"/>
      <c r="DT1361" s="45"/>
      <c r="DU1361" s="45"/>
      <c r="DV1361" s="45"/>
      <c r="DW1361" s="45"/>
      <c r="DX1361" s="45"/>
      <c r="DY1361" s="45"/>
      <c r="DZ1361" s="45"/>
      <c r="EA1361" s="45"/>
      <c r="EB1361" s="45"/>
      <c r="EC1361" s="45"/>
      <c r="ED1361" s="45"/>
      <c r="EE1361" s="45"/>
      <c r="EF1361" s="45"/>
      <c r="EG1361" s="45"/>
      <c r="EH1361" s="45"/>
      <c r="EI1361" s="45"/>
      <c r="EJ1361" s="45"/>
      <c r="EK1361" s="45"/>
      <c r="EL1361" s="45"/>
      <c r="EM1361" s="45"/>
      <c r="EN1361" s="45"/>
      <c r="EO1361" s="45"/>
      <c r="EP1361" s="45"/>
      <c r="EQ1361" s="45"/>
      <c r="ER1361" s="45"/>
      <c r="ES1361" s="45"/>
      <c r="ET1361" s="45"/>
      <c r="EU1361" s="45"/>
      <c r="EV1361" s="45"/>
      <c r="EW1361" s="45"/>
      <c r="EX1361" s="45"/>
      <c r="EY1361" s="45"/>
      <c r="EZ1361" s="45"/>
      <c r="FA1361" s="45"/>
      <c r="FB1361" s="45"/>
      <c r="FC1361" s="45"/>
      <c r="FD1361" s="45"/>
      <c r="FE1361" s="45"/>
      <c r="FF1361" s="45"/>
      <c r="FG1361" s="45"/>
      <c r="FH1361" s="45"/>
      <c r="FI1361" s="45"/>
      <c r="FJ1361" s="45"/>
      <c r="FK1361" s="45"/>
      <c r="FL1361" s="45"/>
      <c r="FM1361" s="45"/>
      <c r="FN1361" s="45"/>
      <c r="FO1361" s="45"/>
      <c r="FP1361" s="45"/>
      <c r="FQ1361" s="45"/>
      <c r="FR1361" s="45"/>
      <c r="FS1361" s="45"/>
      <c r="FT1361" s="45"/>
      <c r="FU1361" s="45"/>
      <c r="FV1361" s="45"/>
      <c r="FW1361" s="45"/>
      <c r="FX1361" s="45"/>
      <c r="FY1361" s="45"/>
      <c r="FZ1361" s="45"/>
      <c r="GA1361" s="45"/>
      <c r="GB1361" s="45"/>
      <c r="GC1361" s="45"/>
      <c r="GD1361" s="45"/>
      <c r="GE1361" s="45"/>
      <c r="GF1361" s="45"/>
      <c r="GG1361" s="45"/>
      <c r="GH1361" s="45"/>
      <c r="GI1361" s="45"/>
      <c r="GJ1361" s="45"/>
      <c r="GK1361" s="45"/>
      <c r="GL1361" s="45"/>
      <c r="GM1361" s="45"/>
      <c r="GN1361" s="45"/>
      <c r="GO1361" s="45"/>
      <c r="GP1361" s="45"/>
      <c r="GQ1361" s="45"/>
      <c r="GR1361" s="45"/>
      <c r="GS1361" s="45"/>
      <c r="GT1361" s="45"/>
      <c r="GU1361" s="45"/>
      <c r="GV1361" s="45"/>
      <c r="GW1361" s="45"/>
      <c r="GX1361" s="45"/>
      <c r="GY1361" s="45"/>
      <c r="GZ1361" s="45"/>
      <c r="HA1361" s="45"/>
      <c r="HB1361" s="45"/>
      <c r="HC1361" s="45"/>
      <c r="HD1361" s="45"/>
      <c r="HE1361" s="45"/>
      <c r="HF1361" s="45"/>
      <c r="HG1361" s="45"/>
      <c r="HH1361" s="45"/>
      <c r="HI1361" s="45"/>
      <c r="HJ1361" s="45"/>
      <c r="HK1361" s="45"/>
      <c r="HL1361" s="45"/>
      <c r="HM1361" s="45"/>
      <c r="HN1361" s="45"/>
      <c r="HO1361" s="45"/>
      <c r="HP1361" s="45"/>
      <c r="HQ1361" s="45"/>
      <c r="HR1361" s="45"/>
      <c r="HS1361" s="45"/>
      <c r="HT1361" s="45"/>
      <c r="HU1361" s="45"/>
      <c r="HV1361" s="45"/>
      <c r="HW1361" s="45"/>
      <c r="HX1361" s="45"/>
      <c r="HY1361" s="45"/>
      <c r="HZ1361" s="45"/>
      <c r="IA1361" s="45"/>
      <c r="IB1361" s="45"/>
      <c r="IC1361" s="45"/>
      <c r="ID1361" s="45"/>
      <c r="IE1361" s="45"/>
      <c r="IF1361" s="45"/>
      <c r="IG1361" s="45"/>
      <c r="IH1361" s="45"/>
      <c r="II1361" s="45"/>
      <c r="IJ1361" s="45"/>
      <c r="IK1361" s="45"/>
      <c r="IL1361" s="45"/>
      <c r="IM1361" s="45"/>
      <c r="IN1361" s="45"/>
      <c r="IO1361" s="45"/>
      <c r="IP1361" s="45"/>
      <c r="IQ1361" s="45"/>
      <c r="IR1361" s="45"/>
      <c r="IS1361" s="45"/>
      <c r="IT1361" s="45"/>
      <c r="IU1361" s="45"/>
      <c r="IV1361" s="45"/>
      <c r="IW1361" s="45"/>
      <c r="IX1361" s="45"/>
      <c r="IY1361" s="45"/>
      <c r="IZ1361" s="45"/>
      <c r="JA1361" s="45"/>
      <c r="JB1361" s="45"/>
      <c r="JC1361" s="45"/>
      <c r="JD1361" s="45"/>
      <c r="JE1361" s="45"/>
      <c r="JF1361" s="45"/>
      <c r="JG1361" s="45"/>
      <c r="JH1361" s="45"/>
      <c r="JI1361" s="45"/>
      <c r="JJ1361" s="45"/>
      <c r="JK1361" s="45"/>
      <c r="JL1361" s="45"/>
      <c r="JM1361" s="45"/>
      <c r="JN1361" s="45"/>
      <c r="JO1361" s="45"/>
      <c r="JP1361" s="45"/>
      <c r="JQ1361" s="45"/>
      <c r="JR1361" s="45"/>
      <c r="JS1361" s="45"/>
      <c r="JT1361" s="45"/>
      <c r="JU1361" s="45"/>
      <c r="JV1361" s="45"/>
      <c r="JW1361" s="45"/>
      <c r="JX1361" s="45"/>
      <c r="JY1361" s="45"/>
      <c r="JZ1361" s="45"/>
      <c r="KA1361" s="45"/>
      <c r="KB1361" s="45"/>
      <c r="KC1361" s="45"/>
      <c r="KD1361" s="45"/>
      <c r="KE1361" s="45"/>
      <c r="KF1361" s="45"/>
      <c r="KG1361" s="45"/>
      <c r="KH1361" s="45"/>
      <c r="KI1361" s="45"/>
      <c r="KJ1361" s="45"/>
      <c r="KK1361" s="45"/>
      <c r="KL1361" s="45"/>
      <c r="KM1361" s="45"/>
      <c r="KN1361" s="45"/>
      <c r="KO1361" s="45"/>
      <c r="KP1361" s="45"/>
      <c r="KQ1361" s="45"/>
      <c r="KR1361" s="45"/>
      <c r="KS1361" s="45"/>
      <c r="KT1361" s="45"/>
      <c r="KU1361" s="45"/>
      <c r="KV1361" s="45"/>
      <c r="KW1361" s="45"/>
      <c r="KX1361" s="45"/>
      <c r="KY1361" s="45"/>
      <c r="KZ1361" s="45"/>
      <c r="LA1361" s="45"/>
      <c r="LB1361" s="45"/>
      <c r="LC1361" s="45"/>
      <c r="LD1361" s="45"/>
      <c r="LE1361" s="45"/>
      <c r="LF1361" s="45"/>
      <c r="LG1361" s="45"/>
      <c r="LH1361" s="45"/>
      <c r="LI1361" s="45"/>
      <c r="LJ1361" s="45"/>
      <c r="LK1361" s="45"/>
      <c r="LL1361" s="45"/>
      <c r="LM1361" s="45"/>
      <c r="LN1361" s="45"/>
      <c r="LO1361" s="45"/>
      <c r="LP1361" s="45"/>
      <c r="LQ1361" s="45"/>
      <c r="LR1361" s="45"/>
      <c r="LS1361" s="45"/>
      <c r="LT1361" s="45"/>
      <c r="LU1361" s="45"/>
      <c r="LV1361" s="45"/>
      <c r="LW1361" s="45"/>
      <c r="LX1361" s="45"/>
      <c r="LY1361" s="45"/>
      <c r="LZ1361" s="45"/>
      <c r="MA1361" s="45"/>
      <c r="MB1361" s="45"/>
      <c r="MC1361" s="45"/>
      <c r="MD1361" s="45"/>
      <c r="ME1361" s="45"/>
      <c r="MF1361" s="45"/>
      <c r="MG1361" s="45"/>
      <c r="MH1361" s="45"/>
      <c r="MI1361" s="45"/>
      <c r="MJ1361" s="45"/>
      <c r="MK1361" s="45"/>
      <c r="ML1361" s="45"/>
      <c r="MM1361" s="45"/>
      <c r="MN1361" s="45"/>
      <c r="MO1361" s="45"/>
      <c r="MP1361" s="45"/>
      <c r="MQ1361" s="45"/>
      <c r="MR1361" s="45"/>
      <c r="MS1361" s="45"/>
      <c r="MT1361" s="45"/>
      <c r="MU1361" s="45"/>
      <c r="MV1361" s="45"/>
      <c r="MW1361" s="45"/>
      <c r="MX1361" s="45"/>
      <c r="MY1361" s="45"/>
      <c r="MZ1361" s="45"/>
      <c r="NA1361" s="45"/>
      <c r="NB1361" s="45"/>
      <c r="NC1361" s="45"/>
      <c r="ND1361" s="45"/>
      <c r="NE1361" s="45"/>
      <c r="NF1361" s="45"/>
      <c r="NG1361" s="45"/>
      <c r="NH1361" s="45"/>
      <c r="NI1361" s="45"/>
      <c r="NJ1361" s="45"/>
      <c r="NK1361" s="45"/>
      <c r="NL1361" s="45"/>
      <c r="NM1361" s="45"/>
      <c r="NN1361" s="45"/>
      <c r="NO1361" s="45"/>
      <c r="NP1361" s="45"/>
      <c r="NQ1361" s="45"/>
      <c r="NR1361" s="45"/>
      <c r="NS1361" s="45"/>
      <c r="NT1361" s="45"/>
      <c r="NU1361" s="45"/>
      <c r="NV1361" s="45"/>
      <c r="NW1361" s="45"/>
      <c r="NX1361" s="45"/>
      <c r="NY1361" s="45"/>
      <c r="NZ1361" s="45"/>
      <c r="OA1361" s="45"/>
      <c r="OB1361" s="45"/>
      <c r="OC1361" s="45"/>
      <c r="OD1361" s="45"/>
      <c r="OE1361" s="45"/>
      <c r="OF1361" s="45"/>
      <c r="OG1361" s="45"/>
      <c r="OH1361" s="45"/>
      <c r="OI1361" s="45"/>
      <c r="OJ1361" s="45"/>
      <c r="OK1361" s="45"/>
      <c r="OL1361" s="45"/>
      <c r="OM1361" s="45"/>
      <c r="ON1361" s="45"/>
      <c r="OO1361" s="45"/>
      <c r="OP1361" s="45"/>
      <c r="OQ1361" s="45"/>
      <c r="OR1361" s="45"/>
      <c r="OS1361" s="45"/>
      <c r="OT1361" s="45"/>
      <c r="OU1361" s="45"/>
      <c r="OV1361" s="45"/>
      <c r="OW1361" s="45"/>
      <c r="OX1361" s="45"/>
      <c r="OY1361" s="45"/>
      <c r="OZ1361" s="45"/>
      <c r="PA1361" s="45"/>
      <c r="PB1361" s="45"/>
      <c r="PC1361" s="45"/>
      <c r="PD1361" s="45"/>
      <c r="PE1361" s="45"/>
      <c r="PF1361" s="45"/>
      <c r="PG1361" s="45"/>
      <c r="PH1361" s="45"/>
      <c r="PI1361" s="45"/>
      <c r="PJ1361" s="45"/>
      <c r="PK1361" s="45"/>
      <c r="PL1361" s="45"/>
      <c r="PM1361" s="45"/>
      <c r="PN1361" s="45"/>
      <c r="PO1361" s="45"/>
      <c r="PP1361" s="45"/>
      <c r="PQ1361" s="45"/>
      <c r="PR1361" s="45"/>
      <c r="PS1361" s="45"/>
      <c r="PT1361" s="45"/>
      <c r="PU1361" s="45"/>
      <c r="PV1361" s="45"/>
      <c r="PW1361" s="45"/>
      <c r="PX1361" s="45"/>
      <c r="PY1361" s="45"/>
      <c r="PZ1361" s="45"/>
      <c r="QA1361" s="45"/>
      <c r="QB1361" s="45"/>
      <c r="QC1361" s="45"/>
      <c r="QD1361" s="45"/>
      <c r="QE1361" s="45"/>
      <c r="QF1361" s="45"/>
      <c r="QG1361" s="45"/>
      <c r="QH1361" s="45"/>
      <c r="QI1361" s="45"/>
      <c r="QJ1361" s="45"/>
      <c r="QK1361" s="45"/>
      <c r="QL1361" s="45"/>
      <c r="QM1361" s="45"/>
      <c r="QN1361" s="45"/>
      <c r="QO1361" s="45"/>
      <c r="QP1361" s="45"/>
      <c r="QQ1361" s="45"/>
      <c r="QR1361" s="45"/>
      <c r="QS1361" s="45"/>
      <c r="QT1361" s="45"/>
      <c r="QU1361" s="45"/>
      <c r="QV1361" s="45"/>
      <c r="QW1361" s="45"/>
      <c r="QX1361" s="45"/>
      <c r="QY1361" s="45"/>
      <c r="QZ1361" s="45"/>
      <c r="RA1361" s="45"/>
      <c r="RB1361" s="45"/>
      <c r="RC1361" s="45"/>
      <c r="RD1361" s="45"/>
    </row>
    <row r="1362" spans="3:472" s="40" customFormat="1" x14ac:dyDescent="0.25">
      <c r="C1362" s="41"/>
      <c r="D1362" s="42"/>
      <c r="E1362" s="46"/>
      <c r="F1362" s="38"/>
      <c r="G1362" s="38"/>
      <c r="H1362" s="38"/>
      <c r="I1362" s="38"/>
      <c r="J1362" s="38"/>
      <c r="K1362" s="38"/>
      <c r="L1362" s="38"/>
      <c r="M1362" s="38"/>
      <c r="N1362" s="38"/>
      <c r="P1362" s="42"/>
      <c r="Q1362" s="38"/>
      <c r="R1362" s="38"/>
      <c r="S1362" s="38"/>
      <c r="T1362" s="47"/>
      <c r="U1362" s="43"/>
      <c r="V1362" s="123"/>
      <c r="W1362" s="123"/>
      <c r="X1362" s="124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78"/>
      <c r="AI1362" s="25"/>
      <c r="AJ1362" s="45"/>
      <c r="AK1362" s="45"/>
      <c r="AL1362" s="45"/>
      <c r="AM1362" s="45"/>
      <c r="AN1362" s="45"/>
      <c r="AO1362" s="45"/>
      <c r="AP1362" s="45"/>
      <c r="AQ1362" s="45"/>
      <c r="AR1362" s="45"/>
      <c r="AS1362" s="45"/>
      <c r="AT1362" s="45"/>
      <c r="AU1362" s="45"/>
      <c r="AV1362" s="45"/>
      <c r="AW1362" s="45"/>
      <c r="AX1362" s="45"/>
      <c r="AY1362" s="45"/>
      <c r="AZ1362" s="45"/>
      <c r="BA1362" s="45"/>
      <c r="BB1362" s="45"/>
      <c r="BC1362" s="45"/>
      <c r="BD1362" s="45"/>
      <c r="BE1362" s="45"/>
      <c r="BF1362" s="45"/>
      <c r="BG1362" s="45"/>
      <c r="BH1362" s="45"/>
      <c r="BI1362" s="45"/>
      <c r="BJ1362" s="45"/>
      <c r="BK1362" s="45"/>
      <c r="BL1362" s="45"/>
      <c r="BM1362" s="45"/>
      <c r="BN1362" s="45"/>
      <c r="BO1362" s="45"/>
      <c r="BP1362" s="45"/>
      <c r="BQ1362" s="45"/>
      <c r="BR1362" s="45"/>
      <c r="BS1362" s="45"/>
      <c r="BT1362" s="45"/>
      <c r="BU1362" s="45"/>
      <c r="BV1362" s="45"/>
      <c r="BW1362" s="45"/>
      <c r="BX1362" s="45"/>
      <c r="BY1362" s="45"/>
      <c r="BZ1362" s="45"/>
      <c r="CA1362" s="45"/>
      <c r="CB1362" s="45"/>
      <c r="CC1362" s="45"/>
      <c r="CD1362" s="45"/>
      <c r="CE1362" s="45"/>
      <c r="CF1362" s="45"/>
      <c r="CG1362" s="45"/>
      <c r="CH1362" s="45"/>
      <c r="CI1362" s="45"/>
      <c r="CJ1362" s="45"/>
      <c r="CK1362" s="45"/>
      <c r="CL1362" s="45"/>
      <c r="CM1362" s="45"/>
      <c r="CN1362" s="45"/>
      <c r="CO1362" s="45"/>
      <c r="CP1362" s="45"/>
      <c r="CQ1362" s="45"/>
      <c r="CR1362" s="45"/>
      <c r="CS1362" s="45"/>
      <c r="CT1362" s="45"/>
      <c r="CU1362" s="45"/>
      <c r="CV1362" s="45"/>
      <c r="CW1362" s="45"/>
      <c r="CX1362" s="45"/>
      <c r="CY1362" s="45"/>
      <c r="CZ1362" s="45"/>
      <c r="DA1362" s="45"/>
      <c r="DB1362" s="45"/>
      <c r="DC1362" s="45"/>
      <c r="DD1362" s="45"/>
      <c r="DE1362" s="45"/>
      <c r="DF1362" s="45"/>
      <c r="DG1362" s="45"/>
      <c r="DH1362" s="45"/>
      <c r="DI1362" s="45"/>
      <c r="DJ1362" s="45"/>
      <c r="DK1362" s="45"/>
      <c r="DL1362" s="45"/>
      <c r="DM1362" s="45"/>
      <c r="DN1362" s="45"/>
      <c r="DO1362" s="45"/>
      <c r="DP1362" s="45"/>
      <c r="DQ1362" s="45"/>
      <c r="DR1362" s="45"/>
      <c r="DS1362" s="45"/>
      <c r="DT1362" s="45"/>
      <c r="DU1362" s="45"/>
      <c r="DV1362" s="45"/>
      <c r="DW1362" s="45"/>
      <c r="DX1362" s="45"/>
      <c r="DY1362" s="45"/>
      <c r="DZ1362" s="45"/>
      <c r="EA1362" s="45"/>
      <c r="EB1362" s="45"/>
      <c r="EC1362" s="45"/>
      <c r="ED1362" s="45"/>
      <c r="EE1362" s="45"/>
      <c r="EF1362" s="45"/>
      <c r="EG1362" s="45"/>
      <c r="EH1362" s="45"/>
      <c r="EI1362" s="45"/>
      <c r="EJ1362" s="45"/>
      <c r="EK1362" s="45"/>
      <c r="EL1362" s="45"/>
      <c r="EM1362" s="45"/>
      <c r="EN1362" s="45"/>
      <c r="EO1362" s="45"/>
      <c r="EP1362" s="45"/>
      <c r="EQ1362" s="45"/>
      <c r="ER1362" s="45"/>
      <c r="ES1362" s="45"/>
      <c r="ET1362" s="45"/>
      <c r="EU1362" s="45"/>
      <c r="EV1362" s="45"/>
      <c r="EW1362" s="45"/>
      <c r="EX1362" s="45"/>
      <c r="EY1362" s="45"/>
      <c r="EZ1362" s="45"/>
      <c r="FA1362" s="45"/>
      <c r="FB1362" s="45"/>
      <c r="FC1362" s="45"/>
      <c r="FD1362" s="45"/>
      <c r="FE1362" s="45"/>
      <c r="FF1362" s="45"/>
      <c r="FG1362" s="45"/>
      <c r="FH1362" s="45"/>
      <c r="FI1362" s="45"/>
      <c r="FJ1362" s="45"/>
      <c r="FK1362" s="45"/>
      <c r="FL1362" s="45"/>
      <c r="FM1362" s="45"/>
      <c r="FN1362" s="45"/>
      <c r="FO1362" s="45"/>
      <c r="FP1362" s="45"/>
      <c r="FQ1362" s="45"/>
      <c r="FR1362" s="45"/>
      <c r="FS1362" s="45"/>
      <c r="FT1362" s="45"/>
      <c r="FU1362" s="45"/>
      <c r="FV1362" s="45"/>
      <c r="FW1362" s="45"/>
      <c r="FX1362" s="45"/>
      <c r="FY1362" s="45"/>
      <c r="FZ1362" s="45"/>
      <c r="GA1362" s="45"/>
      <c r="GB1362" s="45"/>
      <c r="GC1362" s="45"/>
      <c r="GD1362" s="45"/>
      <c r="GE1362" s="45"/>
      <c r="GF1362" s="45"/>
      <c r="GG1362" s="45"/>
      <c r="GH1362" s="45"/>
      <c r="GI1362" s="45"/>
      <c r="GJ1362" s="45"/>
      <c r="GK1362" s="45"/>
      <c r="GL1362" s="45"/>
      <c r="GM1362" s="45"/>
      <c r="GN1362" s="45"/>
      <c r="GO1362" s="45"/>
      <c r="GP1362" s="45"/>
      <c r="GQ1362" s="45"/>
      <c r="GR1362" s="45"/>
      <c r="GS1362" s="45"/>
      <c r="GT1362" s="45"/>
      <c r="GU1362" s="45"/>
      <c r="GV1362" s="45"/>
      <c r="GW1362" s="45"/>
      <c r="GX1362" s="45"/>
      <c r="GY1362" s="45"/>
      <c r="GZ1362" s="45"/>
      <c r="HA1362" s="45"/>
      <c r="HB1362" s="45"/>
      <c r="HC1362" s="45"/>
      <c r="HD1362" s="45"/>
      <c r="HE1362" s="45"/>
      <c r="HF1362" s="45"/>
      <c r="HG1362" s="45"/>
      <c r="HH1362" s="45"/>
      <c r="HI1362" s="45"/>
      <c r="HJ1362" s="45"/>
      <c r="HK1362" s="45"/>
      <c r="HL1362" s="45"/>
      <c r="HM1362" s="45"/>
      <c r="HN1362" s="45"/>
      <c r="HO1362" s="45"/>
      <c r="HP1362" s="45"/>
      <c r="HQ1362" s="45"/>
      <c r="HR1362" s="45"/>
      <c r="HS1362" s="45"/>
      <c r="HT1362" s="45"/>
      <c r="HU1362" s="45"/>
      <c r="HV1362" s="45"/>
      <c r="HW1362" s="45"/>
      <c r="HX1362" s="45"/>
      <c r="HY1362" s="45"/>
      <c r="HZ1362" s="45"/>
      <c r="IA1362" s="45"/>
      <c r="IB1362" s="45"/>
      <c r="IC1362" s="45"/>
      <c r="ID1362" s="45"/>
      <c r="IE1362" s="45"/>
      <c r="IF1362" s="45"/>
      <c r="IG1362" s="45"/>
      <c r="IH1362" s="45"/>
      <c r="II1362" s="45"/>
      <c r="IJ1362" s="45"/>
      <c r="IK1362" s="45"/>
      <c r="IL1362" s="45"/>
      <c r="IM1362" s="45"/>
      <c r="IN1362" s="45"/>
      <c r="IO1362" s="45"/>
      <c r="IP1362" s="45"/>
      <c r="IQ1362" s="45"/>
      <c r="IR1362" s="45"/>
      <c r="IS1362" s="45"/>
      <c r="IT1362" s="45"/>
      <c r="IU1362" s="45"/>
      <c r="IV1362" s="45"/>
      <c r="IW1362" s="45"/>
      <c r="IX1362" s="45"/>
      <c r="IY1362" s="45"/>
      <c r="IZ1362" s="45"/>
      <c r="JA1362" s="45"/>
      <c r="JB1362" s="45"/>
      <c r="JC1362" s="45"/>
      <c r="JD1362" s="45"/>
      <c r="JE1362" s="45"/>
      <c r="JF1362" s="45"/>
      <c r="JG1362" s="45"/>
      <c r="JH1362" s="45"/>
      <c r="JI1362" s="45"/>
      <c r="JJ1362" s="45"/>
      <c r="JK1362" s="45"/>
      <c r="JL1362" s="45"/>
      <c r="JM1362" s="45"/>
      <c r="JN1362" s="45"/>
      <c r="JO1362" s="45"/>
      <c r="JP1362" s="45"/>
      <c r="JQ1362" s="45"/>
      <c r="JR1362" s="45"/>
      <c r="JS1362" s="45"/>
      <c r="JT1362" s="45"/>
      <c r="JU1362" s="45"/>
      <c r="JV1362" s="45"/>
      <c r="JW1362" s="45"/>
      <c r="JX1362" s="45"/>
      <c r="JY1362" s="45"/>
      <c r="JZ1362" s="45"/>
      <c r="KA1362" s="45"/>
      <c r="KB1362" s="45"/>
      <c r="KC1362" s="45"/>
      <c r="KD1362" s="45"/>
      <c r="KE1362" s="45"/>
      <c r="KF1362" s="45"/>
      <c r="KG1362" s="45"/>
      <c r="KH1362" s="45"/>
      <c r="KI1362" s="45"/>
      <c r="KJ1362" s="45"/>
      <c r="KK1362" s="45"/>
      <c r="KL1362" s="45"/>
      <c r="KM1362" s="45"/>
      <c r="KN1362" s="45"/>
      <c r="KO1362" s="45"/>
      <c r="KP1362" s="45"/>
      <c r="KQ1362" s="45"/>
      <c r="KR1362" s="45"/>
      <c r="KS1362" s="45"/>
      <c r="KT1362" s="45"/>
      <c r="KU1362" s="45"/>
      <c r="KV1362" s="45"/>
      <c r="KW1362" s="45"/>
      <c r="KX1362" s="45"/>
      <c r="KY1362" s="45"/>
      <c r="KZ1362" s="45"/>
      <c r="LA1362" s="45"/>
      <c r="LB1362" s="45"/>
      <c r="LC1362" s="45"/>
      <c r="LD1362" s="45"/>
      <c r="LE1362" s="45"/>
      <c r="LF1362" s="45"/>
      <c r="LG1362" s="45"/>
      <c r="LH1362" s="45"/>
      <c r="LI1362" s="45"/>
      <c r="LJ1362" s="45"/>
      <c r="LK1362" s="45"/>
      <c r="LL1362" s="45"/>
      <c r="LM1362" s="45"/>
      <c r="LN1362" s="45"/>
      <c r="LO1362" s="45"/>
      <c r="LP1362" s="45"/>
      <c r="LQ1362" s="45"/>
      <c r="LR1362" s="45"/>
      <c r="LS1362" s="45"/>
      <c r="LT1362" s="45"/>
      <c r="LU1362" s="45"/>
      <c r="LV1362" s="45"/>
      <c r="LW1362" s="45"/>
      <c r="LX1362" s="45"/>
      <c r="LY1362" s="45"/>
      <c r="LZ1362" s="45"/>
      <c r="MA1362" s="45"/>
      <c r="MB1362" s="45"/>
      <c r="MC1362" s="45"/>
      <c r="MD1362" s="45"/>
      <c r="ME1362" s="45"/>
      <c r="MF1362" s="45"/>
      <c r="MG1362" s="45"/>
      <c r="MH1362" s="45"/>
      <c r="MI1362" s="45"/>
      <c r="MJ1362" s="45"/>
      <c r="MK1362" s="45"/>
      <c r="ML1362" s="45"/>
      <c r="MM1362" s="45"/>
      <c r="MN1362" s="45"/>
      <c r="MO1362" s="45"/>
      <c r="MP1362" s="45"/>
      <c r="MQ1362" s="45"/>
      <c r="MR1362" s="45"/>
      <c r="MS1362" s="45"/>
      <c r="MT1362" s="45"/>
      <c r="MU1362" s="45"/>
      <c r="MV1362" s="45"/>
      <c r="MW1362" s="45"/>
      <c r="MX1362" s="45"/>
      <c r="MY1362" s="45"/>
      <c r="MZ1362" s="45"/>
      <c r="NA1362" s="45"/>
      <c r="NB1362" s="45"/>
      <c r="NC1362" s="45"/>
      <c r="ND1362" s="45"/>
      <c r="NE1362" s="45"/>
      <c r="NF1362" s="45"/>
      <c r="NG1362" s="45"/>
      <c r="NH1362" s="45"/>
      <c r="NI1362" s="45"/>
      <c r="NJ1362" s="45"/>
      <c r="NK1362" s="45"/>
      <c r="NL1362" s="45"/>
      <c r="NM1362" s="45"/>
      <c r="NN1362" s="45"/>
      <c r="NO1362" s="45"/>
      <c r="NP1362" s="45"/>
      <c r="NQ1362" s="45"/>
      <c r="NR1362" s="45"/>
      <c r="NS1362" s="45"/>
      <c r="NT1362" s="45"/>
      <c r="NU1362" s="45"/>
      <c r="NV1362" s="45"/>
      <c r="NW1362" s="45"/>
      <c r="NX1362" s="45"/>
      <c r="NY1362" s="45"/>
      <c r="NZ1362" s="45"/>
      <c r="OA1362" s="45"/>
      <c r="OB1362" s="45"/>
      <c r="OC1362" s="45"/>
      <c r="OD1362" s="45"/>
      <c r="OE1362" s="45"/>
      <c r="OF1362" s="45"/>
      <c r="OG1362" s="45"/>
      <c r="OH1362" s="45"/>
      <c r="OI1362" s="45"/>
      <c r="OJ1362" s="45"/>
      <c r="OK1362" s="45"/>
      <c r="OL1362" s="45"/>
      <c r="OM1362" s="45"/>
      <c r="ON1362" s="45"/>
      <c r="OO1362" s="45"/>
      <c r="OP1362" s="45"/>
      <c r="OQ1362" s="45"/>
      <c r="OR1362" s="45"/>
      <c r="OS1362" s="45"/>
      <c r="OT1362" s="45"/>
      <c r="OU1362" s="45"/>
      <c r="OV1362" s="45"/>
      <c r="OW1362" s="45"/>
      <c r="OX1362" s="45"/>
      <c r="OY1362" s="45"/>
      <c r="OZ1362" s="45"/>
      <c r="PA1362" s="45"/>
      <c r="PB1362" s="45"/>
      <c r="PC1362" s="45"/>
      <c r="PD1362" s="45"/>
      <c r="PE1362" s="45"/>
      <c r="PF1362" s="45"/>
      <c r="PG1362" s="45"/>
      <c r="PH1362" s="45"/>
      <c r="PI1362" s="45"/>
      <c r="PJ1362" s="45"/>
      <c r="PK1362" s="45"/>
      <c r="PL1362" s="45"/>
      <c r="PM1362" s="45"/>
      <c r="PN1362" s="45"/>
      <c r="PO1362" s="45"/>
      <c r="PP1362" s="45"/>
      <c r="PQ1362" s="45"/>
      <c r="PR1362" s="45"/>
      <c r="PS1362" s="45"/>
      <c r="PT1362" s="45"/>
      <c r="PU1362" s="45"/>
      <c r="PV1362" s="45"/>
      <c r="PW1362" s="45"/>
      <c r="PX1362" s="45"/>
      <c r="PY1362" s="45"/>
      <c r="PZ1362" s="45"/>
      <c r="QA1362" s="45"/>
      <c r="QB1362" s="45"/>
      <c r="QC1362" s="45"/>
      <c r="QD1362" s="45"/>
      <c r="QE1362" s="45"/>
      <c r="QF1362" s="45"/>
      <c r="QG1362" s="45"/>
      <c r="QH1362" s="45"/>
      <c r="QI1362" s="45"/>
      <c r="QJ1362" s="45"/>
      <c r="QK1362" s="45"/>
      <c r="QL1362" s="45"/>
      <c r="QM1362" s="45"/>
      <c r="QN1362" s="45"/>
      <c r="QO1362" s="45"/>
      <c r="QP1362" s="45"/>
      <c r="QQ1362" s="45"/>
      <c r="QR1362" s="45"/>
      <c r="QS1362" s="45"/>
      <c r="QT1362" s="45"/>
      <c r="QU1362" s="45"/>
      <c r="QV1362" s="45"/>
      <c r="QW1362" s="45"/>
      <c r="QX1362" s="45"/>
      <c r="QY1362" s="45"/>
      <c r="QZ1362" s="45"/>
      <c r="RA1362" s="45"/>
      <c r="RB1362" s="45"/>
      <c r="RC1362" s="45"/>
      <c r="RD1362" s="45"/>
    </row>
    <row r="1363" spans="3:472" s="40" customFormat="1" x14ac:dyDescent="0.25">
      <c r="C1363" s="41"/>
      <c r="D1363" s="42"/>
      <c r="E1363" s="46"/>
      <c r="F1363" s="38"/>
      <c r="G1363" s="38"/>
      <c r="H1363" s="38"/>
      <c r="I1363" s="38"/>
      <c r="J1363" s="38"/>
      <c r="K1363" s="38"/>
      <c r="L1363" s="38"/>
      <c r="M1363" s="38"/>
      <c r="N1363" s="38"/>
      <c r="P1363" s="42"/>
      <c r="Q1363" s="38"/>
      <c r="R1363" s="38"/>
      <c r="S1363" s="38"/>
      <c r="T1363" s="47"/>
      <c r="U1363" s="43"/>
      <c r="V1363" s="123"/>
      <c r="W1363" s="123"/>
      <c r="X1363" s="124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78"/>
      <c r="AI1363" s="25"/>
      <c r="AJ1363" s="45"/>
      <c r="AK1363" s="45"/>
      <c r="AL1363" s="45"/>
      <c r="AM1363" s="45"/>
      <c r="AN1363" s="45"/>
      <c r="AO1363" s="45"/>
      <c r="AP1363" s="45"/>
      <c r="AQ1363" s="45"/>
      <c r="AR1363" s="45"/>
      <c r="AS1363" s="45"/>
      <c r="AT1363" s="45"/>
      <c r="AU1363" s="45"/>
      <c r="AV1363" s="45"/>
      <c r="AW1363" s="45"/>
      <c r="AX1363" s="45"/>
      <c r="AY1363" s="45"/>
      <c r="AZ1363" s="45"/>
      <c r="BA1363" s="45"/>
      <c r="BB1363" s="45"/>
      <c r="BC1363" s="45"/>
      <c r="BD1363" s="45"/>
      <c r="BE1363" s="45"/>
      <c r="BF1363" s="45"/>
      <c r="BG1363" s="45"/>
      <c r="BH1363" s="45"/>
      <c r="BI1363" s="45"/>
      <c r="BJ1363" s="45"/>
      <c r="BK1363" s="45"/>
      <c r="BL1363" s="45"/>
      <c r="BM1363" s="45"/>
      <c r="BN1363" s="45"/>
      <c r="BO1363" s="45"/>
      <c r="BP1363" s="45"/>
      <c r="BQ1363" s="45"/>
      <c r="BR1363" s="45"/>
      <c r="BS1363" s="45"/>
      <c r="BT1363" s="45"/>
      <c r="BU1363" s="45"/>
      <c r="BV1363" s="45"/>
      <c r="BW1363" s="45"/>
      <c r="BX1363" s="45"/>
      <c r="BY1363" s="45"/>
      <c r="BZ1363" s="45"/>
      <c r="CA1363" s="45"/>
      <c r="CB1363" s="45"/>
      <c r="CC1363" s="45"/>
      <c r="CD1363" s="45"/>
      <c r="CE1363" s="45"/>
      <c r="CF1363" s="45"/>
      <c r="CG1363" s="45"/>
      <c r="CH1363" s="45"/>
      <c r="CI1363" s="45"/>
      <c r="CJ1363" s="45"/>
      <c r="CK1363" s="45"/>
      <c r="CL1363" s="45"/>
      <c r="CM1363" s="45"/>
      <c r="CN1363" s="45"/>
      <c r="CO1363" s="45"/>
      <c r="CP1363" s="45"/>
      <c r="CQ1363" s="45"/>
      <c r="CR1363" s="45"/>
      <c r="CS1363" s="45"/>
      <c r="CT1363" s="45"/>
      <c r="CU1363" s="45"/>
      <c r="CV1363" s="45"/>
      <c r="CW1363" s="45"/>
      <c r="CX1363" s="45"/>
      <c r="CY1363" s="45"/>
      <c r="CZ1363" s="45"/>
      <c r="DA1363" s="45"/>
      <c r="DB1363" s="45"/>
      <c r="DC1363" s="45"/>
      <c r="DD1363" s="45"/>
      <c r="DE1363" s="45"/>
      <c r="DF1363" s="45"/>
      <c r="DG1363" s="45"/>
      <c r="DH1363" s="45"/>
      <c r="DI1363" s="45"/>
      <c r="DJ1363" s="45"/>
      <c r="DK1363" s="45"/>
      <c r="DL1363" s="45"/>
      <c r="DM1363" s="45"/>
      <c r="DN1363" s="45"/>
      <c r="DO1363" s="45"/>
      <c r="DP1363" s="45"/>
      <c r="DQ1363" s="45"/>
      <c r="DR1363" s="45"/>
      <c r="DS1363" s="45"/>
      <c r="DT1363" s="45"/>
      <c r="DU1363" s="45"/>
      <c r="DV1363" s="45"/>
      <c r="DW1363" s="45"/>
      <c r="DX1363" s="45"/>
      <c r="DY1363" s="45"/>
      <c r="DZ1363" s="45"/>
      <c r="EA1363" s="45"/>
      <c r="EB1363" s="45"/>
      <c r="EC1363" s="45"/>
      <c r="ED1363" s="45"/>
      <c r="EE1363" s="45"/>
      <c r="EF1363" s="45"/>
      <c r="EG1363" s="45"/>
      <c r="EH1363" s="45"/>
      <c r="EI1363" s="45"/>
      <c r="EJ1363" s="45"/>
      <c r="EK1363" s="45"/>
      <c r="EL1363" s="45"/>
      <c r="EM1363" s="45"/>
      <c r="EN1363" s="45"/>
      <c r="EO1363" s="45"/>
      <c r="EP1363" s="45"/>
      <c r="EQ1363" s="45"/>
      <c r="ER1363" s="45"/>
      <c r="ES1363" s="45"/>
      <c r="ET1363" s="45"/>
      <c r="EU1363" s="45"/>
      <c r="EV1363" s="45"/>
      <c r="EW1363" s="45"/>
      <c r="EX1363" s="45"/>
      <c r="EY1363" s="45"/>
      <c r="EZ1363" s="45"/>
      <c r="FA1363" s="45"/>
      <c r="FB1363" s="45"/>
      <c r="FC1363" s="45"/>
      <c r="FD1363" s="45"/>
      <c r="FE1363" s="45"/>
      <c r="FF1363" s="45"/>
      <c r="FG1363" s="45"/>
      <c r="FH1363" s="45"/>
      <c r="FI1363" s="45"/>
      <c r="FJ1363" s="45"/>
      <c r="FK1363" s="45"/>
      <c r="FL1363" s="45"/>
      <c r="FM1363" s="45"/>
      <c r="FN1363" s="45"/>
      <c r="FO1363" s="45"/>
      <c r="FP1363" s="45"/>
      <c r="FQ1363" s="45"/>
      <c r="FR1363" s="45"/>
      <c r="FS1363" s="45"/>
      <c r="FT1363" s="45"/>
      <c r="FU1363" s="45"/>
      <c r="FV1363" s="45"/>
      <c r="FW1363" s="45"/>
      <c r="FX1363" s="45"/>
      <c r="FY1363" s="45"/>
      <c r="FZ1363" s="45"/>
      <c r="GA1363" s="45"/>
      <c r="GB1363" s="45"/>
      <c r="GC1363" s="45"/>
      <c r="GD1363" s="45"/>
      <c r="GE1363" s="45"/>
      <c r="GF1363" s="45"/>
      <c r="GG1363" s="45"/>
      <c r="GH1363" s="45"/>
      <c r="GI1363" s="45"/>
      <c r="GJ1363" s="45"/>
      <c r="GK1363" s="45"/>
      <c r="GL1363" s="45"/>
      <c r="GM1363" s="45"/>
      <c r="GN1363" s="45"/>
      <c r="GO1363" s="45"/>
      <c r="GP1363" s="45"/>
      <c r="GQ1363" s="45"/>
      <c r="GR1363" s="45"/>
      <c r="GS1363" s="45"/>
      <c r="GT1363" s="45"/>
      <c r="GU1363" s="45"/>
      <c r="GV1363" s="45"/>
      <c r="GW1363" s="45"/>
      <c r="GX1363" s="45"/>
      <c r="GY1363" s="45"/>
      <c r="GZ1363" s="45"/>
      <c r="HA1363" s="45"/>
      <c r="HB1363" s="45"/>
      <c r="HC1363" s="45"/>
      <c r="HD1363" s="45"/>
      <c r="HE1363" s="45"/>
      <c r="HF1363" s="45"/>
      <c r="HG1363" s="45"/>
      <c r="HH1363" s="45"/>
      <c r="HI1363" s="45"/>
      <c r="HJ1363" s="45"/>
      <c r="HK1363" s="45"/>
      <c r="HL1363" s="45"/>
      <c r="HM1363" s="45"/>
      <c r="HN1363" s="45"/>
      <c r="HO1363" s="45"/>
      <c r="HP1363" s="45"/>
      <c r="HQ1363" s="45"/>
      <c r="HR1363" s="45"/>
      <c r="HS1363" s="45"/>
      <c r="HT1363" s="45"/>
      <c r="HU1363" s="45"/>
      <c r="HV1363" s="45"/>
      <c r="HW1363" s="45"/>
      <c r="HX1363" s="45"/>
      <c r="HY1363" s="45"/>
      <c r="HZ1363" s="45"/>
      <c r="IA1363" s="45"/>
      <c r="IB1363" s="45"/>
      <c r="IC1363" s="45"/>
      <c r="ID1363" s="45"/>
      <c r="IE1363" s="45"/>
      <c r="IF1363" s="45"/>
      <c r="IG1363" s="45"/>
      <c r="IH1363" s="45"/>
      <c r="II1363" s="45"/>
      <c r="IJ1363" s="45"/>
      <c r="IK1363" s="45"/>
      <c r="IL1363" s="45"/>
      <c r="IM1363" s="45"/>
      <c r="IN1363" s="45"/>
      <c r="IO1363" s="45"/>
      <c r="IP1363" s="45"/>
      <c r="IQ1363" s="45"/>
      <c r="IR1363" s="45"/>
      <c r="IS1363" s="45"/>
      <c r="IT1363" s="45"/>
      <c r="IU1363" s="45"/>
      <c r="IV1363" s="45"/>
      <c r="IW1363" s="45"/>
      <c r="IX1363" s="45"/>
      <c r="IY1363" s="45"/>
      <c r="IZ1363" s="45"/>
      <c r="JA1363" s="45"/>
      <c r="JB1363" s="45"/>
      <c r="JC1363" s="45"/>
      <c r="JD1363" s="45"/>
      <c r="JE1363" s="45"/>
      <c r="JF1363" s="45"/>
      <c r="JG1363" s="45"/>
      <c r="JH1363" s="45"/>
      <c r="JI1363" s="45"/>
      <c r="JJ1363" s="45"/>
      <c r="JK1363" s="45"/>
      <c r="JL1363" s="45"/>
      <c r="JM1363" s="45"/>
      <c r="JN1363" s="45"/>
      <c r="JO1363" s="45"/>
      <c r="JP1363" s="45"/>
      <c r="JQ1363" s="45"/>
      <c r="JR1363" s="45"/>
      <c r="JS1363" s="45"/>
      <c r="JT1363" s="45"/>
      <c r="JU1363" s="45"/>
      <c r="JV1363" s="45"/>
      <c r="JW1363" s="45"/>
      <c r="JX1363" s="45"/>
      <c r="JY1363" s="45"/>
      <c r="JZ1363" s="45"/>
      <c r="KA1363" s="45"/>
      <c r="KB1363" s="45"/>
      <c r="KC1363" s="45"/>
      <c r="KD1363" s="45"/>
      <c r="KE1363" s="45"/>
      <c r="KF1363" s="45"/>
      <c r="KG1363" s="45"/>
      <c r="KH1363" s="45"/>
      <c r="KI1363" s="45"/>
      <c r="KJ1363" s="45"/>
      <c r="KK1363" s="45"/>
      <c r="KL1363" s="45"/>
      <c r="KM1363" s="45"/>
      <c r="KN1363" s="45"/>
      <c r="KO1363" s="45"/>
      <c r="KP1363" s="45"/>
      <c r="KQ1363" s="45"/>
      <c r="KR1363" s="45"/>
      <c r="KS1363" s="45"/>
      <c r="KT1363" s="45"/>
      <c r="KU1363" s="45"/>
      <c r="KV1363" s="45"/>
      <c r="KW1363" s="45"/>
      <c r="KX1363" s="45"/>
      <c r="KY1363" s="45"/>
      <c r="KZ1363" s="45"/>
      <c r="LA1363" s="45"/>
      <c r="LB1363" s="45"/>
      <c r="LC1363" s="45"/>
      <c r="LD1363" s="45"/>
      <c r="LE1363" s="45"/>
      <c r="LF1363" s="45"/>
      <c r="LG1363" s="45"/>
      <c r="LH1363" s="45"/>
      <c r="LI1363" s="45"/>
      <c r="LJ1363" s="45"/>
      <c r="LK1363" s="45"/>
      <c r="LL1363" s="45"/>
      <c r="LM1363" s="45"/>
      <c r="LN1363" s="45"/>
      <c r="LO1363" s="45"/>
      <c r="LP1363" s="45"/>
      <c r="LQ1363" s="45"/>
      <c r="LR1363" s="45"/>
      <c r="LS1363" s="45"/>
      <c r="LT1363" s="45"/>
      <c r="LU1363" s="45"/>
      <c r="LV1363" s="45"/>
      <c r="LW1363" s="45"/>
      <c r="LX1363" s="45"/>
      <c r="LY1363" s="45"/>
      <c r="LZ1363" s="45"/>
      <c r="MA1363" s="45"/>
      <c r="MB1363" s="45"/>
      <c r="MC1363" s="45"/>
      <c r="MD1363" s="45"/>
      <c r="ME1363" s="45"/>
      <c r="MF1363" s="45"/>
      <c r="MG1363" s="45"/>
      <c r="MH1363" s="45"/>
      <c r="MI1363" s="45"/>
      <c r="MJ1363" s="45"/>
      <c r="MK1363" s="45"/>
      <c r="ML1363" s="45"/>
      <c r="MM1363" s="45"/>
      <c r="MN1363" s="45"/>
      <c r="MO1363" s="45"/>
      <c r="MP1363" s="45"/>
      <c r="MQ1363" s="45"/>
      <c r="MR1363" s="45"/>
      <c r="MS1363" s="45"/>
      <c r="MT1363" s="45"/>
      <c r="MU1363" s="45"/>
      <c r="MV1363" s="45"/>
      <c r="MW1363" s="45"/>
      <c r="MX1363" s="45"/>
      <c r="MY1363" s="45"/>
      <c r="MZ1363" s="45"/>
      <c r="NA1363" s="45"/>
      <c r="NB1363" s="45"/>
      <c r="NC1363" s="45"/>
      <c r="ND1363" s="45"/>
      <c r="NE1363" s="45"/>
      <c r="NF1363" s="45"/>
      <c r="NG1363" s="45"/>
      <c r="NH1363" s="45"/>
      <c r="NI1363" s="45"/>
      <c r="NJ1363" s="45"/>
      <c r="NK1363" s="45"/>
      <c r="NL1363" s="45"/>
      <c r="NM1363" s="45"/>
      <c r="NN1363" s="45"/>
      <c r="NO1363" s="45"/>
      <c r="NP1363" s="45"/>
      <c r="NQ1363" s="45"/>
      <c r="NR1363" s="45"/>
      <c r="NS1363" s="45"/>
      <c r="NT1363" s="45"/>
      <c r="NU1363" s="45"/>
      <c r="NV1363" s="45"/>
      <c r="NW1363" s="45"/>
      <c r="NX1363" s="45"/>
      <c r="NY1363" s="45"/>
      <c r="NZ1363" s="45"/>
      <c r="OA1363" s="45"/>
      <c r="OB1363" s="45"/>
      <c r="OC1363" s="45"/>
      <c r="OD1363" s="45"/>
      <c r="OE1363" s="45"/>
      <c r="OF1363" s="45"/>
      <c r="OG1363" s="45"/>
      <c r="OH1363" s="45"/>
      <c r="OI1363" s="45"/>
      <c r="OJ1363" s="45"/>
      <c r="OK1363" s="45"/>
      <c r="OL1363" s="45"/>
      <c r="OM1363" s="45"/>
      <c r="ON1363" s="45"/>
      <c r="OO1363" s="45"/>
      <c r="OP1363" s="45"/>
      <c r="OQ1363" s="45"/>
      <c r="OR1363" s="45"/>
      <c r="OS1363" s="45"/>
      <c r="OT1363" s="45"/>
      <c r="OU1363" s="45"/>
      <c r="OV1363" s="45"/>
      <c r="OW1363" s="45"/>
      <c r="OX1363" s="45"/>
      <c r="OY1363" s="45"/>
      <c r="OZ1363" s="45"/>
      <c r="PA1363" s="45"/>
      <c r="PB1363" s="45"/>
      <c r="PC1363" s="45"/>
      <c r="PD1363" s="45"/>
      <c r="PE1363" s="45"/>
      <c r="PF1363" s="45"/>
      <c r="PG1363" s="45"/>
      <c r="PH1363" s="45"/>
      <c r="PI1363" s="45"/>
      <c r="PJ1363" s="45"/>
      <c r="PK1363" s="45"/>
      <c r="PL1363" s="45"/>
      <c r="PM1363" s="45"/>
      <c r="PN1363" s="45"/>
      <c r="PO1363" s="45"/>
      <c r="PP1363" s="45"/>
      <c r="PQ1363" s="45"/>
      <c r="PR1363" s="45"/>
      <c r="PS1363" s="45"/>
      <c r="PT1363" s="45"/>
      <c r="PU1363" s="45"/>
      <c r="PV1363" s="45"/>
      <c r="PW1363" s="45"/>
      <c r="PX1363" s="45"/>
      <c r="PY1363" s="45"/>
      <c r="PZ1363" s="45"/>
      <c r="QA1363" s="45"/>
      <c r="QB1363" s="45"/>
      <c r="QC1363" s="45"/>
      <c r="QD1363" s="45"/>
      <c r="QE1363" s="45"/>
      <c r="QF1363" s="45"/>
      <c r="QG1363" s="45"/>
      <c r="QH1363" s="45"/>
      <c r="QI1363" s="45"/>
      <c r="QJ1363" s="45"/>
      <c r="QK1363" s="45"/>
      <c r="QL1363" s="45"/>
      <c r="QM1363" s="45"/>
      <c r="QN1363" s="45"/>
      <c r="QO1363" s="45"/>
      <c r="QP1363" s="45"/>
      <c r="QQ1363" s="45"/>
      <c r="QR1363" s="45"/>
      <c r="QS1363" s="45"/>
      <c r="QT1363" s="45"/>
      <c r="QU1363" s="45"/>
      <c r="QV1363" s="45"/>
      <c r="QW1363" s="45"/>
      <c r="QX1363" s="45"/>
      <c r="QY1363" s="45"/>
      <c r="QZ1363" s="45"/>
      <c r="RA1363" s="45"/>
      <c r="RB1363" s="45"/>
      <c r="RC1363" s="45"/>
      <c r="RD1363" s="45"/>
    </row>
    <row r="1364" spans="3:472" s="40" customFormat="1" x14ac:dyDescent="0.25">
      <c r="C1364" s="41"/>
      <c r="D1364" s="42"/>
      <c r="E1364" s="46"/>
      <c r="F1364" s="38"/>
      <c r="G1364" s="38"/>
      <c r="H1364" s="38"/>
      <c r="I1364" s="38"/>
      <c r="J1364" s="38"/>
      <c r="K1364" s="38"/>
      <c r="L1364" s="38"/>
      <c r="M1364" s="38"/>
      <c r="N1364" s="38"/>
      <c r="P1364" s="42"/>
      <c r="Q1364" s="38"/>
      <c r="R1364" s="38"/>
      <c r="S1364" s="38"/>
      <c r="T1364" s="47"/>
      <c r="U1364" s="43"/>
      <c r="V1364" s="123"/>
      <c r="W1364" s="123"/>
      <c r="X1364" s="124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78"/>
      <c r="AI1364" s="25"/>
      <c r="AJ1364" s="45"/>
      <c r="AK1364" s="45"/>
      <c r="AL1364" s="45"/>
      <c r="AM1364" s="45"/>
      <c r="AN1364" s="45"/>
      <c r="AO1364" s="45"/>
      <c r="AP1364" s="45"/>
      <c r="AQ1364" s="45"/>
      <c r="AR1364" s="45"/>
      <c r="AS1364" s="45"/>
      <c r="AT1364" s="45"/>
      <c r="AU1364" s="45"/>
      <c r="AV1364" s="45"/>
      <c r="AW1364" s="45"/>
      <c r="AX1364" s="45"/>
      <c r="AY1364" s="45"/>
      <c r="AZ1364" s="45"/>
      <c r="BA1364" s="45"/>
      <c r="BB1364" s="45"/>
      <c r="BC1364" s="45"/>
      <c r="BD1364" s="45"/>
      <c r="BE1364" s="45"/>
      <c r="BF1364" s="45"/>
      <c r="BG1364" s="45"/>
      <c r="BH1364" s="45"/>
      <c r="BI1364" s="45"/>
      <c r="BJ1364" s="45"/>
      <c r="BK1364" s="45"/>
      <c r="BL1364" s="45"/>
      <c r="BM1364" s="45"/>
      <c r="BN1364" s="45"/>
      <c r="BO1364" s="45"/>
      <c r="BP1364" s="45"/>
      <c r="BQ1364" s="45"/>
      <c r="BR1364" s="45"/>
      <c r="BS1364" s="45"/>
      <c r="BT1364" s="45"/>
      <c r="BU1364" s="45"/>
      <c r="BV1364" s="45"/>
      <c r="BW1364" s="45"/>
      <c r="BX1364" s="45"/>
      <c r="BY1364" s="45"/>
      <c r="BZ1364" s="45"/>
      <c r="CA1364" s="45"/>
      <c r="CB1364" s="45"/>
      <c r="CC1364" s="45"/>
      <c r="CD1364" s="45"/>
      <c r="CE1364" s="45"/>
      <c r="CF1364" s="45"/>
      <c r="CG1364" s="45"/>
      <c r="CH1364" s="45"/>
      <c r="CI1364" s="45"/>
      <c r="CJ1364" s="45"/>
      <c r="CK1364" s="45"/>
      <c r="CL1364" s="45"/>
      <c r="CM1364" s="45"/>
      <c r="CN1364" s="45"/>
      <c r="CO1364" s="45"/>
      <c r="CP1364" s="45"/>
      <c r="CQ1364" s="45"/>
      <c r="CR1364" s="45"/>
      <c r="CS1364" s="45"/>
      <c r="CT1364" s="45"/>
      <c r="CU1364" s="45"/>
      <c r="CV1364" s="45"/>
      <c r="CW1364" s="45"/>
      <c r="CX1364" s="45"/>
      <c r="CY1364" s="45"/>
      <c r="CZ1364" s="45"/>
      <c r="DA1364" s="45"/>
      <c r="DB1364" s="45"/>
      <c r="DC1364" s="45"/>
      <c r="DD1364" s="45"/>
      <c r="DE1364" s="45"/>
      <c r="DF1364" s="45"/>
      <c r="DG1364" s="45"/>
      <c r="DH1364" s="45"/>
      <c r="DI1364" s="45"/>
      <c r="DJ1364" s="45"/>
      <c r="DK1364" s="45"/>
      <c r="DL1364" s="45"/>
      <c r="DM1364" s="45"/>
      <c r="DN1364" s="45"/>
      <c r="DO1364" s="45"/>
      <c r="DP1364" s="45"/>
      <c r="DQ1364" s="45"/>
      <c r="DR1364" s="45"/>
      <c r="DS1364" s="45"/>
      <c r="DT1364" s="45"/>
      <c r="DU1364" s="45"/>
      <c r="DV1364" s="45"/>
      <c r="DW1364" s="45"/>
      <c r="DX1364" s="45"/>
      <c r="DY1364" s="45"/>
      <c r="DZ1364" s="45"/>
      <c r="EA1364" s="45"/>
      <c r="EB1364" s="45"/>
      <c r="EC1364" s="45"/>
      <c r="ED1364" s="45"/>
      <c r="EE1364" s="45"/>
      <c r="EF1364" s="45"/>
      <c r="EG1364" s="45"/>
      <c r="EH1364" s="45"/>
      <c r="EI1364" s="45"/>
      <c r="EJ1364" s="45"/>
      <c r="EK1364" s="45"/>
      <c r="EL1364" s="45"/>
      <c r="EM1364" s="45"/>
      <c r="EN1364" s="45"/>
      <c r="EO1364" s="45"/>
      <c r="EP1364" s="45"/>
      <c r="EQ1364" s="45"/>
      <c r="ER1364" s="45"/>
      <c r="ES1364" s="45"/>
      <c r="ET1364" s="45"/>
      <c r="EU1364" s="45"/>
      <c r="EV1364" s="45"/>
      <c r="EW1364" s="45"/>
      <c r="EX1364" s="45"/>
      <c r="EY1364" s="45"/>
      <c r="EZ1364" s="45"/>
      <c r="FA1364" s="45"/>
      <c r="FB1364" s="45"/>
      <c r="FC1364" s="45"/>
      <c r="FD1364" s="45"/>
      <c r="FE1364" s="45"/>
      <c r="FF1364" s="45"/>
      <c r="FG1364" s="45"/>
      <c r="FH1364" s="45"/>
      <c r="FI1364" s="45"/>
      <c r="FJ1364" s="45"/>
      <c r="FK1364" s="45"/>
      <c r="FL1364" s="45"/>
      <c r="FM1364" s="45"/>
      <c r="FN1364" s="45"/>
      <c r="FO1364" s="45"/>
      <c r="FP1364" s="45"/>
      <c r="FQ1364" s="45"/>
      <c r="FR1364" s="45"/>
      <c r="FS1364" s="45"/>
      <c r="FT1364" s="45"/>
      <c r="FU1364" s="45"/>
      <c r="FV1364" s="45"/>
      <c r="FW1364" s="45"/>
      <c r="FX1364" s="45"/>
      <c r="FY1364" s="45"/>
      <c r="FZ1364" s="45"/>
      <c r="GA1364" s="45"/>
      <c r="GB1364" s="45"/>
      <c r="GC1364" s="45"/>
      <c r="GD1364" s="45"/>
      <c r="GE1364" s="45"/>
      <c r="GF1364" s="45"/>
      <c r="GG1364" s="45"/>
      <c r="GH1364" s="45"/>
      <c r="GI1364" s="45"/>
      <c r="GJ1364" s="45"/>
      <c r="GK1364" s="45"/>
      <c r="GL1364" s="45"/>
      <c r="GM1364" s="45"/>
      <c r="GN1364" s="45"/>
      <c r="GO1364" s="45"/>
      <c r="GP1364" s="45"/>
      <c r="GQ1364" s="45"/>
      <c r="GR1364" s="45"/>
      <c r="GS1364" s="45"/>
      <c r="GT1364" s="45"/>
      <c r="GU1364" s="45"/>
      <c r="GV1364" s="45"/>
      <c r="GW1364" s="45"/>
      <c r="GX1364" s="45"/>
      <c r="GY1364" s="45"/>
      <c r="GZ1364" s="45"/>
      <c r="HA1364" s="45"/>
      <c r="HB1364" s="45"/>
      <c r="HC1364" s="45"/>
      <c r="HD1364" s="45"/>
      <c r="HE1364" s="45"/>
      <c r="HF1364" s="45"/>
      <c r="HG1364" s="45"/>
      <c r="HH1364" s="45"/>
      <c r="HI1364" s="45"/>
      <c r="HJ1364" s="45"/>
      <c r="HK1364" s="45"/>
      <c r="HL1364" s="45"/>
      <c r="HM1364" s="45"/>
      <c r="HN1364" s="45"/>
      <c r="HO1364" s="45"/>
      <c r="HP1364" s="45"/>
      <c r="HQ1364" s="45"/>
      <c r="HR1364" s="45"/>
      <c r="HS1364" s="45"/>
      <c r="HT1364" s="45"/>
      <c r="HU1364" s="45"/>
      <c r="HV1364" s="45"/>
      <c r="HW1364" s="45"/>
      <c r="HX1364" s="45"/>
      <c r="HY1364" s="45"/>
      <c r="HZ1364" s="45"/>
      <c r="IA1364" s="45"/>
      <c r="IB1364" s="45"/>
      <c r="IC1364" s="45"/>
      <c r="ID1364" s="45"/>
      <c r="IE1364" s="45"/>
      <c r="IF1364" s="45"/>
      <c r="IG1364" s="45"/>
      <c r="IH1364" s="45"/>
      <c r="II1364" s="45"/>
      <c r="IJ1364" s="45"/>
      <c r="IK1364" s="45"/>
      <c r="IL1364" s="45"/>
      <c r="IM1364" s="45"/>
      <c r="IN1364" s="45"/>
      <c r="IO1364" s="45"/>
      <c r="IP1364" s="45"/>
      <c r="IQ1364" s="45"/>
      <c r="IR1364" s="45"/>
      <c r="IS1364" s="45"/>
      <c r="IT1364" s="45"/>
      <c r="IU1364" s="45"/>
      <c r="IV1364" s="45"/>
      <c r="IW1364" s="45"/>
      <c r="IX1364" s="45"/>
      <c r="IY1364" s="45"/>
      <c r="IZ1364" s="45"/>
      <c r="JA1364" s="45"/>
      <c r="JB1364" s="45"/>
      <c r="JC1364" s="45"/>
      <c r="JD1364" s="45"/>
      <c r="JE1364" s="45"/>
      <c r="JF1364" s="45"/>
      <c r="JG1364" s="45"/>
      <c r="JH1364" s="45"/>
      <c r="JI1364" s="45"/>
      <c r="JJ1364" s="45"/>
      <c r="JK1364" s="45"/>
      <c r="JL1364" s="45"/>
      <c r="JM1364" s="45"/>
      <c r="JN1364" s="45"/>
      <c r="JO1364" s="45"/>
      <c r="JP1364" s="45"/>
      <c r="JQ1364" s="45"/>
      <c r="JR1364" s="45"/>
      <c r="JS1364" s="45"/>
      <c r="JT1364" s="45"/>
      <c r="JU1364" s="45"/>
      <c r="JV1364" s="45"/>
      <c r="JW1364" s="45"/>
      <c r="JX1364" s="45"/>
      <c r="JY1364" s="45"/>
      <c r="JZ1364" s="45"/>
      <c r="KA1364" s="45"/>
      <c r="KB1364" s="45"/>
      <c r="KC1364" s="45"/>
      <c r="KD1364" s="45"/>
      <c r="KE1364" s="45"/>
      <c r="KF1364" s="45"/>
      <c r="KG1364" s="45"/>
      <c r="KH1364" s="45"/>
      <c r="KI1364" s="45"/>
      <c r="KJ1364" s="45"/>
      <c r="KK1364" s="45"/>
      <c r="KL1364" s="45"/>
      <c r="KM1364" s="45"/>
      <c r="KN1364" s="45"/>
      <c r="KO1364" s="45"/>
      <c r="KP1364" s="45"/>
      <c r="KQ1364" s="45"/>
      <c r="KR1364" s="45"/>
      <c r="KS1364" s="45"/>
      <c r="KT1364" s="45"/>
      <c r="KU1364" s="45"/>
      <c r="KV1364" s="45"/>
      <c r="KW1364" s="45"/>
      <c r="KX1364" s="45"/>
      <c r="KY1364" s="45"/>
      <c r="KZ1364" s="45"/>
      <c r="LA1364" s="45"/>
      <c r="LB1364" s="45"/>
      <c r="LC1364" s="45"/>
      <c r="LD1364" s="45"/>
      <c r="LE1364" s="45"/>
      <c r="LF1364" s="45"/>
      <c r="LG1364" s="45"/>
      <c r="LH1364" s="45"/>
      <c r="LI1364" s="45"/>
      <c r="LJ1364" s="45"/>
      <c r="LK1364" s="45"/>
      <c r="LL1364" s="45"/>
      <c r="LM1364" s="45"/>
      <c r="LN1364" s="45"/>
      <c r="LO1364" s="45"/>
      <c r="LP1364" s="45"/>
      <c r="LQ1364" s="45"/>
      <c r="LR1364" s="45"/>
      <c r="LS1364" s="45"/>
      <c r="LT1364" s="45"/>
      <c r="LU1364" s="45"/>
      <c r="LV1364" s="45"/>
      <c r="LW1364" s="45"/>
      <c r="LX1364" s="45"/>
      <c r="LY1364" s="45"/>
      <c r="LZ1364" s="45"/>
      <c r="MA1364" s="45"/>
      <c r="MB1364" s="45"/>
      <c r="MC1364" s="45"/>
      <c r="MD1364" s="45"/>
      <c r="ME1364" s="45"/>
      <c r="MF1364" s="45"/>
      <c r="MG1364" s="45"/>
      <c r="MH1364" s="45"/>
      <c r="MI1364" s="45"/>
      <c r="MJ1364" s="45"/>
      <c r="MK1364" s="45"/>
      <c r="ML1364" s="45"/>
      <c r="MM1364" s="45"/>
      <c r="MN1364" s="45"/>
      <c r="MO1364" s="45"/>
      <c r="MP1364" s="45"/>
      <c r="MQ1364" s="45"/>
      <c r="MR1364" s="45"/>
      <c r="MS1364" s="45"/>
      <c r="MT1364" s="45"/>
      <c r="MU1364" s="45"/>
      <c r="MV1364" s="45"/>
      <c r="MW1364" s="45"/>
      <c r="MX1364" s="45"/>
      <c r="MY1364" s="45"/>
      <c r="MZ1364" s="45"/>
      <c r="NA1364" s="45"/>
      <c r="NB1364" s="45"/>
      <c r="NC1364" s="45"/>
      <c r="ND1364" s="45"/>
      <c r="NE1364" s="45"/>
      <c r="NF1364" s="45"/>
      <c r="NG1364" s="45"/>
      <c r="NH1364" s="45"/>
      <c r="NI1364" s="45"/>
      <c r="NJ1364" s="45"/>
      <c r="NK1364" s="45"/>
      <c r="NL1364" s="45"/>
      <c r="NM1364" s="45"/>
      <c r="NN1364" s="45"/>
      <c r="NO1364" s="45"/>
      <c r="NP1364" s="45"/>
      <c r="NQ1364" s="45"/>
      <c r="NR1364" s="45"/>
      <c r="NS1364" s="45"/>
      <c r="NT1364" s="45"/>
      <c r="NU1364" s="45"/>
      <c r="NV1364" s="45"/>
      <c r="NW1364" s="45"/>
      <c r="NX1364" s="45"/>
      <c r="NY1364" s="45"/>
      <c r="NZ1364" s="45"/>
      <c r="OA1364" s="45"/>
      <c r="OB1364" s="45"/>
      <c r="OC1364" s="45"/>
      <c r="OD1364" s="45"/>
      <c r="OE1364" s="45"/>
      <c r="OF1364" s="45"/>
      <c r="OG1364" s="45"/>
      <c r="OH1364" s="45"/>
      <c r="OI1364" s="45"/>
      <c r="OJ1364" s="45"/>
      <c r="OK1364" s="45"/>
      <c r="OL1364" s="45"/>
      <c r="OM1364" s="45"/>
      <c r="ON1364" s="45"/>
      <c r="OO1364" s="45"/>
      <c r="OP1364" s="45"/>
      <c r="OQ1364" s="45"/>
      <c r="OR1364" s="45"/>
      <c r="OS1364" s="45"/>
      <c r="OT1364" s="45"/>
      <c r="OU1364" s="45"/>
      <c r="OV1364" s="45"/>
      <c r="OW1364" s="45"/>
      <c r="OX1364" s="45"/>
      <c r="OY1364" s="45"/>
      <c r="OZ1364" s="45"/>
      <c r="PA1364" s="45"/>
      <c r="PB1364" s="45"/>
      <c r="PC1364" s="45"/>
      <c r="PD1364" s="45"/>
      <c r="PE1364" s="45"/>
      <c r="PF1364" s="45"/>
      <c r="PG1364" s="45"/>
      <c r="PH1364" s="45"/>
      <c r="PI1364" s="45"/>
      <c r="PJ1364" s="45"/>
      <c r="PK1364" s="45"/>
      <c r="PL1364" s="45"/>
      <c r="PM1364" s="45"/>
      <c r="PN1364" s="45"/>
      <c r="PO1364" s="45"/>
      <c r="PP1364" s="45"/>
      <c r="PQ1364" s="45"/>
      <c r="PR1364" s="45"/>
      <c r="PS1364" s="45"/>
      <c r="PT1364" s="45"/>
      <c r="PU1364" s="45"/>
      <c r="PV1364" s="45"/>
      <c r="PW1364" s="45"/>
      <c r="PX1364" s="45"/>
      <c r="PY1364" s="45"/>
      <c r="PZ1364" s="45"/>
      <c r="QA1364" s="45"/>
      <c r="QB1364" s="45"/>
      <c r="QC1364" s="45"/>
      <c r="QD1364" s="45"/>
      <c r="QE1364" s="45"/>
      <c r="QF1364" s="45"/>
      <c r="QG1364" s="45"/>
      <c r="QH1364" s="45"/>
      <c r="QI1364" s="45"/>
      <c r="QJ1364" s="45"/>
      <c r="QK1364" s="45"/>
      <c r="QL1364" s="45"/>
      <c r="QM1364" s="45"/>
      <c r="QN1364" s="45"/>
      <c r="QO1364" s="45"/>
      <c r="QP1364" s="45"/>
      <c r="QQ1364" s="45"/>
      <c r="QR1364" s="45"/>
      <c r="QS1364" s="45"/>
      <c r="QT1364" s="45"/>
      <c r="QU1364" s="45"/>
      <c r="QV1364" s="45"/>
      <c r="QW1364" s="45"/>
      <c r="QX1364" s="45"/>
      <c r="QY1364" s="45"/>
      <c r="QZ1364" s="45"/>
      <c r="RA1364" s="45"/>
      <c r="RB1364" s="45"/>
      <c r="RC1364" s="45"/>
      <c r="RD1364" s="45"/>
    </row>
    <row r="1365" spans="3:472" s="40" customFormat="1" x14ac:dyDescent="0.25">
      <c r="C1365" s="41"/>
      <c r="D1365" s="42"/>
      <c r="E1365" s="46"/>
      <c r="F1365" s="38"/>
      <c r="G1365" s="38"/>
      <c r="H1365" s="38"/>
      <c r="I1365" s="38"/>
      <c r="J1365" s="38"/>
      <c r="K1365" s="38"/>
      <c r="L1365" s="38"/>
      <c r="M1365" s="38"/>
      <c r="N1365" s="38"/>
      <c r="P1365" s="42"/>
      <c r="Q1365" s="38"/>
      <c r="R1365" s="38"/>
      <c r="S1365" s="38"/>
      <c r="T1365" s="47"/>
      <c r="U1365" s="43"/>
      <c r="V1365" s="123"/>
      <c r="W1365" s="123"/>
      <c r="X1365" s="124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78"/>
      <c r="AI1365" s="25"/>
      <c r="AJ1365" s="45"/>
      <c r="AK1365" s="45"/>
      <c r="AL1365" s="45"/>
      <c r="AM1365" s="45"/>
      <c r="AN1365" s="45"/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5"/>
      <c r="AY1365" s="45"/>
      <c r="AZ1365" s="45"/>
      <c r="BA1365" s="45"/>
      <c r="BB1365" s="45"/>
      <c r="BC1365" s="45"/>
      <c r="BD1365" s="45"/>
      <c r="BE1365" s="45"/>
      <c r="BF1365" s="45"/>
      <c r="BG1365" s="45"/>
      <c r="BH1365" s="45"/>
      <c r="BI1365" s="45"/>
      <c r="BJ1365" s="45"/>
      <c r="BK1365" s="45"/>
      <c r="BL1365" s="45"/>
      <c r="BM1365" s="45"/>
      <c r="BN1365" s="45"/>
      <c r="BO1365" s="45"/>
      <c r="BP1365" s="45"/>
      <c r="BQ1365" s="45"/>
      <c r="BR1365" s="45"/>
      <c r="BS1365" s="45"/>
      <c r="BT1365" s="45"/>
      <c r="BU1365" s="45"/>
      <c r="BV1365" s="45"/>
      <c r="BW1365" s="45"/>
      <c r="BX1365" s="45"/>
      <c r="BY1365" s="45"/>
      <c r="BZ1365" s="45"/>
      <c r="CA1365" s="45"/>
      <c r="CB1365" s="45"/>
      <c r="CC1365" s="45"/>
      <c r="CD1365" s="45"/>
      <c r="CE1365" s="45"/>
      <c r="CF1365" s="45"/>
      <c r="CG1365" s="45"/>
      <c r="CH1365" s="45"/>
      <c r="CI1365" s="45"/>
      <c r="CJ1365" s="45"/>
      <c r="CK1365" s="45"/>
      <c r="CL1365" s="45"/>
      <c r="CM1365" s="45"/>
      <c r="CN1365" s="45"/>
      <c r="CO1365" s="45"/>
      <c r="CP1365" s="45"/>
      <c r="CQ1365" s="45"/>
      <c r="CR1365" s="45"/>
      <c r="CS1365" s="45"/>
      <c r="CT1365" s="45"/>
      <c r="CU1365" s="45"/>
      <c r="CV1365" s="45"/>
      <c r="CW1365" s="45"/>
      <c r="CX1365" s="45"/>
      <c r="CY1365" s="45"/>
      <c r="CZ1365" s="45"/>
      <c r="DA1365" s="45"/>
      <c r="DB1365" s="45"/>
      <c r="DC1365" s="45"/>
      <c r="DD1365" s="45"/>
      <c r="DE1365" s="45"/>
      <c r="DF1365" s="45"/>
      <c r="DG1365" s="45"/>
      <c r="DH1365" s="45"/>
      <c r="DI1365" s="45"/>
      <c r="DJ1365" s="45"/>
      <c r="DK1365" s="45"/>
      <c r="DL1365" s="45"/>
      <c r="DM1365" s="45"/>
      <c r="DN1365" s="45"/>
      <c r="DO1365" s="45"/>
      <c r="DP1365" s="45"/>
      <c r="DQ1365" s="45"/>
      <c r="DR1365" s="45"/>
      <c r="DS1365" s="45"/>
      <c r="DT1365" s="45"/>
      <c r="DU1365" s="45"/>
      <c r="DV1365" s="45"/>
      <c r="DW1365" s="45"/>
      <c r="DX1365" s="45"/>
      <c r="DY1365" s="45"/>
      <c r="DZ1365" s="45"/>
      <c r="EA1365" s="45"/>
      <c r="EB1365" s="45"/>
      <c r="EC1365" s="45"/>
      <c r="ED1365" s="45"/>
      <c r="EE1365" s="45"/>
      <c r="EF1365" s="45"/>
      <c r="EG1365" s="45"/>
      <c r="EH1365" s="45"/>
      <c r="EI1365" s="45"/>
      <c r="EJ1365" s="45"/>
      <c r="EK1365" s="45"/>
      <c r="EL1365" s="45"/>
      <c r="EM1365" s="45"/>
      <c r="EN1365" s="45"/>
      <c r="EO1365" s="45"/>
      <c r="EP1365" s="45"/>
      <c r="EQ1365" s="45"/>
      <c r="ER1365" s="45"/>
      <c r="ES1365" s="45"/>
      <c r="ET1365" s="45"/>
      <c r="EU1365" s="45"/>
      <c r="EV1365" s="45"/>
      <c r="EW1365" s="45"/>
      <c r="EX1365" s="45"/>
      <c r="EY1365" s="45"/>
      <c r="EZ1365" s="45"/>
      <c r="FA1365" s="45"/>
      <c r="FB1365" s="45"/>
      <c r="FC1365" s="45"/>
      <c r="FD1365" s="45"/>
      <c r="FE1365" s="45"/>
      <c r="FF1365" s="45"/>
      <c r="FG1365" s="45"/>
      <c r="FH1365" s="45"/>
      <c r="FI1365" s="45"/>
      <c r="FJ1365" s="45"/>
      <c r="FK1365" s="45"/>
      <c r="FL1365" s="45"/>
      <c r="FM1365" s="45"/>
      <c r="FN1365" s="45"/>
      <c r="FO1365" s="45"/>
      <c r="FP1365" s="45"/>
      <c r="FQ1365" s="45"/>
      <c r="FR1365" s="45"/>
      <c r="FS1365" s="45"/>
      <c r="FT1365" s="45"/>
      <c r="FU1365" s="45"/>
      <c r="FV1365" s="45"/>
      <c r="FW1365" s="45"/>
      <c r="FX1365" s="45"/>
      <c r="FY1365" s="45"/>
      <c r="FZ1365" s="45"/>
      <c r="GA1365" s="45"/>
      <c r="GB1365" s="45"/>
      <c r="GC1365" s="45"/>
      <c r="GD1365" s="45"/>
      <c r="GE1365" s="45"/>
      <c r="GF1365" s="45"/>
      <c r="GG1365" s="45"/>
      <c r="GH1365" s="45"/>
      <c r="GI1365" s="45"/>
      <c r="GJ1365" s="45"/>
      <c r="GK1365" s="45"/>
      <c r="GL1365" s="45"/>
      <c r="GM1365" s="45"/>
      <c r="GN1365" s="45"/>
      <c r="GO1365" s="45"/>
      <c r="GP1365" s="45"/>
      <c r="GQ1365" s="45"/>
      <c r="GR1365" s="45"/>
      <c r="GS1365" s="45"/>
      <c r="GT1365" s="45"/>
      <c r="GU1365" s="45"/>
      <c r="GV1365" s="45"/>
      <c r="GW1365" s="45"/>
      <c r="GX1365" s="45"/>
      <c r="GY1365" s="45"/>
      <c r="GZ1365" s="45"/>
      <c r="HA1365" s="45"/>
      <c r="HB1365" s="45"/>
      <c r="HC1365" s="45"/>
      <c r="HD1365" s="45"/>
      <c r="HE1365" s="45"/>
      <c r="HF1365" s="45"/>
      <c r="HG1365" s="45"/>
      <c r="HH1365" s="45"/>
      <c r="HI1365" s="45"/>
      <c r="HJ1365" s="45"/>
      <c r="HK1365" s="45"/>
      <c r="HL1365" s="45"/>
      <c r="HM1365" s="45"/>
      <c r="HN1365" s="45"/>
      <c r="HO1365" s="45"/>
      <c r="HP1365" s="45"/>
      <c r="HQ1365" s="45"/>
      <c r="HR1365" s="45"/>
      <c r="HS1365" s="45"/>
      <c r="HT1365" s="45"/>
      <c r="HU1365" s="45"/>
      <c r="HV1365" s="45"/>
      <c r="HW1365" s="45"/>
      <c r="HX1365" s="45"/>
      <c r="HY1365" s="45"/>
      <c r="HZ1365" s="45"/>
      <c r="IA1365" s="45"/>
      <c r="IB1365" s="45"/>
      <c r="IC1365" s="45"/>
      <c r="ID1365" s="45"/>
      <c r="IE1365" s="45"/>
      <c r="IF1365" s="45"/>
      <c r="IG1365" s="45"/>
      <c r="IH1365" s="45"/>
      <c r="II1365" s="45"/>
      <c r="IJ1365" s="45"/>
      <c r="IK1365" s="45"/>
      <c r="IL1365" s="45"/>
      <c r="IM1365" s="45"/>
      <c r="IN1365" s="45"/>
      <c r="IO1365" s="45"/>
      <c r="IP1365" s="45"/>
      <c r="IQ1365" s="45"/>
      <c r="IR1365" s="45"/>
      <c r="IS1365" s="45"/>
      <c r="IT1365" s="45"/>
      <c r="IU1365" s="45"/>
      <c r="IV1365" s="45"/>
      <c r="IW1365" s="45"/>
      <c r="IX1365" s="45"/>
      <c r="IY1365" s="45"/>
      <c r="IZ1365" s="45"/>
      <c r="JA1365" s="45"/>
      <c r="JB1365" s="45"/>
      <c r="JC1365" s="45"/>
      <c r="JD1365" s="45"/>
      <c r="JE1365" s="45"/>
      <c r="JF1365" s="45"/>
      <c r="JG1365" s="45"/>
      <c r="JH1365" s="45"/>
      <c r="JI1365" s="45"/>
      <c r="JJ1365" s="45"/>
      <c r="JK1365" s="45"/>
      <c r="JL1365" s="45"/>
      <c r="JM1365" s="45"/>
      <c r="JN1365" s="45"/>
      <c r="JO1365" s="45"/>
      <c r="JP1365" s="45"/>
      <c r="JQ1365" s="45"/>
      <c r="JR1365" s="45"/>
      <c r="JS1365" s="45"/>
      <c r="JT1365" s="45"/>
      <c r="JU1365" s="45"/>
      <c r="JV1365" s="45"/>
      <c r="JW1365" s="45"/>
      <c r="JX1365" s="45"/>
      <c r="JY1365" s="45"/>
      <c r="JZ1365" s="45"/>
      <c r="KA1365" s="45"/>
      <c r="KB1365" s="45"/>
      <c r="KC1365" s="45"/>
      <c r="KD1365" s="45"/>
      <c r="KE1365" s="45"/>
      <c r="KF1365" s="45"/>
      <c r="KG1365" s="45"/>
      <c r="KH1365" s="45"/>
      <c r="KI1365" s="45"/>
      <c r="KJ1365" s="45"/>
      <c r="KK1365" s="45"/>
      <c r="KL1365" s="45"/>
      <c r="KM1365" s="45"/>
      <c r="KN1365" s="45"/>
      <c r="KO1365" s="45"/>
      <c r="KP1365" s="45"/>
      <c r="KQ1365" s="45"/>
      <c r="KR1365" s="45"/>
      <c r="KS1365" s="45"/>
      <c r="KT1365" s="45"/>
      <c r="KU1365" s="45"/>
      <c r="KV1365" s="45"/>
      <c r="KW1365" s="45"/>
      <c r="KX1365" s="45"/>
      <c r="KY1365" s="45"/>
      <c r="KZ1365" s="45"/>
      <c r="LA1365" s="45"/>
      <c r="LB1365" s="45"/>
      <c r="LC1365" s="45"/>
      <c r="LD1365" s="45"/>
      <c r="LE1365" s="45"/>
      <c r="LF1365" s="45"/>
      <c r="LG1365" s="45"/>
      <c r="LH1365" s="45"/>
      <c r="LI1365" s="45"/>
      <c r="LJ1365" s="45"/>
      <c r="LK1365" s="45"/>
      <c r="LL1365" s="45"/>
      <c r="LM1365" s="45"/>
      <c r="LN1365" s="45"/>
      <c r="LO1365" s="45"/>
      <c r="LP1365" s="45"/>
      <c r="LQ1365" s="45"/>
      <c r="LR1365" s="45"/>
      <c r="LS1365" s="45"/>
      <c r="LT1365" s="45"/>
      <c r="LU1365" s="45"/>
      <c r="LV1365" s="45"/>
      <c r="LW1365" s="45"/>
      <c r="LX1365" s="45"/>
      <c r="LY1365" s="45"/>
      <c r="LZ1365" s="45"/>
      <c r="MA1365" s="45"/>
      <c r="MB1365" s="45"/>
      <c r="MC1365" s="45"/>
      <c r="MD1365" s="45"/>
      <c r="ME1365" s="45"/>
      <c r="MF1365" s="45"/>
      <c r="MG1365" s="45"/>
      <c r="MH1365" s="45"/>
      <c r="MI1365" s="45"/>
      <c r="MJ1365" s="45"/>
      <c r="MK1365" s="45"/>
      <c r="ML1365" s="45"/>
      <c r="MM1365" s="45"/>
      <c r="MN1365" s="45"/>
      <c r="MO1365" s="45"/>
      <c r="MP1365" s="45"/>
      <c r="MQ1365" s="45"/>
      <c r="MR1365" s="45"/>
      <c r="MS1365" s="45"/>
      <c r="MT1365" s="45"/>
      <c r="MU1365" s="45"/>
      <c r="MV1365" s="45"/>
      <c r="MW1365" s="45"/>
      <c r="MX1365" s="45"/>
      <c r="MY1365" s="45"/>
      <c r="MZ1365" s="45"/>
      <c r="NA1365" s="45"/>
      <c r="NB1365" s="45"/>
      <c r="NC1365" s="45"/>
      <c r="ND1365" s="45"/>
      <c r="NE1365" s="45"/>
      <c r="NF1365" s="45"/>
      <c r="NG1365" s="45"/>
      <c r="NH1365" s="45"/>
      <c r="NI1365" s="45"/>
      <c r="NJ1365" s="45"/>
      <c r="NK1365" s="45"/>
      <c r="NL1365" s="45"/>
      <c r="NM1365" s="45"/>
      <c r="NN1365" s="45"/>
      <c r="NO1365" s="45"/>
      <c r="NP1365" s="45"/>
      <c r="NQ1365" s="45"/>
      <c r="NR1365" s="45"/>
      <c r="NS1365" s="45"/>
      <c r="NT1365" s="45"/>
      <c r="NU1365" s="45"/>
      <c r="NV1365" s="45"/>
      <c r="NW1365" s="45"/>
      <c r="NX1365" s="45"/>
      <c r="NY1365" s="45"/>
      <c r="NZ1365" s="45"/>
      <c r="OA1365" s="45"/>
      <c r="OB1365" s="45"/>
      <c r="OC1365" s="45"/>
      <c r="OD1365" s="45"/>
      <c r="OE1365" s="45"/>
      <c r="OF1365" s="45"/>
      <c r="OG1365" s="45"/>
      <c r="OH1365" s="45"/>
      <c r="OI1365" s="45"/>
      <c r="OJ1365" s="45"/>
      <c r="OK1365" s="45"/>
      <c r="OL1365" s="45"/>
      <c r="OM1365" s="45"/>
      <c r="ON1365" s="45"/>
      <c r="OO1365" s="45"/>
      <c r="OP1365" s="45"/>
      <c r="OQ1365" s="45"/>
      <c r="OR1365" s="45"/>
      <c r="OS1365" s="45"/>
      <c r="OT1365" s="45"/>
      <c r="OU1365" s="45"/>
      <c r="OV1365" s="45"/>
      <c r="OW1365" s="45"/>
      <c r="OX1365" s="45"/>
      <c r="OY1365" s="45"/>
      <c r="OZ1365" s="45"/>
      <c r="PA1365" s="45"/>
      <c r="PB1365" s="45"/>
      <c r="PC1365" s="45"/>
      <c r="PD1365" s="45"/>
      <c r="PE1365" s="45"/>
      <c r="PF1365" s="45"/>
      <c r="PG1365" s="45"/>
      <c r="PH1365" s="45"/>
      <c r="PI1365" s="45"/>
      <c r="PJ1365" s="45"/>
      <c r="PK1365" s="45"/>
      <c r="PL1365" s="45"/>
      <c r="PM1365" s="45"/>
      <c r="PN1365" s="45"/>
      <c r="PO1365" s="45"/>
      <c r="PP1365" s="45"/>
      <c r="PQ1365" s="45"/>
      <c r="PR1365" s="45"/>
      <c r="PS1365" s="45"/>
      <c r="PT1365" s="45"/>
      <c r="PU1365" s="45"/>
      <c r="PV1365" s="45"/>
      <c r="PW1365" s="45"/>
      <c r="PX1365" s="45"/>
      <c r="PY1365" s="45"/>
      <c r="PZ1365" s="45"/>
      <c r="QA1365" s="45"/>
      <c r="QB1365" s="45"/>
      <c r="QC1365" s="45"/>
      <c r="QD1365" s="45"/>
      <c r="QE1365" s="45"/>
      <c r="QF1365" s="45"/>
      <c r="QG1365" s="45"/>
      <c r="QH1365" s="45"/>
      <c r="QI1365" s="45"/>
      <c r="QJ1365" s="45"/>
      <c r="QK1365" s="45"/>
      <c r="QL1365" s="45"/>
      <c r="QM1365" s="45"/>
      <c r="QN1365" s="45"/>
      <c r="QO1365" s="45"/>
      <c r="QP1365" s="45"/>
      <c r="QQ1365" s="45"/>
      <c r="QR1365" s="45"/>
      <c r="QS1365" s="45"/>
      <c r="QT1365" s="45"/>
      <c r="QU1365" s="45"/>
      <c r="QV1365" s="45"/>
      <c r="QW1365" s="45"/>
      <c r="QX1365" s="45"/>
      <c r="QY1365" s="45"/>
      <c r="QZ1365" s="45"/>
      <c r="RA1365" s="45"/>
      <c r="RB1365" s="45"/>
      <c r="RC1365" s="45"/>
      <c r="RD1365" s="45"/>
    </row>
    <row r="1366" spans="3:472" s="40" customFormat="1" x14ac:dyDescent="0.25">
      <c r="C1366" s="41"/>
      <c r="D1366" s="42"/>
      <c r="E1366" s="46"/>
      <c r="F1366" s="38"/>
      <c r="G1366" s="38"/>
      <c r="H1366" s="38"/>
      <c r="I1366" s="38"/>
      <c r="J1366" s="38"/>
      <c r="K1366" s="38"/>
      <c r="L1366" s="38"/>
      <c r="M1366" s="38"/>
      <c r="N1366" s="38"/>
      <c r="P1366" s="42"/>
      <c r="Q1366" s="38"/>
      <c r="R1366" s="38"/>
      <c r="S1366" s="38"/>
      <c r="T1366" s="47"/>
      <c r="U1366" s="43"/>
      <c r="V1366" s="123"/>
      <c r="W1366" s="123"/>
      <c r="X1366" s="124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78"/>
      <c r="AI1366" s="25"/>
      <c r="AJ1366" s="45"/>
      <c r="AK1366" s="45"/>
      <c r="AL1366" s="45"/>
      <c r="AM1366" s="45"/>
      <c r="AN1366" s="45"/>
      <c r="AO1366" s="45"/>
      <c r="AP1366" s="45"/>
      <c r="AQ1366" s="45"/>
      <c r="AR1366" s="45"/>
      <c r="AS1366" s="45"/>
      <c r="AT1366" s="45"/>
      <c r="AU1366" s="45"/>
      <c r="AV1366" s="45"/>
      <c r="AW1366" s="45"/>
      <c r="AX1366" s="45"/>
      <c r="AY1366" s="45"/>
      <c r="AZ1366" s="45"/>
      <c r="BA1366" s="45"/>
      <c r="BB1366" s="45"/>
      <c r="BC1366" s="45"/>
      <c r="BD1366" s="45"/>
      <c r="BE1366" s="45"/>
      <c r="BF1366" s="45"/>
      <c r="BG1366" s="45"/>
      <c r="BH1366" s="45"/>
      <c r="BI1366" s="45"/>
      <c r="BJ1366" s="45"/>
      <c r="BK1366" s="45"/>
      <c r="BL1366" s="45"/>
      <c r="BM1366" s="45"/>
      <c r="BN1366" s="45"/>
      <c r="BO1366" s="45"/>
      <c r="BP1366" s="45"/>
      <c r="BQ1366" s="45"/>
      <c r="BR1366" s="45"/>
      <c r="BS1366" s="45"/>
      <c r="BT1366" s="45"/>
      <c r="BU1366" s="45"/>
      <c r="BV1366" s="45"/>
      <c r="BW1366" s="45"/>
      <c r="BX1366" s="45"/>
      <c r="BY1366" s="45"/>
      <c r="BZ1366" s="45"/>
      <c r="CA1366" s="45"/>
      <c r="CB1366" s="45"/>
      <c r="CC1366" s="45"/>
      <c r="CD1366" s="45"/>
      <c r="CE1366" s="45"/>
      <c r="CF1366" s="45"/>
      <c r="CG1366" s="45"/>
      <c r="CH1366" s="45"/>
      <c r="CI1366" s="45"/>
      <c r="CJ1366" s="45"/>
      <c r="CK1366" s="45"/>
      <c r="CL1366" s="45"/>
      <c r="CM1366" s="45"/>
      <c r="CN1366" s="45"/>
      <c r="CO1366" s="45"/>
      <c r="CP1366" s="45"/>
      <c r="CQ1366" s="45"/>
      <c r="CR1366" s="45"/>
      <c r="CS1366" s="45"/>
      <c r="CT1366" s="45"/>
      <c r="CU1366" s="45"/>
      <c r="CV1366" s="45"/>
      <c r="CW1366" s="45"/>
      <c r="CX1366" s="45"/>
      <c r="CY1366" s="45"/>
      <c r="CZ1366" s="45"/>
      <c r="DA1366" s="45"/>
      <c r="DB1366" s="45"/>
      <c r="DC1366" s="45"/>
      <c r="DD1366" s="45"/>
      <c r="DE1366" s="45"/>
      <c r="DF1366" s="45"/>
      <c r="DG1366" s="45"/>
      <c r="DH1366" s="45"/>
      <c r="DI1366" s="45"/>
      <c r="DJ1366" s="45"/>
      <c r="DK1366" s="45"/>
      <c r="DL1366" s="45"/>
      <c r="DM1366" s="45"/>
      <c r="DN1366" s="45"/>
      <c r="DO1366" s="45"/>
      <c r="DP1366" s="45"/>
      <c r="DQ1366" s="45"/>
      <c r="DR1366" s="45"/>
      <c r="DS1366" s="45"/>
      <c r="DT1366" s="45"/>
      <c r="DU1366" s="45"/>
      <c r="DV1366" s="45"/>
      <c r="DW1366" s="45"/>
      <c r="DX1366" s="45"/>
      <c r="DY1366" s="45"/>
      <c r="DZ1366" s="45"/>
      <c r="EA1366" s="45"/>
      <c r="EB1366" s="45"/>
      <c r="EC1366" s="45"/>
      <c r="ED1366" s="45"/>
      <c r="EE1366" s="45"/>
      <c r="EF1366" s="45"/>
      <c r="EG1366" s="45"/>
      <c r="EH1366" s="45"/>
      <c r="EI1366" s="45"/>
      <c r="EJ1366" s="45"/>
      <c r="EK1366" s="45"/>
      <c r="EL1366" s="45"/>
      <c r="EM1366" s="45"/>
      <c r="EN1366" s="45"/>
      <c r="EO1366" s="45"/>
      <c r="EP1366" s="45"/>
      <c r="EQ1366" s="45"/>
      <c r="ER1366" s="45"/>
      <c r="ES1366" s="45"/>
      <c r="ET1366" s="45"/>
      <c r="EU1366" s="45"/>
      <c r="EV1366" s="45"/>
      <c r="EW1366" s="45"/>
      <c r="EX1366" s="45"/>
      <c r="EY1366" s="45"/>
      <c r="EZ1366" s="45"/>
      <c r="FA1366" s="45"/>
      <c r="FB1366" s="45"/>
      <c r="FC1366" s="45"/>
      <c r="FD1366" s="45"/>
      <c r="FE1366" s="45"/>
      <c r="FF1366" s="45"/>
      <c r="FG1366" s="45"/>
      <c r="FH1366" s="45"/>
      <c r="FI1366" s="45"/>
      <c r="FJ1366" s="45"/>
      <c r="FK1366" s="45"/>
      <c r="FL1366" s="45"/>
      <c r="FM1366" s="45"/>
      <c r="FN1366" s="45"/>
      <c r="FO1366" s="45"/>
      <c r="FP1366" s="45"/>
      <c r="FQ1366" s="45"/>
      <c r="FR1366" s="45"/>
      <c r="FS1366" s="45"/>
      <c r="FT1366" s="45"/>
      <c r="FU1366" s="45"/>
      <c r="FV1366" s="45"/>
      <c r="FW1366" s="45"/>
      <c r="FX1366" s="45"/>
      <c r="FY1366" s="45"/>
      <c r="FZ1366" s="45"/>
      <c r="GA1366" s="45"/>
      <c r="GB1366" s="45"/>
      <c r="GC1366" s="45"/>
      <c r="GD1366" s="45"/>
      <c r="GE1366" s="45"/>
      <c r="GF1366" s="45"/>
      <c r="GG1366" s="45"/>
      <c r="GH1366" s="45"/>
      <c r="GI1366" s="45"/>
      <c r="GJ1366" s="45"/>
      <c r="GK1366" s="45"/>
      <c r="GL1366" s="45"/>
      <c r="GM1366" s="45"/>
      <c r="GN1366" s="45"/>
      <c r="GO1366" s="45"/>
      <c r="GP1366" s="45"/>
      <c r="GQ1366" s="45"/>
      <c r="GR1366" s="45"/>
      <c r="GS1366" s="45"/>
      <c r="GT1366" s="45"/>
      <c r="GU1366" s="45"/>
      <c r="GV1366" s="45"/>
      <c r="GW1366" s="45"/>
      <c r="GX1366" s="45"/>
      <c r="GY1366" s="45"/>
      <c r="GZ1366" s="45"/>
      <c r="HA1366" s="45"/>
      <c r="HB1366" s="45"/>
      <c r="HC1366" s="45"/>
      <c r="HD1366" s="45"/>
      <c r="HE1366" s="45"/>
      <c r="HF1366" s="45"/>
      <c r="HG1366" s="45"/>
      <c r="HH1366" s="45"/>
      <c r="HI1366" s="45"/>
      <c r="HJ1366" s="45"/>
      <c r="HK1366" s="45"/>
      <c r="HL1366" s="45"/>
      <c r="HM1366" s="45"/>
      <c r="HN1366" s="45"/>
      <c r="HO1366" s="45"/>
      <c r="HP1366" s="45"/>
      <c r="HQ1366" s="45"/>
      <c r="HR1366" s="45"/>
      <c r="HS1366" s="45"/>
      <c r="HT1366" s="45"/>
      <c r="HU1366" s="45"/>
      <c r="HV1366" s="45"/>
      <c r="HW1366" s="45"/>
      <c r="HX1366" s="45"/>
      <c r="HY1366" s="45"/>
      <c r="HZ1366" s="45"/>
      <c r="IA1366" s="45"/>
      <c r="IB1366" s="45"/>
      <c r="IC1366" s="45"/>
      <c r="ID1366" s="45"/>
      <c r="IE1366" s="45"/>
      <c r="IF1366" s="45"/>
      <c r="IG1366" s="45"/>
      <c r="IH1366" s="45"/>
      <c r="II1366" s="45"/>
      <c r="IJ1366" s="45"/>
      <c r="IK1366" s="45"/>
      <c r="IL1366" s="45"/>
      <c r="IM1366" s="45"/>
      <c r="IN1366" s="45"/>
      <c r="IO1366" s="45"/>
      <c r="IP1366" s="45"/>
      <c r="IQ1366" s="45"/>
      <c r="IR1366" s="45"/>
      <c r="IS1366" s="45"/>
      <c r="IT1366" s="45"/>
      <c r="IU1366" s="45"/>
      <c r="IV1366" s="45"/>
      <c r="IW1366" s="45"/>
      <c r="IX1366" s="45"/>
      <c r="IY1366" s="45"/>
      <c r="IZ1366" s="45"/>
      <c r="JA1366" s="45"/>
      <c r="JB1366" s="45"/>
      <c r="JC1366" s="45"/>
      <c r="JD1366" s="45"/>
      <c r="JE1366" s="45"/>
      <c r="JF1366" s="45"/>
      <c r="JG1366" s="45"/>
      <c r="JH1366" s="45"/>
      <c r="JI1366" s="45"/>
      <c r="JJ1366" s="45"/>
      <c r="JK1366" s="45"/>
      <c r="JL1366" s="45"/>
      <c r="JM1366" s="45"/>
      <c r="JN1366" s="45"/>
      <c r="JO1366" s="45"/>
      <c r="JP1366" s="45"/>
      <c r="JQ1366" s="45"/>
      <c r="JR1366" s="45"/>
      <c r="JS1366" s="45"/>
      <c r="JT1366" s="45"/>
      <c r="JU1366" s="45"/>
      <c r="JV1366" s="45"/>
      <c r="JW1366" s="45"/>
      <c r="JX1366" s="45"/>
      <c r="JY1366" s="45"/>
      <c r="JZ1366" s="45"/>
      <c r="KA1366" s="45"/>
      <c r="KB1366" s="45"/>
      <c r="KC1366" s="45"/>
      <c r="KD1366" s="45"/>
      <c r="KE1366" s="45"/>
      <c r="KF1366" s="45"/>
      <c r="KG1366" s="45"/>
      <c r="KH1366" s="45"/>
      <c r="KI1366" s="45"/>
      <c r="KJ1366" s="45"/>
      <c r="KK1366" s="45"/>
      <c r="KL1366" s="45"/>
      <c r="KM1366" s="45"/>
      <c r="KN1366" s="45"/>
      <c r="KO1366" s="45"/>
      <c r="KP1366" s="45"/>
      <c r="KQ1366" s="45"/>
      <c r="KR1366" s="45"/>
      <c r="KS1366" s="45"/>
      <c r="KT1366" s="45"/>
      <c r="KU1366" s="45"/>
      <c r="KV1366" s="45"/>
      <c r="KW1366" s="45"/>
      <c r="KX1366" s="45"/>
      <c r="KY1366" s="45"/>
      <c r="KZ1366" s="45"/>
      <c r="LA1366" s="45"/>
      <c r="LB1366" s="45"/>
      <c r="LC1366" s="45"/>
      <c r="LD1366" s="45"/>
      <c r="LE1366" s="45"/>
      <c r="LF1366" s="45"/>
      <c r="LG1366" s="45"/>
      <c r="LH1366" s="45"/>
      <c r="LI1366" s="45"/>
      <c r="LJ1366" s="45"/>
      <c r="LK1366" s="45"/>
      <c r="LL1366" s="45"/>
      <c r="LM1366" s="45"/>
      <c r="LN1366" s="45"/>
      <c r="LO1366" s="45"/>
      <c r="LP1366" s="45"/>
      <c r="LQ1366" s="45"/>
      <c r="LR1366" s="45"/>
      <c r="LS1366" s="45"/>
      <c r="LT1366" s="45"/>
      <c r="LU1366" s="45"/>
      <c r="LV1366" s="45"/>
      <c r="LW1366" s="45"/>
      <c r="LX1366" s="45"/>
      <c r="LY1366" s="45"/>
      <c r="LZ1366" s="45"/>
      <c r="MA1366" s="45"/>
      <c r="MB1366" s="45"/>
      <c r="MC1366" s="45"/>
      <c r="MD1366" s="45"/>
      <c r="ME1366" s="45"/>
      <c r="MF1366" s="45"/>
      <c r="MG1366" s="45"/>
      <c r="MH1366" s="45"/>
      <c r="MI1366" s="45"/>
      <c r="MJ1366" s="45"/>
      <c r="MK1366" s="45"/>
      <c r="ML1366" s="45"/>
      <c r="MM1366" s="45"/>
      <c r="MN1366" s="45"/>
      <c r="MO1366" s="45"/>
      <c r="MP1366" s="45"/>
      <c r="MQ1366" s="45"/>
      <c r="MR1366" s="45"/>
      <c r="MS1366" s="45"/>
      <c r="MT1366" s="45"/>
      <c r="MU1366" s="45"/>
      <c r="MV1366" s="45"/>
      <c r="MW1366" s="45"/>
      <c r="MX1366" s="45"/>
      <c r="MY1366" s="45"/>
      <c r="MZ1366" s="45"/>
      <c r="NA1366" s="45"/>
      <c r="NB1366" s="45"/>
      <c r="NC1366" s="45"/>
      <c r="ND1366" s="45"/>
      <c r="NE1366" s="45"/>
      <c r="NF1366" s="45"/>
      <c r="NG1366" s="45"/>
      <c r="NH1366" s="45"/>
      <c r="NI1366" s="45"/>
      <c r="NJ1366" s="45"/>
      <c r="NK1366" s="45"/>
      <c r="NL1366" s="45"/>
      <c r="NM1366" s="45"/>
      <c r="NN1366" s="45"/>
      <c r="NO1366" s="45"/>
      <c r="NP1366" s="45"/>
      <c r="NQ1366" s="45"/>
      <c r="NR1366" s="45"/>
      <c r="NS1366" s="45"/>
      <c r="NT1366" s="45"/>
      <c r="NU1366" s="45"/>
      <c r="NV1366" s="45"/>
      <c r="NW1366" s="45"/>
      <c r="NX1366" s="45"/>
      <c r="NY1366" s="45"/>
      <c r="NZ1366" s="45"/>
      <c r="OA1366" s="45"/>
      <c r="OB1366" s="45"/>
      <c r="OC1366" s="45"/>
      <c r="OD1366" s="45"/>
      <c r="OE1366" s="45"/>
      <c r="OF1366" s="45"/>
      <c r="OG1366" s="45"/>
      <c r="OH1366" s="45"/>
      <c r="OI1366" s="45"/>
      <c r="OJ1366" s="45"/>
      <c r="OK1366" s="45"/>
      <c r="OL1366" s="45"/>
      <c r="OM1366" s="45"/>
      <c r="ON1366" s="45"/>
      <c r="OO1366" s="45"/>
      <c r="OP1366" s="45"/>
      <c r="OQ1366" s="45"/>
      <c r="OR1366" s="45"/>
      <c r="OS1366" s="45"/>
      <c r="OT1366" s="45"/>
      <c r="OU1366" s="45"/>
      <c r="OV1366" s="45"/>
      <c r="OW1366" s="45"/>
      <c r="OX1366" s="45"/>
      <c r="OY1366" s="45"/>
      <c r="OZ1366" s="45"/>
      <c r="PA1366" s="45"/>
      <c r="PB1366" s="45"/>
      <c r="PC1366" s="45"/>
      <c r="PD1366" s="45"/>
      <c r="PE1366" s="45"/>
      <c r="PF1366" s="45"/>
      <c r="PG1366" s="45"/>
      <c r="PH1366" s="45"/>
      <c r="PI1366" s="45"/>
      <c r="PJ1366" s="45"/>
      <c r="PK1366" s="45"/>
      <c r="PL1366" s="45"/>
      <c r="PM1366" s="45"/>
      <c r="PN1366" s="45"/>
      <c r="PO1366" s="45"/>
      <c r="PP1366" s="45"/>
      <c r="PQ1366" s="45"/>
      <c r="PR1366" s="45"/>
      <c r="PS1366" s="45"/>
      <c r="PT1366" s="45"/>
      <c r="PU1366" s="45"/>
      <c r="PV1366" s="45"/>
      <c r="PW1366" s="45"/>
      <c r="PX1366" s="45"/>
      <c r="PY1366" s="45"/>
      <c r="PZ1366" s="45"/>
      <c r="QA1366" s="45"/>
      <c r="QB1366" s="45"/>
      <c r="QC1366" s="45"/>
      <c r="QD1366" s="45"/>
      <c r="QE1366" s="45"/>
      <c r="QF1366" s="45"/>
      <c r="QG1366" s="45"/>
      <c r="QH1366" s="45"/>
      <c r="QI1366" s="45"/>
      <c r="QJ1366" s="45"/>
      <c r="QK1366" s="45"/>
      <c r="QL1366" s="45"/>
      <c r="QM1366" s="45"/>
      <c r="QN1366" s="45"/>
      <c r="QO1366" s="45"/>
      <c r="QP1366" s="45"/>
      <c r="QQ1366" s="45"/>
      <c r="QR1366" s="45"/>
      <c r="QS1366" s="45"/>
      <c r="QT1366" s="45"/>
      <c r="QU1366" s="45"/>
      <c r="QV1366" s="45"/>
      <c r="QW1366" s="45"/>
      <c r="QX1366" s="45"/>
      <c r="QY1366" s="45"/>
      <c r="QZ1366" s="45"/>
      <c r="RA1366" s="45"/>
      <c r="RB1366" s="45"/>
      <c r="RC1366" s="45"/>
      <c r="RD1366" s="45"/>
    </row>
    <row r="1367" spans="3:472" s="40" customFormat="1" x14ac:dyDescent="0.25">
      <c r="C1367" s="41"/>
      <c r="D1367" s="42"/>
      <c r="E1367" s="46"/>
      <c r="F1367" s="38"/>
      <c r="G1367" s="38"/>
      <c r="H1367" s="38"/>
      <c r="I1367" s="38"/>
      <c r="J1367" s="38"/>
      <c r="K1367" s="38"/>
      <c r="L1367" s="38"/>
      <c r="M1367" s="38"/>
      <c r="N1367" s="38"/>
      <c r="P1367" s="42"/>
      <c r="Q1367" s="38"/>
      <c r="R1367" s="38"/>
      <c r="S1367" s="38"/>
      <c r="T1367" s="47"/>
      <c r="U1367" s="43"/>
      <c r="V1367" s="123"/>
      <c r="W1367" s="123"/>
      <c r="X1367" s="124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78"/>
      <c r="AI1367" s="25"/>
      <c r="AJ1367" s="45"/>
      <c r="AK1367" s="45"/>
      <c r="AL1367" s="45"/>
      <c r="AM1367" s="45"/>
      <c r="AN1367" s="45"/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5"/>
      <c r="AY1367" s="45"/>
      <c r="AZ1367" s="45"/>
      <c r="BA1367" s="45"/>
      <c r="BB1367" s="45"/>
      <c r="BC1367" s="45"/>
      <c r="BD1367" s="45"/>
      <c r="BE1367" s="45"/>
      <c r="BF1367" s="45"/>
      <c r="BG1367" s="45"/>
      <c r="BH1367" s="45"/>
      <c r="BI1367" s="45"/>
      <c r="BJ1367" s="45"/>
      <c r="BK1367" s="45"/>
      <c r="BL1367" s="45"/>
      <c r="BM1367" s="45"/>
      <c r="BN1367" s="45"/>
      <c r="BO1367" s="45"/>
      <c r="BP1367" s="45"/>
      <c r="BQ1367" s="45"/>
      <c r="BR1367" s="45"/>
      <c r="BS1367" s="45"/>
      <c r="BT1367" s="45"/>
      <c r="BU1367" s="45"/>
      <c r="BV1367" s="45"/>
      <c r="BW1367" s="45"/>
      <c r="BX1367" s="45"/>
      <c r="BY1367" s="45"/>
      <c r="BZ1367" s="45"/>
      <c r="CA1367" s="45"/>
      <c r="CB1367" s="45"/>
      <c r="CC1367" s="45"/>
      <c r="CD1367" s="45"/>
      <c r="CE1367" s="45"/>
      <c r="CF1367" s="45"/>
      <c r="CG1367" s="45"/>
      <c r="CH1367" s="45"/>
      <c r="CI1367" s="45"/>
      <c r="CJ1367" s="45"/>
      <c r="CK1367" s="45"/>
      <c r="CL1367" s="45"/>
      <c r="CM1367" s="45"/>
      <c r="CN1367" s="45"/>
      <c r="CO1367" s="45"/>
      <c r="CP1367" s="45"/>
      <c r="CQ1367" s="45"/>
      <c r="CR1367" s="45"/>
      <c r="CS1367" s="45"/>
      <c r="CT1367" s="45"/>
      <c r="CU1367" s="45"/>
      <c r="CV1367" s="45"/>
      <c r="CW1367" s="45"/>
      <c r="CX1367" s="45"/>
      <c r="CY1367" s="45"/>
      <c r="CZ1367" s="45"/>
      <c r="DA1367" s="45"/>
      <c r="DB1367" s="45"/>
      <c r="DC1367" s="45"/>
      <c r="DD1367" s="45"/>
      <c r="DE1367" s="45"/>
      <c r="DF1367" s="45"/>
      <c r="DG1367" s="45"/>
      <c r="DH1367" s="45"/>
      <c r="DI1367" s="45"/>
      <c r="DJ1367" s="45"/>
      <c r="DK1367" s="45"/>
      <c r="DL1367" s="45"/>
      <c r="DM1367" s="45"/>
      <c r="DN1367" s="45"/>
      <c r="DO1367" s="45"/>
      <c r="DP1367" s="45"/>
      <c r="DQ1367" s="45"/>
      <c r="DR1367" s="45"/>
      <c r="DS1367" s="45"/>
      <c r="DT1367" s="45"/>
      <c r="DU1367" s="45"/>
      <c r="DV1367" s="45"/>
      <c r="DW1367" s="45"/>
      <c r="DX1367" s="45"/>
      <c r="DY1367" s="45"/>
      <c r="DZ1367" s="45"/>
      <c r="EA1367" s="45"/>
      <c r="EB1367" s="45"/>
      <c r="EC1367" s="45"/>
      <c r="ED1367" s="45"/>
      <c r="EE1367" s="45"/>
      <c r="EF1367" s="45"/>
      <c r="EG1367" s="45"/>
      <c r="EH1367" s="45"/>
      <c r="EI1367" s="45"/>
      <c r="EJ1367" s="45"/>
      <c r="EK1367" s="45"/>
      <c r="EL1367" s="45"/>
      <c r="EM1367" s="45"/>
      <c r="EN1367" s="45"/>
      <c r="EO1367" s="45"/>
      <c r="EP1367" s="45"/>
      <c r="EQ1367" s="45"/>
      <c r="ER1367" s="45"/>
      <c r="ES1367" s="45"/>
      <c r="ET1367" s="45"/>
      <c r="EU1367" s="45"/>
      <c r="EV1367" s="45"/>
      <c r="EW1367" s="45"/>
      <c r="EX1367" s="45"/>
      <c r="EY1367" s="45"/>
      <c r="EZ1367" s="45"/>
      <c r="FA1367" s="45"/>
      <c r="FB1367" s="45"/>
      <c r="FC1367" s="45"/>
      <c r="FD1367" s="45"/>
      <c r="FE1367" s="45"/>
      <c r="FF1367" s="45"/>
      <c r="FG1367" s="45"/>
      <c r="FH1367" s="45"/>
      <c r="FI1367" s="45"/>
      <c r="FJ1367" s="45"/>
      <c r="FK1367" s="45"/>
      <c r="FL1367" s="45"/>
      <c r="FM1367" s="45"/>
      <c r="FN1367" s="45"/>
      <c r="FO1367" s="45"/>
      <c r="FP1367" s="45"/>
      <c r="FQ1367" s="45"/>
      <c r="FR1367" s="45"/>
      <c r="FS1367" s="45"/>
      <c r="FT1367" s="45"/>
      <c r="FU1367" s="45"/>
      <c r="FV1367" s="45"/>
      <c r="FW1367" s="45"/>
      <c r="FX1367" s="45"/>
      <c r="FY1367" s="45"/>
      <c r="FZ1367" s="45"/>
      <c r="GA1367" s="45"/>
      <c r="GB1367" s="45"/>
      <c r="GC1367" s="45"/>
      <c r="GD1367" s="45"/>
      <c r="GE1367" s="45"/>
      <c r="GF1367" s="45"/>
      <c r="GG1367" s="45"/>
      <c r="GH1367" s="45"/>
      <c r="GI1367" s="45"/>
      <c r="GJ1367" s="45"/>
      <c r="GK1367" s="45"/>
      <c r="GL1367" s="45"/>
      <c r="GM1367" s="45"/>
      <c r="GN1367" s="45"/>
      <c r="GO1367" s="45"/>
      <c r="GP1367" s="45"/>
      <c r="GQ1367" s="45"/>
      <c r="GR1367" s="45"/>
      <c r="GS1367" s="45"/>
      <c r="GT1367" s="45"/>
      <c r="GU1367" s="45"/>
      <c r="GV1367" s="45"/>
      <c r="GW1367" s="45"/>
      <c r="GX1367" s="45"/>
      <c r="GY1367" s="45"/>
      <c r="GZ1367" s="45"/>
      <c r="HA1367" s="45"/>
      <c r="HB1367" s="45"/>
      <c r="HC1367" s="45"/>
      <c r="HD1367" s="45"/>
      <c r="HE1367" s="45"/>
      <c r="HF1367" s="45"/>
      <c r="HG1367" s="45"/>
      <c r="HH1367" s="45"/>
      <c r="HI1367" s="45"/>
      <c r="HJ1367" s="45"/>
      <c r="HK1367" s="45"/>
      <c r="HL1367" s="45"/>
      <c r="HM1367" s="45"/>
      <c r="HN1367" s="45"/>
      <c r="HO1367" s="45"/>
      <c r="HP1367" s="45"/>
      <c r="HQ1367" s="45"/>
      <c r="HR1367" s="45"/>
      <c r="HS1367" s="45"/>
      <c r="HT1367" s="45"/>
      <c r="HU1367" s="45"/>
      <c r="HV1367" s="45"/>
      <c r="HW1367" s="45"/>
      <c r="HX1367" s="45"/>
      <c r="HY1367" s="45"/>
      <c r="HZ1367" s="45"/>
      <c r="IA1367" s="45"/>
      <c r="IB1367" s="45"/>
      <c r="IC1367" s="45"/>
      <c r="ID1367" s="45"/>
      <c r="IE1367" s="45"/>
      <c r="IF1367" s="45"/>
      <c r="IG1367" s="45"/>
      <c r="IH1367" s="45"/>
      <c r="II1367" s="45"/>
      <c r="IJ1367" s="45"/>
      <c r="IK1367" s="45"/>
      <c r="IL1367" s="45"/>
      <c r="IM1367" s="45"/>
      <c r="IN1367" s="45"/>
      <c r="IO1367" s="45"/>
      <c r="IP1367" s="45"/>
      <c r="IQ1367" s="45"/>
      <c r="IR1367" s="45"/>
      <c r="IS1367" s="45"/>
      <c r="IT1367" s="45"/>
      <c r="IU1367" s="45"/>
      <c r="IV1367" s="45"/>
      <c r="IW1367" s="45"/>
      <c r="IX1367" s="45"/>
      <c r="IY1367" s="45"/>
      <c r="IZ1367" s="45"/>
      <c r="JA1367" s="45"/>
      <c r="JB1367" s="45"/>
      <c r="JC1367" s="45"/>
      <c r="JD1367" s="45"/>
      <c r="JE1367" s="45"/>
      <c r="JF1367" s="45"/>
      <c r="JG1367" s="45"/>
      <c r="JH1367" s="45"/>
      <c r="JI1367" s="45"/>
      <c r="JJ1367" s="45"/>
      <c r="JK1367" s="45"/>
      <c r="JL1367" s="45"/>
      <c r="JM1367" s="45"/>
      <c r="JN1367" s="45"/>
      <c r="JO1367" s="45"/>
      <c r="JP1367" s="45"/>
      <c r="JQ1367" s="45"/>
      <c r="JR1367" s="45"/>
      <c r="JS1367" s="45"/>
      <c r="JT1367" s="45"/>
      <c r="JU1367" s="45"/>
      <c r="JV1367" s="45"/>
      <c r="JW1367" s="45"/>
      <c r="JX1367" s="45"/>
      <c r="JY1367" s="45"/>
      <c r="JZ1367" s="45"/>
      <c r="KA1367" s="45"/>
      <c r="KB1367" s="45"/>
      <c r="KC1367" s="45"/>
      <c r="KD1367" s="45"/>
      <c r="KE1367" s="45"/>
      <c r="KF1367" s="45"/>
      <c r="KG1367" s="45"/>
      <c r="KH1367" s="45"/>
      <c r="KI1367" s="45"/>
      <c r="KJ1367" s="45"/>
      <c r="KK1367" s="45"/>
      <c r="KL1367" s="45"/>
      <c r="KM1367" s="45"/>
      <c r="KN1367" s="45"/>
      <c r="KO1367" s="45"/>
      <c r="KP1367" s="45"/>
      <c r="KQ1367" s="45"/>
      <c r="KR1367" s="45"/>
      <c r="KS1367" s="45"/>
      <c r="KT1367" s="45"/>
      <c r="KU1367" s="45"/>
      <c r="KV1367" s="45"/>
      <c r="KW1367" s="45"/>
      <c r="KX1367" s="45"/>
      <c r="KY1367" s="45"/>
      <c r="KZ1367" s="45"/>
      <c r="LA1367" s="45"/>
      <c r="LB1367" s="45"/>
      <c r="LC1367" s="45"/>
      <c r="LD1367" s="45"/>
      <c r="LE1367" s="45"/>
      <c r="LF1367" s="45"/>
      <c r="LG1367" s="45"/>
      <c r="LH1367" s="45"/>
      <c r="LI1367" s="45"/>
      <c r="LJ1367" s="45"/>
      <c r="LK1367" s="45"/>
      <c r="LL1367" s="45"/>
      <c r="LM1367" s="45"/>
      <c r="LN1367" s="45"/>
      <c r="LO1367" s="45"/>
      <c r="LP1367" s="45"/>
      <c r="LQ1367" s="45"/>
      <c r="LR1367" s="45"/>
      <c r="LS1367" s="45"/>
      <c r="LT1367" s="45"/>
      <c r="LU1367" s="45"/>
      <c r="LV1367" s="45"/>
      <c r="LW1367" s="45"/>
      <c r="LX1367" s="45"/>
      <c r="LY1367" s="45"/>
      <c r="LZ1367" s="45"/>
      <c r="MA1367" s="45"/>
      <c r="MB1367" s="45"/>
      <c r="MC1367" s="45"/>
      <c r="MD1367" s="45"/>
      <c r="ME1367" s="45"/>
      <c r="MF1367" s="45"/>
      <c r="MG1367" s="45"/>
      <c r="MH1367" s="45"/>
      <c r="MI1367" s="45"/>
      <c r="MJ1367" s="45"/>
      <c r="MK1367" s="45"/>
      <c r="ML1367" s="45"/>
      <c r="MM1367" s="45"/>
      <c r="MN1367" s="45"/>
      <c r="MO1367" s="45"/>
      <c r="MP1367" s="45"/>
      <c r="MQ1367" s="45"/>
      <c r="MR1367" s="45"/>
      <c r="MS1367" s="45"/>
      <c r="MT1367" s="45"/>
      <c r="MU1367" s="45"/>
      <c r="MV1367" s="45"/>
      <c r="MW1367" s="45"/>
      <c r="MX1367" s="45"/>
      <c r="MY1367" s="45"/>
      <c r="MZ1367" s="45"/>
      <c r="NA1367" s="45"/>
      <c r="NB1367" s="45"/>
      <c r="NC1367" s="45"/>
      <c r="ND1367" s="45"/>
      <c r="NE1367" s="45"/>
      <c r="NF1367" s="45"/>
      <c r="NG1367" s="45"/>
      <c r="NH1367" s="45"/>
      <c r="NI1367" s="45"/>
      <c r="NJ1367" s="45"/>
      <c r="NK1367" s="45"/>
      <c r="NL1367" s="45"/>
      <c r="NM1367" s="45"/>
      <c r="NN1367" s="45"/>
      <c r="NO1367" s="45"/>
      <c r="NP1367" s="45"/>
      <c r="NQ1367" s="45"/>
      <c r="NR1367" s="45"/>
      <c r="NS1367" s="45"/>
      <c r="NT1367" s="45"/>
      <c r="NU1367" s="45"/>
      <c r="NV1367" s="45"/>
      <c r="NW1367" s="45"/>
      <c r="NX1367" s="45"/>
      <c r="NY1367" s="45"/>
      <c r="NZ1367" s="45"/>
      <c r="OA1367" s="45"/>
      <c r="OB1367" s="45"/>
      <c r="OC1367" s="45"/>
      <c r="OD1367" s="45"/>
      <c r="OE1367" s="45"/>
      <c r="OF1367" s="45"/>
      <c r="OG1367" s="45"/>
      <c r="OH1367" s="45"/>
      <c r="OI1367" s="45"/>
      <c r="OJ1367" s="45"/>
      <c r="OK1367" s="45"/>
      <c r="OL1367" s="45"/>
      <c r="OM1367" s="45"/>
      <c r="ON1367" s="45"/>
      <c r="OO1367" s="45"/>
      <c r="OP1367" s="45"/>
      <c r="OQ1367" s="45"/>
      <c r="OR1367" s="45"/>
      <c r="OS1367" s="45"/>
      <c r="OT1367" s="45"/>
      <c r="OU1367" s="45"/>
      <c r="OV1367" s="45"/>
      <c r="OW1367" s="45"/>
      <c r="OX1367" s="45"/>
      <c r="OY1367" s="45"/>
      <c r="OZ1367" s="45"/>
      <c r="PA1367" s="45"/>
      <c r="PB1367" s="45"/>
      <c r="PC1367" s="45"/>
      <c r="PD1367" s="45"/>
      <c r="PE1367" s="45"/>
      <c r="PF1367" s="45"/>
      <c r="PG1367" s="45"/>
      <c r="PH1367" s="45"/>
      <c r="PI1367" s="45"/>
      <c r="PJ1367" s="45"/>
      <c r="PK1367" s="45"/>
      <c r="PL1367" s="45"/>
      <c r="PM1367" s="45"/>
      <c r="PN1367" s="45"/>
      <c r="PO1367" s="45"/>
      <c r="PP1367" s="45"/>
      <c r="PQ1367" s="45"/>
      <c r="PR1367" s="45"/>
      <c r="PS1367" s="45"/>
      <c r="PT1367" s="45"/>
      <c r="PU1367" s="45"/>
      <c r="PV1367" s="45"/>
      <c r="PW1367" s="45"/>
      <c r="PX1367" s="45"/>
      <c r="PY1367" s="45"/>
      <c r="PZ1367" s="45"/>
      <c r="QA1367" s="45"/>
      <c r="QB1367" s="45"/>
      <c r="QC1367" s="45"/>
      <c r="QD1367" s="45"/>
      <c r="QE1367" s="45"/>
      <c r="QF1367" s="45"/>
      <c r="QG1367" s="45"/>
      <c r="QH1367" s="45"/>
      <c r="QI1367" s="45"/>
      <c r="QJ1367" s="45"/>
      <c r="QK1367" s="45"/>
      <c r="QL1367" s="45"/>
      <c r="QM1367" s="45"/>
      <c r="QN1367" s="45"/>
      <c r="QO1367" s="45"/>
      <c r="QP1367" s="45"/>
      <c r="QQ1367" s="45"/>
      <c r="QR1367" s="45"/>
      <c r="QS1367" s="45"/>
      <c r="QT1367" s="45"/>
      <c r="QU1367" s="45"/>
      <c r="QV1367" s="45"/>
      <c r="QW1367" s="45"/>
      <c r="QX1367" s="45"/>
      <c r="QY1367" s="45"/>
      <c r="QZ1367" s="45"/>
      <c r="RA1367" s="45"/>
      <c r="RB1367" s="45"/>
      <c r="RC1367" s="45"/>
      <c r="RD1367" s="45"/>
    </row>
    <row r="1368" spans="3:472" s="40" customFormat="1" x14ac:dyDescent="0.25">
      <c r="C1368" s="41"/>
      <c r="D1368" s="42"/>
      <c r="E1368" s="46"/>
      <c r="F1368" s="38"/>
      <c r="G1368" s="38"/>
      <c r="H1368" s="38"/>
      <c r="I1368" s="38"/>
      <c r="J1368" s="38"/>
      <c r="K1368" s="38"/>
      <c r="L1368" s="38"/>
      <c r="M1368" s="38"/>
      <c r="N1368" s="38"/>
      <c r="P1368" s="42"/>
      <c r="Q1368" s="38"/>
      <c r="R1368" s="38"/>
      <c r="S1368" s="38"/>
      <c r="T1368" s="47"/>
      <c r="U1368" s="43"/>
      <c r="V1368" s="123"/>
      <c r="W1368" s="123"/>
      <c r="X1368" s="124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78"/>
      <c r="AI1368" s="25"/>
      <c r="AJ1368" s="45"/>
      <c r="AK1368" s="45"/>
      <c r="AL1368" s="45"/>
      <c r="AM1368" s="45"/>
      <c r="AN1368" s="45"/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  <c r="BA1368" s="45"/>
      <c r="BB1368" s="45"/>
      <c r="BC1368" s="45"/>
      <c r="BD1368" s="45"/>
      <c r="BE1368" s="45"/>
      <c r="BF1368" s="45"/>
      <c r="BG1368" s="45"/>
      <c r="BH1368" s="45"/>
      <c r="BI1368" s="45"/>
      <c r="BJ1368" s="45"/>
      <c r="BK1368" s="45"/>
      <c r="BL1368" s="45"/>
      <c r="BM1368" s="45"/>
      <c r="BN1368" s="45"/>
      <c r="BO1368" s="45"/>
      <c r="BP1368" s="45"/>
      <c r="BQ1368" s="45"/>
      <c r="BR1368" s="45"/>
      <c r="BS1368" s="45"/>
      <c r="BT1368" s="45"/>
      <c r="BU1368" s="45"/>
      <c r="BV1368" s="45"/>
      <c r="BW1368" s="45"/>
      <c r="BX1368" s="45"/>
      <c r="BY1368" s="45"/>
      <c r="BZ1368" s="45"/>
      <c r="CA1368" s="45"/>
      <c r="CB1368" s="45"/>
      <c r="CC1368" s="45"/>
      <c r="CD1368" s="45"/>
      <c r="CE1368" s="45"/>
      <c r="CF1368" s="45"/>
      <c r="CG1368" s="45"/>
      <c r="CH1368" s="45"/>
      <c r="CI1368" s="45"/>
      <c r="CJ1368" s="45"/>
      <c r="CK1368" s="45"/>
      <c r="CL1368" s="45"/>
      <c r="CM1368" s="45"/>
      <c r="CN1368" s="45"/>
      <c r="CO1368" s="45"/>
      <c r="CP1368" s="45"/>
      <c r="CQ1368" s="45"/>
      <c r="CR1368" s="45"/>
      <c r="CS1368" s="45"/>
      <c r="CT1368" s="45"/>
      <c r="CU1368" s="45"/>
      <c r="CV1368" s="45"/>
      <c r="CW1368" s="45"/>
      <c r="CX1368" s="45"/>
      <c r="CY1368" s="45"/>
      <c r="CZ1368" s="45"/>
      <c r="DA1368" s="45"/>
      <c r="DB1368" s="45"/>
      <c r="DC1368" s="45"/>
      <c r="DD1368" s="45"/>
      <c r="DE1368" s="45"/>
      <c r="DF1368" s="45"/>
      <c r="DG1368" s="45"/>
      <c r="DH1368" s="45"/>
      <c r="DI1368" s="45"/>
      <c r="DJ1368" s="45"/>
      <c r="DK1368" s="45"/>
      <c r="DL1368" s="45"/>
      <c r="DM1368" s="45"/>
      <c r="DN1368" s="45"/>
      <c r="DO1368" s="45"/>
      <c r="DP1368" s="45"/>
      <c r="DQ1368" s="45"/>
      <c r="DR1368" s="45"/>
      <c r="DS1368" s="45"/>
      <c r="DT1368" s="45"/>
      <c r="DU1368" s="45"/>
      <c r="DV1368" s="45"/>
      <c r="DW1368" s="45"/>
      <c r="DX1368" s="45"/>
      <c r="DY1368" s="45"/>
      <c r="DZ1368" s="45"/>
      <c r="EA1368" s="45"/>
      <c r="EB1368" s="45"/>
      <c r="EC1368" s="45"/>
      <c r="ED1368" s="45"/>
      <c r="EE1368" s="45"/>
      <c r="EF1368" s="45"/>
      <c r="EG1368" s="45"/>
      <c r="EH1368" s="45"/>
      <c r="EI1368" s="45"/>
      <c r="EJ1368" s="45"/>
      <c r="EK1368" s="45"/>
      <c r="EL1368" s="45"/>
      <c r="EM1368" s="45"/>
      <c r="EN1368" s="45"/>
      <c r="EO1368" s="45"/>
      <c r="EP1368" s="45"/>
      <c r="EQ1368" s="45"/>
      <c r="ER1368" s="45"/>
      <c r="ES1368" s="45"/>
      <c r="ET1368" s="45"/>
      <c r="EU1368" s="45"/>
      <c r="EV1368" s="45"/>
      <c r="EW1368" s="45"/>
      <c r="EX1368" s="45"/>
      <c r="EY1368" s="45"/>
      <c r="EZ1368" s="45"/>
      <c r="FA1368" s="45"/>
      <c r="FB1368" s="45"/>
      <c r="FC1368" s="45"/>
      <c r="FD1368" s="45"/>
      <c r="FE1368" s="45"/>
      <c r="FF1368" s="45"/>
      <c r="FG1368" s="45"/>
      <c r="FH1368" s="45"/>
      <c r="FI1368" s="45"/>
      <c r="FJ1368" s="45"/>
      <c r="FK1368" s="45"/>
      <c r="FL1368" s="45"/>
      <c r="FM1368" s="45"/>
      <c r="FN1368" s="45"/>
      <c r="FO1368" s="45"/>
      <c r="FP1368" s="45"/>
      <c r="FQ1368" s="45"/>
      <c r="FR1368" s="45"/>
      <c r="FS1368" s="45"/>
      <c r="FT1368" s="45"/>
      <c r="FU1368" s="45"/>
      <c r="FV1368" s="45"/>
      <c r="FW1368" s="45"/>
      <c r="FX1368" s="45"/>
      <c r="FY1368" s="45"/>
      <c r="FZ1368" s="45"/>
      <c r="GA1368" s="45"/>
      <c r="GB1368" s="45"/>
      <c r="GC1368" s="45"/>
      <c r="GD1368" s="45"/>
      <c r="GE1368" s="45"/>
      <c r="GF1368" s="45"/>
      <c r="GG1368" s="45"/>
      <c r="GH1368" s="45"/>
      <c r="GI1368" s="45"/>
      <c r="GJ1368" s="45"/>
      <c r="GK1368" s="45"/>
      <c r="GL1368" s="45"/>
      <c r="GM1368" s="45"/>
      <c r="GN1368" s="45"/>
      <c r="GO1368" s="45"/>
      <c r="GP1368" s="45"/>
      <c r="GQ1368" s="45"/>
      <c r="GR1368" s="45"/>
      <c r="GS1368" s="45"/>
      <c r="GT1368" s="45"/>
      <c r="GU1368" s="45"/>
      <c r="GV1368" s="45"/>
      <c r="GW1368" s="45"/>
      <c r="GX1368" s="45"/>
      <c r="GY1368" s="45"/>
      <c r="GZ1368" s="45"/>
      <c r="HA1368" s="45"/>
      <c r="HB1368" s="45"/>
      <c r="HC1368" s="45"/>
      <c r="HD1368" s="45"/>
      <c r="HE1368" s="45"/>
      <c r="HF1368" s="45"/>
      <c r="HG1368" s="45"/>
      <c r="HH1368" s="45"/>
      <c r="HI1368" s="45"/>
      <c r="HJ1368" s="45"/>
      <c r="HK1368" s="45"/>
      <c r="HL1368" s="45"/>
      <c r="HM1368" s="45"/>
      <c r="HN1368" s="45"/>
      <c r="HO1368" s="45"/>
      <c r="HP1368" s="45"/>
      <c r="HQ1368" s="45"/>
      <c r="HR1368" s="45"/>
      <c r="HS1368" s="45"/>
      <c r="HT1368" s="45"/>
      <c r="HU1368" s="45"/>
      <c r="HV1368" s="45"/>
      <c r="HW1368" s="45"/>
      <c r="HX1368" s="45"/>
      <c r="HY1368" s="45"/>
      <c r="HZ1368" s="45"/>
      <c r="IA1368" s="45"/>
      <c r="IB1368" s="45"/>
      <c r="IC1368" s="45"/>
      <c r="ID1368" s="45"/>
      <c r="IE1368" s="45"/>
      <c r="IF1368" s="45"/>
      <c r="IG1368" s="45"/>
      <c r="IH1368" s="45"/>
      <c r="II1368" s="45"/>
      <c r="IJ1368" s="45"/>
      <c r="IK1368" s="45"/>
      <c r="IL1368" s="45"/>
      <c r="IM1368" s="45"/>
      <c r="IN1368" s="45"/>
      <c r="IO1368" s="45"/>
      <c r="IP1368" s="45"/>
      <c r="IQ1368" s="45"/>
      <c r="IR1368" s="45"/>
      <c r="IS1368" s="45"/>
      <c r="IT1368" s="45"/>
      <c r="IU1368" s="45"/>
      <c r="IV1368" s="45"/>
      <c r="IW1368" s="45"/>
      <c r="IX1368" s="45"/>
      <c r="IY1368" s="45"/>
      <c r="IZ1368" s="45"/>
      <c r="JA1368" s="45"/>
      <c r="JB1368" s="45"/>
      <c r="JC1368" s="45"/>
      <c r="JD1368" s="45"/>
      <c r="JE1368" s="45"/>
      <c r="JF1368" s="45"/>
      <c r="JG1368" s="45"/>
      <c r="JH1368" s="45"/>
      <c r="JI1368" s="45"/>
      <c r="JJ1368" s="45"/>
      <c r="JK1368" s="45"/>
      <c r="JL1368" s="45"/>
      <c r="JM1368" s="45"/>
      <c r="JN1368" s="45"/>
      <c r="JO1368" s="45"/>
      <c r="JP1368" s="45"/>
      <c r="JQ1368" s="45"/>
      <c r="JR1368" s="45"/>
      <c r="JS1368" s="45"/>
      <c r="JT1368" s="45"/>
      <c r="JU1368" s="45"/>
      <c r="JV1368" s="45"/>
      <c r="JW1368" s="45"/>
      <c r="JX1368" s="45"/>
      <c r="JY1368" s="45"/>
      <c r="JZ1368" s="45"/>
      <c r="KA1368" s="45"/>
      <c r="KB1368" s="45"/>
      <c r="KC1368" s="45"/>
      <c r="KD1368" s="45"/>
      <c r="KE1368" s="45"/>
      <c r="KF1368" s="45"/>
      <c r="KG1368" s="45"/>
      <c r="KH1368" s="45"/>
      <c r="KI1368" s="45"/>
      <c r="KJ1368" s="45"/>
      <c r="KK1368" s="45"/>
      <c r="KL1368" s="45"/>
      <c r="KM1368" s="45"/>
      <c r="KN1368" s="45"/>
      <c r="KO1368" s="45"/>
      <c r="KP1368" s="45"/>
      <c r="KQ1368" s="45"/>
      <c r="KR1368" s="45"/>
      <c r="KS1368" s="45"/>
      <c r="KT1368" s="45"/>
      <c r="KU1368" s="45"/>
      <c r="KV1368" s="45"/>
      <c r="KW1368" s="45"/>
      <c r="KX1368" s="45"/>
      <c r="KY1368" s="45"/>
      <c r="KZ1368" s="45"/>
      <c r="LA1368" s="45"/>
      <c r="LB1368" s="45"/>
      <c r="LC1368" s="45"/>
      <c r="LD1368" s="45"/>
      <c r="LE1368" s="45"/>
      <c r="LF1368" s="45"/>
      <c r="LG1368" s="45"/>
      <c r="LH1368" s="45"/>
      <c r="LI1368" s="45"/>
      <c r="LJ1368" s="45"/>
      <c r="LK1368" s="45"/>
      <c r="LL1368" s="45"/>
      <c r="LM1368" s="45"/>
      <c r="LN1368" s="45"/>
      <c r="LO1368" s="45"/>
      <c r="LP1368" s="45"/>
      <c r="LQ1368" s="45"/>
      <c r="LR1368" s="45"/>
      <c r="LS1368" s="45"/>
      <c r="LT1368" s="45"/>
      <c r="LU1368" s="45"/>
      <c r="LV1368" s="45"/>
      <c r="LW1368" s="45"/>
      <c r="LX1368" s="45"/>
      <c r="LY1368" s="45"/>
      <c r="LZ1368" s="45"/>
      <c r="MA1368" s="45"/>
      <c r="MB1368" s="45"/>
      <c r="MC1368" s="45"/>
      <c r="MD1368" s="45"/>
      <c r="ME1368" s="45"/>
      <c r="MF1368" s="45"/>
      <c r="MG1368" s="45"/>
      <c r="MH1368" s="45"/>
      <c r="MI1368" s="45"/>
      <c r="MJ1368" s="45"/>
      <c r="MK1368" s="45"/>
      <c r="ML1368" s="45"/>
      <c r="MM1368" s="45"/>
      <c r="MN1368" s="45"/>
      <c r="MO1368" s="45"/>
      <c r="MP1368" s="45"/>
      <c r="MQ1368" s="45"/>
      <c r="MR1368" s="45"/>
      <c r="MS1368" s="45"/>
      <c r="MT1368" s="45"/>
      <c r="MU1368" s="45"/>
      <c r="MV1368" s="45"/>
      <c r="MW1368" s="45"/>
      <c r="MX1368" s="45"/>
      <c r="MY1368" s="45"/>
      <c r="MZ1368" s="45"/>
      <c r="NA1368" s="45"/>
      <c r="NB1368" s="45"/>
      <c r="NC1368" s="45"/>
      <c r="ND1368" s="45"/>
      <c r="NE1368" s="45"/>
      <c r="NF1368" s="45"/>
      <c r="NG1368" s="45"/>
      <c r="NH1368" s="45"/>
      <c r="NI1368" s="45"/>
      <c r="NJ1368" s="45"/>
      <c r="NK1368" s="45"/>
      <c r="NL1368" s="45"/>
      <c r="NM1368" s="45"/>
      <c r="NN1368" s="45"/>
      <c r="NO1368" s="45"/>
      <c r="NP1368" s="45"/>
      <c r="NQ1368" s="45"/>
      <c r="NR1368" s="45"/>
      <c r="NS1368" s="45"/>
      <c r="NT1368" s="45"/>
      <c r="NU1368" s="45"/>
      <c r="NV1368" s="45"/>
      <c r="NW1368" s="45"/>
      <c r="NX1368" s="45"/>
      <c r="NY1368" s="45"/>
      <c r="NZ1368" s="45"/>
      <c r="OA1368" s="45"/>
      <c r="OB1368" s="45"/>
      <c r="OC1368" s="45"/>
      <c r="OD1368" s="45"/>
      <c r="OE1368" s="45"/>
      <c r="OF1368" s="45"/>
      <c r="OG1368" s="45"/>
      <c r="OH1368" s="45"/>
      <c r="OI1368" s="45"/>
      <c r="OJ1368" s="45"/>
      <c r="OK1368" s="45"/>
      <c r="OL1368" s="45"/>
      <c r="OM1368" s="45"/>
      <c r="ON1368" s="45"/>
      <c r="OO1368" s="45"/>
      <c r="OP1368" s="45"/>
      <c r="OQ1368" s="45"/>
      <c r="OR1368" s="45"/>
      <c r="OS1368" s="45"/>
      <c r="OT1368" s="45"/>
      <c r="OU1368" s="45"/>
      <c r="OV1368" s="45"/>
      <c r="OW1368" s="45"/>
      <c r="OX1368" s="45"/>
      <c r="OY1368" s="45"/>
      <c r="OZ1368" s="45"/>
      <c r="PA1368" s="45"/>
      <c r="PB1368" s="45"/>
      <c r="PC1368" s="45"/>
      <c r="PD1368" s="45"/>
      <c r="PE1368" s="45"/>
      <c r="PF1368" s="45"/>
      <c r="PG1368" s="45"/>
      <c r="PH1368" s="45"/>
      <c r="PI1368" s="45"/>
      <c r="PJ1368" s="45"/>
      <c r="PK1368" s="45"/>
      <c r="PL1368" s="45"/>
      <c r="PM1368" s="45"/>
      <c r="PN1368" s="45"/>
      <c r="PO1368" s="45"/>
      <c r="PP1368" s="45"/>
      <c r="PQ1368" s="45"/>
      <c r="PR1368" s="45"/>
      <c r="PS1368" s="45"/>
      <c r="PT1368" s="45"/>
      <c r="PU1368" s="45"/>
      <c r="PV1368" s="45"/>
      <c r="PW1368" s="45"/>
      <c r="PX1368" s="45"/>
      <c r="PY1368" s="45"/>
      <c r="PZ1368" s="45"/>
      <c r="QA1368" s="45"/>
      <c r="QB1368" s="45"/>
      <c r="QC1368" s="45"/>
      <c r="QD1368" s="45"/>
      <c r="QE1368" s="45"/>
      <c r="QF1368" s="45"/>
      <c r="QG1368" s="45"/>
      <c r="QH1368" s="45"/>
      <c r="QI1368" s="45"/>
      <c r="QJ1368" s="45"/>
      <c r="QK1368" s="45"/>
      <c r="QL1368" s="45"/>
      <c r="QM1368" s="45"/>
      <c r="QN1368" s="45"/>
      <c r="QO1368" s="45"/>
      <c r="QP1368" s="45"/>
      <c r="QQ1368" s="45"/>
      <c r="QR1368" s="45"/>
      <c r="QS1368" s="45"/>
      <c r="QT1368" s="45"/>
      <c r="QU1368" s="45"/>
      <c r="QV1368" s="45"/>
      <c r="QW1368" s="45"/>
      <c r="QX1368" s="45"/>
      <c r="QY1368" s="45"/>
      <c r="QZ1368" s="45"/>
      <c r="RA1368" s="45"/>
      <c r="RB1368" s="45"/>
      <c r="RC1368" s="45"/>
      <c r="RD1368" s="45"/>
    </row>
    <row r="1369" spans="3:472" s="40" customFormat="1" x14ac:dyDescent="0.25">
      <c r="C1369" s="41"/>
      <c r="D1369" s="42"/>
      <c r="E1369" s="46"/>
      <c r="F1369" s="38"/>
      <c r="G1369" s="38"/>
      <c r="H1369" s="38"/>
      <c r="I1369" s="38"/>
      <c r="J1369" s="38"/>
      <c r="K1369" s="38"/>
      <c r="L1369" s="38"/>
      <c r="M1369" s="38"/>
      <c r="N1369" s="38"/>
      <c r="P1369" s="42"/>
      <c r="Q1369" s="38"/>
      <c r="R1369" s="38"/>
      <c r="S1369" s="38"/>
      <c r="T1369" s="47"/>
      <c r="U1369" s="43"/>
      <c r="V1369" s="123"/>
      <c r="W1369" s="123"/>
      <c r="X1369" s="124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78"/>
      <c r="AI1369" s="25"/>
      <c r="AJ1369" s="45"/>
      <c r="AK1369" s="45"/>
      <c r="AL1369" s="45"/>
      <c r="AM1369" s="45"/>
      <c r="AN1369" s="45"/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  <c r="BA1369" s="45"/>
      <c r="BB1369" s="45"/>
      <c r="BC1369" s="45"/>
      <c r="BD1369" s="45"/>
      <c r="BE1369" s="45"/>
      <c r="BF1369" s="45"/>
      <c r="BG1369" s="45"/>
      <c r="BH1369" s="45"/>
      <c r="BI1369" s="45"/>
      <c r="BJ1369" s="45"/>
      <c r="BK1369" s="45"/>
      <c r="BL1369" s="45"/>
      <c r="BM1369" s="45"/>
      <c r="BN1369" s="45"/>
      <c r="BO1369" s="45"/>
      <c r="BP1369" s="45"/>
      <c r="BQ1369" s="45"/>
      <c r="BR1369" s="45"/>
      <c r="BS1369" s="45"/>
      <c r="BT1369" s="45"/>
      <c r="BU1369" s="45"/>
      <c r="BV1369" s="45"/>
      <c r="BW1369" s="45"/>
      <c r="BX1369" s="45"/>
      <c r="BY1369" s="45"/>
      <c r="BZ1369" s="45"/>
      <c r="CA1369" s="45"/>
      <c r="CB1369" s="45"/>
      <c r="CC1369" s="45"/>
      <c r="CD1369" s="45"/>
      <c r="CE1369" s="45"/>
      <c r="CF1369" s="45"/>
      <c r="CG1369" s="45"/>
      <c r="CH1369" s="45"/>
      <c r="CI1369" s="45"/>
      <c r="CJ1369" s="45"/>
      <c r="CK1369" s="45"/>
      <c r="CL1369" s="45"/>
      <c r="CM1369" s="45"/>
      <c r="CN1369" s="45"/>
      <c r="CO1369" s="45"/>
      <c r="CP1369" s="45"/>
      <c r="CQ1369" s="45"/>
      <c r="CR1369" s="45"/>
      <c r="CS1369" s="45"/>
      <c r="CT1369" s="45"/>
      <c r="CU1369" s="45"/>
      <c r="CV1369" s="45"/>
      <c r="CW1369" s="45"/>
      <c r="CX1369" s="45"/>
      <c r="CY1369" s="45"/>
      <c r="CZ1369" s="45"/>
      <c r="DA1369" s="45"/>
      <c r="DB1369" s="45"/>
      <c r="DC1369" s="45"/>
      <c r="DD1369" s="45"/>
      <c r="DE1369" s="45"/>
      <c r="DF1369" s="45"/>
      <c r="DG1369" s="45"/>
      <c r="DH1369" s="45"/>
      <c r="DI1369" s="45"/>
      <c r="DJ1369" s="45"/>
      <c r="DK1369" s="45"/>
      <c r="DL1369" s="45"/>
      <c r="DM1369" s="45"/>
      <c r="DN1369" s="45"/>
      <c r="DO1369" s="45"/>
      <c r="DP1369" s="45"/>
      <c r="DQ1369" s="45"/>
      <c r="DR1369" s="45"/>
      <c r="DS1369" s="45"/>
      <c r="DT1369" s="45"/>
      <c r="DU1369" s="45"/>
      <c r="DV1369" s="45"/>
      <c r="DW1369" s="45"/>
      <c r="DX1369" s="45"/>
      <c r="DY1369" s="45"/>
      <c r="DZ1369" s="45"/>
      <c r="EA1369" s="45"/>
      <c r="EB1369" s="45"/>
      <c r="EC1369" s="45"/>
      <c r="ED1369" s="45"/>
      <c r="EE1369" s="45"/>
      <c r="EF1369" s="45"/>
      <c r="EG1369" s="45"/>
      <c r="EH1369" s="45"/>
      <c r="EI1369" s="45"/>
      <c r="EJ1369" s="45"/>
      <c r="EK1369" s="45"/>
      <c r="EL1369" s="45"/>
      <c r="EM1369" s="45"/>
      <c r="EN1369" s="45"/>
      <c r="EO1369" s="45"/>
      <c r="EP1369" s="45"/>
      <c r="EQ1369" s="45"/>
      <c r="ER1369" s="45"/>
      <c r="ES1369" s="45"/>
      <c r="ET1369" s="45"/>
      <c r="EU1369" s="45"/>
      <c r="EV1369" s="45"/>
      <c r="EW1369" s="45"/>
      <c r="EX1369" s="45"/>
      <c r="EY1369" s="45"/>
      <c r="EZ1369" s="45"/>
      <c r="FA1369" s="45"/>
      <c r="FB1369" s="45"/>
      <c r="FC1369" s="45"/>
      <c r="FD1369" s="45"/>
      <c r="FE1369" s="45"/>
      <c r="FF1369" s="45"/>
      <c r="FG1369" s="45"/>
      <c r="FH1369" s="45"/>
      <c r="FI1369" s="45"/>
      <c r="FJ1369" s="45"/>
      <c r="FK1369" s="45"/>
      <c r="FL1369" s="45"/>
      <c r="FM1369" s="45"/>
      <c r="FN1369" s="45"/>
      <c r="FO1369" s="45"/>
      <c r="FP1369" s="45"/>
      <c r="FQ1369" s="45"/>
      <c r="FR1369" s="45"/>
      <c r="FS1369" s="45"/>
      <c r="FT1369" s="45"/>
      <c r="FU1369" s="45"/>
      <c r="FV1369" s="45"/>
      <c r="FW1369" s="45"/>
      <c r="FX1369" s="45"/>
      <c r="FY1369" s="45"/>
      <c r="FZ1369" s="45"/>
      <c r="GA1369" s="45"/>
      <c r="GB1369" s="45"/>
      <c r="GC1369" s="45"/>
      <c r="GD1369" s="45"/>
      <c r="GE1369" s="45"/>
      <c r="GF1369" s="45"/>
      <c r="GG1369" s="45"/>
      <c r="GH1369" s="45"/>
      <c r="GI1369" s="45"/>
      <c r="GJ1369" s="45"/>
      <c r="GK1369" s="45"/>
      <c r="GL1369" s="45"/>
      <c r="GM1369" s="45"/>
      <c r="GN1369" s="45"/>
      <c r="GO1369" s="45"/>
      <c r="GP1369" s="45"/>
      <c r="GQ1369" s="45"/>
      <c r="GR1369" s="45"/>
      <c r="GS1369" s="45"/>
      <c r="GT1369" s="45"/>
      <c r="GU1369" s="45"/>
      <c r="GV1369" s="45"/>
      <c r="GW1369" s="45"/>
      <c r="GX1369" s="45"/>
      <c r="GY1369" s="45"/>
      <c r="GZ1369" s="45"/>
      <c r="HA1369" s="45"/>
      <c r="HB1369" s="45"/>
      <c r="HC1369" s="45"/>
      <c r="HD1369" s="45"/>
      <c r="HE1369" s="45"/>
      <c r="HF1369" s="45"/>
      <c r="HG1369" s="45"/>
      <c r="HH1369" s="45"/>
      <c r="HI1369" s="45"/>
      <c r="HJ1369" s="45"/>
      <c r="HK1369" s="45"/>
      <c r="HL1369" s="45"/>
      <c r="HM1369" s="45"/>
      <c r="HN1369" s="45"/>
      <c r="HO1369" s="45"/>
      <c r="HP1369" s="45"/>
      <c r="HQ1369" s="45"/>
      <c r="HR1369" s="45"/>
      <c r="HS1369" s="45"/>
      <c r="HT1369" s="45"/>
      <c r="HU1369" s="45"/>
      <c r="HV1369" s="45"/>
      <c r="HW1369" s="45"/>
      <c r="HX1369" s="45"/>
      <c r="HY1369" s="45"/>
      <c r="HZ1369" s="45"/>
      <c r="IA1369" s="45"/>
      <c r="IB1369" s="45"/>
      <c r="IC1369" s="45"/>
      <c r="ID1369" s="45"/>
      <c r="IE1369" s="45"/>
      <c r="IF1369" s="45"/>
      <c r="IG1369" s="45"/>
      <c r="IH1369" s="45"/>
      <c r="II1369" s="45"/>
      <c r="IJ1369" s="45"/>
      <c r="IK1369" s="45"/>
      <c r="IL1369" s="45"/>
      <c r="IM1369" s="45"/>
      <c r="IN1369" s="45"/>
      <c r="IO1369" s="45"/>
      <c r="IP1369" s="45"/>
      <c r="IQ1369" s="45"/>
      <c r="IR1369" s="45"/>
      <c r="IS1369" s="45"/>
      <c r="IT1369" s="45"/>
      <c r="IU1369" s="45"/>
      <c r="IV1369" s="45"/>
      <c r="IW1369" s="45"/>
      <c r="IX1369" s="45"/>
      <c r="IY1369" s="45"/>
      <c r="IZ1369" s="45"/>
      <c r="JA1369" s="45"/>
      <c r="JB1369" s="45"/>
      <c r="JC1369" s="45"/>
      <c r="JD1369" s="45"/>
      <c r="JE1369" s="45"/>
      <c r="JF1369" s="45"/>
      <c r="JG1369" s="45"/>
      <c r="JH1369" s="45"/>
      <c r="JI1369" s="45"/>
      <c r="JJ1369" s="45"/>
      <c r="JK1369" s="45"/>
      <c r="JL1369" s="45"/>
      <c r="JM1369" s="45"/>
      <c r="JN1369" s="45"/>
      <c r="JO1369" s="45"/>
      <c r="JP1369" s="45"/>
      <c r="JQ1369" s="45"/>
      <c r="JR1369" s="45"/>
      <c r="JS1369" s="45"/>
      <c r="JT1369" s="45"/>
      <c r="JU1369" s="45"/>
      <c r="JV1369" s="45"/>
      <c r="JW1369" s="45"/>
      <c r="JX1369" s="45"/>
      <c r="JY1369" s="45"/>
      <c r="JZ1369" s="45"/>
      <c r="KA1369" s="45"/>
      <c r="KB1369" s="45"/>
      <c r="KC1369" s="45"/>
      <c r="KD1369" s="45"/>
      <c r="KE1369" s="45"/>
      <c r="KF1369" s="45"/>
      <c r="KG1369" s="45"/>
      <c r="KH1369" s="45"/>
      <c r="KI1369" s="45"/>
      <c r="KJ1369" s="45"/>
      <c r="KK1369" s="45"/>
      <c r="KL1369" s="45"/>
      <c r="KM1369" s="45"/>
      <c r="KN1369" s="45"/>
      <c r="KO1369" s="45"/>
      <c r="KP1369" s="45"/>
      <c r="KQ1369" s="45"/>
      <c r="KR1369" s="45"/>
      <c r="KS1369" s="45"/>
      <c r="KT1369" s="45"/>
      <c r="KU1369" s="45"/>
      <c r="KV1369" s="45"/>
      <c r="KW1369" s="45"/>
      <c r="KX1369" s="45"/>
      <c r="KY1369" s="45"/>
      <c r="KZ1369" s="45"/>
      <c r="LA1369" s="45"/>
      <c r="LB1369" s="45"/>
      <c r="LC1369" s="45"/>
      <c r="LD1369" s="45"/>
      <c r="LE1369" s="45"/>
      <c r="LF1369" s="45"/>
      <c r="LG1369" s="45"/>
      <c r="LH1369" s="45"/>
      <c r="LI1369" s="45"/>
      <c r="LJ1369" s="45"/>
      <c r="LK1369" s="45"/>
      <c r="LL1369" s="45"/>
      <c r="LM1369" s="45"/>
      <c r="LN1369" s="45"/>
      <c r="LO1369" s="45"/>
      <c r="LP1369" s="45"/>
      <c r="LQ1369" s="45"/>
      <c r="LR1369" s="45"/>
      <c r="LS1369" s="45"/>
      <c r="LT1369" s="45"/>
      <c r="LU1369" s="45"/>
      <c r="LV1369" s="45"/>
      <c r="LW1369" s="45"/>
      <c r="LX1369" s="45"/>
      <c r="LY1369" s="45"/>
      <c r="LZ1369" s="45"/>
      <c r="MA1369" s="45"/>
      <c r="MB1369" s="45"/>
      <c r="MC1369" s="45"/>
      <c r="MD1369" s="45"/>
      <c r="ME1369" s="45"/>
      <c r="MF1369" s="45"/>
      <c r="MG1369" s="45"/>
      <c r="MH1369" s="45"/>
      <c r="MI1369" s="45"/>
      <c r="MJ1369" s="45"/>
      <c r="MK1369" s="45"/>
      <c r="ML1369" s="45"/>
      <c r="MM1369" s="45"/>
      <c r="MN1369" s="45"/>
      <c r="MO1369" s="45"/>
      <c r="MP1369" s="45"/>
      <c r="MQ1369" s="45"/>
      <c r="MR1369" s="45"/>
      <c r="MS1369" s="45"/>
      <c r="MT1369" s="45"/>
      <c r="MU1369" s="45"/>
      <c r="MV1369" s="45"/>
      <c r="MW1369" s="45"/>
      <c r="MX1369" s="45"/>
      <c r="MY1369" s="45"/>
      <c r="MZ1369" s="45"/>
      <c r="NA1369" s="45"/>
      <c r="NB1369" s="45"/>
      <c r="NC1369" s="45"/>
      <c r="ND1369" s="45"/>
      <c r="NE1369" s="45"/>
      <c r="NF1369" s="45"/>
      <c r="NG1369" s="45"/>
      <c r="NH1369" s="45"/>
      <c r="NI1369" s="45"/>
      <c r="NJ1369" s="45"/>
      <c r="NK1369" s="45"/>
      <c r="NL1369" s="45"/>
      <c r="NM1369" s="45"/>
      <c r="NN1369" s="45"/>
      <c r="NO1369" s="45"/>
      <c r="NP1369" s="45"/>
      <c r="NQ1369" s="45"/>
      <c r="NR1369" s="45"/>
      <c r="NS1369" s="45"/>
      <c r="NT1369" s="45"/>
      <c r="NU1369" s="45"/>
      <c r="NV1369" s="45"/>
      <c r="NW1369" s="45"/>
      <c r="NX1369" s="45"/>
      <c r="NY1369" s="45"/>
      <c r="NZ1369" s="45"/>
      <c r="OA1369" s="45"/>
      <c r="OB1369" s="45"/>
      <c r="OC1369" s="45"/>
      <c r="OD1369" s="45"/>
      <c r="OE1369" s="45"/>
      <c r="OF1369" s="45"/>
      <c r="OG1369" s="45"/>
      <c r="OH1369" s="45"/>
      <c r="OI1369" s="45"/>
      <c r="OJ1369" s="45"/>
      <c r="OK1369" s="45"/>
      <c r="OL1369" s="45"/>
      <c r="OM1369" s="45"/>
      <c r="ON1369" s="45"/>
      <c r="OO1369" s="45"/>
      <c r="OP1369" s="45"/>
      <c r="OQ1369" s="45"/>
      <c r="OR1369" s="45"/>
      <c r="OS1369" s="45"/>
      <c r="OT1369" s="45"/>
      <c r="OU1369" s="45"/>
      <c r="OV1369" s="45"/>
      <c r="OW1369" s="45"/>
      <c r="OX1369" s="45"/>
      <c r="OY1369" s="45"/>
      <c r="OZ1369" s="45"/>
      <c r="PA1369" s="45"/>
      <c r="PB1369" s="45"/>
      <c r="PC1369" s="45"/>
      <c r="PD1369" s="45"/>
      <c r="PE1369" s="45"/>
      <c r="PF1369" s="45"/>
      <c r="PG1369" s="45"/>
      <c r="PH1369" s="45"/>
      <c r="PI1369" s="45"/>
      <c r="PJ1369" s="45"/>
      <c r="PK1369" s="45"/>
      <c r="PL1369" s="45"/>
      <c r="PM1369" s="45"/>
      <c r="PN1369" s="45"/>
      <c r="PO1369" s="45"/>
      <c r="PP1369" s="45"/>
      <c r="PQ1369" s="45"/>
      <c r="PR1369" s="45"/>
      <c r="PS1369" s="45"/>
      <c r="PT1369" s="45"/>
      <c r="PU1369" s="45"/>
      <c r="PV1369" s="45"/>
      <c r="PW1369" s="45"/>
      <c r="PX1369" s="45"/>
      <c r="PY1369" s="45"/>
      <c r="PZ1369" s="45"/>
      <c r="QA1369" s="45"/>
      <c r="QB1369" s="45"/>
      <c r="QC1369" s="45"/>
      <c r="QD1369" s="45"/>
      <c r="QE1369" s="45"/>
      <c r="QF1369" s="45"/>
      <c r="QG1369" s="45"/>
      <c r="QH1369" s="45"/>
      <c r="QI1369" s="45"/>
      <c r="QJ1369" s="45"/>
      <c r="QK1369" s="45"/>
      <c r="QL1369" s="45"/>
      <c r="QM1369" s="45"/>
      <c r="QN1369" s="45"/>
      <c r="QO1369" s="45"/>
      <c r="QP1369" s="45"/>
      <c r="QQ1369" s="45"/>
      <c r="QR1369" s="45"/>
      <c r="QS1369" s="45"/>
      <c r="QT1369" s="45"/>
      <c r="QU1369" s="45"/>
      <c r="QV1369" s="45"/>
      <c r="QW1369" s="45"/>
      <c r="QX1369" s="45"/>
      <c r="QY1369" s="45"/>
      <c r="QZ1369" s="45"/>
      <c r="RA1369" s="45"/>
      <c r="RB1369" s="45"/>
      <c r="RC1369" s="45"/>
      <c r="RD1369" s="45"/>
    </row>
    <row r="1370" spans="3:472" s="40" customFormat="1" x14ac:dyDescent="0.25">
      <c r="C1370" s="41"/>
      <c r="D1370" s="42"/>
      <c r="E1370" s="46"/>
      <c r="F1370" s="38"/>
      <c r="G1370" s="38"/>
      <c r="H1370" s="38"/>
      <c r="I1370" s="38"/>
      <c r="J1370" s="38"/>
      <c r="K1370" s="38"/>
      <c r="L1370" s="38"/>
      <c r="M1370" s="38"/>
      <c r="N1370" s="38"/>
      <c r="P1370" s="42"/>
      <c r="Q1370" s="38"/>
      <c r="R1370" s="38"/>
      <c r="S1370" s="38"/>
      <c r="T1370" s="47"/>
      <c r="U1370" s="43"/>
      <c r="V1370" s="123"/>
      <c r="W1370" s="123"/>
      <c r="X1370" s="124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78"/>
      <c r="AI1370" s="25"/>
      <c r="AJ1370" s="45"/>
      <c r="AK1370" s="45"/>
      <c r="AL1370" s="45"/>
      <c r="AM1370" s="45"/>
      <c r="AN1370" s="45"/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  <c r="BA1370" s="45"/>
      <c r="BB1370" s="45"/>
      <c r="BC1370" s="45"/>
      <c r="BD1370" s="45"/>
      <c r="BE1370" s="45"/>
      <c r="BF1370" s="45"/>
      <c r="BG1370" s="45"/>
      <c r="BH1370" s="45"/>
      <c r="BI1370" s="45"/>
      <c r="BJ1370" s="45"/>
      <c r="BK1370" s="45"/>
      <c r="BL1370" s="45"/>
      <c r="BM1370" s="45"/>
      <c r="BN1370" s="45"/>
      <c r="BO1370" s="45"/>
      <c r="BP1370" s="45"/>
      <c r="BQ1370" s="45"/>
      <c r="BR1370" s="45"/>
      <c r="BS1370" s="45"/>
      <c r="BT1370" s="45"/>
      <c r="BU1370" s="45"/>
      <c r="BV1370" s="45"/>
      <c r="BW1370" s="45"/>
      <c r="BX1370" s="45"/>
      <c r="BY1370" s="45"/>
      <c r="BZ1370" s="45"/>
      <c r="CA1370" s="45"/>
      <c r="CB1370" s="45"/>
      <c r="CC1370" s="45"/>
      <c r="CD1370" s="45"/>
      <c r="CE1370" s="45"/>
      <c r="CF1370" s="45"/>
      <c r="CG1370" s="45"/>
      <c r="CH1370" s="45"/>
      <c r="CI1370" s="45"/>
      <c r="CJ1370" s="45"/>
      <c r="CK1370" s="45"/>
      <c r="CL1370" s="45"/>
      <c r="CM1370" s="45"/>
      <c r="CN1370" s="45"/>
      <c r="CO1370" s="45"/>
      <c r="CP1370" s="45"/>
      <c r="CQ1370" s="45"/>
      <c r="CR1370" s="45"/>
      <c r="CS1370" s="45"/>
      <c r="CT1370" s="45"/>
      <c r="CU1370" s="45"/>
      <c r="CV1370" s="45"/>
      <c r="CW1370" s="45"/>
      <c r="CX1370" s="45"/>
      <c r="CY1370" s="45"/>
      <c r="CZ1370" s="45"/>
      <c r="DA1370" s="45"/>
      <c r="DB1370" s="45"/>
      <c r="DC1370" s="45"/>
      <c r="DD1370" s="45"/>
      <c r="DE1370" s="45"/>
      <c r="DF1370" s="45"/>
      <c r="DG1370" s="45"/>
      <c r="DH1370" s="45"/>
      <c r="DI1370" s="45"/>
      <c r="DJ1370" s="45"/>
      <c r="DK1370" s="45"/>
      <c r="DL1370" s="45"/>
      <c r="DM1370" s="45"/>
      <c r="DN1370" s="45"/>
      <c r="DO1370" s="45"/>
      <c r="DP1370" s="45"/>
      <c r="DQ1370" s="45"/>
      <c r="DR1370" s="45"/>
      <c r="DS1370" s="45"/>
      <c r="DT1370" s="45"/>
      <c r="DU1370" s="45"/>
      <c r="DV1370" s="45"/>
      <c r="DW1370" s="45"/>
      <c r="DX1370" s="45"/>
      <c r="DY1370" s="45"/>
      <c r="DZ1370" s="45"/>
      <c r="EA1370" s="45"/>
      <c r="EB1370" s="45"/>
      <c r="EC1370" s="45"/>
      <c r="ED1370" s="45"/>
      <c r="EE1370" s="45"/>
      <c r="EF1370" s="45"/>
      <c r="EG1370" s="45"/>
      <c r="EH1370" s="45"/>
      <c r="EI1370" s="45"/>
      <c r="EJ1370" s="45"/>
      <c r="EK1370" s="45"/>
      <c r="EL1370" s="45"/>
      <c r="EM1370" s="45"/>
      <c r="EN1370" s="45"/>
      <c r="EO1370" s="45"/>
      <c r="EP1370" s="45"/>
      <c r="EQ1370" s="45"/>
      <c r="ER1370" s="45"/>
      <c r="ES1370" s="45"/>
      <c r="ET1370" s="45"/>
      <c r="EU1370" s="45"/>
      <c r="EV1370" s="45"/>
      <c r="EW1370" s="45"/>
      <c r="EX1370" s="45"/>
      <c r="EY1370" s="45"/>
      <c r="EZ1370" s="45"/>
      <c r="FA1370" s="45"/>
      <c r="FB1370" s="45"/>
      <c r="FC1370" s="45"/>
      <c r="FD1370" s="45"/>
      <c r="FE1370" s="45"/>
      <c r="FF1370" s="45"/>
      <c r="FG1370" s="45"/>
      <c r="FH1370" s="45"/>
      <c r="FI1370" s="45"/>
      <c r="FJ1370" s="45"/>
      <c r="FK1370" s="45"/>
      <c r="FL1370" s="45"/>
      <c r="FM1370" s="45"/>
      <c r="FN1370" s="45"/>
      <c r="FO1370" s="45"/>
      <c r="FP1370" s="45"/>
      <c r="FQ1370" s="45"/>
      <c r="FR1370" s="45"/>
      <c r="FS1370" s="45"/>
      <c r="FT1370" s="45"/>
      <c r="FU1370" s="45"/>
      <c r="FV1370" s="45"/>
      <c r="FW1370" s="45"/>
      <c r="FX1370" s="45"/>
      <c r="FY1370" s="45"/>
      <c r="FZ1370" s="45"/>
      <c r="GA1370" s="45"/>
      <c r="GB1370" s="45"/>
      <c r="GC1370" s="45"/>
      <c r="GD1370" s="45"/>
      <c r="GE1370" s="45"/>
      <c r="GF1370" s="45"/>
      <c r="GG1370" s="45"/>
      <c r="GH1370" s="45"/>
      <c r="GI1370" s="45"/>
      <c r="GJ1370" s="45"/>
      <c r="GK1370" s="45"/>
      <c r="GL1370" s="45"/>
      <c r="GM1370" s="45"/>
      <c r="GN1370" s="45"/>
      <c r="GO1370" s="45"/>
      <c r="GP1370" s="45"/>
      <c r="GQ1370" s="45"/>
      <c r="GR1370" s="45"/>
      <c r="GS1370" s="45"/>
      <c r="GT1370" s="45"/>
      <c r="GU1370" s="45"/>
      <c r="GV1370" s="45"/>
      <c r="GW1370" s="45"/>
      <c r="GX1370" s="45"/>
      <c r="GY1370" s="45"/>
      <c r="GZ1370" s="45"/>
      <c r="HA1370" s="45"/>
      <c r="HB1370" s="45"/>
      <c r="HC1370" s="45"/>
      <c r="HD1370" s="45"/>
      <c r="HE1370" s="45"/>
      <c r="HF1370" s="45"/>
      <c r="HG1370" s="45"/>
      <c r="HH1370" s="45"/>
      <c r="HI1370" s="45"/>
      <c r="HJ1370" s="45"/>
      <c r="HK1370" s="45"/>
      <c r="HL1370" s="45"/>
      <c r="HM1370" s="45"/>
      <c r="HN1370" s="45"/>
      <c r="HO1370" s="45"/>
      <c r="HP1370" s="45"/>
      <c r="HQ1370" s="45"/>
      <c r="HR1370" s="45"/>
      <c r="HS1370" s="45"/>
      <c r="HT1370" s="45"/>
      <c r="HU1370" s="45"/>
      <c r="HV1370" s="45"/>
      <c r="HW1370" s="45"/>
      <c r="HX1370" s="45"/>
      <c r="HY1370" s="45"/>
      <c r="HZ1370" s="45"/>
      <c r="IA1370" s="45"/>
      <c r="IB1370" s="45"/>
      <c r="IC1370" s="45"/>
      <c r="ID1370" s="45"/>
      <c r="IE1370" s="45"/>
      <c r="IF1370" s="45"/>
      <c r="IG1370" s="45"/>
      <c r="IH1370" s="45"/>
      <c r="II1370" s="45"/>
      <c r="IJ1370" s="45"/>
      <c r="IK1370" s="45"/>
      <c r="IL1370" s="45"/>
      <c r="IM1370" s="45"/>
      <c r="IN1370" s="45"/>
      <c r="IO1370" s="45"/>
      <c r="IP1370" s="45"/>
      <c r="IQ1370" s="45"/>
      <c r="IR1370" s="45"/>
      <c r="IS1370" s="45"/>
      <c r="IT1370" s="45"/>
      <c r="IU1370" s="45"/>
      <c r="IV1370" s="45"/>
      <c r="IW1370" s="45"/>
      <c r="IX1370" s="45"/>
      <c r="IY1370" s="45"/>
      <c r="IZ1370" s="45"/>
      <c r="JA1370" s="45"/>
      <c r="JB1370" s="45"/>
      <c r="JC1370" s="45"/>
      <c r="JD1370" s="45"/>
      <c r="JE1370" s="45"/>
      <c r="JF1370" s="45"/>
      <c r="JG1370" s="45"/>
      <c r="JH1370" s="45"/>
      <c r="JI1370" s="45"/>
      <c r="JJ1370" s="45"/>
      <c r="JK1370" s="45"/>
      <c r="JL1370" s="45"/>
      <c r="JM1370" s="45"/>
      <c r="JN1370" s="45"/>
      <c r="JO1370" s="45"/>
      <c r="JP1370" s="45"/>
      <c r="JQ1370" s="45"/>
      <c r="JR1370" s="45"/>
      <c r="JS1370" s="45"/>
      <c r="JT1370" s="45"/>
      <c r="JU1370" s="45"/>
      <c r="JV1370" s="45"/>
      <c r="JW1370" s="45"/>
      <c r="JX1370" s="45"/>
      <c r="JY1370" s="45"/>
      <c r="JZ1370" s="45"/>
      <c r="KA1370" s="45"/>
      <c r="KB1370" s="45"/>
      <c r="KC1370" s="45"/>
      <c r="KD1370" s="45"/>
      <c r="KE1370" s="45"/>
      <c r="KF1370" s="45"/>
      <c r="KG1370" s="45"/>
      <c r="KH1370" s="45"/>
      <c r="KI1370" s="45"/>
      <c r="KJ1370" s="45"/>
      <c r="KK1370" s="45"/>
      <c r="KL1370" s="45"/>
      <c r="KM1370" s="45"/>
      <c r="KN1370" s="45"/>
      <c r="KO1370" s="45"/>
      <c r="KP1370" s="45"/>
      <c r="KQ1370" s="45"/>
      <c r="KR1370" s="45"/>
      <c r="KS1370" s="45"/>
      <c r="KT1370" s="45"/>
      <c r="KU1370" s="45"/>
      <c r="KV1370" s="45"/>
      <c r="KW1370" s="45"/>
      <c r="KX1370" s="45"/>
      <c r="KY1370" s="45"/>
      <c r="KZ1370" s="45"/>
      <c r="LA1370" s="45"/>
      <c r="LB1370" s="45"/>
      <c r="LC1370" s="45"/>
      <c r="LD1370" s="45"/>
      <c r="LE1370" s="45"/>
      <c r="LF1370" s="45"/>
      <c r="LG1370" s="45"/>
      <c r="LH1370" s="45"/>
      <c r="LI1370" s="45"/>
      <c r="LJ1370" s="45"/>
      <c r="LK1370" s="45"/>
      <c r="LL1370" s="45"/>
      <c r="LM1370" s="45"/>
      <c r="LN1370" s="45"/>
      <c r="LO1370" s="45"/>
      <c r="LP1370" s="45"/>
      <c r="LQ1370" s="45"/>
      <c r="LR1370" s="45"/>
      <c r="LS1370" s="45"/>
      <c r="LT1370" s="45"/>
      <c r="LU1370" s="45"/>
      <c r="LV1370" s="45"/>
      <c r="LW1370" s="45"/>
      <c r="LX1370" s="45"/>
      <c r="LY1370" s="45"/>
      <c r="LZ1370" s="45"/>
      <c r="MA1370" s="45"/>
      <c r="MB1370" s="45"/>
      <c r="MC1370" s="45"/>
      <c r="MD1370" s="45"/>
      <c r="ME1370" s="45"/>
      <c r="MF1370" s="45"/>
      <c r="MG1370" s="45"/>
      <c r="MH1370" s="45"/>
      <c r="MI1370" s="45"/>
      <c r="MJ1370" s="45"/>
      <c r="MK1370" s="45"/>
      <c r="ML1370" s="45"/>
      <c r="MM1370" s="45"/>
      <c r="MN1370" s="45"/>
      <c r="MO1370" s="45"/>
      <c r="MP1370" s="45"/>
      <c r="MQ1370" s="45"/>
      <c r="MR1370" s="45"/>
      <c r="MS1370" s="45"/>
      <c r="MT1370" s="45"/>
      <c r="MU1370" s="45"/>
      <c r="MV1370" s="45"/>
      <c r="MW1370" s="45"/>
      <c r="MX1370" s="45"/>
      <c r="MY1370" s="45"/>
      <c r="MZ1370" s="45"/>
      <c r="NA1370" s="45"/>
      <c r="NB1370" s="45"/>
      <c r="NC1370" s="45"/>
      <c r="ND1370" s="45"/>
      <c r="NE1370" s="45"/>
      <c r="NF1370" s="45"/>
      <c r="NG1370" s="45"/>
      <c r="NH1370" s="45"/>
      <c r="NI1370" s="45"/>
      <c r="NJ1370" s="45"/>
      <c r="NK1370" s="45"/>
      <c r="NL1370" s="45"/>
      <c r="NM1370" s="45"/>
      <c r="NN1370" s="45"/>
      <c r="NO1370" s="45"/>
      <c r="NP1370" s="45"/>
      <c r="NQ1370" s="45"/>
      <c r="NR1370" s="45"/>
      <c r="NS1370" s="45"/>
      <c r="NT1370" s="45"/>
      <c r="NU1370" s="45"/>
      <c r="NV1370" s="45"/>
      <c r="NW1370" s="45"/>
      <c r="NX1370" s="45"/>
      <c r="NY1370" s="45"/>
      <c r="NZ1370" s="45"/>
      <c r="OA1370" s="45"/>
      <c r="OB1370" s="45"/>
      <c r="OC1370" s="45"/>
      <c r="OD1370" s="45"/>
      <c r="OE1370" s="45"/>
      <c r="OF1370" s="45"/>
      <c r="OG1370" s="45"/>
      <c r="OH1370" s="45"/>
      <c r="OI1370" s="45"/>
      <c r="OJ1370" s="45"/>
      <c r="OK1370" s="45"/>
      <c r="OL1370" s="45"/>
      <c r="OM1370" s="45"/>
      <c r="ON1370" s="45"/>
      <c r="OO1370" s="45"/>
      <c r="OP1370" s="45"/>
      <c r="OQ1370" s="45"/>
      <c r="OR1370" s="45"/>
      <c r="OS1370" s="45"/>
      <c r="OT1370" s="45"/>
      <c r="OU1370" s="45"/>
      <c r="OV1370" s="45"/>
      <c r="OW1370" s="45"/>
      <c r="OX1370" s="45"/>
      <c r="OY1370" s="45"/>
      <c r="OZ1370" s="45"/>
      <c r="PA1370" s="45"/>
      <c r="PB1370" s="45"/>
      <c r="PC1370" s="45"/>
      <c r="PD1370" s="45"/>
      <c r="PE1370" s="45"/>
      <c r="PF1370" s="45"/>
      <c r="PG1370" s="45"/>
      <c r="PH1370" s="45"/>
      <c r="PI1370" s="45"/>
      <c r="PJ1370" s="45"/>
      <c r="PK1370" s="45"/>
      <c r="PL1370" s="45"/>
      <c r="PM1370" s="45"/>
      <c r="PN1370" s="45"/>
      <c r="PO1370" s="45"/>
      <c r="PP1370" s="45"/>
      <c r="PQ1370" s="45"/>
      <c r="PR1370" s="45"/>
      <c r="PS1370" s="45"/>
      <c r="PT1370" s="45"/>
      <c r="PU1370" s="45"/>
      <c r="PV1370" s="45"/>
      <c r="PW1370" s="45"/>
      <c r="PX1370" s="45"/>
      <c r="PY1370" s="45"/>
      <c r="PZ1370" s="45"/>
      <c r="QA1370" s="45"/>
      <c r="QB1370" s="45"/>
      <c r="QC1370" s="45"/>
      <c r="QD1370" s="45"/>
      <c r="QE1370" s="45"/>
      <c r="QF1370" s="45"/>
      <c r="QG1370" s="45"/>
      <c r="QH1370" s="45"/>
      <c r="QI1370" s="45"/>
      <c r="QJ1370" s="45"/>
      <c r="QK1370" s="45"/>
      <c r="QL1370" s="45"/>
      <c r="QM1370" s="45"/>
      <c r="QN1370" s="45"/>
      <c r="QO1370" s="45"/>
      <c r="QP1370" s="45"/>
      <c r="QQ1370" s="45"/>
      <c r="QR1370" s="45"/>
      <c r="QS1370" s="45"/>
      <c r="QT1370" s="45"/>
      <c r="QU1370" s="45"/>
      <c r="QV1370" s="45"/>
      <c r="QW1370" s="45"/>
      <c r="QX1370" s="45"/>
      <c r="QY1370" s="45"/>
      <c r="QZ1370" s="45"/>
      <c r="RA1370" s="45"/>
      <c r="RB1370" s="45"/>
      <c r="RC1370" s="45"/>
      <c r="RD1370" s="45"/>
    </row>
    <row r="1371" spans="3:472" s="40" customFormat="1" x14ac:dyDescent="0.25">
      <c r="C1371" s="41"/>
      <c r="D1371" s="42"/>
      <c r="E1371" s="46"/>
      <c r="F1371" s="38"/>
      <c r="G1371" s="38"/>
      <c r="H1371" s="38"/>
      <c r="I1371" s="38"/>
      <c r="J1371" s="38"/>
      <c r="K1371" s="38"/>
      <c r="L1371" s="38"/>
      <c r="M1371" s="38"/>
      <c r="N1371" s="38"/>
      <c r="P1371" s="42"/>
      <c r="Q1371" s="38"/>
      <c r="R1371" s="38"/>
      <c r="S1371" s="38"/>
      <c r="T1371" s="47"/>
      <c r="U1371" s="43"/>
      <c r="V1371" s="123"/>
      <c r="W1371" s="123"/>
      <c r="X1371" s="124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78"/>
      <c r="AI1371" s="25"/>
      <c r="AJ1371" s="45"/>
      <c r="AK1371" s="45"/>
      <c r="AL1371" s="45"/>
      <c r="AM1371" s="45"/>
      <c r="AN1371" s="45"/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  <c r="BA1371" s="45"/>
      <c r="BB1371" s="45"/>
      <c r="BC1371" s="45"/>
      <c r="BD1371" s="45"/>
      <c r="BE1371" s="45"/>
      <c r="BF1371" s="45"/>
      <c r="BG1371" s="45"/>
      <c r="BH1371" s="45"/>
      <c r="BI1371" s="45"/>
      <c r="BJ1371" s="45"/>
      <c r="BK1371" s="45"/>
      <c r="BL1371" s="45"/>
      <c r="BM1371" s="45"/>
      <c r="BN1371" s="45"/>
      <c r="BO1371" s="45"/>
      <c r="BP1371" s="45"/>
      <c r="BQ1371" s="45"/>
      <c r="BR1371" s="45"/>
      <c r="BS1371" s="45"/>
      <c r="BT1371" s="45"/>
      <c r="BU1371" s="45"/>
      <c r="BV1371" s="45"/>
      <c r="BW1371" s="45"/>
      <c r="BX1371" s="45"/>
      <c r="BY1371" s="45"/>
      <c r="BZ1371" s="45"/>
      <c r="CA1371" s="45"/>
      <c r="CB1371" s="45"/>
      <c r="CC1371" s="45"/>
      <c r="CD1371" s="45"/>
      <c r="CE1371" s="45"/>
      <c r="CF1371" s="45"/>
      <c r="CG1371" s="45"/>
      <c r="CH1371" s="45"/>
      <c r="CI1371" s="45"/>
      <c r="CJ1371" s="45"/>
      <c r="CK1371" s="45"/>
      <c r="CL1371" s="45"/>
      <c r="CM1371" s="45"/>
      <c r="CN1371" s="45"/>
      <c r="CO1371" s="45"/>
      <c r="CP1371" s="45"/>
      <c r="CQ1371" s="45"/>
      <c r="CR1371" s="45"/>
      <c r="CS1371" s="45"/>
      <c r="CT1371" s="45"/>
      <c r="CU1371" s="45"/>
      <c r="CV1371" s="45"/>
      <c r="CW1371" s="45"/>
      <c r="CX1371" s="45"/>
      <c r="CY1371" s="45"/>
      <c r="CZ1371" s="45"/>
      <c r="DA1371" s="45"/>
      <c r="DB1371" s="45"/>
      <c r="DC1371" s="45"/>
      <c r="DD1371" s="45"/>
      <c r="DE1371" s="45"/>
      <c r="DF1371" s="45"/>
      <c r="DG1371" s="45"/>
      <c r="DH1371" s="45"/>
      <c r="DI1371" s="45"/>
      <c r="DJ1371" s="45"/>
      <c r="DK1371" s="45"/>
      <c r="DL1371" s="45"/>
      <c r="DM1371" s="45"/>
      <c r="DN1371" s="45"/>
      <c r="DO1371" s="45"/>
      <c r="DP1371" s="45"/>
      <c r="DQ1371" s="45"/>
      <c r="DR1371" s="45"/>
      <c r="DS1371" s="45"/>
      <c r="DT1371" s="45"/>
      <c r="DU1371" s="45"/>
      <c r="DV1371" s="45"/>
      <c r="DW1371" s="45"/>
      <c r="DX1371" s="45"/>
      <c r="DY1371" s="45"/>
      <c r="DZ1371" s="45"/>
      <c r="EA1371" s="45"/>
      <c r="EB1371" s="45"/>
      <c r="EC1371" s="45"/>
      <c r="ED1371" s="45"/>
      <c r="EE1371" s="45"/>
      <c r="EF1371" s="45"/>
      <c r="EG1371" s="45"/>
      <c r="EH1371" s="45"/>
      <c r="EI1371" s="45"/>
      <c r="EJ1371" s="45"/>
      <c r="EK1371" s="45"/>
      <c r="EL1371" s="45"/>
      <c r="EM1371" s="45"/>
      <c r="EN1371" s="45"/>
      <c r="EO1371" s="45"/>
      <c r="EP1371" s="45"/>
      <c r="EQ1371" s="45"/>
      <c r="ER1371" s="45"/>
      <c r="ES1371" s="45"/>
      <c r="ET1371" s="45"/>
      <c r="EU1371" s="45"/>
      <c r="EV1371" s="45"/>
      <c r="EW1371" s="45"/>
      <c r="EX1371" s="45"/>
      <c r="EY1371" s="45"/>
      <c r="EZ1371" s="45"/>
      <c r="FA1371" s="45"/>
      <c r="FB1371" s="45"/>
      <c r="FC1371" s="45"/>
      <c r="FD1371" s="45"/>
      <c r="FE1371" s="45"/>
      <c r="FF1371" s="45"/>
      <c r="FG1371" s="45"/>
      <c r="FH1371" s="45"/>
      <c r="FI1371" s="45"/>
      <c r="FJ1371" s="45"/>
      <c r="FK1371" s="45"/>
      <c r="FL1371" s="45"/>
      <c r="FM1371" s="45"/>
      <c r="FN1371" s="45"/>
      <c r="FO1371" s="45"/>
      <c r="FP1371" s="45"/>
      <c r="FQ1371" s="45"/>
      <c r="FR1371" s="45"/>
      <c r="FS1371" s="45"/>
      <c r="FT1371" s="45"/>
      <c r="FU1371" s="45"/>
      <c r="FV1371" s="45"/>
      <c r="FW1371" s="45"/>
      <c r="FX1371" s="45"/>
      <c r="FY1371" s="45"/>
      <c r="FZ1371" s="45"/>
      <c r="GA1371" s="45"/>
      <c r="GB1371" s="45"/>
      <c r="GC1371" s="45"/>
      <c r="GD1371" s="45"/>
      <c r="GE1371" s="45"/>
      <c r="GF1371" s="45"/>
      <c r="GG1371" s="45"/>
      <c r="GH1371" s="45"/>
      <c r="GI1371" s="45"/>
      <c r="GJ1371" s="45"/>
      <c r="GK1371" s="45"/>
      <c r="GL1371" s="45"/>
      <c r="GM1371" s="45"/>
      <c r="GN1371" s="45"/>
      <c r="GO1371" s="45"/>
      <c r="GP1371" s="45"/>
      <c r="GQ1371" s="45"/>
      <c r="GR1371" s="45"/>
      <c r="GS1371" s="45"/>
      <c r="GT1371" s="45"/>
      <c r="GU1371" s="45"/>
      <c r="GV1371" s="45"/>
      <c r="GW1371" s="45"/>
      <c r="GX1371" s="45"/>
      <c r="GY1371" s="45"/>
      <c r="GZ1371" s="45"/>
      <c r="HA1371" s="45"/>
      <c r="HB1371" s="45"/>
      <c r="HC1371" s="45"/>
      <c r="HD1371" s="45"/>
      <c r="HE1371" s="45"/>
      <c r="HF1371" s="45"/>
      <c r="HG1371" s="45"/>
      <c r="HH1371" s="45"/>
      <c r="HI1371" s="45"/>
      <c r="HJ1371" s="45"/>
      <c r="HK1371" s="45"/>
      <c r="HL1371" s="45"/>
      <c r="HM1371" s="45"/>
      <c r="HN1371" s="45"/>
      <c r="HO1371" s="45"/>
      <c r="HP1371" s="45"/>
      <c r="HQ1371" s="45"/>
      <c r="HR1371" s="45"/>
      <c r="HS1371" s="45"/>
      <c r="HT1371" s="45"/>
      <c r="HU1371" s="45"/>
      <c r="HV1371" s="45"/>
      <c r="HW1371" s="45"/>
      <c r="HX1371" s="45"/>
      <c r="HY1371" s="45"/>
      <c r="HZ1371" s="45"/>
      <c r="IA1371" s="45"/>
      <c r="IB1371" s="45"/>
      <c r="IC1371" s="45"/>
      <c r="ID1371" s="45"/>
      <c r="IE1371" s="45"/>
      <c r="IF1371" s="45"/>
      <c r="IG1371" s="45"/>
      <c r="IH1371" s="45"/>
      <c r="II1371" s="45"/>
      <c r="IJ1371" s="45"/>
      <c r="IK1371" s="45"/>
      <c r="IL1371" s="45"/>
      <c r="IM1371" s="45"/>
      <c r="IN1371" s="45"/>
      <c r="IO1371" s="45"/>
      <c r="IP1371" s="45"/>
      <c r="IQ1371" s="45"/>
      <c r="IR1371" s="45"/>
      <c r="IS1371" s="45"/>
      <c r="IT1371" s="45"/>
      <c r="IU1371" s="45"/>
      <c r="IV1371" s="45"/>
      <c r="IW1371" s="45"/>
      <c r="IX1371" s="45"/>
      <c r="IY1371" s="45"/>
      <c r="IZ1371" s="45"/>
      <c r="JA1371" s="45"/>
      <c r="JB1371" s="45"/>
      <c r="JC1371" s="45"/>
      <c r="JD1371" s="45"/>
      <c r="JE1371" s="45"/>
      <c r="JF1371" s="45"/>
      <c r="JG1371" s="45"/>
      <c r="JH1371" s="45"/>
      <c r="JI1371" s="45"/>
      <c r="JJ1371" s="45"/>
      <c r="JK1371" s="45"/>
      <c r="JL1371" s="45"/>
      <c r="JM1371" s="45"/>
      <c r="JN1371" s="45"/>
      <c r="JO1371" s="45"/>
      <c r="JP1371" s="45"/>
      <c r="JQ1371" s="45"/>
      <c r="JR1371" s="45"/>
      <c r="JS1371" s="45"/>
      <c r="JT1371" s="45"/>
      <c r="JU1371" s="45"/>
      <c r="JV1371" s="45"/>
      <c r="JW1371" s="45"/>
      <c r="JX1371" s="45"/>
      <c r="JY1371" s="45"/>
      <c r="JZ1371" s="45"/>
      <c r="KA1371" s="45"/>
      <c r="KB1371" s="45"/>
      <c r="KC1371" s="45"/>
      <c r="KD1371" s="45"/>
      <c r="KE1371" s="45"/>
      <c r="KF1371" s="45"/>
      <c r="KG1371" s="45"/>
      <c r="KH1371" s="45"/>
      <c r="KI1371" s="45"/>
      <c r="KJ1371" s="45"/>
      <c r="KK1371" s="45"/>
      <c r="KL1371" s="45"/>
      <c r="KM1371" s="45"/>
      <c r="KN1371" s="45"/>
      <c r="KO1371" s="45"/>
      <c r="KP1371" s="45"/>
      <c r="KQ1371" s="45"/>
      <c r="KR1371" s="45"/>
      <c r="KS1371" s="45"/>
      <c r="KT1371" s="45"/>
      <c r="KU1371" s="45"/>
      <c r="KV1371" s="45"/>
      <c r="KW1371" s="45"/>
      <c r="KX1371" s="45"/>
      <c r="KY1371" s="45"/>
      <c r="KZ1371" s="45"/>
      <c r="LA1371" s="45"/>
      <c r="LB1371" s="45"/>
      <c r="LC1371" s="45"/>
      <c r="LD1371" s="45"/>
      <c r="LE1371" s="45"/>
      <c r="LF1371" s="45"/>
      <c r="LG1371" s="45"/>
      <c r="LH1371" s="45"/>
      <c r="LI1371" s="45"/>
      <c r="LJ1371" s="45"/>
      <c r="LK1371" s="45"/>
      <c r="LL1371" s="45"/>
      <c r="LM1371" s="45"/>
      <c r="LN1371" s="45"/>
      <c r="LO1371" s="45"/>
      <c r="LP1371" s="45"/>
      <c r="LQ1371" s="45"/>
      <c r="LR1371" s="45"/>
      <c r="LS1371" s="45"/>
      <c r="LT1371" s="45"/>
      <c r="LU1371" s="45"/>
      <c r="LV1371" s="45"/>
      <c r="LW1371" s="45"/>
      <c r="LX1371" s="45"/>
      <c r="LY1371" s="45"/>
      <c r="LZ1371" s="45"/>
      <c r="MA1371" s="45"/>
      <c r="MB1371" s="45"/>
      <c r="MC1371" s="45"/>
      <c r="MD1371" s="45"/>
      <c r="ME1371" s="45"/>
      <c r="MF1371" s="45"/>
      <c r="MG1371" s="45"/>
      <c r="MH1371" s="45"/>
      <c r="MI1371" s="45"/>
      <c r="MJ1371" s="45"/>
      <c r="MK1371" s="45"/>
      <c r="ML1371" s="45"/>
      <c r="MM1371" s="45"/>
      <c r="MN1371" s="45"/>
      <c r="MO1371" s="45"/>
      <c r="MP1371" s="45"/>
      <c r="MQ1371" s="45"/>
      <c r="MR1371" s="45"/>
      <c r="MS1371" s="45"/>
      <c r="MT1371" s="45"/>
      <c r="MU1371" s="45"/>
      <c r="MV1371" s="45"/>
      <c r="MW1371" s="45"/>
      <c r="MX1371" s="45"/>
      <c r="MY1371" s="45"/>
      <c r="MZ1371" s="45"/>
      <c r="NA1371" s="45"/>
      <c r="NB1371" s="45"/>
      <c r="NC1371" s="45"/>
      <c r="ND1371" s="45"/>
      <c r="NE1371" s="45"/>
      <c r="NF1371" s="45"/>
      <c r="NG1371" s="45"/>
      <c r="NH1371" s="45"/>
      <c r="NI1371" s="45"/>
      <c r="NJ1371" s="45"/>
      <c r="NK1371" s="45"/>
      <c r="NL1371" s="45"/>
      <c r="NM1371" s="45"/>
      <c r="NN1371" s="45"/>
      <c r="NO1371" s="45"/>
      <c r="NP1371" s="45"/>
      <c r="NQ1371" s="45"/>
      <c r="NR1371" s="45"/>
      <c r="NS1371" s="45"/>
      <c r="NT1371" s="45"/>
      <c r="NU1371" s="45"/>
      <c r="NV1371" s="45"/>
      <c r="NW1371" s="45"/>
      <c r="NX1371" s="45"/>
      <c r="NY1371" s="45"/>
      <c r="NZ1371" s="45"/>
      <c r="OA1371" s="45"/>
      <c r="OB1371" s="45"/>
      <c r="OC1371" s="45"/>
      <c r="OD1371" s="45"/>
      <c r="OE1371" s="45"/>
      <c r="OF1371" s="45"/>
      <c r="OG1371" s="45"/>
      <c r="OH1371" s="45"/>
      <c r="OI1371" s="45"/>
      <c r="OJ1371" s="45"/>
      <c r="OK1371" s="45"/>
      <c r="OL1371" s="45"/>
      <c r="OM1371" s="45"/>
      <c r="ON1371" s="45"/>
      <c r="OO1371" s="45"/>
      <c r="OP1371" s="45"/>
      <c r="OQ1371" s="45"/>
      <c r="OR1371" s="45"/>
      <c r="OS1371" s="45"/>
      <c r="OT1371" s="45"/>
      <c r="OU1371" s="45"/>
      <c r="OV1371" s="45"/>
      <c r="OW1371" s="45"/>
      <c r="OX1371" s="45"/>
      <c r="OY1371" s="45"/>
      <c r="OZ1371" s="45"/>
      <c r="PA1371" s="45"/>
      <c r="PB1371" s="45"/>
      <c r="PC1371" s="45"/>
      <c r="PD1371" s="45"/>
      <c r="PE1371" s="45"/>
      <c r="PF1371" s="45"/>
      <c r="PG1371" s="45"/>
      <c r="PH1371" s="45"/>
      <c r="PI1371" s="45"/>
      <c r="PJ1371" s="45"/>
      <c r="PK1371" s="45"/>
      <c r="PL1371" s="45"/>
      <c r="PM1371" s="45"/>
      <c r="PN1371" s="45"/>
      <c r="PO1371" s="45"/>
      <c r="PP1371" s="45"/>
      <c r="PQ1371" s="45"/>
      <c r="PR1371" s="45"/>
      <c r="PS1371" s="45"/>
      <c r="PT1371" s="45"/>
      <c r="PU1371" s="45"/>
      <c r="PV1371" s="45"/>
      <c r="PW1371" s="45"/>
      <c r="PX1371" s="45"/>
      <c r="PY1371" s="45"/>
      <c r="PZ1371" s="45"/>
      <c r="QA1371" s="45"/>
      <c r="QB1371" s="45"/>
      <c r="QC1371" s="45"/>
      <c r="QD1371" s="45"/>
      <c r="QE1371" s="45"/>
      <c r="QF1371" s="45"/>
      <c r="QG1371" s="45"/>
      <c r="QH1371" s="45"/>
      <c r="QI1371" s="45"/>
      <c r="QJ1371" s="45"/>
      <c r="QK1371" s="45"/>
      <c r="QL1371" s="45"/>
      <c r="QM1371" s="45"/>
      <c r="QN1371" s="45"/>
      <c r="QO1371" s="45"/>
      <c r="QP1371" s="45"/>
      <c r="QQ1371" s="45"/>
      <c r="QR1371" s="45"/>
      <c r="QS1371" s="45"/>
      <c r="QT1371" s="45"/>
      <c r="QU1371" s="45"/>
      <c r="QV1371" s="45"/>
      <c r="QW1371" s="45"/>
      <c r="QX1371" s="45"/>
      <c r="QY1371" s="45"/>
      <c r="QZ1371" s="45"/>
      <c r="RA1371" s="45"/>
      <c r="RB1371" s="45"/>
      <c r="RC1371" s="45"/>
      <c r="RD1371" s="45"/>
    </row>
    <row r="1372" spans="3:472" s="40" customFormat="1" x14ac:dyDescent="0.25">
      <c r="C1372" s="41"/>
      <c r="D1372" s="42"/>
      <c r="E1372" s="46"/>
      <c r="F1372" s="38"/>
      <c r="G1372" s="38"/>
      <c r="H1372" s="38"/>
      <c r="I1372" s="38"/>
      <c r="J1372" s="38"/>
      <c r="K1372" s="38"/>
      <c r="L1372" s="38"/>
      <c r="M1372" s="38"/>
      <c r="N1372" s="38"/>
      <c r="P1372" s="42"/>
      <c r="Q1372" s="38"/>
      <c r="R1372" s="38"/>
      <c r="S1372" s="38"/>
      <c r="T1372" s="47"/>
      <c r="U1372" s="43"/>
      <c r="V1372" s="123"/>
      <c r="W1372" s="123"/>
      <c r="X1372" s="124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78"/>
      <c r="AI1372" s="25"/>
      <c r="AJ1372" s="45"/>
      <c r="AK1372" s="45"/>
      <c r="AL1372" s="45"/>
      <c r="AM1372" s="45"/>
      <c r="AN1372" s="45"/>
      <c r="AO1372" s="45"/>
      <c r="AP1372" s="45"/>
      <c r="AQ1372" s="45"/>
      <c r="AR1372" s="45"/>
      <c r="AS1372" s="45"/>
      <c r="AT1372" s="45"/>
      <c r="AU1372" s="45"/>
      <c r="AV1372" s="45"/>
      <c r="AW1372" s="45"/>
      <c r="AX1372" s="45"/>
      <c r="AY1372" s="45"/>
      <c r="AZ1372" s="45"/>
      <c r="BA1372" s="45"/>
      <c r="BB1372" s="45"/>
      <c r="BC1372" s="45"/>
      <c r="BD1372" s="45"/>
      <c r="BE1372" s="45"/>
      <c r="BF1372" s="45"/>
      <c r="BG1372" s="45"/>
      <c r="BH1372" s="45"/>
      <c r="BI1372" s="45"/>
      <c r="BJ1372" s="45"/>
      <c r="BK1372" s="45"/>
      <c r="BL1372" s="45"/>
      <c r="BM1372" s="45"/>
      <c r="BN1372" s="45"/>
      <c r="BO1372" s="45"/>
      <c r="BP1372" s="45"/>
      <c r="BQ1372" s="45"/>
      <c r="BR1372" s="45"/>
      <c r="BS1372" s="45"/>
      <c r="BT1372" s="45"/>
      <c r="BU1372" s="45"/>
      <c r="BV1372" s="45"/>
      <c r="BW1372" s="45"/>
      <c r="BX1372" s="45"/>
      <c r="BY1372" s="45"/>
      <c r="BZ1372" s="45"/>
      <c r="CA1372" s="45"/>
      <c r="CB1372" s="45"/>
      <c r="CC1372" s="45"/>
      <c r="CD1372" s="45"/>
      <c r="CE1372" s="45"/>
      <c r="CF1372" s="45"/>
      <c r="CG1372" s="45"/>
      <c r="CH1372" s="45"/>
      <c r="CI1372" s="45"/>
      <c r="CJ1372" s="45"/>
      <c r="CK1372" s="45"/>
      <c r="CL1372" s="45"/>
      <c r="CM1372" s="45"/>
      <c r="CN1372" s="45"/>
      <c r="CO1372" s="45"/>
      <c r="CP1372" s="45"/>
      <c r="CQ1372" s="45"/>
      <c r="CR1372" s="45"/>
      <c r="CS1372" s="45"/>
      <c r="CT1372" s="45"/>
      <c r="CU1372" s="45"/>
      <c r="CV1372" s="45"/>
      <c r="CW1372" s="45"/>
      <c r="CX1372" s="45"/>
      <c r="CY1372" s="45"/>
      <c r="CZ1372" s="45"/>
      <c r="DA1372" s="45"/>
      <c r="DB1372" s="45"/>
      <c r="DC1372" s="45"/>
      <c r="DD1372" s="45"/>
      <c r="DE1372" s="45"/>
      <c r="DF1372" s="45"/>
      <c r="DG1372" s="45"/>
      <c r="DH1372" s="45"/>
      <c r="DI1372" s="45"/>
      <c r="DJ1372" s="45"/>
      <c r="DK1372" s="45"/>
      <c r="DL1372" s="45"/>
      <c r="DM1372" s="45"/>
      <c r="DN1372" s="45"/>
      <c r="DO1372" s="45"/>
      <c r="DP1372" s="45"/>
      <c r="DQ1372" s="45"/>
      <c r="DR1372" s="45"/>
      <c r="DS1372" s="45"/>
      <c r="DT1372" s="45"/>
      <c r="DU1372" s="45"/>
      <c r="DV1372" s="45"/>
      <c r="DW1372" s="45"/>
      <c r="DX1372" s="45"/>
      <c r="DY1372" s="45"/>
      <c r="DZ1372" s="45"/>
      <c r="EA1372" s="45"/>
      <c r="EB1372" s="45"/>
      <c r="EC1372" s="45"/>
      <c r="ED1372" s="45"/>
      <c r="EE1372" s="45"/>
      <c r="EF1372" s="45"/>
      <c r="EG1372" s="45"/>
      <c r="EH1372" s="45"/>
      <c r="EI1372" s="45"/>
      <c r="EJ1372" s="45"/>
      <c r="EK1372" s="45"/>
      <c r="EL1372" s="45"/>
      <c r="EM1372" s="45"/>
      <c r="EN1372" s="45"/>
      <c r="EO1372" s="45"/>
      <c r="EP1372" s="45"/>
      <c r="EQ1372" s="45"/>
      <c r="ER1372" s="45"/>
      <c r="ES1372" s="45"/>
      <c r="ET1372" s="45"/>
      <c r="EU1372" s="45"/>
      <c r="EV1372" s="45"/>
      <c r="EW1372" s="45"/>
      <c r="EX1372" s="45"/>
      <c r="EY1372" s="45"/>
      <c r="EZ1372" s="45"/>
      <c r="FA1372" s="45"/>
      <c r="FB1372" s="45"/>
      <c r="FC1372" s="45"/>
      <c r="FD1372" s="45"/>
      <c r="FE1372" s="45"/>
      <c r="FF1372" s="45"/>
      <c r="FG1372" s="45"/>
      <c r="FH1372" s="45"/>
      <c r="FI1372" s="45"/>
      <c r="FJ1372" s="45"/>
      <c r="FK1372" s="45"/>
      <c r="FL1372" s="45"/>
      <c r="FM1372" s="45"/>
      <c r="FN1372" s="45"/>
      <c r="FO1372" s="45"/>
      <c r="FP1372" s="45"/>
      <c r="FQ1372" s="45"/>
      <c r="FR1372" s="45"/>
      <c r="FS1372" s="45"/>
      <c r="FT1372" s="45"/>
      <c r="FU1372" s="45"/>
      <c r="FV1372" s="45"/>
      <c r="FW1372" s="45"/>
      <c r="FX1372" s="45"/>
      <c r="FY1372" s="45"/>
      <c r="FZ1372" s="45"/>
      <c r="GA1372" s="45"/>
      <c r="GB1372" s="45"/>
      <c r="GC1372" s="45"/>
      <c r="GD1372" s="45"/>
      <c r="GE1372" s="45"/>
      <c r="GF1372" s="45"/>
      <c r="GG1372" s="45"/>
      <c r="GH1372" s="45"/>
      <c r="GI1372" s="45"/>
      <c r="GJ1372" s="45"/>
      <c r="GK1372" s="45"/>
      <c r="GL1372" s="45"/>
      <c r="GM1372" s="45"/>
      <c r="GN1372" s="45"/>
      <c r="GO1372" s="45"/>
      <c r="GP1372" s="45"/>
      <c r="GQ1372" s="45"/>
      <c r="GR1372" s="45"/>
      <c r="GS1372" s="45"/>
      <c r="GT1372" s="45"/>
      <c r="GU1372" s="45"/>
      <c r="GV1372" s="45"/>
      <c r="GW1372" s="45"/>
      <c r="GX1372" s="45"/>
      <c r="GY1372" s="45"/>
      <c r="GZ1372" s="45"/>
      <c r="HA1372" s="45"/>
      <c r="HB1372" s="45"/>
      <c r="HC1372" s="45"/>
      <c r="HD1372" s="45"/>
      <c r="HE1372" s="45"/>
      <c r="HF1372" s="45"/>
      <c r="HG1372" s="45"/>
      <c r="HH1372" s="45"/>
      <c r="HI1372" s="45"/>
      <c r="HJ1372" s="45"/>
      <c r="HK1372" s="45"/>
      <c r="HL1372" s="45"/>
      <c r="HM1372" s="45"/>
      <c r="HN1372" s="45"/>
      <c r="HO1372" s="45"/>
      <c r="HP1372" s="45"/>
      <c r="HQ1372" s="45"/>
      <c r="HR1372" s="45"/>
      <c r="HS1372" s="45"/>
      <c r="HT1372" s="45"/>
      <c r="HU1372" s="45"/>
      <c r="HV1372" s="45"/>
      <c r="HW1372" s="45"/>
      <c r="HX1372" s="45"/>
      <c r="HY1372" s="45"/>
      <c r="HZ1372" s="45"/>
      <c r="IA1372" s="45"/>
      <c r="IB1372" s="45"/>
      <c r="IC1372" s="45"/>
      <c r="ID1372" s="45"/>
      <c r="IE1372" s="45"/>
      <c r="IF1372" s="45"/>
      <c r="IG1372" s="45"/>
      <c r="IH1372" s="45"/>
      <c r="II1372" s="45"/>
      <c r="IJ1372" s="45"/>
      <c r="IK1372" s="45"/>
      <c r="IL1372" s="45"/>
      <c r="IM1372" s="45"/>
      <c r="IN1372" s="45"/>
      <c r="IO1372" s="45"/>
      <c r="IP1372" s="45"/>
      <c r="IQ1372" s="45"/>
      <c r="IR1372" s="45"/>
      <c r="IS1372" s="45"/>
      <c r="IT1372" s="45"/>
      <c r="IU1372" s="45"/>
      <c r="IV1372" s="45"/>
      <c r="IW1372" s="45"/>
      <c r="IX1372" s="45"/>
      <c r="IY1372" s="45"/>
      <c r="IZ1372" s="45"/>
      <c r="JA1372" s="45"/>
      <c r="JB1372" s="45"/>
      <c r="JC1372" s="45"/>
      <c r="JD1372" s="45"/>
      <c r="JE1372" s="45"/>
      <c r="JF1372" s="45"/>
      <c r="JG1372" s="45"/>
      <c r="JH1372" s="45"/>
      <c r="JI1372" s="45"/>
      <c r="JJ1372" s="45"/>
      <c r="JK1372" s="45"/>
      <c r="JL1372" s="45"/>
      <c r="JM1372" s="45"/>
      <c r="JN1372" s="45"/>
      <c r="JO1372" s="45"/>
      <c r="JP1372" s="45"/>
      <c r="JQ1372" s="45"/>
      <c r="JR1372" s="45"/>
      <c r="JS1372" s="45"/>
      <c r="JT1372" s="45"/>
      <c r="JU1372" s="45"/>
      <c r="JV1372" s="45"/>
      <c r="JW1372" s="45"/>
      <c r="JX1372" s="45"/>
      <c r="JY1372" s="45"/>
      <c r="JZ1372" s="45"/>
      <c r="KA1372" s="45"/>
      <c r="KB1372" s="45"/>
      <c r="KC1372" s="45"/>
      <c r="KD1372" s="45"/>
      <c r="KE1372" s="45"/>
      <c r="KF1372" s="45"/>
      <c r="KG1372" s="45"/>
      <c r="KH1372" s="45"/>
      <c r="KI1372" s="45"/>
      <c r="KJ1372" s="45"/>
      <c r="KK1372" s="45"/>
      <c r="KL1372" s="45"/>
      <c r="KM1372" s="45"/>
      <c r="KN1372" s="45"/>
      <c r="KO1372" s="45"/>
      <c r="KP1372" s="45"/>
      <c r="KQ1372" s="45"/>
      <c r="KR1372" s="45"/>
      <c r="KS1372" s="45"/>
      <c r="KT1372" s="45"/>
      <c r="KU1372" s="45"/>
      <c r="KV1372" s="45"/>
      <c r="KW1372" s="45"/>
      <c r="KX1372" s="45"/>
      <c r="KY1372" s="45"/>
      <c r="KZ1372" s="45"/>
      <c r="LA1372" s="45"/>
      <c r="LB1372" s="45"/>
      <c r="LC1372" s="45"/>
      <c r="LD1372" s="45"/>
      <c r="LE1372" s="45"/>
      <c r="LF1372" s="45"/>
      <c r="LG1372" s="45"/>
      <c r="LH1372" s="45"/>
      <c r="LI1372" s="45"/>
      <c r="LJ1372" s="45"/>
      <c r="LK1372" s="45"/>
      <c r="LL1372" s="45"/>
      <c r="LM1372" s="45"/>
      <c r="LN1372" s="45"/>
      <c r="LO1372" s="45"/>
      <c r="LP1372" s="45"/>
      <c r="LQ1372" s="45"/>
      <c r="LR1372" s="45"/>
      <c r="LS1372" s="45"/>
      <c r="LT1372" s="45"/>
      <c r="LU1372" s="45"/>
      <c r="LV1372" s="45"/>
      <c r="LW1372" s="45"/>
      <c r="LX1372" s="45"/>
      <c r="LY1372" s="45"/>
      <c r="LZ1372" s="45"/>
      <c r="MA1372" s="45"/>
      <c r="MB1372" s="45"/>
      <c r="MC1372" s="45"/>
      <c r="MD1372" s="45"/>
      <c r="ME1372" s="45"/>
      <c r="MF1372" s="45"/>
      <c r="MG1372" s="45"/>
      <c r="MH1372" s="45"/>
      <c r="MI1372" s="45"/>
      <c r="MJ1372" s="45"/>
      <c r="MK1372" s="45"/>
      <c r="ML1372" s="45"/>
      <c r="MM1372" s="45"/>
      <c r="MN1372" s="45"/>
      <c r="MO1372" s="45"/>
      <c r="MP1372" s="45"/>
      <c r="MQ1372" s="45"/>
      <c r="MR1372" s="45"/>
      <c r="MS1372" s="45"/>
      <c r="MT1372" s="45"/>
      <c r="MU1372" s="45"/>
      <c r="MV1372" s="45"/>
      <c r="MW1372" s="45"/>
      <c r="MX1372" s="45"/>
      <c r="MY1372" s="45"/>
      <c r="MZ1372" s="45"/>
      <c r="NA1372" s="45"/>
      <c r="NB1372" s="45"/>
      <c r="NC1372" s="45"/>
      <c r="ND1372" s="45"/>
      <c r="NE1372" s="45"/>
      <c r="NF1372" s="45"/>
      <c r="NG1372" s="45"/>
      <c r="NH1372" s="45"/>
      <c r="NI1372" s="45"/>
      <c r="NJ1372" s="45"/>
      <c r="NK1372" s="45"/>
      <c r="NL1372" s="45"/>
      <c r="NM1372" s="45"/>
      <c r="NN1372" s="45"/>
      <c r="NO1372" s="45"/>
      <c r="NP1372" s="45"/>
      <c r="NQ1372" s="45"/>
      <c r="NR1372" s="45"/>
      <c r="NS1372" s="45"/>
      <c r="NT1372" s="45"/>
      <c r="NU1372" s="45"/>
      <c r="NV1372" s="45"/>
      <c r="NW1372" s="45"/>
      <c r="NX1372" s="45"/>
      <c r="NY1372" s="45"/>
      <c r="NZ1372" s="45"/>
      <c r="OA1372" s="45"/>
      <c r="OB1372" s="45"/>
      <c r="OC1372" s="45"/>
      <c r="OD1372" s="45"/>
      <c r="OE1372" s="45"/>
      <c r="OF1372" s="45"/>
      <c r="OG1372" s="45"/>
      <c r="OH1372" s="45"/>
      <c r="OI1372" s="45"/>
      <c r="OJ1372" s="45"/>
      <c r="OK1372" s="45"/>
      <c r="OL1372" s="45"/>
      <c r="OM1372" s="45"/>
      <c r="ON1372" s="45"/>
      <c r="OO1372" s="45"/>
      <c r="OP1372" s="45"/>
      <c r="OQ1372" s="45"/>
      <c r="OR1372" s="45"/>
      <c r="OS1372" s="45"/>
      <c r="OT1372" s="45"/>
      <c r="OU1372" s="45"/>
      <c r="OV1372" s="45"/>
      <c r="OW1372" s="45"/>
      <c r="OX1372" s="45"/>
      <c r="OY1372" s="45"/>
      <c r="OZ1372" s="45"/>
      <c r="PA1372" s="45"/>
      <c r="PB1372" s="45"/>
      <c r="PC1372" s="45"/>
      <c r="PD1372" s="45"/>
      <c r="PE1372" s="45"/>
      <c r="PF1372" s="45"/>
      <c r="PG1372" s="45"/>
      <c r="PH1372" s="45"/>
      <c r="PI1372" s="45"/>
      <c r="PJ1372" s="45"/>
      <c r="PK1372" s="45"/>
      <c r="PL1372" s="45"/>
      <c r="PM1372" s="45"/>
      <c r="PN1372" s="45"/>
      <c r="PO1372" s="45"/>
      <c r="PP1372" s="45"/>
      <c r="PQ1372" s="45"/>
      <c r="PR1372" s="45"/>
      <c r="PS1372" s="45"/>
      <c r="PT1372" s="45"/>
      <c r="PU1372" s="45"/>
      <c r="PV1372" s="45"/>
      <c r="PW1372" s="45"/>
      <c r="PX1372" s="45"/>
      <c r="PY1372" s="45"/>
      <c r="PZ1372" s="45"/>
      <c r="QA1372" s="45"/>
      <c r="QB1372" s="45"/>
      <c r="QC1372" s="45"/>
      <c r="QD1372" s="45"/>
      <c r="QE1372" s="45"/>
      <c r="QF1372" s="45"/>
      <c r="QG1372" s="45"/>
      <c r="QH1372" s="45"/>
      <c r="QI1372" s="45"/>
      <c r="QJ1372" s="45"/>
      <c r="QK1372" s="45"/>
      <c r="QL1372" s="45"/>
      <c r="QM1372" s="45"/>
      <c r="QN1372" s="45"/>
      <c r="QO1372" s="45"/>
      <c r="QP1372" s="45"/>
      <c r="QQ1372" s="45"/>
      <c r="QR1372" s="45"/>
      <c r="QS1372" s="45"/>
      <c r="QT1372" s="45"/>
      <c r="QU1372" s="45"/>
      <c r="QV1372" s="45"/>
      <c r="QW1372" s="45"/>
      <c r="QX1372" s="45"/>
      <c r="QY1372" s="45"/>
      <c r="QZ1372" s="45"/>
      <c r="RA1372" s="45"/>
      <c r="RB1372" s="45"/>
      <c r="RC1372" s="45"/>
      <c r="RD1372" s="45"/>
    </row>
    <row r="1373" spans="3:472" s="40" customFormat="1" x14ac:dyDescent="0.25">
      <c r="C1373" s="41"/>
      <c r="D1373" s="42"/>
      <c r="E1373" s="46"/>
      <c r="F1373" s="38"/>
      <c r="G1373" s="38"/>
      <c r="H1373" s="38"/>
      <c r="I1373" s="38"/>
      <c r="J1373" s="38"/>
      <c r="K1373" s="38"/>
      <c r="L1373" s="38"/>
      <c r="M1373" s="38"/>
      <c r="N1373" s="38"/>
      <c r="P1373" s="42"/>
      <c r="Q1373" s="38"/>
      <c r="R1373" s="38"/>
      <c r="S1373" s="38"/>
      <c r="T1373" s="47"/>
      <c r="U1373" s="43"/>
      <c r="V1373" s="123"/>
      <c r="W1373" s="123"/>
      <c r="X1373" s="124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78"/>
      <c r="AI1373" s="25"/>
      <c r="AJ1373" s="45"/>
      <c r="AK1373" s="45"/>
      <c r="AL1373" s="45"/>
      <c r="AM1373" s="45"/>
      <c r="AN1373" s="45"/>
      <c r="AO1373" s="45"/>
      <c r="AP1373" s="45"/>
      <c r="AQ1373" s="45"/>
      <c r="AR1373" s="45"/>
      <c r="AS1373" s="45"/>
      <c r="AT1373" s="45"/>
      <c r="AU1373" s="45"/>
      <c r="AV1373" s="45"/>
      <c r="AW1373" s="45"/>
      <c r="AX1373" s="45"/>
      <c r="AY1373" s="45"/>
      <c r="AZ1373" s="45"/>
      <c r="BA1373" s="45"/>
      <c r="BB1373" s="45"/>
      <c r="BC1373" s="45"/>
      <c r="BD1373" s="45"/>
      <c r="BE1373" s="45"/>
      <c r="BF1373" s="45"/>
      <c r="BG1373" s="45"/>
      <c r="BH1373" s="45"/>
      <c r="BI1373" s="45"/>
      <c r="BJ1373" s="45"/>
      <c r="BK1373" s="45"/>
      <c r="BL1373" s="45"/>
      <c r="BM1373" s="45"/>
      <c r="BN1373" s="45"/>
      <c r="BO1373" s="45"/>
      <c r="BP1373" s="45"/>
      <c r="BQ1373" s="45"/>
      <c r="BR1373" s="45"/>
      <c r="BS1373" s="45"/>
      <c r="BT1373" s="45"/>
      <c r="BU1373" s="45"/>
      <c r="BV1373" s="45"/>
      <c r="BW1373" s="45"/>
      <c r="BX1373" s="45"/>
      <c r="BY1373" s="45"/>
      <c r="BZ1373" s="45"/>
      <c r="CA1373" s="45"/>
      <c r="CB1373" s="45"/>
      <c r="CC1373" s="45"/>
      <c r="CD1373" s="45"/>
      <c r="CE1373" s="45"/>
      <c r="CF1373" s="45"/>
      <c r="CG1373" s="45"/>
      <c r="CH1373" s="45"/>
      <c r="CI1373" s="45"/>
      <c r="CJ1373" s="45"/>
      <c r="CK1373" s="45"/>
      <c r="CL1373" s="45"/>
      <c r="CM1373" s="45"/>
      <c r="CN1373" s="45"/>
      <c r="CO1373" s="45"/>
      <c r="CP1373" s="45"/>
      <c r="CQ1373" s="45"/>
      <c r="CR1373" s="45"/>
      <c r="CS1373" s="45"/>
      <c r="CT1373" s="45"/>
      <c r="CU1373" s="45"/>
      <c r="CV1373" s="45"/>
      <c r="CW1373" s="45"/>
      <c r="CX1373" s="45"/>
      <c r="CY1373" s="45"/>
      <c r="CZ1373" s="45"/>
      <c r="DA1373" s="45"/>
      <c r="DB1373" s="45"/>
      <c r="DC1373" s="45"/>
      <c r="DD1373" s="45"/>
      <c r="DE1373" s="45"/>
      <c r="DF1373" s="45"/>
      <c r="DG1373" s="45"/>
      <c r="DH1373" s="45"/>
      <c r="DI1373" s="45"/>
      <c r="DJ1373" s="45"/>
      <c r="DK1373" s="45"/>
      <c r="DL1373" s="45"/>
      <c r="DM1373" s="45"/>
      <c r="DN1373" s="45"/>
      <c r="DO1373" s="45"/>
      <c r="DP1373" s="45"/>
      <c r="DQ1373" s="45"/>
      <c r="DR1373" s="45"/>
      <c r="DS1373" s="45"/>
      <c r="DT1373" s="45"/>
      <c r="DU1373" s="45"/>
      <c r="DV1373" s="45"/>
      <c r="DW1373" s="45"/>
      <c r="DX1373" s="45"/>
      <c r="DY1373" s="45"/>
      <c r="DZ1373" s="45"/>
      <c r="EA1373" s="45"/>
      <c r="EB1373" s="45"/>
      <c r="EC1373" s="45"/>
      <c r="ED1373" s="45"/>
      <c r="EE1373" s="45"/>
      <c r="EF1373" s="45"/>
      <c r="EG1373" s="45"/>
      <c r="EH1373" s="45"/>
      <c r="EI1373" s="45"/>
      <c r="EJ1373" s="45"/>
      <c r="EK1373" s="45"/>
      <c r="EL1373" s="45"/>
      <c r="EM1373" s="45"/>
      <c r="EN1373" s="45"/>
      <c r="EO1373" s="45"/>
      <c r="EP1373" s="45"/>
      <c r="EQ1373" s="45"/>
      <c r="ER1373" s="45"/>
      <c r="ES1373" s="45"/>
      <c r="ET1373" s="45"/>
      <c r="EU1373" s="45"/>
      <c r="EV1373" s="45"/>
      <c r="EW1373" s="45"/>
      <c r="EX1373" s="45"/>
      <c r="EY1373" s="45"/>
      <c r="EZ1373" s="45"/>
      <c r="FA1373" s="45"/>
      <c r="FB1373" s="45"/>
      <c r="FC1373" s="45"/>
      <c r="FD1373" s="45"/>
      <c r="FE1373" s="45"/>
      <c r="FF1373" s="45"/>
      <c r="FG1373" s="45"/>
      <c r="FH1373" s="45"/>
      <c r="FI1373" s="45"/>
      <c r="FJ1373" s="45"/>
      <c r="FK1373" s="45"/>
      <c r="FL1373" s="45"/>
      <c r="FM1373" s="45"/>
      <c r="FN1373" s="45"/>
      <c r="FO1373" s="45"/>
      <c r="FP1373" s="45"/>
      <c r="FQ1373" s="45"/>
      <c r="FR1373" s="45"/>
      <c r="FS1373" s="45"/>
      <c r="FT1373" s="45"/>
      <c r="FU1373" s="45"/>
      <c r="FV1373" s="45"/>
      <c r="FW1373" s="45"/>
      <c r="FX1373" s="45"/>
      <c r="FY1373" s="45"/>
      <c r="FZ1373" s="45"/>
      <c r="GA1373" s="45"/>
      <c r="GB1373" s="45"/>
      <c r="GC1373" s="45"/>
      <c r="GD1373" s="45"/>
      <c r="GE1373" s="45"/>
      <c r="GF1373" s="45"/>
      <c r="GG1373" s="45"/>
      <c r="GH1373" s="45"/>
      <c r="GI1373" s="45"/>
      <c r="GJ1373" s="45"/>
      <c r="GK1373" s="45"/>
      <c r="GL1373" s="45"/>
      <c r="GM1373" s="45"/>
      <c r="GN1373" s="45"/>
      <c r="GO1373" s="45"/>
      <c r="GP1373" s="45"/>
      <c r="GQ1373" s="45"/>
      <c r="GR1373" s="45"/>
      <c r="GS1373" s="45"/>
      <c r="GT1373" s="45"/>
      <c r="GU1373" s="45"/>
      <c r="GV1373" s="45"/>
      <c r="GW1373" s="45"/>
      <c r="GX1373" s="45"/>
      <c r="GY1373" s="45"/>
      <c r="GZ1373" s="45"/>
      <c r="HA1373" s="45"/>
      <c r="HB1373" s="45"/>
      <c r="HC1373" s="45"/>
      <c r="HD1373" s="45"/>
      <c r="HE1373" s="45"/>
      <c r="HF1373" s="45"/>
      <c r="HG1373" s="45"/>
      <c r="HH1373" s="45"/>
      <c r="HI1373" s="45"/>
      <c r="HJ1373" s="45"/>
      <c r="HK1373" s="45"/>
      <c r="HL1373" s="45"/>
      <c r="HM1373" s="45"/>
      <c r="HN1373" s="45"/>
      <c r="HO1373" s="45"/>
      <c r="HP1373" s="45"/>
      <c r="HQ1373" s="45"/>
      <c r="HR1373" s="45"/>
      <c r="HS1373" s="45"/>
      <c r="HT1373" s="45"/>
      <c r="HU1373" s="45"/>
      <c r="HV1373" s="45"/>
      <c r="HW1373" s="45"/>
      <c r="HX1373" s="45"/>
      <c r="HY1373" s="45"/>
      <c r="HZ1373" s="45"/>
      <c r="IA1373" s="45"/>
      <c r="IB1373" s="45"/>
      <c r="IC1373" s="45"/>
      <c r="ID1373" s="45"/>
      <c r="IE1373" s="45"/>
      <c r="IF1373" s="45"/>
      <c r="IG1373" s="45"/>
      <c r="IH1373" s="45"/>
      <c r="II1373" s="45"/>
      <c r="IJ1373" s="45"/>
      <c r="IK1373" s="45"/>
      <c r="IL1373" s="45"/>
      <c r="IM1373" s="45"/>
      <c r="IN1373" s="45"/>
      <c r="IO1373" s="45"/>
      <c r="IP1373" s="45"/>
      <c r="IQ1373" s="45"/>
      <c r="IR1373" s="45"/>
      <c r="IS1373" s="45"/>
      <c r="IT1373" s="45"/>
      <c r="IU1373" s="45"/>
      <c r="IV1373" s="45"/>
      <c r="IW1373" s="45"/>
      <c r="IX1373" s="45"/>
      <c r="IY1373" s="45"/>
      <c r="IZ1373" s="45"/>
      <c r="JA1373" s="45"/>
      <c r="JB1373" s="45"/>
      <c r="JC1373" s="45"/>
      <c r="JD1373" s="45"/>
      <c r="JE1373" s="45"/>
      <c r="JF1373" s="45"/>
      <c r="JG1373" s="45"/>
      <c r="JH1373" s="45"/>
      <c r="JI1373" s="45"/>
      <c r="JJ1373" s="45"/>
      <c r="JK1373" s="45"/>
      <c r="JL1373" s="45"/>
      <c r="JM1373" s="45"/>
      <c r="JN1373" s="45"/>
      <c r="JO1373" s="45"/>
      <c r="JP1373" s="45"/>
      <c r="JQ1373" s="45"/>
      <c r="JR1373" s="45"/>
      <c r="JS1373" s="45"/>
      <c r="JT1373" s="45"/>
      <c r="JU1373" s="45"/>
      <c r="JV1373" s="45"/>
      <c r="JW1373" s="45"/>
      <c r="JX1373" s="45"/>
      <c r="JY1373" s="45"/>
      <c r="JZ1373" s="45"/>
      <c r="KA1373" s="45"/>
      <c r="KB1373" s="45"/>
      <c r="KC1373" s="45"/>
      <c r="KD1373" s="45"/>
      <c r="KE1373" s="45"/>
      <c r="KF1373" s="45"/>
      <c r="KG1373" s="45"/>
      <c r="KH1373" s="45"/>
      <c r="KI1373" s="45"/>
      <c r="KJ1373" s="45"/>
      <c r="KK1373" s="45"/>
      <c r="KL1373" s="45"/>
      <c r="KM1373" s="45"/>
      <c r="KN1373" s="45"/>
      <c r="KO1373" s="45"/>
      <c r="KP1373" s="45"/>
      <c r="KQ1373" s="45"/>
      <c r="KR1373" s="45"/>
      <c r="KS1373" s="45"/>
      <c r="KT1373" s="45"/>
      <c r="KU1373" s="45"/>
      <c r="KV1373" s="45"/>
      <c r="KW1373" s="45"/>
      <c r="KX1373" s="45"/>
      <c r="KY1373" s="45"/>
      <c r="KZ1373" s="45"/>
      <c r="LA1373" s="45"/>
      <c r="LB1373" s="45"/>
      <c r="LC1373" s="45"/>
      <c r="LD1373" s="45"/>
      <c r="LE1373" s="45"/>
      <c r="LF1373" s="45"/>
      <c r="LG1373" s="45"/>
      <c r="LH1373" s="45"/>
      <c r="LI1373" s="45"/>
      <c r="LJ1373" s="45"/>
      <c r="LK1373" s="45"/>
      <c r="LL1373" s="45"/>
      <c r="LM1373" s="45"/>
      <c r="LN1373" s="45"/>
      <c r="LO1373" s="45"/>
      <c r="LP1373" s="45"/>
      <c r="LQ1373" s="45"/>
      <c r="LR1373" s="45"/>
      <c r="LS1373" s="45"/>
      <c r="LT1373" s="45"/>
      <c r="LU1373" s="45"/>
      <c r="LV1373" s="45"/>
      <c r="LW1373" s="45"/>
      <c r="LX1373" s="45"/>
      <c r="LY1373" s="45"/>
      <c r="LZ1373" s="45"/>
      <c r="MA1373" s="45"/>
      <c r="MB1373" s="45"/>
      <c r="MC1373" s="45"/>
      <c r="MD1373" s="45"/>
      <c r="ME1373" s="45"/>
      <c r="MF1373" s="45"/>
      <c r="MG1373" s="45"/>
      <c r="MH1373" s="45"/>
      <c r="MI1373" s="45"/>
      <c r="MJ1373" s="45"/>
      <c r="MK1373" s="45"/>
      <c r="ML1373" s="45"/>
      <c r="MM1373" s="45"/>
      <c r="MN1373" s="45"/>
      <c r="MO1373" s="45"/>
      <c r="MP1373" s="45"/>
      <c r="MQ1373" s="45"/>
      <c r="MR1373" s="45"/>
      <c r="MS1373" s="45"/>
      <c r="MT1373" s="45"/>
      <c r="MU1373" s="45"/>
      <c r="MV1373" s="45"/>
      <c r="MW1373" s="45"/>
      <c r="MX1373" s="45"/>
      <c r="MY1373" s="45"/>
      <c r="MZ1373" s="45"/>
      <c r="NA1373" s="45"/>
      <c r="NB1373" s="45"/>
      <c r="NC1373" s="45"/>
      <c r="ND1373" s="45"/>
      <c r="NE1373" s="45"/>
      <c r="NF1373" s="45"/>
      <c r="NG1373" s="45"/>
      <c r="NH1373" s="45"/>
      <c r="NI1373" s="45"/>
      <c r="NJ1373" s="45"/>
      <c r="NK1373" s="45"/>
      <c r="NL1373" s="45"/>
      <c r="NM1373" s="45"/>
      <c r="NN1373" s="45"/>
      <c r="NO1373" s="45"/>
      <c r="NP1373" s="45"/>
      <c r="NQ1373" s="45"/>
      <c r="NR1373" s="45"/>
      <c r="NS1373" s="45"/>
      <c r="NT1373" s="45"/>
      <c r="NU1373" s="45"/>
      <c r="NV1373" s="45"/>
      <c r="NW1373" s="45"/>
      <c r="NX1373" s="45"/>
      <c r="NY1373" s="45"/>
      <c r="NZ1373" s="45"/>
      <c r="OA1373" s="45"/>
      <c r="OB1373" s="45"/>
      <c r="OC1373" s="45"/>
      <c r="OD1373" s="45"/>
      <c r="OE1373" s="45"/>
      <c r="OF1373" s="45"/>
      <c r="OG1373" s="45"/>
      <c r="OH1373" s="45"/>
      <c r="OI1373" s="45"/>
      <c r="OJ1373" s="45"/>
      <c r="OK1373" s="45"/>
      <c r="OL1373" s="45"/>
      <c r="OM1373" s="45"/>
      <c r="ON1373" s="45"/>
      <c r="OO1373" s="45"/>
      <c r="OP1373" s="45"/>
      <c r="OQ1373" s="45"/>
      <c r="OR1373" s="45"/>
      <c r="OS1373" s="45"/>
      <c r="OT1373" s="45"/>
      <c r="OU1373" s="45"/>
      <c r="OV1373" s="45"/>
      <c r="OW1373" s="45"/>
      <c r="OX1373" s="45"/>
      <c r="OY1373" s="45"/>
      <c r="OZ1373" s="45"/>
      <c r="PA1373" s="45"/>
      <c r="PB1373" s="45"/>
      <c r="PC1373" s="45"/>
      <c r="PD1373" s="45"/>
      <c r="PE1373" s="45"/>
      <c r="PF1373" s="45"/>
      <c r="PG1373" s="45"/>
      <c r="PH1373" s="45"/>
      <c r="PI1373" s="45"/>
      <c r="PJ1373" s="45"/>
      <c r="PK1373" s="45"/>
      <c r="PL1373" s="45"/>
      <c r="PM1373" s="45"/>
      <c r="PN1373" s="45"/>
      <c r="PO1373" s="45"/>
      <c r="PP1373" s="45"/>
      <c r="PQ1373" s="45"/>
      <c r="PR1373" s="45"/>
      <c r="PS1373" s="45"/>
      <c r="PT1373" s="45"/>
      <c r="PU1373" s="45"/>
      <c r="PV1373" s="45"/>
      <c r="PW1373" s="45"/>
      <c r="PX1373" s="45"/>
      <c r="PY1373" s="45"/>
      <c r="PZ1373" s="45"/>
      <c r="QA1373" s="45"/>
      <c r="QB1373" s="45"/>
      <c r="QC1373" s="45"/>
      <c r="QD1373" s="45"/>
      <c r="QE1373" s="45"/>
      <c r="QF1373" s="45"/>
      <c r="QG1373" s="45"/>
      <c r="QH1373" s="45"/>
      <c r="QI1373" s="45"/>
      <c r="QJ1373" s="45"/>
      <c r="QK1373" s="45"/>
      <c r="QL1373" s="45"/>
      <c r="QM1373" s="45"/>
      <c r="QN1373" s="45"/>
      <c r="QO1373" s="45"/>
      <c r="QP1373" s="45"/>
      <c r="QQ1373" s="45"/>
      <c r="QR1373" s="45"/>
      <c r="QS1373" s="45"/>
      <c r="QT1373" s="45"/>
      <c r="QU1373" s="45"/>
      <c r="QV1373" s="45"/>
      <c r="QW1373" s="45"/>
      <c r="QX1373" s="45"/>
      <c r="QY1373" s="45"/>
      <c r="QZ1373" s="45"/>
      <c r="RA1373" s="45"/>
      <c r="RB1373" s="45"/>
      <c r="RC1373" s="45"/>
      <c r="RD1373" s="45"/>
    </row>
    <row r="1374" spans="3:472" s="40" customFormat="1" x14ac:dyDescent="0.25">
      <c r="C1374" s="41"/>
      <c r="D1374" s="42"/>
      <c r="E1374" s="46"/>
      <c r="F1374" s="38"/>
      <c r="G1374" s="38"/>
      <c r="H1374" s="38"/>
      <c r="I1374" s="38"/>
      <c r="J1374" s="38"/>
      <c r="K1374" s="38"/>
      <c r="L1374" s="38"/>
      <c r="M1374" s="38"/>
      <c r="N1374" s="38"/>
      <c r="P1374" s="42"/>
      <c r="Q1374" s="38"/>
      <c r="R1374" s="38"/>
      <c r="S1374" s="38"/>
      <c r="T1374" s="47"/>
      <c r="U1374" s="43"/>
      <c r="V1374" s="123"/>
      <c r="W1374" s="123"/>
      <c r="X1374" s="124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78"/>
      <c r="AI1374" s="25"/>
      <c r="AJ1374" s="45"/>
      <c r="AK1374" s="45"/>
      <c r="AL1374" s="45"/>
      <c r="AM1374" s="45"/>
      <c r="AN1374" s="45"/>
      <c r="AO1374" s="45"/>
      <c r="AP1374" s="45"/>
      <c r="AQ1374" s="45"/>
      <c r="AR1374" s="45"/>
      <c r="AS1374" s="45"/>
      <c r="AT1374" s="45"/>
      <c r="AU1374" s="45"/>
      <c r="AV1374" s="45"/>
      <c r="AW1374" s="45"/>
      <c r="AX1374" s="45"/>
      <c r="AY1374" s="45"/>
      <c r="AZ1374" s="45"/>
      <c r="BA1374" s="45"/>
      <c r="BB1374" s="45"/>
      <c r="BC1374" s="45"/>
      <c r="BD1374" s="45"/>
      <c r="BE1374" s="45"/>
      <c r="BF1374" s="45"/>
      <c r="BG1374" s="45"/>
      <c r="BH1374" s="45"/>
      <c r="BI1374" s="45"/>
      <c r="BJ1374" s="45"/>
      <c r="BK1374" s="45"/>
      <c r="BL1374" s="45"/>
      <c r="BM1374" s="45"/>
      <c r="BN1374" s="45"/>
      <c r="BO1374" s="45"/>
      <c r="BP1374" s="45"/>
      <c r="BQ1374" s="45"/>
      <c r="BR1374" s="45"/>
      <c r="BS1374" s="45"/>
      <c r="BT1374" s="45"/>
      <c r="BU1374" s="45"/>
      <c r="BV1374" s="45"/>
      <c r="BW1374" s="45"/>
      <c r="BX1374" s="45"/>
      <c r="BY1374" s="45"/>
      <c r="BZ1374" s="45"/>
      <c r="CA1374" s="45"/>
      <c r="CB1374" s="45"/>
      <c r="CC1374" s="45"/>
      <c r="CD1374" s="45"/>
      <c r="CE1374" s="45"/>
      <c r="CF1374" s="45"/>
      <c r="CG1374" s="45"/>
      <c r="CH1374" s="45"/>
      <c r="CI1374" s="45"/>
      <c r="CJ1374" s="45"/>
      <c r="CK1374" s="45"/>
      <c r="CL1374" s="45"/>
      <c r="CM1374" s="45"/>
      <c r="CN1374" s="45"/>
      <c r="CO1374" s="45"/>
      <c r="CP1374" s="45"/>
      <c r="CQ1374" s="45"/>
      <c r="CR1374" s="45"/>
      <c r="CS1374" s="45"/>
      <c r="CT1374" s="45"/>
      <c r="CU1374" s="45"/>
      <c r="CV1374" s="45"/>
      <c r="CW1374" s="45"/>
      <c r="CX1374" s="45"/>
      <c r="CY1374" s="45"/>
      <c r="CZ1374" s="45"/>
      <c r="DA1374" s="45"/>
      <c r="DB1374" s="45"/>
      <c r="DC1374" s="45"/>
      <c r="DD1374" s="45"/>
      <c r="DE1374" s="45"/>
      <c r="DF1374" s="45"/>
      <c r="DG1374" s="45"/>
      <c r="DH1374" s="45"/>
      <c r="DI1374" s="45"/>
      <c r="DJ1374" s="45"/>
      <c r="DK1374" s="45"/>
      <c r="DL1374" s="45"/>
      <c r="DM1374" s="45"/>
      <c r="DN1374" s="45"/>
      <c r="DO1374" s="45"/>
      <c r="DP1374" s="45"/>
      <c r="DQ1374" s="45"/>
      <c r="DR1374" s="45"/>
      <c r="DS1374" s="45"/>
      <c r="DT1374" s="45"/>
      <c r="DU1374" s="45"/>
      <c r="DV1374" s="45"/>
      <c r="DW1374" s="45"/>
      <c r="DX1374" s="45"/>
      <c r="DY1374" s="45"/>
      <c r="DZ1374" s="45"/>
      <c r="EA1374" s="45"/>
      <c r="EB1374" s="45"/>
      <c r="EC1374" s="45"/>
      <c r="ED1374" s="45"/>
      <c r="EE1374" s="45"/>
      <c r="EF1374" s="45"/>
      <c r="EG1374" s="45"/>
      <c r="EH1374" s="45"/>
      <c r="EI1374" s="45"/>
      <c r="EJ1374" s="45"/>
      <c r="EK1374" s="45"/>
      <c r="EL1374" s="45"/>
      <c r="EM1374" s="45"/>
      <c r="EN1374" s="45"/>
      <c r="EO1374" s="45"/>
      <c r="EP1374" s="45"/>
      <c r="EQ1374" s="45"/>
      <c r="ER1374" s="45"/>
      <c r="ES1374" s="45"/>
      <c r="ET1374" s="45"/>
      <c r="EU1374" s="45"/>
      <c r="EV1374" s="45"/>
      <c r="EW1374" s="45"/>
      <c r="EX1374" s="45"/>
      <c r="EY1374" s="45"/>
      <c r="EZ1374" s="45"/>
      <c r="FA1374" s="45"/>
      <c r="FB1374" s="45"/>
      <c r="FC1374" s="45"/>
      <c r="FD1374" s="45"/>
      <c r="FE1374" s="45"/>
      <c r="FF1374" s="45"/>
      <c r="FG1374" s="45"/>
      <c r="FH1374" s="45"/>
      <c r="FI1374" s="45"/>
      <c r="FJ1374" s="45"/>
      <c r="FK1374" s="45"/>
      <c r="FL1374" s="45"/>
      <c r="FM1374" s="45"/>
      <c r="FN1374" s="45"/>
      <c r="FO1374" s="45"/>
      <c r="FP1374" s="45"/>
      <c r="FQ1374" s="45"/>
      <c r="FR1374" s="45"/>
      <c r="FS1374" s="45"/>
      <c r="FT1374" s="45"/>
      <c r="FU1374" s="45"/>
      <c r="FV1374" s="45"/>
      <c r="FW1374" s="45"/>
      <c r="FX1374" s="45"/>
      <c r="FY1374" s="45"/>
      <c r="FZ1374" s="45"/>
      <c r="GA1374" s="45"/>
      <c r="GB1374" s="45"/>
      <c r="GC1374" s="45"/>
      <c r="GD1374" s="45"/>
      <c r="GE1374" s="45"/>
      <c r="GF1374" s="45"/>
      <c r="GG1374" s="45"/>
      <c r="GH1374" s="45"/>
      <c r="GI1374" s="45"/>
      <c r="GJ1374" s="45"/>
      <c r="GK1374" s="45"/>
      <c r="GL1374" s="45"/>
      <c r="GM1374" s="45"/>
      <c r="GN1374" s="45"/>
      <c r="GO1374" s="45"/>
      <c r="GP1374" s="45"/>
      <c r="GQ1374" s="45"/>
      <c r="GR1374" s="45"/>
      <c r="GS1374" s="45"/>
      <c r="GT1374" s="45"/>
      <c r="GU1374" s="45"/>
      <c r="GV1374" s="45"/>
      <c r="GW1374" s="45"/>
      <c r="GX1374" s="45"/>
      <c r="GY1374" s="45"/>
      <c r="GZ1374" s="45"/>
      <c r="HA1374" s="45"/>
      <c r="HB1374" s="45"/>
      <c r="HC1374" s="45"/>
      <c r="HD1374" s="45"/>
      <c r="HE1374" s="45"/>
      <c r="HF1374" s="45"/>
      <c r="HG1374" s="45"/>
      <c r="HH1374" s="45"/>
      <c r="HI1374" s="45"/>
      <c r="HJ1374" s="45"/>
      <c r="HK1374" s="45"/>
      <c r="HL1374" s="45"/>
      <c r="HM1374" s="45"/>
      <c r="HN1374" s="45"/>
      <c r="HO1374" s="45"/>
      <c r="HP1374" s="45"/>
      <c r="HQ1374" s="45"/>
      <c r="HR1374" s="45"/>
      <c r="HS1374" s="45"/>
      <c r="HT1374" s="45"/>
      <c r="HU1374" s="45"/>
      <c r="HV1374" s="45"/>
      <c r="HW1374" s="45"/>
      <c r="HX1374" s="45"/>
      <c r="HY1374" s="45"/>
      <c r="HZ1374" s="45"/>
      <c r="IA1374" s="45"/>
      <c r="IB1374" s="45"/>
      <c r="IC1374" s="45"/>
      <c r="ID1374" s="45"/>
      <c r="IE1374" s="45"/>
      <c r="IF1374" s="45"/>
      <c r="IG1374" s="45"/>
      <c r="IH1374" s="45"/>
      <c r="II1374" s="45"/>
      <c r="IJ1374" s="45"/>
      <c r="IK1374" s="45"/>
      <c r="IL1374" s="45"/>
      <c r="IM1374" s="45"/>
      <c r="IN1374" s="45"/>
      <c r="IO1374" s="45"/>
      <c r="IP1374" s="45"/>
      <c r="IQ1374" s="45"/>
      <c r="IR1374" s="45"/>
      <c r="IS1374" s="45"/>
      <c r="IT1374" s="45"/>
      <c r="IU1374" s="45"/>
      <c r="IV1374" s="45"/>
      <c r="IW1374" s="45"/>
      <c r="IX1374" s="45"/>
      <c r="IY1374" s="45"/>
      <c r="IZ1374" s="45"/>
      <c r="JA1374" s="45"/>
      <c r="JB1374" s="45"/>
      <c r="JC1374" s="45"/>
      <c r="JD1374" s="45"/>
      <c r="JE1374" s="45"/>
      <c r="JF1374" s="45"/>
      <c r="JG1374" s="45"/>
      <c r="JH1374" s="45"/>
      <c r="JI1374" s="45"/>
      <c r="JJ1374" s="45"/>
      <c r="JK1374" s="45"/>
      <c r="JL1374" s="45"/>
      <c r="JM1374" s="45"/>
      <c r="JN1374" s="45"/>
      <c r="JO1374" s="45"/>
      <c r="JP1374" s="45"/>
      <c r="JQ1374" s="45"/>
      <c r="JR1374" s="45"/>
      <c r="JS1374" s="45"/>
      <c r="JT1374" s="45"/>
      <c r="JU1374" s="45"/>
      <c r="JV1374" s="45"/>
      <c r="JW1374" s="45"/>
      <c r="JX1374" s="45"/>
      <c r="JY1374" s="45"/>
      <c r="JZ1374" s="45"/>
      <c r="KA1374" s="45"/>
      <c r="KB1374" s="45"/>
      <c r="KC1374" s="45"/>
      <c r="KD1374" s="45"/>
      <c r="KE1374" s="45"/>
      <c r="KF1374" s="45"/>
      <c r="KG1374" s="45"/>
      <c r="KH1374" s="45"/>
      <c r="KI1374" s="45"/>
      <c r="KJ1374" s="45"/>
      <c r="KK1374" s="45"/>
      <c r="KL1374" s="45"/>
      <c r="KM1374" s="45"/>
      <c r="KN1374" s="45"/>
      <c r="KO1374" s="45"/>
      <c r="KP1374" s="45"/>
      <c r="KQ1374" s="45"/>
      <c r="KR1374" s="45"/>
      <c r="KS1374" s="45"/>
      <c r="KT1374" s="45"/>
      <c r="KU1374" s="45"/>
      <c r="KV1374" s="45"/>
      <c r="KW1374" s="45"/>
      <c r="KX1374" s="45"/>
      <c r="KY1374" s="45"/>
      <c r="KZ1374" s="45"/>
      <c r="LA1374" s="45"/>
      <c r="LB1374" s="45"/>
      <c r="LC1374" s="45"/>
      <c r="LD1374" s="45"/>
      <c r="LE1374" s="45"/>
      <c r="LF1374" s="45"/>
      <c r="LG1374" s="45"/>
      <c r="LH1374" s="45"/>
      <c r="LI1374" s="45"/>
      <c r="LJ1374" s="45"/>
      <c r="LK1374" s="45"/>
      <c r="LL1374" s="45"/>
      <c r="LM1374" s="45"/>
      <c r="LN1374" s="45"/>
      <c r="LO1374" s="45"/>
      <c r="LP1374" s="45"/>
      <c r="LQ1374" s="45"/>
      <c r="LR1374" s="45"/>
      <c r="LS1374" s="45"/>
      <c r="LT1374" s="45"/>
      <c r="LU1374" s="45"/>
      <c r="LV1374" s="45"/>
      <c r="LW1374" s="45"/>
      <c r="LX1374" s="45"/>
      <c r="LY1374" s="45"/>
      <c r="LZ1374" s="45"/>
      <c r="MA1374" s="45"/>
      <c r="MB1374" s="45"/>
      <c r="MC1374" s="45"/>
      <c r="MD1374" s="45"/>
      <c r="ME1374" s="45"/>
      <c r="MF1374" s="45"/>
      <c r="MG1374" s="45"/>
      <c r="MH1374" s="45"/>
      <c r="MI1374" s="45"/>
      <c r="MJ1374" s="45"/>
      <c r="MK1374" s="45"/>
      <c r="ML1374" s="45"/>
      <c r="MM1374" s="45"/>
      <c r="MN1374" s="45"/>
      <c r="MO1374" s="45"/>
      <c r="MP1374" s="45"/>
      <c r="MQ1374" s="45"/>
      <c r="MR1374" s="45"/>
      <c r="MS1374" s="45"/>
      <c r="MT1374" s="45"/>
      <c r="MU1374" s="45"/>
      <c r="MV1374" s="45"/>
      <c r="MW1374" s="45"/>
      <c r="MX1374" s="45"/>
      <c r="MY1374" s="45"/>
      <c r="MZ1374" s="45"/>
      <c r="NA1374" s="45"/>
      <c r="NB1374" s="45"/>
      <c r="NC1374" s="45"/>
      <c r="ND1374" s="45"/>
      <c r="NE1374" s="45"/>
      <c r="NF1374" s="45"/>
      <c r="NG1374" s="45"/>
      <c r="NH1374" s="45"/>
      <c r="NI1374" s="45"/>
      <c r="NJ1374" s="45"/>
      <c r="NK1374" s="45"/>
      <c r="NL1374" s="45"/>
      <c r="NM1374" s="45"/>
      <c r="NN1374" s="45"/>
      <c r="NO1374" s="45"/>
      <c r="NP1374" s="45"/>
      <c r="NQ1374" s="45"/>
      <c r="NR1374" s="45"/>
      <c r="NS1374" s="45"/>
      <c r="NT1374" s="45"/>
      <c r="NU1374" s="45"/>
      <c r="NV1374" s="45"/>
      <c r="NW1374" s="45"/>
      <c r="NX1374" s="45"/>
      <c r="NY1374" s="45"/>
      <c r="NZ1374" s="45"/>
      <c r="OA1374" s="45"/>
      <c r="OB1374" s="45"/>
      <c r="OC1374" s="45"/>
      <c r="OD1374" s="45"/>
      <c r="OE1374" s="45"/>
      <c r="OF1374" s="45"/>
      <c r="OG1374" s="45"/>
      <c r="OH1374" s="45"/>
      <c r="OI1374" s="45"/>
      <c r="OJ1374" s="45"/>
      <c r="OK1374" s="45"/>
      <c r="OL1374" s="45"/>
      <c r="OM1374" s="45"/>
      <c r="ON1374" s="45"/>
      <c r="OO1374" s="45"/>
      <c r="OP1374" s="45"/>
      <c r="OQ1374" s="45"/>
      <c r="OR1374" s="45"/>
      <c r="OS1374" s="45"/>
      <c r="OT1374" s="45"/>
      <c r="OU1374" s="45"/>
      <c r="OV1374" s="45"/>
      <c r="OW1374" s="45"/>
      <c r="OX1374" s="45"/>
      <c r="OY1374" s="45"/>
      <c r="OZ1374" s="45"/>
      <c r="PA1374" s="45"/>
      <c r="PB1374" s="45"/>
      <c r="PC1374" s="45"/>
      <c r="PD1374" s="45"/>
      <c r="PE1374" s="45"/>
      <c r="PF1374" s="45"/>
      <c r="PG1374" s="45"/>
      <c r="PH1374" s="45"/>
      <c r="PI1374" s="45"/>
      <c r="PJ1374" s="45"/>
      <c r="PK1374" s="45"/>
      <c r="PL1374" s="45"/>
      <c r="PM1374" s="45"/>
      <c r="PN1374" s="45"/>
      <c r="PO1374" s="45"/>
      <c r="PP1374" s="45"/>
      <c r="PQ1374" s="45"/>
      <c r="PR1374" s="45"/>
      <c r="PS1374" s="45"/>
      <c r="PT1374" s="45"/>
      <c r="PU1374" s="45"/>
      <c r="PV1374" s="45"/>
      <c r="PW1374" s="45"/>
      <c r="PX1374" s="45"/>
      <c r="PY1374" s="45"/>
      <c r="PZ1374" s="45"/>
      <c r="QA1374" s="45"/>
      <c r="QB1374" s="45"/>
      <c r="QC1374" s="45"/>
      <c r="QD1374" s="45"/>
      <c r="QE1374" s="45"/>
      <c r="QF1374" s="45"/>
      <c r="QG1374" s="45"/>
      <c r="QH1374" s="45"/>
      <c r="QI1374" s="45"/>
      <c r="QJ1374" s="45"/>
      <c r="QK1374" s="45"/>
      <c r="QL1374" s="45"/>
      <c r="QM1374" s="45"/>
      <c r="QN1374" s="45"/>
      <c r="QO1374" s="45"/>
      <c r="QP1374" s="45"/>
      <c r="QQ1374" s="45"/>
      <c r="QR1374" s="45"/>
      <c r="QS1374" s="45"/>
      <c r="QT1374" s="45"/>
      <c r="QU1374" s="45"/>
      <c r="QV1374" s="45"/>
      <c r="QW1374" s="45"/>
      <c r="QX1374" s="45"/>
      <c r="QY1374" s="45"/>
      <c r="QZ1374" s="45"/>
      <c r="RA1374" s="45"/>
      <c r="RB1374" s="45"/>
      <c r="RC1374" s="45"/>
      <c r="RD1374" s="45"/>
    </row>
    <row r="1375" spans="3:472" s="40" customFormat="1" x14ac:dyDescent="0.25">
      <c r="C1375" s="41"/>
      <c r="D1375" s="42"/>
      <c r="E1375" s="46"/>
      <c r="F1375" s="38"/>
      <c r="G1375" s="38"/>
      <c r="H1375" s="38"/>
      <c r="I1375" s="38"/>
      <c r="J1375" s="38"/>
      <c r="K1375" s="38"/>
      <c r="L1375" s="38"/>
      <c r="M1375" s="38"/>
      <c r="N1375" s="38"/>
      <c r="P1375" s="42"/>
      <c r="Q1375" s="38"/>
      <c r="R1375" s="38"/>
      <c r="S1375" s="38"/>
      <c r="T1375" s="47"/>
      <c r="U1375" s="43"/>
      <c r="V1375" s="123"/>
      <c r="W1375" s="123"/>
      <c r="X1375" s="124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78"/>
      <c r="AI1375" s="25"/>
      <c r="AJ1375" s="45"/>
      <c r="AK1375" s="45"/>
      <c r="AL1375" s="45"/>
      <c r="AM1375" s="45"/>
      <c r="AN1375" s="45"/>
      <c r="AO1375" s="45"/>
      <c r="AP1375" s="45"/>
      <c r="AQ1375" s="45"/>
      <c r="AR1375" s="45"/>
      <c r="AS1375" s="45"/>
      <c r="AT1375" s="45"/>
      <c r="AU1375" s="45"/>
      <c r="AV1375" s="45"/>
      <c r="AW1375" s="45"/>
      <c r="AX1375" s="45"/>
      <c r="AY1375" s="45"/>
      <c r="AZ1375" s="45"/>
      <c r="BA1375" s="45"/>
      <c r="BB1375" s="45"/>
      <c r="BC1375" s="45"/>
      <c r="BD1375" s="45"/>
      <c r="BE1375" s="45"/>
      <c r="BF1375" s="45"/>
      <c r="BG1375" s="45"/>
      <c r="BH1375" s="45"/>
      <c r="BI1375" s="45"/>
      <c r="BJ1375" s="45"/>
      <c r="BK1375" s="45"/>
      <c r="BL1375" s="45"/>
      <c r="BM1375" s="45"/>
      <c r="BN1375" s="45"/>
      <c r="BO1375" s="45"/>
      <c r="BP1375" s="45"/>
      <c r="BQ1375" s="45"/>
      <c r="BR1375" s="45"/>
      <c r="BS1375" s="45"/>
      <c r="BT1375" s="45"/>
      <c r="BU1375" s="45"/>
      <c r="BV1375" s="45"/>
      <c r="BW1375" s="45"/>
      <c r="BX1375" s="45"/>
      <c r="BY1375" s="45"/>
      <c r="BZ1375" s="45"/>
      <c r="CA1375" s="45"/>
      <c r="CB1375" s="45"/>
      <c r="CC1375" s="45"/>
      <c r="CD1375" s="45"/>
      <c r="CE1375" s="45"/>
      <c r="CF1375" s="45"/>
      <c r="CG1375" s="45"/>
      <c r="CH1375" s="45"/>
      <c r="CI1375" s="45"/>
      <c r="CJ1375" s="45"/>
      <c r="CK1375" s="45"/>
      <c r="CL1375" s="45"/>
      <c r="CM1375" s="45"/>
      <c r="CN1375" s="45"/>
      <c r="CO1375" s="45"/>
      <c r="CP1375" s="45"/>
      <c r="CQ1375" s="45"/>
      <c r="CR1375" s="45"/>
      <c r="CS1375" s="45"/>
      <c r="CT1375" s="45"/>
      <c r="CU1375" s="45"/>
      <c r="CV1375" s="45"/>
      <c r="CW1375" s="45"/>
      <c r="CX1375" s="45"/>
      <c r="CY1375" s="45"/>
      <c r="CZ1375" s="45"/>
      <c r="DA1375" s="45"/>
      <c r="DB1375" s="45"/>
      <c r="DC1375" s="45"/>
      <c r="DD1375" s="45"/>
      <c r="DE1375" s="45"/>
      <c r="DF1375" s="45"/>
      <c r="DG1375" s="45"/>
      <c r="DH1375" s="45"/>
      <c r="DI1375" s="45"/>
      <c r="DJ1375" s="45"/>
      <c r="DK1375" s="45"/>
      <c r="DL1375" s="45"/>
      <c r="DM1375" s="45"/>
      <c r="DN1375" s="45"/>
      <c r="DO1375" s="45"/>
      <c r="DP1375" s="45"/>
      <c r="DQ1375" s="45"/>
      <c r="DR1375" s="45"/>
      <c r="DS1375" s="45"/>
      <c r="DT1375" s="45"/>
      <c r="DU1375" s="45"/>
      <c r="DV1375" s="45"/>
      <c r="DW1375" s="45"/>
      <c r="DX1375" s="45"/>
      <c r="DY1375" s="45"/>
      <c r="DZ1375" s="45"/>
      <c r="EA1375" s="45"/>
      <c r="EB1375" s="45"/>
      <c r="EC1375" s="45"/>
      <c r="ED1375" s="45"/>
      <c r="EE1375" s="45"/>
      <c r="EF1375" s="45"/>
      <c r="EG1375" s="45"/>
      <c r="EH1375" s="45"/>
      <c r="EI1375" s="45"/>
      <c r="EJ1375" s="45"/>
      <c r="EK1375" s="45"/>
      <c r="EL1375" s="45"/>
      <c r="EM1375" s="45"/>
      <c r="EN1375" s="45"/>
      <c r="EO1375" s="45"/>
      <c r="EP1375" s="45"/>
      <c r="EQ1375" s="45"/>
      <c r="ER1375" s="45"/>
      <c r="ES1375" s="45"/>
      <c r="ET1375" s="45"/>
      <c r="EU1375" s="45"/>
      <c r="EV1375" s="45"/>
      <c r="EW1375" s="45"/>
      <c r="EX1375" s="45"/>
      <c r="EY1375" s="45"/>
      <c r="EZ1375" s="45"/>
      <c r="FA1375" s="45"/>
      <c r="FB1375" s="45"/>
      <c r="FC1375" s="45"/>
      <c r="FD1375" s="45"/>
      <c r="FE1375" s="45"/>
      <c r="FF1375" s="45"/>
      <c r="FG1375" s="45"/>
      <c r="FH1375" s="45"/>
      <c r="FI1375" s="45"/>
      <c r="FJ1375" s="45"/>
      <c r="FK1375" s="45"/>
      <c r="FL1375" s="45"/>
      <c r="FM1375" s="45"/>
      <c r="FN1375" s="45"/>
      <c r="FO1375" s="45"/>
      <c r="FP1375" s="45"/>
      <c r="FQ1375" s="45"/>
      <c r="FR1375" s="45"/>
      <c r="FS1375" s="45"/>
      <c r="FT1375" s="45"/>
      <c r="FU1375" s="45"/>
      <c r="FV1375" s="45"/>
      <c r="FW1375" s="45"/>
      <c r="FX1375" s="45"/>
      <c r="FY1375" s="45"/>
      <c r="FZ1375" s="45"/>
      <c r="GA1375" s="45"/>
      <c r="GB1375" s="45"/>
      <c r="GC1375" s="45"/>
      <c r="GD1375" s="45"/>
      <c r="GE1375" s="45"/>
      <c r="GF1375" s="45"/>
      <c r="GG1375" s="45"/>
      <c r="GH1375" s="45"/>
      <c r="GI1375" s="45"/>
      <c r="GJ1375" s="45"/>
      <c r="GK1375" s="45"/>
      <c r="GL1375" s="45"/>
      <c r="GM1375" s="45"/>
      <c r="GN1375" s="45"/>
      <c r="GO1375" s="45"/>
      <c r="GP1375" s="45"/>
      <c r="GQ1375" s="45"/>
      <c r="GR1375" s="45"/>
      <c r="GS1375" s="45"/>
      <c r="GT1375" s="45"/>
      <c r="GU1375" s="45"/>
      <c r="GV1375" s="45"/>
      <c r="GW1375" s="45"/>
      <c r="GX1375" s="45"/>
      <c r="GY1375" s="45"/>
      <c r="GZ1375" s="45"/>
      <c r="HA1375" s="45"/>
      <c r="HB1375" s="45"/>
      <c r="HC1375" s="45"/>
      <c r="HD1375" s="45"/>
      <c r="HE1375" s="45"/>
      <c r="HF1375" s="45"/>
      <c r="HG1375" s="45"/>
      <c r="HH1375" s="45"/>
      <c r="HI1375" s="45"/>
      <c r="HJ1375" s="45"/>
      <c r="HK1375" s="45"/>
      <c r="HL1375" s="45"/>
      <c r="HM1375" s="45"/>
      <c r="HN1375" s="45"/>
      <c r="HO1375" s="45"/>
      <c r="HP1375" s="45"/>
      <c r="HQ1375" s="45"/>
      <c r="HR1375" s="45"/>
      <c r="HS1375" s="45"/>
      <c r="HT1375" s="45"/>
      <c r="HU1375" s="45"/>
      <c r="HV1375" s="45"/>
      <c r="HW1375" s="45"/>
      <c r="HX1375" s="45"/>
      <c r="HY1375" s="45"/>
      <c r="HZ1375" s="45"/>
      <c r="IA1375" s="45"/>
      <c r="IB1375" s="45"/>
      <c r="IC1375" s="45"/>
      <c r="ID1375" s="45"/>
      <c r="IE1375" s="45"/>
      <c r="IF1375" s="45"/>
      <c r="IG1375" s="45"/>
      <c r="IH1375" s="45"/>
      <c r="II1375" s="45"/>
      <c r="IJ1375" s="45"/>
      <c r="IK1375" s="45"/>
      <c r="IL1375" s="45"/>
      <c r="IM1375" s="45"/>
      <c r="IN1375" s="45"/>
      <c r="IO1375" s="45"/>
      <c r="IP1375" s="45"/>
      <c r="IQ1375" s="45"/>
      <c r="IR1375" s="45"/>
      <c r="IS1375" s="45"/>
      <c r="IT1375" s="45"/>
      <c r="IU1375" s="45"/>
      <c r="IV1375" s="45"/>
      <c r="IW1375" s="45"/>
      <c r="IX1375" s="45"/>
      <c r="IY1375" s="45"/>
      <c r="IZ1375" s="45"/>
      <c r="JA1375" s="45"/>
      <c r="JB1375" s="45"/>
      <c r="JC1375" s="45"/>
      <c r="JD1375" s="45"/>
      <c r="JE1375" s="45"/>
      <c r="JF1375" s="45"/>
      <c r="JG1375" s="45"/>
      <c r="JH1375" s="45"/>
      <c r="JI1375" s="45"/>
      <c r="JJ1375" s="45"/>
      <c r="JK1375" s="45"/>
      <c r="JL1375" s="45"/>
      <c r="JM1375" s="45"/>
      <c r="JN1375" s="45"/>
      <c r="JO1375" s="45"/>
      <c r="JP1375" s="45"/>
      <c r="JQ1375" s="45"/>
      <c r="JR1375" s="45"/>
      <c r="JS1375" s="45"/>
      <c r="JT1375" s="45"/>
      <c r="JU1375" s="45"/>
      <c r="JV1375" s="45"/>
      <c r="JW1375" s="45"/>
      <c r="JX1375" s="45"/>
      <c r="JY1375" s="45"/>
      <c r="JZ1375" s="45"/>
      <c r="KA1375" s="45"/>
      <c r="KB1375" s="45"/>
      <c r="KC1375" s="45"/>
      <c r="KD1375" s="45"/>
      <c r="KE1375" s="45"/>
      <c r="KF1375" s="45"/>
      <c r="KG1375" s="45"/>
      <c r="KH1375" s="45"/>
      <c r="KI1375" s="45"/>
      <c r="KJ1375" s="45"/>
      <c r="KK1375" s="45"/>
      <c r="KL1375" s="45"/>
      <c r="KM1375" s="45"/>
      <c r="KN1375" s="45"/>
      <c r="KO1375" s="45"/>
      <c r="KP1375" s="45"/>
      <c r="KQ1375" s="45"/>
      <c r="KR1375" s="45"/>
      <c r="KS1375" s="45"/>
      <c r="KT1375" s="45"/>
      <c r="KU1375" s="45"/>
      <c r="KV1375" s="45"/>
      <c r="KW1375" s="45"/>
      <c r="KX1375" s="45"/>
      <c r="KY1375" s="45"/>
      <c r="KZ1375" s="45"/>
      <c r="LA1375" s="45"/>
      <c r="LB1375" s="45"/>
      <c r="LC1375" s="45"/>
      <c r="LD1375" s="45"/>
      <c r="LE1375" s="45"/>
      <c r="LF1375" s="45"/>
      <c r="LG1375" s="45"/>
      <c r="LH1375" s="45"/>
      <c r="LI1375" s="45"/>
      <c r="LJ1375" s="45"/>
      <c r="LK1375" s="45"/>
      <c r="LL1375" s="45"/>
      <c r="LM1375" s="45"/>
      <c r="LN1375" s="45"/>
      <c r="LO1375" s="45"/>
      <c r="LP1375" s="45"/>
      <c r="LQ1375" s="45"/>
      <c r="LR1375" s="45"/>
      <c r="LS1375" s="45"/>
      <c r="LT1375" s="45"/>
      <c r="LU1375" s="45"/>
      <c r="LV1375" s="45"/>
      <c r="LW1375" s="45"/>
      <c r="LX1375" s="45"/>
      <c r="LY1375" s="45"/>
      <c r="LZ1375" s="45"/>
      <c r="MA1375" s="45"/>
      <c r="MB1375" s="45"/>
      <c r="MC1375" s="45"/>
      <c r="MD1375" s="45"/>
      <c r="ME1375" s="45"/>
      <c r="MF1375" s="45"/>
      <c r="MG1375" s="45"/>
      <c r="MH1375" s="45"/>
      <c r="MI1375" s="45"/>
      <c r="MJ1375" s="45"/>
      <c r="MK1375" s="45"/>
      <c r="ML1375" s="45"/>
      <c r="MM1375" s="45"/>
      <c r="MN1375" s="45"/>
      <c r="MO1375" s="45"/>
      <c r="MP1375" s="45"/>
      <c r="MQ1375" s="45"/>
      <c r="MR1375" s="45"/>
      <c r="MS1375" s="45"/>
      <c r="MT1375" s="45"/>
      <c r="MU1375" s="45"/>
      <c r="MV1375" s="45"/>
      <c r="MW1375" s="45"/>
      <c r="MX1375" s="45"/>
      <c r="MY1375" s="45"/>
      <c r="MZ1375" s="45"/>
      <c r="NA1375" s="45"/>
      <c r="NB1375" s="45"/>
      <c r="NC1375" s="45"/>
      <c r="ND1375" s="45"/>
      <c r="NE1375" s="45"/>
      <c r="NF1375" s="45"/>
      <c r="NG1375" s="45"/>
      <c r="NH1375" s="45"/>
      <c r="NI1375" s="45"/>
      <c r="NJ1375" s="45"/>
      <c r="NK1375" s="45"/>
      <c r="NL1375" s="45"/>
      <c r="NM1375" s="45"/>
      <c r="NN1375" s="45"/>
      <c r="NO1375" s="45"/>
      <c r="NP1375" s="45"/>
      <c r="NQ1375" s="45"/>
      <c r="NR1375" s="45"/>
      <c r="NS1375" s="45"/>
      <c r="NT1375" s="45"/>
      <c r="NU1375" s="45"/>
      <c r="NV1375" s="45"/>
      <c r="NW1375" s="45"/>
      <c r="NX1375" s="45"/>
      <c r="NY1375" s="45"/>
      <c r="NZ1375" s="45"/>
      <c r="OA1375" s="45"/>
      <c r="OB1375" s="45"/>
      <c r="OC1375" s="45"/>
      <c r="OD1375" s="45"/>
      <c r="OE1375" s="45"/>
      <c r="OF1375" s="45"/>
      <c r="OG1375" s="45"/>
      <c r="OH1375" s="45"/>
      <c r="OI1375" s="45"/>
      <c r="OJ1375" s="45"/>
      <c r="OK1375" s="45"/>
      <c r="OL1375" s="45"/>
      <c r="OM1375" s="45"/>
      <c r="ON1375" s="45"/>
      <c r="OO1375" s="45"/>
      <c r="OP1375" s="45"/>
      <c r="OQ1375" s="45"/>
      <c r="OR1375" s="45"/>
      <c r="OS1375" s="45"/>
      <c r="OT1375" s="45"/>
      <c r="OU1375" s="45"/>
      <c r="OV1375" s="45"/>
      <c r="OW1375" s="45"/>
      <c r="OX1375" s="45"/>
      <c r="OY1375" s="45"/>
      <c r="OZ1375" s="45"/>
      <c r="PA1375" s="45"/>
      <c r="PB1375" s="45"/>
      <c r="PC1375" s="45"/>
      <c r="PD1375" s="45"/>
      <c r="PE1375" s="45"/>
      <c r="PF1375" s="45"/>
      <c r="PG1375" s="45"/>
      <c r="PH1375" s="45"/>
      <c r="PI1375" s="45"/>
      <c r="PJ1375" s="45"/>
      <c r="PK1375" s="45"/>
      <c r="PL1375" s="45"/>
      <c r="PM1375" s="45"/>
      <c r="PN1375" s="45"/>
      <c r="PO1375" s="45"/>
      <c r="PP1375" s="45"/>
      <c r="PQ1375" s="45"/>
      <c r="PR1375" s="45"/>
      <c r="PS1375" s="45"/>
      <c r="PT1375" s="45"/>
      <c r="PU1375" s="45"/>
      <c r="PV1375" s="45"/>
      <c r="PW1375" s="45"/>
      <c r="PX1375" s="45"/>
      <c r="PY1375" s="45"/>
      <c r="PZ1375" s="45"/>
      <c r="QA1375" s="45"/>
      <c r="QB1375" s="45"/>
      <c r="QC1375" s="45"/>
      <c r="QD1375" s="45"/>
      <c r="QE1375" s="45"/>
      <c r="QF1375" s="45"/>
      <c r="QG1375" s="45"/>
      <c r="QH1375" s="45"/>
      <c r="QI1375" s="45"/>
      <c r="QJ1375" s="45"/>
      <c r="QK1375" s="45"/>
      <c r="QL1375" s="45"/>
      <c r="QM1375" s="45"/>
      <c r="QN1375" s="45"/>
      <c r="QO1375" s="45"/>
      <c r="QP1375" s="45"/>
      <c r="QQ1375" s="45"/>
      <c r="QR1375" s="45"/>
      <c r="QS1375" s="45"/>
      <c r="QT1375" s="45"/>
      <c r="QU1375" s="45"/>
      <c r="QV1375" s="45"/>
      <c r="QW1375" s="45"/>
      <c r="QX1375" s="45"/>
      <c r="QY1375" s="45"/>
      <c r="QZ1375" s="45"/>
      <c r="RA1375" s="45"/>
      <c r="RB1375" s="45"/>
      <c r="RC1375" s="45"/>
      <c r="RD1375" s="45"/>
    </row>
    <row r="1376" spans="3:472" s="40" customFormat="1" x14ac:dyDescent="0.25">
      <c r="C1376" s="41"/>
      <c r="D1376" s="42"/>
      <c r="E1376" s="46"/>
      <c r="F1376" s="38"/>
      <c r="G1376" s="38"/>
      <c r="H1376" s="38"/>
      <c r="I1376" s="38"/>
      <c r="J1376" s="38"/>
      <c r="K1376" s="38"/>
      <c r="L1376" s="38"/>
      <c r="M1376" s="38"/>
      <c r="N1376" s="38"/>
      <c r="P1376" s="42"/>
      <c r="Q1376" s="38"/>
      <c r="R1376" s="38"/>
      <c r="S1376" s="38"/>
      <c r="T1376" s="47"/>
      <c r="U1376" s="43"/>
      <c r="V1376" s="123"/>
      <c r="W1376" s="123"/>
      <c r="X1376" s="124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78"/>
      <c r="AI1376" s="25"/>
      <c r="AJ1376" s="45"/>
      <c r="AK1376" s="45"/>
      <c r="AL1376" s="45"/>
      <c r="AM1376" s="45"/>
      <c r="AN1376" s="45"/>
      <c r="AO1376" s="45"/>
      <c r="AP1376" s="45"/>
      <c r="AQ1376" s="45"/>
      <c r="AR1376" s="45"/>
      <c r="AS1376" s="45"/>
      <c r="AT1376" s="45"/>
      <c r="AU1376" s="45"/>
      <c r="AV1376" s="45"/>
      <c r="AW1376" s="45"/>
      <c r="AX1376" s="45"/>
      <c r="AY1376" s="45"/>
      <c r="AZ1376" s="45"/>
      <c r="BA1376" s="45"/>
      <c r="BB1376" s="45"/>
      <c r="BC1376" s="45"/>
      <c r="BD1376" s="45"/>
      <c r="BE1376" s="45"/>
      <c r="BF1376" s="45"/>
      <c r="BG1376" s="45"/>
      <c r="BH1376" s="45"/>
      <c r="BI1376" s="45"/>
      <c r="BJ1376" s="45"/>
      <c r="BK1376" s="45"/>
      <c r="BL1376" s="45"/>
      <c r="BM1376" s="45"/>
      <c r="BN1376" s="45"/>
      <c r="BO1376" s="45"/>
      <c r="BP1376" s="45"/>
      <c r="BQ1376" s="45"/>
      <c r="BR1376" s="45"/>
      <c r="BS1376" s="45"/>
      <c r="BT1376" s="45"/>
      <c r="BU1376" s="45"/>
      <c r="BV1376" s="45"/>
      <c r="BW1376" s="45"/>
      <c r="BX1376" s="45"/>
      <c r="BY1376" s="45"/>
      <c r="BZ1376" s="45"/>
      <c r="CA1376" s="45"/>
      <c r="CB1376" s="45"/>
      <c r="CC1376" s="45"/>
      <c r="CD1376" s="45"/>
      <c r="CE1376" s="45"/>
      <c r="CF1376" s="45"/>
      <c r="CG1376" s="45"/>
      <c r="CH1376" s="45"/>
      <c r="CI1376" s="45"/>
      <c r="CJ1376" s="45"/>
      <c r="CK1376" s="45"/>
      <c r="CL1376" s="45"/>
      <c r="CM1376" s="45"/>
      <c r="CN1376" s="45"/>
      <c r="CO1376" s="45"/>
      <c r="CP1376" s="45"/>
      <c r="CQ1376" s="45"/>
      <c r="CR1376" s="45"/>
      <c r="CS1376" s="45"/>
      <c r="CT1376" s="45"/>
      <c r="CU1376" s="45"/>
      <c r="CV1376" s="45"/>
      <c r="CW1376" s="45"/>
      <c r="CX1376" s="45"/>
      <c r="CY1376" s="45"/>
      <c r="CZ1376" s="45"/>
      <c r="DA1376" s="45"/>
      <c r="DB1376" s="45"/>
      <c r="DC1376" s="45"/>
      <c r="DD1376" s="45"/>
      <c r="DE1376" s="45"/>
      <c r="DF1376" s="45"/>
      <c r="DG1376" s="45"/>
      <c r="DH1376" s="45"/>
      <c r="DI1376" s="45"/>
      <c r="DJ1376" s="45"/>
      <c r="DK1376" s="45"/>
      <c r="DL1376" s="45"/>
      <c r="DM1376" s="45"/>
      <c r="DN1376" s="45"/>
      <c r="DO1376" s="45"/>
      <c r="DP1376" s="45"/>
      <c r="DQ1376" s="45"/>
      <c r="DR1376" s="45"/>
      <c r="DS1376" s="45"/>
      <c r="DT1376" s="45"/>
      <c r="DU1376" s="45"/>
      <c r="DV1376" s="45"/>
      <c r="DW1376" s="45"/>
      <c r="DX1376" s="45"/>
      <c r="DY1376" s="45"/>
      <c r="DZ1376" s="45"/>
      <c r="EA1376" s="45"/>
      <c r="EB1376" s="45"/>
      <c r="EC1376" s="45"/>
      <c r="ED1376" s="45"/>
      <c r="EE1376" s="45"/>
      <c r="EF1376" s="45"/>
      <c r="EG1376" s="45"/>
      <c r="EH1376" s="45"/>
      <c r="EI1376" s="45"/>
      <c r="EJ1376" s="45"/>
      <c r="EK1376" s="45"/>
      <c r="EL1376" s="45"/>
      <c r="EM1376" s="45"/>
      <c r="EN1376" s="45"/>
      <c r="EO1376" s="45"/>
      <c r="EP1376" s="45"/>
      <c r="EQ1376" s="45"/>
      <c r="ER1376" s="45"/>
      <c r="ES1376" s="45"/>
      <c r="ET1376" s="45"/>
      <c r="EU1376" s="45"/>
      <c r="EV1376" s="45"/>
      <c r="EW1376" s="45"/>
      <c r="EX1376" s="45"/>
      <c r="EY1376" s="45"/>
      <c r="EZ1376" s="45"/>
      <c r="FA1376" s="45"/>
      <c r="FB1376" s="45"/>
      <c r="FC1376" s="45"/>
      <c r="FD1376" s="45"/>
      <c r="FE1376" s="45"/>
      <c r="FF1376" s="45"/>
      <c r="FG1376" s="45"/>
      <c r="FH1376" s="45"/>
      <c r="FI1376" s="45"/>
      <c r="FJ1376" s="45"/>
      <c r="FK1376" s="45"/>
      <c r="FL1376" s="45"/>
      <c r="FM1376" s="45"/>
      <c r="FN1376" s="45"/>
      <c r="FO1376" s="45"/>
      <c r="FP1376" s="45"/>
      <c r="FQ1376" s="45"/>
      <c r="FR1376" s="45"/>
      <c r="FS1376" s="45"/>
      <c r="FT1376" s="45"/>
      <c r="FU1376" s="45"/>
      <c r="FV1376" s="45"/>
      <c r="FW1376" s="45"/>
      <c r="FX1376" s="45"/>
      <c r="FY1376" s="45"/>
      <c r="FZ1376" s="45"/>
      <c r="GA1376" s="45"/>
      <c r="GB1376" s="45"/>
      <c r="GC1376" s="45"/>
      <c r="GD1376" s="45"/>
      <c r="GE1376" s="45"/>
      <c r="GF1376" s="45"/>
      <c r="GG1376" s="45"/>
      <c r="GH1376" s="45"/>
      <c r="GI1376" s="45"/>
      <c r="GJ1376" s="45"/>
      <c r="GK1376" s="45"/>
      <c r="GL1376" s="45"/>
      <c r="GM1376" s="45"/>
      <c r="GN1376" s="45"/>
      <c r="GO1376" s="45"/>
      <c r="GP1376" s="45"/>
      <c r="GQ1376" s="45"/>
      <c r="GR1376" s="45"/>
      <c r="GS1376" s="45"/>
      <c r="GT1376" s="45"/>
      <c r="GU1376" s="45"/>
      <c r="GV1376" s="45"/>
      <c r="GW1376" s="45"/>
      <c r="GX1376" s="45"/>
      <c r="GY1376" s="45"/>
      <c r="GZ1376" s="45"/>
      <c r="HA1376" s="45"/>
      <c r="HB1376" s="45"/>
      <c r="HC1376" s="45"/>
      <c r="HD1376" s="45"/>
      <c r="HE1376" s="45"/>
      <c r="HF1376" s="45"/>
      <c r="HG1376" s="45"/>
      <c r="HH1376" s="45"/>
      <c r="HI1376" s="45"/>
      <c r="HJ1376" s="45"/>
      <c r="HK1376" s="45"/>
      <c r="HL1376" s="45"/>
      <c r="HM1376" s="45"/>
      <c r="HN1376" s="45"/>
      <c r="HO1376" s="45"/>
      <c r="HP1376" s="45"/>
      <c r="HQ1376" s="45"/>
      <c r="HR1376" s="45"/>
      <c r="HS1376" s="45"/>
      <c r="HT1376" s="45"/>
      <c r="HU1376" s="45"/>
      <c r="HV1376" s="45"/>
      <c r="HW1376" s="45"/>
      <c r="HX1376" s="45"/>
      <c r="HY1376" s="45"/>
      <c r="HZ1376" s="45"/>
      <c r="IA1376" s="45"/>
      <c r="IB1376" s="45"/>
      <c r="IC1376" s="45"/>
      <c r="ID1376" s="45"/>
      <c r="IE1376" s="45"/>
      <c r="IF1376" s="45"/>
      <c r="IG1376" s="45"/>
      <c r="IH1376" s="45"/>
      <c r="II1376" s="45"/>
      <c r="IJ1376" s="45"/>
      <c r="IK1376" s="45"/>
      <c r="IL1376" s="45"/>
      <c r="IM1376" s="45"/>
      <c r="IN1376" s="45"/>
      <c r="IO1376" s="45"/>
      <c r="IP1376" s="45"/>
      <c r="IQ1376" s="45"/>
      <c r="IR1376" s="45"/>
      <c r="IS1376" s="45"/>
      <c r="IT1376" s="45"/>
      <c r="IU1376" s="45"/>
      <c r="IV1376" s="45"/>
      <c r="IW1376" s="45"/>
      <c r="IX1376" s="45"/>
      <c r="IY1376" s="45"/>
      <c r="IZ1376" s="45"/>
      <c r="JA1376" s="45"/>
      <c r="JB1376" s="45"/>
      <c r="JC1376" s="45"/>
      <c r="JD1376" s="45"/>
      <c r="JE1376" s="45"/>
      <c r="JF1376" s="45"/>
      <c r="JG1376" s="45"/>
      <c r="JH1376" s="45"/>
      <c r="JI1376" s="45"/>
      <c r="JJ1376" s="45"/>
      <c r="JK1376" s="45"/>
      <c r="JL1376" s="45"/>
      <c r="JM1376" s="45"/>
      <c r="JN1376" s="45"/>
      <c r="JO1376" s="45"/>
      <c r="JP1376" s="45"/>
      <c r="JQ1376" s="45"/>
      <c r="JR1376" s="45"/>
      <c r="JS1376" s="45"/>
      <c r="JT1376" s="45"/>
      <c r="JU1376" s="45"/>
      <c r="JV1376" s="45"/>
      <c r="JW1376" s="45"/>
      <c r="JX1376" s="45"/>
      <c r="JY1376" s="45"/>
      <c r="JZ1376" s="45"/>
      <c r="KA1376" s="45"/>
      <c r="KB1376" s="45"/>
      <c r="KC1376" s="45"/>
      <c r="KD1376" s="45"/>
      <c r="KE1376" s="45"/>
      <c r="KF1376" s="45"/>
      <c r="KG1376" s="45"/>
      <c r="KH1376" s="45"/>
      <c r="KI1376" s="45"/>
      <c r="KJ1376" s="45"/>
      <c r="KK1376" s="45"/>
      <c r="KL1376" s="45"/>
      <c r="KM1376" s="45"/>
      <c r="KN1376" s="45"/>
      <c r="KO1376" s="45"/>
      <c r="KP1376" s="45"/>
      <c r="KQ1376" s="45"/>
      <c r="KR1376" s="45"/>
      <c r="KS1376" s="45"/>
      <c r="KT1376" s="45"/>
      <c r="KU1376" s="45"/>
      <c r="KV1376" s="45"/>
      <c r="KW1376" s="45"/>
      <c r="KX1376" s="45"/>
      <c r="KY1376" s="45"/>
      <c r="KZ1376" s="45"/>
      <c r="LA1376" s="45"/>
      <c r="LB1376" s="45"/>
      <c r="LC1376" s="45"/>
      <c r="LD1376" s="45"/>
      <c r="LE1376" s="45"/>
      <c r="LF1376" s="45"/>
      <c r="LG1376" s="45"/>
      <c r="LH1376" s="45"/>
      <c r="LI1376" s="45"/>
      <c r="LJ1376" s="45"/>
      <c r="LK1376" s="45"/>
      <c r="LL1376" s="45"/>
      <c r="LM1376" s="45"/>
      <c r="LN1376" s="45"/>
      <c r="LO1376" s="45"/>
      <c r="LP1376" s="45"/>
      <c r="LQ1376" s="45"/>
      <c r="LR1376" s="45"/>
      <c r="LS1376" s="45"/>
      <c r="LT1376" s="45"/>
      <c r="LU1376" s="45"/>
      <c r="LV1376" s="45"/>
      <c r="LW1376" s="45"/>
      <c r="LX1376" s="45"/>
      <c r="LY1376" s="45"/>
      <c r="LZ1376" s="45"/>
      <c r="MA1376" s="45"/>
      <c r="MB1376" s="45"/>
      <c r="MC1376" s="45"/>
      <c r="MD1376" s="45"/>
      <c r="ME1376" s="45"/>
      <c r="MF1376" s="45"/>
      <c r="MG1376" s="45"/>
      <c r="MH1376" s="45"/>
      <c r="MI1376" s="45"/>
      <c r="MJ1376" s="45"/>
      <c r="MK1376" s="45"/>
      <c r="ML1376" s="45"/>
      <c r="MM1376" s="45"/>
      <c r="MN1376" s="45"/>
      <c r="MO1376" s="45"/>
      <c r="MP1376" s="45"/>
      <c r="MQ1376" s="45"/>
      <c r="MR1376" s="45"/>
      <c r="MS1376" s="45"/>
      <c r="MT1376" s="45"/>
      <c r="MU1376" s="45"/>
      <c r="MV1376" s="45"/>
      <c r="MW1376" s="45"/>
      <c r="MX1376" s="45"/>
      <c r="MY1376" s="45"/>
      <c r="MZ1376" s="45"/>
      <c r="NA1376" s="45"/>
      <c r="NB1376" s="45"/>
      <c r="NC1376" s="45"/>
      <c r="ND1376" s="45"/>
      <c r="NE1376" s="45"/>
      <c r="NF1376" s="45"/>
      <c r="NG1376" s="45"/>
      <c r="NH1376" s="45"/>
      <c r="NI1376" s="45"/>
      <c r="NJ1376" s="45"/>
      <c r="NK1376" s="45"/>
      <c r="NL1376" s="45"/>
      <c r="NM1376" s="45"/>
      <c r="NN1376" s="45"/>
      <c r="NO1376" s="45"/>
      <c r="NP1376" s="45"/>
      <c r="NQ1376" s="45"/>
      <c r="NR1376" s="45"/>
      <c r="NS1376" s="45"/>
      <c r="NT1376" s="45"/>
      <c r="NU1376" s="45"/>
      <c r="NV1376" s="45"/>
      <c r="NW1376" s="45"/>
      <c r="NX1376" s="45"/>
      <c r="NY1376" s="45"/>
      <c r="NZ1376" s="45"/>
      <c r="OA1376" s="45"/>
      <c r="OB1376" s="45"/>
      <c r="OC1376" s="45"/>
      <c r="OD1376" s="45"/>
      <c r="OE1376" s="45"/>
      <c r="OF1376" s="45"/>
      <c r="OG1376" s="45"/>
      <c r="OH1376" s="45"/>
      <c r="OI1376" s="45"/>
      <c r="OJ1376" s="45"/>
      <c r="OK1376" s="45"/>
      <c r="OL1376" s="45"/>
      <c r="OM1376" s="45"/>
      <c r="ON1376" s="45"/>
      <c r="OO1376" s="45"/>
      <c r="OP1376" s="45"/>
      <c r="OQ1376" s="45"/>
      <c r="OR1376" s="45"/>
      <c r="OS1376" s="45"/>
      <c r="OT1376" s="45"/>
      <c r="OU1376" s="45"/>
      <c r="OV1376" s="45"/>
      <c r="OW1376" s="45"/>
      <c r="OX1376" s="45"/>
      <c r="OY1376" s="45"/>
      <c r="OZ1376" s="45"/>
      <c r="PA1376" s="45"/>
      <c r="PB1376" s="45"/>
      <c r="PC1376" s="45"/>
      <c r="PD1376" s="45"/>
      <c r="PE1376" s="45"/>
      <c r="PF1376" s="45"/>
      <c r="PG1376" s="45"/>
      <c r="PH1376" s="45"/>
      <c r="PI1376" s="45"/>
      <c r="PJ1376" s="45"/>
      <c r="PK1376" s="45"/>
      <c r="PL1376" s="45"/>
      <c r="PM1376" s="45"/>
      <c r="PN1376" s="45"/>
      <c r="PO1376" s="45"/>
      <c r="PP1376" s="45"/>
      <c r="PQ1376" s="45"/>
      <c r="PR1376" s="45"/>
      <c r="PS1376" s="45"/>
      <c r="PT1376" s="45"/>
      <c r="PU1376" s="45"/>
      <c r="PV1376" s="45"/>
      <c r="PW1376" s="45"/>
      <c r="PX1376" s="45"/>
      <c r="PY1376" s="45"/>
      <c r="PZ1376" s="45"/>
      <c r="QA1376" s="45"/>
      <c r="QB1376" s="45"/>
      <c r="QC1376" s="45"/>
      <c r="QD1376" s="45"/>
      <c r="QE1376" s="45"/>
      <c r="QF1376" s="45"/>
      <c r="QG1376" s="45"/>
      <c r="QH1376" s="45"/>
      <c r="QI1376" s="45"/>
      <c r="QJ1376" s="45"/>
      <c r="QK1376" s="45"/>
      <c r="QL1376" s="45"/>
      <c r="QM1376" s="45"/>
      <c r="QN1376" s="45"/>
      <c r="QO1376" s="45"/>
      <c r="QP1376" s="45"/>
      <c r="QQ1376" s="45"/>
      <c r="QR1376" s="45"/>
      <c r="QS1376" s="45"/>
      <c r="QT1376" s="45"/>
      <c r="QU1376" s="45"/>
      <c r="QV1376" s="45"/>
      <c r="QW1376" s="45"/>
      <c r="QX1376" s="45"/>
      <c r="QY1376" s="45"/>
      <c r="QZ1376" s="45"/>
      <c r="RA1376" s="45"/>
      <c r="RB1376" s="45"/>
      <c r="RC1376" s="45"/>
      <c r="RD1376" s="45"/>
    </row>
    <row r="1377" spans="3:472" s="40" customFormat="1" x14ac:dyDescent="0.25">
      <c r="C1377" s="41"/>
      <c r="D1377" s="42"/>
      <c r="E1377" s="46"/>
      <c r="F1377" s="38"/>
      <c r="G1377" s="38"/>
      <c r="H1377" s="38"/>
      <c r="I1377" s="38"/>
      <c r="J1377" s="38"/>
      <c r="K1377" s="38"/>
      <c r="L1377" s="38"/>
      <c r="M1377" s="38"/>
      <c r="N1377" s="38"/>
      <c r="P1377" s="42"/>
      <c r="Q1377" s="38"/>
      <c r="R1377" s="38"/>
      <c r="S1377" s="38"/>
      <c r="T1377" s="47"/>
      <c r="U1377" s="43"/>
      <c r="V1377" s="123"/>
      <c r="W1377" s="123"/>
      <c r="X1377" s="124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78"/>
      <c r="AI1377" s="25"/>
      <c r="AJ1377" s="45"/>
      <c r="AK1377" s="45"/>
      <c r="AL1377" s="45"/>
      <c r="AM1377" s="45"/>
      <c r="AN1377" s="45"/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5"/>
      <c r="AY1377" s="45"/>
      <c r="AZ1377" s="45"/>
      <c r="BA1377" s="45"/>
      <c r="BB1377" s="45"/>
      <c r="BC1377" s="45"/>
      <c r="BD1377" s="45"/>
      <c r="BE1377" s="45"/>
      <c r="BF1377" s="45"/>
      <c r="BG1377" s="45"/>
      <c r="BH1377" s="45"/>
      <c r="BI1377" s="45"/>
      <c r="BJ1377" s="45"/>
      <c r="BK1377" s="45"/>
      <c r="BL1377" s="45"/>
      <c r="BM1377" s="45"/>
      <c r="BN1377" s="45"/>
      <c r="BO1377" s="45"/>
      <c r="BP1377" s="45"/>
      <c r="BQ1377" s="45"/>
      <c r="BR1377" s="45"/>
      <c r="BS1377" s="45"/>
      <c r="BT1377" s="45"/>
      <c r="BU1377" s="45"/>
      <c r="BV1377" s="45"/>
      <c r="BW1377" s="45"/>
      <c r="BX1377" s="45"/>
      <c r="BY1377" s="45"/>
      <c r="BZ1377" s="45"/>
      <c r="CA1377" s="45"/>
      <c r="CB1377" s="45"/>
      <c r="CC1377" s="45"/>
      <c r="CD1377" s="45"/>
      <c r="CE1377" s="45"/>
      <c r="CF1377" s="45"/>
      <c r="CG1377" s="45"/>
      <c r="CH1377" s="45"/>
      <c r="CI1377" s="45"/>
      <c r="CJ1377" s="45"/>
      <c r="CK1377" s="45"/>
      <c r="CL1377" s="45"/>
      <c r="CM1377" s="45"/>
      <c r="CN1377" s="45"/>
      <c r="CO1377" s="45"/>
      <c r="CP1377" s="45"/>
      <c r="CQ1377" s="45"/>
      <c r="CR1377" s="45"/>
      <c r="CS1377" s="45"/>
      <c r="CT1377" s="45"/>
      <c r="CU1377" s="45"/>
      <c r="CV1377" s="45"/>
      <c r="CW1377" s="45"/>
      <c r="CX1377" s="45"/>
      <c r="CY1377" s="45"/>
      <c r="CZ1377" s="45"/>
      <c r="DA1377" s="45"/>
      <c r="DB1377" s="45"/>
      <c r="DC1377" s="45"/>
      <c r="DD1377" s="45"/>
      <c r="DE1377" s="45"/>
      <c r="DF1377" s="45"/>
      <c r="DG1377" s="45"/>
      <c r="DH1377" s="45"/>
      <c r="DI1377" s="45"/>
      <c r="DJ1377" s="45"/>
      <c r="DK1377" s="45"/>
      <c r="DL1377" s="45"/>
      <c r="DM1377" s="45"/>
      <c r="DN1377" s="45"/>
      <c r="DO1377" s="45"/>
      <c r="DP1377" s="45"/>
      <c r="DQ1377" s="45"/>
      <c r="DR1377" s="45"/>
      <c r="DS1377" s="45"/>
      <c r="DT1377" s="45"/>
      <c r="DU1377" s="45"/>
      <c r="DV1377" s="45"/>
      <c r="DW1377" s="45"/>
      <c r="DX1377" s="45"/>
      <c r="DY1377" s="45"/>
      <c r="DZ1377" s="45"/>
      <c r="EA1377" s="45"/>
      <c r="EB1377" s="45"/>
      <c r="EC1377" s="45"/>
      <c r="ED1377" s="45"/>
      <c r="EE1377" s="45"/>
      <c r="EF1377" s="45"/>
      <c r="EG1377" s="45"/>
      <c r="EH1377" s="45"/>
      <c r="EI1377" s="45"/>
      <c r="EJ1377" s="45"/>
      <c r="EK1377" s="45"/>
      <c r="EL1377" s="45"/>
      <c r="EM1377" s="45"/>
      <c r="EN1377" s="45"/>
      <c r="EO1377" s="45"/>
      <c r="EP1377" s="45"/>
      <c r="EQ1377" s="45"/>
      <c r="ER1377" s="45"/>
      <c r="ES1377" s="45"/>
      <c r="ET1377" s="45"/>
      <c r="EU1377" s="45"/>
      <c r="EV1377" s="45"/>
      <c r="EW1377" s="45"/>
      <c r="EX1377" s="45"/>
      <c r="EY1377" s="45"/>
      <c r="EZ1377" s="45"/>
      <c r="FA1377" s="45"/>
      <c r="FB1377" s="45"/>
      <c r="FC1377" s="45"/>
      <c r="FD1377" s="45"/>
      <c r="FE1377" s="45"/>
      <c r="FF1377" s="45"/>
      <c r="FG1377" s="45"/>
      <c r="FH1377" s="45"/>
      <c r="FI1377" s="45"/>
      <c r="FJ1377" s="45"/>
      <c r="FK1377" s="45"/>
      <c r="FL1377" s="45"/>
      <c r="FM1377" s="45"/>
      <c r="FN1377" s="45"/>
      <c r="FO1377" s="45"/>
      <c r="FP1377" s="45"/>
      <c r="FQ1377" s="45"/>
      <c r="FR1377" s="45"/>
      <c r="FS1377" s="45"/>
      <c r="FT1377" s="45"/>
      <c r="FU1377" s="45"/>
      <c r="FV1377" s="45"/>
      <c r="FW1377" s="45"/>
      <c r="FX1377" s="45"/>
      <c r="FY1377" s="45"/>
      <c r="FZ1377" s="45"/>
      <c r="GA1377" s="45"/>
      <c r="GB1377" s="45"/>
      <c r="GC1377" s="45"/>
      <c r="GD1377" s="45"/>
      <c r="GE1377" s="45"/>
      <c r="GF1377" s="45"/>
      <c r="GG1377" s="45"/>
      <c r="GH1377" s="45"/>
      <c r="GI1377" s="45"/>
      <c r="GJ1377" s="45"/>
      <c r="GK1377" s="45"/>
      <c r="GL1377" s="45"/>
      <c r="GM1377" s="45"/>
      <c r="GN1377" s="45"/>
      <c r="GO1377" s="45"/>
      <c r="GP1377" s="45"/>
      <c r="GQ1377" s="45"/>
      <c r="GR1377" s="45"/>
      <c r="GS1377" s="45"/>
      <c r="GT1377" s="45"/>
      <c r="GU1377" s="45"/>
      <c r="GV1377" s="45"/>
      <c r="GW1377" s="45"/>
      <c r="GX1377" s="45"/>
      <c r="GY1377" s="45"/>
      <c r="GZ1377" s="45"/>
      <c r="HA1377" s="45"/>
      <c r="HB1377" s="45"/>
      <c r="HC1377" s="45"/>
      <c r="HD1377" s="45"/>
      <c r="HE1377" s="45"/>
      <c r="HF1377" s="45"/>
      <c r="HG1377" s="45"/>
      <c r="HH1377" s="45"/>
      <c r="HI1377" s="45"/>
      <c r="HJ1377" s="45"/>
      <c r="HK1377" s="45"/>
      <c r="HL1377" s="45"/>
      <c r="HM1377" s="45"/>
      <c r="HN1377" s="45"/>
      <c r="HO1377" s="45"/>
      <c r="HP1377" s="45"/>
      <c r="HQ1377" s="45"/>
      <c r="HR1377" s="45"/>
      <c r="HS1377" s="45"/>
      <c r="HT1377" s="45"/>
      <c r="HU1377" s="45"/>
      <c r="HV1377" s="45"/>
      <c r="HW1377" s="45"/>
      <c r="HX1377" s="45"/>
      <c r="HY1377" s="45"/>
      <c r="HZ1377" s="45"/>
      <c r="IA1377" s="45"/>
      <c r="IB1377" s="45"/>
      <c r="IC1377" s="45"/>
      <c r="ID1377" s="45"/>
      <c r="IE1377" s="45"/>
      <c r="IF1377" s="45"/>
      <c r="IG1377" s="45"/>
      <c r="IH1377" s="45"/>
      <c r="II1377" s="45"/>
      <c r="IJ1377" s="45"/>
      <c r="IK1377" s="45"/>
      <c r="IL1377" s="45"/>
      <c r="IM1377" s="45"/>
      <c r="IN1377" s="45"/>
      <c r="IO1377" s="45"/>
      <c r="IP1377" s="45"/>
      <c r="IQ1377" s="45"/>
      <c r="IR1377" s="45"/>
      <c r="IS1377" s="45"/>
      <c r="IT1377" s="45"/>
      <c r="IU1377" s="45"/>
      <c r="IV1377" s="45"/>
      <c r="IW1377" s="45"/>
      <c r="IX1377" s="45"/>
      <c r="IY1377" s="45"/>
      <c r="IZ1377" s="45"/>
      <c r="JA1377" s="45"/>
      <c r="JB1377" s="45"/>
      <c r="JC1377" s="45"/>
      <c r="JD1377" s="45"/>
      <c r="JE1377" s="45"/>
      <c r="JF1377" s="45"/>
      <c r="JG1377" s="45"/>
      <c r="JH1377" s="45"/>
      <c r="JI1377" s="45"/>
      <c r="JJ1377" s="45"/>
      <c r="JK1377" s="45"/>
      <c r="JL1377" s="45"/>
      <c r="JM1377" s="45"/>
      <c r="JN1377" s="45"/>
      <c r="JO1377" s="45"/>
      <c r="JP1377" s="45"/>
      <c r="JQ1377" s="45"/>
      <c r="JR1377" s="45"/>
      <c r="JS1377" s="45"/>
      <c r="JT1377" s="45"/>
      <c r="JU1377" s="45"/>
      <c r="JV1377" s="45"/>
      <c r="JW1377" s="45"/>
      <c r="JX1377" s="45"/>
      <c r="JY1377" s="45"/>
      <c r="JZ1377" s="45"/>
      <c r="KA1377" s="45"/>
      <c r="KB1377" s="45"/>
      <c r="KC1377" s="45"/>
      <c r="KD1377" s="45"/>
      <c r="KE1377" s="45"/>
      <c r="KF1377" s="45"/>
      <c r="KG1377" s="45"/>
      <c r="KH1377" s="45"/>
      <c r="KI1377" s="45"/>
      <c r="KJ1377" s="45"/>
      <c r="KK1377" s="45"/>
      <c r="KL1377" s="45"/>
      <c r="KM1377" s="45"/>
      <c r="KN1377" s="45"/>
      <c r="KO1377" s="45"/>
      <c r="KP1377" s="45"/>
      <c r="KQ1377" s="45"/>
      <c r="KR1377" s="45"/>
      <c r="KS1377" s="45"/>
      <c r="KT1377" s="45"/>
      <c r="KU1377" s="45"/>
      <c r="KV1377" s="45"/>
      <c r="KW1377" s="45"/>
      <c r="KX1377" s="45"/>
      <c r="KY1377" s="45"/>
      <c r="KZ1377" s="45"/>
      <c r="LA1377" s="45"/>
      <c r="LB1377" s="45"/>
      <c r="LC1377" s="45"/>
      <c r="LD1377" s="45"/>
      <c r="LE1377" s="45"/>
      <c r="LF1377" s="45"/>
      <c r="LG1377" s="45"/>
      <c r="LH1377" s="45"/>
      <c r="LI1377" s="45"/>
      <c r="LJ1377" s="45"/>
      <c r="LK1377" s="45"/>
      <c r="LL1377" s="45"/>
      <c r="LM1377" s="45"/>
      <c r="LN1377" s="45"/>
      <c r="LO1377" s="45"/>
      <c r="LP1377" s="45"/>
      <c r="LQ1377" s="45"/>
      <c r="LR1377" s="45"/>
      <c r="LS1377" s="45"/>
      <c r="LT1377" s="45"/>
      <c r="LU1377" s="45"/>
      <c r="LV1377" s="45"/>
      <c r="LW1377" s="45"/>
      <c r="LX1377" s="45"/>
      <c r="LY1377" s="45"/>
      <c r="LZ1377" s="45"/>
      <c r="MA1377" s="45"/>
      <c r="MB1377" s="45"/>
      <c r="MC1377" s="45"/>
      <c r="MD1377" s="45"/>
      <c r="ME1377" s="45"/>
      <c r="MF1377" s="45"/>
      <c r="MG1377" s="45"/>
      <c r="MH1377" s="45"/>
      <c r="MI1377" s="45"/>
      <c r="MJ1377" s="45"/>
      <c r="MK1377" s="45"/>
      <c r="ML1377" s="45"/>
      <c r="MM1377" s="45"/>
      <c r="MN1377" s="45"/>
      <c r="MO1377" s="45"/>
      <c r="MP1377" s="45"/>
      <c r="MQ1377" s="45"/>
      <c r="MR1377" s="45"/>
      <c r="MS1377" s="45"/>
      <c r="MT1377" s="45"/>
      <c r="MU1377" s="45"/>
      <c r="MV1377" s="45"/>
      <c r="MW1377" s="45"/>
      <c r="MX1377" s="45"/>
      <c r="MY1377" s="45"/>
      <c r="MZ1377" s="45"/>
      <c r="NA1377" s="45"/>
      <c r="NB1377" s="45"/>
      <c r="NC1377" s="45"/>
      <c r="ND1377" s="45"/>
      <c r="NE1377" s="45"/>
      <c r="NF1377" s="45"/>
      <c r="NG1377" s="45"/>
      <c r="NH1377" s="45"/>
      <c r="NI1377" s="45"/>
      <c r="NJ1377" s="45"/>
      <c r="NK1377" s="45"/>
      <c r="NL1377" s="45"/>
      <c r="NM1377" s="45"/>
      <c r="NN1377" s="45"/>
      <c r="NO1377" s="45"/>
      <c r="NP1377" s="45"/>
      <c r="NQ1377" s="45"/>
      <c r="NR1377" s="45"/>
      <c r="NS1377" s="45"/>
      <c r="NT1377" s="45"/>
      <c r="NU1377" s="45"/>
      <c r="NV1377" s="45"/>
      <c r="NW1377" s="45"/>
      <c r="NX1377" s="45"/>
      <c r="NY1377" s="45"/>
      <c r="NZ1377" s="45"/>
      <c r="OA1377" s="45"/>
      <c r="OB1377" s="45"/>
      <c r="OC1377" s="45"/>
      <c r="OD1377" s="45"/>
      <c r="OE1377" s="45"/>
      <c r="OF1377" s="45"/>
      <c r="OG1377" s="45"/>
      <c r="OH1377" s="45"/>
      <c r="OI1377" s="45"/>
      <c r="OJ1377" s="45"/>
      <c r="OK1377" s="45"/>
      <c r="OL1377" s="45"/>
      <c r="OM1377" s="45"/>
      <c r="ON1377" s="45"/>
      <c r="OO1377" s="45"/>
      <c r="OP1377" s="45"/>
      <c r="OQ1377" s="45"/>
      <c r="OR1377" s="45"/>
      <c r="OS1377" s="45"/>
      <c r="OT1377" s="45"/>
      <c r="OU1377" s="45"/>
      <c r="OV1377" s="45"/>
      <c r="OW1377" s="45"/>
      <c r="OX1377" s="45"/>
      <c r="OY1377" s="45"/>
      <c r="OZ1377" s="45"/>
      <c r="PA1377" s="45"/>
      <c r="PB1377" s="45"/>
      <c r="PC1377" s="45"/>
      <c r="PD1377" s="45"/>
      <c r="PE1377" s="45"/>
      <c r="PF1377" s="45"/>
      <c r="PG1377" s="45"/>
      <c r="PH1377" s="45"/>
      <c r="PI1377" s="45"/>
      <c r="PJ1377" s="45"/>
      <c r="PK1377" s="45"/>
      <c r="PL1377" s="45"/>
      <c r="PM1377" s="45"/>
      <c r="PN1377" s="45"/>
      <c r="PO1377" s="45"/>
      <c r="PP1377" s="45"/>
      <c r="PQ1377" s="45"/>
      <c r="PR1377" s="45"/>
      <c r="PS1377" s="45"/>
      <c r="PT1377" s="45"/>
      <c r="PU1377" s="45"/>
      <c r="PV1377" s="45"/>
      <c r="PW1377" s="45"/>
      <c r="PX1377" s="45"/>
      <c r="PY1377" s="45"/>
      <c r="PZ1377" s="45"/>
      <c r="QA1377" s="45"/>
      <c r="QB1377" s="45"/>
      <c r="QC1377" s="45"/>
      <c r="QD1377" s="45"/>
      <c r="QE1377" s="45"/>
      <c r="QF1377" s="45"/>
      <c r="QG1377" s="45"/>
      <c r="QH1377" s="45"/>
      <c r="QI1377" s="45"/>
      <c r="QJ1377" s="45"/>
      <c r="QK1377" s="45"/>
      <c r="QL1377" s="45"/>
      <c r="QM1377" s="45"/>
      <c r="QN1377" s="45"/>
      <c r="QO1377" s="45"/>
      <c r="QP1377" s="45"/>
      <c r="QQ1377" s="45"/>
      <c r="QR1377" s="45"/>
      <c r="QS1377" s="45"/>
      <c r="QT1377" s="45"/>
      <c r="QU1377" s="45"/>
      <c r="QV1377" s="45"/>
      <c r="QW1377" s="45"/>
      <c r="QX1377" s="45"/>
      <c r="QY1377" s="45"/>
      <c r="QZ1377" s="45"/>
      <c r="RA1377" s="45"/>
      <c r="RB1377" s="45"/>
      <c r="RC1377" s="45"/>
      <c r="RD1377" s="45"/>
    </row>
    <row r="1378" spans="3:472" s="40" customFormat="1" x14ac:dyDescent="0.25">
      <c r="C1378" s="41"/>
      <c r="D1378" s="42"/>
      <c r="E1378" s="46"/>
      <c r="F1378" s="38"/>
      <c r="G1378" s="38"/>
      <c r="H1378" s="38"/>
      <c r="I1378" s="38"/>
      <c r="J1378" s="38"/>
      <c r="K1378" s="38"/>
      <c r="L1378" s="38"/>
      <c r="M1378" s="38"/>
      <c r="N1378" s="38"/>
      <c r="P1378" s="42"/>
      <c r="Q1378" s="38"/>
      <c r="R1378" s="38"/>
      <c r="S1378" s="38"/>
      <c r="T1378" s="47"/>
      <c r="U1378" s="43"/>
      <c r="V1378" s="123"/>
      <c r="W1378" s="123"/>
      <c r="X1378" s="124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78"/>
      <c r="AI1378" s="25"/>
      <c r="AJ1378" s="45"/>
      <c r="AK1378" s="45"/>
      <c r="AL1378" s="45"/>
      <c r="AM1378" s="45"/>
      <c r="AN1378" s="45"/>
      <c r="AO1378" s="45"/>
      <c r="AP1378" s="45"/>
      <c r="AQ1378" s="45"/>
      <c r="AR1378" s="45"/>
      <c r="AS1378" s="45"/>
      <c r="AT1378" s="45"/>
      <c r="AU1378" s="45"/>
      <c r="AV1378" s="45"/>
      <c r="AW1378" s="45"/>
      <c r="AX1378" s="45"/>
      <c r="AY1378" s="45"/>
      <c r="AZ1378" s="45"/>
      <c r="BA1378" s="45"/>
      <c r="BB1378" s="45"/>
      <c r="BC1378" s="45"/>
      <c r="BD1378" s="45"/>
      <c r="BE1378" s="45"/>
      <c r="BF1378" s="45"/>
      <c r="BG1378" s="45"/>
      <c r="BH1378" s="45"/>
      <c r="BI1378" s="45"/>
      <c r="BJ1378" s="45"/>
      <c r="BK1378" s="45"/>
      <c r="BL1378" s="45"/>
      <c r="BM1378" s="45"/>
      <c r="BN1378" s="45"/>
      <c r="BO1378" s="45"/>
      <c r="BP1378" s="45"/>
      <c r="BQ1378" s="45"/>
      <c r="BR1378" s="45"/>
      <c r="BS1378" s="45"/>
      <c r="BT1378" s="45"/>
      <c r="BU1378" s="45"/>
      <c r="BV1378" s="45"/>
      <c r="BW1378" s="45"/>
      <c r="BX1378" s="45"/>
      <c r="BY1378" s="45"/>
      <c r="BZ1378" s="45"/>
      <c r="CA1378" s="45"/>
      <c r="CB1378" s="45"/>
      <c r="CC1378" s="45"/>
      <c r="CD1378" s="45"/>
      <c r="CE1378" s="45"/>
      <c r="CF1378" s="45"/>
      <c r="CG1378" s="45"/>
      <c r="CH1378" s="45"/>
      <c r="CI1378" s="45"/>
      <c r="CJ1378" s="45"/>
      <c r="CK1378" s="45"/>
      <c r="CL1378" s="45"/>
      <c r="CM1378" s="45"/>
      <c r="CN1378" s="45"/>
      <c r="CO1378" s="45"/>
      <c r="CP1378" s="45"/>
      <c r="CQ1378" s="45"/>
      <c r="CR1378" s="45"/>
      <c r="CS1378" s="45"/>
      <c r="CT1378" s="45"/>
      <c r="CU1378" s="45"/>
      <c r="CV1378" s="45"/>
      <c r="CW1378" s="45"/>
      <c r="CX1378" s="45"/>
      <c r="CY1378" s="45"/>
      <c r="CZ1378" s="45"/>
      <c r="DA1378" s="45"/>
      <c r="DB1378" s="45"/>
      <c r="DC1378" s="45"/>
      <c r="DD1378" s="45"/>
      <c r="DE1378" s="45"/>
      <c r="DF1378" s="45"/>
      <c r="DG1378" s="45"/>
      <c r="DH1378" s="45"/>
      <c r="DI1378" s="45"/>
      <c r="DJ1378" s="45"/>
      <c r="DK1378" s="45"/>
      <c r="DL1378" s="45"/>
      <c r="DM1378" s="45"/>
      <c r="DN1378" s="45"/>
      <c r="DO1378" s="45"/>
      <c r="DP1378" s="45"/>
      <c r="DQ1378" s="45"/>
      <c r="DR1378" s="45"/>
      <c r="DS1378" s="45"/>
      <c r="DT1378" s="45"/>
      <c r="DU1378" s="45"/>
      <c r="DV1378" s="45"/>
      <c r="DW1378" s="45"/>
      <c r="DX1378" s="45"/>
      <c r="DY1378" s="45"/>
      <c r="DZ1378" s="45"/>
      <c r="EA1378" s="45"/>
      <c r="EB1378" s="45"/>
      <c r="EC1378" s="45"/>
      <c r="ED1378" s="45"/>
      <c r="EE1378" s="45"/>
      <c r="EF1378" s="45"/>
      <c r="EG1378" s="45"/>
      <c r="EH1378" s="45"/>
      <c r="EI1378" s="45"/>
      <c r="EJ1378" s="45"/>
      <c r="EK1378" s="45"/>
      <c r="EL1378" s="45"/>
      <c r="EM1378" s="45"/>
      <c r="EN1378" s="45"/>
      <c r="EO1378" s="45"/>
      <c r="EP1378" s="45"/>
      <c r="EQ1378" s="45"/>
      <c r="ER1378" s="45"/>
      <c r="ES1378" s="45"/>
      <c r="ET1378" s="45"/>
      <c r="EU1378" s="45"/>
      <c r="EV1378" s="45"/>
      <c r="EW1378" s="45"/>
      <c r="EX1378" s="45"/>
      <c r="EY1378" s="45"/>
      <c r="EZ1378" s="45"/>
      <c r="FA1378" s="45"/>
      <c r="FB1378" s="45"/>
      <c r="FC1378" s="45"/>
      <c r="FD1378" s="45"/>
      <c r="FE1378" s="45"/>
      <c r="FF1378" s="45"/>
      <c r="FG1378" s="45"/>
      <c r="FH1378" s="45"/>
      <c r="FI1378" s="45"/>
      <c r="FJ1378" s="45"/>
      <c r="FK1378" s="45"/>
      <c r="FL1378" s="45"/>
      <c r="FM1378" s="45"/>
      <c r="FN1378" s="45"/>
      <c r="FO1378" s="45"/>
      <c r="FP1378" s="45"/>
      <c r="FQ1378" s="45"/>
      <c r="FR1378" s="45"/>
      <c r="FS1378" s="45"/>
      <c r="FT1378" s="45"/>
      <c r="FU1378" s="45"/>
      <c r="FV1378" s="45"/>
      <c r="FW1378" s="45"/>
      <c r="FX1378" s="45"/>
      <c r="FY1378" s="45"/>
      <c r="FZ1378" s="45"/>
      <c r="GA1378" s="45"/>
      <c r="GB1378" s="45"/>
      <c r="GC1378" s="45"/>
      <c r="GD1378" s="45"/>
      <c r="GE1378" s="45"/>
      <c r="GF1378" s="45"/>
      <c r="GG1378" s="45"/>
      <c r="GH1378" s="45"/>
      <c r="GI1378" s="45"/>
      <c r="GJ1378" s="45"/>
      <c r="GK1378" s="45"/>
      <c r="GL1378" s="45"/>
      <c r="GM1378" s="45"/>
      <c r="GN1378" s="45"/>
      <c r="GO1378" s="45"/>
      <c r="GP1378" s="45"/>
      <c r="GQ1378" s="45"/>
      <c r="GR1378" s="45"/>
      <c r="GS1378" s="45"/>
      <c r="GT1378" s="45"/>
      <c r="GU1378" s="45"/>
      <c r="GV1378" s="45"/>
      <c r="GW1378" s="45"/>
      <c r="GX1378" s="45"/>
      <c r="GY1378" s="45"/>
      <c r="GZ1378" s="45"/>
      <c r="HA1378" s="45"/>
      <c r="HB1378" s="45"/>
      <c r="HC1378" s="45"/>
      <c r="HD1378" s="45"/>
      <c r="HE1378" s="45"/>
      <c r="HF1378" s="45"/>
      <c r="HG1378" s="45"/>
      <c r="HH1378" s="45"/>
      <c r="HI1378" s="45"/>
      <c r="HJ1378" s="45"/>
      <c r="HK1378" s="45"/>
      <c r="HL1378" s="45"/>
      <c r="HM1378" s="45"/>
      <c r="HN1378" s="45"/>
      <c r="HO1378" s="45"/>
      <c r="HP1378" s="45"/>
      <c r="HQ1378" s="45"/>
      <c r="HR1378" s="45"/>
      <c r="HS1378" s="45"/>
      <c r="HT1378" s="45"/>
      <c r="HU1378" s="45"/>
      <c r="HV1378" s="45"/>
      <c r="HW1378" s="45"/>
      <c r="HX1378" s="45"/>
      <c r="HY1378" s="45"/>
      <c r="HZ1378" s="45"/>
      <c r="IA1378" s="45"/>
      <c r="IB1378" s="45"/>
      <c r="IC1378" s="45"/>
      <c r="ID1378" s="45"/>
      <c r="IE1378" s="45"/>
      <c r="IF1378" s="45"/>
      <c r="IG1378" s="45"/>
      <c r="IH1378" s="45"/>
      <c r="II1378" s="45"/>
      <c r="IJ1378" s="45"/>
      <c r="IK1378" s="45"/>
      <c r="IL1378" s="45"/>
      <c r="IM1378" s="45"/>
      <c r="IN1378" s="45"/>
      <c r="IO1378" s="45"/>
      <c r="IP1378" s="45"/>
      <c r="IQ1378" s="45"/>
      <c r="IR1378" s="45"/>
      <c r="IS1378" s="45"/>
      <c r="IT1378" s="45"/>
      <c r="IU1378" s="45"/>
      <c r="IV1378" s="45"/>
      <c r="IW1378" s="45"/>
      <c r="IX1378" s="45"/>
      <c r="IY1378" s="45"/>
      <c r="IZ1378" s="45"/>
      <c r="JA1378" s="45"/>
      <c r="JB1378" s="45"/>
      <c r="JC1378" s="45"/>
      <c r="JD1378" s="45"/>
      <c r="JE1378" s="45"/>
      <c r="JF1378" s="45"/>
      <c r="JG1378" s="45"/>
      <c r="JH1378" s="45"/>
      <c r="JI1378" s="45"/>
      <c r="JJ1378" s="45"/>
      <c r="JK1378" s="45"/>
      <c r="JL1378" s="45"/>
      <c r="JM1378" s="45"/>
      <c r="JN1378" s="45"/>
      <c r="JO1378" s="45"/>
      <c r="JP1378" s="45"/>
      <c r="JQ1378" s="45"/>
      <c r="JR1378" s="45"/>
      <c r="JS1378" s="45"/>
      <c r="JT1378" s="45"/>
      <c r="JU1378" s="45"/>
      <c r="JV1378" s="45"/>
      <c r="JW1378" s="45"/>
      <c r="JX1378" s="45"/>
      <c r="JY1378" s="45"/>
      <c r="JZ1378" s="45"/>
      <c r="KA1378" s="45"/>
      <c r="KB1378" s="45"/>
      <c r="KC1378" s="45"/>
      <c r="KD1378" s="45"/>
      <c r="KE1378" s="45"/>
      <c r="KF1378" s="45"/>
      <c r="KG1378" s="45"/>
      <c r="KH1378" s="45"/>
      <c r="KI1378" s="45"/>
      <c r="KJ1378" s="45"/>
      <c r="KK1378" s="45"/>
      <c r="KL1378" s="45"/>
      <c r="KM1378" s="45"/>
      <c r="KN1378" s="45"/>
      <c r="KO1378" s="45"/>
      <c r="KP1378" s="45"/>
      <c r="KQ1378" s="45"/>
      <c r="KR1378" s="45"/>
      <c r="KS1378" s="45"/>
      <c r="KT1378" s="45"/>
      <c r="KU1378" s="45"/>
      <c r="KV1378" s="45"/>
      <c r="KW1378" s="45"/>
      <c r="KX1378" s="45"/>
      <c r="KY1378" s="45"/>
      <c r="KZ1378" s="45"/>
      <c r="LA1378" s="45"/>
      <c r="LB1378" s="45"/>
      <c r="LC1378" s="45"/>
      <c r="LD1378" s="45"/>
      <c r="LE1378" s="45"/>
      <c r="LF1378" s="45"/>
      <c r="LG1378" s="45"/>
      <c r="LH1378" s="45"/>
      <c r="LI1378" s="45"/>
      <c r="LJ1378" s="45"/>
      <c r="LK1378" s="45"/>
      <c r="LL1378" s="45"/>
      <c r="LM1378" s="45"/>
      <c r="LN1378" s="45"/>
      <c r="LO1378" s="45"/>
      <c r="LP1378" s="45"/>
      <c r="LQ1378" s="45"/>
      <c r="LR1378" s="45"/>
      <c r="LS1378" s="45"/>
      <c r="LT1378" s="45"/>
      <c r="LU1378" s="45"/>
      <c r="LV1378" s="45"/>
      <c r="LW1378" s="45"/>
      <c r="LX1378" s="45"/>
      <c r="LY1378" s="45"/>
      <c r="LZ1378" s="45"/>
      <c r="MA1378" s="45"/>
      <c r="MB1378" s="45"/>
      <c r="MC1378" s="45"/>
      <c r="MD1378" s="45"/>
      <c r="ME1378" s="45"/>
      <c r="MF1378" s="45"/>
      <c r="MG1378" s="45"/>
      <c r="MH1378" s="45"/>
      <c r="MI1378" s="45"/>
      <c r="MJ1378" s="45"/>
      <c r="MK1378" s="45"/>
      <c r="ML1378" s="45"/>
      <c r="MM1378" s="45"/>
      <c r="MN1378" s="45"/>
      <c r="MO1378" s="45"/>
      <c r="MP1378" s="45"/>
      <c r="MQ1378" s="45"/>
      <c r="MR1378" s="45"/>
      <c r="MS1378" s="45"/>
      <c r="MT1378" s="45"/>
      <c r="MU1378" s="45"/>
      <c r="MV1378" s="45"/>
      <c r="MW1378" s="45"/>
      <c r="MX1378" s="45"/>
      <c r="MY1378" s="45"/>
      <c r="MZ1378" s="45"/>
      <c r="NA1378" s="45"/>
      <c r="NB1378" s="45"/>
      <c r="NC1378" s="45"/>
      <c r="ND1378" s="45"/>
      <c r="NE1378" s="45"/>
      <c r="NF1378" s="45"/>
      <c r="NG1378" s="45"/>
      <c r="NH1378" s="45"/>
      <c r="NI1378" s="45"/>
      <c r="NJ1378" s="45"/>
      <c r="NK1378" s="45"/>
      <c r="NL1378" s="45"/>
      <c r="NM1378" s="45"/>
      <c r="NN1378" s="45"/>
      <c r="NO1378" s="45"/>
      <c r="NP1378" s="45"/>
      <c r="NQ1378" s="45"/>
      <c r="NR1378" s="45"/>
      <c r="NS1378" s="45"/>
      <c r="NT1378" s="45"/>
      <c r="NU1378" s="45"/>
      <c r="NV1378" s="45"/>
      <c r="NW1378" s="45"/>
      <c r="NX1378" s="45"/>
      <c r="NY1378" s="45"/>
      <c r="NZ1378" s="45"/>
      <c r="OA1378" s="45"/>
      <c r="OB1378" s="45"/>
      <c r="OC1378" s="45"/>
      <c r="OD1378" s="45"/>
      <c r="OE1378" s="45"/>
      <c r="OF1378" s="45"/>
      <c r="OG1378" s="45"/>
      <c r="OH1378" s="45"/>
      <c r="OI1378" s="45"/>
      <c r="OJ1378" s="45"/>
      <c r="OK1378" s="45"/>
      <c r="OL1378" s="45"/>
      <c r="OM1378" s="45"/>
      <c r="ON1378" s="45"/>
      <c r="OO1378" s="45"/>
      <c r="OP1378" s="45"/>
      <c r="OQ1378" s="45"/>
      <c r="OR1378" s="45"/>
      <c r="OS1378" s="45"/>
      <c r="OT1378" s="45"/>
      <c r="OU1378" s="45"/>
      <c r="OV1378" s="45"/>
      <c r="OW1378" s="45"/>
      <c r="OX1378" s="45"/>
      <c r="OY1378" s="45"/>
      <c r="OZ1378" s="45"/>
      <c r="PA1378" s="45"/>
      <c r="PB1378" s="45"/>
      <c r="PC1378" s="45"/>
      <c r="PD1378" s="45"/>
      <c r="PE1378" s="45"/>
      <c r="PF1378" s="45"/>
      <c r="PG1378" s="45"/>
      <c r="PH1378" s="45"/>
      <c r="PI1378" s="45"/>
      <c r="PJ1378" s="45"/>
      <c r="PK1378" s="45"/>
      <c r="PL1378" s="45"/>
      <c r="PM1378" s="45"/>
      <c r="PN1378" s="45"/>
      <c r="PO1378" s="45"/>
      <c r="PP1378" s="45"/>
      <c r="PQ1378" s="45"/>
      <c r="PR1378" s="45"/>
      <c r="PS1378" s="45"/>
      <c r="PT1378" s="45"/>
      <c r="PU1378" s="45"/>
      <c r="PV1378" s="45"/>
      <c r="PW1378" s="45"/>
      <c r="PX1378" s="45"/>
      <c r="PY1378" s="45"/>
      <c r="PZ1378" s="45"/>
      <c r="QA1378" s="45"/>
      <c r="QB1378" s="45"/>
      <c r="QC1378" s="45"/>
      <c r="QD1378" s="45"/>
      <c r="QE1378" s="45"/>
      <c r="QF1378" s="45"/>
      <c r="QG1378" s="45"/>
      <c r="QH1378" s="45"/>
      <c r="QI1378" s="45"/>
      <c r="QJ1378" s="45"/>
      <c r="QK1378" s="45"/>
      <c r="QL1378" s="45"/>
      <c r="QM1378" s="45"/>
      <c r="QN1378" s="45"/>
      <c r="QO1378" s="45"/>
      <c r="QP1378" s="45"/>
      <c r="QQ1378" s="45"/>
      <c r="QR1378" s="45"/>
      <c r="QS1378" s="45"/>
      <c r="QT1378" s="45"/>
      <c r="QU1378" s="45"/>
      <c r="QV1378" s="45"/>
      <c r="QW1378" s="45"/>
      <c r="QX1378" s="45"/>
      <c r="QY1378" s="45"/>
      <c r="QZ1378" s="45"/>
      <c r="RA1378" s="45"/>
      <c r="RB1378" s="45"/>
      <c r="RC1378" s="45"/>
      <c r="RD1378" s="45"/>
    </row>
    <row r="1379" spans="3:472" s="40" customFormat="1" x14ac:dyDescent="0.25">
      <c r="C1379" s="41"/>
      <c r="D1379" s="42"/>
      <c r="E1379" s="46"/>
      <c r="F1379" s="38"/>
      <c r="G1379" s="38"/>
      <c r="H1379" s="38"/>
      <c r="I1379" s="38"/>
      <c r="J1379" s="38"/>
      <c r="K1379" s="38"/>
      <c r="L1379" s="38"/>
      <c r="M1379" s="38"/>
      <c r="N1379" s="38"/>
      <c r="P1379" s="42"/>
      <c r="Q1379" s="38"/>
      <c r="R1379" s="38"/>
      <c r="S1379" s="38"/>
      <c r="T1379" s="47"/>
      <c r="U1379" s="43"/>
      <c r="V1379" s="123"/>
      <c r="W1379" s="123"/>
      <c r="X1379" s="124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78"/>
      <c r="AI1379" s="25"/>
      <c r="AJ1379" s="45"/>
      <c r="AK1379" s="45"/>
      <c r="AL1379" s="45"/>
      <c r="AM1379" s="45"/>
      <c r="AN1379" s="45"/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5"/>
      <c r="AY1379" s="45"/>
      <c r="AZ1379" s="45"/>
      <c r="BA1379" s="45"/>
      <c r="BB1379" s="45"/>
      <c r="BC1379" s="45"/>
      <c r="BD1379" s="45"/>
      <c r="BE1379" s="45"/>
      <c r="BF1379" s="45"/>
      <c r="BG1379" s="45"/>
      <c r="BH1379" s="45"/>
      <c r="BI1379" s="45"/>
      <c r="BJ1379" s="45"/>
      <c r="BK1379" s="45"/>
      <c r="BL1379" s="45"/>
      <c r="BM1379" s="45"/>
      <c r="BN1379" s="45"/>
      <c r="BO1379" s="45"/>
      <c r="BP1379" s="45"/>
      <c r="BQ1379" s="45"/>
      <c r="BR1379" s="45"/>
      <c r="BS1379" s="45"/>
      <c r="BT1379" s="45"/>
      <c r="BU1379" s="45"/>
      <c r="BV1379" s="45"/>
      <c r="BW1379" s="45"/>
      <c r="BX1379" s="45"/>
      <c r="BY1379" s="45"/>
      <c r="BZ1379" s="45"/>
      <c r="CA1379" s="45"/>
      <c r="CB1379" s="45"/>
      <c r="CC1379" s="45"/>
      <c r="CD1379" s="45"/>
      <c r="CE1379" s="45"/>
      <c r="CF1379" s="45"/>
      <c r="CG1379" s="45"/>
      <c r="CH1379" s="45"/>
      <c r="CI1379" s="45"/>
      <c r="CJ1379" s="45"/>
      <c r="CK1379" s="45"/>
      <c r="CL1379" s="45"/>
      <c r="CM1379" s="45"/>
      <c r="CN1379" s="45"/>
      <c r="CO1379" s="45"/>
      <c r="CP1379" s="45"/>
      <c r="CQ1379" s="45"/>
      <c r="CR1379" s="45"/>
      <c r="CS1379" s="45"/>
      <c r="CT1379" s="45"/>
      <c r="CU1379" s="45"/>
      <c r="CV1379" s="45"/>
      <c r="CW1379" s="45"/>
      <c r="CX1379" s="45"/>
      <c r="CY1379" s="45"/>
      <c r="CZ1379" s="45"/>
      <c r="DA1379" s="45"/>
      <c r="DB1379" s="45"/>
      <c r="DC1379" s="45"/>
      <c r="DD1379" s="45"/>
      <c r="DE1379" s="45"/>
      <c r="DF1379" s="45"/>
      <c r="DG1379" s="45"/>
      <c r="DH1379" s="45"/>
      <c r="DI1379" s="45"/>
      <c r="DJ1379" s="45"/>
      <c r="DK1379" s="45"/>
      <c r="DL1379" s="45"/>
      <c r="DM1379" s="45"/>
      <c r="DN1379" s="45"/>
      <c r="DO1379" s="45"/>
      <c r="DP1379" s="45"/>
      <c r="DQ1379" s="45"/>
      <c r="DR1379" s="45"/>
      <c r="DS1379" s="45"/>
      <c r="DT1379" s="45"/>
      <c r="DU1379" s="45"/>
      <c r="DV1379" s="45"/>
      <c r="DW1379" s="45"/>
      <c r="DX1379" s="45"/>
      <c r="DY1379" s="45"/>
      <c r="DZ1379" s="45"/>
      <c r="EA1379" s="45"/>
      <c r="EB1379" s="45"/>
      <c r="EC1379" s="45"/>
      <c r="ED1379" s="45"/>
      <c r="EE1379" s="45"/>
      <c r="EF1379" s="45"/>
      <c r="EG1379" s="45"/>
      <c r="EH1379" s="45"/>
      <c r="EI1379" s="45"/>
      <c r="EJ1379" s="45"/>
      <c r="EK1379" s="45"/>
      <c r="EL1379" s="45"/>
      <c r="EM1379" s="45"/>
      <c r="EN1379" s="45"/>
      <c r="EO1379" s="45"/>
      <c r="EP1379" s="45"/>
      <c r="EQ1379" s="45"/>
      <c r="ER1379" s="45"/>
      <c r="ES1379" s="45"/>
      <c r="ET1379" s="45"/>
      <c r="EU1379" s="45"/>
      <c r="EV1379" s="45"/>
      <c r="EW1379" s="45"/>
      <c r="EX1379" s="45"/>
      <c r="EY1379" s="45"/>
      <c r="EZ1379" s="45"/>
      <c r="FA1379" s="45"/>
      <c r="FB1379" s="45"/>
      <c r="FC1379" s="45"/>
      <c r="FD1379" s="45"/>
      <c r="FE1379" s="45"/>
      <c r="FF1379" s="45"/>
      <c r="FG1379" s="45"/>
      <c r="FH1379" s="45"/>
      <c r="FI1379" s="45"/>
      <c r="FJ1379" s="45"/>
      <c r="FK1379" s="45"/>
      <c r="FL1379" s="45"/>
      <c r="FM1379" s="45"/>
      <c r="FN1379" s="45"/>
      <c r="FO1379" s="45"/>
      <c r="FP1379" s="45"/>
      <c r="FQ1379" s="45"/>
      <c r="FR1379" s="45"/>
      <c r="FS1379" s="45"/>
      <c r="FT1379" s="45"/>
      <c r="FU1379" s="45"/>
      <c r="FV1379" s="45"/>
      <c r="FW1379" s="45"/>
      <c r="FX1379" s="45"/>
      <c r="FY1379" s="45"/>
      <c r="FZ1379" s="45"/>
      <c r="GA1379" s="45"/>
      <c r="GB1379" s="45"/>
      <c r="GC1379" s="45"/>
      <c r="GD1379" s="45"/>
      <c r="GE1379" s="45"/>
      <c r="GF1379" s="45"/>
      <c r="GG1379" s="45"/>
      <c r="GH1379" s="45"/>
      <c r="GI1379" s="45"/>
      <c r="GJ1379" s="45"/>
      <c r="GK1379" s="45"/>
      <c r="GL1379" s="45"/>
      <c r="GM1379" s="45"/>
      <c r="GN1379" s="45"/>
      <c r="GO1379" s="45"/>
      <c r="GP1379" s="45"/>
      <c r="GQ1379" s="45"/>
      <c r="GR1379" s="45"/>
      <c r="GS1379" s="45"/>
      <c r="GT1379" s="45"/>
      <c r="GU1379" s="45"/>
      <c r="GV1379" s="45"/>
      <c r="GW1379" s="45"/>
      <c r="GX1379" s="45"/>
      <c r="GY1379" s="45"/>
      <c r="GZ1379" s="45"/>
      <c r="HA1379" s="45"/>
      <c r="HB1379" s="45"/>
      <c r="HC1379" s="45"/>
      <c r="HD1379" s="45"/>
      <c r="HE1379" s="45"/>
      <c r="HF1379" s="45"/>
      <c r="HG1379" s="45"/>
      <c r="HH1379" s="45"/>
      <c r="HI1379" s="45"/>
      <c r="HJ1379" s="45"/>
      <c r="HK1379" s="45"/>
      <c r="HL1379" s="45"/>
      <c r="HM1379" s="45"/>
      <c r="HN1379" s="45"/>
      <c r="HO1379" s="45"/>
      <c r="HP1379" s="45"/>
      <c r="HQ1379" s="45"/>
      <c r="HR1379" s="45"/>
      <c r="HS1379" s="45"/>
      <c r="HT1379" s="45"/>
      <c r="HU1379" s="45"/>
      <c r="HV1379" s="45"/>
      <c r="HW1379" s="45"/>
      <c r="HX1379" s="45"/>
      <c r="HY1379" s="45"/>
      <c r="HZ1379" s="45"/>
      <c r="IA1379" s="45"/>
      <c r="IB1379" s="45"/>
      <c r="IC1379" s="45"/>
      <c r="ID1379" s="45"/>
      <c r="IE1379" s="45"/>
      <c r="IF1379" s="45"/>
      <c r="IG1379" s="45"/>
      <c r="IH1379" s="45"/>
      <c r="II1379" s="45"/>
      <c r="IJ1379" s="45"/>
      <c r="IK1379" s="45"/>
      <c r="IL1379" s="45"/>
      <c r="IM1379" s="45"/>
      <c r="IN1379" s="45"/>
      <c r="IO1379" s="45"/>
      <c r="IP1379" s="45"/>
      <c r="IQ1379" s="45"/>
      <c r="IR1379" s="45"/>
      <c r="IS1379" s="45"/>
      <c r="IT1379" s="45"/>
      <c r="IU1379" s="45"/>
      <c r="IV1379" s="45"/>
      <c r="IW1379" s="45"/>
      <c r="IX1379" s="45"/>
      <c r="IY1379" s="45"/>
      <c r="IZ1379" s="45"/>
      <c r="JA1379" s="45"/>
      <c r="JB1379" s="45"/>
      <c r="JC1379" s="45"/>
      <c r="JD1379" s="45"/>
      <c r="JE1379" s="45"/>
      <c r="JF1379" s="45"/>
      <c r="JG1379" s="45"/>
      <c r="JH1379" s="45"/>
      <c r="JI1379" s="45"/>
      <c r="JJ1379" s="45"/>
      <c r="JK1379" s="45"/>
      <c r="JL1379" s="45"/>
      <c r="JM1379" s="45"/>
      <c r="JN1379" s="45"/>
      <c r="JO1379" s="45"/>
      <c r="JP1379" s="45"/>
      <c r="JQ1379" s="45"/>
      <c r="JR1379" s="45"/>
      <c r="JS1379" s="45"/>
      <c r="JT1379" s="45"/>
      <c r="JU1379" s="45"/>
      <c r="JV1379" s="45"/>
      <c r="JW1379" s="45"/>
      <c r="JX1379" s="45"/>
      <c r="JY1379" s="45"/>
      <c r="JZ1379" s="45"/>
      <c r="KA1379" s="45"/>
      <c r="KB1379" s="45"/>
      <c r="KC1379" s="45"/>
      <c r="KD1379" s="45"/>
      <c r="KE1379" s="45"/>
      <c r="KF1379" s="45"/>
      <c r="KG1379" s="45"/>
      <c r="KH1379" s="45"/>
      <c r="KI1379" s="45"/>
      <c r="KJ1379" s="45"/>
      <c r="KK1379" s="45"/>
      <c r="KL1379" s="45"/>
      <c r="KM1379" s="45"/>
      <c r="KN1379" s="45"/>
      <c r="KO1379" s="45"/>
      <c r="KP1379" s="45"/>
      <c r="KQ1379" s="45"/>
      <c r="KR1379" s="45"/>
      <c r="KS1379" s="45"/>
      <c r="KT1379" s="45"/>
      <c r="KU1379" s="45"/>
      <c r="KV1379" s="45"/>
      <c r="KW1379" s="45"/>
      <c r="KX1379" s="45"/>
      <c r="KY1379" s="45"/>
      <c r="KZ1379" s="45"/>
      <c r="LA1379" s="45"/>
      <c r="LB1379" s="45"/>
      <c r="LC1379" s="45"/>
      <c r="LD1379" s="45"/>
      <c r="LE1379" s="45"/>
      <c r="LF1379" s="45"/>
      <c r="LG1379" s="45"/>
      <c r="LH1379" s="45"/>
      <c r="LI1379" s="45"/>
      <c r="LJ1379" s="45"/>
      <c r="LK1379" s="45"/>
      <c r="LL1379" s="45"/>
      <c r="LM1379" s="45"/>
      <c r="LN1379" s="45"/>
      <c r="LO1379" s="45"/>
      <c r="LP1379" s="45"/>
      <c r="LQ1379" s="45"/>
      <c r="LR1379" s="45"/>
      <c r="LS1379" s="45"/>
      <c r="LT1379" s="45"/>
      <c r="LU1379" s="45"/>
      <c r="LV1379" s="45"/>
      <c r="LW1379" s="45"/>
      <c r="LX1379" s="45"/>
      <c r="LY1379" s="45"/>
      <c r="LZ1379" s="45"/>
      <c r="MA1379" s="45"/>
      <c r="MB1379" s="45"/>
      <c r="MC1379" s="45"/>
      <c r="MD1379" s="45"/>
      <c r="ME1379" s="45"/>
      <c r="MF1379" s="45"/>
      <c r="MG1379" s="45"/>
      <c r="MH1379" s="45"/>
      <c r="MI1379" s="45"/>
      <c r="MJ1379" s="45"/>
      <c r="MK1379" s="45"/>
      <c r="ML1379" s="45"/>
      <c r="MM1379" s="45"/>
      <c r="MN1379" s="45"/>
      <c r="MO1379" s="45"/>
      <c r="MP1379" s="45"/>
      <c r="MQ1379" s="45"/>
      <c r="MR1379" s="45"/>
      <c r="MS1379" s="45"/>
      <c r="MT1379" s="45"/>
      <c r="MU1379" s="45"/>
      <c r="MV1379" s="45"/>
      <c r="MW1379" s="45"/>
      <c r="MX1379" s="45"/>
      <c r="MY1379" s="45"/>
      <c r="MZ1379" s="45"/>
      <c r="NA1379" s="45"/>
      <c r="NB1379" s="45"/>
      <c r="NC1379" s="45"/>
      <c r="ND1379" s="45"/>
      <c r="NE1379" s="45"/>
      <c r="NF1379" s="45"/>
      <c r="NG1379" s="45"/>
      <c r="NH1379" s="45"/>
      <c r="NI1379" s="45"/>
      <c r="NJ1379" s="45"/>
      <c r="NK1379" s="45"/>
      <c r="NL1379" s="45"/>
      <c r="NM1379" s="45"/>
      <c r="NN1379" s="45"/>
      <c r="NO1379" s="45"/>
      <c r="NP1379" s="45"/>
      <c r="NQ1379" s="45"/>
      <c r="NR1379" s="45"/>
      <c r="NS1379" s="45"/>
      <c r="NT1379" s="45"/>
      <c r="NU1379" s="45"/>
      <c r="NV1379" s="45"/>
      <c r="NW1379" s="45"/>
      <c r="NX1379" s="45"/>
      <c r="NY1379" s="45"/>
      <c r="NZ1379" s="45"/>
      <c r="OA1379" s="45"/>
      <c r="OB1379" s="45"/>
      <c r="OC1379" s="45"/>
      <c r="OD1379" s="45"/>
      <c r="OE1379" s="45"/>
      <c r="OF1379" s="45"/>
      <c r="OG1379" s="45"/>
      <c r="OH1379" s="45"/>
      <c r="OI1379" s="45"/>
      <c r="OJ1379" s="45"/>
      <c r="OK1379" s="45"/>
      <c r="OL1379" s="45"/>
      <c r="OM1379" s="45"/>
      <c r="ON1379" s="45"/>
      <c r="OO1379" s="45"/>
      <c r="OP1379" s="45"/>
      <c r="OQ1379" s="45"/>
      <c r="OR1379" s="45"/>
      <c r="OS1379" s="45"/>
      <c r="OT1379" s="45"/>
      <c r="OU1379" s="45"/>
      <c r="OV1379" s="45"/>
      <c r="OW1379" s="45"/>
      <c r="OX1379" s="45"/>
      <c r="OY1379" s="45"/>
      <c r="OZ1379" s="45"/>
      <c r="PA1379" s="45"/>
      <c r="PB1379" s="45"/>
      <c r="PC1379" s="45"/>
      <c r="PD1379" s="45"/>
      <c r="PE1379" s="45"/>
      <c r="PF1379" s="45"/>
      <c r="PG1379" s="45"/>
      <c r="PH1379" s="45"/>
      <c r="PI1379" s="45"/>
      <c r="PJ1379" s="45"/>
      <c r="PK1379" s="45"/>
      <c r="PL1379" s="45"/>
      <c r="PM1379" s="45"/>
      <c r="PN1379" s="45"/>
      <c r="PO1379" s="45"/>
      <c r="PP1379" s="45"/>
      <c r="PQ1379" s="45"/>
      <c r="PR1379" s="45"/>
      <c r="PS1379" s="45"/>
      <c r="PT1379" s="45"/>
      <c r="PU1379" s="45"/>
      <c r="PV1379" s="45"/>
      <c r="PW1379" s="45"/>
      <c r="PX1379" s="45"/>
      <c r="PY1379" s="45"/>
      <c r="PZ1379" s="45"/>
      <c r="QA1379" s="45"/>
      <c r="QB1379" s="45"/>
      <c r="QC1379" s="45"/>
      <c r="QD1379" s="45"/>
      <c r="QE1379" s="45"/>
      <c r="QF1379" s="45"/>
      <c r="QG1379" s="45"/>
      <c r="QH1379" s="45"/>
      <c r="QI1379" s="45"/>
      <c r="QJ1379" s="45"/>
      <c r="QK1379" s="45"/>
      <c r="QL1379" s="45"/>
      <c r="QM1379" s="45"/>
      <c r="QN1379" s="45"/>
      <c r="QO1379" s="45"/>
      <c r="QP1379" s="45"/>
      <c r="QQ1379" s="45"/>
      <c r="QR1379" s="45"/>
      <c r="QS1379" s="45"/>
      <c r="QT1379" s="45"/>
      <c r="QU1379" s="45"/>
      <c r="QV1379" s="45"/>
      <c r="QW1379" s="45"/>
      <c r="QX1379" s="45"/>
      <c r="QY1379" s="45"/>
      <c r="QZ1379" s="45"/>
      <c r="RA1379" s="45"/>
      <c r="RB1379" s="45"/>
      <c r="RC1379" s="45"/>
      <c r="RD1379" s="45"/>
    </row>
    <row r="1380" spans="3:472" s="40" customFormat="1" x14ac:dyDescent="0.25">
      <c r="C1380" s="41"/>
      <c r="D1380" s="42"/>
      <c r="E1380" s="46"/>
      <c r="F1380" s="38"/>
      <c r="G1380" s="38"/>
      <c r="H1380" s="38"/>
      <c r="I1380" s="38"/>
      <c r="J1380" s="38"/>
      <c r="K1380" s="38"/>
      <c r="L1380" s="38"/>
      <c r="M1380" s="38"/>
      <c r="N1380" s="38"/>
      <c r="P1380" s="42"/>
      <c r="Q1380" s="38"/>
      <c r="R1380" s="38"/>
      <c r="S1380" s="38"/>
      <c r="T1380" s="47"/>
      <c r="U1380" s="43"/>
      <c r="V1380" s="123"/>
      <c r="W1380" s="123"/>
      <c r="X1380" s="124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78"/>
      <c r="AI1380" s="25"/>
      <c r="AJ1380" s="45"/>
      <c r="AK1380" s="45"/>
      <c r="AL1380" s="45"/>
      <c r="AM1380" s="45"/>
      <c r="AN1380" s="45"/>
      <c r="AO1380" s="45"/>
      <c r="AP1380" s="45"/>
      <c r="AQ1380" s="45"/>
      <c r="AR1380" s="45"/>
      <c r="AS1380" s="45"/>
      <c r="AT1380" s="45"/>
      <c r="AU1380" s="45"/>
      <c r="AV1380" s="45"/>
      <c r="AW1380" s="45"/>
      <c r="AX1380" s="45"/>
      <c r="AY1380" s="45"/>
      <c r="AZ1380" s="45"/>
      <c r="BA1380" s="45"/>
      <c r="BB1380" s="45"/>
      <c r="BC1380" s="45"/>
      <c r="BD1380" s="45"/>
      <c r="BE1380" s="45"/>
      <c r="BF1380" s="45"/>
      <c r="BG1380" s="45"/>
      <c r="BH1380" s="45"/>
      <c r="BI1380" s="45"/>
      <c r="BJ1380" s="45"/>
      <c r="BK1380" s="45"/>
      <c r="BL1380" s="45"/>
      <c r="BM1380" s="45"/>
      <c r="BN1380" s="45"/>
      <c r="BO1380" s="45"/>
      <c r="BP1380" s="45"/>
      <c r="BQ1380" s="45"/>
      <c r="BR1380" s="45"/>
      <c r="BS1380" s="45"/>
      <c r="BT1380" s="45"/>
      <c r="BU1380" s="45"/>
      <c r="BV1380" s="45"/>
      <c r="BW1380" s="45"/>
      <c r="BX1380" s="45"/>
      <c r="BY1380" s="45"/>
      <c r="BZ1380" s="45"/>
      <c r="CA1380" s="45"/>
      <c r="CB1380" s="45"/>
      <c r="CC1380" s="45"/>
      <c r="CD1380" s="45"/>
      <c r="CE1380" s="45"/>
      <c r="CF1380" s="45"/>
      <c r="CG1380" s="45"/>
      <c r="CH1380" s="45"/>
      <c r="CI1380" s="45"/>
      <c r="CJ1380" s="45"/>
      <c r="CK1380" s="45"/>
      <c r="CL1380" s="45"/>
      <c r="CM1380" s="45"/>
      <c r="CN1380" s="45"/>
      <c r="CO1380" s="45"/>
      <c r="CP1380" s="45"/>
      <c r="CQ1380" s="45"/>
      <c r="CR1380" s="45"/>
      <c r="CS1380" s="45"/>
      <c r="CT1380" s="45"/>
      <c r="CU1380" s="45"/>
      <c r="CV1380" s="45"/>
      <c r="CW1380" s="45"/>
      <c r="CX1380" s="45"/>
      <c r="CY1380" s="45"/>
      <c r="CZ1380" s="45"/>
      <c r="DA1380" s="45"/>
      <c r="DB1380" s="45"/>
      <c r="DC1380" s="45"/>
      <c r="DD1380" s="45"/>
      <c r="DE1380" s="45"/>
      <c r="DF1380" s="45"/>
      <c r="DG1380" s="45"/>
      <c r="DH1380" s="45"/>
      <c r="DI1380" s="45"/>
      <c r="DJ1380" s="45"/>
      <c r="DK1380" s="45"/>
      <c r="DL1380" s="45"/>
      <c r="DM1380" s="45"/>
      <c r="DN1380" s="45"/>
      <c r="DO1380" s="45"/>
      <c r="DP1380" s="45"/>
      <c r="DQ1380" s="45"/>
      <c r="DR1380" s="45"/>
      <c r="DS1380" s="45"/>
      <c r="DT1380" s="45"/>
      <c r="DU1380" s="45"/>
      <c r="DV1380" s="45"/>
      <c r="DW1380" s="45"/>
      <c r="DX1380" s="45"/>
      <c r="DY1380" s="45"/>
      <c r="DZ1380" s="45"/>
      <c r="EA1380" s="45"/>
      <c r="EB1380" s="45"/>
      <c r="EC1380" s="45"/>
      <c r="ED1380" s="45"/>
      <c r="EE1380" s="45"/>
      <c r="EF1380" s="45"/>
      <c r="EG1380" s="45"/>
      <c r="EH1380" s="45"/>
      <c r="EI1380" s="45"/>
      <c r="EJ1380" s="45"/>
      <c r="EK1380" s="45"/>
      <c r="EL1380" s="45"/>
      <c r="EM1380" s="45"/>
      <c r="EN1380" s="45"/>
      <c r="EO1380" s="45"/>
      <c r="EP1380" s="45"/>
      <c r="EQ1380" s="45"/>
      <c r="ER1380" s="45"/>
      <c r="ES1380" s="45"/>
      <c r="ET1380" s="45"/>
      <c r="EU1380" s="45"/>
      <c r="EV1380" s="45"/>
      <c r="EW1380" s="45"/>
      <c r="EX1380" s="45"/>
      <c r="EY1380" s="45"/>
      <c r="EZ1380" s="45"/>
      <c r="FA1380" s="45"/>
      <c r="FB1380" s="45"/>
      <c r="FC1380" s="45"/>
      <c r="FD1380" s="45"/>
      <c r="FE1380" s="45"/>
      <c r="FF1380" s="45"/>
      <c r="FG1380" s="45"/>
      <c r="FH1380" s="45"/>
      <c r="FI1380" s="45"/>
      <c r="FJ1380" s="45"/>
      <c r="FK1380" s="45"/>
      <c r="FL1380" s="45"/>
      <c r="FM1380" s="45"/>
      <c r="FN1380" s="45"/>
      <c r="FO1380" s="45"/>
      <c r="FP1380" s="45"/>
      <c r="FQ1380" s="45"/>
      <c r="FR1380" s="45"/>
      <c r="FS1380" s="45"/>
      <c r="FT1380" s="45"/>
      <c r="FU1380" s="45"/>
      <c r="FV1380" s="45"/>
      <c r="FW1380" s="45"/>
      <c r="FX1380" s="45"/>
      <c r="FY1380" s="45"/>
      <c r="FZ1380" s="45"/>
      <c r="GA1380" s="45"/>
      <c r="GB1380" s="45"/>
      <c r="GC1380" s="45"/>
      <c r="GD1380" s="45"/>
      <c r="GE1380" s="45"/>
      <c r="GF1380" s="45"/>
      <c r="GG1380" s="45"/>
      <c r="GH1380" s="45"/>
      <c r="GI1380" s="45"/>
      <c r="GJ1380" s="45"/>
      <c r="GK1380" s="45"/>
      <c r="GL1380" s="45"/>
      <c r="GM1380" s="45"/>
      <c r="GN1380" s="45"/>
      <c r="GO1380" s="45"/>
      <c r="GP1380" s="45"/>
      <c r="GQ1380" s="45"/>
      <c r="GR1380" s="45"/>
      <c r="GS1380" s="45"/>
      <c r="GT1380" s="45"/>
      <c r="GU1380" s="45"/>
      <c r="GV1380" s="45"/>
      <c r="GW1380" s="45"/>
      <c r="GX1380" s="45"/>
      <c r="GY1380" s="45"/>
      <c r="GZ1380" s="45"/>
      <c r="HA1380" s="45"/>
      <c r="HB1380" s="45"/>
      <c r="HC1380" s="45"/>
      <c r="HD1380" s="45"/>
      <c r="HE1380" s="45"/>
      <c r="HF1380" s="45"/>
      <c r="HG1380" s="45"/>
      <c r="HH1380" s="45"/>
      <c r="HI1380" s="45"/>
      <c r="HJ1380" s="45"/>
      <c r="HK1380" s="45"/>
      <c r="HL1380" s="45"/>
      <c r="HM1380" s="45"/>
      <c r="HN1380" s="45"/>
      <c r="HO1380" s="45"/>
      <c r="HP1380" s="45"/>
      <c r="HQ1380" s="45"/>
      <c r="HR1380" s="45"/>
      <c r="HS1380" s="45"/>
      <c r="HT1380" s="45"/>
      <c r="HU1380" s="45"/>
      <c r="HV1380" s="45"/>
      <c r="HW1380" s="45"/>
      <c r="HX1380" s="45"/>
      <c r="HY1380" s="45"/>
      <c r="HZ1380" s="45"/>
      <c r="IA1380" s="45"/>
      <c r="IB1380" s="45"/>
      <c r="IC1380" s="45"/>
      <c r="ID1380" s="45"/>
      <c r="IE1380" s="45"/>
      <c r="IF1380" s="45"/>
      <c r="IG1380" s="45"/>
      <c r="IH1380" s="45"/>
      <c r="II1380" s="45"/>
      <c r="IJ1380" s="45"/>
      <c r="IK1380" s="45"/>
      <c r="IL1380" s="45"/>
      <c r="IM1380" s="45"/>
      <c r="IN1380" s="45"/>
      <c r="IO1380" s="45"/>
      <c r="IP1380" s="45"/>
      <c r="IQ1380" s="45"/>
      <c r="IR1380" s="45"/>
      <c r="IS1380" s="45"/>
      <c r="IT1380" s="45"/>
      <c r="IU1380" s="45"/>
      <c r="IV1380" s="45"/>
      <c r="IW1380" s="45"/>
      <c r="IX1380" s="45"/>
      <c r="IY1380" s="45"/>
      <c r="IZ1380" s="45"/>
      <c r="JA1380" s="45"/>
      <c r="JB1380" s="45"/>
      <c r="JC1380" s="45"/>
      <c r="JD1380" s="45"/>
      <c r="JE1380" s="45"/>
      <c r="JF1380" s="45"/>
      <c r="JG1380" s="45"/>
      <c r="JH1380" s="45"/>
      <c r="JI1380" s="45"/>
      <c r="JJ1380" s="45"/>
      <c r="JK1380" s="45"/>
      <c r="JL1380" s="45"/>
      <c r="JM1380" s="45"/>
      <c r="JN1380" s="45"/>
      <c r="JO1380" s="45"/>
      <c r="JP1380" s="45"/>
      <c r="JQ1380" s="45"/>
      <c r="JR1380" s="45"/>
      <c r="JS1380" s="45"/>
      <c r="JT1380" s="45"/>
      <c r="JU1380" s="45"/>
      <c r="JV1380" s="45"/>
      <c r="JW1380" s="45"/>
      <c r="JX1380" s="45"/>
      <c r="JY1380" s="45"/>
      <c r="JZ1380" s="45"/>
      <c r="KA1380" s="45"/>
      <c r="KB1380" s="45"/>
      <c r="KC1380" s="45"/>
      <c r="KD1380" s="45"/>
      <c r="KE1380" s="45"/>
      <c r="KF1380" s="45"/>
      <c r="KG1380" s="45"/>
      <c r="KH1380" s="45"/>
      <c r="KI1380" s="45"/>
      <c r="KJ1380" s="45"/>
      <c r="KK1380" s="45"/>
      <c r="KL1380" s="45"/>
      <c r="KM1380" s="45"/>
      <c r="KN1380" s="45"/>
      <c r="KO1380" s="45"/>
      <c r="KP1380" s="45"/>
      <c r="KQ1380" s="45"/>
      <c r="KR1380" s="45"/>
      <c r="KS1380" s="45"/>
      <c r="KT1380" s="45"/>
      <c r="KU1380" s="45"/>
      <c r="KV1380" s="45"/>
      <c r="KW1380" s="45"/>
      <c r="KX1380" s="45"/>
      <c r="KY1380" s="45"/>
      <c r="KZ1380" s="45"/>
      <c r="LA1380" s="45"/>
      <c r="LB1380" s="45"/>
      <c r="LC1380" s="45"/>
      <c r="LD1380" s="45"/>
      <c r="LE1380" s="45"/>
      <c r="LF1380" s="45"/>
      <c r="LG1380" s="45"/>
      <c r="LH1380" s="45"/>
      <c r="LI1380" s="45"/>
      <c r="LJ1380" s="45"/>
      <c r="LK1380" s="45"/>
      <c r="LL1380" s="45"/>
      <c r="LM1380" s="45"/>
      <c r="LN1380" s="45"/>
      <c r="LO1380" s="45"/>
      <c r="LP1380" s="45"/>
      <c r="LQ1380" s="45"/>
      <c r="LR1380" s="45"/>
      <c r="LS1380" s="45"/>
      <c r="LT1380" s="45"/>
      <c r="LU1380" s="45"/>
      <c r="LV1380" s="45"/>
      <c r="LW1380" s="45"/>
      <c r="LX1380" s="45"/>
      <c r="LY1380" s="45"/>
      <c r="LZ1380" s="45"/>
      <c r="MA1380" s="45"/>
      <c r="MB1380" s="45"/>
      <c r="MC1380" s="45"/>
      <c r="MD1380" s="45"/>
      <c r="ME1380" s="45"/>
      <c r="MF1380" s="45"/>
      <c r="MG1380" s="45"/>
      <c r="MH1380" s="45"/>
      <c r="MI1380" s="45"/>
      <c r="MJ1380" s="45"/>
      <c r="MK1380" s="45"/>
      <c r="ML1380" s="45"/>
      <c r="MM1380" s="45"/>
      <c r="MN1380" s="45"/>
      <c r="MO1380" s="45"/>
      <c r="MP1380" s="45"/>
      <c r="MQ1380" s="45"/>
      <c r="MR1380" s="45"/>
      <c r="MS1380" s="45"/>
      <c r="MT1380" s="45"/>
      <c r="MU1380" s="45"/>
      <c r="MV1380" s="45"/>
      <c r="MW1380" s="45"/>
      <c r="MX1380" s="45"/>
      <c r="MY1380" s="45"/>
      <c r="MZ1380" s="45"/>
      <c r="NA1380" s="45"/>
      <c r="NB1380" s="45"/>
      <c r="NC1380" s="45"/>
      <c r="ND1380" s="45"/>
      <c r="NE1380" s="45"/>
      <c r="NF1380" s="45"/>
      <c r="NG1380" s="45"/>
      <c r="NH1380" s="45"/>
      <c r="NI1380" s="45"/>
      <c r="NJ1380" s="45"/>
      <c r="NK1380" s="45"/>
      <c r="NL1380" s="45"/>
      <c r="NM1380" s="45"/>
      <c r="NN1380" s="45"/>
      <c r="NO1380" s="45"/>
      <c r="NP1380" s="45"/>
      <c r="NQ1380" s="45"/>
      <c r="NR1380" s="45"/>
      <c r="NS1380" s="45"/>
      <c r="NT1380" s="45"/>
      <c r="NU1380" s="45"/>
      <c r="NV1380" s="45"/>
      <c r="NW1380" s="45"/>
      <c r="NX1380" s="45"/>
      <c r="NY1380" s="45"/>
      <c r="NZ1380" s="45"/>
      <c r="OA1380" s="45"/>
      <c r="OB1380" s="45"/>
      <c r="OC1380" s="45"/>
      <c r="OD1380" s="45"/>
      <c r="OE1380" s="45"/>
      <c r="OF1380" s="45"/>
      <c r="OG1380" s="45"/>
      <c r="OH1380" s="45"/>
      <c r="OI1380" s="45"/>
      <c r="OJ1380" s="45"/>
      <c r="OK1380" s="45"/>
      <c r="OL1380" s="45"/>
      <c r="OM1380" s="45"/>
      <c r="ON1380" s="45"/>
      <c r="OO1380" s="45"/>
      <c r="OP1380" s="45"/>
      <c r="OQ1380" s="45"/>
      <c r="OR1380" s="45"/>
      <c r="OS1380" s="45"/>
      <c r="OT1380" s="45"/>
      <c r="OU1380" s="45"/>
      <c r="OV1380" s="45"/>
      <c r="OW1380" s="45"/>
      <c r="OX1380" s="45"/>
      <c r="OY1380" s="45"/>
      <c r="OZ1380" s="45"/>
      <c r="PA1380" s="45"/>
      <c r="PB1380" s="45"/>
      <c r="PC1380" s="45"/>
      <c r="PD1380" s="45"/>
      <c r="PE1380" s="45"/>
      <c r="PF1380" s="45"/>
      <c r="PG1380" s="45"/>
      <c r="PH1380" s="45"/>
      <c r="PI1380" s="45"/>
      <c r="PJ1380" s="45"/>
      <c r="PK1380" s="45"/>
      <c r="PL1380" s="45"/>
      <c r="PM1380" s="45"/>
      <c r="PN1380" s="45"/>
      <c r="PO1380" s="45"/>
      <c r="PP1380" s="45"/>
      <c r="PQ1380" s="45"/>
      <c r="PR1380" s="45"/>
      <c r="PS1380" s="45"/>
      <c r="PT1380" s="45"/>
      <c r="PU1380" s="45"/>
      <c r="PV1380" s="45"/>
      <c r="PW1380" s="45"/>
      <c r="PX1380" s="45"/>
      <c r="PY1380" s="45"/>
      <c r="PZ1380" s="45"/>
      <c r="QA1380" s="45"/>
      <c r="QB1380" s="45"/>
      <c r="QC1380" s="45"/>
      <c r="QD1380" s="45"/>
      <c r="QE1380" s="45"/>
      <c r="QF1380" s="45"/>
      <c r="QG1380" s="45"/>
      <c r="QH1380" s="45"/>
      <c r="QI1380" s="45"/>
      <c r="QJ1380" s="45"/>
      <c r="QK1380" s="45"/>
      <c r="QL1380" s="45"/>
      <c r="QM1380" s="45"/>
      <c r="QN1380" s="45"/>
      <c r="QO1380" s="45"/>
      <c r="QP1380" s="45"/>
      <c r="QQ1380" s="45"/>
      <c r="QR1380" s="45"/>
      <c r="QS1380" s="45"/>
      <c r="QT1380" s="45"/>
      <c r="QU1380" s="45"/>
      <c r="QV1380" s="45"/>
      <c r="QW1380" s="45"/>
      <c r="QX1380" s="45"/>
      <c r="QY1380" s="45"/>
      <c r="QZ1380" s="45"/>
      <c r="RA1380" s="45"/>
      <c r="RB1380" s="45"/>
      <c r="RC1380" s="45"/>
      <c r="RD1380" s="45"/>
    </row>
    <row r="1381" spans="3:472" s="40" customFormat="1" x14ac:dyDescent="0.25">
      <c r="C1381" s="41"/>
      <c r="D1381" s="42"/>
      <c r="E1381" s="46"/>
      <c r="F1381" s="38"/>
      <c r="G1381" s="38"/>
      <c r="H1381" s="38"/>
      <c r="I1381" s="38"/>
      <c r="J1381" s="38"/>
      <c r="K1381" s="38"/>
      <c r="L1381" s="38"/>
      <c r="M1381" s="38"/>
      <c r="N1381" s="38"/>
      <c r="P1381" s="42"/>
      <c r="Q1381" s="38"/>
      <c r="R1381" s="38"/>
      <c r="S1381" s="38"/>
      <c r="T1381" s="47"/>
      <c r="U1381" s="43"/>
      <c r="V1381" s="123"/>
      <c r="W1381" s="123"/>
      <c r="X1381" s="124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78"/>
      <c r="AI1381" s="25"/>
      <c r="AJ1381" s="45"/>
      <c r="AK1381" s="45"/>
      <c r="AL1381" s="45"/>
      <c r="AM1381" s="45"/>
      <c r="AN1381" s="45"/>
      <c r="AO1381" s="45"/>
      <c r="AP1381" s="45"/>
      <c r="AQ1381" s="45"/>
      <c r="AR1381" s="45"/>
      <c r="AS1381" s="45"/>
      <c r="AT1381" s="45"/>
      <c r="AU1381" s="45"/>
      <c r="AV1381" s="45"/>
      <c r="AW1381" s="45"/>
      <c r="AX1381" s="45"/>
      <c r="AY1381" s="45"/>
      <c r="AZ1381" s="45"/>
      <c r="BA1381" s="45"/>
      <c r="BB1381" s="45"/>
      <c r="BC1381" s="45"/>
      <c r="BD1381" s="45"/>
      <c r="BE1381" s="45"/>
      <c r="BF1381" s="45"/>
      <c r="BG1381" s="45"/>
      <c r="BH1381" s="45"/>
      <c r="BI1381" s="45"/>
      <c r="BJ1381" s="45"/>
      <c r="BK1381" s="45"/>
      <c r="BL1381" s="45"/>
      <c r="BM1381" s="45"/>
      <c r="BN1381" s="45"/>
      <c r="BO1381" s="45"/>
      <c r="BP1381" s="45"/>
      <c r="BQ1381" s="45"/>
      <c r="BR1381" s="45"/>
      <c r="BS1381" s="45"/>
      <c r="BT1381" s="45"/>
      <c r="BU1381" s="45"/>
      <c r="BV1381" s="45"/>
      <c r="BW1381" s="45"/>
      <c r="BX1381" s="45"/>
      <c r="BY1381" s="45"/>
      <c r="BZ1381" s="45"/>
      <c r="CA1381" s="45"/>
      <c r="CB1381" s="45"/>
      <c r="CC1381" s="45"/>
      <c r="CD1381" s="45"/>
      <c r="CE1381" s="45"/>
      <c r="CF1381" s="45"/>
      <c r="CG1381" s="45"/>
      <c r="CH1381" s="45"/>
      <c r="CI1381" s="45"/>
      <c r="CJ1381" s="45"/>
      <c r="CK1381" s="45"/>
      <c r="CL1381" s="45"/>
      <c r="CM1381" s="45"/>
      <c r="CN1381" s="45"/>
      <c r="CO1381" s="45"/>
      <c r="CP1381" s="45"/>
      <c r="CQ1381" s="45"/>
      <c r="CR1381" s="45"/>
      <c r="CS1381" s="45"/>
      <c r="CT1381" s="45"/>
      <c r="CU1381" s="45"/>
      <c r="CV1381" s="45"/>
      <c r="CW1381" s="45"/>
      <c r="CX1381" s="45"/>
      <c r="CY1381" s="45"/>
      <c r="CZ1381" s="45"/>
      <c r="DA1381" s="45"/>
      <c r="DB1381" s="45"/>
      <c r="DC1381" s="45"/>
      <c r="DD1381" s="45"/>
      <c r="DE1381" s="45"/>
      <c r="DF1381" s="45"/>
      <c r="DG1381" s="45"/>
      <c r="DH1381" s="45"/>
      <c r="DI1381" s="45"/>
      <c r="DJ1381" s="45"/>
      <c r="DK1381" s="45"/>
      <c r="DL1381" s="45"/>
      <c r="DM1381" s="45"/>
      <c r="DN1381" s="45"/>
      <c r="DO1381" s="45"/>
      <c r="DP1381" s="45"/>
      <c r="DQ1381" s="45"/>
      <c r="DR1381" s="45"/>
      <c r="DS1381" s="45"/>
      <c r="DT1381" s="45"/>
      <c r="DU1381" s="45"/>
      <c r="DV1381" s="45"/>
      <c r="DW1381" s="45"/>
      <c r="DX1381" s="45"/>
      <c r="DY1381" s="45"/>
      <c r="DZ1381" s="45"/>
      <c r="EA1381" s="45"/>
      <c r="EB1381" s="45"/>
      <c r="EC1381" s="45"/>
      <c r="ED1381" s="45"/>
      <c r="EE1381" s="45"/>
      <c r="EF1381" s="45"/>
      <c r="EG1381" s="45"/>
      <c r="EH1381" s="45"/>
      <c r="EI1381" s="45"/>
      <c r="EJ1381" s="45"/>
      <c r="EK1381" s="45"/>
      <c r="EL1381" s="45"/>
      <c r="EM1381" s="45"/>
      <c r="EN1381" s="45"/>
      <c r="EO1381" s="45"/>
      <c r="EP1381" s="45"/>
      <c r="EQ1381" s="45"/>
      <c r="ER1381" s="45"/>
      <c r="ES1381" s="45"/>
      <c r="ET1381" s="45"/>
      <c r="EU1381" s="45"/>
      <c r="EV1381" s="45"/>
      <c r="EW1381" s="45"/>
      <c r="EX1381" s="45"/>
      <c r="EY1381" s="45"/>
      <c r="EZ1381" s="45"/>
      <c r="FA1381" s="45"/>
      <c r="FB1381" s="45"/>
      <c r="FC1381" s="45"/>
      <c r="FD1381" s="45"/>
      <c r="FE1381" s="45"/>
      <c r="FF1381" s="45"/>
      <c r="FG1381" s="45"/>
      <c r="FH1381" s="45"/>
      <c r="FI1381" s="45"/>
      <c r="FJ1381" s="45"/>
      <c r="FK1381" s="45"/>
      <c r="FL1381" s="45"/>
      <c r="FM1381" s="45"/>
      <c r="FN1381" s="45"/>
      <c r="FO1381" s="45"/>
      <c r="FP1381" s="45"/>
      <c r="FQ1381" s="45"/>
      <c r="FR1381" s="45"/>
      <c r="FS1381" s="45"/>
      <c r="FT1381" s="45"/>
      <c r="FU1381" s="45"/>
      <c r="FV1381" s="45"/>
      <c r="FW1381" s="45"/>
      <c r="FX1381" s="45"/>
      <c r="FY1381" s="45"/>
      <c r="FZ1381" s="45"/>
      <c r="GA1381" s="45"/>
      <c r="GB1381" s="45"/>
      <c r="GC1381" s="45"/>
      <c r="GD1381" s="45"/>
      <c r="GE1381" s="45"/>
      <c r="GF1381" s="45"/>
      <c r="GG1381" s="45"/>
      <c r="GH1381" s="45"/>
      <c r="GI1381" s="45"/>
      <c r="GJ1381" s="45"/>
      <c r="GK1381" s="45"/>
      <c r="GL1381" s="45"/>
      <c r="GM1381" s="45"/>
      <c r="GN1381" s="45"/>
      <c r="GO1381" s="45"/>
      <c r="GP1381" s="45"/>
      <c r="GQ1381" s="45"/>
      <c r="GR1381" s="45"/>
      <c r="GS1381" s="45"/>
      <c r="GT1381" s="45"/>
      <c r="GU1381" s="45"/>
      <c r="GV1381" s="45"/>
      <c r="GW1381" s="45"/>
      <c r="GX1381" s="45"/>
      <c r="GY1381" s="45"/>
      <c r="GZ1381" s="45"/>
      <c r="HA1381" s="45"/>
      <c r="HB1381" s="45"/>
      <c r="HC1381" s="45"/>
      <c r="HD1381" s="45"/>
      <c r="HE1381" s="45"/>
      <c r="HF1381" s="45"/>
      <c r="HG1381" s="45"/>
      <c r="HH1381" s="45"/>
      <c r="HI1381" s="45"/>
      <c r="HJ1381" s="45"/>
      <c r="HK1381" s="45"/>
      <c r="HL1381" s="45"/>
      <c r="HM1381" s="45"/>
      <c r="HN1381" s="45"/>
      <c r="HO1381" s="45"/>
      <c r="HP1381" s="45"/>
      <c r="HQ1381" s="45"/>
      <c r="HR1381" s="45"/>
      <c r="HS1381" s="45"/>
      <c r="HT1381" s="45"/>
      <c r="HU1381" s="45"/>
      <c r="HV1381" s="45"/>
      <c r="HW1381" s="45"/>
      <c r="HX1381" s="45"/>
      <c r="HY1381" s="45"/>
      <c r="HZ1381" s="45"/>
      <c r="IA1381" s="45"/>
      <c r="IB1381" s="45"/>
      <c r="IC1381" s="45"/>
      <c r="ID1381" s="45"/>
      <c r="IE1381" s="45"/>
      <c r="IF1381" s="45"/>
      <c r="IG1381" s="45"/>
      <c r="IH1381" s="45"/>
      <c r="II1381" s="45"/>
      <c r="IJ1381" s="45"/>
      <c r="IK1381" s="45"/>
      <c r="IL1381" s="45"/>
      <c r="IM1381" s="45"/>
      <c r="IN1381" s="45"/>
      <c r="IO1381" s="45"/>
      <c r="IP1381" s="45"/>
      <c r="IQ1381" s="45"/>
      <c r="IR1381" s="45"/>
      <c r="IS1381" s="45"/>
      <c r="IT1381" s="45"/>
      <c r="IU1381" s="45"/>
      <c r="IV1381" s="45"/>
      <c r="IW1381" s="45"/>
      <c r="IX1381" s="45"/>
      <c r="IY1381" s="45"/>
      <c r="IZ1381" s="45"/>
      <c r="JA1381" s="45"/>
      <c r="JB1381" s="45"/>
      <c r="JC1381" s="45"/>
      <c r="JD1381" s="45"/>
      <c r="JE1381" s="45"/>
      <c r="JF1381" s="45"/>
      <c r="JG1381" s="45"/>
      <c r="JH1381" s="45"/>
      <c r="JI1381" s="45"/>
      <c r="JJ1381" s="45"/>
      <c r="JK1381" s="45"/>
      <c r="JL1381" s="45"/>
      <c r="JM1381" s="45"/>
      <c r="JN1381" s="45"/>
      <c r="JO1381" s="45"/>
      <c r="JP1381" s="45"/>
      <c r="JQ1381" s="45"/>
      <c r="JR1381" s="45"/>
      <c r="JS1381" s="45"/>
      <c r="JT1381" s="45"/>
      <c r="JU1381" s="45"/>
      <c r="JV1381" s="45"/>
      <c r="JW1381" s="45"/>
      <c r="JX1381" s="45"/>
      <c r="JY1381" s="45"/>
      <c r="JZ1381" s="45"/>
      <c r="KA1381" s="45"/>
      <c r="KB1381" s="45"/>
      <c r="KC1381" s="45"/>
      <c r="KD1381" s="45"/>
      <c r="KE1381" s="45"/>
      <c r="KF1381" s="45"/>
      <c r="KG1381" s="45"/>
      <c r="KH1381" s="45"/>
      <c r="KI1381" s="45"/>
      <c r="KJ1381" s="45"/>
      <c r="KK1381" s="45"/>
      <c r="KL1381" s="45"/>
      <c r="KM1381" s="45"/>
      <c r="KN1381" s="45"/>
      <c r="KO1381" s="45"/>
      <c r="KP1381" s="45"/>
      <c r="KQ1381" s="45"/>
      <c r="KR1381" s="45"/>
      <c r="KS1381" s="45"/>
      <c r="KT1381" s="45"/>
      <c r="KU1381" s="45"/>
      <c r="KV1381" s="45"/>
      <c r="KW1381" s="45"/>
      <c r="KX1381" s="45"/>
      <c r="KY1381" s="45"/>
      <c r="KZ1381" s="45"/>
      <c r="LA1381" s="45"/>
      <c r="LB1381" s="45"/>
      <c r="LC1381" s="45"/>
      <c r="LD1381" s="45"/>
      <c r="LE1381" s="45"/>
      <c r="LF1381" s="45"/>
      <c r="LG1381" s="45"/>
      <c r="LH1381" s="45"/>
      <c r="LI1381" s="45"/>
      <c r="LJ1381" s="45"/>
      <c r="LK1381" s="45"/>
      <c r="LL1381" s="45"/>
      <c r="LM1381" s="45"/>
      <c r="LN1381" s="45"/>
      <c r="LO1381" s="45"/>
      <c r="LP1381" s="45"/>
      <c r="LQ1381" s="45"/>
      <c r="LR1381" s="45"/>
      <c r="LS1381" s="45"/>
      <c r="LT1381" s="45"/>
      <c r="LU1381" s="45"/>
      <c r="LV1381" s="45"/>
      <c r="LW1381" s="45"/>
      <c r="LX1381" s="45"/>
      <c r="LY1381" s="45"/>
      <c r="LZ1381" s="45"/>
      <c r="MA1381" s="45"/>
      <c r="MB1381" s="45"/>
      <c r="MC1381" s="45"/>
      <c r="MD1381" s="45"/>
      <c r="ME1381" s="45"/>
      <c r="MF1381" s="45"/>
      <c r="MG1381" s="45"/>
      <c r="MH1381" s="45"/>
      <c r="MI1381" s="45"/>
      <c r="MJ1381" s="45"/>
      <c r="MK1381" s="45"/>
      <c r="ML1381" s="45"/>
      <c r="MM1381" s="45"/>
      <c r="MN1381" s="45"/>
      <c r="MO1381" s="45"/>
      <c r="MP1381" s="45"/>
      <c r="MQ1381" s="45"/>
      <c r="MR1381" s="45"/>
      <c r="MS1381" s="45"/>
      <c r="MT1381" s="45"/>
      <c r="MU1381" s="45"/>
      <c r="MV1381" s="45"/>
      <c r="MW1381" s="45"/>
      <c r="MX1381" s="45"/>
      <c r="MY1381" s="45"/>
      <c r="MZ1381" s="45"/>
      <c r="NA1381" s="45"/>
      <c r="NB1381" s="45"/>
      <c r="NC1381" s="45"/>
      <c r="ND1381" s="45"/>
      <c r="NE1381" s="45"/>
      <c r="NF1381" s="45"/>
      <c r="NG1381" s="45"/>
      <c r="NH1381" s="45"/>
      <c r="NI1381" s="45"/>
      <c r="NJ1381" s="45"/>
      <c r="NK1381" s="45"/>
      <c r="NL1381" s="45"/>
      <c r="NM1381" s="45"/>
      <c r="NN1381" s="45"/>
      <c r="NO1381" s="45"/>
      <c r="NP1381" s="45"/>
      <c r="NQ1381" s="45"/>
      <c r="NR1381" s="45"/>
      <c r="NS1381" s="45"/>
      <c r="NT1381" s="45"/>
      <c r="NU1381" s="45"/>
      <c r="NV1381" s="45"/>
      <c r="NW1381" s="45"/>
      <c r="NX1381" s="45"/>
      <c r="NY1381" s="45"/>
      <c r="NZ1381" s="45"/>
      <c r="OA1381" s="45"/>
      <c r="OB1381" s="45"/>
      <c r="OC1381" s="45"/>
      <c r="OD1381" s="45"/>
      <c r="OE1381" s="45"/>
      <c r="OF1381" s="45"/>
      <c r="OG1381" s="45"/>
      <c r="OH1381" s="45"/>
      <c r="OI1381" s="45"/>
      <c r="OJ1381" s="45"/>
      <c r="OK1381" s="45"/>
      <c r="OL1381" s="45"/>
      <c r="OM1381" s="45"/>
      <c r="ON1381" s="45"/>
      <c r="OO1381" s="45"/>
      <c r="OP1381" s="45"/>
      <c r="OQ1381" s="45"/>
      <c r="OR1381" s="45"/>
      <c r="OS1381" s="45"/>
      <c r="OT1381" s="45"/>
      <c r="OU1381" s="45"/>
      <c r="OV1381" s="45"/>
      <c r="OW1381" s="45"/>
      <c r="OX1381" s="45"/>
      <c r="OY1381" s="45"/>
      <c r="OZ1381" s="45"/>
      <c r="PA1381" s="45"/>
      <c r="PB1381" s="45"/>
      <c r="PC1381" s="45"/>
      <c r="PD1381" s="45"/>
      <c r="PE1381" s="45"/>
      <c r="PF1381" s="45"/>
      <c r="PG1381" s="45"/>
      <c r="PH1381" s="45"/>
      <c r="PI1381" s="45"/>
      <c r="PJ1381" s="45"/>
      <c r="PK1381" s="45"/>
      <c r="PL1381" s="45"/>
      <c r="PM1381" s="45"/>
      <c r="PN1381" s="45"/>
      <c r="PO1381" s="45"/>
      <c r="PP1381" s="45"/>
      <c r="PQ1381" s="45"/>
      <c r="PR1381" s="45"/>
      <c r="PS1381" s="45"/>
      <c r="PT1381" s="45"/>
      <c r="PU1381" s="45"/>
      <c r="PV1381" s="45"/>
      <c r="PW1381" s="45"/>
      <c r="PX1381" s="45"/>
      <c r="PY1381" s="45"/>
      <c r="PZ1381" s="45"/>
      <c r="QA1381" s="45"/>
      <c r="QB1381" s="45"/>
      <c r="QC1381" s="45"/>
      <c r="QD1381" s="45"/>
      <c r="QE1381" s="45"/>
      <c r="QF1381" s="45"/>
      <c r="QG1381" s="45"/>
      <c r="QH1381" s="45"/>
      <c r="QI1381" s="45"/>
      <c r="QJ1381" s="45"/>
      <c r="QK1381" s="45"/>
      <c r="QL1381" s="45"/>
      <c r="QM1381" s="45"/>
      <c r="QN1381" s="45"/>
      <c r="QO1381" s="45"/>
      <c r="QP1381" s="45"/>
      <c r="QQ1381" s="45"/>
      <c r="QR1381" s="45"/>
      <c r="QS1381" s="45"/>
      <c r="QT1381" s="45"/>
      <c r="QU1381" s="45"/>
      <c r="QV1381" s="45"/>
      <c r="QW1381" s="45"/>
      <c r="QX1381" s="45"/>
      <c r="QY1381" s="45"/>
      <c r="QZ1381" s="45"/>
      <c r="RA1381" s="45"/>
      <c r="RB1381" s="45"/>
      <c r="RC1381" s="45"/>
      <c r="RD1381" s="45"/>
    </row>
    <row r="1382" spans="3:472" s="40" customFormat="1" x14ac:dyDescent="0.25">
      <c r="C1382" s="41"/>
      <c r="D1382" s="42"/>
      <c r="E1382" s="46"/>
      <c r="F1382" s="38"/>
      <c r="G1382" s="38"/>
      <c r="H1382" s="38"/>
      <c r="I1382" s="38"/>
      <c r="J1382" s="38"/>
      <c r="K1382" s="38"/>
      <c r="L1382" s="38"/>
      <c r="M1382" s="38"/>
      <c r="N1382" s="38"/>
      <c r="P1382" s="42"/>
      <c r="Q1382" s="38"/>
      <c r="R1382" s="38"/>
      <c r="S1382" s="38"/>
      <c r="T1382" s="47"/>
      <c r="U1382" s="43"/>
      <c r="V1382" s="123"/>
      <c r="W1382" s="123"/>
      <c r="X1382" s="124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78"/>
      <c r="AI1382" s="25"/>
      <c r="AJ1382" s="45"/>
      <c r="AK1382" s="45"/>
      <c r="AL1382" s="45"/>
      <c r="AM1382" s="45"/>
      <c r="AN1382" s="45"/>
      <c r="AO1382" s="45"/>
      <c r="AP1382" s="45"/>
      <c r="AQ1382" s="45"/>
      <c r="AR1382" s="45"/>
      <c r="AS1382" s="45"/>
      <c r="AT1382" s="45"/>
      <c r="AU1382" s="45"/>
      <c r="AV1382" s="45"/>
      <c r="AW1382" s="45"/>
      <c r="AX1382" s="45"/>
      <c r="AY1382" s="45"/>
      <c r="AZ1382" s="45"/>
      <c r="BA1382" s="45"/>
      <c r="BB1382" s="45"/>
      <c r="BC1382" s="45"/>
      <c r="BD1382" s="45"/>
      <c r="BE1382" s="45"/>
      <c r="BF1382" s="45"/>
      <c r="BG1382" s="45"/>
      <c r="BH1382" s="45"/>
      <c r="BI1382" s="45"/>
      <c r="BJ1382" s="45"/>
      <c r="BK1382" s="45"/>
      <c r="BL1382" s="45"/>
      <c r="BM1382" s="45"/>
      <c r="BN1382" s="45"/>
      <c r="BO1382" s="45"/>
      <c r="BP1382" s="45"/>
      <c r="BQ1382" s="45"/>
      <c r="BR1382" s="45"/>
      <c r="BS1382" s="45"/>
      <c r="BT1382" s="45"/>
      <c r="BU1382" s="45"/>
      <c r="BV1382" s="45"/>
      <c r="BW1382" s="45"/>
      <c r="BX1382" s="45"/>
      <c r="BY1382" s="45"/>
      <c r="BZ1382" s="45"/>
      <c r="CA1382" s="45"/>
      <c r="CB1382" s="45"/>
      <c r="CC1382" s="45"/>
      <c r="CD1382" s="45"/>
      <c r="CE1382" s="45"/>
      <c r="CF1382" s="45"/>
      <c r="CG1382" s="45"/>
      <c r="CH1382" s="45"/>
      <c r="CI1382" s="45"/>
      <c r="CJ1382" s="45"/>
      <c r="CK1382" s="45"/>
      <c r="CL1382" s="45"/>
      <c r="CM1382" s="45"/>
      <c r="CN1382" s="45"/>
      <c r="CO1382" s="45"/>
      <c r="CP1382" s="45"/>
      <c r="CQ1382" s="45"/>
      <c r="CR1382" s="45"/>
      <c r="CS1382" s="45"/>
      <c r="CT1382" s="45"/>
      <c r="CU1382" s="45"/>
      <c r="CV1382" s="45"/>
      <c r="CW1382" s="45"/>
      <c r="CX1382" s="45"/>
      <c r="CY1382" s="45"/>
      <c r="CZ1382" s="45"/>
      <c r="DA1382" s="45"/>
      <c r="DB1382" s="45"/>
      <c r="DC1382" s="45"/>
      <c r="DD1382" s="45"/>
      <c r="DE1382" s="45"/>
      <c r="DF1382" s="45"/>
      <c r="DG1382" s="45"/>
      <c r="DH1382" s="45"/>
      <c r="DI1382" s="45"/>
      <c r="DJ1382" s="45"/>
      <c r="DK1382" s="45"/>
      <c r="DL1382" s="45"/>
      <c r="DM1382" s="45"/>
      <c r="DN1382" s="45"/>
      <c r="DO1382" s="45"/>
      <c r="DP1382" s="45"/>
      <c r="DQ1382" s="45"/>
      <c r="DR1382" s="45"/>
      <c r="DS1382" s="45"/>
      <c r="DT1382" s="45"/>
      <c r="DU1382" s="45"/>
      <c r="DV1382" s="45"/>
      <c r="DW1382" s="45"/>
      <c r="DX1382" s="45"/>
      <c r="DY1382" s="45"/>
      <c r="DZ1382" s="45"/>
      <c r="EA1382" s="45"/>
      <c r="EB1382" s="45"/>
      <c r="EC1382" s="45"/>
      <c r="ED1382" s="45"/>
      <c r="EE1382" s="45"/>
      <c r="EF1382" s="45"/>
      <c r="EG1382" s="45"/>
      <c r="EH1382" s="45"/>
      <c r="EI1382" s="45"/>
      <c r="EJ1382" s="45"/>
      <c r="EK1382" s="45"/>
      <c r="EL1382" s="45"/>
      <c r="EM1382" s="45"/>
      <c r="EN1382" s="45"/>
      <c r="EO1382" s="45"/>
      <c r="EP1382" s="45"/>
      <c r="EQ1382" s="45"/>
      <c r="ER1382" s="45"/>
      <c r="ES1382" s="45"/>
      <c r="ET1382" s="45"/>
      <c r="EU1382" s="45"/>
      <c r="EV1382" s="45"/>
      <c r="EW1382" s="45"/>
      <c r="EX1382" s="45"/>
      <c r="EY1382" s="45"/>
      <c r="EZ1382" s="45"/>
      <c r="FA1382" s="45"/>
      <c r="FB1382" s="45"/>
      <c r="FC1382" s="45"/>
      <c r="FD1382" s="45"/>
      <c r="FE1382" s="45"/>
      <c r="FF1382" s="45"/>
      <c r="FG1382" s="45"/>
      <c r="FH1382" s="45"/>
      <c r="FI1382" s="45"/>
      <c r="FJ1382" s="45"/>
      <c r="FK1382" s="45"/>
      <c r="FL1382" s="45"/>
      <c r="FM1382" s="45"/>
      <c r="FN1382" s="45"/>
      <c r="FO1382" s="45"/>
      <c r="FP1382" s="45"/>
      <c r="FQ1382" s="45"/>
      <c r="FR1382" s="45"/>
      <c r="FS1382" s="45"/>
      <c r="FT1382" s="45"/>
      <c r="FU1382" s="45"/>
      <c r="FV1382" s="45"/>
      <c r="FW1382" s="45"/>
      <c r="FX1382" s="45"/>
      <c r="FY1382" s="45"/>
      <c r="FZ1382" s="45"/>
      <c r="GA1382" s="45"/>
      <c r="GB1382" s="45"/>
      <c r="GC1382" s="45"/>
      <c r="GD1382" s="45"/>
      <c r="GE1382" s="45"/>
      <c r="GF1382" s="45"/>
      <c r="GG1382" s="45"/>
      <c r="GH1382" s="45"/>
      <c r="GI1382" s="45"/>
      <c r="GJ1382" s="45"/>
      <c r="GK1382" s="45"/>
      <c r="GL1382" s="45"/>
      <c r="GM1382" s="45"/>
      <c r="GN1382" s="45"/>
      <c r="GO1382" s="45"/>
      <c r="GP1382" s="45"/>
      <c r="GQ1382" s="45"/>
      <c r="GR1382" s="45"/>
      <c r="GS1382" s="45"/>
      <c r="GT1382" s="45"/>
      <c r="GU1382" s="45"/>
      <c r="GV1382" s="45"/>
      <c r="GW1382" s="45"/>
      <c r="GX1382" s="45"/>
      <c r="GY1382" s="45"/>
      <c r="GZ1382" s="45"/>
      <c r="HA1382" s="45"/>
      <c r="HB1382" s="45"/>
      <c r="HC1382" s="45"/>
      <c r="HD1382" s="45"/>
      <c r="HE1382" s="45"/>
      <c r="HF1382" s="45"/>
      <c r="HG1382" s="45"/>
      <c r="HH1382" s="45"/>
      <c r="HI1382" s="45"/>
      <c r="HJ1382" s="45"/>
      <c r="HK1382" s="45"/>
      <c r="HL1382" s="45"/>
      <c r="HM1382" s="45"/>
      <c r="HN1382" s="45"/>
      <c r="HO1382" s="45"/>
      <c r="HP1382" s="45"/>
      <c r="HQ1382" s="45"/>
      <c r="HR1382" s="45"/>
      <c r="HS1382" s="45"/>
      <c r="HT1382" s="45"/>
      <c r="HU1382" s="45"/>
      <c r="HV1382" s="45"/>
      <c r="HW1382" s="45"/>
      <c r="HX1382" s="45"/>
      <c r="HY1382" s="45"/>
      <c r="HZ1382" s="45"/>
      <c r="IA1382" s="45"/>
      <c r="IB1382" s="45"/>
      <c r="IC1382" s="45"/>
      <c r="ID1382" s="45"/>
      <c r="IE1382" s="45"/>
      <c r="IF1382" s="45"/>
      <c r="IG1382" s="45"/>
      <c r="IH1382" s="45"/>
      <c r="II1382" s="45"/>
      <c r="IJ1382" s="45"/>
      <c r="IK1382" s="45"/>
      <c r="IL1382" s="45"/>
      <c r="IM1382" s="45"/>
      <c r="IN1382" s="45"/>
      <c r="IO1382" s="45"/>
      <c r="IP1382" s="45"/>
      <c r="IQ1382" s="45"/>
      <c r="IR1382" s="45"/>
      <c r="IS1382" s="45"/>
      <c r="IT1382" s="45"/>
      <c r="IU1382" s="45"/>
      <c r="IV1382" s="45"/>
      <c r="IW1382" s="45"/>
      <c r="IX1382" s="45"/>
      <c r="IY1382" s="45"/>
      <c r="IZ1382" s="45"/>
      <c r="JA1382" s="45"/>
      <c r="JB1382" s="45"/>
      <c r="JC1382" s="45"/>
      <c r="JD1382" s="45"/>
      <c r="JE1382" s="45"/>
      <c r="JF1382" s="45"/>
      <c r="JG1382" s="45"/>
      <c r="JH1382" s="45"/>
      <c r="JI1382" s="45"/>
      <c r="JJ1382" s="45"/>
      <c r="JK1382" s="45"/>
      <c r="JL1382" s="45"/>
      <c r="JM1382" s="45"/>
      <c r="JN1382" s="45"/>
      <c r="JO1382" s="45"/>
      <c r="JP1382" s="45"/>
      <c r="JQ1382" s="45"/>
      <c r="JR1382" s="45"/>
      <c r="JS1382" s="45"/>
      <c r="JT1382" s="45"/>
      <c r="JU1382" s="45"/>
      <c r="JV1382" s="45"/>
      <c r="JW1382" s="45"/>
      <c r="JX1382" s="45"/>
      <c r="JY1382" s="45"/>
      <c r="JZ1382" s="45"/>
      <c r="KA1382" s="45"/>
      <c r="KB1382" s="45"/>
      <c r="KC1382" s="45"/>
      <c r="KD1382" s="45"/>
      <c r="KE1382" s="45"/>
      <c r="KF1382" s="45"/>
      <c r="KG1382" s="45"/>
      <c r="KH1382" s="45"/>
      <c r="KI1382" s="45"/>
      <c r="KJ1382" s="45"/>
      <c r="KK1382" s="45"/>
      <c r="KL1382" s="45"/>
      <c r="KM1382" s="45"/>
      <c r="KN1382" s="45"/>
      <c r="KO1382" s="45"/>
      <c r="KP1382" s="45"/>
      <c r="KQ1382" s="45"/>
      <c r="KR1382" s="45"/>
      <c r="KS1382" s="45"/>
      <c r="KT1382" s="45"/>
      <c r="KU1382" s="45"/>
      <c r="KV1382" s="45"/>
      <c r="KW1382" s="45"/>
      <c r="KX1382" s="45"/>
      <c r="KY1382" s="45"/>
      <c r="KZ1382" s="45"/>
      <c r="LA1382" s="45"/>
      <c r="LB1382" s="45"/>
      <c r="LC1382" s="45"/>
      <c r="LD1382" s="45"/>
      <c r="LE1382" s="45"/>
      <c r="LF1382" s="45"/>
      <c r="LG1382" s="45"/>
      <c r="LH1382" s="45"/>
      <c r="LI1382" s="45"/>
      <c r="LJ1382" s="45"/>
      <c r="LK1382" s="45"/>
      <c r="LL1382" s="45"/>
      <c r="LM1382" s="45"/>
      <c r="LN1382" s="45"/>
      <c r="LO1382" s="45"/>
      <c r="LP1382" s="45"/>
      <c r="LQ1382" s="45"/>
      <c r="LR1382" s="45"/>
      <c r="LS1382" s="45"/>
      <c r="LT1382" s="45"/>
      <c r="LU1382" s="45"/>
      <c r="LV1382" s="45"/>
      <c r="LW1382" s="45"/>
      <c r="LX1382" s="45"/>
      <c r="LY1382" s="45"/>
      <c r="LZ1382" s="45"/>
      <c r="MA1382" s="45"/>
      <c r="MB1382" s="45"/>
      <c r="MC1382" s="45"/>
      <c r="MD1382" s="45"/>
      <c r="ME1382" s="45"/>
      <c r="MF1382" s="45"/>
      <c r="MG1382" s="45"/>
      <c r="MH1382" s="45"/>
      <c r="MI1382" s="45"/>
      <c r="MJ1382" s="45"/>
      <c r="MK1382" s="45"/>
      <c r="ML1382" s="45"/>
      <c r="MM1382" s="45"/>
      <c r="MN1382" s="45"/>
      <c r="MO1382" s="45"/>
      <c r="MP1382" s="45"/>
      <c r="MQ1382" s="45"/>
      <c r="MR1382" s="45"/>
      <c r="MS1382" s="45"/>
      <c r="MT1382" s="45"/>
      <c r="MU1382" s="45"/>
      <c r="MV1382" s="45"/>
      <c r="MW1382" s="45"/>
      <c r="MX1382" s="45"/>
      <c r="MY1382" s="45"/>
      <c r="MZ1382" s="45"/>
      <c r="NA1382" s="45"/>
      <c r="NB1382" s="45"/>
      <c r="NC1382" s="45"/>
      <c r="ND1382" s="45"/>
      <c r="NE1382" s="45"/>
      <c r="NF1382" s="45"/>
      <c r="NG1382" s="45"/>
      <c r="NH1382" s="45"/>
      <c r="NI1382" s="45"/>
      <c r="NJ1382" s="45"/>
      <c r="NK1382" s="45"/>
      <c r="NL1382" s="45"/>
      <c r="NM1382" s="45"/>
      <c r="NN1382" s="45"/>
      <c r="NO1382" s="45"/>
      <c r="NP1382" s="45"/>
      <c r="NQ1382" s="45"/>
      <c r="NR1382" s="45"/>
      <c r="NS1382" s="45"/>
      <c r="NT1382" s="45"/>
      <c r="NU1382" s="45"/>
      <c r="NV1382" s="45"/>
      <c r="NW1382" s="45"/>
      <c r="NX1382" s="45"/>
      <c r="NY1382" s="45"/>
      <c r="NZ1382" s="45"/>
      <c r="OA1382" s="45"/>
      <c r="OB1382" s="45"/>
      <c r="OC1382" s="45"/>
      <c r="OD1382" s="45"/>
      <c r="OE1382" s="45"/>
      <c r="OF1382" s="45"/>
      <c r="OG1382" s="45"/>
      <c r="OH1382" s="45"/>
      <c r="OI1382" s="45"/>
      <c r="OJ1382" s="45"/>
      <c r="OK1382" s="45"/>
      <c r="OL1382" s="45"/>
      <c r="OM1382" s="45"/>
      <c r="ON1382" s="45"/>
      <c r="OO1382" s="45"/>
      <c r="OP1382" s="45"/>
      <c r="OQ1382" s="45"/>
      <c r="OR1382" s="45"/>
      <c r="OS1382" s="45"/>
      <c r="OT1382" s="45"/>
      <c r="OU1382" s="45"/>
      <c r="OV1382" s="45"/>
      <c r="OW1382" s="45"/>
      <c r="OX1382" s="45"/>
      <c r="OY1382" s="45"/>
      <c r="OZ1382" s="45"/>
      <c r="PA1382" s="45"/>
      <c r="PB1382" s="45"/>
      <c r="PC1382" s="45"/>
      <c r="PD1382" s="45"/>
      <c r="PE1382" s="45"/>
      <c r="PF1382" s="45"/>
      <c r="PG1382" s="45"/>
      <c r="PH1382" s="45"/>
      <c r="PI1382" s="45"/>
      <c r="PJ1382" s="45"/>
      <c r="PK1382" s="45"/>
      <c r="PL1382" s="45"/>
      <c r="PM1382" s="45"/>
      <c r="PN1382" s="45"/>
      <c r="PO1382" s="45"/>
      <c r="PP1382" s="45"/>
      <c r="PQ1382" s="45"/>
      <c r="PR1382" s="45"/>
      <c r="PS1382" s="45"/>
      <c r="PT1382" s="45"/>
      <c r="PU1382" s="45"/>
      <c r="PV1382" s="45"/>
      <c r="PW1382" s="45"/>
      <c r="PX1382" s="45"/>
      <c r="PY1382" s="45"/>
      <c r="PZ1382" s="45"/>
      <c r="QA1382" s="45"/>
      <c r="QB1382" s="45"/>
      <c r="QC1382" s="45"/>
      <c r="QD1382" s="45"/>
      <c r="QE1382" s="45"/>
      <c r="QF1382" s="45"/>
      <c r="QG1382" s="45"/>
      <c r="QH1382" s="45"/>
      <c r="QI1382" s="45"/>
      <c r="QJ1382" s="45"/>
      <c r="QK1382" s="45"/>
      <c r="QL1382" s="45"/>
      <c r="QM1382" s="45"/>
      <c r="QN1382" s="45"/>
      <c r="QO1382" s="45"/>
      <c r="QP1382" s="45"/>
      <c r="QQ1382" s="45"/>
      <c r="QR1382" s="45"/>
      <c r="QS1382" s="45"/>
      <c r="QT1382" s="45"/>
      <c r="QU1382" s="45"/>
      <c r="QV1382" s="45"/>
      <c r="QW1382" s="45"/>
      <c r="QX1382" s="45"/>
      <c r="QY1382" s="45"/>
      <c r="QZ1382" s="45"/>
      <c r="RA1382" s="45"/>
      <c r="RB1382" s="45"/>
      <c r="RC1382" s="45"/>
      <c r="RD1382" s="45"/>
    </row>
    <row r="1383" spans="3:472" s="40" customFormat="1" x14ac:dyDescent="0.25">
      <c r="C1383" s="41"/>
      <c r="D1383" s="42"/>
      <c r="E1383" s="46"/>
      <c r="F1383" s="38"/>
      <c r="G1383" s="38"/>
      <c r="H1383" s="38"/>
      <c r="I1383" s="38"/>
      <c r="J1383" s="38"/>
      <c r="K1383" s="38"/>
      <c r="L1383" s="38"/>
      <c r="M1383" s="38"/>
      <c r="N1383" s="38"/>
      <c r="P1383" s="42"/>
      <c r="Q1383" s="38"/>
      <c r="R1383" s="38"/>
      <c r="S1383" s="38"/>
      <c r="T1383" s="47"/>
      <c r="U1383" s="43"/>
      <c r="V1383" s="123"/>
      <c r="W1383" s="123"/>
      <c r="X1383" s="124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78"/>
      <c r="AI1383" s="25"/>
      <c r="AJ1383" s="45"/>
      <c r="AK1383" s="45"/>
      <c r="AL1383" s="45"/>
      <c r="AM1383" s="45"/>
      <c r="AN1383" s="45"/>
      <c r="AO1383" s="45"/>
      <c r="AP1383" s="45"/>
      <c r="AQ1383" s="45"/>
      <c r="AR1383" s="45"/>
      <c r="AS1383" s="45"/>
      <c r="AT1383" s="45"/>
      <c r="AU1383" s="45"/>
      <c r="AV1383" s="45"/>
      <c r="AW1383" s="45"/>
      <c r="AX1383" s="45"/>
      <c r="AY1383" s="45"/>
      <c r="AZ1383" s="45"/>
      <c r="BA1383" s="45"/>
      <c r="BB1383" s="45"/>
      <c r="BC1383" s="45"/>
      <c r="BD1383" s="45"/>
      <c r="BE1383" s="45"/>
      <c r="BF1383" s="45"/>
      <c r="BG1383" s="45"/>
      <c r="BH1383" s="45"/>
      <c r="BI1383" s="45"/>
      <c r="BJ1383" s="45"/>
      <c r="BK1383" s="45"/>
      <c r="BL1383" s="45"/>
      <c r="BM1383" s="45"/>
      <c r="BN1383" s="45"/>
      <c r="BO1383" s="45"/>
      <c r="BP1383" s="45"/>
      <c r="BQ1383" s="45"/>
      <c r="BR1383" s="45"/>
      <c r="BS1383" s="45"/>
      <c r="BT1383" s="45"/>
      <c r="BU1383" s="45"/>
      <c r="BV1383" s="45"/>
      <c r="BW1383" s="45"/>
      <c r="BX1383" s="45"/>
      <c r="BY1383" s="45"/>
      <c r="BZ1383" s="45"/>
      <c r="CA1383" s="45"/>
      <c r="CB1383" s="45"/>
      <c r="CC1383" s="45"/>
      <c r="CD1383" s="45"/>
      <c r="CE1383" s="45"/>
      <c r="CF1383" s="45"/>
      <c r="CG1383" s="45"/>
      <c r="CH1383" s="45"/>
      <c r="CI1383" s="45"/>
      <c r="CJ1383" s="45"/>
      <c r="CK1383" s="45"/>
      <c r="CL1383" s="45"/>
      <c r="CM1383" s="45"/>
      <c r="CN1383" s="45"/>
      <c r="CO1383" s="45"/>
      <c r="CP1383" s="45"/>
      <c r="CQ1383" s="45"/>
      <c r="CR1383" s="45"/>
      <c r="CS1383" s="45"/>
      <c r="CT1383" s="45"/>
      <c r="CU1383" s="45"/>
      <c r="CV1383" s="45"/>
      <c r="CW1383" s="45"/>
      <c r="CX1383" s="45"/>
      <c r="CY1383" s="45"/>
      <c r="CZ1383" s="45"/>
      <c r="DA1383" s="45"/>
      <c r="DB1383" s="45"/>
      <c r="DC1383" s="45"/>
      <c r="DD1383" s="45"/>
      <c r="DE1383" s="45"/>
      <c r="DF1383" s="45"/>
      <c r="DG1383" s="45"/>
      <c r="DH1383" s="45"/>
      <c r="DI1383" s="45"/>
      <c r="DJ1383" s="45"/>
      <c r="DK1383" s="45"/>
      <c r="DL1383" s="45"/>
      <c r="DM1383" s="45"/>
      <c r="DN1383" s="45"/>
      <c r="DO1383" s="45"/>
      <c r="DP1383" s="45"/>
      <c r="DQ1383" s="45"/>
      <c r="DR1383" s="45"/>
      <c r="DS1383" s="45"/>
      <c r="DT1383" s="45"/>
      <c r="DU1383" s="45"/>
      <c r="DV1383" s="45"/>
      <c r="DW1383" s="45"/>
      <c r="DX1383" s="45"/>
      <c r="DY1383" s="45"/>
      <c r="DZ1383" s="45"/>
      <c r="EA1383" s="45"/>
      <c r="EB1383" s="45"/>
      <c r="EC1383" s="45"/>
      <c r="ED1383" s="45"/>
      <c r="EE1383" s="45"/>
      <c r="EF1383" s="45"/>
      <c r="EG1383" s="45"/>
      <c r="EH1383" s="45"/>
      <c r="EI1383" s="45"/>
      <c r="EJ1383" s="45"/>
      <c r="EK1383" s="45"/>
      <c r="EL1383" s="45"/>
      <c r="EM1383" s="45"/>
      <c r="EN1383" s="45"/>
      <c r="EO1383" s="45"/>
      <c r="EP1383" s="45"/>
      <c r="EQ1383" s="45"/>
      <c r="ER1383" s="45"/>
      <c r="ES1383" s="45"/>
      <c r="ET1383" s="45"/>
      <c r="EU1383" s="45"/>
      <c r="EV1383" s="45"/>
      <c r="EW1383" s="45"/>
      <c r="EX1383" s="45"/>
      <c r="EY1383" s="45"/>
      <c r="EZ1383" s="45"/>
      <c r="FA1383" s="45"/>
      <c r="FB1383" s="45"/>
      <c r="FC1383" s="45"/>
      <c r="FD1383" s="45"/>
      <c r="FE1383" s="45"/>
      <c r="FF1383" s="45"/>
      <c r="FG1383" s="45"/>
      <c r="FH1383" s="45"/>
      <c r="FI1383" s="45"/>
      <c r="FJ1383" s="45"/>
      <c r="FK1383" s="45"/>
      <c r="FL1383" s="45"/>
      <c r="FM1383" s="45"/>
      <c r="FN1383" s="45"/>
      <c r="FO1383" s="45"/>
      <c r="FP1383" s="45"/>
      <c r="FQ1383" s="45"/>
      <c r="FR1383" s="45"/>
      <c r="FS1383" s="45"/>
      <c r="FT1383" s="45"/>
      <c r="FU1383" s="45"/>
      <c r="FV1383" s="45"/>
      <c r="FW1383" s="45"/>
      <c r="FX1383" s="45"/>
      <c r="FY1383" s="45"/>
      <c r="FZ1383" s="45"/>
      <c r="GA1383" s="45"/>
      <c r="GB1383" s="45"/>
      <c r="GC1383" s="45"/>
      <c r="GD1383" s="45"/>
      <c r="GE1383" s="45"/>
      <c r="GF1383" s="45"/>
      <c r="GG1383" s="45"/>
      <c r="GH1383" s="45"/>
      <c r="GI1383" s="45"/>
      <c r="GJ1383" s="45"/>
      <c r="GK1383" s="45"/>
      <c r="GL1383" s="45"/>
      <c r="GM1383" s="45"/>
      <c r="GN1383" s="45"/>
      <c r="GO1383" s="45"/>
      <c r="GP1383" s="45"/>
      <c r="GQ1383" s="45"/>
      <c r="GR1383" s="45"/>
      <c r="GS1383" s="45"/>
      <c r="GT1383" s="45"/>
      <c r="GU1383" s="45"/>
      <c r="GV1383" s="45"/>
      <c r="GW1383" s="45"/>
      <c r="GX1383" s="45"/>
      <c r="GY1383" s="45"/>
      <c r="GZ1383" s="45"/>
      <c r="HA1383" s="45"/>
      <c r="HB1383" s="45"/>
      <c r="HC1383" s="45"/>
      <c r="HD1383" s="45"/>
      <c r="HE1383" s="45"/>
      <c r="HF1383" s="45"/>
      <c r="HG1383" s="45"/>
      <c r="HH1383" s="45"/>
      <c r="HI1383" s="45"/>
      <c r="HJ1383" s="45"/>
      <c r="HK1383" s="45"/>
      <c r="HL1383" s="45"/>
      <c r="HM1383" s="45"/>
      <c r="HN1383" s="45"/>
      <c r="HO1383" s="45"/>
      <c r="HP1383" s="45"/>
      <c r="HQ1383" s="45"/>
      <c r="HR1383" s="45"/>
      <c r="HS1383" s="45"/>
      <c r="HT1383" s="45"/>
      <c r="HU1383" s="45"/>
      <c r="HV1383" s="45"/>
      <c r="HW1383" s="45"/>
      <c r="HX1383" s="45"/>
      <c r="HY1383" s="45"/>
      <c r="HZ1383" s="45"/>
      <c r="IA1383" s="45"/>
      <c r="IB1383" s="45"/>
      <c r="IC1383" s="45"/>
      <c r="ID1383" s="45"/>
      <c r="IE1383" s="45"/>
      <c r="IF1383" s="45"/>
      <c r="IG1383" s="45"/>
      <c r="IH1383" s="45"/>
      <c r="II1383" s="45"/>
      <c r="IJ1383" s="45"/>
      <c r="IK1383" s="45"/>
      <c r="IL1383" s="45"/>
      <c r="IM1383" s="45"/>
      <c r="IN1383" s="45"/>
      <c r="IO1383" s="45"/>
      <c r="IP1383" s="45"/>
      <c r="IQ1383" s="45"/>
      <c r="IR1383" s="45"/>
      <c r="IS1383" s="45"/>
      <c r="IT1383" s="45"/>
      <c r="IU1383" s="45"/>
      <c r="IV1383" s="45"/>
      <c r="IW1383" s="45"/>
      <c r="IX1383" s="45"/>
      <c r="IY1383" s="45"/>
      <c r="IZ1383" s="45"/>
      <c r="JA1383" s="45"/>
      <c r="JB1383" s="45"/>
      <c r="JC1383" s="45"/>
      <c r="JD1383" s="45"/>
      <c r="JE1383" s="45"/>
      <c r="JF1383" s="45"/>
      <c r="JG1383" s="45"/>
      <c r="JH1383" s="45"/>
      <c r="JI1383" s="45"/>
      <c r="JJ1383" s="45"/>
      <c r="JK1383" s="45"/>
      <c r="JL1383" s="45"/>
      <c r="JM1383" s="45"/>
      <c r="JN1383" s="45"/>
      <c r="JO1383" s="45"/>
      <c r="JP1383" s="45"/>
      <c r="JQ1383" s="45"/>
      <c r="JR1383" s="45"/>
      <c r="JS1383" s="45"/>
      <c r="JT1383" s="45"/>
      <c r="JU1383" s="45"/>
      <c r="JV1383" s="45"/>
      <c r="JW1383" s="45"/>
      <c r="JX1383" s="45"/>
      <c r="JY1383" s="45"/>
      <c r="JZ1383" s="45"/>
      <c r="KA1383" s="45"/>
      <c r="KB1383" s="45"/>
      <c r="KC1383" s="45"/>
      <c r="KD1383" s="45"/>
      <c r="KE1383" s="45"/>
      <c r="KF1383" s="45"/>
      <c r="KG1383" s="45"/>
      <c r="KH1383" s="45"/>
      <c r="KI1383" s="45"/>
      <c r="KJ1383" s="45"/>
      <c r="KK1383" s="45"/>
      <c r="KL1383" s="45"/>
      <c r="KM1383" s="45"/>
      <c r="KN1383" s="45"/>
      <c r="KO1383" s="45"/>
      <c r="KP1383" s="45"/>
      <c r="KQ1383" s="45"/>
      <c r="KR1383" s="45"/>
      <c r="KS1383" s="45"/>
      <c r="KT1383" s="45"/>
      <c r="KU1383" s="45"/>
      <c r="KV1383" s="45"/>
      <c r="KW1383" s="45"/>
      <c r="KX1383" s="45"/>
      <c r="KY1383" s="45"/>
      <c r="KZ1383" s="45"/>
      <c r="LA1383" s="45"/>
      <c r="LB1383" s="45"/>
      <c r="LC1383" s="45"/>
      <c r="LD1383" s="45"/>
      <c r="LE1383" s="45"/>
      <c r="LF1383" s="45"/>
      <c r="LG1383" s="45"/>
      <c r="LH1383" s="45"/>
      <c r="LI1383" s="45"/>
      <c r="LJ1383" s="45"/>
      <c r="LK1383" s="45"/>
      <c r="LL1383" s="45"/>
      <c r="LM1383" s="45"/>
      <c r="LN1383" s="45"/>
      <c r="LO1383" s="45"/>
      <c r="LP1383" s="45"/>
      <c r="LQ1383" s="45"/>
      <c r="LR1383" s="45"/>
      <c r="LS1383" s="45"/>
      <c r="LT1383" s="45"/>
      <c r="LU1383" s="45"/>
      <c r="LV1383" s="45"/>
      <c r="LW1383" s="45"/>
      <c r="LX1383" s="45"/>
      <c r="LY1383" s="45"/>
      <c r="LZ1383" s="45"/>
      <c r="MA1383" s="45"/>
      <c r="MB1383" s="45"/>
      <c r="MC1383" s="45"/>
      <c r="MD1383" s="45"/>
      <c r="ME1383" s="45"/>
      <c r="MF1383" s="45"/>
      <c r="MG1383" s="45"/>
      <c r="MH1383" s="45"/>
      <c r="MI1383" s="45"/>
      <c r="MJ1383" s="45"/>
      <c r="MK1383" s="45"/>
      <c r="ML1383" s="45"/>
      <c r="MM1383" s="45"/>
      <c r="MN1383" s="45"/>
      <c r="MO1383" s="45"/>
      <c r="MP1383" s="45"/>
      <c r="MQ1383" s="45"/>
      <c r="MR1383" s="45"/>
      <c r="MS1383" s="45"/>
      <c r="MT1383" s="45"/>
      <c r="MU1383" s="45"/>
      <c r="MV1383" s="45"/>
      <c r="MW1383" s="45"/>
      <c r="MX1383" s="45"/>
      <c r="MY1383" s="45"/>
      <c r="MZ1383" s="45"/>
      <c r="NA1383" s="45"/>
      <c r="NB1383" s="45"/>
      <c r="NC1383" s="45"/>
      <c r="ND1383" s="45"/>
      <c r="NE1383" s="45"/>
      <c r="NF1383" s="45"/>
      <c r="NG1383" s="45"/>
      <c r="NH1383" s="45"/>
      <c r="NI1383" s="45"/>
      <c r="NJ1383" s="45"/>
      <c r="NK1383" s="45"/>
      <c r="NL1383" s="45"/>
      <c r="NM1383" s="45"/>
      <c r="NN1383" s="45"/>
      <c r="NO1383" s="45"/>
      <c r="NP1383" s="45"/>
      <c r="NQ1383" s="45"/>
      <c r="NR1383" s="45"/>
      <c r="NS1383" s="45"/>
      <c r="NT1383" s="45"/>
      <c r="NU1383" s="45"/>
      <c r="NV1383" s="45"/>
      <c r="NW1383" s="45"/>
      <c r="NX1383" s="45"/>
      <c r="NY1383" s="45"/>
      <c r="NZ1383" s="45"/>
      <c r="OA1383" s="45"/>
      <c r="OB1383" s="45"/>
      <c r="OC1383" s="45"/>
      <c r="OD1383" s="45"/>
      <c r="OE1383" s="45"/>
      <c r="OF1383" s="45"/>
      <c r="OG1383" s="45"/>
      <c r="OH1383" s="45"/>
      <c r="OI1383" s="45"/>
      <c r="OJ1383" s="45"/>
      <c r="OK1383" s="45"/>
      <c r="OL1383" s="45"/>
      <c r="OM1383" s="45"/>
      <c r="ON1383" s="45"/>
      <c r="OO1383" s="45"/>
      <c r="OP1383" s="45"/>
      <c r="OQ1383" s="45"/>
      <c r="OR1383" s="45"/>
      <c r="OS1383" s="45"/>
      <c r="OT1383" s="45"/>
      <c r="OU1383" s="45"/>
      <c r="OV1383" s="45"/>
      <c r="OW1383" s="45"/>
      <c r="OX1383" s="45"/>
      <c r="OY1383" s="45"/>
      <c r="OZ1383" s="45"/>
      <c r="PA1383" s="45"/>
      <c r="PB1383" s="45"/>
      <c r="PC1383" s="45"/>
      <c r="PD1383" s="45"/>
      <c r="PE1383" s="45"/>
      <c r="PF1383" s="45"/>
      <c r="PG1383" s="45"/>
      <c r="PH1383" s="45"/>
      <c r="PI1383" s="45"/>
      <c r="PJ1383" s="45"/>
      <c r="PK1383" s="45"/>
      <c r="PL1383" s="45"/>
      <c r="PM1383" s="45"/>
      <c r="PN1383" s="45"/>
      <c r="PO1383" s="45"/>
      <c r="PP1383" s="45"/>
      <c r="PQ1383" s="45"/>
      <c r="PR1383" s="45"/>
      <c r="PS1383" s="45"/>
      <c r="PT1383" s="45"/>
      <c r="PU1383" s="45"/>
      <c r="PV1383" s="45"/>
      <c r="PW1383" s="45"/>
      <c r="PX1383" s="45"/>
      <c r="PY1383" s="45"/>
      <c r="PZ1383" s="45"/>
      <c r="QA1383" s="45"/>
      <c r="QB1383" s="45"/>
      <c r="QC1383" s="45"/>
      <c r="QD1383" s="45"/>
      <c r="QE1383" s="45"/>
      <c r="QF1383" s="45"/>
      <c r="QG1383" s="45"/>
      <c r="QH1383" s="45"/>
      <c r="QI1383" s="45"/>
      <c r="QJ1383" s="45"/>
      <c r="QK1383" s="45"/>
      <c r="QL1383" s="45"/>
      <c r="QM1383" s="45"/>
      <c r="QN1383" s="45"/>
      <c r="QO1383" s="45"/>
      <c r="QP1383" s="45"/>
      <c r="QQ1383" s="45"/>
      <c r="QR1383" s="45"/>
      <c r="QS1383" s="45"/>
      <c r="QT1383" s="45"/>
      <c r="QU1383" s="45"/>
      <c r="QV1383" s="45"/>
      <c r="QW1383" s="45"/>
      <c r="QX1383" s="45"/>
      <c r="QY1383" s="45"/>
      <c r="QZ1383" s="45"/>
      <c r="RA1383" s="45"/>
      <c r="RB1383" s="45"/>
      <c r="RC1383" s="45"/>
      <c r="RD1383" s="45"/>
    </row>
    <row r="1384" spans="3:472" s="40" customFormat="1" x14ac:dyDescent="0.25">
      <c r="C1384" s="41"/>
      <c r="D1384" s="42"/>
      <c r="E1384" s="46"/>
      <c r="F1384" s="38"/>
      <c r="G1384" s="38"/>
      <c r="H1384" s="38"/>
      <c r="I1384" s="38"/>
      <c r="J1384" s="38"/>
      <c r="K1384" s="38"/>
      <c r="L1384" s="38"/>
      <c r="M1384" s="38"/>
      <c r="N1384" s="38"/>
      <c r="P1384" s="42"/>
      <c r="Q1384" s="38"/>
      <c r="R1384" s="38"/>
      <c r="S1384" s="38"/>
      <c r="T1384" s="47"/>
      <c r="U1384" s="43"/>
      <c r="V1384" s="123"/>
      <c r="W1384" s="123"/>
      <c r="X1384" s="124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78"/>
      <c r="AI1384" s="25"/>
      <c r="AJ1384" s="45"/>
      <c r="AK1384" s="45"/>
      <c r="AL1384" s="45"/>
      <c r="AM1384" s="45"/>
      <c r="AN1384" s="45"/>
      <c r="AO1384" s="45"/>
      <c r="AP1384" s="45"/>
      <c r="AQ1384" s="45"/>
      <c r="AR1384" s="45"/>
      <c r="AS1384" s="45"/>
      <c r="AT1384" s="45"/>
      <c r="AU1384" s="45"/>
      <c r="AV1384" s="45"/>
      <c r="AW1384" s="45"/>
      <c r="AX1384" s="45"/>
      <c r="AY1384" s="45"/>
      <c r="AZ1384" s="45"/>
      <c r="BA1384" s="45"/>
      <c r="BB1384" s="45"/>
      <c r="BC1384" s="45"/>
      <c r="BD1384" s="45"/>
      <c r="BE1384" s="45"/>
      <c r="BF1384" s="45"/>
      <c r="BG1384" s="45"/>
      <c r="BH1384" s="45"/>
      <c r="BI1384" s="45"/>
      <c r="BJ1384" s="45"/>
      <c r="BK1384" s="45"/>
      <c r="BL1384" s="45"/>
      <c r="BM1384" s="45"/>
      <c r="BN1384" s="45"/>
      <c r="BO1384" s="45"/>
      <c r="BP1384" s="45"/>
      <c r="BQ1384" s="45"/>
      <c r="BR1384" s="45"/>
      <c r="BS1384" s="45"/>
      <c r="BT1384" s="45"/>
      <c r="BU1384" s="45"/>
      <c r="BV1384" s="45"/>
      <c r="BW1384" s="45"/>
      <c r="BX1384" s="45"/>
      <c r="BY1384" s="45"/>
      <c r="BZ1384" s="45"/>
      <c r="CA1384" s="45"/>
      <c r="CB1384" s="45"/>
      <c r="CC1384" s="45"/>
      <c r="CD1384" s="45"/>
      <c r="CE1384" s="45"/>
      <c r="CF1384" s="45"/>
      <c r="CG1384" s="45"/>
      <c r="CH1384" s="45"/>
      <c r="CI1384" s="45"/>
      <c r="CJ1384" s="45"/>
      <c r="CK1384" s="45"/>
      <c r="CL1384" s="45"/>
      <c r="CM1384" s="45"/>
      <c r="CN1384" s="45"/>
      <c r="CO1384" s="45"/>
      <c r="CP1384" s="45"/>
      <c r="CQ1384" s="45"/>
      <c r="CR1384" s="45"/>
      <c r="CS1384" s="45"/>
      <c r="CT1384" s="45"/>
      <c r="CU1384" s="45"/>
      <c r="CV1384" s="45"/>
      <c r="CW1384" s="45"/>
      <c r="CX1384" s="45"/>
      <c r="CY1384" s="45"/>
      <c r="CZ1384" s="45"/>
      <c r="DA1384" s="45"/>
      <c r="DB1384" s="45"/>
      <c r="DC1384" s="45"/>
      <c r="DD1384" s="45"/>
      <c r="DE1384" s="45"/>
      <c r="DF1384" s="45"/>
      <c r="DG1384" s="45"/>
      <c r="DH1384" s="45"/>
      <c r="DI1384" s="45"/>
      <c r="DJ1384" s="45"/>
      <c r="DK1384" s="45"/>
      <c r="DL1384" s="45"/>
      <c r="DM1384" s="45"/>
      <c r="DN1384" s="45"/>
      <c r="DO1384" s="45"/>
      <c r="DP1384" s="45"/>
      <c r="DQ1384" s="45"/>
      <c r="DR1384" s="45"/>
      <c r="DS1384" s="45"/>
      <c r="DT1384" s="45"/>
      <c r="DU1384" s="45"/>
      <c r="DV1384" s="45"/>
      <c r="DW1384" s="45"/>
      <c r="DX1384" s="45"/>
      <c r="DY1384" s="45"/>
      <c r="DZ1384" s="45"/>
      <c r="EA1384" s="45"/>
      <c r="EB1384" s="45"/>
      <c r="EC1384" s="45"/>
      <c r="ED1384" s="45"/>
      <c r="EE1384" s="45"/>
      <c r="EF1384" s="45"/>
      <c r="EG1384" s="45"/>
      <c r="EH1384" s="45"/>
      <c r="EI1384" s="45"/>
      <c r="EJ1384" s="45"/>
      <c r="EK1384" s="45"/>
      <c r="EL1384" s="45"/>
      <c r="EM1384" s="45"/>
      <c r="EN1384" s="45"/>
      <c r="EO1384" s="45"/>
      <c r="EP1384" s="45"/>
      <c r="EQ1384" s="45"/>
      <c r="ER1384" s="45"/>
      <c r="ES1384" s="45"/>
      <c r="ET1384" s="45"/>
      <c r="EU1384" s="45"/>
      <c r="EV1384" s="45"/>
      <c r="EW1384" s="45"/>
      <c r="EX1384" s="45"/>
      <c r="EY1384" s="45"/>
      <c r="EZ1384" s="45"/>
      <c r="FA1384" s="45"/>
      <c r="FB1384" s="45"/>
      <c r="FC1384" s="45"/>
      <c r="FD1384" s="45"/>
      <c r="FE1384" s="45"/>
      <c r="FF1384" s="45"/>
      <c r="FG1384" s="45"/>
      <c r="FH1384" s="45"/>
      <c r="FI1384" s="45"/>
      <c r="FJ1384" s="45"/>
      <c r="FK1384" s="45"/>
      <c r="FL1384" s="45"/>
      <c r="FM1384" s="45"/>
      <c r="FN1384" s="45"/>
      <c r="FO1384" s="45"/>
      <c r="FP1384" s="45"/>
      <c r="FQ1384" s="45"/>
      <c r="FR1384" s="45"/>
      <c r="FS1384" s="45"/>
      <c r="FT1384" s="45"/>
      <c r="FU1384" s="45"/>
      <c r="FV1384" s="45"/>
      <c r="FW1384" s="45"/>
      <c r="FX1384" s="45"/>
      <c r="FY1384" s="45"/>
      <c r="FZ1384" s="45"/>
      <c r="GA1384" s="45"/>
      <c r="GB1384" s="45"/>
      <c r="GC1384" s="45"/>
      <c r="GD1384" s="45"/>
      <c r="GE1384" s="45"/>
      <c r="GF1384" s="45"/>
      <c r="GG1384" s="45"/>
      <c r="GH1384" s="45"/>
      <c r="GI1384" s="45"/>
      <c r="GJ1384" s="45"/>
      <c r="GK1384" s="45"/>
      <c r="GL1384" s="45"/>
      <c r="GM1384" s="45"/>
      <c r="GN1384" s="45"/>
      <c r="GO1384" s="45"/>
      <c r="GP1384" s="45"/>
      <c r="GQ1384" s="45"/>
      <c r="GR1384" s="45"/>
      <c r="GS1384" s="45"/>
      <c r="GT1384" s="45"/>
      <c r="GU1384" s="45"/>
      <c r="GV1384" s="45"/>
      <c r="GW1384" s="45"/>
      <c r="GX1384" s="45"/>
      <c r="GY1384" s="45"/>
      <c r="GZ1384" s="45"/>
      <c r="HA1384" s="45"/>
      <c r="HB1384" s="45"/>
      <c r="HC1384" s="45"/>
      <c r="HD1384" s="45"/>
      <c r="HE1384" s="45"/>
      <c r="HF1384" s="45"/>
      <c r="HG1384" s="45"/>
      <c r="HH1384" s="45"/>
      <c r="HI1384" s="45"/>
      <c r="HJ1384" s="45"/>
      <c r="HK1384" s="45"/>
      <c r="HL1384" s="45"/>
      <c r="HM1384" s="45"/>
      <c r="HN1384" s="45"/>
      <c r="HO1384" s="45"/>
      <c r="HP1384" s="45"/>
      <c r="HQ1384" s="45"/>
      <c r="HR1384" s="45"/>
      <c r="HS1384" s="45"/>
      <c r="HT1384" s="45"/>
      <c r="HU1384" s="45"/>
      <c r="HV1384" s="45"/>
      <c r="HW1384" s="45"/>
      <c r="HX1384" s="45"/>
      <c r="HY1384" s="45"/>
      <c r="HZ1384" s="45"/>
      <c r="IA1384" s="45"/>
      <c r="IB1384" s="45"/>
      <c r="IC1384" s="45"/>
      <c r="ID1384" s="45"/>
      <c r="IE1384" s="45"/>
      <c r="IF1384" s="45"/>
      <c r="IG1384" s="45"/>
      <c r="IH1384" s="45"/>
      <c r="II1384" s="45"/>
      <c r="IJ1384" s="45"/>
      <c r="IK1384" s="45"/>
      <c r="IL1384" s="45"/>
      <c r="IM1384" s="45"/>
      <c r="IN1384" s="45"/>
      <c r="IO1384" s="45"/>
      <c r="IP1384" s="45"/>
      <c r="IQ1384" s="45"/>
      <c r="IR1384" s="45"/>
      <c r="IS1384" s="45"/>
      <c r="IT1384" s="45"/>
      <c r="IU1384" s="45"/>
      <c r="IV1384" s="45"/>
      <c r="IW1384" s="45"/>
      <c r="IX1384" s="45"/>
      <c r="IY1384" s="45"/>
      <c r="IZ1384" s="45"/>
      <c r="JA1384" s="45"/>
      <c r="JB1384" s="45"/>
      <c r="JC1384" s="45"/>
      <c r="JD1384" s="45"/>
      <c r="JE1384" s="45"/>
      <c r="JF1384" s="45"/>
      <c r="JG1384" s="45"/>
      <c r="JH1384" s="45"/>
      <c r="JI1384" s="45"/>
      <c r="JJ1384" s="45"/>
      <c r="JK1384" s="45"/>
      <c r="JL1384" s="45"/>
      <c r="JM1384" s="45"/>
      <c r="JN1384" s="45"/>
      <c r="JO1384" s="45"/>
      <c r="JP1384" s="45"/>
      <c r="JQ1384" s="45"/>
      <c r="JR1384" s="45"/>
      <c r="JS1384" s="45"/>
      <c r="JT1384" s="45"/>
      <c r="JU1384" s="45"/>
      <c r="JV1384" s="45"/>
      <c r="JW1384" s="45"/>
      <c r="JX1384" s="45"/>
      <c r="JY1384" s="45"/>
      <c r="JZ1384" s="45"/>
      <c r="KA1384" s="45"/>
      <c r="KB1384" s="45"/>
      <c r="KC1384" s="45"/>
      <c r="KD1384" s="45"/>
      <c r="KE1384" s="45"/>
      <c r="KF1384" s="45"/>
      <c r="KG1384" s="45"/>
      <c r="KH1384" s="45"/>
      <c r="KI1384" s="45"/>
      <c r="KJ1384" s="45"/>
      <c r="KK1384" s="45"/>
      <c r="KL1384" s="45"/>
      <c r="KM1384" s="45"/>
      <c r="KN1384" s="45"/>
      <c r="KO1384" s="45"/>
      <c r="KP1384" s="45"/>
      <c r="KQ1384" s="45"/>
      <c r="KR1384" s="45"/>
      <c r="KS1384" s="45"/>
      <c r="KT1384" s="45"/>
      <c r="KU1384" s="45"/>
      <c r="KV1384" s="45"/>
      <c r="KW1384" s="45"/>
      <c r="KX1384" s="45"/>
      <c r="KY1384" s="45"/>
      <c r="KZ1384" s="45"/>
      <c r="LA1384" s="45"/>
      <c r="LB1384" s="45"/>
      <c r="LC1384" s="45"/>
      <c r="LD1384" s="45"/>
      <c r="LE1384" s="45"/>
      <c r="LF1384" s="45"/>
      <c r="LG1384" s="45"/>
      <c r="LH1384" s="45"/>
      <c r="LI1384" s="45"/>
      <c r="LJ1384" s="45"/>
      <c r="LK1384" s="45"/>
      <c r="LL1384" s="45"/>
      <c r="LM1384" s="45"/>
      <c r="LN1384" s="45"/>
      <c r="LO1384" s="45"/>
      <c r="LP1384" s="45"/>
      <c r="LQ1384" s="45"/>
      <c r="LR1384" s="45"/>
      <c r="LS1384" s="45"/>
      <c r="LT1384" s="45"/>
      <c r="LU1384" s="45"/>
      <c r="LV1384" s="45"/>
      <c r="LW1384" s="45"/>
      <c r="LX1384" s="45"/>
      <c r="LY1384" s="45"/>
      <c r="LZ1384" s="45"/>
      <c r="MA1384" s="45"/>
      <c r="MB1384" s="45"/>
      <c r="MC1384" s="45"/>
      <c r="MD1384" s="45"/>
      <c r="ME1384" s="45"/>
      <c r="MF1384" s="45"/>
      <c r="MG1384" s="45"/>
      <c r="MH1384" s="45"/>
      <c r="MI1384" s="45"/>
      <c r="MJ1384" s="45"/>
      <c r="MK1384" s="45"/>
      <c r="ML1384" s="45"/>
      <c r="MM1384" s="45"/>
      <c r="MN1384" s="45"/>
      <c r="MO1384" s="45"/>
      <c r="MP1384" s="45"/>
      <c r="MQ1384" s="45"/>
      <c r="MR1384" s="45"/>
      <c r="MS1384" s="45"/>
      <c r="MT1384" s="45"/>
      <c r="MU1384" s="45"/>
      <c r="MV1384" s="45"/>
      <c r="MW1384" s="45"/>
      <c r="MX1384" s="45"/>
      <c r="MY1384" s="45"/>
      <c r="MZ1384" s="45"/>
      <c r="NA1384" s="45"/>
      <c r="NB1384" s="45"/>
      <c r="NC1384" s="45"/>
      <c r="ND1384" s="45"/>
      <c r="NE1384" s="45"/>
      <c r="NF1384" s="45"/>
      <c r="NG1384" s="45"/>
      <c r="NH1384" s="45"/>
      <c r="NI1384" s="45"/>
      <c r="NJ1384" s="45"/>
      <c r="NK1384" s="45"/>
      <c r="NL1384" s="45"/>
      <c r="NM1384" s="45"/>
      <c r="NN1384" s="45"/>
      <c r="NO1384" s="45"/>
      <c r="NP1384" s="45"/>
      <c r="NQ1384" s="45"/>
      <c r="NR1384" s="45"/>
      <c r="NS1384" s="45"/>
      <c r="NT1384" s="45"/>
      <c r="NU1384" s="45"/>
      <c r="NV1384" s="45"/>
      <c r="NW1384" s="45"/>
      <c r="NX1384" s="45"/>
      <c r="NY1384" s="45"/>
      <c r="NZ1384" s="45"/>
      <c r="OA1384" s="45"/>
      <c r="OB1384" s="45"/>
      <c r="OC1384" s="45"/>
      <c r="OD1384" s="45"/>
      <c r="OE1384" s="45"/>
      <c r="OF1384" s="45"/>
      <c r="OG1384" s="45"/>
      <c r="OH1384" s="45"/>
      <c r="OI1384" s="45"/>
      <c r="OJ1384" s="45"/>
      <c r="OK1384" s="45"/>
      <c r="OL1384" s="45"/>
      <c r="OM1384" s="45"/>
      <c r="ON1384" s="45"/>
      <c r="OO1384" s="45"/>
      <c r="OP1384" s="45"/>
      <c r="OQ1384" s="45"/>
      <c r="OR1384" s="45"/>
      <c r="OS1384" s="45"/>
      <c r="OT1384" s="45"/>
      <c r="OU1384" s="45"/>
      <c r="OV1384" s="45"/>
      <c r="OW1384" s="45"/>
      <c r="OX1384" s="45"/>
      <c r="OY1384" s="45"/>
      <c r="OZ1384" s="45"/>
      <c r="PA1384" s="45"/>
      <c r="PB1384" s="45"/>
      <c r="PC1384" s="45"/>
      <c r="PD1384" s="45"/>
      <c r="PE1384" s="45"/>
      <c r="PF1384" s="45"/>
      <c r="PG1384" s="45"/>
      <c r="PH1384" s="45"/>
      <c r="PI1384" s="45"/>
      <c r="PJ1384" s="45"/>
      <c r="PK1384" s="45"/>
      <c r="PL1384" s="45"/>
      <c r="PM1384" s="45"/>
      <c r="PN1384" s="45"/>
      <c r="PO1384" s="45"/>
      <c r="PP1384" s="45"/>
      <c r="PQ1384" s="45"/>
      <c r="PR1384" s="45"/>
      <c r="PS1384" s="45"/>
      <c r="PT1384" s="45"/>
      <c r="PU1384" s="45"/>
      <c r="PV1384" s="45"/>
      <c r="PW1384" s="45"/>
      <c r="PX1384" s="45"/>
      <c r="PY1384" s="45"/>
      <c r="PZ1384" s="45"/>
      <c r="QA1384" s="45"/>
      <c r="QB1384" s="45"/>
      <c r="QC1384" s="45"/>
      <c r="QD1384" s="45"/>
      <c r="QE1384" s="45"/>
      <c r="QF1384" s="45"/>
      <c r="QG1384" s="45"/>
      <c r="QH1384" s="45"/>
      <c r="QI1384" s="45"/>
      <c r="QJ1384" s="45"/>
      <c r="QK1384" s="45"/>
      <c r="QL1384" s="45"/>
      <c r="QM1384" s="45"/>
      <c r="QN1384" s="45"/>
      <c r="QO1384" s="45"/>
      <c r="QP1384" s="45"/>
      <c r="QQ1384" s="45"/>
      <c r="QR1384" s="45"/>
      <c r="QS1384" s="45"/>
      <c r="QT1384" s="45"/>
      <c r="QU1384" s="45"/>
      <c r="QV1384" s="45"/>
      <c r="QW1384" s="45"/>
      <c r="QX1384" s="45"/>
      <c r="QY1384" s="45"/>
      <c r="QZ1384" s="45"/>
      <c r="RA1384" s="45"/>
      <c r="RB1384" s="45"/>
      <c r="RC1384" s="45"/>
      <c r="RD1384" s="45"/>
    </row>
    <row r="1385" spans="3:472" s="40" customFormat="1" x14ac:dyDescent="0.25">
      <c r="C1385" s="41"/>
      <c r="D1385" s="42"/>
      <c r="E1385" s="46"/>
      <c r="F1385" s="38"/>
      <c r="G1385" s="38"/>
      <c r="H1385" s="38"/>
      <c r="I1385" s="38"/>
      <c r="J1385" s="38"/>
      <c r="K1385" s="38"/>
      <c r="L1385" s="38"/>
      <c r="M1385" s="38"/>
      <c r="N1385" s="38"/>
      <c r="P1385" s="42"/>
      <c r="Q1385" s="38"/>
      <c r="R1385" s="38"/>
      <c r="S1385" s="38"/>
      <c r="T1385" s="47"/>
      <c r="U1385" s="43"/>
      <c r="V1385" s="123"/>
      <c r="W1385" s="123"/>
      <c r="X1385" s="124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78"/>
      <c r="AI1385" s="25"/>
      <c r="AJ1385" s="45"/>
      <c r="AK1385" s="45"/>
      <c r="AL1385" s="45"/>
      <c r="AM1385" s="45"/>
      <c r="AN1385" s="45"/>
      <c r="AO1385" s="45"/>
      <c r="AP1385" s="45"/>
      <c r="AQ1385" s="45"/>
      <c r="AR1385" s="45"/>
      <c r="AS1385" s="45"/>
      <c r="AT1385" s="45"/>
      <c r="AU1385" s="45"/>
      <c r="AV1385" s="45"/>
      <c r="AW1385" s="45"/>
      <c r="AX1385" s="45"/>
      <c r="AY1385" s="45"/>
      <c r="AZ1385" s="45"/>
      <c r="BA1385" s="45"/>
      <c r="BB1385" s="45"/>
      <c r="BC1385" s="45"/>
      <c r="BD1385" s="45"/>
      <c r="BE1385" s="45"/>
      <c r="BF1385" s="45"/>
      <c r="BG1385" s="45"/>
      <c r="BH1385" s="45"/>
      <c r="BI1385" s="45"/>
      <c r="BJ1385" s="45"/>
      <c r="BK1385" s="45"/>
      <c r="BL1385" s="45"/>
      <c r="BM1385" s="45"/>
      <c r="BN1385" s="45"/>
      <c r="BO1385" s="45"/>
      <c r="BP1385" s="45"/>
      <c r="BQ1385" s="45"/>
      <c r="BR1385" s="45"/>
      <c r="BS1385" s="45"/>
      <c r="BT1385" s="45"/>
      <c r="BU1385" s="45"/>
      <c r="BV1385" s="45"/>
      <c r="BW1385" s="45"/>
      <c r="BX1385" s="45"/>
      <c r="BY1385" s="45"/>
      <c r="BZ1385" s="45"/>
      <c r="CA1385" s="45"/>
      <c r="CB1385" s="45"/>
      <c r="CC1385" s="45"/>
      <c r="CD1385" s="45"/>
      <c r="CE1385" s="45"/>
      <c r="CF1385" s="45"/>
      <c r="CG1385" s="45"/>
      <c r="CH1385" s="45"/>
      <c r="CI1385" s="45"/>
      <c r="CJ1385" s="45"/>
      <c r="CK1385" s="45"/>
      <c r="CL1385" s="45"/>
      <c r="CM1385" s="45"/>
      <c r="CN1385" s="45"/>
      <c r="CO1385" s="45"/>
      <c r="CP1385" s="45"/>
      <c r="CQ1385" s="45"/>
      <c r="CR1385" s="45"/>
      <c r="CS1385" s="45"/>
      <c r="CT1385" s="45"/>
      <c r="CU1385" s="45"/>
      <c r="CV1385" s="45"/>
      <c r="CW1385" s="45"/>
      <c r="CX1385" s="45"/>
      <c r="CY1385" s="45"/>
      <c r="CZ1385" s="45"/>
      <c r="DA1385" s="45"/>
      <c r="DB1385" s="45"/>
      <c r="DC1385" s="45"/>
      <c r="DD1385" s="45"/>
      <c r="DE1385" s="45"/>
      <c r="DF1385" s="45"/>
      <c r="DG1385" s="45"/>
      <c r="DH1385" s="45"/>
      <c r="DI1385" s="45"/>
      <c r="DJ1385" s="45"/>
      <c r="DK1385" s="45"/>
      <c r="DL1385" s="45"/>
      <c r="DM1385" s="45"/>
      <c r="DN1385" s="45"/>
      <c r="DO1385" s="45"/>
      <c r="DP1385" s="45"/>
      <c r="DQ1385" s="45"/>
      <c r="DR1385" s="45"/>
      <c r="DS1385" s="45"/>
      <c r="DT1385" s="45"/>
      <c r="DU1385" s="45"/>
      <c r="DV1385" s="45"/>
      <c r="DW1385" s="45"/>
      <c r="DX1385" s="45"/>
      <c r="DY1385" s="45"/>
      <c r="DZ1385" s="45"/>
      <c r="EA1385" s="45"/>
      <c r="EB1385" s="45"/>
      <c r="EC1385" s="45"/>
      <c r="ED1385" s="45"/>
      <c r="EE1385" s="45"/>
      <c r="EF1385" s="45"/>
      <c r="EG1385" s="45"/>
      <c r="EH1385" s="45"/>
      <c r="EI1385" s="45"/>
      <c r="EJ1385" s="45"/>
      <c r="EK1385" s="45"/>
      <c r="EL1385" s="45"/>
      <c r="EM1385" s="45"/>
      <c r="EN1385" s="45"/>
      <c r="EO1385" s="45"/>
      <c r="EP1385" s="45"/>
      <c r="EQ1385" s="45"/>
      <c r="ER1385" s="45"/>
      <c r="ES1385" s="45"/>
      <c r="ET1385" s="45"/>
      <c r="EU1385" s="45"/>
      <c r="EV1385" s="45"/>
      <c r="EW1385" s="45"/>
      <c r="EX1385" s="45"/>
      <c r="EY1385" s="45"/>
      <c r="EZ1385" s="45"/>
      <c r="FA1385" s="45"/>
      <c r="FB1385" s="45"/>
      <c r="FC1385" s="45"/>
      <c r="FD1385" s="45"/>
      <c r="FE1385" s="45"/>
      <c r="FF1385" s="45"/>
      <c r="FG1385" s="45"/>
      <c r="FH1385" s="45"/>
      <c r="FI1385" s="45"/>
      <c r="FJ1385" s="45"/>
      <c r="FK1385" s="45"/>
      <c r="FL1385" s="45"/>
      <c r="FM1385" s="45"/>
      <c r="FN1385" s="45"/>
      <c r="FO1385" s="45"/>
      <c r="FP1385" s="45"/>
      <c r="FQ1385" s="45"/>
      <c r="FR1385" s="45"/>
      <c r="FS1385" s="45"/>
      <c r="FT1385" s="45"/>
      <c r="FU1385" s="45"/>
      <c r="FV1385" s="45"/>
      <c r="FW1385" s="45"/>
      <c r="FX1385" s="45"/>
      <c r="FY1385" s="45"/>
      <c r="FZ1385" s="45"/>
      <c r="GA1385" s="45"/>
      <c r="GB1385" s="45"/>
      <c r="GC1385" s="45"/>
      <c r="GD1385" s="45"/>
      <c r="GE1385" s="45"/>
      <c r="GF1385" s="45"/>
      <c r="GG1385" s="45"/>
      <c r="GH1385" s="45"/>
      <c r="GI1385" s="45"/>
      <c r="GJ1385" s="45"/>
      <c r="GK1385" s="45"/>
      <c r="GL1385" s="45"/>
      <c r="GM1385" s="45"/>
      <c r="GN1385" s="45"/>
      <c r="GO1385" s="45"/>
      <c r="GP1385" s="45"/>
      <c r="GQ1385" s="45"/>
      <c r="GR1385" s="45"/>
      <c r="GS1385" s="45"/>
      <c r="GT1385" s="45"/>
      <c r="GU1385" s="45"/>
      <c r="GV1385" s="45"/>
      <c r="GW1385" s="45"/>
      <c r="GX1385" s="45"/>
      <c r="GY1385" s="45"/>
      <c r="GZ1385" s="45"/>
      <c r="HA1385" s="45"/>
      <c r="HB1385" s="45"/>
      <c r="HC1385" s="45"/>
      <c r="HD1385" s="45"/>
      <c r="HE1385" s="45"/>
      <c r="HF1385" s="45"/>
      <c r="HG1385" s="45"/>
      <c r="HH1385" s="45"/>
      <c r="HI1385" s="45"/>
      <c r="HJ1385" s="45"/>
      <c r="HK1385" s="45"/>
      <c r="HL1385" s="45"/>
      <c r="HM1385" s="45"/>
      <c r="HN1385" s="45"/>
      <c r="HO1385" s="45"/>
      <c r="HP1385" s="45"/>
      <c r="HQ1385" s="45"/>
      <c r="HR1385" s="45"/>
      <c r="HS1385" s="45"/>
      <c r="HT1385" s="45"/>
      <c r="HU1385" s="45"/>
      <c r="HV1385" s="45"/>
      <c r="HW1385" s="45"/>
      <c r="HX1385" s="45"/>
      <c r="HY1385" s="45"/>
      <c r="HZ1385" s="45"/>
      <c r="IA1385" s="45"/>
      <c r="IB1385" s="45"/>
      <c r="IC1385" s="45"/>
      <c r="ID1385" s="45"/>
      <c r="IE1385" s="45"/>
      <c r="IF1385" s="45"/>
      <c r="IG1385" s="45"/>
      <c r="IH1385" s="45"/>
      <c r="II1385" s="45"/>
      <c r="IJ1385" s="45"/>
      <c r="IK1385" s="45"/>
      <c r="IL1385" s="45"/>
      <c r="IM1385" s="45"/>
      <c r="IN1385" s="45"/>
      <c r="IO1385" s="45"/>
      <c r="IP1385" s="45"/>
      <c r="IQ1385" s="45"/>
      <c r="IR1385" s="45"/>
      <c r="IS1385" s="45"/>
      <c r="IT1385" s="45"/>
      <c r="IU1385" s="45"/>
      <c r="IV1385" s="45"/>
      <c r="IW1385" s="45"/>
      <c r="IX1385" s="45"/>
      <c r="IY1385" s="45"/>
      <c r="IZ1385" s="45"/>
      <c r="JA1385" s="45"/>
      <c r="JB1385" s="45"/>
      <c r="JC1385" s="45"/>
      <c r="JD1385" s="45"/>
      <c r="JE1385" s="45"/>
      <c r="JF1385" s="45"/>
      <c r="JG1385" s="45"/>
      <c r="JH1385" s="45"/>
      <c r="JI1385" s="45"/>
      <c r="JJ1385" s="45"/>
      <c r="JK1385" s="45"/>
      <c r="JL1385" s="45"/>
      <c r="JM1385" s="45"/>
      <c r="JN1385" s="45"/>
      <c r="JO1385" s="45"/>
      <c r="JP1385" s="45"/>
      <c r="JQ1385" s="45"/>
      <c r="JR1385" s="45"/>
      <c r="JS1385" s="45"/>
      <c r="JT1385" s="45"/>
      <c r="JU1385" s="45"/>
      <c r="JV1385" s="45"/>
      <c r="JW1385" s="45"/>
      <c r="JX1385" s="45"/>
      <c r="JY1385" s="45"/>
      <c r="JZ1385" s="45"/>
      <c r="KA1385" s="45"/>
      <c r="KB1385" s="45"/>
      <c r="KC1385" s="45"/>
      <c r="KD1385" s="45"/>
      <c r="KE1385" s="45"/>
      <c r="KF1385" s="45"/>
      <c r="KG1385" s="45"/>
      <c r="KH1385" s="45"/>
      <c r="KI1385" s="45"/>
      <c r="KJ1385" s="45"/>
      <c r="KK1385" s="45"/>
      <c r="KL1385" s="45"/>
      <c r="KM1385" s="45"/>
      <c r="KN1385" s="45"/>
      <c r="KO1385" s="45"/>
      <c r="KP1385" s="45"/>
      <c r="KQ1385" s="45"/>
      <c r="KR1385" s="45"/>
      <c r="KS1385" s="45"/>
      <c r="KT1385" s="45"/>
      <c r="KU1385" s="45"/>
      <c r="KV1385" s="45"/>
      <c r="KW1385" s="45"/>
      <c r="KX1385" s="45"/>
      <c r="KY1385" s="45"/>
      <c r="KZ1385" s="45"/>
      <c r="LA1385" s="45"/>
      <c r="LB1385" s="45"/>
      <c r="LC1385" s="45"/>
      <c r="LD1385" s="45"/>
      <c r="LE1385" s="45"/>
      <c r="LF1385" s="45"/>
      <c r="LG1385" s="45"/>
      <c r="LH1385" s="45"/>
      <c r="LI1385" s="45"/>
      <c r="LJ1385" s="45"/>
      <c r="LK1385" s="45"/>
      <c r="LL1385" s="45"/>
      <c r="LM1385" s="45"/>
      <c r="LN1385" s="45"/>
      <c r="LO1385" s="45"/>
      <c r="LP1385" s="45"/>
      <c r="LQ1385" s="45"/>
      <c r="LR1385" s="45"/>
      <c r="LS1385" s="45"/>
      <c r="LT1385" s="45"/>
      <c r="LU1385" s="45"/>
      <c r="LV1385" s="45"/>
      <c r="LW1385" s="45"/>
      <c r="LX1385" s="45"/>
      <c r="LY1385" s="45"/>
      <c r="LZ1385" s="45"/>
      <c r="MA1385" s="45"/>
      <c r="MB1385" s="45"/>
      <c r="MC1385" s="45"/>
      <c r="MD1385" s="45"/>
      <c r="ME1385" s="45"/>
      <c r="MF1385" s="45"/>
      <c r="MG1385" s="45"/>
      <c r="MH1385" s="45"/>
      <c r="MI1385" s="45"/>
      <c r="MJ1385" s="45"/>
      <c r="MK1385" s="45"/>
      <c r="ML1385" s="45"/>
      <c r="MM1385" s="45"/>
      <c r="MN1385" s="45"/>
      <c r="MO1385" s="45"/>
      <c r="MP1385" s="45"/>
      <c r="MQ1385" s="45"/>
      <c r="MR1385" s="45"/>
      <c r="MS1385" s="45"/>
      <c r="MT1385" s="45"/>
      <c r="MU1385" s="45"/>
      <c r="MV1385" s="45"/>
      <c r="MW1385" s="45"/>
      <c r="MX1385" s="45"/>
      <c r="MY1385" s="45"/>
      <c r="MZ1385" s="45"/>
      <c r="NA1385" s="45"/>
      <c r="NB1385" s="45"/>
      <c r="NC1385" s="45"/>
      <c r="ND1385" s="45"/>
      <c r="NE1385" s="45"/>
      <c r="NF1385" s="45"/>
      <c r="NG1385" s="45"/>
      <c r="NH1385" s="45"/>
      <c r="NI1385" s="45"/>
      <c r="NJ1385" s="45"/>
      <c r="NK1385" s="45"/>
      <c r="NL1385" s="45"/>
      <c r="NM1385" s="45"/>
      <c r="NN1385" s="45"/>
      <c r="NO1385" s="45"/>
      <c r="NP1385" s="45"/>
      <c r="NQ1385" s="45"/>
      <c r="NR1385" s="45"/>
      <c r="NS1385" s="45"/>
      <c r="NT1385" s="45"/>
      <c r="NU1385" s="45"/>
      <c r="NV1385" s="45"/>
      <c r="NW1385" s="45"/>
      <c r="NX1385" s="45"/>
      <c r="NY1385" s="45"/>
      <c r="NZ1385" s="45"/>
      <c r="OA1385" s="45"/>
      <c r="OB1385" s="45"/>
      <c r="OC1385" s="45"/>
      <c r="OD1385" s="45"/>
      <c r="OE1385" s="45"/>
      <c r="OF1385" s="45"/>
      <c r="OG1385" s="45"/>
      <c r="OH1385" s="45"/>
      <c r="OI1385" s="45"/>
      <c r="OJ1385" s="45"/>
      <c r="OK1385" s="45"/>
      <c r="OL1385" s="45"/>
      <c r="OM1385" s="45"/>
      <c r="ON1385" s="45"/>
      <c r="OO1385" s="45"/>
      <c r="OP1385" s="45"/>
      <c r="OQ1385" s="45"/>
      <c r="OR1385" s="45"/>
      <c r="OS1385" s="45"/>
      <c r="OT1385" s="45"/>
      <c r="OU1385" s="45"/>
      <c r="OV1385" s="45"/>
      <c r="OW1385" s="45"/>
      <c r="OX1385" s="45"/>
      <c r="OY1385" s="45"/>
      <c r="OZ1385" s="45"/>
      <c r="PA1385" s="45"/>
      <c r="PB1385" s="45"/>
      <c r="PC1385" s="45"/>
      <c r="PD1385" s="45"/>
      <c r="PE1385" s="45"/>
      <c r="PF1385" s="45"/>
      <c r="PG1385" s="45"/>
      <c r="PH1385" s="45"/>
      <c r="PI1385" s="45"/>
      <c r="PJ1385" s="45"/>
      <c r="PK1385" s="45"/>
      <c r="PL1385" s="45"/>
      <c r="PM1385" s="45"/>
      <c r="PN1385" s="45"/>
      <c r="PO1385" s="45"/>
      <c r="PP1385" s="45"/>
      <c r="PQ1385" s="45"/>
      <c r="PR1385" s="45"/>
      <c r="PS1385" s="45"/>
      <c r="PT1385" s="45"/>
      <c r="PU1385" s="45"/>
      <c r="PV1385" s="45"/>
      <c r="PW1385" s="45"/>
      <c r="PX1385" s="45"/>
      <c r="PY1385" s="45"/>
      <c r="PZ1385" s="45"/>
      <c r="QA1385" s="45"/>
      <c r="QB1385" s="45"/>
      <c r="QC1385" s="45"/>
      <c r="QD1385" s="45"/>
      <c r="QE1385" s="45"/>
      <c r="QF1385" s="45"/>
      <c r="QG1385" s="45"/>
      <c r="QH1385" s="45"/>
      <c r="QI1385" s="45"/>
      <c r="QJ1385" s="45"/>
      <c r="QK1385" s="45"/>
      <c r="QL1385" s="45"/>
      <c r="QM1385" s="45"/>
      <c r="QN1385" s="45"/>
      <c r="QO1385" s="45"/>
      <c r="QP1385" s="45"/>
      <c r="QQ1385" s="45"/>
      <c r="QR1385" s="45"/>
      <c r="QS1385" s="45"/>
      <c r="QT1385" s="45"/>
      <c r="QU1385" s="45"/>
      <c r="QV1385" s="45"/>
      <c r="QW1385" s="45"/>
      <c r="QX1385" s="45"/>
      <c r="QY1385" s="45"/>
      <c r="QZ1385" s="45"/>
      <c r="RA1385" s="45"/>
      <c r="RB1385" s="45"/>
      <c r="RC1385" s="45"/>
      <c r="RD1385" s="45"/>
    </row>
    <row r="1386" spans="3:472" s="40" customFormat="1" x14ac:dyDescent="0.25">
      <c r="C1386" s="41"/>
      <c r="D1386" s="42"/>
      <c r="E1386" s="46"/>
      <c r="F1386" s="38"/>
      <c r="G1386" s="38"/>
      <c r="H1386" s="38"/>
      <c r="I1386" s="38"/>
      <c r="J1386" s="38"/>
      <c r="K1386" s="38"/>
      <c r="L1386" s="38"/>
      <c r="M1386" s="38"/>
      <c r="N1386" s="38"/>
      <c r="P1386" s="42"/>
      <c r="Q1386" s="38"/>
      <c r="R1386" s="38"/>
      <c r="S1386" s="38"/>
      <c r="T1386" s="47"/>
      <c r="U1386" s="43"/>
      <c r="V1386" s="123"/>
      <c r="W1386" s="123"/>
      <c r="X1386" s="124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78"/>
      <c r="AI1386" s="25"/>
      <c r="AJ1386" s="45"/>
      <c r="AK1386" s="45"/>
      <c r="AL1386" s="45"/>
      <c r="AM1386" s="45"/>
      <c r="AN1386" s="45"/>
      <c r="AO1386" s="45"/>
      <c r="AP1386" s="45"/>
      <c r="AQ1386" s="45"/>
      <c r="AR1386" s="45"/>
      <c r="AS1386" s="45"/>
      <c r="AT1386" s="45"/>
      <c r="AU1386" s="45"/>
      <c r="AV1386" s="45"/>
      <c r="AW1386" s="45"/>
      <c r="AX1386" s="45"/>
      <c r="AY1386" s="45"/>
      <c r="AZ1386" s="45"/>
      <c r="BA1386" s="45"/>
      <c r="BB1386" s="45"/>
      <c r="BC1386" s="45"/>
      <c r="BD1386" s="45"/>
      <c r="BE1386" s="45"/>
      <c r="BF1386" s="45"/>
      <c r="BG1386" s="45"/>
      <c r="BH1386" s="45"/>
      <c r="BI1386" s="45"/>
      <c r="BJ1386" s="45"/>
      <c r="BK1386" s="45"/>
      <c r="BL1386" s="45"/>
      <c r="BM1386" s="45"/>
      <c r="BN1386" s="45"/>
      <c r="BO1386" s="45"/>
      <c r="BP1386" s="45"/>
      <c r="BQ1386" s="45"/>
      <c r="BR1386" s="45"/>
      <c r="BS1386" s="45"/>
      <c r="BT1386" s="45"/>
      <c r="BU1386" s="45"/>
      <c r="BV1386" s="45"/>
      <c r="BW1386" s="45"/>
      <c r="BX1386" s="45"/>
      <c r="BY1386" s="45"/>
      <c r="BZ1386" s="45"/>
      <c r="CA1386" s="45"/>
      <c r="CB1386" s="45"/>
      <c r="CC1386" s="45"/>
      <c r="CD1386" s="45"/>
      <c r="CE1386" s="45"/>
      <c r="CF1386" s="45"/>
      <c r="CG1386" s="45"/>
      <c r="CH1386" s="45"/>
      <c r="CI1386" s="45"/>
      <c r="CJ1386" s="45"/>
      <c r="CK1386" s="45"/>
      <c r="CL1386" s="45"/>
      <c r="CM1386" s="45"/>
      <c r="CN1386" s="45"/>
      <c r="CO1386" s="45"/>
      <c r="CP1386" s="45"/>
      <c r="CQ1386" s="45"/>
      <c r="CR1386" s="45"/>
      <c r="CS1386" s="45"/>
      <c r="CT1386" s="45"/>
      <c r="CU1386" s="45"/>
      <c r="CV1386" s="45"/>
      <c r="CW1386" s="45"/>
      <c r="CX1386" s="45"/>
      <c r="CY1386" s="45"/>
      <c r="CZ1386" s="45"/>
      <c r="DA1386" s="45"/>
      <c r="DB1386" s="45"/>
      <c r="DC1386" s="45"/>
      <c r="DD1386" s="45"/>
      <c r="DE1386" s="45"/>
      <c r="DF1386" s="45"/>
      <c r="DG1386" s="45"/>
      <c r="DH1386" s="45"/>
      <c r="DI1386" s="45"/>
      <c r="DJ1386" s="45"/>
      <c r="DK1386" s="45"/>
      <c r="DL1386" s="45"/>
      <c r="DM1386" s="45"/>
      <c r="DN1386" s="45"/>
      <c r="DO1386" s="45"/>
      <c r="DP1386" s="45"/>
      <c r="DQ1386" s="45"/>
      <c r="DR1386" s="45"/>
      <c r="DS1386" s="45"/>
      <c r="DT1386" s="45"/>
      <c r="DU1386" s="45"/>
      <c r="DV1386" s="45"/>
      <c r="DW1386" s="45"/>
      <c r="DX1386" s="45"/>
      <c r="DY1386" s="45"/>
      <c r="DZ1386" s="45"/>
      <c r="EA1386" s="45"/>
      <c r="EB1386" s="45"/>
      <c r="EC1386" s="45"/>
      <c r="ED1386" s="45"/>
      <c r="EE1386" s="45"/>
      <c r="EF1386" s="45"/>
      <c r="EG1386" s="45"/>
      <c r="EH1386" s="45"/>
      <c r="EI1386" s="45"/>
      <c r="EJ1386" s="45"/>
      <c r="EK1386" s="45"/>
      <c r="EL1386" s="45"/>
      <c r="EM1386" s="45"/>
      <c r="EN1386" s="45"/>
      <c r="EO1386" s="45"/>
      <c r="EP1386" s="45"/>
      <c r="EQ1386" s="45"/>
      <c r="ER1386" s="45"/>
      <c r="ES1386" s="45"/>
      <c r="ET1386" s="45"/>
      <c r="EU1386" s="45"/>
      <c r="EV1386" s="45"/>
      <c r="EW1386" s="45"/>
      <c r="EX1386" s="45"/>
      <c r="EY1386" s="45"/>
      <c r="EZ1386" s="45"/>
      <c r="FA1386" s="45"/>
      <c r="FB1386" s="45"/>
      <c r="FC1386" s="45"/>
      <c r="FD1386" s="45"/>
      <c r="FE1386" s="45"/>
      <c r="FF1386" s="45"/>
      <c r="FG1386" s="45"/>
      <c r="FH1386" s="45"/>
      <c r="FI1386" s="45"/>
      <c r="FJ1386" s="45"/>
      <c r="FK1386" s="45"/>
      <c r="FL1386" s="45"/>
      <c r="FM1386" s="45"/>
      <c r="FN1386" s="45"/>
      <c r="FO1386" s="45"/>
      <c r="FP1386" s="45"/>
      <c r="FQ1386" s="45"/>
      <c r="FR1386" s="45"/>
      <c r="FS1386" s="45"/>
      <c r="FT1386" s="45"/>
      <c r="FU1386" s="45"/>
      <c r="FV1386" s="45"/>
      <c r="FW1386" s="45"/>
      <c r="FX1386" s="45"/>
      <c r="FY1386" s="45"/>
      <c r="FZ1386" s="45"/>
      <c r="GA1386" s="45"/>
      <c r="GB1386" s="45"/>
      <c r="GC1386" s="45"/>
      <c r="GD1386" s="45"/>
      <c r="GE1386" s="45"/>
      <c r="GF1386" s="45"/>
      <c r="GG1386" s="45"/>
      <c r="GH1386" s="45"/>
      <c r="GI1386" s="45"/>
      <c r="GJ1386" s="45"/>
      <c r="GK1386" s="45"/>
      <c r="GL1386" s="45"/>
      <c r="GM1386" s="45"/>
      <c r="GN1386" s="45"/>
      <c r="GO1386" s="45"/>
      <c r="GP1386" s="45"/>
      <c r="GQ1386" s="45"/>
      <c r="GR1386" s="45"/>
      <c r="GS1386" s="45"/>
      <c r="GT1386" s="45"/>
      <c r="GU1386" s="45"/>
      <c r="GV1386" s="45"/>
      <c r="GW1386" s="45"/>
      <c r="GX1386" s="45"/>
      <c r="GY1386" s="45"/>
      <c r="GZ1386" s="45"/>
      <c r="HA1386" s="45"/>
      <c r="HB1386" s="45"/>
      <c r="HC1386" s="45"/>
      <c r="HD1386" s="45"/>
      <c r="HE1386" s="45"/>
      <c r="HF1386" s="45"/>
      <c r="HG1386" s="45"/>
      <c r="HH1386" s="45"/>
      <c r="HI1386" s="45"/>
      <c r="HJ1386" s="45"/>
      <c r="HK1386" s="45"/>
      <c r="HL1386" s="45"/>
      <c r="HM1386" s="45"/>
      <c r="HN1386" s="45"/>
      <c r="HO1386" s="45"/>
      <c r="HP1386" s="45"/>
      <c r="HQ1386" s="45"/>
      <c r="HR1386" s="45"/>
      <c r="HS1386" s="45"/>
      <c r="HT1386" s="45"/>
      <c r="HU1386" s="45"/>
      <c r="HV1386" s="45"/>
      <c r="HW1386" s="45"/>
      <c r="HX1386" s="45"/>
      <c r="HY1386" s="45"/>
      <c r="HZ1386" s="45"/>
      <c r="IA1386" s="45"/>
      <c r="IB1386" s="45"/>
      <c r="IC1386" s="45"/>
      <c r="ID1386" s="45"/>
      <c r="IE1386" s="45"/>
      <c r="IF1386" s="45"/>
      <c r="IG1386" s="45"/>
      <c r="IH1386" s="45"/>
      <c r="II1386" s="45"/>
      <c r="IJ1386" s="45"/>
      <c r="IK1386" s="45"/>
      <c r="IL1386" s="45"/>
      <c r="IM1386" s="45"/>
      <c r="IN1386" s="45"/>
      <c r="IO1386" s="45"/>
      <c r="IP1386" s="45"/>
      <c r="IQ1386" s="45"/>
      <c r="IR1386" s="45"/>
      <c r="IS1386" s="45"/>
      <c r="IT1386" s="45"/>
      <c r="IU1386" s="45"/>
      <c r="IV1386" s="45"/>
      <c r="IW1386" s="45"/>
      <c r="IX1386" s="45"/>
      <c r="IY1386" s="45"/>
      <c r="IZ1386" s="45"/>
      <c r="JA1386" s="45"/>
      <c r="JB1386" s="45"/>
      <c r="JC1386" s="45"/>
      <c r="JD1386" s="45"/>
      <c r="JE1386" s="45"/>
      <c r="JF1386" s="45"/>
      <c r="JG1386" s="45"/>
      <c r="JH1386" s="45"/>
      <c r="JI1386" s="45"/>
      <c r="JJ1386" s="45"/>
      <c r="JK1386" s="45"/>
      <c r="JL1386" s="45"/>
      <c r="JM1386" s="45"/>
      <c r="JN1386" s="45"/>
      <c r="JO1386" s="45"/>
      <c r="JP1386" s="45"/>
      <c r="JQ1386" s="45"/>
      <c r="JR1386" s="45"/>
      <c r="JS1386" s="45"/>
      <c r="JT1386" s="45"/>
      <c r="JU1386" s="45"/>
      <c r="JV1386" s="45"/>
      <c r="JW1386" s="45"/>
      <c r="JX1386" s="45"/>
      <c r="JY1386" s="45"/>
      <c r="JZ1386" s="45"/>
      <c r="KA1386" s="45"/>
      <c r="KB1386" s="45"/>
      <c r="KC1386" s="45"/>
      <c r="KD1386" s="45"/>
      <c r="KE1386" s="45"/>
      <c r="KF1386" s="45"/>
      <c r="KG1386" s="45"/>
      <c r="KH1386" s="45"/>
      <c r="KI1386" s="45"/>
      <c r="KJ1386" s="45"/>
      <c r="KK1386" s="45"/>
      <c r="KL1386" s="45"/>
      <c r="KM1386" s="45"/>
      <c r="KN1386" s="45"/>
      <c r="KO1386" s="45"/>
      <c r="KP1386" s="45"/>
      <c r="KQ1386" s="45"/>
      <c r="KR1386" s="45"/>
      <c r="KS1386" s="45"/>
      <c r="KT1386" s="45"/>
      <c r="KU1386" s="45"/>
      <c r="KV1386" s="45"/>
      <c r="KW1386" s="45"/>
      <c r="KX1386" s="45"/>
      <c r="KY1386" s="45"/>
      <c r="KZ1386" s="45"/>
      <c r="LA1386" s="45"/>
      <c r="LB1386" s="45"/>
      <c r="LC1386" s="45"/>
      <c r="LD1386" s="45"/>
      <c r="LE1386" s="45"/>
      <c r="LF1386" s="45"/>
      <c r="LG1386" s="45"/>
      <c r="LH1386" s="45"/>
      <c r="LI1386" s="45"/>
      <c r="LJ1386" s="45"/>
      <c r="LK1386" s="45"/>
      <c r="LL1386" s="45"/>
      <c r="LM1386" s="45"/>
      <c r="LN1386" s="45"/>
      <c r="LO1386" s="45"/>
      <c r="LP1386" s="45"/>
      <c r="LQ1386" s="45"/>
      <c r="LR1386" s="45"/>
      <c r="LS1386" s="45"/>
      <c r="LT1386" s="45"/>
      <c r="LU1386" s="45"/>
      <c r="LV1386" s="45"/>
      <c r="LW1386" s="45"/>
      <c r="LX1386" s="45"/>
      <c r="LY1386" s="45"/>
      <c r="LZ1386" s="45"/>
      <c r="MA1386" s="45"/>
      <c r="MB1386" s="45"/>
      <c r="MC1386" s="45"/>
      <c r="MD1386" s="45"/>
      <c r="ME1386" s="45"/>
      <c r="MF1386" s="45"/>
      <c r="MG1386" s="45"/>
      <c r="MH1386" s="45"/>
      <c r="MI1386" s="45"/>
      <c r="MJ1386" s="45"/>
      <c r="MK1386" s="45"/>
      <c r="ML1386" s="45"/>
      <c r="MM1386" s="45"/>
      <c r="MN1386" s="45"/>
      <c r="MO1386" s="45"/>
      <c r="MP1386" s="45"/>
      <c r="MQ1386" s="45"/>
      <c r="MR1386" s="45"/>
      <c r="MS1386" s="45"/>
      <c r="MT1386" s="45"/>
      <c r="MU1386" s="45"/>
      <c r="MV1386" s="45"/>
      <c r="MW1386" s="45"/>
      <c r="MX1386" s="45"/>
      <c r="MY1386" s="45"/>
      <c r="MZ1386" s="45"/>
      <c r="NA1386" s="45"/>
      <c r="NB1386" s="45"/>
      <c r="NC1386" s="45"/>
      <c r="ND1386" s="45"/>
      <c r="NE1386" s="45"/>
      <c r="NF1386" s="45"/>
      <c r="NG1386" s="45"/>
      <c r="NH1386" s="45"/>
      <c r="NI1386" s="45"/>
      <c r="NJ1386" s="45"/>
      <c r="NK1386" s="45"/>
      <c r="NL1386" s="45"/>
      <c r="NM1386" s="45"/>
      <c r="NN1386" s="45"/>
      <c r="NO1386" s="45"/>
      <c r="NP1386" s="45"/>
      <c r="NQ1386" s="45"/>
      <c r="NR1386" s="45"/>
      <c r="NS1386" s="45"/>
      <c r="NT1386" s="45"/>
      <c r="NU1386" s="45"/>
      <c r="NV1386" s="45"/>
      <c r="NW1386" s="45"/>
      <c r="NX1386" s="45"/>
      <c r="NY1386" s="45"/>
      <c r="NZ1386" s="45"/>
      <c r="OA1386" s="45"/>
      <c r="OB1386" s="45"/>
      <c r="OC1386" s="45"/>
      <c r="OD1386" s="45"/>
      <c r="OE1386" s="45"/>
      <c r="OF1386" s="45"/>
      <c r="OG1386" s="45"/>
      <c r="OH1386" s="45"/>
      <c r="OI1386" s="45"/>
      <c r="OJ1386" s="45"/>
      <c r="OK1386" s="45"/>
      <c r="OL1386" s="45"/>
      <c r="OM1386" s="45"/>
      <c r="ON1386" s="45"/>
      <c r="OO1386" s="45"/>
      <c r="OP1386" s="45"/>
      <c r="OQ1386" s="45"/>
      <c r="OR1386" s="45"/>
      <c r="OS1386" s="45"/>
      <c r="OT1386" s="45"/>
      <c r="OU1386" s="45"/>
      <c r="OV1386" s="45"/>
      <c r="OW1386" s="45"/>
      <c r="OX1386" s="45"/>
      <c r="OY1386" s="45"/>
      <c r="OZ1386" s="45"/>
      <c r="PA1386" s="45"/>
      <c r="PB1386" s="45"/>
      <c r="PC1386" s="45"/>
      <c r="PD1386" s="45"/>
      <c r="PE1386" s="45"/>
      <c r="PF1386" s="45"/>
      <c r="PG1386" s="45"/>
      <c r="PH1386" s="45"/>
      <c r="PI1386" s="45"/>
      <c r="PJ1386" s="45"/>
      <c r="PK1386" s="45"/>
      <c r="PL1386" s="45"/>
      <c r="PM1386" s="45"/>
      <c r="PN1386" s="45"/>
      <c r="PO1386" s="45"/>
      <c r="PP1386" s="45"/>
      <c r="PQ1386" s="45"/>
      <c r="PR1386" s="45"/>
      <c r="PS1386" s="45"/>
      <c r="PT1386" s="45"/>
      <c r="PU1386" s="45"/>
      <c r="PV1386" s="45"/>
      <c r="PW1386" s="45"/>
      <c r="PX1386" s="45"/>
      <c r="PY1386" s="45"/>
      <c r="PZ1386" s="45"/>
      <c r="QA1386" s="45"/>
      <c r="QB1386" s="45"/>
      <c r="QC1386" s="45"/>
      <c r="QD1386" s="45"/>
      <c r="QE1386" s="45"/>
      <c r="QF1386" s="45"/>
      <c r="QG1386" s="45"/>
      <c r="QH1386" s="45"/>
      <c r="QI1386" s="45"/>
      <c r="QJ1386" s="45"/>
      <c r="QK1386" s="45"/>
      <c r="QL1386" s="45"/>
      <c r="QM1386" s="45"/>
      <c r="QN1386" s="45"/>
      <c r="QO1386" s="45"/>
      <c r="QP1386" s="45"/>
      <c r="QQ1386" s="45"/>
      <c r="QR1386" s="45"/>
      <c r="QS1386" s="45"/>
      <c r="QT1386" s="45"/>
      <c r="QU1386" s="45"/>
      <c r="QV1386" s="45"/>
      <c r="QW1386" s="45"/>
      <c r="QX1386" s="45"/>
      <c r="QY1386" s="45"/>
      <c r="QZ1386" s="45"/>
      <c r="RA1386" s="45"/>
      <c r="RB1386" s="45"/>
      <c r="RC1386" s="45"/>
      <c r="RD1386" s="45"/>
    </row>
    <row r="1387" spans="3:472" s="40" customFormat="1" x14ac:dyDescent="0.25">
      <c r="C1387" s="41"/>
      <c r="D1387" s="42"/>
      <c r="E1387" s="46"/>
      <c r="F1387" s="38"/>
      <c r="G1387" s="38"/>
      <c r="H1387" s="38"/>
      <c r="I1387" s="38"/>
      <c r="J1387" s="38"/>
      <c r="K1387" s="38"/>
      <c r="L1387" s="38"/>
      <c r="M1387" s="38"/>
      <c r="N1387" s="38"/>
      <c r="P1387" s="42"/>
      <c r="Q1387" s="38"/>
      <c r="R1387" s="38"/>
      <c r="S1387" s="38"/>
      <c r="T1387" s="47"/>
      <c r="U1387" s="43"/>
      <c r="V1387" s="123"/>
      <c r="W1387" s="123"/>
      <c r="X1387" s="124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78"/>
      <c r="AI1387" s="25"/>
      <c r="AJ1387" s="45"/>
      <c r="AK1387" s="45"/>
      <c r="AL1387" s="45"/>
      <c r="AM1387" s="45"/>
      <c r="AN1387" s="45"/>
      <c r="AO1387" s="45"/>
      <c r="AP1387" s="45"/>
      <c r="AQ1387" s="45"/>
      <c r="AR1387" s="45"/>
      <c r="AS1387" s="45"/>
      <c r="AT1387" s="45"/>
      <c r="AU1387" s="45"/>
      <c r="AV1387" s="45"/>
      <c r="AW1387" s="45"/>
      <c r="AX1387" s="45"/>
      <c r="AY1387" s="45"/>
      <c r="AZ1387" s="45"/>
      <c r="BA1387" s="45"/>
      <c r="BB1387" s="45"/>
      <c r="BC1387" s="45"/>
      <c r="BD1387" s="45"/>
      <c r="BE1387" s="45"/>
      <c r="BF1387" s="45"/>
      <c r="BG1387" s="45"/>
      <c r="BH1387" s="45"/>
      <c r="BI1387" s="45"/>
      <c r="BJ1387" s="45"/>
      <c r="BK1387" s="45"/>
      <c r="BL1387" s="45"/>
      <c r="BM1387" s="45"/>
      <c r="BN1387" s="45"/>
      <c r="BO1387" s="45"/>
      <c r="BP1387" s="45"/>
      <c r="BQ1387" s="45"/>
      <c r="BR1387" s="45"/>
      <c r="BS1387" s="45"/>
      <c r="BT1387" s="45"/>
      <c r="BU1387" s="45"/>
      <c r="BV1387" s="45"/>
      <c r="BW1387" s="45"/>
      <c r="BX1387" s="45"/>
      <c r="BY1387" s="45"/>
      <c r="BZ1387" s="45"/>
      <c r="CA1387" s="45"/>
      <c r="CB1387" s="45"/>
      <c r="CC1387" s="45"/>
      <c r="CD1387" s="45"/>
      <c r="CE1387" s="45"/>
      <c r="CF1387" s="45"/>
      <c r="CG1387" s="45"/>
      <c r="CH1387" s="45"/>
      <c r="CI1387" s="45"/>
      <c r="CJ1387" s="45"/>
      <c r="CK1387" s="45"/>
      <c r="CL1387" s="45"/>
      <c r="CM1387" s="45"/>
      <c r="CN1387" s="45"/>
      <c r="CO1387" s="45"/>
      <c r="CP1387" s="45"/>
      <c r="CQ1387" s="45"/>
      <c r="CR1387" s="45"/>
      <c r="CS1387" s="45"/>
      <c r="CT1387" s="45"/>
      <c r="CU1387" s="45"/>
      <c r="CV1387" s="45"/>
      <c r="CW1387" s="45"/>
      <c r="CX1387" s="45"/>
      <c r="CY1387" s="45"/>
      <c r="CZ1387" s="45"/>
      <c r="DA1387" s="45"/>
      <c r="DB1387" s="45"/>
      <c r="DC1387" s="45"/>
      <c r="DD1387" s="45"/>
      <c r="DE1387" s="45"/>
      <c r="DF1387" s="45"/>
      <c r="DG1387" s="45"/>
      <c r="DH1387" s="45"/>
      <c r="DI1387" s="45"/>
      <c r="DJ1387" s="45"/>
      <c r="DK1387" s="45"/>
      <c r="DL1387" s="45"/>
      <c r="DM1387" s="45"/>
      <c r="DN1387" s="45"/>
      <c r="DO1387" s="45"/>
      <c r="DP1387" s="45"/>
      <c r="DQ1387" s="45"/>
      <c r="DR1387" s="45"/>
      <c r="DS1387" s="45"/>
      <c r="DT1387" s="45"/>
      <c r="DU1387" s="45"/>
      <c r="DV1387" s="45"/>
      <c r="DW1387" s="45"/>
      <c r="DX1387" s="45"/>
      <c r="DY1387" s="45"/>
      <c r="DZ1387" s="45"/>
      <c r="EA1387" s="45"/>
      <c r="EB1387" s="45"/>
      <c r="EC1387" s="45"/>
      <c r="ED1387" s="45"/>
      <c r="EE1387" s="45"/>
      <c r="EF1387" s="45"/>
      <c r="EG1387" s="45"/>
      <c r="EH1387" s="45"/>
      <c r="EI1387" s="45"/>
      <c r="EJ1387" s="45"/>
      <c r="EK1387" s="45"/>
      <c r="EL1387" s="45"/>
      <c r="EM1387" s="45"/>
      <c r="EN1387" s="45"/>
      <c r="EO1387" s="45"/>
      <c r="EP1387" s="45"/>
      <c r="EQ1387" s="45"/>
      <c r="ER1387" s="45"/>
      <c r="ES1387" s="45"/>
      <c r="ET1387" s="45"/>
      <c r="EU1387" s="45"/>
      <c r="EV1387" s="45"/>
      <c r="EW1387" s="45"/>
      <c r="EX1387" s="45"/>
      <c r="EY1387" s="45"/>
      <c r="EZ1387" s="45"/>
      <c r="FA1387" s="45"/>
      <c r="FB1387" s="45"/>
      <c r="FC1387" s="45"/>
      <c r="FD1387" s="45"/>
      <c r="FE1387" s="45"/>
      <c r="FF1387" s="45"/>
      <c r="FG1387" s="45"/>
      <c r="FH1387" s="45"/>
      <c r="FI1387" s="45"/>
      <c r="FJ1387" s="45"/>
      <c r="FK1387" s="45"/>
      <c r="FL1387" s="45"/>
      <c r="FM1387" s="45"/>
      <c r="FN1387" s="45"/>
      <c r="FO1387" s="45"/>
      <c r="FP1387" s="45"/>
      <c r="FQ1387" s="45"/>
      <c r="FR1387" s="45"/>
      <c r="FS1387" s="45"/>
      <c r="FT1387" s="45"/>
      <c r="FU1387" s="45"/>
      <c r="FV1387" s="45"/>
      <c r="FW1387" s="45"/>
      <c r="FX1387" s="45"/>
      <c r="FY1387" s="45"/>
      <c r="FZ1387" s="45"/>
      <c r="GA1387" s="45"/>
      <c r="GB1387" s="45"/>
      <c r="GC1387" s="45"/>
      <c r="GD1387" s="45"/>
      <c r="GE1387" s="45"/>
      <c r="GF1387" s="45"/>
      <c r="GG1387" s="45"/>
      <c r="GH1387" s="45"/>
      <c r="GI1387" s="45"/>
      <c r="GJ1387" s="45"/>
      <c r="GK1387" s="45"/>
      <c r="GL1387" s="45"/>
      <c r="GM1387" s="45"/>
      <c r="GN1387" s="45"/>
      <c r="GO1387" s="45"/>
      <c r="GP1387" s="45"/>
      <c r="GQ1387" s="45"/>
      <c r="GR1387" s="45"/>
      <c r="GS1387" s="45"/>
      <c r="GT1387" s="45"/>
      <c r="GU1387" s="45"/>
      <c r="GV1387" s="45"/>
      <c r="GW1387" s="45"/>
      <c r="GX1387" s="45"/>
      <c r="GY1387" s="45"/>
      <c r="GZ1387" s="45"/>
      <c r="HA1387" s="45"/>
      <c r="HB1387" s="45"/>
      <c r="HC1387" s="45"/>
      <c r="HD1387" s="45"/>
      <c r="HE1387" s="45"/>
      <c r="HF1387" s="45"/>
      <c r="HG1387" s="45"/>
      <c r="HH1387" s="45"/>
      <c r="HI1387" s="45"/>
      <c r="HJ1387" s="45"/>
      <c r="HK1387" s="45"/>
      <c r="HL1387" s="45"/>
      <c r="HM1387" s="45"/>
      <c r="HN1387" s="45"/>
      <c r="HO1387" s="45"/>
      <c r="HP1387" s="45"/>
      <c r="HQ1387" s="45"/>
      <c r="HR1387" s="45"/>
      <c r="HS1387" s="45"/>
      <c r="HT1387" s="45"/>
      <c r="HU1387" s="45"/>
      <c r="HV1387" s="45"/>
      <c r="HW1387" s="45"/>
      <c r="HX1387" s="45"/>
      <c r="HY1387" s="45"/>
      <c r="HZ1387" s="45"/>
      <c r="IA1387" s="45"/>
      <c r="IB1387" s="45"/>
      <c r="IC1387" s="45"/>
      <c r="ID1387" s="45"/>
      <c r="IE1387" s="45"/>
      <c r="IF1387" s="45"/>
      <c r="IG1387" s="45"/>
      <c r="IH1387" s="45"/>
      <c r="II1387" s="45"/>
      <c r="IJ1387" s="45"/>
      <c r="IK1387" s="45"/>
      <c r="IL1387" s="45"/>
      <c r="IM1387" s="45"/>
      <c r="IN1387" s="45"/>
      <c r="IO1387" s="45"/>
      <c r="IP1387" s="45"/>
      <c r="IQ1387" s="45"/>
      <c r="IR1387" s="45"/>
      <c r="IS1387" s="45"/>
      <c r="IT1387" s="45"/>
      <c r="IU1387" s="45"/>
      <c r="IV1387" s="45"/>
      <c r="IW1387" s="45"/>
      <c r="IX1387" s="45"/>
      <c r="IY1387" s="45"/>
      <c r="IZ1387" s="45"/>
      <c r="JA1387" s="45"/>
      <c r="JB1387" s="45"/>
      <c r="JC1387" s="45"/>
      <c r="JD1387" s="45"/>
      <c r="JE1387" s="45"/>
      <c r="JF1387" s="45"/>
      <c r="JG1387" s="45"/>
      <c r="JH1387" s="45"/>
      <c r="JI1387" s="45"/>
      <c r="JJ1387" s="45"/>
      <c r="JK1387" s="45"/>
      <c r="JL1387" s="45"/>
      <c r="JM1387" s="45"/>
      <c r="JN1387" s="45"/>
      <c r="JO1387" s="45"/>
      <c r="JP1387" s="45"/>
      <c r="JQ1387" s="45"/>
      <c r="JR1387" s="45"/>
      <c r="JS1387" s="45"/>
      <c r="JT1387" s="45"/>
      <c r="JU1387" s="45"/>
      <c r="JV1387" s="45"/>
      <c r="JW1387" s="45"/>
      <c r="JX1387" s="45"/>
      <c r="JY1387" s="45"/>
      <c r="JZ1387" s="45"/>
      <c r="KA1387" s="45"/>
      <c r="KB1387" s="45"/>
      <c r="KC1387" s="45"/>
      <c r="KD1387" s="45"/>
      <c r="KE1387" s="45"/>
      <c r="KF1387" s="45"/>
      <c r="KG1387" s="45"/>
      <c r="KH1387" s="45"/>
      <c r="KI1387" s="45"/>
      <c r="KJ1387" s="45"/>
      <c r="KK1387" s="45"/>
      <c r="KL1387" s="45"/>
      <c r="KM1387" s="45"/>
      <c r="KN1387" s="45"/>
      <c r="KO1387" s="45"/>
      <c r="KP1387" s="45"/>
      <c r="KQ1387" s="45"/>
      <c r="KR1387" s="45"/>
      <c r="KS1387" s="45"/>
      <c r="KT1387" s="45"/>
      <c r="KU1387" s="45"/>
      <c r="KV1387" s="45"/>
      <c r="KW1387" s="45"/>
      <c r="KX1387" s="45"/>
      <c r="KY1387" s="45"/>
      <c r="KZ1387" s="45"/>
      <c r="LA1387" s="45"/>
      <c r="LB1387" s="45"/>
      <c r="LC1387" s="45"/>
      <c r="LD1387" s="45"/>
      <c r="LE1387" s="45"/>
      <c r="LF1387" s="45"/>
      <c r="LG1387" s="45"/>
      <c r="LH1387" s="45"/>
      <c r="LI1387" s="45"/>
      <c r="LJ1387" s="45"/>
      <c r="LK1387" s="45"/>
      <c r="LL1387" s="45"/>
      <c r="LM1387" s="45"/>
      <c r="LN1387" s="45"/>
      <c r="LO1387" s="45"/>
      <c r="LP1387" s="45"/>
      <c r="LQ1387" s="45"/>
      <c r="LR1387" s="45"/>
      <c r="LS1387" s="45"/>
      <c r="LT1387" s="45"/>
      <c r="LU1387" s="45"/>
      <c r="LV1387" s="45"/>
      <c r="LW1387" s="45"/>
      <c r="LX1387" s="45"/>
      <c r="LY1387" s="45"/>
      <c r="LZ1387" s="45"/>
      <c r="MA1387" s="45"/>
      <c r="MB1387" s="45"/>
      <c r="MC1387" s="45"/>
      <c r="MD1387" s="45"/>
      <c r="ME1387" s="45"/>
      <c r="MF1387" s="45"/>
      <c r="MG1387" s="45"/>
      <c r="MH1387" s="45"/>
      <c r="MI1387" s="45"/>
      <c r="MJ1387" s="45"/>
      <c r="MK1387" s="45"/>
      <c r="ML1387" s="45"/>
      <c r="MM1387" s="45"/>
      <c r="MN1387" s="45"/>
      <c r="MO1387" s="45"/>
      <c r="MP1387" s="45"/>
      <c r="MQ1387" s="45"/>
      <c r="MR1387" s="45"/>
      <c r="MS1387" s="45"/>
      <c r="MT1387" s="45"/>
      <c r="MU1387" s="45"/>
      <c r="MV1387" s="45"/>
      <c r="MW1387" s="45"/>
      <c r="MX1387" s="45"/>
      <c r="MY1387" s="45"/>
      <c r="MZ1387" s="45"/>
      <c r="NA1387" s="45"/>
      <c r="NB1387" s="45"/>
      <c r="NC1387" s="45"/>
      <c r="ND1387" s="45"/>
      <c r="NE1387" s="45"/>
      <c r="NF1387" s="45"/>
      <c r="NG1387" s="45"/>
      <c r="NH1387" s="45"/>
      <c r="NI1387" s="45"/>
      <c r="NJ1387" s="45"/>
      <c r="NK1387" s="45"/>
      <c r="NL1387" s="45"/>
      <c r="NM1387" s="45"/>
      <c r="NN1387" s="45"/>
      <c r="NO1387" s="45"/>
      <c r="NP1387" s="45"/>
      <c r="NQ1387" s="45"/>
      <c r="NR1387" s="45"/>
      <c r="NS1387" s="45"/>
      <c r="NT1387" s="45"/>
      <c r="NU1387" s="45"/>
      <c r="NV1387" s="45"/>
      <c r="NW1387" s="45"/>
      <c r="NX1387" s="45"/>
      <c r="NY1387" s="45"/>
      <c r="NZ1387" s="45"/>
      <c r="OA1387" s="45"/>
      <c r="OB1387" s="45"/>
      <c r="OC1387" s="45"/>
      <c r="OD1387" s="45"/>
      <c r="OE1387" s="45"/>
      <c r="OF1387" s="45"/>
      <c r="OG1387" s="45"/>
      <c r="OH1387" s="45"/>
      <c r="OI1387" s="45"/>
      <c r="OJ1387" s="45"/>
      <c r="OK1387" s="45"/>
      <c r="OL1387" s="45"/>
      <c r="OM1387" s="45"/>
      <c r="ON1387" s="45"/>
      <c r="OO1387" s="45"/>
      <c r="OP1387" s="45"/>
      <c r="OQ1387" s="45"/>
      <c r="OR1387" s="45"/>
      <c r="OS1387" s="45"/>
      <c r="OT1387" s="45"/>
      <c r="OU1387" s="45"/>
      <c r="OV1387" s="45"/>
      <c r="OW1387" s="45"/>
      <c r="OX1387" s="45"/>
      <c r="OY1387" s="45"/>
      <c r="OZ1387" s="45"/>
      <c r="PA1387" s="45"/>
      <c r="PB1387" s="45"/>
      <c r="PC1387" s="45"/>
      <c r="PD1387" s="45"/>
      <c r="PE1387" s="45"/>
      <c r="PF1387" s="45"/>
      <c r="PG1387" s="45"/>
      <c r="PH1387" s="45"/>
      <c r="PI1387" s="45"/>
      <c r="PJ1387" s="45"/>
      <c r="PK1387" s="45"/>
      <c r="PL1387" s="45"/>
      <c r="PM1387" s="45"/>
      <c r="PN1387" s="45"/>
      <c r="PO1387" s="45"/>
      <c r="PP1387" s="45"/>
      <c r="PQ1387" s="45"/>
      <c r="PR1387" s="45"/>
      <c r="PS1387" s="45"/>
      <c r="PT1387" s="45"/>
      <c r="PU1387" s="45"/>
      <c r="PV1387" s="45"/>
      <c r="PW1387" s="45"/>
      <c r="PX1387" s="45"/>
      <c r="PY1387" s="45"/>
      <c r="PZ1387" s="45"/>
      <c r="QA1387" s="45"/>
      <c r="QB1387" s="45"/>
      <c r="QC1387" s="45"/>
      <c r="QD1387" s="45"/>
      <c r="QE1387" s="45"/>
      <c r="QF1387" s="45"/>
      <c r="QG1387" s="45"/>
      <c r="QH1387" s="45"/>
      <c r="QI1387" s="45"/>
      <c r="QJ1387" s="45"/>
      <c r="QK1387" s="45"/>
      <c r="QL1387" s="45"/>
      <c r="QM1387" s="45"/>
      <c r="QN1387" s="45"/>
      <c r="QO1387" s="45"/>
      <c r="QP1387" s="45"/>
      <c r="QQ1387" s="45"/>
      <c r="QR1387" s="45"/>
      <c r="QS1387" s="45"/>
      <c r="QT1387" s="45"/>
      <c r="QU1387" s="45"/>
      <c r="QV1387" s="45"/>
      <c r="QW1387" s="45"/>
      <c r="QX1387" s="45"/>
      <c r="QY1387" s="45"/>
      <c r="QZ1387" s="45"/>
      <c r="RA1387" s="45"/>
      <c r="RB1387" s="45"/>
      <c r="RC1387" s="45"/>
      <c r="RD1387" s="45"/>
    </row>
    <row r="1388" spans="3:472" s="40" customFormat="1" x14ac:dyDescent="0.25">
      <c r="C1388" s="41"/>
      <c r="D1388" s="42"/>
      <c r="E1388" s="46"/>
      <c r="F1388" s="38"/>
      <c r="G1388" s="38"/>
      <c r="H1388" s="38"/>
      <c r="I1388" s="38"/>
      <c r="J1388" s="38"/>
      <c r="K1388" s="38"/>
      <c r="L1388" s="38"/>
      <c r="M1388" s="38"/>
      <c r="N1388" s="38"/>
      <c r="P1388" s="42"/>
      <c r="Q1388" s="38"/>
      <c r="R1388" s="38"/>
      <c r="S1388" s="38"/>
      <c r="T1388" s="47"/>
      <c r="U1388" s="43"/>
      <c r="V1388" s="123"/>
      <c r="W1388" s="123"/>
      <c r="X1388" s="124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78"/>
      <c r="AI1388" s="25"/>
      <c r="AJ1388" s="45"/>
      <c r="AK1388" s="45"/>
      <c r="AL1388" s="45"/>
      <c r="AM1388" s="45"/>
      <c r="AN1388" s="45"/>
      <c r="AO1388" s="45"/>
      <c r="AP1388" s="45"/>
      <c r="AQ1388" s="45"/>
      <c r="AR1388" s="45"/>
      <c r="AS1388" s="45"/>
      <c r="AT1388" s="45"/>
      <c r="AU1388" s="45"/>
      <c r="AV1388" s="45"/>
      <c r="AW1388" s="45"/>
      <c r="AX1388" s="45"/>
      <c r="AY1388" s="45"/>
      <c r="AZ1388" s="45"/>
      <c r="BA1388" s="45"/>
      <c r="BB1388" s="45"/>
      <c r="BC1388" s="45"/>
      <c r="BD1388" s="45"/>
      <c r="BE1388" s="45"/>
      <c r="BF1388" s="45"/>
      <c r="BG1388" s="45"/>
      <c r="BH1388" s="45"/>
      <c r="BI1388" s="45"/>
      <c r="BJ1388" s="45"/>
      <c r="BK1388" s="45"/>
      <c r="BL1388" s="45"/>
      <c r="BM1388" s="45"/>
      <c r="BN1388" s="45"/>
      <c r="BO1388" s="45"/>
      <c r="BP1388" s="45"/>
      <c r="BQ1388" s="45"/>
      <c r="BR1388" s="45"/>
      <c r="BS1388" s="45"/>
      <c r="BT1388" s="45"/>
      <c r="BU1388" s="45"/>
      <c r="BV1388" s="45"/>
      <c r="BW1388" s="45"/>
      <c r="BX1388" s="45"/>
      <c r="BY1388" s="45"/>
      <c r="BZ1388" s="45"/>
      <c r="CA1388" s="45"/>
      <c r="CB1388" s="45"/>
      <c r="CC1388" s="45"/>
      <c r="CD1388" s="45"/>
      <c r="CE1388" s="45"/>
      <c r="CF1388" s="45"/>
      <c r="CG1388" s="45"/>
      <c r="CH1388" s="45"/>
      <c r="CI1388" s="45"/>
      <c r="CJ1388" s="45"/>
      <c r="CK1388" s="45"/>
      <c r="CL1388" s="45"/>
      <c r="CM1388" s="45"/>
      <c r="CN1388" s="45"/>
      <c r="CO1388" s="45"/>
      <c r="CP1388" s="45"/>
      <c r="CQ1388" s="45"/>
      <c r="CR1388" s="45"/>
      <c r="CS1388" s="45"/>
      <c r="CT1388" s="45"/>
      <c r="CU1388" s="45"/>
      <c r="CV1388" s="45"/>
      <c r="CW1388" s="45"/>
      <c r="CX1388" s="45"/>
      <c r="CY1388" s="45"/>
      <c r="CZ1388" s="45"/>
      <c r="DA1388" s="45"/>
      <c r="DB1388" s="45"/>
      <c r="DC1388" s="45"/>
      <c r="DD1388" s="45"/>
      <c r="DE1388" s="45"/>
      <c r="DF1388" s="45"/>
      <c r="DG1388" s="45"/>
      <c r="DH1388" s="45"/>
      <c r="DI1388" s="45"/>
      <c r="DJ1388" s="45"/>
      <c r="DK1388" s="45"/>
      <c r="DL1388" s="45"/>
      <c r="DM1388" s="45"/>
      <c r="DN1388" s="45"/>
      <c r="DO1388" s="45"/>
      <c r="DP1388" s="45"/>
      <c r="DQ1388" s="45"/>
      <c r="DR1388" s="45"/>
      <c r="DS1388" s="45"/>
      <c r="DT1388" s="45"/>
      <c r="DU1388" s="45"/>
      <c r="DV1388" s="45"/>
      <c r="DW1388" s="45"/>
      <c r="DX1388" s="45"/>
      <c r="DY1388" s="45"/>
      <c r="DZ1388" s="45"/>
      <c r="EA1388" s="45"/>
      <c r="EB1388" s="45"/>
      <c r="EC1388" s="45"/>
      <c r="ED1388" s="45"/>
      <c r="EE1388" s="45"/>
      <c r="EF1388" s="45"/>
      <c r="EG1388" s="45"/>
      <c r="EH1388" s="45"/>
      <c r="EI1388" s="45"/>
      <c r="EJ1388" s="45"/>
      <c r="EK1388" s="45"/>
      <c r="EL1388" s="45"/>
      <c r="EM1388" s="45"/>
      <c r="EN1388" s="45"/>
      <c r="EO1388" s="45"/>
      <c r="EP1388" s="45"/>
      <c r="EQ1388" s="45"/>
      <c r="ER1388" s="45"/>
      <c r="ES1388" s="45"/>
      <c r="ET1388" s="45"/>
      <c r="EU1388" s="45"/>
      <c r="EV1388" s="45"/>
      <c r="EW1388" s="45"/>
      <c r="EX1388" s="45"/>
      <c r="EY1388" s="45"/>
      <c r="EZ1388" s="45"/>
      <c r="FA1388" s="45"/>
      <c r="FB1388" s="45"/>
      <c r="FC1388" s="45"/>
      <c r="FD1388" s="45"/>
      <c r="FE1388" s="45"/>
      <c r="FF1388" s="45"/>
      <c r="FG1388" s="45"/>
      <c r="FH1388" s="45"/>
      <c r="FI1388" s="45"/>
      <c r="FJ1388" s="45"/>
      <c r="FK1388" s="45"/>
      <c r="FL1388" s="45"/>
      <c r="FM1388" s="45"/>
      <c r="FN1388" s="45"/>
      <c r="FO1388" s="45"/>
      <c r="FP1388" s="45"/>
      <c r="FQ1388" s="45"/>
      <c r="FR1388" s="45"/>
      <c r="FS1388" s="45"/>
      <c r="FT1388" s="45"/>
      <c r="FU1388" s="45"/>
      <c r="FV1388" s="45"/>
      <c r="FW1388" s="45"/>
      <c r="FX1388" s="45"/>
      <c r="FY1388" s="45"/>
      <c r="FZ1388" s="45"/>
      <c r="GA1388" s="45"/>
      <c r="GB1388" s="45"/>
      <c r="GC1388" s="45"/>
      <c r="GD1388" s="45"/>
      <c r="GE1388" s="45"/>
      <c r="GF1388" s="45"/>
      <c r="GG1388" s="45"/>
      <c r="GH1388" s="45"/>
      <c r="GI1388" s="45"/>
      <c r="GJ1388" s="45"/>
      <c r="GK1388" s="45"/>
      <c r="GL1388" s="45"/>
      <c r="GM1388" s="45"/>
      <c r="GN1388" s="45"/>
      <c r="GO1388" s="45"/>
      <c r="GP1388" s="45"/>
      <c r="GQ1388" s="45"/>
      <c r="GR1388" s="45"/>
      <c r="GS1388" s="45"/>
      <c r="GT1388" s="45"/>
      <c r="GU1388" s="45"/>
      <c r="GV1388" s="45"/>
      <c r="GW1388" s="45"/>
      <c r="GX1388" s="45"/>
      <c r="GY1388" s="45"/>
      <c r="GZ1388" s="45"/>
      <c r="HA1388" s="45"/>
      <c r="HB1388" s="45"/>
      <c r="HC1388" s="45"/>
      <c r="HD1388" s="45"/>
      <c r="HE1388" s="45"/>
      <c r="HF1388" s="45"/>
      <c r="HG1388" s="45"/>
      <c r="HH1388" s="45"/>
      <c r="HI1388" s="45"/>
      <c r="HJ1388" s="45"/>
      <c r="HK1388" s="45"/>
      <c r="HL1388" s="45"/>
      <c r="HM1388" s="45"/>
      <c r="HN1388" s="45"/>
      <c r="HO1388" s="45"/>
      <c r="HP1388" s="45"/>
      <c r="HQ1388" s="45"/>
      <c r="HR1388" s="45"/>
      <c r="HS1388" s="45"/>
      <c r="HT1388" s="45"/>
      <c r="HU1388" s="45"/>
      <c r="HV1388" s="45"/>
      <c r="HW1388" s="45"/>
      <c r="HX1388" s="45"/>
      <c r="HY1388" s="45"/>
      <c r="HZ1388" s="45"/>
      <c r="IA1388" s="45"/>
      <c r="IB1388" s="45"/>
      <c r="IC1388" s="45"/>
      <c r="ID1388" s="45"/>
      <c r="IE1388" s="45"/>
      <c r="IF1388" s="45"/>
      <c r="IG1388" s="45"/>
      <c r="IH1388" s="45"/>
      <c r="II1388" s="45"/>
      <c r="IJ1388" s="45"/>
      <c r="IK1388" s="45"/>
      <c r="IL1388" s="45"/>
      <c r="IM1388" s="45"/>
      <c r="IN1388" s="45"/>
      <c r="IO1388" s="45"/>
      <c r="IP1388" s="45"/>
      <c r="IQ1388" s="45"/>
      <c r="IR1388" s="45"/>
      <c r="IS1388" s="45"/>
      <c r="IT1388" s="45"/>
      <c r="IU1388" s="45"/>
      <c r="IV1388" s="45"/>
      <c r="IW1388" s="45"/>
      <c r="IX1388" s="45"/>
      <c r="IY1388" s="45"/>
      <c r="IZ1388" s="45"/>
      <c r="JA1388" s="45"/>
      <c r="JB1388" s="45"/>
      <c r="JC1388" s="45"/>
      <c r="JD1388" s="45"/>
      <c r="JE1388" s="45"/>
      <c r="JF1388" s="45"/>
      <c r="JG1388" s="45"/>
      <c r="JH1388" s="45"/>
      <c r="JI1388" s="45"/>
      <c r="JJ1388" s="45"/>
      <c r="JK1388" s="45"/>
      <c r="JL1388" s="45"/>
      <c r="JM1388" s="45"/>
      <c r="JN1388" s="45"/>
      <c r="JO1388" s="45"/>
      <c r="JP1388" s="45"/>
      <c r="JQ1388" s="45"/>
      <c r="JR1388" s="45"/>
      <c r="JS1388" s="45"/>
      <c r="JT1388" s="45"/>
      <c r="JU1388" s="45"/>
      <c r="JV1388" s="45"/>
      <c r="JW1388" s="45"/>
      <c r="JX1388" s="45"/>
      <c r="JY1388" s="45"/>
      <c r="JZ1388" s="45"/>
      <c r="KA1388" s="45"/>
      <c r="KB1388" s="45"/>
      <c r="KC1388" s="45"/>
      <c r="KD1388" s="45"/>
      <c r="KE1388" s="45"/>
      <c r="KF1388" s="45"/>
      <c r="KG1388" s="45"/>
      <c r="KH1388" s="45"/>
      <c r="KI1388" s="45"/>
      <c r="KJ1388" s="45"/>
      <c r="KK1388" s="45"/>
      <c r="KL1388" s="45"/>
      <c r="KM1388" s="45"/>
      <c r="KN1388" s="45"/>
      <c r="KO1388" s="45"/>
      <c r="KP1388" s="45"/>
      <c r="KQ1388" s="45"/>
      <c r="KR1388" s="45"/>
      <c r="KS1388" s="45"/>
      <c r="KT1388" s="45"/>
      <c r="KU1388" s="45"/>
      <c r="KV1388" s="45"/>
      <c r="KW1388" s="45"/>
      <c r="KX1388" s="45"/>
      <c r="KY1388" s="45"/>
      <c r="KZ1388" s="45"/>
      <c r="LA1388" s="45"/>
      <c r="LB1388" s="45"/>
      <c r="LC1388" s="45"/>
      <c r="LD1388" s="45"/>
      <c r="LE1388" s="45"/>
      <c r="LF1388" s="45"/>
      <c r="LG1388" s="45"/>
      <c r="LH1388" s="45"/>
      <c r="LI1388" s="45"/>
      <c r="LJ1388" s="45"/>
      <c r="LK1388" s="45"/>
      <c r="LL1388" s="45"/>
      <c r="LM1388" s="45"/>
      <c r="LN1388" s="45"/>
      <c r="LO1388" s="45"/>
      <c r="LP1388" s="45"/>
      <c r="LQ1388" s="45"/>
      <c r="LR1388" s="45"/>
      <c r="LS1388" s="45"/>
      <c r="LT1388" s="45"/>
      <c r="LU1388" s="45"/>
      <c r="LV1388" s="45"/>
      <c r="LW1388" s="45"/>
      <c r="LX1388" s="45"/>
      <c r="LY1388" s="45"/>
      <c r="LZ1388" s="45"/>
      <c r="MA1388" s="45"/>
      <c r="MB1388" s="45"/>
      <c r="MC1388" s="45"/>
      <c r="MD1388" s="45"/>
      <c r="ME1388" s="45"/>
      <c r="MF1388" s="45"/>
      <c r="MG1388" s="45"/>
      <c r="MH1388" s="45"/>
      <c r="MI1388" s="45"/>
      <c r="MJ1388" s="45"/>
      <c r="MK1388" s="45"/>
      <c r="ML1388" s="45"/>
      <c r="MM1388" s="45"/>
      <c r="MN1388" s="45"/>
      <c r="MO1388" s="45"/>
      <c r="MP1388" s="45"/>
      <c r="MQ1388" s="45"/>
      <c r="MR1388" s="45"/>
      <c r="MS1388" s="45"/>
      <c r="MT1388" s="45"/>
      <c r="MU1388" s="45"/>
      <c r="MV1388" s="45"/>
      <c r="MW1388" s="45"/>
      <c r="MX1388" s="45"/>
      <c r="MY1388" s="45"/>
      <c r="MZ1388" s="45"/>
      <c r="NA1388" s="45"/>
      <c r="NB1388" s="45"/>
      <c r="NC1388" s="45"/>
      <c r="ND1388" s="45"/>
      <c r="NE1388" s="45"/>
      <c r="NF1388" s="45"/>
      <c r="NG1388" s="45"/>
      <c r="NH1388" s="45"/>
      <c r="NI1388" s="45"/>
      <c r="NJ1388" s="45"/>
      <c r="NK1388" s="45"/>
      <c r="NL1388" s="45"/>
      <c r="NM1388" s="45"/>
      <c r="NN1388" s="45"/>
      <c r="NO1388" s="45"/>
      <c r="NP1388" s="45"/>
      <c r="NQ1388" s="45"/>
      <c r="NR1388" s="45"/>
      <c r="NS1388" s="45"/>
      <c r="NT1388" s="45"/>
      <c r="NU1388" s="45"/>
      <c r="NV1388" s="45"/>
      <c r="NW1388" s="45"/>
      <c r="NX1388" s="45"/>
      <c r="NY1388" s="45"/>
      <c r="NZ1388" s="45"/>
      <c r="OA1388" s="45"/>
      <c r="OB1388" s="45"/>
      <c r="OC1388" s="45"/>
      <c r="OD1388" s="45"/>
      <c r="OE1388" s="45"/>
      <c r="OF1388" s="45"/>
      <c r="OG1388" s="45"/>
      <c r="OH1388" s="45"/>
      <c r="OI1388" s="45"/>
      <c r="OJ1388" s="45"/>
      <c r="OK1388" s="45"/>
      <c r="OL1388" s="45"/>
      <c r="OM1388" s="45"/>
      <c r="ON1388" s="45"/>
      <c r="OO1388" s="45"/>
      <c r="OP1388" s="45"/>
      <c r="OQ1388" s="45"/>
      <c r="OR1388" s="45"/>
      <c r="OS1388" s="45"/>
      <c r="OT1388" s="45"/>
      <c r="OU1388" s="45"/>
      <c r="OV1388" s="45"/>
      <c r="OW1388" s="45"/>
      <c r="OX1388" s="45"/>
      <c r="OY1388" s="45"/>
      <c r="OZ1388" s="45"/>
      <c r="PA1388" s="45"/>
      <c r="PB1388" s="45"/>
      <c r="PC1388" s="45"/>
      <c r="PD1388" s="45"/>
      <c r="PE1388" s="45"/>
      <c r="PF1388" s="45"/>
      <c r="PG1388" s="45"/>
      <c r="PH1388" s="45"/>
      <c r="PI1388" s="45"/>
      <c r="PJ1388" s="45"/>
      <c r="PK1388" s="45"/>
      <c r="PL1388" s="45"/>
      <c r="PM1388" s="45"/>
      <c r="PN1388" s="45"/>
      <c r="PO1388" s="45"/>
      <c r="PP1388" s="45"/>
      <c r="PQ1388" s="45"/>
      <c r="PR1388" s="45"/>
      <c r="PS1388" s="45"/>
      <c r="PT1388" s="45"/>
      <c r="PU1388" s="45"/>
      <c r="PV1388" s="45"/>
      <c r="PW1388" s="45"/>
      <c r="PX1388" s="45"/>
      <c r="PY1388" s="45"/>
      <c r="PZ1388" s="45"/>
      <c r="QA1388" s="45"/>
      <c r="QB1388" s="45"/>
      <c r="QC1388" s="45"/>
      <c r="QD1388" s="45"/>
      <c r="QE1388" s="45"/>
      <c r="QF1388" s="45"/>
      <c r="QG1388" s="45"/>
      <c r="QH1388" s="45"/>
      <c r="QI1388" s="45"/>
      <c r="QJ1388" s="45"/>
      <c r="QK1388" s="45"/>
      <c r="QL1388" s="45"/>
      <c r="QM1388" s="45"/>
      <c r="QN1388" s="45"/>
      <c r="QO1388" s="45"/>
      <c r="QP1388" s="45"/>
      <c r="QQ1388" s="45"/>
      <c r="QR1388" s="45"/>
      <c r="QS1388" s="45"/>
      <c r="QT1388" s="45"/>
      <c r="QU1388" s="45"/>
      <c r="QV1388" s="45"/>
      <c r="QW1388" s="45"/>
      <c r="QX1388" s="45"/>
      <c r="QY1388" s="45"/>
      <c r="QZ1388" s="45"/>
      <c r="RA1388" s="45"/>
      <c r="RB1388" s="45"/>
      <c r="RC1388" s="45"/>
      <c r="RD1388" s="45"/>
    </row>
    <row r="1389" spans="3:472" s="40" customFormat="1" x14ac:dyDescent="0.25">
      <c r="C1389" s="41"/>
      <c r="D1389" s="42"/>
      <c r="E1389" s="46"/>
      <c r="F1389" s="38"/>
      <c r="G1389" s="38"/>
      <c r="H1389" s="38"/>
      <c r="I1389" s="38"/>
      <c r="J1389" s="38"/>
      <c r="K1389" s="38"/>
      <c r="L1389" s="38"/>
      <c r="M1389" s="38"/>
      <c r="N1389" s="38"/>
      <c r="P1389" s="42"/>
      <c r="Q1389" s="38"/>
      <c r="R1389" s="38"/>
      <c r="S1389" s="38"/>
      <c r="T1389" s="47"/>
      <c r="U1389" s="43"/>
      <c r="V1389" s="123"/>
      <c r="W1389" s="123"/>
      <c r="X1389" s="124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78"/>
      <c r="AI1389" s="25"/>
      <c r="AJ1389" s="45"/>
      <c r="AK1389" s="45"/>
      <c r="AL1389" s="45"/>
      <c r="AM1389" s="45"/>
      <c r="AN1389" s="45"/>
      <c r="AO1389" s="45"/>
      <c r="AP1389" s="45"/>
      <c r="AQ1389" s="45"/>
      <c r="AR1389" s="45"/>
      <c r="AS1389" s="45"/>
      <c r="AT1389" s="45"/>
      <c r="AU1389" s="45"/>
      <c r="AV1389" s="45"/>
      <c r="AW1389" s="45"/>
      <c r="AX1389" s="45"/>
      <c r="AY1389" s="45"/>
      <c r="AZ1389" s="45"/>
      <c r="BA1389" s="45"/>
      <c r="BB1389" s="45"/>
      <c r="BC1389" s="45"/>
      <c r="BD1389" s="45"/>
      <c r="BE1389" s="45"/>
      <c r="BF1389" s="45"/>
      <c r="BG1389" s="45"/>
      <c r="BH1389" s="45"/>
      <c r="BI1389" s="45"/>
      <c r="BJ1389" s="45"/>
      <c r="BK1389" s="45"/>
      <c r="BL1389" s="45"/>
      <c r="BM1389" s="45"/>
      <c r="BN1389" s="45"/>
      <c r="BO1389" s="45"/>
      <c r="BP1389" s="45"/>
      <c r="BQ1389" s="45"/>
      <c r="BR1389" s="45"/>
      <c r="BS1389" s="45"/>
      <c r="BT1389" s="45"/>
      <c r="BU1389" s="45"/>
      <c r="BV1389" s="45"/>
      <c r="BW1389" s="45"/>
      <c r="BX1389" s="45"/>
      <c r="BY1389" s="45"/>
      <c r="BZ1389" s="45"/>
      <c r="CA1389" s="45"/>
      <c r="CB1389" s="45"/>
      <c r="CC1389" s="45"/>
      <c r="CD1389" s="45"/>
      <c r="CE1389" s="45"/>
      <c r="CF1389" s="45"/>
      <c r="CG1389" s="45"/>
      <c r="CH1389" s="45"/>
      <c r="CI1389" s="45"/>
      <c r="CJ1389" s="45"/>
      <c r="CK1389" s="45"/>
      <c r="CL1389" s="45"/>
      <c r="CM1389" s="45"/>
      <c r="CN1389" s="45"/>
      <c r="CO1389" s="45"/>
      <c r="CP1389" s="45"/>
      <c r="CQ1389" s="45"/>
      <c r="CR1389" s="45"/>
      <c r="CS1389" s="45"/>
      <c r="CT1389" s="45"/>
      <c r="CU1389" s="45"/>
      <c r="CV1389" s="45"/>
      <c r="CW1389" s="45"/>
      <c r="CX1389" s="45"/>
      <c r="CY1389" s="45"/>
      <c r="CZ1389" s="45"/>
      <c r="DA1389" s="45"/>
      <c r="DB1389" s="45"/>
      <c r="DC1389" s="45"/>
      <c r="DD1389" s="45"/>
      <c r="DE1389" s="45"/>
      <c r="DF1389" s="45"/>
      <c r="DG1389" s="45"/>
      <c r="DH1389" s="45"/>
      <c r="DI1389" s="45"/>
      <c r="DJ1389" s="45"/>
      <c r="DK1389" s="45"/>
      <c r="DL1389" s="45"/>
      <c r="DM1389" s="45"/>
      <c r="DN1389" s="45"/>
      <c r="DO1389" s="45"/>
      <c r="DP1389" s="45"/>
      <c r="DQ1389" s="45"/>
      <c r="DR1389" s="45"/>
      <c r="DS1389" s="45"/>
      <c r="DT1389" s="45"/>
      <c r="DU1389" s="45"/>
      <c r="DV1389" s="45"/>
      <c r="DW1389" s="45"/>
      <c r="DX1389" s="45"/>
      <c r="DY1389" s="45"/>
      <c r="DZ1389" s="45"/>
      <c r="EA1389" s="45"/>
      <c r="EB1389" s="45"/>
      <c r="EC1389" s="45"/>
      <c r="ED1389" s="45"/>
      <c r="EE1389" s="45"/>
      <c r="EF1389" s="45"/>
      <c r="EG1389" s="45"/>
      <c r="EH1389" s="45"/>
      <c r="EI1389" s="45"/>
      <c r="EJ1389" s="45"/>
      <c r="EK1389" s="45"/>
      <c r="EL1389" s="45"/>
      <c r="EM1389" s="45"/>
      <c r="EN1389" s="45"/>
      <c r="EO1389" s="45"/>
      <c r="EP1389" s="45"/>
      <c r="EQ1389" s="45"/>
      <c r="ER1389" s="45"/>
      <c r="ES1389" s="45"/>
      <c r="ET1389" s="45"/>
      <c r="EU1389" s="45"/>
      <c r="EV1389" s="45"/>
      <c r="EW1389" s="45"/>
      <c r="EX1389" s="45"/>
      <c r="EY1389" s="45"/>
      <c r="EZ1389" s="45"/>
      <c r="FA1389" s="45"/>
      <c r="FB1389" s="45"/>
      <c r="FC1389" s="45"/>
      <c r="FD1389" s="45"/>
      <c r="FE1389" s="45"/>
      <c r="FF1389" s="45"/>
      <c r="FG1389" s="45"/>
      <c r="FH1389" s="45"/>
      <c r="FI1389" s="45"/>
      <c r="FJ1389" s="45"/>
      <c r="FK1389" s="45"/>
      <c r="FL1389" s="45"/>
      <c r="FM1389" s="45"/>
      <c r="FN1389" s="45"/>
      <c r="FO1389" s="45"/>
      <c r="FP1389" s="45"/>
      <c r="FQ1389" s="45"/>
      <c r="FR1389" s="45"/>
      <c r="FS1389" s="45"/>
      <c r="FT1389" s="45"/>
      <c r="FU1389" s="45"/>
      <c r="FV1389" s="45"/>
      <c r="FW1389" s="45"/>
      <c r="FX1389" s="45"/>
      <c r="FY1389" s="45"/>
      <c r="FZ1389" s="45"/>
      <c r="GA1389" s="45"/>
      <c r="GB1389" s="45"/>
      <c r="GC1389" s="45"/>
      <c r="GD1389" s="45"/>
      <c r="GE1389" s="45"/>
      <c r="GF1389" s="45"/>
      <c r="GG1389" s="45"/>
      <c r="GH1389" s="45"/>
      <c r="GI1389" s="45"/>
      <c r="GJ1389" s="45"/>
      <c r="GK1389" s="45"/>
      <c r="GL1389" s="45"/>
      <c r="GM1389" s="45"/>
      <c r="GN1389" s="45"/>
      <c r="GO1389" s="45"/>
      <c r="GP1389" s="45"/>
      <c r="GQ1389" s="45"/>
      <c r="GR1389" s="45"/>
      <c r="GS1389" s="45"/>
      <c r="GT1389" s="45"/>
      <c r="GU1389" s="45"/>
      <c r="GV1389" s="45"/>
      <c r="GW1389" s="45"/>
      <c r="GX1389" s="45"/>
      <c r="GY1389" s="45"/>
      <c r="GZ1389" s="45"/>
      <c r="HA1389" s="45"/>
      <c r="HB1389" s="45"/>
      <c r="HC1389" s="45"/>
      <c r="HD1389" s="45"/>
      <c r="HE1389" s="45"/>
      <c r="HF1389" s="45"/>
      <c r="HG1389" s="45"/>
      <c r="HH1389" s="45"/>
      <c r="HI1389" s="45"/>
      <c r="HJ1389" s="45"/>
      <c r="HK1389" s="45"/>
      <c r="HL1389" s="45"/>
      <c r="HM1389" s="45"/>
      <c r="HN1389" s="45"/>
      <c r="HO1389" s="45"/>
      <c r="HP1389" s="45"/>
      <c r="HQ1389" s="45"/>
      <c r="HR1389" s="45"/>
      <c r="HS1389" s="45"/>
      <c r="HT1389" s="45"/>
      <c r="HU1389" s="45"/>
      <c r="HV1389" s="45"/>
      <c r="HW1389" s="45"/>
      <c r="HX1389" s="45"/>
      <c r="HY1389" s="45"/>
      <c r="HZ1389" s="45"/>
      <c r="IA1389" s="45"/>
      <c r="IB1389" s="45"/>
      <c r="IC1389" s="45"/>
      <c r="ID1389" s="45"/>
      <c r="IE1389" s="45"/>
      <c r="IF1389" s="45"/>
      <c r="IG1389" s="45"/>
      <c r="IH1389" s="45"/>
      <c r="II1389" s="45"/>
      <c r="IJ1389" s="45"/>
      <c r="IK1389" s="45"/>
      <c r="IL1389" s="45"/>
      <c r="IM1389" s="45"/>
      <c r="IN1389" s="45"/>
      <c r="IO1389" s="45"/>
      <c r="IP1389" s="45"/>
      <c r="IQ1389" s="45"/>
      <c r="IR1389" s="45"/>
      <c r="IS1389" s="45"/>
      <c r="IT1389" s="45"/>
      <c r="IU1389" s="45"/>
      <c r="IV1389" s="45"/>
      <c r="IW1389" s="45"/>
      <c r="IX1389" s="45"/>
      <c r="IY1389" s="45"/>
      <c r="IZ1389" s="45"/>
      <c r="JA1389" s="45"/>
      <c r="JB1389" s="45"/>
      <c r="JC1389" s="45"/>
      <c r="JD1389" s="45"/>
      <c r="JE1389" s="45"/>
      <c r="JF1389" s="45"/>
      <c r="JG1389" s="45"/>
      <c r="JH1389" s="45"/>
      <c r="JI1389" s="45"/>
      <c r="JJ1389" s="45"/>
      <c r="JK1389" s="45"/>
      <c r="JL1389" s="45"/>
      <c r="JM1389" s="45"/>
      <c r="JN1389" s="45"/>
      <c r="JO1389" s="45"/>
      <c r="JP1389" s="45"/>
      <c r="JQ1389" s="45"/>
      <c r="JR1389" s="45"/>
      <c r="JS1389" s="45"/>
      <c r="JT1389" s="45"/>
      <c r="JU1389" s="45"/>
      <c r="JV1389" s="45"/>
      <c r="JW1389" s="45"/>
      <c r="JX1389" s="45"/>
      <c r="JY1389" s="45"/>
      <c r="JZ1389" s="45"/>
      <c r="KA1389" s="45"/>
      <c r="KB1389" s="45"/>
      <c r="KC1389" s="45"/>
      <c r="KD1389" s="45"/>
      <c r="KE1389" s="45"/>
      <c r="KF1389" s="45"/>
      <c r="KG1389" s="45"/>
      <c r="KH1389" s="45"/>
      <c r="KI1389" s="45"/>
      <c r="KJ1389" s="45"/>
      <c r="KK1389" s="45"/>
      <c r="KL1389" s="45"/>
      <c r="KM1389" s="45"/>
      <c r="KN1389" s="45"/>
      <c r="KO1389" s="45"/>
      <c r="KP1389" s="45"/>
      <c r="KQ1389" s="45"/>
      <c r="KR1389" s="45"/>
      <c r="KS1389" s="45"/>
      <c r="KT1389" s="45"/>
      <c r="KU1389" s="45"/>
      <c r="KV1389" s="45"/>
      <c r="KW1389" s="45"/>
      <c r="KX1389" s="45"/>
      <c r="KY1389" s="45"/>
      <c r="KZ1389" s="45"/>
      <c r="LA1389" s="45"/>
      <c r="LB1389" s="45"/>
      <c r="LC1389" s="45"/>
      <c r="LD1389" s="45"/>
      <c r="LE1389" s="45"/>
      <c r="LF1389" s="45"/>
      <c r="LG1389" s="45"/>
      <c r="LH1389" s="45"/>
      <c r="LI1389" s="45"/>
      <c r="LJ1389" s="45"/>
      <c r="LK1389" s="45"/>
      <c r="LL1389" s="45"/>
      <c r="LM1389" s="45"/>
      <c r="LN1389" s="45"/>
      <c r="LO1389" s="45"/>
      <c r="LP1389" s="45"/>
      <c r="LQ1389" s="45"/>
      <c r="LR1389" s="45"/>
      <c r="LS1389" s="45"/>
      <c r="LT1389" s="45"/>
      <c r="LU1389" s="45"/>
      <c r="LV1389" s="45"/>
      <c r="LW1389" s="45"/>
      <c r="LX1389" s="45"/>
      <c r="LY1389" s="45"/>
      <c r="LZ1389" s="45"/>
      <c r="MA1389" s="45"/>
      <c r="MB1389" s="45"/>
      <c r="MC1389" s="45"/>
      <c r="MD1389" s="45"/>
      <c r="ME1389" s="45"/>
      <c r="MF1389" s="45"/>
      <c r="MG1389" s="45"/>
      <c r="MH1389" s="45"/>
      <c r="MI1389" s="45"/>
      <c r="MJ1389" s="45"/>
      <c r="MK1389" s="45"/>
      <c r="ML1389" s="45"/>
      <c r="MM1389" s="45"/>
      <c r="MN1389" s="45"/>
      <c r="MO1389" s="45"/>
      <c r="MP1389" s="45"/>
      <c r="MQ1389" s="45"/>
      <c r="MR1389" s="45"/>
      <c r="MS1389" s="45"/>
      <c r="MT1389" s="45"/>
      <c r="MU1389" s="45"/>
      <c r="MV1389" s="45"/>
      <c r="MW1389" s="45"/>
      <c r="MX1389" s="45"/>
      <c r="MY1389" s="45"/>
      <c r="MZ1389" s="45"/>
      <c r="NA1389" s="45"/>
      <c r="NB1389" s="45"/>
      <c r="NC1389" s="45"/>
      <c r="ND1389" s="45"/>
      <c r="NE1389" s="45"/>
      <c r="NF1389" s="45"/>
      <c r="NG1389" s="45"/>
      <c r="NH1389" s="45"/>
      <c r="NI1389" s="45"/>
      <c r="NJ1389" s="45"/>
      <c r="NK1389" s="45"/>
      <c r="NL1389" s="45"/>
      <c r="NM1389" s="45"/>
      <c r="NN1389" s="45"/>
      <c r="NO1389" s="45"/>
      <c r="NP1389" s="45"/>
      <c r="NQ1389" s="45"/>
      <c r="NR1389" s="45"/>
      <c r="NS1389" s="45"/>
      <c r="NT1389" s="45"/>
      <c r="NU1389" s="45"/>
      <c r="NV1389" s="45"/>
      <c r="NW1389" s="45"/>
      <c r="NX1389" s="45"/>
      <c r="NY1389" s="45"/>
      <c r="NZ1389" s="45"/>
      <c r="OA1389" s="45"/>
      <c r="OB1389" s="45"/>
      <c r="OC1389" s="45"/>
      <c r="OD1389" s="45"/>
      <c r="OE1389" s="45"/>
      <c r="OF1389" s="45"/>
      <c r="OG1389" s="45"/>
      <c r="OH1389" s="45"/>
      <c r="OI1389" s="45"/>
      <c r="OJ1389" s="45"/>
      <c r="OK1389" s="45"/>
      <c r="OL1389" s="45"/>
      <c r="OM1389" s="45"/>
      <c r="ON1389" s="45"/>
      <c r="OO1389" s="45"/>
      <c r="OP1389" s="45"/>
      <c r="OQ1389" s="45"/>
      <c r="OR1389" s="45"/>
      <c r="OS1389" s="45"/>
      <c r="OT1389" s="45"/>
      <c r="OU1389" s="45"/>
      <c r="OV1389" s="45"/>
      <c r="OW1389" s="45"/>
      <c r="OX1389" s="45"/>
      <c r="OY1389" s="45"/>
      <c r="OZ1389" s="45"/>
      <c r="PA1389" s="45"/>
      <c r="PB1389" s="45"/>
      <c r="PC1389" s="45"/>
      <c r="PD1389" s="45"/>
      <c r="PE1389" s="45"/>
      <c r="PF1389" s="45"/>
      <c r="PG1389" s="45"/>
      <c r="PH1389" s="45"/>
      <c r="PI1389" s="45"/>
      <c r="PJ1389" s="45"/>
      <c r="PK1389" s="45"/>
      <c r="PL1389" s="45"/>
      <c r="PM1389" s="45"/>
      <c r="PN1389" s="45"/>
      <c r="PO1389" s="45"/>
      <c r="PP1389" s="45"/>
      <c r="PQ1389" s="45"/>
      <c r="PR1389" s="45"/>
      <c r="PS1389" s="45"/>
      <c r="PT1389" s="45"/>
      <c r="PU1389" s="45"/>
      <c r="PV1389" s="45"/>
      <c r="PW1389" s="45"/>
      <c r="PX1389" s="45"/>
      <c r="PY1389" s="45"/>
      <c r="PZ1389" s="45"/>
      <c r="QA1389" s="45"/>
      <c r="QB1389" s="45"/>
      <c r="QC1389" s="45"/>
      <c r="QD1389" s="45"/>
      <c r="QE1389" s="45"/>
      <c r="QF1389" s="45"/>
      <c r="QG1389" s="45"/>
      <c r="QH1389" s="45"/>
      <c r="QI1389" s="45"/>
      <c r="QJ1389" s="45"/>
      <c r="QK1389" s="45"/>
      <c r="QL1389" s="45"/>
      <c r="QM1389" s="45"/>
      <c r="QN1389" s="45"/>
      <c r="QO1389" s="45"/>
      <c r="QP1389" s="45"/>
      <c r="QQ1389" s="45"/>
      <c r="QR1389" s="45"/>
      <c r="QS1389" s="45"/>
      <c r="QT1389" s="45"/>
      <c r="QU1389" s="45"/>
      <c r="QV1389" s="45"/>
      <c r="QW1389" s="45"/>
      <c r="QX1389" s="45"/>
      <c r="QY1389" s="45"/>
      <c r="QZ1389" s="45"/>
      <c r="RA1389" s="45"/>
      <c r="RB1389" s="45"/>
      <c r="RC1389" s="45"/>
      <c r="RD1389" s="45"/>
    </row>
    <row r="1390" spans="3:472" s="40" customFormat="1" x14ac:dyDescent="0.25">
      <c r="C1390" s="41"/>
      <c r="D1390" s="42"/>
      <c r="E1390" s="46"/>
      <c r="F1390" s="38"/>
      <c r="G1390" s="38"/>
      <c r="H1390" s="38"/>
      <c r="I1390" s="38"/>
      <c r="J1390" s="38"/>
      <c r="K1390" s="38"/>
      <c r="L1390" s="38"/>
      <c r="M1390" s="38"/>
      <c r="N1390" s="38"/>
      <c r="P1390" s="42"/>
      <c r="Q1390" s="38"/>
      <c r="R1390" s="38"/>
      <c r="S1390" s="38"/>
      <c r="T1390" s="47"/>
      <c r="U1390" s="43"/>
      <c r="V1390" s="123"/>
      <c r="W1390" s="123"/>
      <c r="X1390" s="124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78"/>
      <c r="AI1390" s="25"/>
      <c r="AJ1390" s="45"/>
      <c r="AK1390" s="45"/>
      <c r="AL1390" s="45"/>
      <c r="AM1390" s="45"/>
      <c r="AN1390" s="45"/>
      <c r="AO1390" s="45"/>
      <c r="AP1390" s="45"/>
      <c r="AQ1390" s="45"/>
      <c r="AR1390" s="45"/>
      <c r="AS1390" s="45"/>
      <c r="AT1390" s="45"/>
      <c r="AU1390" s="45"/>
      <c r="AV1390" s="45"/>
      <c r="AW1390" s="45"/>
      <c r="AX1390" s="45"/>
      <c r="AY1390" s="45"/>
      <c r="AZ1390" s="45"/>
      <c r="BA1390" s="45"/>
      <c r="BB1390" s="45"/>
      <c r="BC1390" s="45"/>
      <c r="BD1390" s="45"/>
      <c r="BE1390" s="45"/>
      <c r="BF1390" s="45"/>
      <c r="BG1390" s="45"/>
      <c r="BH1390" s="45"/>
      <c r="BI1390" s="45"/>
      <c r="BJ1390" s="45"/>
      <c r="BK1390" s="45"/>
      <c r="BL1390" s="45"/>
      <c r="BM1390" s="45"/>
      <c r="BN1390" s="45"/>
      <c r="BO1390" s="45"/>
      <c r="BP1390" s="45"/>
      <c r="BQ1390" s="45"/>
      <c r="BR1390" s="45"/>
      <c r="BS1390" s="45"/>
      <c r="BT1390" s="45"/>
      <c r="BU1390" s="45"/>
      <c r="BV1390" s="45"/>
      <c r="BW1390" s="45"/>
      <c r="BX1390" s="45"/>
      <c r="BY1390" s="45"/>
      <c r="BZ1390" s="45"/>
      <c r="CA1390" s="45"/>
      <c r="CB1390" s="45"/>
      <c r="CC1390" s="45"/>
      <c r="CD1390" s="45"/>
      <c r="CE1390" s="45"/>
      <c r="CF1390" s="45"/>
      <c r="CG1390" s="45"/>
      <c r="CH1390" s="45"/>
      <c r="CI1390" s="45"/>
      <c r="CJ1390" s="45"/>
      <c r="CK1390" s="45"/>
      <c r="CL1390" s="45"/>
      <c r="CM1390" s="45"/>
      <c r="CN1390" s="45"/>
      <c r="CO1390" s="45"/>
      <c r="CP1390" s="45"/>
      <c r="CQ1390" s="45"/>
      <c r="CR1390" s="45"/>
      <c r="CS1390" s="45"/>
      <c r="CT1390" s="45"/>
      <c r="CU1390" s="45"/>
      <c r="CV1390" s="45"/>
      <c r="CW1390" s="45"/>
      <c r="CX1390" s="45"/>
      <c r="CY1390" s="45"/>
      <c r="CZ1390" s="45"/>
      <c r="DA1390" s="45"/>
      <c r="DB1390" s="45"/>
      <c r="DC1390" s="45"/>
      <c r="DD1390" s="45"/>
      <c r="DE1390" s="45"/>
      <c r="DF1390" s="45"/>
      <c r="DG1390" s="45"/>
      <c r="DH1390" s="45"/>
      <c r="DI1390" s="45"/>
      <c r="DJ1390" s="45"/>
      <c r="DK1390" s="45"/>
      <c r="DL1390" s="45"/>
      <c r="DM1390" s="45"/>
      <c r="DN1390" s="45"/>
      <c r="DO1390" s="45"/>
      <c r="DP1390" s="45"/>
      <c r="DQ1390" s="45"/>
      <c r="DR1390" s="45"/>
      <c r="DS1390" s="45"/>
      <c r="DT1390" s="45"/>
      <c r="DU1390" s="45"/>
      <c r="DV1390" s="45"/>
      <c r="DW1390" s="45"/>
      <c r="DX1390" s="45"/>
      <c r="DY1390" s="45"/>
      <c r="DZ1390" s="45"/>
      <c r="EA1390" s="45"/>
      <c r="EB1390" s="45"/>
      <c r="EC1390" s="45"/>
      <c r="ED1390" s="45"/>
      <c r="EE1390" s="45"/>
      <c r="EF1390" s="45"/>
      <c r="EG1390" s="45"/>
      <c r="EH1390" s="45"/>
      <c r="EI1390" s="45"/>
      <c r="EJ1390" s="45"/>
      <c r="EK1390" s="45"/>
      <c r="EL1390" s="45"/>
      <c r="EM1390" s="45"/>
      <c r="EN1390" s="45"/>
      <c r="EO1390" s="45"/>
      <c r="EP1390" s="45"/>
      <c r="EQ1390" s="45"/>
      <c r="ER1390" s="45"/>
      <c r="ES1390" s="45"/>
      <c r="ET1390" s="45"/>
      <c r="EU1390" s="45"/>
      <c r="EV1390" s="45"/>
      <c r="EW1390" s="45"/>
      <c r="EX1390" s="45"/>
      <c r="EY1390" s="45"/>
      <c r="EZ1390" s="45"/>
      <c r="FA1390" s="45"/>
      <c r="FB1390" s="45"/>
      <c r="FC1390" s="45"/>
      <c r="FD1390" s="45"/>
      <c r="FE1390" s="45"/>
      <c r="FF1390" s="45"/>
      <c r="FG1390" s="45"/>
      <c r="FH1390" s="45"/>
      <c r="FI1390" s="45"/>
      <c r="FJ1390" s="45"/>
      <c r="FK1390" s="45"/>
      <c r="FL1390" s="45"/>
      <c r="FM1390" s="45"/>
      <c r="FN1390" s="45"/>
      <c r="FO1390" s="45"/>
      <c r="FP1390" s="45"/>
      <c r="FQ1390" s="45"/>
      <c r="FR1390" s="45"/>
      <c r="FS1390" s="45"/>
      <c r="FT1390" s="45"/>
      <c r="FU1390" s="45"/>
      <c r="FV1390" s="45"/>
      <c r="FW1390" s="45"/>
      <c r="FX1390" s="45"/>
      <c r="FY1390" s="45"/>
      <c r="FZ1390" s="45"/>
      <c r="GA1390" s="45"/>
      <c r="GB1390" s="45"/>
      <c r="GC1390" s="45"/>
      <c r="GD1390" s="45"/>
      <c r="GE1390" s="45"/>
      <c r="GF1390" s="45"/>
      <c r="GG1390" s="45"/>
      <c r="GH1390" s="45"/>
      <c r="GI1390" s="45"/>
      <c r="GJ1390" s="45"/>
      <c r="GK1390" s="45"/>
      <c r="GL1390" s="45"/>
      <c r="GM1390" s="45"/>
      <c r="GN1390" s="45"/>
      <c r="GO1390" s="45"/>
      <c r="GP1390" s="45"/>
      <c r="GQ1390" s="45"/>
      <c r="GR1390" s="45"/>
      <c r="GS1390" s="45"/>
      <c r="GT1390" s="45"/>
      <c r="GU1390" s="45"/>
      <c r="GV1390" s="45"/>
      <c r="GW1390" s="45"/>
      <c r="GX1390" s="45"/>
      <c r="GY1390" s="45"/>
      <c r="GZ1390" s="45"/>
      <c r="HA1390" s="45"/>
      <c r="HB1390" s="45"/>
      <c r="HC1390" s="45"/>
      <c r="HD1390" s="45"/>
      <c r="HE1390" s="45"/>
      <c r="HF1390" s="45"/>
      <c r="HG1390" s="45"/>
      <c r="HH1390" s="45"/>
      <c r="HI1390" s="45"/>
      <c r="HJ1390" s="45"/>
      <c r="HK1390" s="45"/>
      <c r="HL1390" s="45"/>
      <c r="HM1390" s="45"/>
      <c r="HN1390" s="45"/>
      <c r="HO1390" s="45"/>
      <c r="HP1390" s="45"/>
      <c r="HQ1390" s="45"/>
      <c r="HR1390" s="45"/>
      <c r="HS1390" s="45"/>
      <c r="HT1390" s="45"/>
      <c r="HU1390" s="45"/>
      <c r="HV1390" s="45"/>
      <c r="HW1390" s="45"/>
      <c r="HX1390" s="45"/>
      <c r="HY1390" s="45"/>
      <c r="HZ1390" s="45"/>
      <c r="IA1390" s="45"/>
      <c r="IB1390" s="45"/>
      <c r="IC1390" s="45"/>
      <c r="ID1390" s="45"/>
      <c r="IE1390" s="45"/>
      <c r="IF1390" s="45"/>
      <c r="IG1390" s="45"/>
      <c r="IH1390" s="45"/>
      <c r="II1390" s="45"/>
      <c r="IJ1390" s="45"/>
      <c r="IK1390" s="45"/>
      <c r="IL1390" s="45"/>
      <c r="IM1390" s="45"/>
      <c r="IN1390" s="45"/>
      <c r="IO1390" s="45"/>
      <c r="IP1390" s="45"/>
      <c r="IQ1390" s="45"/>
      <c r="IR1390" s="45"/>
      <c r="IS1390" s="45"/>
      <c r="IT1390" s="45"/>
      <c r="IU1390" s="45"/>
      <c r="IV1390" s="45"/>
      <c r="IW1390" s="45"/>
      <c r="IX1390" s="45"/>
      <c r="IY1390" s="45"/>
      <c r="IZ1390" s="45"/>
      <c r="JA1390" s="45"/>
      <c r="JB1390" s="45"/>
      <c r="JC1390" s="45"/>
      <c r="JD1390" s="45"/>
      <c r="JE1390" s="45"/>
      <c r="JF1390" s="45"/>
      <c r="JG1390" s="45"/>
      <c r="JH1390" s="45"/>
      <c r="JI1390" s="45"/>
      <c r="JJ1390" s="45"/>
      <c r="JK1390" s="45"/>
      <c r="JL1390" s="45"/>
      <c r="JM1390" s="45"/>
      <c r="JN1390" s="45"/>
      <c r="JO1390" s="45"/>
      <c r="JP1390" s="45"/>
      <c r="JQ1390" s="45"/>
      <c r="JR1390" s="45"/>
      <c r="JS1390" s="45"/>
      <c r="JT1390" s="45"/>
      <c r="JU1390" s="45"/>
      <c r="JV1390" s="45"/>
      <c r="JW1390" s="45"/>
      <c r="JX1390" s="45"/>
      <c r="JY1390" s="45"/>
      <c r="JZ1390" s="45"/>
      <c r="KA1390" s="45"/>
      <c r="KB1390" s="45"/>
      <c r="KC1390" s="45"/>
      <c r="KD1390" s="45"/>
      <c r="KE1390" s="45"/>
      <c r="KF1390" s="45"/>
      <c r="KG1390" s="45"/>
      <c r="KH1390" s="45"/>
      <c r="KI1390" s="45"/>
      <c r="KJ1390" s="45"/>
      <c r="KK1390" s="45"/>
      <c r="KL1390" s="45"/>
      <c r="KM1390" s="45"/>
      <c r="KN1390" s="45"/>
      <c r="KO1390" s="45"/>
      <c r="KP1390" s="45"/>
      <c r="KQ1390" s="45"/>
      <c r="KR1390" s="45"/>
      <c r="KS1390" s="45"/>
      <c r="KT1390" s="45"/>
      <c r="KU1390" s="45"/>
      <c r="KV1390" s="45"/>
      <c r="KW1390" s="45"/>
      <c r="KX1390" s="45"/>
      <c r="KY1390" s="45"/>
      <c r="KZ1390" s="45"/>
      <c r="LA1390" s="45"/>
      <c r="LB1390" s="45"/>
      <c r="LC1390" s="45"/>
      <c r="LD1390" s="45"/>
      <c r="LE1390" s="45"/>
      <c r="LF1390" s="45"/>
      <c r="LG1390" s="45"/>
      <c r="LH1390" s="45"/>
      <c r="LI1390" s="45"/>
      <c r="LJ1390" s="45"/>
      <c r="LK1390" s="45"/>
      <c r="LL1390" s="45"/>
      <c r="LM1390" s="45"/>
      <c r="LN1390" s="45"/>
      <c r="LO1390" s="45"/>
      <c r="LP1390" s="45"/>
      <c r="LQ1390" s="45"/>
      <c r="LR1390" s="45"/>
      <c r="LS1390" s="45"/>
      <c r="LT1390" s="45"/>
      <c r="LU1390" s="45"/>
      <c r="LV1390" s="45"/>
      <c r="LW1390" s="45"/>
      <c r="LX1390" s="45"/>
      <c r="LY1390" s="45"/>
      <c r="LZ1390" s="45"/>
      <c r="MA1390" s="45"/>
      <c r="MB1390" s="45"/>
      <c r="MC1390" s="45"/>
      <c r="MD1390" s="45"/>
      <c r="ME1390" s="45"/>
      <c r="MF1390" s="45"/>
      <c r="MG1390" s="45"/>
      <c r="MH1390" s="45"/>
      <c r="MI1390" s="45"/>
      <c r="MJ1390" s="45"/>
      <c r="MK1390" s="45"/>
      <c r="ML1390" s="45"/>
      <c r="MM1390" s="45"/>
      <c r="MN1390" s="45"/>
      <c r="MO1390" s="45"/>
      <c r="MP1390" s="45"/>
      <c r="MQ1390" s="45"/>
      <c r="MR1390" s="45"/>
      <c r="MS1390" s="45"/>
      <c r="MT1390" s="45"/>
      <c r="MU1390" s="45"/>
      <c r="MV1390" s="45"/>
      <c r="MW1390" s="45"/>
      <c r="MX1390" s="45"/>
      <c r="MY1390" s="45"/>
      <c r="MZ1390" s="45"/>
      <c r="NA1390" s="45"/>
      <c r="NB1390" s="45"/>
      <c r="NC1390" s="45"/>
      <c r="ND1390" s="45"/>
      <c r="NE1390" s="45"/>
      <c r="NF1390" s="45"/>
      <c r="NG1390" s="45"/>
      <c r="NH1390" s="45"/>
      <c r="NI1390" s="45"/>
      <c r="NJ1390" s="45"/>
      <c r="NK1390" s="45"/>
      <c r="NL1390" s="45"/>
      <c r="NM1390" s="45"/>
      <c r="NN1390" s="45"/>
      <c r="NO1390" s="45"/>
      <c r="NP1390" s="45"/>
      <c r="NQ1390" s="45"/>
      <c r="NR1390" s="45"/>
      <c r="NS1390" s="45"/>
      <c r="NT1390" s="45"/>
      <c r="NU1390" s="45"/>
      <c r="NV1390" s="45"/>
      <c r="NW1390" s="45"/>
      <c r="NX1390" s="45"/>
      <c r="NY1390" s="45"/>
      <c r="NZ1390" s="45"/>
      <c r="OA1390" s="45"/>
      <c r="OB1390" s="45"/>
      <c r="OC1390" s="45"/>
      <c r="OD1390" s="45"/>
      <c r="OE1390" s="45"/>
      <c r="OF1390" s="45"/>
      <c r="OG1390" s="45"/>
      <c r="OH1390" s="45"/>
      <c r="OI1390" s="45"/>
      <c r="OJ1390" s="45"/>
      <c r="OK1390" s="45"/>
      <c r="OL1390" s="45"/>
      <c r="OM1390" s="45"/>
      <c r="ON1390" s="45"/>
      <c r="OO1390" s="45"/>
      <c r="OP1390" s="45"/>
      <c r="OQ1390" s="45"/>
      <c r="OR1390" s="45"/>
      <c r="OS1390" s="45"/>
      <c r="OT1390" s="45"/>
      <c r="OU1390" s="45"/>
      <c r="OV1390" s="45"/>
      <c r="OW1390" s="45"/>
      <c r="OX1390" s="45"/>
      <c r="OY1390" s="45"/>
      <c r="OZ1390" s="45"/>
      <c r="PA1390" s="45"/>
      <c r="PB1390" s="45"/>
      <c r="PC1390" s="45"/>
      <c r="PD1390" s="45"/>
      <c r="PE1390" s="45"/>
      <c r="PF1390" s="45"/>
      <c r="PG1390" s="45"/>
      <c r="PH1390" s="45"/>
      <c r="PI1390" s="45"/>
      <c r="PJ1390" s="45"/>
      <c r="PK1390" s="45"/>
      <c r="PL1390" s="45"/>
      <c r="PM1390" s="45"/>
      <c r="PN1390" s="45"/>
      <c r="PO1390" s="45"/>
      <c r="PP1390" s="45"/>
      <c r="PQ1390" s="45"/>
      <c r="PR1390" s="45"/>
      <c r="PS1390" s="45"/>
      <c r="PT1390" s="45"/>
      <c r="PU1390" s="45"/>
      <c r="PV1390" s="45"/>
      <c r="PW1390" s="45"/>
      <c r="PX1390" s="45"/>
      <c r="PY1390" s="45"/>
      <c r="PZ1390" s="45"/>
      <c r="QA1390" s="45"/>
      <c r="QB1390" s="45"/>
      <c r="QC1390" s="45"/>
      <c r="QD1390" s="45"/>
      <c r="QE1390" s="45"/>
      <c r="QF1390" s="45"/>
      <c r="QG1390" s="45"/>
      <c r="QH1390" s="45"/>
      <c r="QI1390" s="45"/>
      <c r="QJ1390" s="45"/>
      <c r="QK1390" s="45"/>
      <c r="QL1390" s="45"/>
      <c r="QM1390" s="45"/>
      <c r="QN1390" s="45"/>
      <c r="QO1390" s="45"/>
      <c r="QP1390" s="45"/>
      <c r="QQ1390" s="45"/>
      <c r="QR1390" s="45"/>
      <c r="QS1390" s="45"/>
      <c r="QT1390" s="45"/>
      <c r="QU1390" s="45"/>
      <c r="QV1390" s="45"/>
      <c r="QW1390" s="45"/>
      <c r="QX1390" s="45"/>
      <c r="QY1390" s="45"/>
      <c r="QZ1390" s="45"/>
      <c r="RA1390" s="45"/>
      <c r="RB1390" s="45"/>
      <c r="RC1390" s="45"/>
      <c r="RD1390" s="45"/>
    </row>
    <row r="1391" spans="3:472" s="40" customFormat="1" x14ac:dyDescent="0.25">
      <c r="C1391" s="41"/>
      <c r="D1391" s="42"/>
      <c r="E1391" s="46"/>
      <c r="F1391" s="38"/>
      <c r="G1391" s="38"/>
      <c r="H1391" s="38"/>
      <c r="I1391" s="38"/>
      <c r="J1391" s="38"/>
      <c r="K1391" s="38"/>
      <c r="L1391" s="38"/>
      <c r="M1391" s="38"/>
      <c r="N1391" s="38"/>
      <c r="P1391" s="42"/>
      <c r="Q1391" s="38"/>
      <c r="R1391" s="38"/>
      <c r="S1391" s="38"/>
      <c r="T1391" s="47"/>
      <c r="U1391" s="43"/>
      <c r="V1391" s="123"/>
      <c r="W1391" s="123"/>
      <c r="X1391" s="124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78"/>
      <c r="AI1391" s="25"/>
      <c r="AJ1391" s="45"/>
      <c r="AK1391" s="45"/>
      <c r="AL1391" s="45"/>
      <c r="AM1391" s="45"/>
      <c r="AN1391" s="45"/>
      <c r="AO1391" s="45"/>
      <c r="AP1391" s="45"/>
      <c r="AQ1391" s="45"/>
      <c r="AR1391" s="45"/>
      <c r="AS1391" s="45"/>
      <c r="AT1391" s="45"/>
      <c r="AU1391" s="45"/>
      <c r="AV1391" s="45"/>
      <c r="AW1391" s="45"/>
      <c r="AX1391" s="45"/>
      <c r="AY1391" s="45"/>
      <c r="AZ1391" s="45"/>
      <c r="BA1391" s="45"/>
      <c r="BB1391" s="45"/>
      <c r="BC1391" s="45"/>
      <c r="BD1391" s="45"/>
      <c r="BE1391" s="45"/>
      <c r="BF1391" s="45"/>
      <c r="BG1391" s="45"/>
      <c r="BH1391" s="45"/>
      <c r="BI1391" s="45"/>
      <c r="BJ1391" s="45"/>
      <c r="BK1391" s="45"/>
      <c r="BL1391" s="45"/>
      <c r="BM1391" s="45"/>
      <c r="BN1391" s="45"/>
      <c r="BO1391" s="45"/>
      <c r="BP1391" s="45"/>
      <c r="BQ1391" s="45"/>
      <c r="BR1391" s="45"/>
      <c r="BS1391" s="45"/>
      <c r="BT1391" s="45"/>
      <c r="BU1391" s="45"/>
      <c r="BV1391" s="45"/>
      <c r="BW1391" s="45"/>
      <c r="BX1391" s="45"/>
      <c r="BY1391" s="45"/>
      <c r="BZ1391" s="45"/>
      <c r="CA1391" s="45"/>
      <c r="CB1391" s="45"/>
      <c r="CC1391" s="45"/>
      <c r="CD1391" s="45"/>
      <c r="CE1391" s="45"/>
      <c r="CF1391" s="45"/>
      <c r="CG1391" s="45"/>
      <c r="CH1391" s="45"/>
      <c r="CI1391" s="45"/>
      <c r="CJ1391" s="45"/>
      <c r="CK1391" s="45"/>
      <c r="CL1391" s="45"/>
      <c r="CM1391" s="45"/>
      <c r="CN1391" s="45"/>
      <c r="CO1391" s="45"/>
      <c r="CP1391" s="45"/>
      <c r="CQ1391" s="45"/>
      <c r="CR1391" s="45"/>
      <c r="CS1391" s="45"/>
      <c r="CT1391" s="45"/>
      <c r="CU1391" s="45"/>
      <c r="CV1391" s="45"/>
      <c r="CW1391" s="45"/>
      <c r="CX1391" s="45"/>
      <c r="CY1391" s="45"/>
      <c r="CZ1391" s="45"/>
      <c r="DA1391" s="45"/>
      <c r="DB1391" s="45"/>
      <c r="DC1391" s="45"/>
      <c r="DD1391" s="45"/>
      <c r="DE1391" s="45"/>
      <c r="DF1391" s="45"/>
      <c r="DG1391" s="45"/>
      <c r="DH1391" s="45"/>
      <c r="DI1391" s="45"/>
      <c r="DJ1391" s="45"/>
      <c r="DK1391" s="45"/>
      <c r="DL1391" s="45"/>
      <c r="DM1391" s="45"/>
      <c r="DN1391" s="45"/>
      <c r="DO1391" s="45"/>
      <c r="DP1391" s="45"/>
      <c r="DQ1391" s="45"/>
      <c r="DR1391" s="45"/>
      <c r="DS1391" s="45"/>
      <c r="DT1391" s="45"/>
      <c r="DU1391" s="45"/>
      <c r="DV1391" s="45"/>
      <c r="DW1391" s="45"/>
      <c r="DX1391" s="45"/>
      <c r="DY1391" s="45"/>
      <c r="DZ1391" s="45"/>
      <c r="EA1391" s="45"/>
      <c r="EB1391" s="45"/>
      <c r="EC1391" s="45"/>
      <c r="ED1391" s="45"/>
      <c r="EE1391" s="45"/>
      <c r="EF1391" s="45"/>
      <c r="EG1391" s="45"/>
      <c r="EH1391" s="45"/>
      <c r="EI1391" s="45"/>
      <c r="EJ1391" s="45"/>
      <c r="EK1391" s="45"/>
      <c r="EL1391" s="45"/>
      <c r="EM1391" s="45"/>
      <c r="EN1391" s="45"/>
      <c r="EO1391" s="45"/>
      <c r="EP1391" s="45"/>
      <c r="EQ1391" s="45"/>
      <c r="ER1391" s="45"/>
      <c r="ES1391" s="45"/>
      <c r="ET1391" s="45"/>
      <c r="EU1391" s="45"/>
      <c r="EV1391" s="45"/>
      <c r="EW1391" s="45"/>
      <c r="EX1391" s="45"/>
      <c r="EY1391" s="45"/>
      <c r="EZ1391" s="45"/>
      <c r="FA1391" s="45"/>
      <c r="FB1391" s="45"/>
      <c r="FC1391" s="45"/>
      <c r="FD1391" s="45"/>
      <c r="FE1391" s="45"/>
      <c r="FF1391" s="45"/>
      <c r="FG1391" s="45"/>
      <c r="FH1391" s="45"/>
      <c r="FI1391" s="45"/>
      <c r="FJ1391" s="45"/>
      <c r="FK1391" s="45"/>
      <c r="FL1391" s="45"/>
      <c r="FM1391" s="45"/>
      <c r="FN1391" s="45"/>
      <c r="FO1391" s="45"/>
      <c r="FP1391" s="45"/>
      <c r="FQ1391" s="45"/>
      <c r="FR1391" s="45"/>
      <c r="FS1391" s="45"/>
      <c r="FT1391" s="45"/>
      <c r="FU1391" s="45"/>
      <c r="FV1391" s="45"/>
      <c r="FW1391" s="45"/>
      <c r="FX1391" s="45"/>
      <c r="FY1391" s="45"/>
      <c r="FZ1391" s="45"/>
      <c r="GA1391" s="45"/>
      <c r="GB1391" s="45"/>
      <c r="GC1391" s="45"/>
      <c r="GD1391" s="45"/>
      <c r="GE1391" s="45"/>
      <c r="GF1391" s="45"/>
      <c r="GG1391" s="45"/>
      <c r="GH1391" s="45"/>
      <c r="GI1391" s="45"/>
      <c r="GJ1391" s="45"/>
      <c r="GK1391" s="45"/>
      <c r="GL1391" s="45"/>
      <c r="GM1391" s="45"/>
      <c r="GN1391" s="45"/>
      <c r="GO1391" s="45"/>
      <c r="GP1391" s="45"/>
      <c r="GQ1391" s="45"/>
      <c r="GR1391" s="45"/>
      <c r="GS1391" s="45"/>
      <c r="GT1391" s="45"/>
      <c r="GU1391" s="45"/>
      <c r="GV1391" s="45"/>
      <c r="GW1391" s="45"/>
      <c r="GX1391" s="45"/>
      <c r="GY1391" s="45"/>
      <c r="GZ1391" s="45"/>
      <c r="HA1391" s="45"/>
      <c r="HB1391" s="45"/>
      <c r="HC1391" s="45"/>
      <c r="HD1391" s="45"/>
      <c r="HE1391" s="45"/>
      <c r="HF1391" s="45"/>
      <c r="HG1391" s="45"/>
      <c r="HH1391" s="45"/>
      <c r="HI1391" s="45"/>
      <c r="HJ1391" s="45"/>
      <c r="HK1391" s="45"/>
      <c r="HL1391" s="45"/>
      <c r="HM1391" s="45"/>
      <c r="HN1391" s="45"/>
      <c r="HO1391" s="45"/>
      <c r="HP1391" s="45"/>
      <c r="HQ1391" s="45"/>
      <c r="HR1391" s="45"/>
      <c r="HS1391" s="45"/>
      <c r="HT1391" s="45"/>
      <c r="HU1391" s="45"/>
      <c r="HV1391" s="45"/>
      <c r="HW1391" s="45"/>
      <c r="HX1391" s="45"/>
      <c r="HY1391" s="45"/>
      <c r="HZ1391" s="45"/>
      <c r="IA1391" s="45"/>
      <c r="IB1391" s="45"/>
      <c r="IC1391" s="45"/>
      <c r="ID1391" s="45"/>
      <c r="IE1391" s="45"/>
      <c r="IF1391" s="45"/>
      <c r="IG1391" s="45"/>
      <c r="IH1391" s="45"/>
      <c r="II1391" s="45"/>
      <c r="IJ1391" s="45"/>
      <c r="IK1391" s="45"/>
      <c r="IL1391" s="45"/>
      <c r="IM1391" s="45"/>
      <c r="IN1391" s="45"/>
      <c r="IO1391" s="45"/>
      <c r="IP1391" s="45"/>
      <c r="IQ1391" s="45"/>
      <c r="IR1391" s="45"/>
      <c r="IS1391" s="45"/>
      <c r="IT1391" s="45"/>
      <c r="IU1391" s="45"/>
      <c r="IV1391" s="45"/>
      <c r="IW1391" s="45"/>
      <c r="IX1391" s="45"/>
      <c r="IY1391" s="45"/>
      <c r="IZ1391" s="45"/>
      <c r="JA1391" s="45"/>
      <c r="JB1391" s="45"/>
      <c r="JC1391" s="45"/>
      <c r="JD1391" s="45"/>
      <c r="JE1391" s="45"/>
      <c r="JF1391" s="45"/>
      <c r="JG1391" s="45"/>
      <c r="JH1391" s="45"/>
      <c r="JI1391" s="45"/>
      <c r="JJ1391" s="45"/>
      <c r="JK1391" s="45"/>
      <c r="JL1391" s="45"/>
      <c r="JM1391" s="45"/>
      <c r="JN1391" s="45"/>
      <c r="JO1391" s="45"/>
      <c r="JP1391" s="45"/>
      <c r="JQ1391" s="45"/>
      <c r="JR1391" s="45"/>
      <c r="JS1391" s="45"/>
      <c r="JT1391" s="45"/>
      <c r="JU1391" s="45"/>
      <c r="JV1391" s="45"/>
      <c r="JW1391" s="45"/>
      <c r="JX1391" s="45"/>
      <c r="JY1391" s="45"/>
      <c r="JZ1391" s="45"/>
      <c r="KA1391" s="45"/>
      <c r="KB1391" s="45"/>
      <c r="KC1391" s="45"/>
      <c r="KD1391" s="45"/>
      <c r="KE1391" s="45"/>
      <c r="KF1391" s="45"/>
      <c r="KG1391" s="45"/>
      <c r="KH1391" s="45"/>
      <c r="KI1391" s="45"/>
      <c r="KJ1391" s="45"/>
      <c r="KK1391" s="45"/>
      <c r="KL1391" s="45"/>
      <c r="KM1391" s="45"/>
      <c r="KN1391" s="45"/>
      <c r="KO1391" s="45"/>
      <c r="KP1391" s="45"/>
      <c r="KQ1391" s="45"/>
      <c r="KR1391" s="45"/>
      <c r="KS1391" s="45"/>
      <c r="KT1391" s="45"/>
      <c r="KU1391" s="45"/>
      <c r="KV1391" s="45"/>
      <c r="KW1391" s="45"/>
      <c r="KX1391" s="45"/>
      <c r="KY1391" s="45"/>
      <c r="KZ1391" s="45"/>
      <c r="LA1391" s="45"/>
      <c r="LB1391" s="45"/>
      <c r="LC1391" s="45"/>
      <c r="LD1391" s="45"/>
      <c r="LE1391" s="45"/>
      <c r="LF1391" s="45"/>
      <c r="LG1391" s="45"/>
      <c r="LH1391" s="45"/>
      <c r="LI1391" s="45"/>
      <c r="LJ1391" s="45"/>
      <c r="LK1391" s="45"/>
      <c r="LL1391" s="45"/>
      <c r="LM1391" s="45"/>
      <c r="LN1391" s="45"/>
      <c r="LO1391" s="45"/>
      <c r="LP1391" s="45"/>
      <c r="LQ1391" s="45"/>
      <c r="LR1391" s="45"/>
      <c r="LS1391" s="45"/>
      <c r="LT1391" s="45"/>
      <c r="LU1391" s="45"/>
      <c r="LV1391" s="45"/>
      <c r="LW1391" s="45"/>
      <c r="LX1391" s="45"/>
      <c r="LY1391" s="45"/>
      <c r="LZ1391" s="45"/>
      <c r="MA1391" s="45"/>
      <c r="MB1391" s="45"/>
      <c r="MC1391" s="45"/>
      <c r="MD1391" s="45"/>
      <c r="ME1391" s="45"/>
      <c r="MF1391" s="45"/>
      <c r="MG1391" s="45"/>
      <c r="MH1391" s="45"/>
      <c r="MI1391" s="45"/>
      <c r="MJ1391" s="45"/>
      <c r="MK1391" s="45"/>
      <c r="ML1391" s="45"/>
      <c r="MM1391" s="45"/>
      <c r="MN1391" s="45"/>
      <c r="MO1391" s="45"/>
      <c r="MP1391" s="45"/>
      <c r="MQ1391" s="45"/>
      <c r="MR1391" s="45"/>
      <c r="MS1391" s="45"/>
      <c r="MT1391" s="45"/>
      <c r="MU1391" s="45"/>
      <c r="MV1391" s="45"/>
      <c r="MW1391" s="45"/>
      <c r="MX1391" s="45"/>
      <c r="MY1391" s="45"/>
      <c r="MZ1391" s="45"/>
      <c r="NA1391" s="45"/>
      <c r="NB1391" s="45"/>
      <c r="NC1391" s="45"/>
      <c r="ND1391" s="45"/>
      <c r="NE1391" s="45"/>
      <c r="NF1391" s="45"/>
      <c r="NG1391" s="45"/>
      <c r="NH1391" s="45"/>
      <c r="NI1391" s="45"/>
      <c r="NJ1391" s="45"/>
      <c r="NK1391" s="45"/>
      <c r="NL1391" s="45"/>
      <c r="NM1391" s="45"/>
      <c r="NN1391" s="45"/>
      <c r="NO1391" s="45"/>
      <c r="NP1391" s="45"/>
      <c r="NQ1391" s="45"/>
      <c r="NR1391" s="45"/>
      <c r="NS1391" s="45"/>
      <c r="NT1391" s="45"/>
      <c r="NU1391" s="45"/>
      <c r="NV1391" s="45"/>
      <c r="NW1391" s="45"/>
      <c r="NX1391" s="45"/>
      <c r="NY1391" s="45"/>
      <c r="NZ1391" s="45"/>
      <c r="OA1391" s="45"/>
      <c r="OB1391" s="45"/>
      <c r="OC1391" s="45"/>
      <c r="OD1391" s="45"/>
      <c r="OE1391" s="45"/>
      <c r="OF1391" s="45"/>
      <c r="OG1391" s="45"/>
      <c r="OH1391" s="45"/>
      <c r="OI1391" s="45"/>
      <c r="OJ1391" s="45"/>
      <c r="OK1391" s="45"/>
      <c r="OL1391" s="45"/>
      <c r="OM1391" s="45"/>
      <c r="ON1391" s="45"/>
      <c r="OO1391" s="45"/>
      <c r="OP1391" s="45"/>
      <c r="OQ1391" s="45"/>
      <c r="OR1391" s="45"/>
      <c r="OS1391" s="45"/>
      <c r="OT1391" s="45"/>
      <c r="OU1391" s="45"/>
      <c r="OV1391" s="45"/>
      <c r="OW1391" s="45"/>
      <c r="OX1391" s="45"/>
      <c r="OY1391" s="45"/>
      <c r="OZ1391" s="45"/>
      <c r="PA1391" s="45"/>
      <c r="PB1391" s="45"/>
      <c r="PC1391" s="45"/>
      <c r="PD1391" s="45"/>
      <c r="PE1391" s="45"/>
      <c r="PF1391" s="45"/>
      <c r="PG1391" s="45"/>
      <c r="PH1391" s="45"/>
      <c r="PI1391" s="45"/>
      <c r="PJ1391" s="45"/>
      <c r="PK1391" s="45"/>
      <c r="PL1391" s="45"/>
      <c r="PM1391" s="45"/>
      <c r="PN1391" s="45"/>
      <c r="PO1391" s="45"/>
      <c r="PP1391" s="45"/>
      <c r="PQ1391" s="45"/>
      <c r="PR1391" s="45"/>
      <c r="PS1391" s="45"/>
      <c r="PT1391" s="45"/>
      <c r="PU1391" s="45"/>
      <c r="PV1391" s="45"/>
      <c r="PW1391" s="45"/>
      <c r="PX1391" s="45"/>
      <c r="PY1391" s="45"/>
      <c r="PZ1391" s="45"/>
      <c r="QA1391" s="45"/>
      <c r="QB1391" s="45"/>
      <c r="QC1391" s="45"/>
      <c r="QD1391" s="45"/>
      <c r="QE1391" s="45"/>
      <c r="QF1391" s="45"/>
      <c r="QG1391" s="45"/>
      <c r="QH1391" s="45"/>
      <c r="QI1391" s="45"/>
      <c r="QJ1391" s="45"/>
      <c r="QK1391" s="45"/>
      <c r="QL1391" s="45"/>
      <c r="QM1391" s="45"/>
      <c r="QN1391" s="45"/>
      <c r="QO1391" s="45"/>
      <c r="QP1391" s="45"/>
      <c r="QQ1391" s="45"/>
      <c r="QR1391" s="45"/>
      <c r="QS1391" s="45"/>
      <c r="QT1391" s="45"/>
      <c r="QU1391" s="45"/>
      <c r="QV1391" s="45"/>
      <c r="QW1391" s="45"/>
      <c r="QX1391" s="45"/>
      <c r="QY1391" s="45"/>
      <c r="QZ1391" s="45"/>
      <c r="RA1391" s="45"/>
      <c r="RB1391" s="45"/>
      <c r="RC1391" s="45"/>
      <c r="RD1391" s="45"/>
    </row>
    <row r="1392" spans="3:472" s="40" customFormat="1" x14ac:dyDescent="0.25">
      <c r="C1392" s="41"/>
      <c r="D1392" s="42"/>
      <c r="E1392" s="46"/>
      <c r="F1392" s="38"/>
      <c r="G1392" s="38"/>
      <c r="H1392" s="38"/>
      <c r="I1392" s="38"/>
      <c r="J1392" s="38"/>
      <c r="K1392" s="38"/>
      <c r="L1392" s="38"/>
      <c r="M1392" s="38"/>
      <c r="N1392" s="38"/>
      <c r="P1392" s="42"/>
      <c r="Q1392" s="38"/>
      <c r="R1392" s="38"/>
      <c r="S1392" s="38"/>
      <c r="T1392" s="47"/>
      <c r="U1392" s="43"/>
      <c r="V1392" s="123"/>
      <c r="W1392" s="123"/>
      <c r="X1392" s="124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78"/>
      <c r="AI1392" s="25"/>
      <c r="AJ1392" s="45"/>
      <c r="AK1392" s="45"/>
      <c r="AL1392" s="45"/>
      <c r="AM1392" s="45"/>
      <c r="AN1392" s="45"/>
      <c r="AO1392" s="45"/>
      <c r="AP1392" s="45"/>
      <c r="AQ1392" s="45"/>
      <c r="AR1392" s="45"/>
      <c r="AS1392" s="45"/>
      <c r="AT1392" s="45"/>
      <c r="AU1392" s="45"/>
      <c r="AV1392" s="45"/>
      <c r="AW1392" s="45"/>
      <c r="AX1392" s="45"/>
      <c r="AY1392" s="45"/>
      <c r="AZ1392" s="45"/>
      <c r="BA1392" s="45"/>
      <c r="BB1392" s="45"/>
      <c r="BC1392" s="45"/>
      <c r="BD1392" s="45"/>
      <c r="BE1392" s="45"/>
      <c r="BF1392" s="45"/>
      <c r="BG1392" s="45"/>
      <c r="BH1392" s="45"/>
      <c r="BI1392" s="45"/>
      <c r="BJ1392" s="45"/>
      <c r="BK1392" s="45"/>
      <c r="BL1392" s="45"/>
      <c r="BM1392" s="45"/>
      <c r="BN1392" s="45"/>
      <c r="BO1392" s="45"/>
      <c r="BP1392" s="45"/>
      <c r="BQ1392" s="45"/>
      <c r="BR1392" s="45"/>
      <c r="BS1392" s="45"/>
      <c r="BT1392" s="45"/>
      <c r="BU1392" s="45"/>
      <c r="BV1392" s="45"/>
      <c r="BW1392" s="45"/>
      <c r="BX1392" s="45"/>
      <c r="BY1392" s="45"/>
      <c r="BZ1392" s="45"/>
      <c r="CA1392" s="45"/>
      <c r="CB1392" s="45"/>
      <c r="CC1392" s="45"/>
      <c r="CD1392" s="45"/>
      <c r="CE1392" s="45"/>
      <c r="CF1392" s="45"/>
      <c r="CG1392" s="45"/>
      <c r="CH1392" s="45"/>
      <c r="CI1392" s="45"/>
      <c r="CJ1392" s="45"/>
      <c r="CK1392" s="45"/>
      <c r="CL1392" s="45"/>
      <c r="CM1392" s="45"/>
      <c r="CN1392" s="45"/>
      <c r="CO1392" s="45"/>
      <c r="CP1392" s="45"/>
      <c r="CQ1392" s="45"/>
      <c r="CR1392" s="45"/>
      <c r="CS1392" s="45"/>
      <c r="CT1392" s="45"/>
      <c r="CU1392" s="45"/>
      <c r="CV1392" s="45"/>
      <c r="CW1392" s="45"/>
      <c r="CX1392" s="45"/>
      <c r="CY1392" s="45"/>
      <c r="CZ1392" s="45"/>
      <c r="DA1392" s="45"/>
      <c r="DB1392" s="45"/>
      <c r="DC1392" s="45"/>
      <c r="DD1392" s="45"/>
      <c r="DE1392" s="45"/>
      <c r="DF1392" s="45"/>
      <c r="DG1392" s="45"/>
      <c r="DH1392" s="45"/>
      <c r="DI1392" s="45"/>
      <c r="DJ1392" s="45"/>
      <c r="DK1392" s="45"/>
      <c r="DL1392" s="45"/>
      <c r="DM1392" s="45"/>
      <c r="DN1392" s="45"/>
      <c r="DO1392" s="45"/>
      <c r="DP1392" s="45"/>
      <c r="DQ1392" s="45"/>
      <c r="DR1392" s="45"/>
      <c r="DS1392" s="45"/>
      <c r="DT1392" s="45"/>
      <c r="DU1392" s="45"/>
      <c r="DV1392" s="45"/>
      <c r="DW1392" s="45"/>
      <c r="DX1392" s="45"/>
      <c r="DY1392" s="45"/>
      <c r="DZ1392" s="45"/>
      <c r="EA1392" s="45"/>
      <c r="EB1392" s="45"/>
      <c r="EC1392" s="45"/>
      <c r="ED1392" s="45"/>
      <c r="EE1392" s="45"/>
      <c r="EF1392" s="45"/>
      <c r="EG1392" s="45"/>
      <c r="EH1392" s="45"/>
      <c r="EI1392" s="45"/>
      <c r="EJ1392" s="45"/>
      <c r="EK1392" s="45"/>
      <c r="EL1392" s="45"/>
      <c r="EM1392" s="45"/>
      <c r="EN1392" s="45"/>
      <c r="EO1392" s="45"/>
      <c r="EP1392" s="45"/>
      <c r="EQ1392" s="45"/>
      <c r="ER1392" s="45"/>
      <c r="ES1392" s="45"/>
      <c r="ET1392" s="45"/>
      <c r="EU1392" s="45"/>
      <c r="EV1392" s="45"/>
      <c r="EW1392" s="45"/>
      <c r="EX1392" s="45"/>
      <c r="EY1392" s="45"/>
      <c r="EZ1392" s="45"/>
      <c r="FA1392" s="45"/>
      <c r="FB1392" s="45"/>
      <c r="FC1392" s="45"/>
      <c r="FD1392" s="45"/>
      <c r="FE1392" s="45"/>
      <c r="FF1392" s="45"/>
      <c r="FG1392" s="45"/>
      <c r="FH1392" s="45"/>
      <c r="FI1392" s="45"/>
      <c r="FJ1392" s="45"/>
      <c r="FK1392" s="45"/>
      <c r="FL1392" s="45"/>
      <c r="FM1392" s="45"/>
      <c r="FN1392" s="45"/>
      <c r="FO1392" s="45"/>
      <c r="FP1392" s="45"/>
      <c r="FQ1392" s="45"/>
      <c r="FR1392" s="45"/>
      <c r="FS1392" s="45"/>
      <c r="FT1392" s="45"/>
      <c r="FU1392" s="45"/>
      <c r="FV1392" s="45"/>
      <c r="FW1392" s="45"/>
      <c r="FX1392" s="45"/>
      <c r="FY1392" s="45"/>
      <c r="FZ1392" s="45"/>
      <c r="GA1392" s="45"/>
      <c r="GB1392" s="45"/>
      <c r="GC1392" s="45"/>
      <c r="GD1392" s="45"/>
      <c r="GE1392" s="45"/>
      <c r="GF1392" s="45"/>
      <c r="GG1392" s="45"/>
      <c r="GH1392" s="45"/>
      <c r="GI1392" s="45"/>
      <c r="GJ1392" s="45"/>
      <c r="GK1392" s="45"/>
      <c r="GL1392" s="45"/>
      <c r="GM1392" s="45"/>
      <c r="GN1392" s="45"/>
      <c r="GO1392" s="45"/>
      <c r="GP1392" s="45"/>
      <c r="GQ1392" s="45"/>
      <c r="GR1392" s="45"/>
      <c r="GS1392" s="45"/>
      <c r="GT1392" s="45"/>
      <c r="GU1392" s="45"/>
      <c r="GV1392" s="45"/>
      <c r="GW1392" s="45"/>
      <c r="GX1392" s="45"/>
      <c r="GY1392" s="45"/>
      <c r="GZ1392" s="45"/>
      <c r="HA1392" s="45"/>
      <c r="HB1392" s="45"/>
      <c r="HC1392" s="45"/>
      <c r="HD1392" s="45"/>
      <c r="HE1392" s="45"/>
      <c r="HF1392" s="45"/>
      <c r="HG1392" s="45"/>
      <c r="HH1392" s="45"/>
      <c r="HI1392" s="45"/>
      <c r="HJ1392" s="45"/>
      <c r="HK1392" s="45"/>
      <c r="HL1392" s="45"/>
      <c r="HM1392" s="45"/>
      <c r="HN1392" s="45"/>
      <c r="HO1392" s="45"/>
      <c r="HP1392" s="45"/>
      <c r="HQ1392" s="45"/>
      <c r="HR1392" s="45"/>
      <c r="HS1392" s="45"/>
      <c r="HT1392" s="45"/>
      <c r="HU1392" s="45"/>
      <c r="HV1392" s="45"/>
      <c r="HW1392" s="45"/>
      <c r="HX1392" s="45"/>
      <c r="HY1392" s="45"/>
      <c r="HZ1392" s="45"/>
      <c r="IA1392" s="45"/>
      <c r="IB1392" s="45"/>
      <c r="IC1392" s="45"/>
      <c r="ID1392" s="45"/>
      <c r="IE1392" s="45"/>
      <c r="IF1392" s="45"/>
      <c r="IG1392" s="45"/>
      <c r="IH1392" s="45"/>
      <c r="II1392" s="45"/>
      <c r="IJ1392" s="45"/>
      <c r="IK1392" s="45"/>
      <c r="IL1392" s="45"/>
      <c r="IM1392" s="45"/>
      <c r="IN1392" s="45"/>
      <c r="IO1392" s="45"/>
      <c r="IP1392" s="45"/>
      <c r="IQ1392" s="45"/>
      <c r="IR1392" s="45"/>
      <c r="IS1392" s="45"/>
      <c r="IT1392" s="45"/>
      <c r="IU1392" s="45"/>
      <c r="IV1392" s="45"/>
      <c r="IW1392" s="45"/>
      <c r="IX1392" s="45"/>
      <c r="IY1392" s="45"/>
      <c r="IZ1392" s="45"/>
      <c r="JA1392" s="45"/>
      <c r="JB1392" s="45"/>
      <c r="JC1392" s="45"/>
      <c r="JD1392" s="45"/>
      <c r="JE1392" s="45"/>
      <c r="JF1392" s="45"/>
      <c r="JG1392" s="45"/>
      <c r="JH1392" s="45"/>
      <c r="JI1392" s="45"/>
      <c r="JJ1392" s="45"/>
      <c r="JK1392" s="45"/>
      <c r="JL1392" s="45"/>
      <c r="JM1392" s="45"/>
      <c r="JN1392" s="45"/>
      <c r="JO1392" s="45"/>
      <c r="JP1392" s="45"/>
      <c r="JQ1392" s="45"/>
      <c r="JR1392" s="45"/>
      <c r="JS1392" s="45"/>
      <c r="JT1392" s="45"/>
      <c r="JU1392" s="45"/>
      <c r="JV1392" s="45"/>
      <c r="JW1392" s="45"/>
      <c r="JX1392" s="45"/>
      <c r="JY1392" s="45"/>
      <c r="JZ1392" s="45"/>
      <c r="KA1392" s="45"/>
      <c r="KB1392" s="45"/>
      <c r="KC1392" s="45"/>
      <c r="KD1392" s="45"/>
      <c r="KE1392" s="45"/>
      <c r="KF1392" s="45"/>
      <c r="KG1392" s="45"/>
      <c r="KH1392" s="45"/>
      <c r="KI1392" s="45"/>
      <c r="KJ1392" s="45"/>
      <c r="KK1392" s="45"/>
      <c r="KL1392" s="45"/>
      <c r="KM1392" s="45"/>
      <c r="KN1392" s="45"/>
      <c r="KO1392" s="45"/>
      <c r="KP1392" s="45"/>
      <c r="KQ1392" s="45"/>
      <c r="KR1392" s="45"/>
      <c r="KS1392" s="45"/>
      <c r="KT1392" s="45"/>
      <c r="KU1392" s="45"/>
      <c r="KV1392" s="45"/>
      <c r="KW1392" s="45"/>
      <c r="KX1392" s="45"/>
      <c r="KY1392" s="45"/>
      <c r="KZ1392" s="45"/>
      <c r="LA1392" s="45"/>
      <c r="LB1392" s="45"/>
      <c r="LC1392" s="45"/>
      <c r="LD1392" s="45"/>
      <c r="LE1392" s="45"/>
      <c r="LF1392" s="45"/>
      <c r="LG1392" s="45"/>
      <c r="LH1392" s="45"/>
      <c r="LI1392" s="45"/>
      <c r="LJ1392" s="45"/>
      <c r="LK1392" s="45"/>
      <c r="LL1392" s="45"/>
      <c r="LM1392" s="45"/>
      <c r="LN1392" s="45"/>
      <c r="LO1392" s="45"/>
      <c r="LP1392" s="45"/>
      <c r="LQ1392" s="45"/>
      <c r="LR1392" s="45"/>
      <c r="LS1392" s="45"/>
      <c r="LT1392" s="45"/>
      <c r="LU1392" s="45"/>
      <c r="LV1392" s="45"/>
      <c r="LW1392" s="45"/>
      <c r="LX1392" s="45"/>
      <c r="LY1392" s="45"/>
      <c r="LZ1392" s="45"/>
      <c r="MA1392" s="45"/>
      <c r="MB1392" s="45"/>
      <c r="MC1392" s="45"/>
      <c r="MD1392" s="45"/>
      <c r="ME1392" s="45"/>
      <c r="MF1392" s="45"/>
      <c r="MG1392" s="45"/>
      <c r="MH1392" s="45"/>
      <c r="MI1392" s="45"/>
      <c r="MJ1392" s="45"/>
      <c r="MK1392" s="45"/>
      <c r="ML1392" s="45"/>
      <c r="MM1392" s="45"/>
      <c r="MN1392" s="45"/>
      <c r="MO1392" s="45"/>
      <c r="MP1392" s="45"/>
      <c r="MQ1392" s="45"/>
      <c r="MR1392" s="45"/>
      <c r="MS1392" s="45"/>
      <c r="MT1392" s="45"/>
      <c r="MU1392" s="45"/>
      <c r="MV1392" s="45"/>
      <c r="MW1392" s="45"/>
      <c r="MX1392" s="45"/>
      <c r="MY1392" s="45"/>
      <c r="MZ1392" s="45"/>
      <c r="NA1392" s="45"/>
      <c r="NB1392" s="45"/>
      <c r="NC1392" s="45"/>
      <c r="ND1392" s="45"/>
      <c r="NE1392" s="45"/>
      <c r="NF1392" s="45"/>
      <c r="NG1392" s="45"/>
      <c r="NH1392" s="45"/>
      <c r="NI1392" s="45"/>
      <c r="NJ1392" s="45"/>
      <c r="NK1392" s="45"/>
      <c r="NL1392" s="45"/>
      <c r="NM1392" s="45"/>
      <c r="NN1392" s="45"/>
      <c r="NO1392" s="45"/>
      <c r="NP1392" s="45"/>
      <c r="NQ1392" s="45"/>
      <c r="NR1392" s="45"/>
      <c r="NS1392" s="45"/>
      <c r="NT1392" s="45"/>
      <c r="NU1392" s="45"/>
      <c r="NV1392" s="45"/>
      <c r="NW1392" s="45"/>
      <c r="NX1392" s="45"/>
      <c r="NY1392" s="45"/>
      <c r="NZ1392" s="45"/>
      <c r="OA1392" s="45"/>
      <c r="OB1392" s="45"/>
      <c r="OC1392" s="45"/>
      <c r="OD1392" s="45"/>
      <c r="OE1392" s="45"/>
      <c r="OF1392" s="45"/>
      <c r="OG1392" s="45"/>
      <c r="OH1392" s="45"/>
      <c r="OI1392" s="45"/>
      <c r="OJ1392" s="45"/>
      <c r="OK1392" s="45"/>
      <c r="OL1392" s="45"/>
      <c r="OM1392" s="45"/>
      <c r="ON1392" s="45"/>
      <c r="OO1392" s="45"/>
      <c r="OP1392" s="45"/>
      <c r="OQ1392" s="45"/>
      <c r="OR1392" s="45"/>
      <c r="OS1392" s="45"/>
      <c r="OT1392" s="45"/>
      <c r="OU1392" s="45"/>
      <c r="OV1392" s="45"/>
      <c r="OW1392" s="45"/>
      <c r="OX1392" s="45"/>
      <c r="OY1392" s="45"/>
      <c r="OZ1392" s="45"/>
      <c r="PA1392" s="45"/>
      <c r="PB1392" s="45"/>
      <c r="PC1392" s="45"/>
      <c r="PD1392" s="45"/>
      <c r="PE1392" s="45"/>
      <c r="PF1392" s="45"/>
      <c r="PG1392" s="45"/>
      <c r="PH1392" s="45"/>
      <c r="PI1392" s="45"/>
      <c r="PJ1392" s="45"/>
      <c r="PK1392" s="45"/>
      <c r="PL1392" s="45"/>
      <c r="PM1392" s="45"/>
      <c r="PN1392" s="45"/>
      <c r="PO1392" s="45"/>
      <c r="PP1392" s="45"/>
      <c r="PQ1392" s="45"/>
      <c r="PR1392" s="45"/>
      <c r="PS1392" s="45"/>
      <c r="PT1392" s="45"/>
      <c r="PU1392" s="45"/>
      <c r="PV1392" s="45"/>
      <c r="PW1392" s="45"/>
      <c r="PX1392" s="45"/>
      <c r="PY1392" s="45"/>
      <c r="PZ1392" s="45"/>
      <c r="QA1392" s="45"/>
      <c r="QB1392" s="45"/>
      <c r="QC1392" s="45"/>
      <c r="QD1392" s="45"/>
      <c r="QE1392" s="45"/>
      <c r="QF1392" s="45"/>
      <c r="QG1392" s="45"/>
      <c r="QH1392" s="45"/>
      <c r="QI1392" s="45"/>
      <c r="QJ1392" s="45"/>
      <c r="QK1392" s="45"/>
      <c r="QL1392" s="45"/>
      <c r="QM1392" s="45"/>
      <c r="QN1392" s="45"/>
      <c r="QO1392" s="45"/>
      <c r="QP1392" s="45"/>
      <c r="QQ1392" s="45"/>
      <c r="QR1392" s="45"/>
      <c r="QS1392" s="45"/>
      <c r="QT1392" s="45"/>
      <c r="QU1392" s="45"/>
      <c r="QV1392" s="45"/>
      <c r="QW1392" s="45"/>
      <c r="QX1392" s="45"/>
      <c r="QY1392" s="45"/>
      <c r="QZ1392" s="45"/>
      <c r="RA1392" s="45"/>
      <c r="RB1392" s="45"/>
      <c r="RC1392" s="45"/>
      <c r="RD1392" s="45"/>
    </row>
    <row r="1393" spans="3:472" s="40" customFormat="1" x14ac:dyDescent="0.25">
      <c r="C1393" s="41"/>
      <c r="D1393" s="42"/>
      <c r="E1393" s="46"/>
      <c r="F1393" s="38"/>
      <c r="G1393" s="38"/>
      <c r="H1393" s="38"/>
      <c r="I1393" s="38"/>
      <c r="J1393" s="38"/>
      <c r="K1393" s="38"/>
      <c r="L1393" s="38"/>
      <c r="M1393" s="38"/>
      <c r="N1393" s="38"/>
      <c r="P1393" s="42"/>
      <c r="Q1393" s="38"/>
      <c r="R1393" s="38"/>
      <c r="S1393" s="38"/>
      <c r="T1393" s="47"/>
      <c r="U1393" s="43"/>
      <c r="V1393" s="123"/>
      <c r="W1393" s="123"/>
      <c r="X1393" s="124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78"/>
      <c r="AI1393" s="25"/>
      <c r="AJ1393" s="45"/>
      <c r="AK1393" s="45"/>
      <c r="AL1393" s="45"/>
      <c r="AM1393" s="45"/>
      <c r="AN1393" s="45"/>
      <c r="AO1393" s="45"/>
      <c r="AP1393" s="45"/>
      <c r="AQ1393" s="45"/>
      <c r="AR1393" s="45"/>
      <c r="AS1393" s="45"/>
      <c r="AT1393" s="45"/>
      <c r="AU1393" s="45"/>
      <c r="AV1393" s="45"/>
      <c r="AW1393" s="45"/>
      <c r="AX1393" s="45"/>
      <c r="AY1393" s="45"/>
      <c r="AZ1393" s="45"/>
      <c r="BA1393" s="45"/>
      <c r="BB1393" s="45"/>
      <c r="BC1393" s="45"/>
      <c r="BD1393" s="45"/>
      <c r="BE1393" s="45"/>
      <c r="BF1393" s="45"/>
      <c r="BG1393" s="45"/>
      <c r="BH1393" s="45"/>
      <c r="BI1393" s="45"/>
      <c r="BJ1393" s="45"/>
      <c r="BK1393" s="45"/>
      <c r="BL1393" s="45"/>
      <c r="BM1393" s="45"/>
      <c r="BN1393" s="45"/>
      <c r="BO1393" s="45"/>
      <c r="BP1393" s="45"/>
      <c r="BQ1393" s="45"/>
      <c r="BR1393" s="45"/>
      <c r="BS1393" s="45"/>
      <c r="BT1393" s="45"/>
      <c r="BU1393" s="45"/>
      <c r="BV1393" s="45"/>
      <c r="BW1393" s="45"/>
      <c r="BX1393" s="45"/>
      <c r="BY1393" s="45"/>
      <c r="BZ1393" s="45"/>
      <c r="CA1393" s="45"/>
      <c r="CB1393" s="45"/>
      <c r="CC1393" s="45"/>
      <c r="CD1393" s="45"/>
      <c r="CE1393" s="45"/>
      <c r="CF1393" s="45"/>
      <c r="CG1393" s="45"/>
      <c r="CH1393" s="45"/>
      <c r="CI1393" s="45"/>
      <c r="CJ1393" s="45"/>
      <c r="CK1393" s="45"/>
      <c r="CL1393" s="45"/>
      <c r="CM1393" s="45"/>
      <c r="CN1393" s="45"/>
      <c r="CO1393" s="45"/>
      <c r="CP1393" s="45"/>
      <c r="CQ1393" s="45"/>
      <c r="CR1393" s="45"/>
      <c r="CS1393" s="45"/>
      <c r="CT1393" s="45"/>
      <c r="CU1393" s="45"/>
      <c r="CV1393" s="45"/>
      <c r="CW1393" s="45"/>
      <c r="CX1393" s="45"/>
      <c r="CY1393" s="45"/>
      <c r="CZ1393" s="45"/>
      <c r="DA1393" s="45"/>
      <c r="DB1393" s="45"/>
      <c r="DC1393" s="45"/>
      <c r="DD1393" s="45"/>
      <c r="DE1393" s="45"/>
      <c r="DF1393" s="45"/>
      <c r="DG1393" s="45"/>
      <c r="DH1393" s="45"/>
      <c r="DI1393" s="45"/>
      <c r="DJ1393" s="45"/>
      <c r="DK1393" s="45"/>
      <c r="DL1393" s="45"/>
      <c r="DM1393" s="45"/>
      <c r="DN1393" s="45"/>
      <c r="DO1393" s="45"/>
      <c r="DP1393" s="45"/>
      <c r="DQ1393" s="45"/>
      <c r="DR1393" s="45"/>
      <c r="DS1393" s="45"/>
      <c r="DT1393" s="45"/>
      <c r="DU1393" s="45"/>
      <c r="DV1393" s="45"/>
      <c r="DW1393" s="45"/>
      <c r="DX1393" s="45"/>
      <c r="DY1393" s="45"/>
      <c r="DZ1393" s="45"/>
      <c r="EA1393" s="45"/>
      <c r="EB1393" s="45"/>
      <c r="EC1393" s="45"/>
      <c r="ED1393" s="45"/>
      <c r="EE1393" s="45"/>
      <c r="EF1393" s="45"/>
      <c r="EG1393" s="45"/>
      <c r="EH1393" s="45"/>
      <c r="EI1393" s="45"/>
      <c r="EJ1393" s="45"/>
      <c r="EK1393" s="45"/>
      <c r="EL1393" s="45"/>
      <c r="EM1393" s="45"/>
      <c r="EN1393" s="45"/>
      <c r="EO1393" s="45"/>
      <c r="EP1393" s="45"/>
      <c r="EQ1393" s="45"/>
      <c r="ER1393" s="45"/>
      <c r="ES1393" s="45"/>
      <c r="ET1393" s="45"/>
      <c r="EU1393" s="45"/>
      <c r="EV1393" s="45"/>
      <c r="EW1393" s="45"/>
      <c r="EX1393" s="45"/>
      <c r="EY1393" s="45"/>
      <c r="EZ1393" s="45"/>
      <c r="FA1393" s="45"/>
      <c r="FB1393" s="45"/>
      <c r="FC1393" s="45"/>
      <c r="FD1393" s="45"/>
      <c r="FE1393" s="45"/>
      <c r="FF1393" s="45"/>
      <c r="FG1393" s="45"/>
      <c r="FH1393" s="45"/>
      <c r="FI1393" s="45"/>
      <c r="FJ1393" s="45"/>
      <c r="FK1393" s="45"/>
      <c r="FL1393" s="45"/>
      <c r="FM1393" s="45"/>
      <c r="FN1393" s="45"/>
      <c r="FO1393" s="45"/>
      <c r="FP1393" s="45"/>
      <c r="FQ1393" s="45"/>
      <c r="FR1393" s="45"/>
      <c r="FS1393" s="45"/>
      <c r="FT1393" s="45"/>
      <c r="FU1393" s="45"/>
      <c r="FV1393" s="45"/>
      <c r="FW1393" s="45"/>
      <c r="FX1393" s="45"/>
      <c r="FY1393" s="45"/>
      <c r="FZ1393" s="45"/>
      <c r="GA1393" s="45"/>
      <c r="GB1393" s="45"/>
      <c r="GC1393" s="45"/>
      <c r="GD1393" s="45"/>
      <c r="GE1393" s="45"/>
      <c r="GF1393" s="45"/>
      <c r="GG1393" s="45"/>
      <c r="GH1393" s="45"/>
      <c r="GI1393" s="45"/>
      <c r="GJ1393" s="45"/>
      <c r="GK1393" s="45"/>
      <c r="GL1393" s="45"/>
      <c r="GM1393" s="45"/>
      <c r="GN1393" s="45"/>
      <c r="GO1393" s="45"/>
      <c r="GP1393" s="45"/>
      <c r="GQ1393" s="45"/>
      <c r="GR1393" s="45"/>
      <c r="GS1393" s="45"/>
      <c r="GT1393" s="45"/>
      <c r="GU1393" s="45"/>
      <c r="GV1393" s="45"/>
      <c r="GW1393" s="45"/>
      <c r="GX1393" s="45"/>
      <c r="GY1393" s="45"/>
      <c r="GZ1393" s="45"/>
      <c r="HA1393" s="45"/>
      <c r="HB1393" s="45"/>
      <c r="HC1393" s="45"/>
      <c r="HD1393" s="45"/>
      <c r="HE1393" s="45"/>
      <c r="HF1393" s="45"/>
      <c r="HG1393" s="45"/>
      <c r="HH1393" s="45"/>
      <c r="HI1393" s="45"/>
      <c r="HJ1393" s="45"/>
      <c r="HK1393" s="45"/>
      <c r="HL1393" s="45"/>
      <c r="HM1393" s="45"/>
      <c r="HN1393" s="45"/>
      <c r="HO1393" s="45"/>
      <c r="HP1393" s="45"/>
      <c r="HQ1393" s="45"/>
      <c r="HR1393" s="45"/>
      <c r="HS1393" s="45"/>
      <c r="HT1393" s="45"/>
      <c r="HU1393" s="45"/>
      <c r="HV1393" s="45"/>
      <c r="HW1393" s="45"/>
      <c r="HX1393" s="45"/>
      <c r="HY1393" s="45"/>
      <c r="HZ1393" s="45"/>
      <c r="IA1393" s="45"/>
      <c r="IB1393" s="45"/>
      <c r="IC1393" s="45"/>
      <c r="ID1393" s="45"/>
      <c r="IE1393" s="45"/>
      <c r="IF1393" s="45"/>
      <c r="IG1393" s="45"/>
      <c r="IH1393" s="45"/>
      <c r="II1393" s="45"/>
      <c r="IJ1393" s="45"/>
      <c r="IK1393" s="45"/>
      <c r="IL1393" s="45"/>
      <c r="IM1393" s="45"/>
      <c r="IN1393" s="45"/>
      <c r="IO1393" s="45"/>
      <c r="IP1393" s="45"/>
      <c r="IQ1393" s="45"/>
      <c r="IR1393" s="45"/>
      <c r="IS1393" s="45"/>
      <c r="IT1393" s="45"/>
      <c r="IU1393" s="45"/>
      <c r="IV1393" s="45"/>
      <c r="IW1393" s="45"/>
      <c r="IX1393" s="45"/>
      <c r="IY1393" s="45"/>
      <c r="IZ1393" s="45"/>
      <c r="JA1393" s="45"/>
      <c r="JB1393" s="45"/>
      <c r="JC1393" s="45"/>
      <c r="JD1393" s="45"/>
      <c r="JE1393" s="45"/>
      <c r="JF1393" s="45"/>
      <c r="JG1393" s="45"/>
      <c r="JH1393" s="45"/>
      <c r="JI1393" s="45"/>
      <c r="JJ1393" s="45"/>
      <c r="JK1393" s="45"/>
      <c r="JL1393" s="45"/>
      <c r="JM1393" s="45"/>
      <c r="JN1393" s="45"/>
      <c r="JO1393" s="45"/>
      <c r="JP1393" s="45"/>
      <c r="JQ1393" s="45"/>
      <c r="JR1393" s="45"/>
      <c r="JS1393" s="45"/>
      <c r="JT1393" s="45"/>
      <c r="JU1393" s="45"/>
      <c r="JV1393" s="45"/>
      <c r="JW1393" s="45"/>
      <c r="JX1393" s="45"/>
      <c r="JY1393" s="45"/>
      <c r="JZ1393" s="45"/>
      <c r="KA1393" s="45"/>
      <c r="KB1393" s="45"/>
      <c r="KC1393" s="45"/>
      <c r="KD1393" s="45"/>
      <c r="KE1393" s="45"/>
      <c r="KF1393" s="45"/>
      <c r="KG1393" s="45"/>
      <c r="KH1393" s="45"/>
      <c r="KI1393" s="45"/>
      <c r="KJ1393" s="45"/>
      <c r="KK1393" s="45"/>
      <c r="KL1393" s="45"/>
      <c r="KM1393" s="45"/>
      <c r="KN1393" s="45"/>
      <c r="KO1393" s="45"/>
      <c r="KP1393" s="45"/>
      <c r="KQ1393" s="45"/>
      <c r="KR1393" s="45"/>
      <c r="KS1393" s="45"/>
      <c r="KT1393" s="45"/>
      <c r="KU1393" s="45"/>
      <c r="KV1393" s="45"/>
      <c r="KW1393" s="45"/>
      <c r="KX1393" s="45"/>
      <c r="KY1393" s="45"/>
      <c r="KZ1393" s="45"/>
      <c r="LA1393" s="45"/>
      <c r="LB1393" s="45"/>
      <c r="LC1393" s="45"/>
      <c r="LD1393" s="45"/>
      <c r="LE1393" s="45"/>
      <c r="LF1393" s="45"/>
      <c r="LG1393" s="45"/>
      <c r="LH1393" s="45"/>
      <c r="LI1393" s="45"/>
      <c r="LJ1393" s="45"/>
      <c r="LK1393" s="45"/>
      <c r="LL1393" s="45"/>
      <c r="LM1393" s="45"/>
      <c r="LN1393" s="45"/>
      <c r="LO1393" s="45"/>
      <c r="LP1393" s="45"/>
      <c r="LQ1393" s="45"/>
      <c r="LR1393" s="45"/>
      <c r="LS1393" s="45"/>
      <c r="LT1393" s="45"/>
      <c r="LU1393" s="45"/>
      <c r="LV1393" s="45"/>
      <c r="LW1393" s="45"/>
      <c r="LX1393" s="45"/>
      <c r="LY1393" s="45"/>
      <c r="LZ1393" s="45"/>
      <c r="MA1393" s="45"/>
      <c r="MB1393" s="45"/>
      <c r="MC1393" s="45"/>
      <c r="MD1393" s="45"/>
      <c r="ME1393" s="45"/>
      <c r="MF1393" s="45"/>
      <c r="MG1393" s="45"/>
      <c r="MH1393" s="45"/>
      <c r="MI1393" s="45"/>
      <c r="MJ1393" s="45"/>
      <c r="MK1393" s="45"/>
      <c r="ML1393" s="45"/>
      <c r="MM1393" s="45"/>
      <c r="MN1393" s="45"/>
      <c r="MO1393" s="45"/>
      <c r="MP1393" s="45"/>
      <c r="MQ1393" s="45"/>
      <c r="MR1393" s="45"/>
      <c r="MS1393" s="45"/>
      <c r="MT1393" s="45"/>
      <c r="MU1393" s="45"/>
      <c r="MV1393" s="45"/>
      <c r="MW1393" s="45"/>
      <c r="MX1393" s="45"/>
      <c r="MY1393" s="45"/>
      <c r="MZ1393" s="45"/>
      <c r="NA1393" s="45"/>
      <c r="NB1393" s="45"/>
      <c r="NC1393" s="45"/>
      <c r="ND1393" s="45"/>
      <c r="NE1393" s="45"/>
      <c r="NF1393" s="45"/>
      <c r="NG1393" s="45"/>
      <c r="NH1393" s="45"/>
      <c r="NI1393" s="45"/>
      <c r="NJ1393" s="45"/>
      <c r="NK1393" s="45"/>
      <c r="NL1393" s="45"/>
      <c r="NM1393" s="45"/>
      <c r="NN1393" s="45"/>
      <c r="NO1393" s="45"/>
      <c r="NP1393" s="45"/>
      <c r="NQ1393" s="45"/>
      <c r="NR1393" s="45"/>
      <c r="NS1393" s="45"/>
      <c r="NT1393" s="45"/>
      <c r="NU1393" s="45"/>
      <c r="NV1393" s="45"/>
      <c r="NW1393" s="45"/>
      <c r="NX1393" s="45"/>
      <c r="NY1393" s="45"/>
      <c r="NZ1393" s="45"/>
      <c r="OA1393" s="45"/>
      <c r="OB1393" s="45"/>
      <c r="OC1393" s="45"/>
      <c r="OD1393" s="45"/>
      <c r="OE1393" s="45"/>
      <c r="OF1393" s="45"/>
      <c r="OG1393" s="45"/>
      <c r="OH1393" s="45"/>
      <c r="OI1393" s="45"/>
      <c r="OJ1393" s="45"/>
      <c r="OK1393" s="45"/>
      <c r="OL1393" s="45"/>
      <c r="OM1393" s="45"/>
      <c r="ON1393" s="45"/>
      <c r="OO1393" s="45"/>
      <c r="OP1393" s="45"/>
      <c r="OQ1393" s="45"/>
      <c r="OR1393" s="45"/>
      <c r="OS1393" s="45"/>
      <c r="OT1393" s="45"/>
      <c r="OU1393" s="45"/>
      <c r="OV1393" s="45"/>
      <c r="OW1393" s="45"/>
      <c r="OX1393" s="45"/>
      <c r="OY1393" s="45"/>
      <c r="OZ1393" s="45"/>
      <c r="PA1393" s="45"/>
      <c r="PB1393" s="45"/>
      <c r="PC1393" s="45"/>
      <c r="PD1393" s="45"/>
      <c r="PE1393" s="45"/>
      <c r="PF1393" s="45"/>
      <c r="PG1393" s="45"/>
      <c r="PH1393" s="45"/>
      <c r="PI1393" s="45"/>
      <c r="PJ1393" s="45"/>
      <c r="PK1393" s="45"/>
      <c r="PL1393" s="45"/>
      <c r="PM1393" s="45"/>
      <c r="PN1393" s="45"/>
      <c r="PO1393" s="45"/>
      <c r="PP1393" s="45"/>
      <c r="PQ1393" s="45"/>
      <c r="PR1393" s="45"/>
      <c r="PS1393" s="45"/>
      <c r="PT1393" s="45"/>
      <c r="PU1393" s="45"/>
      <c r="PV1393" s="45"/>
      <c r="PW1393" s="45"/>
      <c r="PX1393" s="45"/>
      <c r="PY1393" s="45"/>
      <c r="PZ1393" s="45"/>
      <c r="QA1393" s="45"/>
      <c r="QB1393" s="45"/>
      <c r="QC1393" s="45"/>
      <c r="QD1393" s="45"/>
      <c r="QE1393" s="45"/>
      <c r="QF1393" s="45"/>
      <c r="QG1393" s="45"/>
      <c r="QH1393" s="45"/>
      <c r="QI1393" s="45"/>
      <c r="QJ1393" s="45"/>
      <c r="QK1393" s="45"/>
      <c r="QL1393" s="45"/>
      <c r="QM1393" s="45"/>
      <c r="QN1393" s="45"/>
      <c r="QO1393" s="45"/>
      <c r="QP1393" s="45"/>
      <c r="QQ1393" s="45"/>
      <c r="QR1393" s="45"/>
      <c r="QS1393" s="45"/>
      <c r="QT1393" s="45"/>
      <c r="QU1393" s="45"/>
      <c r="QV1393" s="45"/>
      <c r="QW1393" s="45"/>
      <c r="QX1393" s="45"/>
      <c r="QY1393" s="45"/>
      <c r="QZ1393" s="45"/>
      <c r="RA1393" s="45"/>
      <c r="RB1393" s="45"/>
      <c r="RC1393" s="45"/>
      <c r="RD1393" s="45"/>
    </row>
    <row r="1394" spans="3:472" s="40" customFormat="1" x14ac:dyDescent="0.25">
      <c r="C1394" s="41"/>
      <c r="D1394" s="42"/>
      <c r="E1394" s="46"/>
      <c r="F1394" s="38"/>
      <c r="G1394" s="38"/>
      <c r="H1394" s="38"/>
      <c r="I1394" s="38"/>
      <c r="J1394" s="38"/>
      <c r="K1394" s="38"/>
      <c r="L1394" s="38"/>
      <c r="M1394" s="38"/>
      <c r="N1394" s="38"/>
      <c r="P1394" s="42"/>
      <c r="Q1394" s="38"/>
      <c r="R1394" s="38"/>
      <c r="S1394" s="38"/>
      <c r="T1394" s="47"/>
      <c r="U1394" s="43"/>
      <c r="V1394" s="123"/>
      <c r="W1394" s="123"/>
      <c r="X1394" s="124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78"/>
      <c r="AI1394" s="25"/>
      <c r="AJ1394" s="45"/>
      <c r="AK1394" s="45"/>
      <c r="AL1394" s="45"/>
      <c r="AM1394" s="45"/>
      <c r="AN1394" s="45"/>
      <c r="AO1394" s="45"/>
      <c r="AP1394" s="45"/>
      <c r="AQ1394" s="45"/>
      <c r="AR1394" s="45"/>
      <c r="AS1394" s="45"/>
      <c r="AT1394" s="45"/>
      <c r="AU1394" s="45"/>
      <c r="AV1394" s="45"/>
      <c r="AW1394" s="45"/>
      <c r="AX1394" s="45"/>
      <c r="AY1394" s="45"/>
      <c r="AZ1394" s="45"/>
      <c r="BA1394" s="45"/>
      <c r="BB1394" s="45"/>
      <c r="BC1394" s="45"/>
      <c r="BD1394" s="45"/>
      <c r="BE1394" s="45"/>
      <c r="BF1394" s="45"/>
      <c r="BG1394" s="45"/>
      <c r="BH1394" s="45"/>
      <c r="BI1394" s="45"/>
      <c r="BJ1394" s="45"/>
      <c r="BK1394" s="45"/>
      <c r="BL1394" s="45"/>
      <c r="BM1394" s="45"/>
      <c r="BN1394" s="45"/>
      <c r="BO1394" s="45"/>
      <c r="BP1394" s="45"/>
      <c r="BQ1394" s="45"/>
      <c r="BR1394" s="45"/>
      <c r="BS1394" s="45"/>
      <c r="BT1394" s="45"/>
      <c r="BU1394" s="45"/>
      <c r="BV1394" s="45"/>
      <c r="BW1394" s="45"/>
      <c r="BX1394" s="45"/>
      <c r="BY1394" s="45"/>
      <c r="BZ1394" s="45"/>
      <c r="CA1394" s="45"/>
      <c r="CB1394" s="45"/>
      <c r="CC1394" s="45"/>
      <c r="CD1394" s="45"/>
      <c r="CE1394" s="45"/>
      <c r="CF1394" s="45"/>
      <c r="CG1394" s="45"/>
      <c r="CH1394" s="45"/>
      <c r="CI1394" s="45"/>
      <c r="CJ1394" s="45"/>
      <c r="CK1394" s="45"/>
      <c r="CL1394" s="45"/>
      <c r="CM1394" s="45"/>
      <c r="CN1394" s="45"/>
      <c r="CO1394" s="45"/>
      <c r="CP1394" s="45"/>
      <c r="CQ1394" s="45"/>
      <c r="CR1394" s="45"/>
      <c r="CS1394" s="45"/>
      <c r="CT1394" s="45"/>
      <c r="CU1394" s="45"/>
      <c r="CV1394" s="45"/>
      <c r="CW1394" s="45"/>
      <c r="CX1394" s="45"/>
      <c r="CY1394" s="45"/>
      <c r="CZ1394" s="45"/>
      <c r="DA1394" s="45"/>
      <c r="DB1394" s="45"/>
      <c r="DC1394" s="45"/>
      <c r="DD1394" s="45"/>
      <c r="DE1394" s="45"/>
      <c r="DF1394" s="45"/>
      <c r="DG1394" s="45"/>
      <c r="DH1394" s="45"/>
      <c r="DI1394" s="45"/>
      <c r="DJ1394" s="45"/>
      <c r="DK1394" s="45"/>
      <c r="DL1394" s="45"/>
      <c r="DM1394" s="45"/>
      <c r="DN1394" s="45"/>
      <c r="DO1394" s="45"/>
      <c r="DP1394" s="45"/>
      <c r="DQ1394" s="45"/>
      <c r="DR1394" s="45"/>
      <c r="DS1394" s="45"/>
      <c r="DT1394" s="45"/>
      <c r="DU1394" s="45"/>
      <c r="DV1394" s="45"/>
      <c r="DW1394" s="45"/>
      <c r="DX1394" s="45"/>
      <c r="DY1394" s="45"/>
      <c r="DZ1394" s="45"/>
      <c r="EA1394" s="45"/>
      <c r="EB1394" s="45"/>
      <c r="EC1394" s="45"/>
      <c r="ED1394" s="45"/>
      <c r="EE1394" s="45"/>
      <c r="EF1394" s="45"/>
      <c r="EG1394" s="45"/>
      <c r="EH1394" s="45"/>
      <c r="EI1394" s="45"/>
      <c r="EJ1394" s="45"/>
      <c r="EK1394" s="45"/>
      <c r="EL1394" s="45"/>
      <c r="EM1394" s="45"/>
      <c r="EN1394" s="45"/>
      <c r="EO1394" s="45"/>
      <c r="EP1394" s="45"/>
      <c r="EQ1394" s="45"/>
      <c r="ER1394" s="45"/>
      <c r="ES1394" s="45"/>
      <c r="ET1394" s="45"/>
      <c r="EU1394" s="45"/>
      <c r="EV1394" s="45"/>
      <c r="EW1394" s="45"/>
      <c r="EX1394" s="45"/>
      <c r="EY1394" s="45"/>
      <c r="EZ1394" s="45"/>
      <c r="FA1394" s="45"/>
      <c r="FB1394" s="45"/>
      <c r="FC1394" s="45"/>
      <c r="FD1394" s="45"/>
      <c r="FE1394" s="45"/>
      <c r="FF1394" s="45"/>
      <c r="FG1394" s="45"/>
      <c r="FH1394" s="45"/>
      <c r="FI1394" s="45"/>
      <c r="FJ1394" s="45"/>
      <c r="FK1394" s="45"/>
      <c r="FL1394" s="45"/>
      <c r="FM1394" s="45"/>
      <c r="FN1394" s="45"/>
      <c r="FO1394" s="45"/>
      <c r="FP1394" s="45"/>
      <c r="FQ1394" s="45"/>
      <c r="FR1394" s="45"/>
      <c r="FS1394" s="45"/>
      <c r="FT1394" s="45"/>
      <c r="FU1394" s="45"/>
      <c r="FV1394" s="45"/>
      <c r="FW1394" s="45"/>
      <c r="FX1394" s="45"/>
      <c r="FY1394" s="45"/>
      <c r="FZ1394" s="45"/>
      <c r="GA1394" s="45"/>
      <c r="GB1394" s="45"/>
      <c r="GC1394" s="45"/>
      <c r="GD1394" s="45"/>
      <c r="GE1394" s="45"/>
      <c r="GF1394" s="45"/>
      <c r="GG1394" s="45"/>
      <c r="GH1394" s="45"/>
      <c r="GI1394" s="45"/>
      <c r="GJ1394" s="45"/>
      <c r="GK1394" s="45"/>
      <c r="GL1394" s="45"/>
      <c r="GM1394" s="45"/>
      <c r="GN1394" s="45"/>
      <c r="GO1394" s="45"/>
      <c r="GP1394" s="45"/>
      <c r="GQ1394" s="45"/>
      <c r="GR1394" s="45"/>
      <c r="GS1394" s="45"/>
      <c r="GT1394" s="45"/>
      <c r="GU1394" s="45"/>
      <c r="GV1394" s="45"/>
      <c r="GW1394" s="45"/>
      <c r="GX1394" s="45"/>
      <c r="GY1394" s="45"/>
      <c r="GZ1394" s="45"/>
      <c r="HA1394" s="45"/>
      <c r="HB1394" s="45"/>
      <c r="HC1394" s="45"/>
      <c r="HD1394" s="45"/>
      <c r="HE1394" s="45"/>
      <c r="HF1394" s="45"/>
      <c r="HG1394" s="45"/>
      <c r="HH1394" s="45"/>
      <c r="HI1394" s="45"/>
      <c r="HJ1394" s="45"/>
      <c r="HK1394" s="45"/>
      <c r="HL1394" s="45"/>
      <c r="HM1394" s="45"/>
      <c r="HN1394" s="45"/>
      <c r="HO1394" s="45"/>
      <c r="HP1394" s="45"/>
      <c r="HQ1394" s="45"/>
      <c r="HR1394" s="45"/>
      <c r="HS1394" s="45"/>
      <c r="HT1394" s="45"/>
      <c r="HU1394" s="45"/>
      <c r="HV1394" s="45"/>
      <c r="HW1394" s="45"/>
      <c r="HX1394" s="45"/>
      <c r="HY1394" s="45"/>
      <c r="HZ1394" s="45"/>
      <c r="IA1394" s="45"/>
      <c r="IB1394" s="45"/>
      <c r="IC1394" s="45"/>
      <c r="ID1394" s="45"/>
      <c r="IE1394" s="45"/>
      <c r="IF1394" s="45"/>
      <c r="IG1394" s="45"/>
      <c r="IH1394" s="45"/>
      <c r="II1394" s="45"/>
      <c r="IJ1394" s="45"/>
      <c r="IK1394" s="45"/>
      <c r="IL1394" s="45"/>
      <c r="IM1394" s="45"/>
      <c r="IN1394" s="45"/>
      <c r="IO1394" s="45"/>
      <c r="IP1394" s="45"/>
      <c r="IQ1394" s="45"/>
      <c r="IR1394" s="45"/>
      <c r="IS1394" s="45"/>
      <c r="IT1394" s="45"/>
      <c r="IU1394" s="45"/>
      <c r="IV1394" s="45"/>
      <c r="IW1394" s="45"/>
      <c r="IX1394" s="45"/>
      <c r="IY1394" s="45"/>
      <c r="IZ1394" s="45"/>
      <c r="JA1394" s="45"/>
      <c r="JB1394" s="45"/>
      <c r="JC1394" s="45"/>
      <c r="JD1394" s="45"/>
      <c r="JE1394" s="45"/>
      <c r="JF1394" s="45"/>
      <c r="JG1394" s="45"/>
      <c r="JH1394" s="45"/>
      <c r="JI1394" s="45"/>
      <c r="JJ1394" s="45"/>
      <c r="JK1394" s="45"/>
      <c r="JL1394" s="45"/>
      <c r="JM1394" s="45"/>
      <c r="JN1394" s="45"/>
      <c r="JO1394" s="45"/>
      <c r="JP1394" s="45"/>
      <c r="JQ1394" s="45"/>
      <c r="JR1394" s="45"/>
      <c r="JS1394" s="45"/>
      <c r="JT1394" s="45"/>
      <c r="JU1394" s="45"/>
      <c r="JV1394" s="45"/>
      <c r="JW1394" s="45"/>
      <c r="JX1394" s="45"/>
      <c r="JY1394" s="45"/>
      <c r="JZ1394" s="45"/>
      <c r="KA1394" s="45"/>
      <c r="KB1394" s="45"/>
      <c r="KC1394" s="45"/>
      <c r="KD1394" s="45"/>
      <c r="KE1394" s="45"/>
      <c r="KF1394" s="45"/>
      <c r="KG1394" s="45"/>
      <c r="KH1394" s="45"/>
      <c r="KI1394" s="45"/>
      <c r="KJ1394" s="45"/>
      <c r="KK1394" s="45"/>
      <c r="KL1394" s="45"/>
      <c r="KM1394" s="45"/>
      <c r="KN1394" s="45"/>
      <c r="KO1394" s="45"/>
      <c r="KP1394" s="45"/>
      <c r="KQ1394" s="45"/>
      <c r="KR1394" s="45"/>
      <c r="KS1394" s="45"/>
      <c r="KT1394" s="45"/>
      <c r="KU1394" s="45"/>
      <c r="KV1394" s="45"/>
      <c r="KW1394" s="45"/>
      <c r="KX1394" s="45"/>
      <c r="KY1394" s="45"/>
      <c r="KZ1394" s="45"/>
      <c r="LA1394" s="45"/>
      <c r="LB1394" s="45"/>
      <c r="LC1394" s="45"/>
      <c r="LD1394" s="45"/>
      <c r="LE1394" s="45"/>
      <c r="LF1394" s="45"/>
      <c r="LG1394" s="45"/>
      <c r="LH1394" s="45"/>
      <c r="LI1394" s="45"/>
      <c r="LJ1394" s="45"/>
      <c r="LK1394" s="45"/>
      <c r="LL1394" s="45"/>
      <c r="LM1394" s="45"/>
      <c r="LN1394" s="45"/>
      <c r="LO1394" s="45"/>
      <c r="LP1394" s="45"/>
      <c r="LQ1394" s="45"/>
      <c r="LR1394" s="45"/>
      <c r="LS1394" s="45"/>
      <c r="LT1394" s="45"/>
      <c r="LU1394" s="45"/>
      <c r="LV1394" s="45"/>
      <c r="LW1394" s="45"/>
      <c r="LX1394" s="45"/>
      <c r="LY1394" s="45"/>
      <c r="LZ1394" s="45"/>
      <c r="MA1394" s="45"/>
      <c r="MB1394" s="45"/>
      <c r="MC1394" s="45"/>
      <c r="MD1394" s="45"/>
      <c r="ME1394" s="45"/>
      <c r="MF1394" s="45"/>
      <c r="MG1394" s="45"/>
      <c r="MH1394" s="45"/>
      <c r="MI1394" s="45"/>
      <c r="MJ1394" s="45"/>
      <c r="MK1394" s="45"/>
      <c r="ML1394" s="45"/>
      <c r="MM1394" s="45"/>
      <c r="MN1394" s="45"/>
      <c r="MO1394" s="45"/>
      <c r="MP1394" s="45"/>
      <c r="MQ1394" s="45"/>
      <c r="MR1394" s="45"/>
      <c r="MS1394" s="45"/>
      <c r="MT1394" s="45"/>
      <c r="MU1394" s="45"/>
      <c r="MV1394" s="45"/>
      <c r="MW1394" s="45"/>
      <c r="MX1394" s="45"/>
      <c r="MY1394" s="45"/>
      <c r="MZ1394" s="45"/>
      <c r="NA1394" s="45"/>
      <c r="NB1394" s="45"/>
      <c r="NC1394" s="45"/>
      <c r="ND1394" s="45"/>
      <c r="NE1394" s="45"/>
      <c r="NF1394" s="45"/>
      <c r="NG1394" s="45"/>
      <c r="NH1394" s="45"/>
      <c r="NI1394" s="45"/>
      <c r="NJ1394" s="45"/>
      <c r="NK1394" s="45"/>
      <c r="NL1394" s="45"/>
      <c r="NM1394" s="45"/>
      <c r="NN1394" s="45"/>
      <c r="NO1394" s="45"/>
      <c r="NP1394" s="45"/>
      <c r="NQ1394" s="45"/>
      <c r="NR1394" s="45"/>
      <c r="NS1394" s="45"/>
      <c r="NT1394" s="45"/>
      <c r="NU1394" s="45"/>
      <c r="NV1394" s="45"/>
      <c r="NW1394" s="45"/>
      <c r="NX1394" s="45"/>
      <c r="NY1394" s="45"/>
      <c r="NZ1394" s="45"/>
      <c r="OA1394" s="45"/>
      <c r="OB1394" s="45"/>
      <c r="OC1394" s="45"/>
      <c r="OD1394" s="45"/>
      <c r="OE1394" s="45"/>
      <c r="OF1394" s="45"/>
      <c r="OG1394" s="45"/>
      <c r="OH1394" s="45"/>
      <c r="OI1394" s="45"/>
      <c r="OJ1394" s="45"/>
      <c r="OK1394" s="45"/>
      <c r="OL1394" s="45"/>
      <c r="OM1394" s="45"/>
      <c r="ON1394" s="45"/>
      <c r="OO1394" s="45"/>
      <c r="OP1394" s="45"/>
      <c r="OQ1394" s="45"/>
      <c r="OR1394" s="45"/>
      <c r="OS1394" s="45"/>
      <c r="OT1394" s="45"/>
      <c r="OU1394" s="45"/>
      <c r="OV1394" s="45"/>
      <c r="OW1394" s="45"/>
      <c r="OX1394" s="45"/>
      <c r="OY1394" s="45"/>
      <c r="OZ1394" s="45"/>
      <c r="PA1394" s="45"/>
      <c r="PB1394" s="45"/>
      <c r="PC1394" s="45"/>
      <c r="PD1394" s="45"/>
      <c r="PE1394" s="45"/>
      <c r="PF1394" s="45"/>
      <c r="PG1394" s="45"/>
      <c r="PH1394" s="45"/>
      <c r="PI1394" s="45"/>
      <c r="PJ1394" s="45"/>
      <c r="PK1394" s="45"/>
      <c r="PL1394" s="45"/>
      <c r="PM1394" s="45"/>
      <c r="PN1394" s="45"/>
      <c r="PO1394" s="45"/>
      <c r="PP1394" s="45"/>
      <c r="PQ1394" s="45"/>
      <c r="PR1394" s="45"/>
      <c r="PS1394" s="45"/>
      <c r="PT1394" s="45"/>
      <c r="PU1394" s="45"/>
      <c r="PV1394" s="45"/>
      <c r="PW1394" s="45"/>
      <c r="PX1394" s="45"/>
      <c r="PY1394" s="45"/>
      <c r="PZ1394" s="45"/>
      <c r="QA1394" s="45"/>
      <c r="QB1394" s="45"/>
      <c r="QC1394" s="45"/>
      <c r="QD1394" s="45"/>
      <c r="QE1394" s="45"/>
      <c r="QF1394" s="45"/>
      <c r="QG1394" s="45"/>
      <c r="QH1394" s="45"/>
      <c r="QI1394" s="45"/>
      <c r="QJ1394" s="45"/>
      <c r="QK1394" s="45"/>
      <c r="QL1394" s="45"/>
      <c r="QM1394" s="45"/>
      <c r="QN1394" s="45"/>
      <c r="QO1394" s="45"/>
      <c r="QP1394" s="45"/>
      <c r="QQ1394" s="45"/>
      <c r="QR1394" s="45"/>
      <c r="QS1394" s="45"/>
      <c r="QT1394" s="45"/>
      <c r="QU1394" s="45"/>
      <c r="QV1394" s="45"/>
      <c r="QW1394" s="45"/>
      <c r="QX1394" s="45"/>
      <c r="QY1394" s="45"/>
      <c r="QZ1394" s="45"/>
      <c r="RA1394" s="45"/>
      <c r="RB1394" s="45"/>
      <c r="RC1394" s="45"/>
      <c r="RD1394" s="45"/>
    </row>
    <row r="1395" spans="3:472" s="40" customFormat="1" x14ac:dyDescent="0.25">
      <c r="C1395" s="41"/>
      <c r="D1395" s="42"/>
      <c r="E1395" s="46"/>
      <c r="F1395" s="38"/>
      <c r="G1395" s="38"/>
      <c r="H1395" s="38"/>
      <c r="I1395" s="38"/>
      <c r="J1395" s="38"/>
      <c r="K1395" s="38"/>
      <c r="L1395" s="38"/>
      <c r="M1395" s="38"/>
      <c r="N1395" s="38"/>
      <c r="P1395" s="42"/>
      <c r="Q1395" s="38"/>
      <c r="R1395" s="38"/>
      <c r="S1395" s="38"/>
      <c r="T1395" s="47"/>
      <c r="U1395" s="43"/>
      <c r="V1395" s="123"/>
      <c r="W1395" s="123"/>
      <c r="X1395" s="124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78"/>
      <c r="AI1395" s="25"/>
      <c r="AJ1395" s="45"/>
      <c r="AK1395" s="45"/>
      <c r="AL1395" s="45"/>
      <c r="AM1395" s="45"/>
      <c r="AN1395" s="45"/>
      <c r="AO1395" s="45"/>
      <c r="AP1395" s="45"/>
      <c r="AQ1395" s="45"/>
      <c r="AR1395" s="45"/>
      <c r="AS1395" s="45"/>
      <c r="AT1395" s="45"/>
      <c r="AU1395" s="45"/>
      <c r="AV1395" s="45"/>
      <c r="AW1395" s="45"/>
      <c r="AX1395" s="45"/>
      <c r="AY1395" s="45"/>
      <c r="AZ1395" s="45"/>
      <c r="BA1395" s="45"/>
      <c r="BB1395" s="45"/>
      <c r="BC1395" s="45"/>
      <c r="BD1395" s="45"/>
      <c r="BE1395" s="45"/>
      <c r="BF1395" s="45"/>
      <c r="BG1395" s="45"/>
      <c r="BH1395" s="45"/>
      <c r="BI1395" s="45"/>
      <c r="BJ1395" s="45"/>
      <c r="BK1395" s="45"/>
      <c r="BL1395" s="45"/>
      <c r="BM1395" s="45"/>
      <c r="BN1395" s="45"/>
      <c r="BO1395" s="45"/>
      <c r="BP1395" s="45"/>
      <c r="BQ1395" s="45"/>
      <c r="BR1395" s="45"/>
      <c r="BS1395" s="45"/>
      <c r="BT1395" s="45"/>
      <c r="BU1395" s="45"/>
      <c r="BV1395" s="45"/>
      <c r="BW1395" s="45"/>
      <c r="BX1395" s="45"/>
      <c r="BY1395" s="45"/>
      <c r="BZ1395" s="45"/>
      <c r="CA1395" s="45"/>
      <c r="CB1395" s="45"/>
      <c r="CC1395" s="45"/>
      <c r="CD1395" s="45"/>
      <c r="CE1395" s="45"/>
      <c r="CF1395" s="45"/>
      <c r="CG1395" s="45"/>
      <c r="CH1395" s="45"/>
      <c r="CI1395" s="45"/>
      <c r="CJ1395" s="45"/>
      <c r="CK1395" s="45"/>
      <c r="CL1395" s="45"/>
      <c r="CM1395" s="45"/>
      <c r="CN1395" s="45"/>
      <c r="CO1395" s="45"/>
      <c r="CP1395" s="45"/>
      <c r="CQ1395" s="45"/>
      <c r="CR1395" s="45"/>
      <c r="CS1395" s="45"/>
      <c r="CT1395" s="45"/>
      <c r="CU1395" s="45"/>
      <c r="CV1395" s="45"/>
      <c r="CW1395" s="45"/>
      <c r="CX1395" s="45"/>
      <c r="CY1395" s="45"/>
      <c r="CZ1395" s="45"/>
      <c r="DA1395" s="45"/>
      <c r="DB1395" s="45"/>
      <c r="DC1395" s="45"/>
      <c r="DD1395" s="45"/>
      <c r="DE1395" s="45"/>
      <c r="DF1395" s="45"/>
      <c r="DG1395" s="45"/>
      <c r="DH1395" s="45"/>
      <c r="DI1395" s="45"/>
      <c r="DJ1395" s="45"/>
      <c r="DK1395" s="45"/>
      <c r="DL1395" s="45"/>
      <c r="DM1395" s="45"/>
      <c r="DN1395" s="45"/>
      <c r="DO1395" s="45"/>
      <c r="DP1395" s="45"/>
      <c r="DQ1395" s="45"/>
      <c r="DR1395" s="45"/>
      <c r="DS1395" s="45"/>
      <c r="DT1395" s="45"/>
      <c r="DU1395" s="45"/>
      <c r="DV1395" s="45"/>
      <c r="DW1395" s="45"/>
      <c r="DX1395" s="45"/>
      <c r="DY1395" s="45"/>
      <c r="DZ1395" s="45"/>
      <c r="EA1395" s="45"/>
      <c r="EB1395" s="45"/>
      <c r="EC1395" s="45"/>
      <c r="ED1395" s="45"/>
      <c r="EE1395" s="45"/>
      <c r="EF1395" s="45"/>
      <c r="EG1395" s="45"/>
      <c r="EH1395" s="45"/>
      <c r="EI1395" s="45"/>
      <c r="EJ1395" s="45"/>
      <c r="EK1395" s="45"/>
      <c r="EL1395" s="45"/>
      <c r="EM1395" s="45"/>
      <c r="EN1395" s="45"/>
      <c r="EO1395" s="45"/>
      <c r="EP1395" s="45"/>
      <c r="EQ1395" s="45"/>
      <c r="ER1395" s="45"/>
      <c r="ES1395" s="45"/>
      <c r="ET1395" s="45"/>
      <c r="EU1395" s="45"/>
      <c r="EV1395" s="45"/>
      <c r="EW1395" s="45"/>
      <c r="EX1395" s="45"/>
      <c r="EY1395" s="45"/>
      <c r="EZ1395" s="45"/>
      <c r="FA1395" s="45"/>
      <c r="FB1395" s="45"/>
      <c r="FC1395" s="45"/>
      <c r="FD1395" s="45"/>
      <c r="FE1395" s="45"/>
      <c r="FF1395" s="45"/>
      <c r="FG1395" s="45"/>
      <c r="FH1395" s="45"/>
      <c r="FI1395" s="45"/>
      <c r="FJ1395" s="45"/>
      <c r="FK1395" s="45"/>
      <c r="FL1395" s="45"/>
      <c r="FM1395" s="45"/>
      <c r="FN1395" s="45"/>
      <c r="FO1395" s="45"/>
      <c r="FP1395" s="45"/>
      <c r="FQ1395" s="45"/>
      <c r="FR1395" s="45"/>
      <c r="FS1395" s="45"/>
      <c r="FT1395" s="45"/>
      <c r="FU1395" s="45"/>
      <c r="FV1395" s="45"/>
      <c r="FW1395" s="45"/>
      <c r="FX1395" s="45"/>
      <c r="FY1395" s="45"/>
      <c r="FZ1395" s="45"/>
      <c r="GA1395" s="45"/>
      <c r="GB1395" s="45"/>
      <c r="GC1395" s="45"/>
      <c r="GD1395" s="45"/>
      <c r="GE1395" s="45"/>
      <c r="GF1395" s="45"/>
      <c r="GG1395" s="45"/>
      <c r="GH1395" s="45"/>
      <c r="GI1395" s="45"/>
      <c r="GJ1395" s="45"/>
      <c r="GK1395" s="45"/>
      <c r="GL1395" s="45"/>
      <c r="GM1395" s="45"/>
      <c r="GN1395" s="45"/>
      <c r="GO1395" s="45"/>
      <c r="GP1395" s="45"/>
      <c r="GQ1395" s="45"/>
      <c r="GR1395" s="45"/>
      <c r="GS1395" s="45"/>
      <c r="GT1395" s="45"/>
      <c r="GU1395" s="45"/>
      <c r="GV1395" s="45"/>
      <c r="GW1395" s="45"/>
      <c r="GX1395" s="45"/>
      <c r="GY1395" s="45"/>
      <c r="GZ1395" s="45"/>
      <c r="HA1395" s="45"/>
      <c r="HB1395" s="45"/>
      <c r="HC1395" s="45"/>
      <c r="HD1395" s="45"/>
      <c r="HE1395" s="45"/>
      <c r="HF1395" s="45"/>
      <c r="HG1395" s="45"/>
      <c r="HH1395" s="45"/>
      <c r="HI1395" s="45"/>
      <c r="HJ1395" s="45"/>
      <c r="HK1395" s="45"/>
      <c r="HL1395" s="45"/>
      <c r="HM1395" s="45"/>
      <c r="HN1395" s="45"/>
      <c r="HO1395" s="45"/>
      <c r="HP1395" s="45"/>
      <c r="HQ1395" s="45"/>
      <c r="HR1395" s="45"/>
      <c r="HS1395" s="45"/>
      <c r="HT1395" s="45"/>
      <c r="HU1395" s="45"/>
      <c r="HV1395" s="45"/>
      <c r="HW1395" s="45"/>
      <c r="HX1395" s="45"/>
      <c r="HY1395" s="45"/>
      <c r="HZ1395" s="45"/>
      <c r="IA1395" s="45"/>
      <c r="IB1395" s="45"/>
      <c r="IC1395" s="45"/>
      <c r="ID1395" s="45"/>
      <c r="IE1395" s="45"/>
      <c r="IF1395" s="45"/>
      <c r="IG1395" s="45"/>
      <c r="IH1395" s="45"/>
      <c r="II1395" s="45"/>
      <c r="IJ1395" s="45"/>
      <c r="IK1395" s="45"/>
      <c r="IL1395" s="45"/>
      <c r="IM1395" s="45"/>
      <c r="IN1395" s="45"/>
      <c r="IO1395" s="45"/>
      <c r="IP1395" s="45"/>
      <c r="IQ1395" s="45"/>
      <c r="IR1395" s="45"/>
      <c r="IS1395" s="45"/>
      <c r="IT1395" s="45"/>
      <c r="IU1395" s="45"/>
      <c r="IV1395" s="45"/>
      <c r="IW1395" s="45"/>
      <c r="IX1395" s="45"/>
      <c r="IY1395" s="45"/>
      <c r="IZ1395" s="45"/>
      <c r="JA1395" s="45"/>
      <c r="JB1395" s="45"/>
      <c r="JC1395" s="45"/>
      <c r="JD1395" s="45"/>
      <c r="JE1395" s="45"/>
      <c r="JF1395" s="45"/>
      <c r="JG1395" s="45"/>
      <c r="JH1395" s="45"/>
      <c r="JI1395" s="45"/>
      <c r="JJ1395" s="45"/>
      <c r="JK1395" s="45"/>
      <c r="JL1395" s="45"/>
      <c r="JM1395" s="45"/>
      <c r="JN1395" s="45"/>
      <c r="JO1395" s="45"/>
      <c r="JP1395" s="45"/>
      <c r="JQ1395" s="45"/>
      <c r="JR1395" s="45"/>
      <c r="JS1395" s="45"/>
      <c r="JT1395" s="45"/>
      <c r="JU1395" s="45"/>
      <c r="JV1395" s="45"/>
      <c r="JW1395" s="45"/>
      <c r="JX1395" s="45"/>
      <c r="JY1395" s="45"/>
      <c r="JZ1395" s="45"/>
      <c r="KA1395" s="45"/>
      <c r="KB1395" s="45"/>
      <c r="KC1395" s="45"/>
      <c r="KD1395" s="45"/>
      <c r="KE1395" s="45"/>
      <c r="KF1395" s="45"/>
      <c r="KG1395" s="45"/>
      <c r="KH1395" s="45"/>
      <c r="KI1395" s="45"/>
      <c r="KJ1395" s="45"/>
      <c r="KK1395" s="45"/>
      <c r="KL1395" s="45"/>
      <c r="KM1395" s="45"/>
      <c r="KN1395" s="45"/>
      <c r="KO1395" s="45"/>
      <c r="KP1395" s="45"/>
      <c r="KQ1395" s="45"/>
      <c r="KR1395" s="45"/>
      <c r="KS1395" s="45"/>
      <c r="KT1395" s="45"/>
      <c r="KU1395" s="45"/>
      <c r="KV1395" s="45"/>
      <c r="KW1395" s="45"/>
      <c r="KX1395" s="45"/>
      <c r="KY1395" s="45"/>
      <c r="KZ1395" s="45"/>
      <c r="LA1395" s="45"/>
      <c r="LB1395" s="45"/>
      <c r="LC1395" s="45"/>
      <c r="LD1395" s="45"/>
      <c r="LE1395" s="45"/>
      <c r="LF1395" s="45"/>
      <c r="LG1395" s="45"/>
      <c r="LH1395" s="45"/>
      <c r="LI1395" s="45"/>
      <c r="LJ1395" s="45"/>
      <c r="LK1395" s="45"/>
      <c r="LL1395" s="45"/>
      <c r="LM1395" s="45"/>
      <c r="LN1395" s="45"/>
      <c r="LO1395" s="45"/>
      <c r="LP1395" s="45"/>
      <c r="LQ1395" s="45"/>
      <c r="LR1395" s="45"/>
      <c r="LS1395" s="45"/>
      <c r="LT1395" s="45"/>
      <c r="LU1395" s="45"/>
      <c r="LV1395" s="45"/>
      <c r="LW1395" s="45"/>
      <c r="LX1395" s="45"/>
      <c r="LY1395" s="45"/>
      <c r="LZ1395" s="45"/>
      <c r="MA1395" s="45"/>
      <c r="MB1395" s="45"/>
      <c r="MC1395" s="45"/>
      <c r="MD1395" s="45"/>
      <c r="ME1395" s="45"/>
      <c r="MF1395" s="45"/>
      <c r="MG1395" s="45"/>
      <c r="MH1395" s="45"/>
      <c r="MI1395" s="45"/>
      <c r="MJ1395" s="45"/>
      <c r="MK1395" s="45"/>
      <c r="ML1395" s="45"/>
      <c r="MM1395" s="45"/>
      <c r="MN1395" s="45"/>
      <c r="MO1395" s="45"/>
      <c r="MP1395" s="45"/>
      <c r="MQ1395" s="45"/>
      <c r="MR1395" s="45"/>
      <c r="MS1395" s="45"/>
      <c r="MT1395" s="45"/>
      <c r="MU1395" s="45"/>
      <c r="MV1395" s="45"/>
      <c r="MW1395" s="45"/>
      <c r="MX1395" s="45"/>
      <c r="MY1395" s="45"/>
      <c r="MZ1395" s="45"/>
      <c r="NA1395" s="45"/>
      <c r="NB1395" s="45"/>
      <c r="NC1395" s="45"/>
      <c r="ND1395" s="45"/>
      <c r="NE1395" s="45"/>
      <c r="NF1395" s="45"/>
      <c r="NG1395" s="45"/>
      <c r="NH1395" s="45"/>
      <c r="NI1395" s="45"/>
      <c r="NJ1395" s="45"/>
      <c r="NK1395" s="45"/>
      <c r="NL1395" s="45"/>
      <c r="NM1395" s="45"/>
      <c r="NN1395" s="45"/>
      <c r="NO1395" s="45"/>
      <c r="NP1395" s="45"/>
      <c r="NQ1395" s="45"/>
      <c r="NR1395" s="45"/>
      <c r="NS1395" s="45"/>
      <c r="NT1395" s="45"/>
      <c r="NU1395" s="45"/>
      <c r="NV1395" s="45"/>
      <c r="NW1395" s="45"/>
      <c r="NX1395" s="45"/>
      <c r="NY1395" s="45"/>
      <c r="NZ1395" s="45"/>
      <c r="OA1395" s="45"/>
      <c r="OB1395" s="45"/>
      <c r="OC1395" s="45"/>
      <c r="OD1395" s="45"/>
      <c r="OE1395" s="45"/>
      <c r="OF1395" s="45"/>
      <c r="OG1395" s="45"/>
      <c r="OH1395" s="45"/>
      <c r="OI1395" s="45"/>
      <c r="OJ1395" s="45"/>
      <c r="OK1395" s="45"/>
      <c r="OL1395" s="45"/>
      <c r="OM1395" s="45"/>
      <c r="ON1395" s="45"/>
      <c r="OO1395" s="45"/>
      <c r="OP1395" s="45"/>
      <c r="OQ1395" s="45"/>
      <c r="OR1395" s="45"/>
      <c r="OS1395" s="45"/>
      <c r="OT1395" s="45"/>
      <c r="OU1395" s="45"/>
      <c r="OV1395" s="45"/>
      <c r="OW1395" s="45"/>
      <c r="OX1395" s="45"/>
      <c r="OY1395" s="45"/>
      <c r="OZ1395" s="45"/>
      <c r="PA1395" s="45"/>
      <c r="PB1395" s="45"/>
      <c r="PC1395" s="45"/>
      <c r="PD1395" s="45"/>
      <c r="PE1395" s="45"/>
      <c r="PF1395" s="45"/>
      <c r="PG1395" s="45"/>
      <c r="PH1395" s="45"/>
      <c r="PI1395" s="45"/>
      <c r="PJ1395" s="45"/>
      <c r="PK1395" s="45"/>
      <c r="PL1395" s="45"/>
      <c r="PM1395" s="45"/>
      <c r="PN1395" s="45"/>
      <c r="PO1395" s="45"/>
      <c r="PP1395" s="45"/>
      <c r="PQ1395" s="45"/>
      <c r="PR1395" s="45"/>
      <c r="PS1395" s="45"/>
      <c r="PT1395" s="45"/>
      <c r="PU1395" s="45"/>
      <c r="PV1395" s="45"/>
      <c r="PW1395" s="45"/>
      <c r="PX1395" s="45"/>
      <c r="PY1395" s="45"/>
      <c r="PZ1395" s="45"/>
      <c r="QA1395" s="45"/>
      <c r="QB1395" s="45"/>
      <c r="QC1395" s="45"/>
      <c r="QD1395" s="45"/>
      <c r="QE1395" s="45"/>
      <c r="QF1395" s="45"/>
      <c r="QG1395" s="45"/>
      <c r="QH1395" s="45"/>
      <c r="QI1395" s="45"/>
      <c r="QJ1395" s="45"/>
      <c r="QK1395" s="45"/>
      <c r="QL1395" s="45"/>
      <c r="QM1395" s="45"/>
      <c r="QN1395" s="45"/>
      <c r="QO1395" s="45"/>
      <c r="QP1395" s="45"/>
      <c r="QQ1395" s="45"/>
      <c r="QR1395" s="45"/>
      <c r="QS1395" s="45"/>
      <c r="QT1395" s="45"/>
      <c r="QU1395" s="45"/>
      <c r="QV1395" s="45"/>
      <c r="QW1395" s="45"/>
      <c r="QX1395" s="45"/>
      <c r="QY1395" s="45"/>
      <c r="QZ1395" s="45"/>
      <c r="RA1395" s="45"/>
      <c r="RB1395" s="45"/>
      <c r="RC1395" s="45"/>
      <c r="RD1395" s="45"/>
    </row>
    <row r="1396" spans="3:472" s="40" customFormat="1" x14ac:dyDescent="0.25">
      <c r="C1396" s="41"/>
      <c r="D1396" s="42"/>
      <c r="E1396" s="46"/>
      <c r="F1396" s="38"/>
      <c r="G1396" s="38"/>
      <c r="H1396" s="38"/>
      <c r="I1396" s="38"/>
      <c r="J1396" s="38"/>
      <c r="K1396" s="38"/>
      <c r="L1396" s="38"/>
      <c r="M1396" s="38"/>
      <c r="N1396" s="38"/>
      <c r="P1396" s="42"/>
      <c r="Q1396" s="38"/>
      <c r="R1396" s="38"/>
      <c r="S1396" s="38"/>
      <c r="T1396" s="47"/>
      <c r="U1396" s="43"/>
      <c r="V1396" s="123"/>
      <c r="W1396" s="123"/>
      <c r="X1396" s="124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78"/>
      <c r="AI1396" s="25"/>
      <c r="AJ1396" s="45"/>
      <c r="AK1396" s="45"/>
      <c r="AL1396" s="45"/>
      <c r="AM1396" s="45"/>
      <c r="AN1396" s="45"/>
      <c r="AO1396" s="45"/>
      <c r="AP1396" s="45"/>
      <c r="AQ1396" s="45"/>
      <c r="AR1396" s="45"/>
      <c r="AS1396" s="45"/>
      <c r="AT1396" s="45"/>
      <c r="AU1396" s="45"/>
      <c r="AV1396" s="45"/>
      <c r="AW1396" s="45"/>
      <c r="AX1396" s="45"/>
      <c r="AY1396" s="45"/>
      <c r="AZ1396" s="45"/>
      <c r="BA1396" s="45"/>
      <c r="BB1396" s="45"/>
      <c r="BC1396" s="45"/>
      <c r="BD1396" s="45"/>
      <c r="BE1396" s="45"/>
      <c r="BF1396" s="45"/>
      <c r="BG1396" s="45"/>
      <c r="BH1396" s="45"/>
      <c r="BI1396" s="45"/>
      <c r="BJ1396" s="45"/>
      <c r="BK1396" s="45"/>
      <c r="BL1396" s="45"/>
      <c r="BM1396" s="45"/>
      <c r="BN1396" s="45"/>
      <c r="BO1396" s="45"/>
      <c r="BP1396" s="45"/>
      <c r="BQ1396" s="45"/>
      <c r="BR1396" s="45"/>
      <c r="BS1396" s="45"/>
      <c r="BT1396" s="45"/>
      <c r="BU1396" s="45"/>
      <c r="BV1396" s="45"/>
      <c r="BW1396" s="45"/>
      <c r="BX1396" s="45"/>
      <c r="BY1396" s="45"/>
      <c r="BZ1396" s="45"/>
      <c r="CA1396" s="45"/>
      <c r="CB1396" s="45"/>
      <c r="CC1396" s="45"/>
      <c r="CD1396" s="45"/>
      <c r="CE1396" s="45"/>
      <c r="CF1396" s="45"/>
      <c r="CG1396" s="45"/>
      <c r="CH1396" s="45"/>
      <c r="CI1396" s="45"/>
      <c r="CJ1396" s="45"/>
      <c r="CK1396" s="45"/>
      <c r="CL1396" s="45"/>
      <c r="CM1396" s="45"/>
      <c r="CN1396" s="45"/>
      <c r="CO1396" s="45"/>
      <c r="CP1396" s="45"/>
      <c r="CQ1396" s="45"/>
      <c r="CR1396" s="45"/>
      <c r="CS1396" s="45"/>
      <c r="CT1396" s="45"/>
      <c r="CU1396" s="45"/>
      <c r="CV1396" s="45"/>
      <c r="CW1396" s="45"/>
      <c r="CX1396" s="45"/>
      <c r="CY1396" s="45"/>
      <c r="CZ1396" s="45"/>
      <c r="DA1396" s="45"/>
      <c r="DB1396" s="45"/>
      <c r="DC1396" s="45"/>
      <c r="DD1396" s="45"/>
      <c r="DE1396" s="45"/>
      <c r="DF1396" s="45"/>
      <c r="DG1396" s="45"/>
      <c r="DH1396" s="45"/>
      <c r="DI1396" s="45"/>
      <c r="DJ1396" s="45"/>
      <c r="DK1396" s="45"/>
      <c r="DL1396" s="45"/>
      <c r="DM1396" s="45"/>
      <c r="DN1396" s="45"/>
      <c r="DO1396" s="45"/>
      <c r="DP1396" s="45"/>
      <c r="DQ1396" s="45"/>
      <c r="DR1396" s="45"/>
      <c r="DS1396" s="45"/>
      <c r="DT1396" s="45"/>
      <c r="DU1396" s="45"/>
      <c r="DV1396" s="45"/>
      <c r="DW1396" s="45"/>
      <c r="DX1396" s="45"/>
      <c r="DY1396" s="45"/>
      <c r="DZ1396" s="45"/>
      <c r="EA1396" s="45"/>
      <c r="EB1396" s="45"/>
      <c r="EC1396" s="45"/>
      <c r="ED1396" s="45"/>
      <c r="EE1396" s="45"/>
      <c r="EF1396" s="45"/>
      <c r="EG1396" s="45"/>
      <c r="EH1396" s="45"/>
      <c r="EI1396" s="45"/>
      <c r="EJ1396" s="45"/>
      <c r="EK1396" s="45"/>
      <c r="EL1396" s="45"/>
      <c r="EM1396" s="45"/>
      <c r="EN1396" s="45"/>
      <c r="EO1396" s="45"/>
      <c r="EP1396" s="45"/>
      <c r="EQ1396" s="45"/>
      <c r="ER1396" s="45"/>
      <c r="ES1396" s="45"/>
      <c r="ET1396" s="45"/>
      <c r="EU1396" s="45"/>
      <c r="EV1396" s="45"/>
      <c r="EW1396" s="45"/>
      <c r="EX1396" s="45"/>
      <c r="EY1396" s="45"/>
      <c r="EZ1396" s="45"/>
      <c r="FA1396" s="45"/>
      <c r="FB1396" s="45"/>
      <c r="FC1396" s="45"/>
      <c r="FD1396" s="45"/>
      <c r="FE1396" s="45"/>
      <c r="FF1396" s="45"/>
      <c r="FG1396" s="45"/>
      <c r="FH1396" s="45"/>
      <c r="FI1396" s="45"/>
      <c r="FJ1396" s="45"/>
      <c r="FK1396" s="45"/>
      <c r="FL1396" s="45"/>
      <c r="FM1396" s="45"/>
      <c r="FN1396" s="45"/>
      <c r="FO1396" s="45"/>
      <c r="FP1396" s="45"/>
      <c r="FQ1396" s="45"/>
      <c r="FR1396" s="45"/>
      <c r="FS1396" s="45"/>
      <c r="FT1396" s="45"/>
      <c r="FU1396" s="45"/>
      <c r="FV1396" s="45"/>
      <c r="FW1396" s="45"/>
      <c r="FX1396" s="45"/>
      <c r="FY1396" s="45"/>
      <c r="FZ1396" s="45"/>
      <c r="GA1396" s="45"/>
      <c r="GB1396" s="45"/>
      <c r="GC1396" s="45"/>
      <c r="GD1396" s="45"/>
      <c r="GE1396" s="45"/>
      <c r="GF1396" s="45"/>
      <c r="GG1396" s="45"/>
      <c r="GH1396" s="45"/>
      <c r="GI1396" s="45"/>
      <c r="GJ1396" s="45"/>
      <c r="GK1396" s="45"/>
      <c r="GL1396" s="45"/>
      <c r="GM1396" s="45"/>
      <c r="GN1396" s="45"/>
      <c r="GO1396" s="45"/>
      <c r="GP1396" s="45"/>
      <c r="GQ1396" s="45"/>
      <c r="GR1396" s="45"/>
      <c r="GS1396" s="45"/>
      <c r="GT1396" s="45"/>
      <c r="GU1396" s="45"/>
      <c r="GV1396" s="45"/>
      <c r="GW1396" s="45"/>
      <c r="GX1396" s="45"/>
      <c r="GY1396" s="45"/>
      <c r="GZ1396" s="45"/>
      <c r="HA1396" s="45"/>
      <c r="HB1396" s="45"/>
      <c r="HC1396" s="45"/>
      <c r="HD1396" s="45"/>
      <c r="HE1396" s="45"/>
      <c r="HF1396" s="45"/>
      <c r="HG1396" s="45"/>
      <c r="HH1396" s="45"/>
      <c r="HI1396" s="45"/>
      <c r="HJ1396" s="45"/>
      <c r="HK1396" s="45"/>
      <c r="HL1396" s="45"/>
      <c r="HM1396" s="45"/>
      <c r="HN1396" s="45"/>
      <c r="HO1396" s="45"/>
      <c r="HP1396" s="45"/>
      <c r="HQ1396" s="45"/>
      <c r="HR1396" s="45"/>
      <c r="HS1396" s="45"/>
      <c r="HT1396" s="45"/>
      <c r="HU1396" s="45"/>
      <c r="HV1396" s="45"/>
      <c r="HW1396" s="45"/>
      <c r="HX1396" s="45"/>
      <c r="HY1396" s="45"/>
      <c r="HZ1396" s="45"/>
      <c r="IA1396" s="45"/>
      <c r="IB1396" s="45"/>
      <c r="IC1396" s="45"/>
      <c r="ID1396" s="45"/>
      <c r="IE1396" s="45"/>
      <c r="IF1396" s="45"/>
      <c r="IG1396" s="45"/>
      <c r="IH1396" s="45"/>
      <c r="II1396" s="45"/>
      <c r="IJ1396" s="45"/>
      <c r="IK1396" s="45"/>
      <c r="IL1396" s="45"/>
      <c r="IM1396" s="45"/>
      <c r="IN1396" s="45"/>
      <c r="IO1396" s="45"/>
      <c r="IP1396" s="45"/>
      <c r="IQ1396" s="45"/>
      <c r="IR1396" s="45"/>
      <c r="IS1396" s="45"/>
      <c r="IT1396" s="45"/>
      <c r="IU1396" s="45"/>
      <c r="IV1396" s="45"/>
      <c r="IW1396" s="45"/>
      <c r="IX1396" s="45"/>
      <c r="IY1396" s="45"/>
      <c r="IZ1396" s="45"/>
      <c r="JA1396" s="45"/>
      <c r="JB1396" s="45"/>
      <c r="JC1396" s="45"/>
      <c r="JD1396" s="45"/>
      <c r="JE1396" s="45"/>
      <c r="JF1396" s="45"/>
      <c r="JG1396" s="45"/>
      <c r="JH1396" s="45"/>
      <c r="JI1396" s="45"/>
      <c r="JJ1396" s="45"/>
      <c r="JK1396" s="45"/>
      <c r="JL1396" s="45"/>
      <c r="JM1396" s="45"/>
      <c r="JN1396" s="45"/>
      <c r="JO1396" s="45"/>
      <c r="JP1396" s="45"/>
      <c r="JQ1396" s="45"/>
      <c r="JR1396" s="45"/>
      <c r="JS1396" s="45"/>
      <c r="JT1396" s="45"/>
      <c r="JU1396" s="45"/>
      <c r="JV1396" s="45"/>
      <c r="JW1396" s="45"/>
      <c r="JX1396" s="45"/>
      <c r="JY1396" s="45"/>
      <c r="JZ1396" s="45"/>
      <c r="KA1396" s="45"/>
      <c r="KB1396" s="45"/>
      <c r="KC1396" s="45"/>
      <c r="KD1396" s="45"/>
      <c r="KE1396" s="45"/>
      <c r="KF1396" s="45"/>
      <c r="KG1396" s="45"/>
      <c r="KH1396" s="45"/>
      <c r="KI1396" s="45"/>
      <c r="KJ1396" s="45"/>
      <c r="KK1396" s="45"/>
      <c r="KL1396" s="45"/>
      <c r="KM1396" s="45"/>
      <c r="KN1396" s="45"/>
      <c r="KO1396" s="45"/>
      <c r="KP1396" s="45"/>
      <c r="KQ1396" s="45"/>
      <c r="KR1396" s="45"/>
      <c r="KS1396" s="45"/>
      <c r="KT1396" s="45"/>
      <c r="KU1396" s="45"/>
      <c r="KV1396" s="45"/>
      <c r="KW1396" s="45"/>
      <c r="KX1396" s="45"/>
      <c r="KY1396" s="45"/>
      <c r="KZ1396" s="45"/>
      <c r="LA1396" s="45"/>
      <c r="LB1396" s="45"/>
      <c r="LC1396" s="45"/>
      <c r="LD1396" s="45"/>
      <c r="LE1396" s="45"/>
      <c r="LF1396" s="45"/>
      <c r="LG1396" s="45"/>
      <c r="LH1396" s="45"/>
      <c r="LI1396" s="45"/>
      <c r="LJ1396" s="45"/>
      <c r="LK1396" s="45"/>
      <c r="LL1396" s="45"/>
      <c r="LM1396" s="45"/>
      <c r="LN1396" s="45"/>
      <c r="LO1396" s="45"/>
      <c r="LP1396" s="45"/>
      <c r="LQ1396" s="45"/>
      <c r="LR1396" s="45"/>
      <c r="LS1396" s="45"/>
      <c r="LT1396" s="45"/>
      <c r="LU1396" s="45"/>
      <c r="LV1396" s="45"/>
      <c r="LW1396" s="45"/>
      <c r="LX1396" s="45"/>
      <c r="LY1396" s="45"/>
      <c r="LZ1396" s="45"/>
      <c r="MA1396" s="45"/>
      <c r="MB1396" s="45"/>
      <c r="MC1396" s="45"/>
      <c r="MD1396" s="45"/>
      <c r="ME1396" s="45"/>
      <c r="MF1396" s="45"/>
      <c r="MG1396" s="45"/>
      <c r="MH1396" s="45"/>
      <c r="MI1396" s="45"/>
      <c r="MJ1396" s="45"/>
      <c r="MK1396" s="45"/>
      <c r="ML1396" s="45"/>
      <c r="MM1396" s="45"/>
      <c r="MN1396" s="45"/>
      <c r="MO1396" s="45"/>
      <c r="MP1396" s="45"/>
      <c r="MQ1396" s="45"/>
      <c r="MR1396" s="45"/>
      <c r="MS1396" s="45"/>
      <c r="MT1396" s="45"/>
      <c r="MU1396" s="45"/>
      <c r="MV1396" s="45"/>
      <c r="MW1396" s="45"/>
      <c r="MX1396" s="45"/>
      <c r="MY1396" s="45"/>
      <c r="MZ1396" s="45"/>
      <c r="NA1396" s="45"/>
      <c r="NB1396" s="45"/>
      <c r="NC1396" s="45"/>
      <c r="ND1396" s="45"/>
      <c r="NE1396" s="45"/>
      <c r="NF1396" s="45"/>
      <c r="NG1396" s="45"/>
      <c r="NH1396" s="45"/>
      <c r="NI1396" s="45"/>
      <c r="NJ1396" s="45"/>
      <c r="NK1396" s="45"/>
      <c r="NL1396" s="45"/>
      <c r="NM1396" s="45"/>
      <c r="NN1396" s="45"/>
      <c r="NO1396" s="45"/>
      <c r="NP1396" s="45"/>
      <c r="NQ1396" s="45"/>
      <c r="NR1396" s="45"/>
      <c r="NS1396" s="45"/>
      <c r="NT1396" s="45"/>
      <c r="NU1396" s="45"/>
      <c r="NV1396" s="45"/>
      <c r="NW1396" s="45"/>
      <c r="NX1396" s="45"/>
      <c r="NY1396" s="45"/>
      <c r="NZ1396" s="45"/>
      <c r="OA1396" s="45"/>
      <c r="OB1396" s="45"/>
      <c r="OC1396" s="45"/>
      <c r="OD1396" s="45"/>
      <c r="OE1396" s="45"/>
      <c r="OF1396" s="45"/>
      <c r="OG1396" s="45"/>
      <c r="OH1396" s="45"/>
      <c r="OI1396" s="45"/>
      <c r="OJ1396" s="45"/>
      <c r="OK1396" s="45"/>
      <c r="OL1396" s="45"/>
      <c r="OM1396" s="45"/>
      <c r="ON1396" s="45"/>
      <c r="OO1396" s="45"/>
      <c r="OP1396" s="45"/>
      <c r="OQ1396" s="45"/>
      <c r="OR1396" s="45"/>
      <c r="OS1396" s="45"/>
      <c r="OT1396" s="45"/>
      <c r="OU1396" s="45"/>
      <c r="OV1396" s="45"/>
      <c r="OW1396" s="45"/>
      <c r="OX1396" s="45"/>
      <c r="OY1396" s="45"/>
      <c r="OZ1396" s="45"/>
      <c r="PA1396" s="45"/>
      <c r="PB1396" s="45"/>
      <c r="PC1396" s="45"/>
      <c r="PD1396" s="45"/>
      <c r="PE1396" s="45"/>
      <c r="PF1396" s="45"/>
      <c r="PG1396" s="45"/>
      <c r="PH1396" s="45"/>
      <c r="PI1396" s="45"/>
      <c r="PJ1396" s="45"/>
      <c r="PK1396" s="45"/>
      <c r="PL1396" s="45"/>
      <c r="PM1396" s="45"/>
      <c r="PN1396" s="45"/>
      <c r="PO1396" s="45"/>
      <c r="PP1396" s="45"/>
      <c r="PQ1396" s="45"/>
      <c r="PR1396" s="45"/>
      <c r="PS1396" s="45"/>
      <c r="PT1396" s="45"/>
      <c r="PU1396" s="45"/>
      <c r="PV1396" s="45"/>
      <c r="PW1396" s="45"/>
      <c r="PX1396" s="45"/>
      <c r="PY1396" s="45"/>
      <c r="PZ1396" s="45"/>
      <c r="QA1396" s="45"/>
      <c r="QB1396" s="45"/>
      <c r="QC1396" s="45"/>
      <c r="QD1396" s="45"/>
      <c r="QE1396" s="45"/>
      <c r="QF1396" s="45"/>
      <c r="QG1396" s="45"/>
      <c r="QH1396" s="45"/>
      <c r="QI1396" s="45"/>
      <c r="QJ1396" s="45"/>
      <c r="QK1396" s="45"/>
      <c r="QL1396" s="45"/>
      <c r="QM1396" s="45"/>
      <c r="QN1396" s="45"/>
      <c r="QO1396" s="45"/>
      <c r="QP1396" s="45"/>
      <c r="QQ1396" s="45"/>
      <c r="QR1396" s="45"/>
      <c r="QS1396" s="45"/>
      <c r="QT1396" s="45"/>
      <c r="QU1396" s="45"/>
      <c r="QV1396" s="45"/>
      <c r="QW1396" s="45"/>
      <c r="QX1396" s="45"/>
      <c r="QY1396" s="45"/>
      <c r="QZ1396" s="45"/>
      <c r="RA1396" s="45"/>
      <c r="RB1396" s="45"/>
      <c r="RC1396" s="45"/>
      <c r="RD1396" s="45"/>
    </row>
    <row r="1397" spans="3:472" s="40" customFormat="1" x14ac:dyDescent="0.25">
      <c r="C1397" s="41"/>
      <c r="D1397" s="42"/>
      <c r="E1397" s="46"/>
      <c r="F1397" s="38"/>
      <c r="G1397" s="38"/>
      <c r="H1397" s="38"/>
      <c r="I1397" s="38"/>
      <c r="J1397" s="38"/>
      <c r="K1397" s="38"/>
      <c r="L1397" s="38"/>
      <c r="M1397" s="38"/>
      <c r="N1397" s="38"/>
      <c r="P1397" s="42"/>
      <c r="Q1397" s="38"/>
      <c r="R1397" s="38"/>
      <c r="S1397" s="38"/>
      <c r="T1397" s="47"/>
      <c r="U1397" s="43"/>
      <c r="V1397" s="123"/>
      <c r="W1397" s="123"/>
      <c r="X1397" s="124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78"/>
      <c r="AI1397" s="25"/>
      <c r="AJ1397" s="45"/>
      <c r="AK1397" s="45"/>
      <c r="AL1397" s="45"/>
      <c r="AM1397" s="45"/>
      <c r="AN1397" s="45"/>
      <c r="AO1397" s="45"/>
      <c r="AP1397" s="45"/>
      <c r="AQ1397" s="45"/>
      <c r="AR1397" s="45"/>
      <c r="AS1397" s="45"/>
      <c r="AT1397" s="45"/>
      <c r="AU1397" s="45"/>
      <c r="AV1397" s="45"/>
      <c r="AW1397" s="45"/>
      <c r="AX1397" s="45"/>
      <c r="AY1397" s="45"/>
      <c r="AZ1397" s="45"/>
      <c r="BA1397" s="45"/>
      <c r="BB1397" s="45"/>
      <c r="BC1397" s="45"/>
      <c r="BD1397" s="45"/>
      <c r="BE1397" s="45"/>
      <c r="BF1397" s="45"/>
      <c r="BG1397" s="45"/>
      <c r="BH1397" s="45"/>
      <c r="BI1397" s="45"/>
      <c r="BJ1397" s="45"/>
      <c r="BK1397" s="45"/>
      <c r="BL1397" s="45"/>
      <c r="BM1397" s="45"/>
      <c r="BN1397" s="45"/>
      <c r="BO1397" s="45"/>
      <c r="BP1397" s="45"/>
      <c r="BQ1397" s="45"/>
      <c r="BR1397" s="45"/>
      <c r="BS1397" s="45"/>
      <c r="BT1397" s="45"/>
      <c r="BU1397" s="45"/>
      <c r="BV1397" s="45"/>
      <c r="BW1397" s="45"/>
      <c r="BX1397" s="45"/>
      <c r="BY1397" s="45"/>
      <c r="BZ1397" s="45"/>
      <c r="CA1397" s="45"/>
      <c r="CB1397" s="45"/>
      <c r="CC1397" s="45"/>
      <c r="CD1397" s="45"/>
      <c r="CE1397" s="45"/>
      <c r="CF1397" s="45"/>
      <c r="CG1397" s="45"/>
      <c r="CH1397" s="45"/>
      <c r="CI1397" s="45"/>
      <c r="CJ1397" s="45"/>
      <c r="CK1397" s="45"/>
      <c r="CL1397" s="45"/>
      <c r="CM1397" s="45"/>
      <c r="CN1397" s="45"/>
      <c r="CO1397" s="45"/>
      <c r="CP1397" s="45"/>
      <c r="CQ1397" s="45"/>
      <c r="CR1397" s="45"/>
      <c r="CS1397" s="45"/>
      <c r="CT1397" s="45"/>
      <c r="CU1397" s="45"/>
      <c r="CV1397" s="45"/>
      <c r="CW1397" s="45"/>
      <c r="CX1397" s="45"/>
      <c r="CY1397" s="45"/>
      <c r="CZ1397" s="45"/>
      <c r="DA1397" s="45"/>
      <c r="DB1397" s="45"/>
      <c r="DC1397" s="45"/>
      <c r="DD1397" s="45"/>
      <c r="DE1397" s="45"/>
      <c r="DF1397" s="45"/>
      <c r="DG1397" s="45"/>
      <c r="DH1397" s="45"/>
      <c r="DI1397" s="45"/>
      <c r="DJ1397" s="45"/>
      <c r="DK1397" s="45"/>
      <c r="DL1397" s="45"/>
      <c r="DM1397" s="45"/>
      <c r="DN1397" s="45"/>
      <c r="DO1397" s="45"/>
      <c r="DP1397" s="45"/>
      <c r="DQ1397" s="45"/>
      <c r="DR1397" s="45"/>
      <c r="DS1397" s="45"/>
      <c r="DT1397" s="45"/>
      <c r="DU1397" s="45"/>
      <c r="DV1397" s="45"/>
      <c r="DW1397" s="45"/>
      <c r="DX1397" s="45"/>
      <c r="DY1397" s="45"/>
      <c r="DZ1397" s="45"/>
      <c r="EA1397" s="45"/>
      <c r="EB1397" s="45"/>
      <c r="EC1397" s="45"/>
      <c r="ED1397" s="45"/>
      <c r="EE1397" s="45"/>
      <c r="EF1397" s="45"/>
      <c r="EG1397" s="45"/>
      <c r="EH1397" s="45"/>
      <c r="EI1397" s="45"/>
      <c r="EJ1397" s="45"/>
      <c r="EK1397" s="45"/>
      <c r="EL1397" s="45"/>
      <c r="EM1397" s="45"/>
      <c r="EN1397" s="45"/>
      <c r="EO1397" s="45"/>
      <c r="EP1397" s="45"/>
      <c r="EQ1397" s="45"/>
      <c r="ER1397" s="45"/>
      <c r="ES1397" s="45"/>
      <c r="ET1397" s="45"/>
      <c r="EU1397" s="45"/>
      <c r="EV1397" s="45"/>
      <c r="EW1397" s="45"/>
      <c r="EX1397" s="45"/>
      <c r="EY1397" s="45"/>
      <c r="EZ1397" s="45"/>
      <c r="FA1397" s="45"/>
      <c r="FB1397" s="45"/>
      <c r="FC1397" s="45"/>
      <c r="FD1397" s="45"/>
      <c r="FE1397" s="45"/>
      <c r="FF1397" s="45"/>
      <c r="FG1397" s="45"/>
      <c r="FH1397" s="45"/>
      <c r="FI1397" s="45"/>
      <c r="FJ1397" s="45"/>
      <c r="FK1397" s="45"/>
      <c r="FL1397" s="45"/>
      <c r="FM1397" s="45"/>
      <c r="FN1397" s="45"/>
      <c r="FO1397" s="45"/>
      <c r="FP1397" s="45"/>
      <c r="FQ1397" s="45"/>
      <c r="FR1397" s="45"/>
      <c r="FS1397" s="45"/>
      <c r="FT1397" s="45"/>
      <c r="FU1397" s="45"/>
      <c r="FV1397" s="45"/>
      <c r="FW1397" s="45"/>
      <c r="FX1397" s="45"/>
      <c r="FY1397" s="45"/>
      <c r="FZ1397" s="45"/>
      <c r="GA1397" s="45"/>
      <c r="GB1397" s="45"/>
      <c r="GC1397" s="45"/>
      <c r="GD1397" s="45"/>
      <c r="GE1397" s="45"/>
      <c r="GF1397" s="45"/>
      <c r="GG1397" s="45"/>
      <c r="GH1397" s="45"/>
      <c r="GI1397" s="45"/>
      <c r="GJ1397" s="45"/>
      <c r="GK1397" s="45"/>
      <c r="GL1397" s="45"/>
      <c r="GM1397" s="45"/>
      <c r="GN1397" s="45"/>
      <c r="GO1397" s="45"/>
      <c r="GP1397" s="45"/>
      <c r="GQ1397" s="45"/>
      <c r="GR1397" s="45"/>
      <c r="GS1397" s="45"/>
      <c r="GT1397" s="45"/>
      <c r="GU1397" s="45"/>
      <c r="GV1397" s="45"/>
      <c r="GW1397" s="45"/>
      <c r="GX1397" s="45"/>
      <c r="GY1397" s="45"/>
      <c r="GZ1397" s="45"/>
      <c r="HA1397" s="45"/>
      <c r="HB1397" s="45"/>
      <c r="HC1397" s="45"/>
      <c r="HD1397" s="45"/>
      <c r="HE1397" s="45"/>
      <c r="HF1397" s="45"/>
      <c r="HG1397" s="45"/>
      <c r="HH1397" s="45"/>
      <c r="HI1397" s="45"/>
      <c r="HJ1397" s="45"/>
      <c r="HK1397" s="45"/>
      <c r="HL1397" s="45"/>
      <c r="HM1397" s="45"/>
      <c r="HN1397" s="45"/>
      <c r="HO1397" s="45"/>
      <c r="HP1397" s="45"/>
      <c r="HQ1397" s="45"/>
      <c r="HR1397" s="45"/>
      <c r="HS1397" s="45"/>
      <c r="HT1397" s="45"/>
      <c r="HU1397" s="45"/>
      <c r="HV1397" s="45"/>
      <c r="HW1397" s="45"/>
      <c r="HX1397" s="45"/>
      <c r="HY1397" s="45"/>
      <c r="HZ1397" s="45"/>
      <c r="IA1397" s="45"/>
      <c r="IB1397" s="45"/>
      <c r="IC1397" s="45"/>
      <c r="ID1397" s="45"/>
      <c r="IE1397" s="45"/>
      <c r="IF1397" s="45"/>
      <c r="IG1397" s="45"/>
      <c r="IH1397" s="45"/>
      <c r="II1397" s="45"/>
      <c r="IJ1397" s="45"/>
      <c r="IK1397" s="45"/>
      <c r="IL1397" s="45"/>
      <c r="IM1397" s="45"/>
      <c r="IN1397" s="45"/>
      <c r="IO1397" s="45"/>
      <c r="IP1397" s="45"/>
      <c r="IQ1397" s="45"/>
      <c r="IR1397" s="45"/>
      <c r="IS1397" s="45"/>
      <c r="IT1397" s="45"/>
      <c r="IU1397" s="45"/>
      <c r="IV1397" s="45"/>
      <c r="IW1397" s="45"/>
      <c r="IX1397" s="45"/>
      <c r="IY1397" s="45"/>
      <c r="IZ1397" s="45"/>
      <c r="JA1397" s="45"/>
      <c r="JB1397" s="45"/>
      <c r="JC1397" s="45"/>
      <c r="JD1397" s="45"/>
      <c r="JE1397" s="45"/>
      <c r="JF1397" s="45"/>
      <c r="JG1397" s="45"/>
      <c r="JH1397" s="45"/>
      <c r="JI1397" s="45"/>
      <c r="JJ1397" s="45"/>
      <c r="JK1397" s="45"/>
      <c r="JL1397" s="45"/>
      <c r="JM1397" s="45"/>
      <c r="JN1397" s="45"/>
      <c r="JO1397" s="45"/>
      <c r="JP1397" s="45"/>
      <c r="JQ1397" s="45"/>
      <c r="JR1397" s="45"/>
      <c r="JS1397" s="45"/>
      <c r="JT1397" s="45"/>
      <c r="JU1397" s="45"/>
      <c r="JV1397" s="45"/>
      <c r="JW1397" s="45"/>
      <c r="JX1397" s="45"/>
      <c r="JY1397" s="45"/>
      <c r="JZ1397" s="45"/>
      <c r="KA1397" s="45"/>
      <c r="KB1397" s="45"/>
      <c r="KC1397" s="45"/>
      <c r="KD1397" s="45"/>
      <c r="KE1397" s="45"/>
      <c r="KF1397" s="45"/>
      <c r="KG1397" s="45"/>
      <c r="KH1397" s="45"/>
      <c r="KI1397" s="45"/>
      <c r="KJ1397" s="45"/>
      <c r="KK1397" s="45"/>
      <c r="KL1397" s="45"/>
      <c r="KM1397" s="45"/>
      <c r="KN1397" s="45"/>
      <c r="KO1397" s="45"/>
      <c r="KP1397" s="45"/>
      <c r="KQ1397" s="45"/>
      <c r="KR1397" s="45"/>
      <c r="KS1397" s="45"/>
      <c r="KT1397" s="45"/>
      <c r="KU1397" s="45"/>
      <c r="KV1397" s="45"/>
      <c r="KW1397" s="45"/>
      <c r="KX1397" s="45"/>
      <c r="KY1397" s="45"/>
      <c r="KZ1397" s="45"/>
      <c r="LA1397" s="45"/>
      <c r="LB1397" s="45"/>
      <c r="LC1397" s="45"/>
      <c r="LD1397" s="45"/>
      <c r="LE1397" s="45"/>
      <c r="LF1397" s="45"/>
      <c r="LG1397" s="45"/>
      <c r="LH1397" s="45"/>
      <c r="LI1397" s="45"/>
      <c r="LJ1397" s="45"/>
      <c r="LK1397" s="45"/>
      <c r="LL1397" s="45"/>
      <c r="LM1397" s="45"/>
      <c r="LN1397" s="45"/>
      <c r="LO1397" s="45"/>
      <c r="LP1397" s="45"/>
      <c r="LQ1397" s="45"/>
      <c r="LR1397" s="45"/>
      <c r="LS1397" s="45"/>
      <c r="LT1397" s="45"/>
      <c r="LU1397" s="45"/>
      <c r="LV1397" s="45"/>
      <c r="LW1397" s="45"/>
      <c r="LX1397" s="45"/>
      <c r="LY1397" s="45"/>
      <c r="LZ1397" s="45"/>
      <c r="MA1397" s="45"/>
      <c r="MB1397" s="45"/>
      <c r="MC1397" s="45"/>
      <c r="MD1397" s="45"/>
      <c r="ME1397" s="45"/>
      <c r="MF1397" s="45"/>
      <c r="MG1397" s="45"/>
      <c r="MH1397" s="45"/>
      <c r="MI1397" s="45"/>
      <c r="MJ1397" s="45"/>
      <c r="MK1397" s="45"/>
      <c r="ML1397" s="45"/>
      <c r="MM1397" s="45"/>
      <c r="MN1397" s="45"/>
      <c r="MO1397" s="45"/>
      <c r="MP1397" s="45"/>
      <c r="MQ1397" s="45"/>
      <c r="MR1397" s="45"/>
      <c r="MS1397" s="45"/>
      <c r="MT1397" s="45"/>
      <c r="MU1397" s="45"/>
      <c r="MV1397" s="45"/>
      <c r="MW1397" s="45"/>
      <c r="MX1397" s="45"/>
      <c r="MY1397" s="45"/>
      <c r="MZ1397" s="45"/>
      <c r="NA1397" s="45"/>
      <c r="NB1397" s="45"/>
      <c r="NC1397" s="45"/>
      <c r="ND1397" s="45"/>
      <c r="NE1397" s="45"/>
      <c r="NF1397" s="45"/>
      <c r="NG1397" s="45"/>
      <c r="NH1397" s="45"/>
      <c r="NI1397" s="45"/>
      <c r="NJ1397" s="45"/>
      <c r="NK1397" s="45"/>
      <c r="NL1397" s="45"/>
      <c r="NM1397" s="45"/>
      <c r="NN1397" s="45"/>
      <c r="NO1397" s="45"/>
      <c r="NP1397" s="45"/>
      <c r="NQ1397" s="45"/>
      <c r="NR1397" s="45"/>
      <c r="NS1397" s="45"/>
      <c r="NT1397" s="45"/>
      <c r="NU1397" s="45"/>
      <c r="NV1397" s="45"/>
      <c r="NW1397" s="45"/>
      <c r="NX1397" s="45"/>
      <c r="NY1397" s="45"/>
      <c r="NZ1397" s="45"/>
      <c r="OA1397" s="45"/>
      <c r="OB1397" s="45"/>
      <c r="OC1397" s="45"/>
      <c r="OD1397" s="45"/>
      <c r="OE1397" s="45"/>
      <c r="OF1397" s="45"/>
      <c r="OG1397" s="45"/>
      <c r="OH1397" s="45"/>
      <c r="OI1397" s="45"/>
      <c r="OJ1397" s="45"/>
      <c r="OK1397" s="45"/>
      <c r="OL1397" s="45"/>
      <c r="OM1397" s="45"/>
      <c r="ON1397" s="45"/>
      <c r="OO1397" s="45"/>
      <c r="OP1397" s="45"/>
      <c r="OQ1397" s="45"/>
      <c r="OR1397" s="45"/>
      <c r="OS1397" s="45"/>
      <c r="OT1397" s="45"/>
      <c r="OU1397" s="45"/>
      <c r="OV1397" s="45"/>
      <c r="OW1397" s="45"/>
      <c r="OX1397" s="45"/>
      <c r="OY1397" s="45"/>
      <c r="OZ1397" s="45"/>
      <c r="PA1397" s="45"/>
      <c r="PB1397" s="45"/>
      <c r="PC1397" s="45"/>
      <c r="PD1397" s="45"/>
      <c r="PE1397" s="45"/>
      <c r="PF1397" s="45"/>
      <c r="PG1397" s="45"/>
      <c r="PH1397" s="45"/>
      <c r="PI1397" s="45"/>
      <c r="PJ1397" s="45"/>
      <c r="PK1397" s="45"/>
      <c r="PL1397" s="45"/>
      <c r="PM1397" s="45"/>
      <c r="PN1397" s="45"/>
      <c r="PO1397" s="45"/>
      <c r="PP1397" s="45"/>
      <c r="PQ1397" s="45"/>
      <c r="PR1397" s="45"/>
      <c r="PS1397" s="45"/>
      <c r="PT1397" s="45"/>
      <c r="PU1397" s="45"/>
      <c r="PV1397" s="45"/>
      <c r="PW1397" s="45"/>
      <c r="PX1397" s="45"/>
      <c r="PY1397" s="45"/>
      <c r="PZ1397" s="45"/>
      <c r="QA1397" s="45"/>
      <c r="QB1397" s="45"/>
      <c r="QC1397" s="45"/>
      <c r="QD1397" s="45"/>
      <c r="QE1397" s="45"/>
      <c r="QF1397" s="45"/>
      <c r="QG1397" s="45"/>
      <c r="QH1397" s="45"/>
      <c r="QI1397" s="45"/>
      <c r="QJ1397" s="45"/>
      <c r="QK1397" s="45"/>
      <c r="QL1397" s="45"/>
      <c r="QM1397" s="45"/>
      <c r="QN1397" s="45"/>
      <c r="QO1397" s="45"/>
      <c r="QP1397" s="45"/>
      <c r="QQ1397" s="45"/>
      <c r="QR1397" s="45"/>
      <c r="QS1397" s="45"/>
      <c r="QT1397" s="45"/>
      <c r="QU1397" s="45"/>
      <c r="QV1397" s="45"/>
      <c r="QW1397" s="45"/>
      <c r="QX1397" s="45"/>
      <c r="QY1397" s="45"/>
      <c r="QZ1397" s="45"/>
      <c r="RA1397" s="45"/>
      <c r="RB1397" s="45"/>
      <c r="RC1397" s="45"/>
      <c r="RD1397" s="45"/>
    </row>
    <row r="1398" spans="3:472" s="40" customFormat="1" x14ac:dyDescent="0.25">
      <c r="C1398" s="41"/>
      <c r="D1398" s="42"/>
      <c r="E1398" s="46"/>
      <c r="F1398" s="38"/>
      <c r="G1398" s="38"/>
      <c r="H1398" s="38"/>
      <c r="I1398" s="38"/>
      <c r="J1398" s="38"/>
      <c r="K1398" s="38"/>
      <c r="L1398" s="38"/>
      <c r="M1398" s="38"/>
      <c r="N1398" s="38"/>
      <c r="P1398" s="42"/>
      <c r="Q1398" s="38"/>
      <c r="R1398" s="38"/>
      <c r="S1398" s="38"/>
      <c r="T1398" s="47"/>
      <c r="U1398" s="43"/>
      <c r="V1398" s="123"/>
      <c r="W1398" s="123"/>
      <c r="X1398" s="124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78"/>
      <c r="AI1398" s="25"/>
      <c r="AJ1398" s="45"/>
      <c r="AK1398" s="45"/>
      <c r="AL1398" s="45"/>
      <c r="AM1398" s="45"/>
      <c r="AN1398" s="45"/>
      <c r="AO1398" s="45"/>
      <c r="AP1398" s="45"/>
      <c r="AQ1398" s="45"/>
      <c r="AR1398" s="45"/>
      <c r="AS1398" s="45"/>
      <c r="AT1398" s="45"/>
      <c r="AU1398" s="45"/>
      <c r="AV1398" s="45"/>
      <c r="AW1398" s="45"/>
      <c r="AX1398" s="45"/>
      <c r="AY1398" s="45"/>
      <c r="AZ1398" s="45"/>
      <c r="BA1398" s="45"/>
      <c r="BB1398" s="45"/>
      <c r="BC1398" s="45"/>
      <c r="BD1398" s="45"/>
      <c r="BE1398" s="45"/>
      <c r="BF1398" s="45"/>
      <c r="BG1398" s="45"/>
      <c r="BH1398" s="45"/>
      <c r="BI1398" s="45"/>
      <c r="BJ1398" s="45"/>
      <c r="BK1398" s="45"/>
      <c r="BL1398" s="45"/>
      <c r="BM1398" s="45"/>
      <c r="BN1398" s="45"/>
      <c r="BO1398" s="45"/>
      <c r="BP1398" s="45"/>
      <c r="BQ1398" s="45"/>
      <c r="BR1398" s="45"/>
      <c r="BS1398" s="45"/>
      <c r="BT1398" s="45"/>
      <c r="BU1398" s="45"/>
      <c r="BV1398" s="45"/>
      <c r="BW1398" s="45"/>
      <c r="BX1398" s="45"/>
      <c r="BY1398" s="45"/>
      <c r="BZ1398" s="45"/>
      <c r="CA1398" s="45"/>
      <c r="CB1398" s="45"/>
      <c r="CC1398" s="45"/>
      <c r="CD1398" s="45"/>
      <c r="CE1398" s="45"/>
      <c r="CF1398" s="45"/>
      <c r="CG1398" s="45"/>
      <c r="CH1398" s="45"/>
      <c r="CI1398" s="45"/>
      <c r="CJ1398" s="45"/>
      <c r="CK1398" s="45"/>
      <c r="CL1398" s="45"/>
      <c r="CM1398" s="45"/>
      <c r="CN1398" s="45"/>
      <c r="CO1398" s="45"/>
      <c r="CP1398" s="45"/>
      <c r="CQ1398" s="45"/>
      <c r="CR1398" s="45"/>
      <c r="CS1398" s="45"/>
      <c r="CT1398" s="45"/>
      <c r="CU1398" s="45"/>
      <c r="CV1398" s="45"/>
      <c r="CW1398" s="45"/>
      <c r="CX1398" s="45"/>
      <c r="CY1398" s="45"/>
      <c r="CZ1398" s="45"/>
      <c r="DA1398" s="45"/>
      <c r="DB1398" s="45"/>
      <c r="DC1398" s="45"/>
      <c r="DD1398" s="45"/>
      <c r="DE1398" s="45"/>
      <c r="DF1398" s="45"/>
      <c r="DG1398" s="45"/>
      <c r="DH1398" s="45"/>
      <c r="DI1398" s="45"/>
      <c r="DJ1398" s="45"/>
      <c r="DK1398" s="45"/>
      <c r="DL1398" s="45"/>
      <c r="DM1398" s="45"/>
      <c r="DN1398" s="45"/>
      <c r="DO1398" s="45"/>
      <c r="DP1398" s="45"/>
      <c r="DQ1398" s="45"/>
      <c r="DR1398" s="45"/>
      <c r="DS1398" s="45"/>
      <c r="DT1398" s="45"/>
      <c r="DU1398" s="45"/>
      <c r="DV1398" s="45"/>
      <c r="DW1398" s="45"/>
      <c r="DX1398" s="45"/>
      <c r="DY1398" s="45"/>
      <c r="DZ1398" s="45"/>
      <c r="EA1398" s="45"/>
      <c r="EB1398" s="45"/>
      <c r="EC1398" s="45"/>
      <c r="ED1398" s="45"/>
      <c r="EE1398" s="45"/>
      <c r="EF1398" s="45"/>
      <c r="EG1398" s="45"/>
      <c r="EH1398" s="45"/>
      <c r="EI1398" s="45"/>
      <c r="EJ1398" s="45"/>
      <c r="EK1398" s="45"/>
      <c r="EL1398" s="45"/>
      <c r="EM1398" s="45"/>
      <c r="EN1398" s="45"/>
      <c r="EO1398" s="45"/>
      <c r="EP1398" s="45"/>
      <c r="EQ1398" s="45"/>
      <c r="ER1398" s="45"/>
      <c r="ES1398" s="45"/>
      <c r="ET1398" s="45"/>
      <c r="EU1398" s="45"/>
      <c r="EV1398" s="45"/>
      <c r="EW1398" s="45"/>
      <c r="EX1398" s="45"/>
      <c r="EY1398" s="45"/>
      <c r="EZ1398" s="45"/>
      <c r="FA1398" s="45"/>
      <c r="FB1398" s="45"/>
      <c r="FC1398" s="45"/>
      <c r="FD1398" s="45"/>
      <c r="FE1398" s="45"/>
      <c r="FF1398" s="45"/>
      <c r="FG1398" s="45"/>
      <c r="FH1398" s="45"/>
      <c r="FI1398" s="45"/>
      <c r="FJ1398" s="45"/>
      <c r="FK1398" s="45"/>
      <c r="FL1398" s="45"/>
      <c r="FM1398" s="45"/>
      <c r="FN1398" s="45"/>
      <c r="FO1398" s="45"/>
      <c r="FP1398" s="45"/>
      <c r="FQ1398" s="45"/>
      <c r="FR1398" s="45"/>
      <c r="FS1398" s="45"/>
      <c r="FT1398" s="45"/>
      <c r="FU1398" s="45"/>
      <c r="FV1398" s="45"/>
      <c r="FW1398" s="45"/>
      <c r="FX1398" s="45"/>
      <c r="FY1398" s="45"/>
      <c r="FZ1398" s="45"/>
      <c r="GA1398" s="45"/>
      <c r="GB1398" s="45"/>
      <c r="GC1398" s="45"/>
      <c r="GD1398" s="45"/>
      <c r="GE1398" s="45"/>
      <c r="GF1398" s="45"/>
      <c r="GG1398" s="45"/>
      <c r="GH1398" s="45"/>
      <c r="GI1398" s="45"/>
      <c r="GJ1398" s="45"/>
      <c r="GK1398" s="45"/>
      <c r="GL1398" s="45"/>
      <c r="GM1398" s="45"/>
      <c r="GN1398" s="45"/>
      <c r="GO1398" s="45"/>
      <c r="GP1398" s="45"/>
      <c r="GQ1398" s="45"/>
      <c r="GR1398" s="45"/>
      <c r="GS1398" s="45"/>
      <c r="GT1398" s="45"/>
      <c r="GU1398" s="45"/>
      <c r="GV1398" s="45"/>
      <c r="GW1398" s="45"/>
      <c r="GX1398" s="45"/>
      <c r="GY1398" s="45"/>
      <c r="GZ1398" s="45"/>
      <c r="HA1398" s="45"/>
      <c r="HB1398" s="45"/>
      <c r="HC1398" s="45"/>
      <c r="HD1398" s="45"/>
      <c r="HE1398" s="45"/>
      <c r="HF1398" s="45"/>
      <c r="HG1398" s="45"/>
      <c r="HH1398" s="45"/>
      <c r="HI1398" s="45"/>
      <c r="HJ1398" s="45"/>
      <c r="HK1398" s="45"/>
      <c r="HL1398" s="45"/>
      <c r="HM1398" s="45"/>
      <c r="HN1398" s="45"/>
      <c r="HO1398" s="45"/>
      <c r="HP1398" s="45"/>
      <c r="HQ1398" s="45"/>
      <c r="HR1398" s="45"/>
      <c r="HS1398" s="45"/>
      <c r="HT1398" s="45"/>
      <c r="HU1398" s="45"/>
      <c r="HV1398" s="45"/>
      <c r="HW1398" s="45"/>
      <c r="HX1398" s="45"/>
      <c r="HY1398" s="45"/>
      <c r="HZ1398" s="45"/>
      <c r="IA1398" s="45"/>
      <c r="IB1398" s="45"/>
      <c r="IC1398" s="45"/>
      <c r="ID1398" s="45"/>
      <c r="IE1398" s="45"/>
      <c r="IF1398" s="45"/>
      <c r="IG1398" s="45"/>
      <c r="IH1398" s="45"/>
      <c r="II1398" s="45"/>
      <c r="IJ1398" s="45"/>
      <c r="IK1398" s="45"/>
      <c r="IL1398" s="45"/>
      <c r="IM1398" s="45"/>
      <c r="IN1398" s="45"/>
      <c r="IO1398" s="45"/>
      <c r="IP1398" s="45"/>
      <c r="IQ1398" s="45"/>
      <c r="IR1398" s="45"/>
      <c r="IS1398" s="45"/>
      <c r="IT1398" s="45"/>
      <c r="IU1398" s="45"/>
      <c r="IV1398" s="45"/>
      <c r="IW1398" s="45"/>
      <c r="IX1398" s="45"/>
      <c r="IY1398" s="45"/>
      <c r="IZ1398" s="45"/>
      <c r="JA1398" s="45"/>
      <c r="JB1398" s="45"/>
      <c r="JC1398" s="45"/>
      <c r="JD1398" s="45"/>
      <c r="JE1398" s="45"/>
      <c r="JF1398" s="45"/>
      <c r="JG1398" s="45"/>
      <c r="JH1398" s="45"/>
      <c r="JI1398" s="45"/>
      <c r="JJ1398" s="45"/>
      <c r="JK1398" s="45"/>
      <c r="JL1398" s="45"/>
      <c r="JM1398" s="45"/>
      <c r="JN1398" s="45"/>
      <c r="JO1398" s="45"/>
      <c r="JP1398" s="45"/>
      <c r="JQ1398" s="45"/>
      <c r="JR1398" s="45"/>
      <c r="JS1398" s="45"/>
      <c r="JT1398" s="45"/>
      <c r="JU1398" s="45"/>
      <c r="JV1398" s="45"/>
      <c r="JW1398" s="45"/>
      <c r="JX1398" s="45"/>
      <c r="JY1398" s="45"/>
      <c r="JZ1398" s="45"/>
      <c r="KA1398" s="45"/>
      <c r="KB1398" s="45"/>
      <c r="KC1398" s="45"/>
      <c r="KD1398" s="45"/>
      <c r="KE1398" s="45"/>
      <c r="KF1398" s="45"/>
      <c r="KG1398" s="45"/>
      <c r="KH1398" s="45"/>
      <c r="KI1398" s="45"/>
      <c r="KJ1398" s="45"/>
      <c r="KK1398" s="45"/>
      <c r="KL1398" s="45"/>
      <c r="KM1398" s="45"/>
      <c r="KN1398" s="45"/>
      <c r="KO1398" s="45"/>
      <c r="KP1398" s="45"/>
      <c r="KQ1398" s="45"/>
      <c r="KR1398" s="45"/>
      <c r="KS1398" s="45"/>
      <c r="KT1398" s="45"/>
      <c r="KU1398" s="45"/>
      <c r="KV1398" s="45"/>
      <c r="KW1398" s="45"/>
      <c r="KX1398" s="45"/>
      <c r="KY1398" s="45"/>
      <c r="KZ1398" s="45"/>
      <c r="LA1398" s="45"/>
      <c r="LB1398" s="45"/>
      <c r="LC1398" s="45"/>
      <c r="LD1398" s="45"/>
      <c r="LE1398" s="45"/>
      <c r="LF1398" s="45"/>
      <c r="LG1398" s="45"/>
      <c r="LH1398" s="45"/>
      <c r="LI1398" s="45"/>
      <c r="LJ1398" s="45"/>
      <c r="LK1398" s="45"/>
      <c r="LL1398" s="45"/>
      <c r="LM1398" s="45"/>
      <c r="LN1398" s="45"/>
      <c r="LO1398" s="45"/>
      <c r="LP1398" s="45"/>
      <c r="LQ1398" s="45"/>
      <c r="LR1398" s="45"/>
      <c r="LS1398" s="45"/>
      <c r="LT1398" s="45"/>
      <c r="LU1398" s="45"/>
      <c r="LV1398" s="45"/>
      <c r="LW1398" s="45"/>
      <c r="LX1398" s="45"/>
      <c r="LY1398" s="45"/>
      <c r="LZ1398" s="45"/>
      <c r="MA1398" s="45"/>
      <c r="MB1398" s="45"/>
      <c r="MC1398" s="45"/>
      <c r="MD1398" s="45"/>
      <c r="ME1398" s="45"/>
      <c r="MF1398" s="45"/>
      <c r="MG1398" s="45"/>
      <c r="MH1398" s="45"/>
      <c r="MI1398" s="45"/>
      <c r="MJ1398" s="45"/>
      <c r="MK1398" s="45"/>
      <c r="ML1398" s="45"/>
      <c r="MM1398" s="45"/>
      <c r="MN1398" s="45"/>
      <c r="MO1398" s="45"/>
      <c r="MP1398" s="45"/>
      <c r="MQ1398" s="45"/>
      <c r="MR1398" s="45"/>
      <c r="MS1398" s="45"/>
      <c r="MT1398" s="45"/>
      <c r="MU1398" s="45"/>
      <c r="MV1398" s="45"/>
      <c r="MW1398" s="45"/>
      <c r="MX1398" s="45"/>
      <c r="MY1398" s="45"/>
      <c r="MZ1398" s="45"/>
      <c r="NA1398" s="45"/>
      <c r="NB1398" s="45"/>
      <c r="NC1398" s="45"/>
      <c r="ND1398" s="45"/>
      <c r="NE1398" s="45"/>
      <c r="NF1398" s="45"/>
      <c r="NG1398" s="45"/>
      <c r="NH1398" s="45"/>
      <c r="NI1398" s="45"/>
      <c r="NJ1398" s="45"/>
      <c r="NK1398" s="45"/>
      <c r="NL1398" s="45"/>
      <c r="NM1398" s="45"/>
      <c r="NN1398" s="45"/>
      <c r="NO1398" s="45"/>
      <c r="NP1398" s="45"/>
      <c r="NQ1398" s="45"/>
      <c r="NR1398" s="45"/>
      <c r="NS1398" s="45"/>
      <c r="NT1398" s="45"/>
      <c r="NU1398" s="45"/>
      <c r="NV1398" s="45"/>
      <c r="NW1398" s="45"/>
      <c r="NX1398" s="45"/>
      <c r="NY1398" s="45"/>
      <c r="NZ1398" s="45"/>
      <c r="OA1398" s="45"/>
      <c r="OB1398" s="45"/>
      <c r="OC1398" s="45"/>
      <c r="OD1398" s="45"/>
      <c r="OE1398" s="45"/>
      <c r="OF1398" s="45"/>
      <c r="OG1398" s="45"/>
      <c r="OH1398" s="45"/>
      <c r="OI1398" s="45"/>
      <c r="OJ1398" s="45"/>
      <c r="OK1398" s="45"/>
      <c r="OL1398" s="45"/>
      <c r="OM1398" s="45"/>
      <c r="ON1398" s="45"/>
      <c r="OO1398" s="45"/>
      <c r="OP1398" s="45"/>
      <c r="OQ1398" s="45"/>
      <c r="OR1398" s="45"/>
      <c r="OS1398" s="45"/>
      <c r="OT1398" s="45"/>
      <c r="OU1398" s="45"/>
      <c r="OV1398" s="45"/>
      <c r="OW1398" s="45"/>
      <c r="OX1398" s="45"/>
      <c r="OY1398" s="45"/>
      <c r="OZ1398" s="45"/>
      <c r="PA1398" s="45"/>
      <c r="PB1398" s="45"/>
      <c r="PC1398" s="45"/>
      <c r="PD1398" s="45"/>
      <c r="PE1398" s="45"/>
      <c r="PF1398" s="45"/>
      <c r="PG1398" s="45"/>
      <c r="PH1398" s="45"/>
      <c r="PI1398" s="45"/>
      <c r="PJ1398" s="45"/>
      <c r="PK1398" s="45"/>
      <c r="PL1398" s="45"/>
      <c r="PM1398" s="45"/>
      <c r="PN1398" s="45"/>
      <c r="PO1398" s="45"/>
      <c r="PP1398" s="45"/>
      <c r="PQ1398" s="45"/>
      <c r="PR1398" s="45"/>
      <c r="PS1398" s="45"/>
      <c r="PT1398" s="45"/>
      <c r="PU1398" s="45"/>
      <c r="PV1398" s="45"/>
      <c r="PW1398" s="45"/>
      <c r="PX1398" s="45"/>
      <c r="PY1398" s="45"/>
      <c r="PZ1398" s="45"/>
      <c r="QA1398" s="45"/>
      <c r="QB1398" s="45"/>
      <c r="QC1398" s="45"/>
      <c r="QD1398" s="45"/>
      <c r="QE1398" s="45"/>
      <c r="QF1398" s="45"/>
      <c r="QG1398" s="45"/>
      <c r="QH1398" s="45"/>
      <c r="QI1398" s="45"/>
      <c r="QJ1398" s="45"/>
      <c r="QK1398" s="45"/>
      <c r="QL1398" s="45"/>
      <c r="QM1398" s="45"/>
      <c r="QN1398" s="45"/>
      <c r="QO1398" s="45"/>
      <c r="QP1398" s="45"/>
      <c r="QQ1398" s="45"/>
      <c r="QR1398" s="45"/>
      <c r="QS1398" s="45"/>
      <c r="QT1398" s="45"/>
      <c r="QU1398" s="45"/>
      <c r="QV1398" s="45"/>
      <c r="QW1398" s="45"/>
      <c r="QX1398" s="45"/>
      <c r="QY1398" s="45"/>
      <c r="QZ1398" s="45"/>
      <c r="RA1398" s="45"/>
      <c r="RB1398" s="45"/>
      <c r="RC1398" s="45"/>
      <c r="RD1398" s="45"/>
    </row>
    <row r="1399" spans="3:472" s="40" customFormat="1" x14ac:dyDescent="0.25">
      <c r="C1399" s="41"/>
      <c r="D1399" s="42"/>
      <c r="E1399" s="46"/>
      <c r="F1399" s="38"/>
      <c r="G1399" s="38"/>
      <c r="H1399" s="38"/>
      <c r="I1399" s="38"/>
      <c r="J1399" s="38"/>
      <c r="K1399" s="38"/>
      <c r="L1399" s="38"/>
      <c r="M1399" s="38"/>
      <c r="N1399" s="38"/>
      <c r="P1399" s="42"/>
      <c r="Q1399" s="38"/>
      <c r="R1399" s="38"/>
      <c r="S1399" s="38"/>
      <c r="T1399" s="47"/>
      <c r="U1399" s="43"/>
      <c r="V1399" s="123"/>
      <c r="W1399" s="123"/>
      <c r="X1399" s="124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78"/>
      <c r="AI1399" s="25"/>
      <c r="AJ1399" s="45"/>
      <c r="AK1399" s="45"/>
      <c r="AL1399" s="45"/>
      <c r="AM1399" s="45"/>
      <c r="AN1399" s="45"/>
      <c r="AO1399" s="45"/>
      <c r="AP1399" s="45"/>
      <c r="AQ1399" s="45"/>
      <c r="AR1399" s="45"/>
      <c r="AS1399" s="45"/>
      <c r="AT1399" s="45"/>
      <c r="AU1399" s="45"/>
      <c r="AV1399" s="45"/>
      <c r="AW1399" s="45"/>
      <c r="AX1399" s="45"/>
      <c r="AY1399" s="45"/>
      <c r="AZ1399" s="45"/>
      <c r="BA1399" s="45"/>
      <c r="BB1399" s="45"/>
      <c r="BC1399" s="45"/>
      <c r="BD1399" s="45"/>
      <c r="BE1399" s="45"/>
      <c r="BF1399" s="45"/>
      <c r="BG1399" s="45"/>
      <c r="BH1399" s="45"/>
      <c r="BI1399" s="45"/>
      <c r="BJ1399" s="45"/>
      <c r="BK1399" s="45"/>
      <c r="BL1399" s="45"/>
      <c r="BM1399" s="45"/>
      <c r="BN1399" s="45"/>
      <c r="BO1399" s="45"/>
      <c r="BP1399" s="45"/>
      <c r="BQ1399" s="45"/>
      <c r="BR1399" s="45"/>
      <c r="BS1399" s="45"/>
      <c r="BT1399" s="45"/>
      <c r="BU1399" s="45"/>
      <c r="BV1399" s="45"/>
      <c r="BW1399" s="45"/>
      <c r="BX1399" s="45"/>
      <c r="BY1399" s="45"/>
      <c r="BZ1399" s="45"/>
      <c r="CA1399" s="45"/>
      <c r="CB1399" s="45"/>
      <c r="CC1399" s="45"/>
      <c r="CD1399" s="45"/>
      <c r="CE1399" s="45"/>
      <c r="CF1399" s="45"/>
      <c r="CG1399" s="45"/>
      <c r="CH1399" s="45"/>
      <c r="CI1399" s="45"/>
      <c r="CJ1399" s="45"/>
      <c r="CK1399" s="45"/>
      <c r="CL1399" s="45"/>
      <c r="CM1399" s="45"/>
      <c r="CN1399" s="45"/>
      <c r="CO1399" s="45"/>
      <c r="CP1399" s="45"/>
      <c r="CQ1399" s="45"/>
      <c r="CR1399" s="45"/>
      <c r="CS1399" s="45"/>
      <c r="CT1399" s="45"/>
      <c r="CU1399" s="45"/>
      <c r="CV1399" s="45"/>
      <c r="CW1399" s="45"/>
      <c r="CX1399" s="45"/>
      <c r="CY1399" s="45"/>
      <c r="CZ1399" s="45"/>
      <c r="DA1399" s="45"/>
      <c r="DB1399" s="45"/>
      <c r="DC1399" s="45"/>
      <c r="DD1399" s="45"/>
      <c r="DE1399" s="45"/>
      <c r="DF1399" s="45"/>
      <c r="DG1399" s="45"/>
      <c r="DH1399" s="45"/>
      <c r="DI1399" s="45"/>
      <c r="DJ1399" s="45"/>
      <c r="DK1399" s="45"/>
      <c r="DL1399" s="45"/>
      <c r="DM1399" s="45"/>
      <c r="DN1399" s="45"/>
      <c r="DO1399" s="45"/>
      <c r="DP1399" s="45"/>
      <c r="DQ1399" s="45"/>
      <c r="DR1399" s="45"/>
      <c r="DS1399" s="45"/>
      <c r="DT1399" s="45"/>
      <c r="DU1399" s="45"/>
      <c r="DV1399" s="45"/>
      <c r="DW1399" s="45"/>
      <c r="DX1399" s="45"/>
      <c r="DY1399" s="45"/>
      <c r="DZ1399" s="45"/>
      <c r="EA1399" s="45"/>
      <c r="EB1399" s="45"/>
      <c r="EC1399" s="45"/>
      <c r="ED1399" s="45"/>
      <c r="EE1399" s="45"/>
      <c r="EF1399" s="45"/>
      <c r="EG1399" s="45"/>
      <c r="EH1399" s="45"/>
      <c r="EI1399" s="45"/>
      <c r="EJ1399" s="45"/>
      <c r="EK1399" s="45"/>
      <c r="EL1399" s="45"/>
      <c r="EM1399" s="45"/>
      <c r="EN1399" s="45"/>
      <c r="EO1399" s="45"/>
      <c r="EP1399" s="45"/>
      <c r="EQ1399" s="45"/>
      <c r="ER1399" s="45"/>
      <c r="ES1399" s="45"/>
      <c r="ET1399" s="45"/>
      <c r="EU1399" s="45"/>
      <c r="EV1399" s="45"/>
      <c r="EW1399" s="45"/>
      <c r="EX1399" s="45"/>
      <c r="EY1399" s="45"/>
      <c r="EZ1399" s="45"/>
      <c r="FA1399" s="45"/>
      <c r="FB1399" s="45"/>
      <c r="FC1399" s="45"/>
      <c r="FD1399" s="45"/>
      <c r="FE1399" s="45"/>
      <c r="FF1399" s="45"/>
      <c r="FG1399" s="45"/>
      <c r="FH1399" s="45"/>
      <c r="FI1399" s="45"/>
      <c r="FJ1399" s="45"/>
      <c r="FK1399" s="45"/>
      <c r="FL1399" s="45"/>
      <c r="FM1399" s="45"/>
      <c r="FN1399" s="45"/>
      <c r="FO1399" s="45"/>
      <c r="FP1399" s="45"/>
      <c r="FQ1399" s="45"/>
      <c r="FR1399" s="45"/>
      <c r="FS1399" s="45"/>
      <c r="FT1399" s="45"/>
      <c r="FU1399" s="45"/>
      <c r="FV1399" s="45"/>
      <c r="FW1399" s="45"/>
      <c r="FX1399" s="45"/>
      <c r="FY1399" s="45"/>
      <c r="FZ1399" s="45"/>
      <c r="GA1399" s="45"/>
      <c r="GB1399" s="45"/>
      <c r="GC1399" s="45"/>
      <c r="GD1399" s="45"/>
      <c r="GE1399" s="45"/>
      <c r="GF1399" s="45"/>
      <c r="GG1399" s="45"/>
      <c r="GH1399" s="45"/>
      <c r="GI1399" s="45"/>
      <c r="GJ1399" s="45"/>
      <c r="GK1399" s="45"/>
      <c r="GL1399" s="45"/>
      <c r="GM1399" s="45"/>
      <c r="GN1399" s="45"/>
      <c r="GO1399" s="45"/>
      <c r="GP1399" s="45"/>
      <c r="GQ1399" s="45"/>
      <c r="GR1399" s="45"/>
      <c r="GS1399" s="45"/>
      <c r="GT1399" s="45"/>
      <c r="GU1399" s="45"/>
      <c r="GV1399" s="45"/>
      <c r="GW1399" s="45"/>
      <c r="GX1399" s="45"/>
      <c r="GY1399" s="45"/>
      <c r="GZ1399" s="45"/>
      <c r="HA1399" s="45"/>
      <c r="HB1399" s="45"/>
      <c r="HC1399" s="45"/>
      <c r="HD1399" s="45"/>
      <c r="HE1399" s="45"/>
      <c r="HF1399" s="45"/>
      <c r="HG1399" s="45"/>
      <c r="HH1399" s="45"/>
      <c r="HI1399" s="45"/>
      <c r="HJ1399" s="45"/>
      <c r="HK1399" s="45"/>
      <c r="HL1399" s="45"/>
      <c r="HM1399" s="45"/>
      <c r="HN1399" s="45"/>
      <c r="HO1399" s="45"/>
      <c r="HP1399" s="45"/>
      <c r="HQ1399" s="45"/>
      <c r="HR1399" s="45"/>
      <c r="HS1399" s="45"/>
      <c r="HT1399" s="45"/>
      <c r="HU1399" s="45"/>
      <c r="HV1399" s="45"/>
      <c r="HW1399" s="45"/>
      <c r="HX1399" s="45"/>
      <c r="HY1399" s="45"/>
      <c r="HZ1399" s="45"/>
      <c r="IA1399" s="45"/>
      <c r="IB1399" s="45"/>
      <c r="IC1399" s="45"/>
      <c r="ID1399" s="45"/>
      <c r="IE1399" s="45"/>
      <c r="IF1399" s="45"/>
      <c r="IG1399" s="45"/>
      <c r="IH1399" s="45"/>
      <c r="II1399" s="45"/>
      <c r="IJ1399" s="45"/>
      <c r="IK1399" s="45"/>
      <c r="IL1399" s="45"/>
      <c r="IM1399" s="45"/>
      <c r="IN1399" s="45"/>
      <c r="IO1399" s="45"/>
      <c r="IP1399" s="45"/>
      <c r="IQ1399" s="45"/>
      <c r="IR1399" s="45"/>
      <c r="IS1399" s="45"/>
      <c r="IT1399" s="45"/>
      <c r="IU1399" s="45"/>
      <c r="IV1399" s="45"/>
      <c r="IW1399" s="45"/>
      <c r="IX1399" s="45"/>
      <c r="IY1399" s="45"/>
      <c r="IZ1399" s="45"/>
      <c r="JA1399" s="45"/>
      <c r="JB1399" s="45"/>
      <c r="JC1399" s="45"/>
      <c r="JD1399" s="45"/>
      <c r="JE1399" s="45"/>
      <c r="JF1399" s="45"/>
      <c r="JG1399" s="45"/>
      <c r="JH1399" s="45"/>
      <c r="JI1399" s="45"/>
      <c r="JJ1399" s="45"/>
      <c r="JK1399" s="45"/>
      <c r="JL1399" s="45"/>
      <c r="JM1399" s="45"/>
      <c r="JN1399" s="45"/>
      <c r="JO1399" s="45"/>
      <c r="JP1399" s="45"/>
      <c r="JQ1399" s="45"/>
      <c r="JR1399" s="45"/>
      <c r="JS1399" s="45"/>
      <c r="JT1399" s="45"/>
      <c r="JU1399" s="45"/>
      <c r="JV1399" s="45"/>
      <c r="JW1399" s="45"/>
      <c r="JX1399" s="45"/>
      <c r="JY1399" s="45"/>
      <c r="JZ1399" s="45"/>
      <c r="KA1399" s="45"/>
      <c r="KB1399" s="45"/>
      <c r="KC1399" s="45"/>
      <c r="KD1399" s="45"/>
      <c r="KE1399" s="45"/>
      <c r="KF1399" s="45"/>
      <c r="KG1399" s="45"/>
      <c r="KH1399" s="45"/>
      <c r="KI1399" s="45"/>
      <c r="KJ1399" s="45"/>
      <c r="KK1399" s="45"/>
      <c r="KL1399" s="45"/>
      <c r="KM1399" s="45"/>
      <c r="KN1399" s="45"/>
      <c r="KO1399" s="45"/>
      <c r="KP1399" s="45"/>
      <c r="KQ1399" s="45"/>
      <c r="KR1399" s="45"/>
      <c r="KS1399" s="45"/>
      <c r="KT1399" s="45"/>
      <c r="KU1399" s="45"/>
      <c r="KV1399" s="45"/>
      <c r="KW1399" s="45"/>
      <c r="KX1399" s="45"/>
      <c r="KY1399" s="45"/>
      <c r="KZ1399" s="45"/>
      <c r="LA1399" s="45"/>
      <c r="LB1399" s="45"/>
      <c r="LC1399" s="45"/>
      <c r="LD1399" s="45"/>
      <c r="LE1399" s="45"/>
      <c r="LF1399" s="45"/>
      <c r="LG1399" s="45"/>
      <c r="LH1399" s="45"/>
      <c r="LI1399" s="45"/>
      <c r="LJ1399" s="45"/>
      <c r="LK1399" s="45"/>
      <c r="LL1399" s="45"/>
      <c r="LM1399" s="45"/>
      <c r="LN1399" s="45"/>
      <c r="LO1399" s="45"/>
      <c r="LP1399" s="45"/>
      <c r="LQ1399" s="45"/>
      <c r="LR1399" s="45"/>
      <c r="LS1399" s="45"/>
      <c r="LT1399" s="45"/>
      <c r="LU1399" s="45"/>
      <c r="LV1399" s="45"/>
      <c r="LW1399" s="45"/>
      <c r="LX1399" s="45"/>
      <c r="LY1399" s="45"/>
      <c r="LZ1399" s="45"/>
      <c r="MA1399" s="45"/>
      <c r="MB1399" s="45"/>
      <c r="MC1399" s="45"/>
      <c r="MD1399" s="45"/>
      <c r="ME1399" s="45"/>
      <c r="MF1399" s="45"/>
      <c r="MG1399" s="45"/>
      <c r="MH1399" s="45"/>
      <c r="MI1399" s="45"/>
      <c r="MJ1399" s="45"/>
      <c r="MK1399" s="45"/>
      <c r="ML1399" s="45"/>
      <c r="MM1399" s="45"/>
      <c r="MN1399" s="45"/>
      <c r="MO1399" s="45"/>
      <c r="MP1399" s="45"/>
      <c r="MQ1399" s="45"/>
      <c r="MR1399" s="45"/>
      <c r="MS1399" s="45"/>
      <c r="MT1399" s="45"/>
      <c r="MU1399" s="45"/>
      <c r="MV1399" s="45"/>
      <c r="MW1399" s="45"/>
      <c r="MX1399" s="45"/>
      <c r="MY1399" s="45"/>
      <c r="MZ1399" s="45"/>
      <c r="NA1399" s="45"/>
      <c r="NB1399" s="45"/>
      <c r="NC1399" s="45"/>
      <c r="ND1399" s="45"/>
      <c r="NE1399" s="45"/>
      <c r="NF1399" s="45"/>
      <c r="NG1399" s="45"/>
      <c r="NH1399" s="45"/>
      <c r="NI1399" s="45"/>
      <c r="NJ1399" s="45"/>
      <c r="NK1399" s="45"/>
      <c r="NL1399" s="45"/>
      <c r="NM1399" s="45"/>
      <c r="NN1399" s="45"/>
      <c r="NO1399" s="45"/>
      <c r="NP1399" s="45"/>
      <c r="NQ1399" s="45"/>
      <c r="NR1399" s="45"/>
      <c r="NS1399" s="45"/>
      <c r="NT1399" s="45"/>
      <c r="NU1399" s="45"/>
      <c r="NV1399" s="45"/>
      <c r="NW1399" s="45"/>
      <c r="NX1399" s="45"/>
      <c r="NY1399" s="45"/>
      <c r="NZ1399" s="45"/>
      <c r="OA1399" s="45"/>
      <c r="OB1399" s="45"/>
      <c r="OC1399" s="45"/>
      <c r="OD1399" s="45"/>
      <c r="OE1399" s="45"/>
      <c r="OF1399" s="45"/>
      <c r="OG1399" s="45"/>
      <c r="OH1399" s="45"/>
      <c r="OI1399" s="45"/>
      <c r="OJ1399" s="45"/>
      <c r="OK1399" s="45"/>
      <c r="OL1399" s="45"/>
      <c r="OM1399" s="45"/>
      <c r="ON1399" s="45"/>
      <c r="OO1399" s="45"/>
      <c r="OP1399" s="45"/>
      <c r="OQ1399" s="45"/>
      <c r="OR1399" s="45"/>
      <c r="OS1399" s="45"/>
      <c r="OT1399" s="45"/>
      <c r="OU1399" s="45"/>
      <c r="OV1399" s="45"/>
      <c r="OW1399" s="45"/>
      <c r="OX1399" s="45"/>
      <c r="OY1399" s="45"/>
      <c r="OZ1399" s="45"/>
      <c r="PA1399" s="45"/>
      <c r="PB1399" s="45"/>
      <c r="PC1399" s="45"/>
      <c r="PD1399" s="45"/>
      <c r="PE1399" s="45"/>
      <c r="PF1399" s="45"/>
      <c r="PG1399" s="45"/>
      <c r="PH1399" s="45"/>
      <c r="PI1399" s="45"/>
      <c r="PJ1399" s="45"/>
      <c r="PK1399" s="45"/>
      <c r="PL1399" s="45"/>
      <c r="PM1399" s="45"/>
      <c r="PN1399" s="45"/>
      <c r="PO1399" s="45"/>
      <c r="PP1399" s="45"/>
      <c r="PQ1399" s="45"/>
      <c r="PR1399" s="45"/>
      <c r="PS1399" s="45"/>
      <c r="PT1399" s="45"/>
      <c r="PU1399" s="45"/>
      <c r="PV1399" s="45"/>
      <c r="PW1399" s="45"/>
      <c r="PX1399" s="45"/>
      <c r="PY1399" s="45"/>
      <c r="PZ1399" s="45"/>
      <c r="QA1399" s="45"/>
      <c r="QB1399" s="45"/>
      <c r="QC1399" s="45"/>
      <c r="QD1399" s="45"/>
      <c r="QE1399" s="45"/>
      <c r="QF1399" s="45"/>
      <c r="QG1399" s="45"/>
      <c r="QH1399" s="45"/>
      <c r="QI1399" s="45"/>
      <c r="QJ1399" s="45"/>
      <c r="QK1399" s="45"/>
      <c r="QL1399" s="45"/>
      <c r="QM1399" s="45"/>
      <c r="QN1399" s="45"/>
      <c r="QO1399" s="45"/>
      <c r="QP1399" s="45"/>
      <c r="QQ1399" s="45"/>
      <c r="QR1399" s="45"/>
      <c r="QS1399" s="45"/>
      <c r="QT1399" s="45"/>
      <c r="QU1399" s="45"/>
      <c r="QV1399" s="45"/>
      <c r="QW1399" s="45"/>
      <c r="QX1399" s="45"/>
      <c r="QY1399" s="45"/>
      <c r="QZ1399" s="45"/>
      <c r="RA1399" s="45"/>
      <c r="RB1399" s="45"/>
      <c r="RC1399" s="45"/>
      <c r="RD1399" s="45"/>
    </row>
    <row r="1400" spans="3:472" s="40" customFormat="1" x14ac:dyDescent="0.25">
      <c r="C1400" s="41"/>
      <c r="D1400" s="42"/>
      <c r="E1400" s="46"/>
      <c r="F1400" s="38"/>
      <c r="G1400" s="38"/>
      <c r="H1400" s="38"/>
      <c r="I1400" s="38"/>
      <c r="J1400" s="38"/>
      <c r="K1400" s="38"/>
      <c r="L1400" s="38"/>
      <c r="M1400" s="38"/>
      <c r="N1400" s="38"/>
      <c r="P1400" s="42"/>
      <c r="Q1400" s="38"/>
      <c r="R1400" s="38"/>
      <c r="S1400" s="38"/>
      <c r="T1400" s="47"/>
      <c r="U1400" s="43"/>
      <c r="V1400" s="123"/>
      <c r="W1400" s="123"/>
      <c r="X1400" s="124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78"/>
      <c r="AI1400" s="25"/>
      <c r="AJ1400" s="45"/>
      <c r="AK1400" s="45"/>
      <c r="AL1400" s="45"/>
      <c r="AM1400" s="45"/>
      <c r="AN1400" s="45"/>
      <c r="AO1400" s="45"/>
      <c r="AP1400" s="45"/>
      <c r="AQ1400" s="45"/>
      <c r="AR1400" s="45"/>
      <c r="AS1400" s="45"/>
      <c r="AT1400" s="45"/>
      <c r="AU1400" s="45"/>
      <c r="AV1400" s="45"/>
      <c r="AW1400" s="45"/>
      <c r="AX1400" s="45"/>
      <c r="AY1400" s="45"/>
      <c r="AZ1400" s="45"/>
      <c r="BA1400" s="45"/>
      <c r="BB1400" s="45"/>
      <c r="BC1400" s="45"/>
      <c r="BD1400" s="45"/>
      <c r="BE1400" s="45"/>
      <c r="BF1400" s="45"/>
      <c r="BG1400" s="45"/>
      <c r="BH1400" s="45"/>
      <c r="BI1400" s="45"/>
      <c r="BJ1400" s="45"/>
      <c r="BK1400" s="45"/>
      <c r="BL1400" s="45"/>
      <c r="BM1400" s="45"/>
      <c r="BN1400" s="45"/>
      <c r="BO1400" s="45"/>
      <c r="BP1400" s="45"/>
      <c r="BQ1400" s="45"/>
      <c r="BR1400" s="45"/>
      <c r="BS1400" s="45"/>
      <c r="BT1400" s="45"/>
      <c r="BU1400" s="45"/>
      <c r="BV1400" s="45"/>
      <c r="BW1400" s="45"/>
      <c r="BX1400" s="45"/>
      <c r="BY1400" s="45"/>
      <c r="BZ1400" s="45"/>
      <c r="CA1400" s="45"/>
      <c r="CB1400" s="45"/>
      <c r="CC1400" s="45"/>
      <c r="CD1400" s="45"/>
      <c r="CE1400" s="45"/>
      <c r="CF1400" s="45"/>
      <c r="CG1400" s="45"/>
      <c r="CH1400" s="45"/>
      <c r="CI1400" s="45"/>
      <c r="CJ1400" s="45"/>
      <c r="CK1400" s="45"/>
      <c r="CL1400" s="45"/>
      <c r="CM1400" s="45"/>
      <c r="CN1400" s="45"/>
      <c r="CO1400" s="45"/>
      <c r="CP1400" s="45"/>
      <c r="CQ1400" s="45"/>
      <c r="CR1400" s="45"/>
      <c r="CS1400" s="45"/>
      <c r="CT1400" s="45"/>
      <c r="CU1400" s="45"/>
      <c r="CV1400" s="45"/>
      <c r="CW1400" s="45"/>
      <c r="CX1400" s="45"/>
      <c r="CY1400" s="45"/>
      <c r="CZ1400" s="45"/>
      <c r="DA1400" s="45"/>
      <c r="DB1400" s="45"/>
      <c r="DC1400" s="45"/>
      <c r="DD1400" s="45"/>
      <c r="DE1400" s="45"/>
      <c r="DF1400" s="45"/>
      <c r="DG1400" s="45"/>
      <c r="DH1400" s="45"/>
      <c r="DI1400" s="45"/>
      <c r="DJ1400" s="45"/>
      <c r="DK1400" s="45"/>
      <c r="DL1400" s="45"/>
      <c r="DM1400" s="45"/>
      <c r="DN1400" s="45"/>
      <c r="DO1400" s="45"/>
      <c r="DP1400" s="45"/>
      <c r="DQ1400" s="45"/>
      <c r="DR1400" s="45"/>
      <c r="DS1400" s="45"/>
      <c r="DT1400" s="45"/>
      <c r="DU1400" s="45"/>
      <c r="DV1400" s="45"/>
      <c r="DW1400" s="45"/>
      <c r="DX1400" s="45"/>
      <c r="DY1400" s="45"/>
      <c r="DZ1400" s="45"/>
      <c r="EA1400" s="45"/>
      <c r="EB1400" s="45"/>
      <c r="EC1400" s="45"/>
      <c r="ED1400" s="45"/>
      <c r="EE1400" s="45"/>
      <c r="EF1400" s="45"/>
      <c r="EG1400" s="45"/>
      <c r="EH1400" s="45"/>
      <c r="EI1400" s="45"/>
      <c r="EJ1400" s="45"/>
      <c r="EK1400" s="45"/>
      <c r="EL1400" s="45"/>
      <c r="EM1400" s="45"/>
      <c r="EN1400" s="45"/>
      <c r="EO1400" s="45"/>
      <c r="EP1400" s="45"/>
      <c r="EQ1400" s="45"/>
      <c r="ER1400" s="45"/>
      <c r="ES1400" s="45"/>
      <c r="ET1400" s="45"/>
      <c r="EU1400" s="45"/>
      <c r="EV1400" s="45"/>
      <c r="EW1400" s="45"/>
      <c r="EX1400" s="45"/>
      <c r="EY1400" s="45"/>
      <c r="EZ1400" s="45"/>
      <c r="FA1400" s="45"/>
      <c r="FB1400" s="45"/>
      <c r="FC1400" s="45"/>
      <c r="FD1400" s="45"/>
      <c r="FE1400" s="45"/>
      <c r="FF1400" s="45"/>
      <c r="FG1400" s="45"/>
      <c r="FH1400" s="45"/>
      <c r="FI1400" s="45"/>
      <c r="FJ1400" s="45"/>
      <c r="FK1400" s="45"/>
      <c r="FL1400" s="45"/>
      <c r="FM1400" s="45"/>
      <c r="FN1400" s="45"/>
      <c r="FO1400" s="45"/>
      <c r="FP1400" s="45"/>
      <c r="FQ1400" s="45"/>
      <c r="FR1400" s="45"/>
      <c r="FS1400" s="45"/>
      <c r="FT1400" s="45"/>
      <c r="FU1400" s="45"/>
      <c r="FV1400" s="45"/>
      <c r="FW1400" s="45"/>
      <c r="FX1400" s="45"/>
      <c r="FY1400" s="45"/>
      <c r="FZ1400" s="45"/>
      <c r="GA1400" s="45"/>
      <c r="GB1400" s="45"/>
      <c r="GC1400" s="45"/>
      <c r="GD1400" s="45"/>
      <c r="GE1400" s="45"/>
      <c r="GF1400" s="45"/>
      <c r="GG1400" s="45"/>
      <c r="GH1400" s="45"/>
      <c r="GI1400" s="45"/>
      <c r="GJ1400" s="45"/>
      <c r="GK1400" s="45"/>
      <c r="GL1400" s="45"/>
      <c r="GM1400" s="45"/>
      <c r="GN1400" s="45"/>
      <c r="GO1400" s="45"/>
      <c r="GP1400" s="45"/>
      <c r="GQ1400" s="45"/>
      <c r="GR1400" s="45"/>
      <c r="GS1400" s="45"/>
      <c r="GT1400" s="45"/>
      <c r="GU1400" s="45"/>
      <c r="GV1400" s="45"/>
      <c r="GW1400" s="45"/>
      <c r="GX1400" s="45"/>
      <c r="GY1400" s="45"/>
      <c r="GZ1400" s="45"/>
      <c r="HA1400" s="45"/>
      <c r="HB1400" s="45"/>
      <c r="HC1400" s="45"/>
      <c r="HD1400" s="45"/>
      <c r="HE1400" s="45"/>
      <c r="HF1400" s="45"/>
      <c r="HG1400" s="45"/>
      <c r="HH1400" s="45"/>
      <c r="HI1400" s="45"/>
      <c r="HJ1400" s="45"/>
      <c r="HK1400" s="45"/>
      <c r="HL1400" s="45"/>
      <c r="HM1400" s="45"/>
      <c r="HN1400" s="45"/>
      <c r="HO1400" s="45"/>
      <c r="HP1400" s="45"/>
      <c r="HQ1400" s="45"/>
      <c r="HR1400" s="45"/>
      <c r="HS1400" s="45"/>
      <c r="HT1400" s="45"/>
      <c r="HU1400" s="45"/>
      <c r="HV1400" s="45"/>
      <c r="HW1400" s="45"/>
      <c r="HX1400" s="45"/>
      <c r="HY1400" s="45"/>
      <c r="HZ1400" s="45"/>
      <c r="IA1400" s="45"/>
      <c r="IB1400" s="45"/>
      <c r="IC1400" s="45"/>
      <c r="ID1400" s="45"/>
      <c r="IE1400" s="45"/>
      <c r="IF1400" s="45"/>
      <c r="IG1400" s="45"/>
      <c r="IH1400" s="45"/>
      <c r="II1400" s="45"/>
      <c r="IJ1400" s="45"/>
      <c r="IK1400" s="45"/>
      <c r="IL1400" s="45"/>
      <c r="IM1400" s="45"/>
      <c r="IN1400" s="45"/>
      <c r="IO1400" s="45"/>
      <c r="IP1400" s="45"/>
      <c r="IQ1400" s="45"/>
      <c r="IR1400" s="45"/>
      <c r="IS1400" s="45"/>
      <c r="IT1400" s="45"/>
      <c r="IU1400" s="45"/>
      <c r="IV1400" s="45"/>
      <c r="IW1400" s="45"/>
      <c r="IX1400" s="45"/>
      <c r="IY1400" s="45"/>
      <c r="IZ1400" s="45"/>
      <c r="JA1400" s="45"/>
      <c r="JB1400" s="45"/>
      <c r="JC1400" s="45"/>
      <c r="JD1400" s="45"/>
      <c r="JE1400" s="45"/>
      <c r="JF1400" s="45"/>
      <c r="JG1400" s="45"/>
      <c r="JH1400" s="45"/>
      <c r="JI1400" s="45"/>
      <c r="JJ1400" s="45"/>
      <c r="JK1400" s="45"/>
      <c r="JL1400" s="45"/>
      <c r="JM1400" s="45"/>
      <c r="JN1400" s="45"/>
      <c r="JO1400" s="45"/>
      <c r="JP1400" s="45"/>
      <c r="JQ1400" s="45"/>
      <c r="JR1400" s="45"/>
      <c r="JS1400" s="45"/>
      <c r="JT1400" s="45"/>
      <c r="JU1400" s="45"/>
      <c r="JV1400" s="45"/>
      <c r="JW1400" s="45"/>
      <c r="JX1400" s="45"/>
      <c r="JY1400" s="45"/>
      <c r="JZ1400" s="45"/>
      <c r="KA1400" s="45"/>
      <c r="KB1400" s="45"/>
      <c r="KC1400" s="45"/>
      <c r="KD1400" s="45"/>
      <c r="KE1400" s="45"/>
      <c r="KF1400" s="45"/>
      <c r="KG1400" s="45"/>
      <c r="KH1400" s="45"/>
      <c r="KI1400" s="45"/>
      <c r="KJ1400" s="45"/>
      <c r="KK1400" s="45"/>
      <c r="KL1400" s="45"/>
      <c r="KM1400" s="45"/>
      <c r="KN1400" s="45"/>
      <c r="KO1400" s="45"/>
      <c r="KP1400" s="45"/>
      <c r="KQ1400" s="45"/>
      <c r="KR1400" s="45"/>
      <c r="KS1400" s="45"/>
      <c r="KT1400" s="45"/>
      <c r="KU1400" s="45"/>
      <c r="KV1400" s="45"/>
      <c r="KW1400" s="45"/>
      <c r="KX1400" s="45"/>
      <c r="KY1400" s="45"/>
      <c r="KZ1400" s="45"/>
      <c r="LA1400" s="45"/>
      <c r="LB1400" s="45"/>
      <c r="LC1400" s="45"/>
      <c r="LD1400" s="45"/>
      <c r="LE1400" s="45"/>
      <c r="LF1400" s="45"/>
      <c r="LG1400" s="45"/>
      <c r="LH1400" s="45"/>
      <c r="LI1400" s="45"/>
      <c r="LJ1400" s="45"/>
      <c r="LK1400" s="45"/>
      <c r="LL1400" s="45"/>
      <c r="LM1400" s="45"/>
      <c r="LN1400" s="45"/>
      <c r="LO1400" s="45"/>
      <c r="LP1400" s="45"/>
      <c r="LQ1400" s="45"/>
      <c r="LR1400" s="45"/>
      <c r="LS1400" s="45"/>
      <c r="LT1400" s="45"/>
      <c r="LU1400" s="45"/>
      <c r="LV1400" s="45"/>
      <c r="LW1400" s="45"/>
      <c r="LX1400" s="45"/>
      <c r="LY1400" s="45"/>
      <c r="LZ1400" s="45"/>
      <c r="MA1400" s="45"/>
      <c r="MB1400" s="45"/>
      <c r="MC1400" s="45"/>
      <c r="MD1400" s="45"/>
      <c r="ME1400" s="45"/>
      <c r="MF1400" s="45"/>
      <c r="MG1400" s="45"/>
      <c r="MH1400" s="45"/>
      <c r="MI1400" s="45"/>
      <c r="MJ1400" s="45"/>
      <c r="MK1400" s="45"/>
      <c r="ML1400" s="45"/>
      <c r="MM1400" s="45"/>
      <c r="MN1400" s="45"/>
      <c r="MO1400" s="45"/>
      <c r="MP1400" s="45"/>
      <c r="MQ1400" s="45"/>
      <c r="MR1400" s="45"/>
      <c r="MS1400" s="45"/>
      <c r="MT1400" s="45"/>
      <c r="MU1400" s="45"/>
      <c r="MV1400" s="45"/>
      <c r="MW1400" s="45"/>
      <c r="MX1400" s="45"/>
      <c r="MY1400" s="45"/>
      <c r="MZ1400" s="45"/>
      <c r="NA1400" s="45"/>
      <c r="NB1400" s="45"/>
      <c r="NC1400" s="45"/>
      <c r="ND1400" s="45"/>
      <c r="NE1400" s="45"/>
      <c r="NF1400" s="45"/>
      <c r="NG1400" s="45"/>
      <c r="NH1400" s="45"/>
      <c r="NI1400" s="45"/>
      <c r="NJ1400" s="45"/>
      <c r="NK1400" s="45"/>
      <c r="NL1400" s="45"/>
      <c r="NM1400" s="45"/>
      <c r="NN1400" s="45"/>
      <c r="NO1400" s="45"/>
      <c r="NP1400" s="45"/>
      <c r="NQ1400" s="45"/>
      <c r="NR1400" s="45"/>
      <c r="NS1400" s="45"/>
      <c r="NT1400" s="45"/>
      <c r="NU1400" s="45"/>
      <c r="NV1400" s="45"/>
      <c r="NW1400" s="45"/>
      <c r="NX1400" s="45"/>
      <c r="NY1400" s="45"/>
      <c r="NZ1400" s="45"/>
      <c r="OA1400" s="45"/>
      <c r="OB1400" s="45"/>
      <c r="OC1400" s="45"/>
      <c r="OD1400" s="45"/>
      <c r="OE1400" s="45"/>
      <c r="OF1400" s="45"/>
      <c r="OG1400" s="45"/>
      <c r="OH1400" s="45"/>
      <c r="OI1400" s="45"/>
      <c r="OJ1400" s="45"/>
      <c r="OK1400" s="45"/>
      <c r="OL1400" s="45"/>
      <c r="OM1400" s="45"/>
      <c r="ON1400" s="45"/>
      <c r="OO1400" s="45"/>
      <c r="OP1400" s="45"/>
      <c r="OQ1400" s="45"/>
      <c r="OR1400" s="45"/>
      <c r="OS1400" s="45"/>
      <c r="OT1400" s="45"/>
      <c r="OU1400" s="45"/>
      <c r="OV1400" s="45"/>
      <c r="OW1400" s="45"/>
      <c r="OX1400" s="45"/>
      <c r="OY1400" s="45"/>
      <c r="OZ1400" s="45"/>
      <c r="PA1400" s="45"/>
      <c r="PB1400" s="45"/>
      <c r="PC1400" s="45"/>
      <c r="PD1400" s="45"/>
      <c r="PE1400" s="45"/>
      <c r="PF1400" s="45"/>
      <c r="PG1400" s="45"/>
      <c r="PH1400" s="45"/>
      <c r="PI1400" s="45"/>
      <c r="PJ1400" s="45"/>
      <c r="PK1400" s="45"/>
      <c r="PL1400" s="45"/>
      <c r="PM1400" s="45"/>
      <c r="PN1400" s="45"/>
      <c r="PO1400" s="45"/>
      <c r="PP1400" s="45"/>
      <c r="PQ1400" s="45"/>
      <c r="PR1400" s="45"/>
      <c r="PS1400" s="45"/>
      <c r="PT1400" s="45"/>
      <c r="PU1400" s="45"/>
      <c r="PV1400" s="45"/>
      <c r="PW1400" s="45"/>
      <c r="PX1400" s="45"/>
      <c r="PY1400" s="45"/>
      <c r="PZ1400" s="45"/>
      <c r="QA1400" s="45"/>
      <c r="QB1400" s="45"/>
      <c r="QC1400" s="45"/>
      <c r="QD1400" s="45"/>
      <c r="QE1400" s="45"/>
      <c r="QF1400" s="45"/>
      <c r="QG1400" s="45"/>
      <c r="QH1400" s="45"/>
      <c r="QI1400" s="45"/>
      <c r="QJ1400" s="45"/>
      <c r="QK1400" s="45"/>
      <c r="QL1400" s="45"/>
      <c r="QM1400" s="45"/>
      <c r="QN1400" s="45"/>
      <c r="QO1400" s="45"/>
      <c r="QP1400" s="45"/>
      <c r="QQ1400" s="45"/>
      <c r="QR1400" s="45"/>
      <c r="QS1400" s="45"/>
      <c r="QT1400" s="45"/>
      <c r="QU1400" s="45"/>
      <c r="QV1400" s="45"/>
      <c r="QW1400" s="45"/>
      <c r="QX1400" s="45"/>
      <c r="QY1400" s="45"/>
      <c r="QZ1400" s="45"/>
      <c r="RA1400" s="45"/>
      <c r="RB1400" s="45"/>
      <c r="RC1400" s="45"/>
      <c r="RD1400" s="45"/>
    </row>
    <row r="1401" spans="3:472" s="40" customFormat="1" x14ac:dyDescent="0.25">
      <c r="C1401" s="41"/>
      <c r="D1401" s="42"/>
      <c r="E1401" s="46"/>
      <c r="F1401" s="38"/>
      <c r="G1401" s="38"/>
      <c r="H1401" s="38"/>
      <c r="I1401" s="38"/>
      <c r="J1401" s="38"/>
      <c r="K1401" s="38"/>
      <c r="L1401" s="38"/>
      <c r="M1401" s="38"/>
      <c r="N1401" s="38"/>
      <c r="P1401" s="42"/>
      <c r="Q1401" s="38"/>
      <c r="R1401" s="38"/>
      <c r="S1401" s="38"/>
      <c r="T1401" s="47"/>
      <c r="U1401" s="43"/>
      <c r="V1401" s="123"/>
      <c r="W1401" s="123"/>
      <c r="X1401" s="124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78"/>
      <c r="AI1401" s="25"/>
      <c r="AJ1401" s="45"/>
      <c r="AK1401" s="45"/>
      <c r="AL1401" s="45"/>
      <c r="AM1401" s="45"/>
      <c r="AN1401" s="45"/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  <c r="BA1401" s="45"/>
      <c r="BB1401" s="45"/>
      <c r="BC1401" s="45"/>
      <c r="BD1401" s="45"/>
      <c r="BE1401" s="45"/>
      <c r="BF1401" s="45"/>
      <c r="BG1401" s="45"/>
      <c r="BH1401" s="45"/>
      <c r="BI1401" s="45"/>
      <c r="BJ1401" s="45"/>
      <c r="BK1401" s="45"/>
      <c r="BL1401" s="45"/>
      <c r="BM1401" s="45"/>
      <c r="BN1401" s="45"/>
      <c r="BO1401" s="45"/>
      <c r="BP1401" s="45"/>
      <c r="BQ1401" s="45"/>
      <c r="BR1401" s="45"/>
      <c r="BS1401" s="45"/>
      <c r="BT1401" s="45"/>
      <c r="BU1401" s="45"/>
      <c r="BV1401" s="45"/>
      <c r="BW1401" s="45"/>
      <c r="BX1401" s="45"/>
      <c r="BY1401" s="45"/>
      <c r="BZ1401" s="45"/>
      <c r="CA1401" s="45"/>
      <c r="CB1401" s="45"/>
      <c r="CC1401" s="45"/>
      <c r="CD1401" s="45"/>
      <c r="CE1401" s="45"/>
      <c r="CF1401" s="45"/>
      <c r="CG1401" s="45"/>
      <c r="CH1401" s="45"/>
      <c r="CI1401" s="45"/>
      <c r="CJ1401" s="45"/>
      <c r="CK1401" s="45"/>
      <c r="CL1401" s="45"/>
      <c r="CM1401" s="45"/>
      <c r="CN1401" s="45"/>
      <c r="CO1401" s="45"/>
      <c r="CP1401" s="45"/>
      <c r="CQ1401" s="45"/>
      <c r="CR1401" s="45"/>
      <c r="CS1401" s="45"/>
      <c r="CT1401" s="45"/>
      <c r="CU1401" s="45"/>
      <c r="CV1401" s="45"/>
      <c r="CW1401" s="45"/>
      <c r="CX1401" s="45"/>
      <c r="CY1401" s="45"/>
      <c r="CZ1401" s="45"/>
      <c r="DA1401" s="45"/>
      <c r="DB1401" s="45"/>
      <c r="DC1401" s="45"/>
      <c r="DD1401" s="45"/>
      <c r="DE1401" s="45"/>
      <c r="DF1401" s="45"/>
      <c r="DG1401" s="45"/>
      <c r="DH1401" s="45"/>
      <c r="DI1401" s="45"/>
      <c r="DJ1401" s="45"/>
      <c r="DK1401" s="45"/>
      <c r="DL1401" s="45"/>
      <c r="DM1401" s="45"/>
      <c r="DN1401" s="45"/>
      <c r="DO1401" s="45"/>
      <c r="DP1401" s="45"/>
      <c r="DQ1401" s="45"/>
      <c r="DR1401" s="45"/>
      <c r="DS1401" s="45"/>
      <c r="DT1401" s="45"/>
      <c r="DU1401" s="45"/>
      <c r="DV1401" s="45"/>
      <c r="DW1401" s="45"/>
      <c r="DX1401" s="45"/>
      <c r="DY1401" s="45"/>
      <c r="DZ1401" s="45"/>
      <c r="EA1401" s="45"/>
      <c r="EB1401" s="45"/>
      <c r="EC1401" s="45"/>
      <c r="ED1401" s="45"/>
      <c r="EE1401" s="45"/>
      <c r="EF1401" s="45"/>
      <c r="EG1401" s="45"/>
      <c r="EH1401" s="45"/>
      <c r="EI1401" s="45"/>
      <c r="EJ1401" s="45"/>
      <c r="EK1401" s="45"/>
      <c r="EL1401" s="45"/>
      <c r="EM1401" s="45"/>
      <c r="EN1401" s="45"/>
      <c r="EO1401" s="45"/>
      <c r="EP1401" s="45"/>
      <c r="EQ1401" s="45"/>
      <c r="ER1401" s="45"/>
      <c r="ES1401" s="45"/>
      <c r="ET1401" s="45"/>
      <c r="EU1401" s="45"/>
      <c r="EV1401" s="45"/>
      <c r="EW1401" s="45"/>
      <c r="EX1401" s="45"/>
      <c r="EY1401" s="45"/>
      <c r="EZ1401" s="45"/>
      <c r="FA1401" s="45"/>
      <c r="FB1401" s="45"/>
      <c r="FC1401" s="45"/>
      <c r="FD1401" s="45"/>
      <c r="FE1401" s="45"/>
      <c r="FF1401" s="45"/>
      <c r="FG1401" s="45"/>
      <c r="FH1401" s="45"/>
      <c r="FI1401" s="45"/>
      <c r="FJ1401" s="45"/>
      <c r="FK1401" s="45"/>
      <c r="FL1401" s="45"/>
      <c r="FM1401" s="45"/>
      <c r="FN1401" s="45"/>
      <c r="FO1401" s="45"/>
      <c r="FP1401" s="45"/>
      <c r="FQ1401" s="45"/>
      <c r="FR1401" s="45"/>
      <c r="FS1401" s="45"/>
      <c r="FT1401" s="45"/>
      <c r="FU1401" s="45"/>
      <c r="FV1401" s="45"/>
      <c r="FW1401" s="45"/>
      <c r="FX1401" s="45"/>
      <c r="FY1401" s="45"/>
      <c r="FZ1401" s="45"/>
      <c r="GA1401" s="45"/>
      <c r="GB1401" s="45"/>
      <c r="GC1401" s="45"/>
      <c r="GD1401" s="45"/>
      <c r="GE1401" s="45"/>
      <c r="GF1401" s="45"/>
      <c r="GG1401" s="45"/>
      <c r="GH1401" s="45"/>
      <c r="GI1401" s="45"/>
      <c r="GJ1401" s="45"/>
      <c r="GK1401" s="45"/>
      <c r="GL1401" s="45"/>
      <c r="GM1401" s="45"/>
      <c r="GN1401" s="45"/>
      <c r="GO1401" s="45"/>
      <c r="GP1401" s="45"/>
      <c r="GQ1401" s="45"/>
      <c r="GR1401" s="45"/>
      <c r="GS1401" s="45"/>
      <c r="GT1401" s="45"/>
      <c r="GU1401" s="45"/>
      <c r="GV1401" s="45"/>
      <c r="GW1401" s="45"/>
      <c r="GX1401" s="45"/>
      <c r="GY1401" s="45"/>
      <c r="GZ1401" s="45"/>
      <c r="HA1401" s="45"/>
      <c r="HB1401" s="45"/>
      <c r="HC1401" s="45"/>
      <c r="HD1401" s="45"/>
      <c r="HE1401" s="45"/>
      <c r="HF1401" s="45"/>
      <c r="HG1401" s="45"/>
      <c r="HH1401" s="45"/>
      <c r="HI1401" s="45"/>
      <c r="HJ1401" s="45"/>
      <c r="HK1401" s="45"/>
      <c r="HL1401" s="45"/>
      <c r="HM1401" s="45"/>
      <c r="HN1401" s="45"/>
      <c r="HO1401" s="45"/>
      <c r="HP1401" s="45"/>
      <c r="HQ1401" s="45"/>
      <c r="HR1401" s="45"/>
      <c r="HS1401" s="45"/>
      <c r="HT1401" s="45"/>
      <c r="HU1401" s="45"/>
      <c r="HV1401" s="45"/>
      <c r="HW1401" s="45"/>
      <c r="HX1401" s="45"/>
      <c r="HY1401" s="45"/>
      <c r="HZ1401" s="45"/>
      <c r="IA1401" s="45"/>
      <c r="IB1401" s="45"/>
      <c r="IC1401" s="45"/>
      <c r="ID1401" s="45"/>
      <c r="IE1401" s="45"/>
      <c r="IF1401" s="45"/>
      <c r="IG1401" s="45"/>
      <c r="IH1401" s="45"/>
      <c r="II1401" s="45"/>
      <c r="IJ1401" s="45"/>
      <c r="IK1401" s="45"/>
      <c r="IL1401" s="45"/>
      <c r="IM1401" s="45"/>
      <c r="IN1401" s="45"/>
      <c r="IO1401" s="45"/>
      <c r="IP1401" s="45"/>
      <c r="IQ1401" s="45"/>
      <c r="IR1401" s="45"/>
      <c r="IS1401" s="45"/>
      <c r="IT1401" s="45"/>
      <c r="IU1401" s="45"/>
      <c r="IV1401" s="45"/>
      <c r="IW1401" s="45"/>
      <c r="IX1401" s="45"/>
      <c r="IY1401" s="45"/>
      <c r="IZ1401" s="45"/>
      <c r="JA1401" s="45"/>
      <c r="JB1401" s="45"/>
      <c r="JC1401" s="45"/>
      <c r="JD1401" s="45"/>
      <c r="JE1401" s="45"/>
      <c r="JF1401" s="45"/>
      <c r="JG1401" s="45"/>
      <c r="JH1401" s="45"/>
      <c r="JI1401" s="45"/>
      <c r="JJ1401" s="45"/>
      <c r="JK1401" s="45"/>
      <c r="JL1401" s="45"/>
      <c r="JM1401" s="45"/>
      <c r="JN1401" s="45"/>
      <c r="JO1401" s="45"/>
      <c r="JP1401" s="45"/>
      <c r="JQ1401" s="45"/>
      <c r="JR1401" s="45"/>
      <c r="JS1401" s="45"/>
      <c r="JT1401" s="45"/>
      <c r="JU1401" s="45"/>
      <c r="JV1401" s="45"/>
      <c r="JW1401" s="45"/>
      <c r="JX1401" s="45"/>
      <c r="JY1401" s="45"/>
      <c r="JZ1401" s="45"/>
      <c r="KA1401" s="45"/>
      <c r="KB1401" s="45"/>
      <c r="KC1401" s="45"/>
      <c r="KD1401" s="45"/>
      <c r="KE1401" s="45"/>
      <c r="KF1401" s="45"/>
      <c r="KG1401" s="45"/>
      <c r="KH1401" s="45"/>
      <c r="KI1401" s="45"/>
      <c r="KJ1401" s="45"/>
      <c r="KK1401" s="45"/>
      <c r="KL1401" s="45"/>
      <c r="KM1401" s="45"/>
      <c r="KN1401" s="45"/>
      <c r="KO1401" s="45"/>
      <c r="KP1401" s="45"/>
      <c r="KQ1401" s="45"/>
      <c r="KR1401" s="45"/>
      <c r="KS1401" s="45"/>
      <c r="KT1401" s="45"/>
      <c r="KU1401" s="45"/>
      <c r="KV1401" s="45"/>
      <c r="KW1401" s="45"/>
      <c r="KX1401" s="45"/>
      <c r="KY1401" s="45"/>
      <c r="KZ1401" s="45"/>
      <c r="LA1401" s="45"/>
      <c r="LB1401" s="45"/>
      <c r="LC1401" s="45"/>
      <c r="LD1401" s="45"/>
      <c r="LE1401" s="45"/>
      <c r="LF1401" s="45"/>
      <c r="LG1401" s="45"/>
      <c r="LH1401" s="45"/>
      <c r="LI1401" s="45"/>
      <c r="LJ1401" s="45"/>
      <c r="LK1401" s="45"/>
      <c r="LL1401" s="45"/>
      <c r="LM1401" s="45"/>
      <c r="LN1401" s="45"/>
      <c r="LO1401" s="45"/>
      <c r="LP1401" s="45"/>
      <c r="LQ1401" s="45"/>
      <c r="LR1401" s="45"/>
      <c r="LS1401" s="45"/>
      <c r="LT1401" s="45"/>
      <c r="LU1401" s="45"/>
      <c r="LV1401" s="45"/>
      <c r="LW1401" s="45"/>
      <c r="LX1401" s="45"/>
      <c r="LY1401" s="45"/>
      <c r="LZ1401" s="45"/>
      <c r="MA1401" s="45"/>
      <c r="MB1401" s="45"/>
      <c r="MC1401" s="45"/>
      <c r="MD1401" s="45"/>
      <c r="ME1401" s="45"/>
      <c r="MF1401" s="45"/>
      <c r="MG1401" s="45"/>
      <c r="MH1401" s="45"/>
      <c r="MI1401" s="45"/>
      <c r="MJ1401" s="45"/>
      <c r="MK1401" s="45"/>
      <c r="ML1401" s="45"/>
      <c r="MM1401" s="45"/>
      <c r="MN1401" s="45"/>
      <c r="MO1401" s="45"/>
      <c r="MP1401" s="45"/>
      <c r="MQ1401" s="45"/>
      <c r="MR1401" s="45"/>
      <c r="MS1401" s="45"/>
      <c r="MT1401" s="45"/>
      <c r="MU1401" s="45"/>
      <c r="MV1401" s="45"/>
      <c r="MW1401" s="45"/>
      <c r="MX1401" s="45"/>
      <c r="MY1401" s="45"/>
      <c r="MZ1401" s="45"/>
      <c r="NA1401" s="45"/>
      <c r="NB1401" s="45"/>
      <c r="NC1401" s="45"/>
      <c r="ND1401" s="45"/>
      <c r="NE1401" s="45"/>
      <c r="NF1401" s="45"/>
      <c r="NG1401" s="45"/>
      <c r="NH1401" s="45"/>
      <c r="NI1401" s="45"/>
      <c r="NJ1401" s="45"/>
      <c r="NK1401" s="45"/>
      <c r="NL1401" s="45"/>
      <c r="NM1401" s="45"/>
      <c r="NN1401" s="45"/>
      <c r="NO1401" s="45"/>
      <c r="NP1401" s="45"/>
      <c r="NQ1401" s="45"/>
      <c r="NR1401" s="45"/>
      <c r="NS1401" s="45"/>
      <c r="NT1401" s="45"/>
      <c r="NU1401" s="45"/>
      <c r="NV1401" s="45"/>
      <c r="NW1401" s="45"/>
      <c r="NX1401" s="45"/>
      <c r="NY1401" s="45"/>
      <c r="NZ1401" s="45"/>
      <c r="OA1401" s="45"/>
      <c r="OB1401" s="45"/>
      <c r="OC1401" s="45"/>
      <c r="OD1401" s="45"/>
      <c r="OE1401" s="45"/>
      <c r="OF1401" s="45"/>
      <c r="OG1401" s="45"/>
      <c r="OH1401" s="45"/>
      <c r="OI1401" s="45"/>
      <c r="OJ1401" s="45"/>
      <c r="OK1401" s="45"/>
      <c r="OL1401" s="45"/>
      <c r="OM1401" s="45"/>
      <c r="ON1401" s="45"/>
      <c r="OO1401" s="45"/>
      <c r="OP1401" s="45"/>
      <c r="OQ1401" s="45"/>
      <c r="OR1401" s="45"/>
      <c r="OS1401" s="45"/>
      <c r="OT1401" s="45"/>
      <c r="OU1401" s="45"/>
      <c r="OV1401" s="45"/>
      <c r="OW1401" s="45"/>
      <c r="OX1401" s="45"/>
      <c r="OY1401" s="45"/>
      <c r="OZ1401" s="45"/>
      <c r="PA1401" s="45"/>
      <c r="PB1401" s="45"/>
      <c r="PC1401" s="45"/>
      <c r="PD1401" s="45"/>
      <c r="PE1401" s="45"/>
      <c r="PF1401" s="45"/>
      <c r="PG1401" s="45"/>
      <c r="PH1401" s="45"/>
      <c r="PI1401" s="45"/>
      <c r="PJ1401" s="45"/>
      <c r="PK1401" s="45"/>
      <c r="PL1401" s="45"/>
      <c r="PM1401" s="45"/>
      <c r="PN1401" s="45"/>
      <c r="PO1401" s="45"/>
      <c r="PP1401" s="45"/>
      <c r="PQ1401" s="45"/>
      <c r="PR1401" s="45"/>
      <c r="PS1401" s="45"/>
      <c r="PT1401" s="45"/>
      <c r="PU1401" s="45"/>
      <c r="PV1401" s="45"/>
      <c r="PW1401" s="45"/>
      <c r="PX1401" s="45"/>
      <c r="PY1401" s="45"/>
      <c r="PZ1401" s="45"/>
      <c r="QA1401" s="45"/>
      <c r="QB1401" s="45"/>
      <c r="QC1401" s="45"/>
      <c r="QD1401" s="45"/>
      <c r="QE1401" s="45"/>
      <c r="QF1401" s="45"/>
      <c r="QG1401" s="45"/>
      <c r="QH1401" s="45"/>
      <c r="QI1401" s="45"/>
      <c r="QJ1401" s="45"/>
      <c r="QK1401" s="45"/>
      <c r="QL1401" s="45"/>
      <c r="QM1401" s="45"/>
      <c r="QN1401" s="45"/>
      <c r="QO1401" s="45"/>
      <c r="QP1401" s="45"/>
      <c r="QQ1401" s="45"/>
      <c r="QR1401" s="45"/>
      <c r="QS1401" s="45"/>
      <c r="QT1401" s="45"/>
      <c r="QU1401" s="45"/>
      <c r="QV1401" s="45"/>
      <c r="QW1401" s="45"/>
      <c r="QX1401" s="45"/>
      <c r="QY1401" s="45"/>
      <c r="QZ1401" s="45"/>
      <c r="RA1401" s="45"/>
      <c r="RB1401" s="45"/>
      <c r="RC1401" s="45"/>
      <c r="RD1401" s="45"/>
    </row>
    <row r="1402" spans="3:472" s="40" customFormat="1" x14ac:dyDescent="0.25">
      <c r="C1402" s="41"/>
      <c r="D1402" s="42"/>
      <c r="E1402" s="46"/>
      <c r="F1402" s="38"/>
      <c r="G1402" s="38"/>
      <c r="H1402" s="38"/>
      <c r="I1402" s="38"/>
      <c r="J1402" s="38"/>
      <c r="K1402" s="38"/>
      <c r="L1402" s="38"/>
      <c r="M1402" s="38"/>
      <c r="N1402" s="38"/>
      <c r="P1402" s="42"/>
      <c r="Q1402" s="38"/>
      <c r="R1402" s="38"/>
      <c r="S1402" s="38"/>
      <c r="T1402" s="47"/>
      <c r="U1402" s="43"/>
      <c r="V1402" s="123"/>
      <c r="W1402" s="123"/>
      <c r="X1402" s="124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78"/>
      <c r="AI1402" s="25"/>
      <c r="AJ1402" s="45"/>
      <c r="AK1402" s="45"/>
      <c r="AL1402" s="45"/>
      <c r="AM1402" s="45"/>
      <c r="AN1402" s="45"/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  <c r="BA1402" s="45"/>
      <c r="BB1402" s="45"/>
      <c r="BC1402" s="45"/>
      <c r="BD1402" s="45"/>
      <c r="BE1402" s="45"/>
      <c r="BF1402" s="45"/>
      <c r="BG1402" s="45"/>
      <c r="BH1402" s="45"/>
      <c r="BI1402" s="45"/>
      <c r="BJ1402" s="45"/>
      <c r="BK1402" s="45"/>
      <c r="BL1402" s="45"/>
      <c r="BM1402" s="45"/>
      <c r="BN1402" s="45"/>
      <c r="BO1402" s="45"/>
      <c r="BP1402" s="45"/>
      <c r="BQ1402" s="45"/>
      <c r="BR1402" s="45"/>
      <c r="BS1402" s="45"/>
      <c r="BT1402" s="45"/>
      <c r="BU1402" s="45"/>
      <c r="BV1402" s="45"/>
      <c r="BW1402" s="45"/>
      <c r="BX1402" s="45"/>
      <c r="BY1402" s="45"/>
      <c r="BZ1402" s="45"/>
      <c r="CA1402" s="45"/>
      <c r="CB1402" s="45"/>
      <c r="CC1402" s="45"/>
      <c r="CD1402" s="45"/>
      <c r="CE1402" s="45"/>
      <c r="CF1402" s="45"/>
      <c r="CG1402" s="45"/>
      <c r="CH1402" s="45"/>
      <c r="CI1402" s="45"/>
      <c r="CJ1402" s="45"/>
      <c r="CK1402" s="45"/>
      <c r="CL1402" s="45"/>
      <c r="CM1402" s="45"/>
      <c r="CN1402" s="45"/>
      <c r="CO1402" s="45"/>
      <c r="CP1402" s="45"/>
      <c r="CQ1402" s="45"/>
      <c r="CR1402" s="45"/>
      <c r="CS1402" s="45"/>
      <c r="CT1402" s="45"/>
      <c r="CU1402" s="45"/>
      <c r="CV1402" s="45"/>
      <c r="CW1402" s="45"/>
      <c r="CX1402" s="45"/>
      <c r="CY1402" s="45"/>
      <c r="CZ1402" s="45"/>
      <c r="DA1402" s="45"/>
      <c r="DB1402" s="45"/>
      <c r="DC1402" s="45"/>
      <c r="DD1402" s="45"/>
      <c r="DE1402" s="45"/>
      <c r="DF1402" s="45"/>
      <c r="DG1402" s="45"/>
      <c r="DH1402" s="45"/>
      <c r="DI1402" s="45"/>
      <c r="DJ1402" s="45"/>
      <c r="DK1402" s="45"/>
      <c r="DL1402" s="45"/>
      <c r="DM1402" s="45"/>
      <c r="DN1402" s="45"/>
      <c r="DO1402" s="45"/>
      <c r="DP1402" s="45"/>
      <c r="DQ1402" s="45"/>
      <c r="DR1402" s="45"/>
      <c r="DS1402" s="45"/>
      <c r="DT1402" s="45"/>
      <c r="DU1402" s="45"/>
      <c r="DV1402" s="45"/>
      <c r="DW1402" s="45"/>
      <c r="DX1402" s="45"/>
      <c r="DY1402" s="45"/>
      <c r="DZ1402" s="45"/>
      <c r="EA1402" s="45"/>
      <c r="EB1402" s="45"/>
      <c r="EC1402" s="45"/>
      <c r="ED1402" s="45"/>
      <c r="EE1402" s="45"/>
      <c r="EF1402" s="45"/>
      <c r="EG1402" s="45"/>
      <c r="EH1402" s="45"/>
      <c r="EI1402" s="45"/>
      <c r="EJ1402" s="45"/>
      <c r="EK1402" s="45"/>
      <c r="EL1402" s="45"/>
      <c r="EM1402" s="45"/>
      <c r="EN1402" s="45"/>
      <c r="EO1402" s="45"/>
      <c r="EP1402" s="45"/>
      <c r="EQ1402" s="45"/>
      <c r="ER1402" s="45"/>
      <c r="ES1402" s="45"/>
      <c r="ET1402" s="45"/>
      <c r="EU1402" s="45"/>
      <c r="EV1402" s="45"/>
      <c r="EW1402" s="45"/>
      <c r="EX1402" s="45"/>
      <c r="EY1402" s="45"/>
      <c r="EZ1402" s="45"/>
      <c r="FA1402" s="45"/>
      <c r="FB1402" s="45"/>
      <c r="FC1402" s="45"/>
      <c r="FD1402" s="45"/>
      <c r="FE1402" s="45"/>
      <c r="FF1402" s="45"/>
      <c r="FG1402" s="45"/>
      <c r="FH1402" s="45"/>
      <c r="FI1402" s="45"/>
      <c r="FJ1402" s="45"/>
      <c r="FK1402" s="45"/>
      <c r="FL1402" s="45"/>
      <c r="FM1402" s="45"/>
      <c r="FN1402" s="45"/>
      <c r="FO1402" s="45"/>
      <c r="FP1402" s="45"/>
      <c r="FQ1402" s="45"/>
      <c r="FR1402" s="45"/>
      <c r="FS1402" s="45"/>
      <c r="FT1402" s="45"/>
      <c r="FU1402" s="45"/>
      <c r="FV1402" s="45"/>
      <c r="FW1402" s="45"/>
      <c r="FX1402" s="45"/>
      <c r="FY1402" s="45"/>
      <c r="FZ1402" s="45"/>
      <c r="GA1402" s="45"/>
      <c r="GB1402" s="45"/>
      <c r="GC1402" s="45"/>
      <c r="GD1402" s="45"/>
      <c r="GE1402" s="45"/>
      <c r="GF1402" s="45"/>
      <c r="GG1402" s="45"/>
      <c r="GH1402" s="45"/>
      <c r="GI1402" s="45"/>
      <c r="GJ1402" s="45"/>
      <c r="GK1402" s="45"/>
      <c r="GL1402" s="45"/>
      <c r="GM1402" s="45"/>
      <c r="GN1402" s="45"/>
      <c r="GO1402" s="45"/>
      <c r="GP1402" s="45"/>
      <c r="GQ1402" s="45"/>
      <c r="GR1402" s="45"/>
      <c r="GS1402" s="45"/>
      <c r="GT1402" s="45"/>
      <c r="GU1402" s="45"/>
      <c r="GV1402" s="45"/>
      <c r="GW1402" s="45"/>
      <c r="GX1402" s="45"/>
      <c r="GY1402" s="45"/>
      <c r="GZ1402" s="45"/>
      <c r="HA1402" s="45"/>
      <c r="HB1402" s="45"/>
      <c r="HC1402" s="45"/>
      <c r="HD1402" s="45"/>
      <c r="HE1402" s="45"/>
      <c r="HF1402" s="45"/>
      <c r="HG1402" s="45"/>
      <c r="HH1402" s="45"/>
      <c r="HI1402" s="45"/>
      <c r="HJ1402" s="45"/>
      <c r="HK1402" s="45"/>
      <c r="HL1402" s="45"/>
      <c r="HM1402" s="45"/>
      <c r="HN1402" s="45"/>
      <c r="HO1402" s="45"/>
      <c r="HP1402" s="45"/>
      <c r="HQ1402" s="45"/>
      <c r="HR1402" s="45"/>
      <c r="HS1402" s="45"/>
      <c r="HT1402" s="45"/>
      <c r="HU1402" s="45"/>
      <c r="HV1402" s="45"/>
      <c r="HW1402" s="45"/>
      <c r="HX1402" s="45"/>
      <c r="HY1402" s="45"/>
      <c r="HZ1402" s="45"/>
      <c r="IA1402" s="45"/>
      <c r="IB1402" s="45"/>
      <c r="IC1402" s="45"/>
      <c r="ID1402" s="45"/>
      <c r="IE1402" s="45"/>
      <c r="IF1402" s="45"/>
      <c r="IG1402" s="45"/>
      <c r="IH1402" s="45"/>
      <c r="II1402" s="45"/>
      <c r="IJ1402" s="45"/>
      <c r="IK1402" s="45"/>
      <c r="IL1402" s="45"/>
      <c r="IM1402" s="45"/>
      <c r="IN1402" s="45"/>
      <c r="IO1402" s="45"/>
      <c r="IP1402" s="45"/>
      <c r="IQ1402" s="45"/>
      <c r="IR1402" s="45"/>
      <c r="IS1402" s="45"/>
      <c r="IT1402" s="45"/>
      <c r="IU1402" s="45"/>
      <c r="IV1402" s="45"/>
      <c r="IW1402" s="45"/>
      <c r="IX1402" s="45"/>
      <c r="IY1402" s="45"/>
      <c r="IZ1402" s="45"/>
      <c r="JA1402" s="45"/>
      <c r="JB1402" s="45"/>
      <c r="JC1402" s="45"/>
      <c r="JD1402" s="45"/>
      <c r="JE1402" s="45"/>
      <c r="JF1402" s="45"/>
      <c r="JG1402" s="45"/>
      <c r="JH1402" s="45"/>
      <c r="JI1402" s="45"/>
      <c r="JJ1402" s="45"/>
      <c r="JK1402" s="45"/>
      <c r="JL1402" s="45"/>
      <c r="JM1402" s="45"/>
      <c r="JN1402" s="45"/>
      <c r="JO1402" s="45"/>
      <c r="JP1402" s="45"/>
      <c r="JQ1402" s="45"/>
      <c r="JR1402" s="45"/>
      <c r="JS1402" s="45"/>
      <c r="JT1402" s="45"/>
      <c r="JU1402" s="45"/>
      <c r="JV1402" s="45"/>
      <c r="JW1402" s="45"/>
      <c r="JX1402" s="45"/>
      <c r="JY1402" s="45"/>
      <c r="JZ1402" s="45"/>
      <c r="KA1402" s="45"/>
      <c r="KB1402" s="45"/>
      <c r="KC1402" s="45"/>
      <c r="KD1402" s="45"/>
      <c r="KE1402" s="45"/>
      <c r="KF1402" s="45"/>
      <c r="KG1402" s="45"/>
      <c r="KH1402" s="45"/>
      <c r="KI1402" s="45"/>
      <c r="KJ1402" s="45"/>
      <c r="KK1402" s="45"/>
      <c r="KL1402" s="45"/>
      <c r="KM1402" s="45"/>
      <c r="KN1402" s="45"/>
      <c r="KO1402" s="45"/>
      <c r="KP1402" s="45"/>
      <c r="KQ1402" s="45"/>
      <c r="KR1402" s="45"/>
      <c r="KS1402" s="45"/>
      <c r="KT1402" s="45"/>
      <c r="KU1402" s="45"/>
      <c r="KV1402" s="45"/>
      <c r="KW1402" s="45"/>
      <c r="KX1402" s="45"/>
      <c r="KY1402" s="45"/>
      <c r="KZ1402" s="45"/>
      <c r="LA1402" s="45"/>
      <c r="LB1402" s="45"/>
      <c r="LC1402" s="45"/>
      <c r="LD1402" s="45"/>
      <c r="LE1402" s="45"/>
      <c r="LF1402" s="45"/>
      <c r="LG1402" s="45"/>
      <c r="LH1402" s="45"/>
      <c r="LI1402" s="45"/>
      <c r="LJ1402" s="45"/>
      <c r="LK1402" s="45"/>
      <c r="LL1402" s="45"/>
      <c r="LM1402" s="45"/>
      <c r="LN1402" s="45"/>
      <c r="LO1402" s="45"/>
      <c r="LP1402" s="45"/>
      <c r="LQ1402" s="45"/>
      <c r="LR1402" s="45"/>
      <c r="LS1402" s="45"/>
      <c r="LT1402" s="45"/>
      <c r="LU1402" s="45"/>
      <c r="LV1402" s="45"/>
      <c r="LW1402" s="45"/>
      <c r="LX1402" s="45"/>
      <c r="LY1402" s="45"/>
      <c r="LZ1402" s="45"/>
      <c r="MA1402" s="45"/>
      <c r="MB1402" s="45"/>
      <c r="MC1402" s="45"/>
      <c r="MD1402" s="45"/>
      <c r="ME1402" s="45"/>
      <c r="MF1402" s="45"/>
      <c r="MG1402" s="45"/>
      <c r="MH1402" s="45"/>
      <c r="MI1402" s="45"/>
      <c r="MJ1402" s="45"/>
      <c r="MK1402" s="45"/>
      <c r="ML1402" s="45"/>
      <c r="MM1402" s="45"/>
      <c r="MN1402" s="45"/>
      <c r="MO1402" s="45"/>
      <c r="MP1402" s="45"/>
      <c r="MQ1402" s="45"/>
      <c r="MR1402" s="45"/>
      <c r="MS1402" s="45"/>
      <c r="MT1402" s="45"/>
      <c r="MU1402" s="45"/>
      <c r="MV1402" s="45"/>
      <c r="MW1402" s="45"/>
      <c r="MX1402" s="45"/>
      <c r="MY1402" s="45"/>
      <c r="MZ1402" s="45"/>
      <c r="NA1402" s="45"/>
      <c r="NB1402" s="45"/>
      <c r="NC1402" s="45"/>
      <c r="ND1402" s="45"/>
      <c r="NE1402" s="45"/>
      <c r="NF1402" s="45"/>
      <c r="NG1402" s="45"/>
      <c r="NH1402" s="45"/>
      <c r="NI1402" s="45"/>
      <c r="NJ1402" s="45"/>
      <c r="NK1402" s="45"/>
      <c r="NL1402" s="45"/>
      <c r="NM1402" s="45"/>
      <c r="NN1402" s="45"/>
      <c r="NO1402" s="45"/>
      <c r="NP1402" s="45"/>
      <c r="NQ1402" s="45"/>
      <c r="NR1402" s="45"/>
      <c r="NS1402" s="45"/>
      <c r="NT1402" s="45"/>
      <c r="NU1402" s="45"/>
      <c r="NV1402" s="45"/>
      <c r="NW1402" s="45"/>
      <c r="NX1402" s="45"/>
      <c r="NY1402" s="45"/>
      <c r="NZ1402" s="45"/>
      <c r="OA1402" s="45"/>
      <c r="OB1402" s="45"/>
      <c r="OC1402" s="45"/>
      <c r="OD1402" s="45"/>
      <c r="OE1402" s="45"/>
      <c r="OF1402" s="45"/>
      <c r="OG1402" s="45"/>
      <c r="OH1402" s="45"/>
      <c r="OI1402" s="45"/>
      <c r="OJ1402" s="45"/>
      <c r="OK1402" s="45"/>
      <c r="OL1402" s="45"/>
      <c r="OM1402" s="45"/>
      <c r="ON1402" s="45"/>
      <c r="OO1402" s="45"/>
      <c r="OP1402" s="45"/>
      <c r="OQ1402" s="45"/>
      <c r="OR1402" s="45"/>
      <c r="OS1402" s="45"/>
      <c r="OT1402" s="45"/>
      <c r="OU1402" s="45"/>
      <c r="OV1402" s="45"/>
      <c r="OW1402" s="45"/>
      <c r="OX1402" s="45"/>
      <c r="OY1402" s="45"/>
      <c r="OZ1402" s="45"/>
      <c r="PA1402" s="45"/>
      <c r="PB1402" s="45"/>
      <c r="PC1402" s="45"/>
      <c r="PD1402" s="45"/>
      <c r="PE1402" s="45"/>
      <c r="PF1402" s="45"/>
      <c r="PG1402" s="45"/>
      <c r="PH1402" s="45"/>
      <c r="PI1402" s="45"/>
      <c r="PJ1402" s="45"/>
      <c r="PK1402" s="45"/>
      <c r="PL1402" s="45"/>
      <c r="PM1402" s="45"/>
      <c r="PN1402" s="45"/>
      <c r="PO1402" s="45"/>
      <c r="PP1402" s="45"/>
      <c r="PQ1402" s="45"/>
      <c r="PR1402" s="45"/>
      <c r="PS1402" s="45"/>
      <c r="PT1402" s="45"/>
      <c r="PU1402" s="45"/>
      <c r="PV1402" s="45"/>
      <c r="PW1402" s="45"/>
      <c r="PX1402" s="45"/>
      <c r="PY1402" s="45"/>
      <c r="PZ1402" s="45"/>
      <c r="QA1402" s="45"/>
      <c r="QB1402" s="45"/>
      <c r="QC1402" s="45"/>
      <c r="QD1402" s="45"/>
      <c r="QE1402" s="45"/>
      <c r="QF1402" s="45"/>
      <c r="QG1402" s="45"/>
      <c r="QH1402" s="45"/>
      <c r="QI1402" s="45"/>
      <c r="QJ1402" s="45"/>
      <c r="QK1402" s="45"/>
      <c r="QL1402" s="45"/>
      <c r="QM1402" s="45"/>
      <c r="QN1402" s="45"/>
      <c r="QO1402" s="45"/>
      <c r="QP1402" s="45"/>
      <c r="QQ1402" s="45"/>
      <c r="QR1402" s="45"/>
      <c r="QS1402" s="45"/>
      <c r="QT1402" s="45"/>
      <c r="QU1402" s="45"/>
      <c r="QV1402" s="45"/>
      <c r="QW1402" s="45"/>
      <c r="QX1402" s="45"/>
      <c r="QY1402" s="45"/>
      <c r="QZ1402" s="45"/>
      <c r="RA1402" s="45"/>
      <c r="RB1402" s="45"/>
      <c r="RC1402" s="45"/>
      <c r="RD1402" s="45"/>
    </row>
    <row r="1403" spans="3:472" s="40" customFormat="1" x14ac:dyDescent="0.25">
      <c r="C1403" s="41"/>
      <c r="D1403" s="42"/>
      <c r="E1403" s="46"/>
      <c r="F1403" s="38"/>
      <c r="G1403" s="38"/>
      <c r="H1403" s="38"/>
      <c r="I1403" s="38"/>
      <c r="J1403" s="38"/>
      <c r="K1403" s="38"/>
      <c r="L1403" s="38"/>
      <c r="M1403" s="38"/>
      <c r="N1403" s="38"/>
      <c r="P1403" s="42"/>
      <c r="Q1403" s="38"/>
      <c r="R1403" s="38"/>
      <c r="S1403" s="38"/>
      <c r="T1403" s="47"/>
      <c r="U1403" s="43"/>
      <c r="V1403" s="123"/>
      <c r="W1403" s="123"/>
      <c r="X1403" s="124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78"/>
      <c r="AI1403" s="25"/>
      <c r="AJ1403" s="45"/>
      <c r="AK1403" s="45"/>
      <c r="AL1403" s="45"/>
      <c r="AM1403" s="45"/>
      <c r="AN1403" s="45"/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  <c r="BA1403" s="45"/>
      <c r="BB1403" s="45"/>
      <c r="BC1403" s="45"/>
      <c r="BD1403" s="45"/>
      <c r="BE1403" s="45"/>
      <c r="BF1403" s="45"/>
      <c r="BG1403" s="45"/>
      <c r="BH1403" s="45"/>
      <c r="BI1403" s="45"/>
      <c r="BJ1403" s="45"/>
      <c r="BK1403" s="45"/>
      <c r="BL1403" s="45"/>
      <c r="BM1403" s="45"/>
      <c r="BN1403" s="45"/>
      <c r="BO1403" s="45"/>
      <c r="BP1403" s="45"/>
      <c r="BQ1403" s="45"/>
      <c r="BR1403" s="45"/>
      <c r="BS1403" s="45"/>
      <c r="BT1403" s="45"/>
      <c r="BU1403" s="45"/>
      <c r="BV1403" s="45"/>
      <c r="BW1403" s="45"/>
      <c r="BX1403" s="45"/>
      <c r="BY1403" s="45"/>
      <c r="BZ1403" s="45"/>
      <c r="CA1403" s="45"/>
      <c r="CB1403" s="45"/>
      <c r="CC1403" s="45"/>
      <c r="CD1403" s="45"/>
      <c r="CE1403" s="45"/>
      <c r="CF1403" s="45"/>
      <c r="CG1403" s="45"/>
      <c r="CH1403" s="45"/>
      <c r="CI1403" s="45"/>
      <c r="CJ1403" s="45"/>
      <c r="CK1403" s="45"/>
      <c r="CL1403" s="45"/>
      <c r="CM1403" s="45"/>
      <c r="CN1403" s="45"/>
      <c r="CO1403" s="45"/>
      <c r="CP1403" s="45"/>
      <c r="CQ1403" s="45"/>
      <c r="CR1403" s="45"/>
      <c r="CS1403" s="45"/>
      <c r="CT1403" s="45"/>
      <c r="CU1403" s="45"/>
      <c r="CV1403" s="45"/>
      <c r="CW1403" s="45"/>
      <c r="CX1403" s="45"/>
      <c r="CY1403" s="45"/>
      <c r="CZ1403" s="45"/>
      <c r="DA1403" s="45"/>
      <c r="DB1403" s="45"/>
      <c r="DC1403" s="45"/>
      <c r="DD1403" s="45"/>
      <c r="DE1403" s="45"/>
      <c r="DF1403" s="45"/>
      <c r="DG1403" s="45"/>
      <c r="DH1403" s="45"/>
      <c r="DI1403" s="45"/>
      <c r="DJ1403" s="45"/>
      <c r="DK1403" s="45"/>
      <c r="DL1403" s="45"/>
      <c r="DM1403" s="45"/>
      <c r="DN1403" s="45"/>
      <c r="DO1403" s="45"/>
      <c r="DP1403" s="45"/>
      <c r="DQ1403" s="45"/>
      <c r="DR1403" s="45"/>
      <c r="DS1403" s="45"/>
      <c r="DT1403" s="45"/>
      <c r="DU1403" s="45"/>
      <c r="DV1403" s="45"/>
      <c r="DW1403" s="45"/>
      <c r="DX1403" s="45"/>
      <c r="DY1403" s="45"/>
      <c r="DZ1403" s="45"/>
      <c r="EA1403" s="45"/>
      <c r="EB1403" s="45"/>
      <c r="EC1403" s="45"/>
      <c r="ED1403" s="45"/>
      <c r="EE1403" s="45"/>
      <c r="EF1403" s="45"/>
      <c r="EG1403" s="45"/>
      <c r="EH1403" s="45"/>
      <c r="EI1403" s="45"/>
      <c r="EJ1403" s="45"/>
      <c r="EK1403" s="45"/>
      <c r="EL1403" s="45"/>
      <c r="EM1403" s="45"/>
      <c r="EN1403" s="45"/>
      <c r="EO1403" s="45"/>
      <c r="EP1403" s="45"/>
      <c r="EQ1403" s="45"/>
      <c r="ER1403" s="45"/>
      <c r="ES1403" s="45"/>
      <c r="ET1403" s="45"/>
      <c r="EU1403" s="45"/>
      <c r="EV1403" s="45"/>
      <c r="EW1403" s="45"/>
      <c r="EX1403" s="45"/>
      <c r="EY1403" s="45"/>
      <c r="EZ1403" s="45"/>
      <c r="FA1403" s="45"/>
      <c r="FB1403" s="45"/>
      <c r="FC1403" s="45"/>
      <c r="FD1403" s="45"/>
      <c r="FE1403" s="45"/>
      <c r="FF1403" s="45"/>
      <c r="FG1403" s="45"/>
      <c r="FH1403" s="45"/>
      <c r="FI1403" s="45"/>
      <c r="FJ1403" s="45"/>
      <c r="FK1403" s="45"/>
      <c r="FL1403" s="45"/>
      <c r="FM1403" s="45"/>
      <c r="FN1403" s="45"/>
      <c r="FO1403" s="45"/>
      <c r="FP1403" s="45"/>
      <c r="FQ1403" s="45"/>
      <c r="FR1403" s="45"/>
      <c r="FS1403" s="45"/>
      <c r="FT1403" s="45"/>
      <c r="FU1403" s="45"/>
      <c r="FV1403" s="45"/>
      <c r="FW1403" s="45"/>
      <c r="FX1403" s="45"/>
      <c r="FY1403" s="45"/>
      <c r="FZ1403" s="45"/>
      <c r="GA1403" s="45"/>
      <c r="GB1403" s="45"/>
      <c r="GC1403" s="45"/>
      <c r="GD1403" s="45"/>
      <c r="GE1403" s="45"/>
      <c r="GF1403" s="45"/>
      <c r="GG1403" s="45"/>
      <c r="GH1403" s="45"/>
      <c r="GI1403" s="45"/>
      <c r="GJ1403" s="45"/>
      <c r="GK1403" s="45"/>
      <c r="GL1403" s="45"/>
      <c r="GM1403" s="45"/>
      <c r="GN1403" s="45"/>
      <c r="GO1403" s="45"/>
      <c r="GP1403" s="45"/>
      <c r="GQ1403" s="45"/>
      <c r="GR1403" s="45"/>
      <c r="GS1403" s="45"/>
      <c r="GT1403" s="45"/>
      <c r="GU1403" s="45"/>
      <c r="GV1403" s="45"/>
      <c r="GW1403" s="45"/>
      <c r="GX1403" s="45"/>
      <c r="GY1403" s="45"/>
      <c r="GZ1403" s="45"/>
      <c r="HA1403" s="45"/>
      <c r="HB1403" s="45"/>
      <c r="HC1403" s="45"/>
      <c r="HD1403" s="45"/>
      <c r="HE1403" s="45"/>
      <c r="HF1403" s="45"/>
      <c r="HG1403" s="45"/>
      <c r="HH1403" s="45"/>
      <c r="HI1403" s="45"/>
      <c r="HJ1403" s="45"/>
      <c r="HK1403" s="45"/>
      <c r="HL1403" s="45"/>
      <c r="HM1403" s="45"/>
      <c r="HN1403" s="45"/>
      <c r="HO1403" s="45"/>
      <c r="HP1403" s="45"/>
      <c r="HQ1403" s="45"/>
      <c r="HR1403" s="45"/>
      <c r="HS1403" s="45"/>
      <c r="HT1403" s="45"/>
      <c r="HU1403" s="45"/>
      <c r="HV1403" s="45"/>
      <c r="HW1403" s="45"/>
      <c r="HX1403" s="45"/>
      <c r="HY1403" s="45"/>
      <c r="HZ1403" s="45"/>
      <c r="IA1403" s="45"/>
      <c r="IB1403" s="45"/>
      <c r="IC1403" s="45"/>
      <c r="ID1403" s="45"/>
      <c r="IE1403" s="45"/>
      <c r="IF1403" s="45"/>
      <c r="IG1403" s="45"/>
      <c r="IH1403" s="45"/>
      <c r="II1403" s="45"/>
      <c r="IJ1403" s="45"/>
      <c r="IK1403" s="45"/>
      <c r="IL1403" s="45"/>
      <c r="IM1403" s="45"/>
      <c r="IN1403" s="45"/>
      <c r="IO1403" s="45"/>
      <c r="IP1403" s="45"/>
      <c r="IQ1403" s="45"/>
      <c r="IR1403" s="45"/>
      <c r="IS1403" s="45"/>
      <c r="IT1403" s="45"/>
      <c r="IU1403" s="45"/>
      <c r="IV1403" s="45"/>
      <c r="IW1403" s="45"/>
      <c r="IX1403" s="45"/>
      <c r="IY1403" s="45"/>
      <c r="IZ1403" s="45"/>
      <c r="JA1403" s="45"/>
      <c r="JB1403" s="45"/>
      <c r="JC1403" s="45"/>
      <c r="JD1403" s="45"/>
      <c r="JE1403" s="45"/>
      <c r="JF1403" s="45"/>
      <c r="JG1403" s="45"/>
      <c r="JH1403" s="45"/>
      <c r="JI1403" s="45"/>
      <c r="JJ1403" s="45"/>
      <c r="JK1403" s="45"/>
      <c r="JL1403" s="45"/>
      <c r="JM1403" s="45"/>
      <c r="JN1403" s="45"/>
      <c r="JO1403" s="45"/>
      <c r="JP1403" s="45"/>
      <c r="JQ1403" s="45"/>
      <c r="JR1403" s="45"/>
      <c r="JS1403" s="45"/>
      <c r="JT1403" s="45"/>
      <c r="JU1403" s="45"/>
      <c r="JV1403" s="45"/>
      <c r="JW1403" s="45"/>
      <c r="JX1403" s="45"/>
      <c r="JY1403" s="45"/>
      <c r="JZ1403" s="45"/>
      <c r="KA1403" s="45"/>
      <c r="KB1403" s="45"/>
      <c r="KC1403" s="45"/>
      <c r="KD1403" s="45"/>
      <c r="KE1403" s="45"/>
      <c r="KF1403" s="45"/>
      <c r="KG1403" s="45"/>
      <c r="KH1403" s="45"/>
      <c r="KI1403" s="45"/>
      <c r="KJ1403" s="45"/>
      <c r="KK1403" s="45"/>
      <c r="KL1403" s="45"/>
      <c r="KM1403" s="45"/>
      <c r="KN1403" s="45"/>
      <c r="KO1403" s="45"/>
      <c r="KP1403" s="45"/>
      <c r="KQ1403" s="45"/>
      <c r="KR1403" s="45"/>
      <c r="KS1403" s="45"/>
      <c r="KT1403" s="45"/>
      <c r="KU1403" s="45"/>
      <c r="KV1403" s="45"/>
      <c r="KW1403" s="45"/>
      <c r="KX1403" s="45"/>
      <c r="KY1403" s="45"/>
      <c r="KZ1403" s="45"/>
      <c r="LA1403" s="45"/>
      <c r="LB1403" s="45"/>
      <c r="LC1403" s="45"/>
      <c r="LD1403" s="45"/>
      <c r="LE1403" s="45"/>
      <c r="LF1403" s="45"/>
      <c r="LG1403" s="45"/>
      <c r="LH1403" s="45"/>
      <c r="LI1403" s="45"/>
      <c r="LJ1403" s="45"/>
      <c r="LK1403" s="45"/>
      <c r="LL1403" s="45"/>
      <c r="LM1403" s="45"/>
      <c r="LN1403" s="45"/>
      <c r="LO1403" s="45"/>
      <c r="LP1403" s="45"/>
      <c r="LQ1403" s="45"/>
      <c r="LR1403" s="45"/>
      <c r="LS1403" s="45"/>
      <c r="LT1403" s="45"/>
      <c r="LU1403" s="45"/>
      <c r="LV1403" s="45"/>
      <c r="LW1403" s="45"/>
      <c r="LX1403" s="45"/>
      <c r="LY1403" s="45"/>
      <c r="LZ1403" s="45"/>
      <c r="MA1403" s="45"/>
      <c r="MB1403" s="45"/>
      <c r="MC1403" s="45"/>
      <c r="MD1403" s="45"/>
      <c r="ME1403" s="45"/>
      <c r="MF1403" s="45"/>
      <c r="MG1403" s="45"/>
      <c r="MH1403" s="45"/>
      <c r="MI1403" s="45"/>
      <c r="MJ1403" s="45"/>
      <c r="MK1403" s="45"/>
      <c r="ML1403" s="45"/>
      <c r="MM1403" s="45"/>
      <c r="MN1403" s="45"/>
      <c r="MO1403" s="45"/>
      <c r="MP1403" s="45"/>
      <c r="MQ1403" s="45"/>
      <c r="MR1403" s="45"/>
      <c r="MS1403" s="45"/>
      <c r="MT1403" s="45"/>
      <c r="MU1403" s="45"/>
      <c r="MV1403" s="45"/>
      <c r="MW1403" s="45"/>
      <c r="MX1403" s="45"/>
      <c r="MY1403" s="45"/>
      <c r="MZ1403" s="45"/>
      <c r="NA1403" s="45"/>
      <c r="NB1403" s="45"/>
      <c r="NC1403" s="45"/>
      <c r="ND1403" s="45"/>
      <c r="NE1403" s="45"/>
      <c r="NF1403" s="45"/>
      <c r="NG1403" s="45"/>
      <c r="NH1403" s="45"/>
      <c r="NI1403" s="45"/>
      <c r="NJ1403" s="45"/>
      <c r="NK1403" s="45"/>
      <c r="NL1403" s="45"/>
      <c r="NM1403" s="45"/>
      <c r="NN1403" s="45"/>
      <c r="NO1403" s="45"/>
      <c r="NP1403" s="45"/>
      <c r="NQ1403" s="45"/>
      <c r="NR1403" s="45"/>
      <c r="NS1403" s="45"/>
      <c r="NT1403" s="45"/>
      <c r="NU1403" s="45"/>
      <c r="NV1403" s="45"/>
      <c r="NW1403" s="45"/>
      <c r="NX1403" s="45"/>
      <c r="NY1403" s="45"/>
      <c r="NZ1403" s="45"/>
      <c r="OA1403" s="45"/>
      <c r="OB1403" s="45"/>
      <c r="OC1403" s="45"/>
      <c r="OD1403" s="45"/>
      <c r="OE1403" s="45"/>
      <c r="OF1403" s="45"/>
      <c r="OG1403" s="45"/>
      <c r="OH1403" s="45"/>
      <c r="OI1403" s="45"/>
      <c r="OJ1403" s="45"/>
      <c r="OK1403" s="45"/>
      <c r="OL1403" s="45"/>
      <c r="OM1403" s="45"/>
      <c r="ON1403" s="45"/>
      <c r="OO1403" s="45"/>
      <c r="OP1403" s="45"/>
      <c r="OQ1403" s="45"/>
      <c r="OR1403" s="45"/>
      <c r="OS1403" s="45"/>
      <c r="OT1403" s="45"/>
      <c r="OU1403" s="45"/>
      <c r="OV1403" s="45"/>
      <c r="OW1403" s="45"/>
      <c r="OX1403" s="45"/>
      <c r="OY1403" s="45"/>
      <c r="OZ1403" s="45"/>
      <c r="PA1403" s="45"/>
      <c r="PB1403" s="45"/>
      <c r="PC1403" s="45"/>
      <c r="PD1403" s="45"/>
      <c r="PE1403" s="45"/>
      <c r="PF1403" s="45"/>
      <c r="PG1403" s="45"/>
      <c r="PH1403" s="45"/>
      <c r="PI1403" s="45"/>
      <c r="PJ1403" s="45"/>
      <c r="PK1403" s="45"/>
      <c r="PL1403" s="45"/>
      <c r="PM1403" s="45"/>
      <c r="PN1403" s="45"/>
      <c r="PO1403" s="45"/>
      <c r="PP1403" s="45"/>
      <c r="PQ1403" s="45"/>
      <c r="PR1403" s="45"/>
      <c r="PS1403" s="45"/>
      <c r="PT1403" s="45"/>
      <c r="PU1403" s="45"/>
      <c r="PV1403" s="45"/>
      <c r="PW1403" s="45"/>
      <c r="PX1403" s="45"/>
      <c r="PY1403" s="45"/>
      <c r="PZ1403" s="45"/>
      <c r="QA1403" s="45"/>
      <c r="QB1403" s="45"/>
      <c r="QC1403" s="45"/>
      <c r="QD1403" s="45"/>
      <c r="QE1403" s="45"/>
      <c r="QF1403" s="45"/>
      <c r="QG1403" s="45"/>
      <c r="QH1403" s="45"/>
      <c r="QI1403" s="45"/>
      <c r="QJ1403" s="45"/>
      <c r="QK1403" s="45"/>
      <c r="QL1403" s="45"/>
      <c r="QM1403" s="45"/>
      <c r="QN1403" s="45"/>
      <c r="QO1403" s="45"/>
      <c r="QP1403" s="45"/>
      <c r="QQ1403" s="45"/>
      <c r="QR1403" s="45"/>
      <c r="QS1403" s="45"/>
      <c r="QT1403" s="45"/>
      <c r="QU1403" s="45"/>
      <c r="QV1403" s="45"/>
      <c r="QW1403" s="45"/>
      <c r="QX1403" s="45"/>
      <c r="QY1403" s="45"/>
      <c r="QZ1403" s="45"/>
      <c r="RA1403" s="45"/>
      <c r="RB1403" s="45"/>
      <c r="RC1403" s="45"/>
      <c r="RD1403" s="45"/>
    </row>
    <row r="1404" spans="3:472" s="40" customFormat="1" x14ac:dyDescent="0.25">
      <c r="C1404" s="41"/>
      <c r="D1404" s="42"/>
      <c r="E1404" s="46"/>
      <c r="F1404" s="38"/>
      <c r="G1404" s="38"/>
      <c r="H1404" s="38"/>
      <c r="I1404" s="38"/>
      <c r="J1404" s="38"/>
      <c r="K1404" s="38"/>
      <c r="L1404" s="38"/>
      <c r="M1404" s="38"/>
      <c r="N1404" s="38"/>
      <c r="P1404" s="42"/>
      <c r="Q1404" s="38"/>
      <c r="R1404" s="38"/>
      <c r="S1404" s="38"/>
      <c r="T1404" s="47"/>
      <c r="U1404" s="43"/>
      <c r="V1404" s="123"/>
      <c r="W1404" s="123"/>
      <c r="X1404" s="124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78"/>
      <c r="AI1404" s="25"/>
      <c r="AJ1404" s="45"/>
      <c r="AK1404" s="45"/>
      <c r="AL1404" s="45"/>
      <c r="AM1404" s="45"/>
      <c r="AN1404" s="45"/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  <c r="BA1404" s="45"/>
      <c r="BB1404" s="45"/>
      <c r="BC1404" s="45"/>
      <c r="BD1404" s="45"/>
      <c r="BE1404" s="45"/>
      <c r="BF1404" s="45"/>
      <c r="BG1404" s="45"/>
      <c r="BH1404" s="45"/>
      <c r="BI1404" s="45"/>
      <c r="BJ1404" s="45"/>
      <c r="BK1404" s="45"/>
      <c r="BL1404" s="45"/>
      <c r="BM1404" s="45"/>
      <c r="BN1404" s="45"/>
      <c r="BO1404" s="45"/>
      <c r="BP1404" s="45"/>
      <c r="BQ1404" s="45"/>
      <c r="BR1404" s="45"/>
      <c r="BS1404" s="45"/>
      <c r="BT1404" s="45"/>
      <c r="BU1404" s="45"/>
      <c r="BV1404" s="45"/>
      <c r="BW1404" s="45"/>
      <c r="BX1404" s="45"/>
      <c r="BY1404" s="45"/>
      <c r="BZ1404" s="45"/>
      <c r="CA1404" s="45"/>
      <c r="CB1404" s="45"/>
      <c r="CC1404" s="45"/>
      <c r="CD1404" s="45"/>
      <c r="CE1404" s="45"/>
      <c r="CF1404" s="45"/>
      <c r="CG1404" s="45"/>
      <c r="CH1404" s="45"/>
      <c r="CI1404" s="45"/>
      <c r="CJ1404" s="45"/>
      <c r="CK1404" s="45"/>
      <c r="CL1404" s="45"/>
      <c r="CM1404" s="45"/>
      <c r="CN1404" s="45"/>
      <c r="CO1404" s="45"/>
      <c r="CP1404" s="45"/>
      <c r="CQ1404" s="45"/>
      <c r="CR1404" s="45"/>
      <c r="CS1404" s="45"/>
      <c r="CT1404" s="45"/>
      <c r="CU1404" s="45"/>
      <c r="CV1404" s="45"/>
      <c r="CW1404" s="45"/>
      <c r="CX1404" s="45"/>
      <c r="CY1404" s="45"/>
      <c r="CZ1404" s="45"/>
      <c r="DA1404" s="45"/>
      <c r="DB1404" s="45"/>
      <c r="DC1404" s="45"/>
      <c r="DD1404" s="45"/>
      <c r="DE1404" s="45"/>
      <c r="DF1404" s="45"/>
      <c r="DG1404" s="45"/>
      <c r="DH1404" s="45"/>
      <c r="DI1404" s="45"/>
      <c r="DJ1404" s="45"/>
      <c r="DK1404" s="45"/>
      <c r="DL1404" s="45"/>
      <c r="DM1404" s="45"/>
      <c r="DN1404" s="45"/>
      <c r="DO1404" s="45"/>
      <c r="DP1404" s="45"/>
      <c r="DQ1404" s="45"/>
      <c r="DR1404" s="45"/>
      <c r="DS1404" s="45"/>
      <c r="DT1404" s="45"/>
      <c r="DU1404" s="45"/>
      <c r="DV1404" s="45"/>
      <c r="DW1404" s="45"/>
      <c r="DX1404" s="45"/>
      <c r="DY1404" s="45"/>
      <c r="DZ1404" s="45"/>
      <c r="EA1404" s="45"/>
      <c r="EB1404" s="45"/>
      <c r="EC1404" s="45"/>
      <c r="ED1404" s="45"/>
      <c r="EE1404" s="45"/>
      <c r="EF1404" s="45"/>
      <c r="EG1404" s="45"/>
      <c r="EH1404" s="45"/>
      <c r="EI1404" s="45"/>
      <c r="EJ1404" s="45"/>
      <c r="EK1404" s="45"/>
      <c r="EL1404" s="45"/>
      <c r="EM1404" s="45"/>
      <c r="EN1404" s="45"/>
      <c r="EO1404" s="45"/>
      <c r="EP1404" s="45"/>
      <c r="EQ1404" s="45"/>
      <c r="ER1404" s="45"/>
      <c r="ES1404" s="45"/>
      <c r="ET1404" s="45"/>
      <c r="EU1404" s="45"/>
      <c r="EV1404" s="45"/>
      <c r="EW1404" s="45"/>
      <c r="EX1404" s="45"/>
      <c r="EY1404" s="45"/>
      <c r="EZ1404" s="45"/>
      <c r="FA1404" s="45"/>
      <c r="FB1404" s="45"/>
      <c r="FC1404" s="45"/>
      <c r="FD1404" s="45"/>
      <c r="FE1404" s="45"/>
      <c r="FF1404" s="45"/>
      <c r="FG1404" s="45"/>
      <c r="FH1404" s="45"/>
      <c r="FI1404" s="45"/>
      <c r="FJ1404" s="45"/>
      <c r="FK1404" s="45"/>
      <c r="FL1404" s="45"/>
      <c r="FM1404" s="45"/>
      <c r="FN1404" s="45"/>
      <c r="FO1404" s="45"/>
      <c r="FP1404" s="45"/>
      <c r="FQ1404" s="45"/>
      <c r="FR1404" s="45"/>
      <c r="FS1404" s="45"/>
      <c r="FT1404" s="45"/>
      <c r="FU1404" s="45"/>
      <c r="FV1404" s="45"/>
      <c r="FW1404" s="45"/>
      <c r="FX1404" s="45"/>
      <c r="FY1404" s="45"/>
      <c r="FZ1404" s="45"/>
      <c r="GA1404" s="45"/>
      <c r="GB1404" s="45"/>
      <c r="GC1404" s="45"/>
      <c r="GD1404" s="45"/>
      <c r="GE1404" s="45"/>
      <c r="GF1404" s="45"/>
      <c r="GG1404" s="45"/>
      <c r="GH1404" s="45"/>
      <c r="GI1404" s="45"/>
      <c r="GJ1404" s="45"/>
      <c r="GK1404" s="45"/>
      <c r="GL1404" s="45"/>
      <c r="GM1404" s="45"/>
      <c r="GN1404" s="45"/>
      <c r="GO1404" s="45"/>
      <c r="GP1404" s="45"/>
      <c r="GQ1404" s="45"/>
      <c r="GR1404" s="45"/>
      <c r="GS1404" s="45"/>
      <c r="GT1404" s="45"/>
      <c r="GU1404" s="45"/>
      <c r="GV1404" s="45"/>
      <c r="GW1404" s="45"/>
      <c r="GX1404" s="45"/>
      <c r="GY1404" s="45"/>
      <c r="GZ1404" s="45"/>
      <c r="HA1404" s="45"/>
      <c r="HB1404" s="45"/>
      <c r="HC1404" s="45"/>
      <c r="HD1404" s="45"/>
      <c r="HE1404" s="45"/>
      <c r="HF1404" s="45"/>
      <c r="HG1404" s="45"/>
      <c r="HH1404" s="45"/>
      <c r="HI1404" s="45"/>
      <c r="HJ1404" s="45"/>
      <c r="HK1404" s="45"/>
      <c r="HL1404" s="45"/>
      <c r="HM1404" s="45"/>
      <c r="HN1404" s="45"/>
      <c r="HO1404" s="45"/>
      <c r="HP1404" s="45"/>
      <c r="HQ1404" s="45"/>
      <c r="HR1404" s="45"/>
      <c r="HS1404" s="45"/>
      <c r="HT1404" s="45"/>
      <c r="HU1404" s="45"/>
      <c r="HV1404" s="45"/>
      <c r="HW1404" s="45"/>
      <c r="HX1404" s="45"/>
      <c r="HY1404" s="45"/>
      <c r="HZ1404" s="45"/>
      <c r="IA1404" s="45"/>
      <c r="IB1404" s="45"/>
      <c r="IC1404" s="45"/>
      <c r="ID1404" s="45"/>
      <c r="IE1404" s="45"/>
      <c r="IF1404" s="45"/>
      <c r="IG1404" s="45"/>
      <c r="IH1404" s="45"/>
      <c r="II1404" s="45"/>
      <c r="IJ1404" s="45"/>
      <c r="IK1404" s="45"/>
      <c r="IL1404" s="45"/>
      <c r="IM1404" s="45"/>
      <c r="IN1404" s="45"/>
      <c r="IO1404" s="45"/>
      <c r="IP1404" s="45"/>
      <c r="IQ1404" s="45"/>
      <c r="IR1404" s="45"/>
      <c r="IS1404" s="45"/>
      <c r="IT1404" s="45"/>
      <c r="IU1404" s="45"/>
      <c r="IV1404" s="45"/>
      <c r="IW1404" s="45"/>
      <c r="IX1404" s="45"/>
      <c r="IY1404" s="45"/>
      <c r="IZ1404" s="45"/>
      <c r="JA1404" s="45"/>
      <c r="JB1404" s="45"/>
      <c r="JC1404" s="45"/>
      <c r="JD1404" s="45"/>
      <c r="JE1404" s="45"/>
      <c r="JF1404" s="45"/>
      <c r="JG1404" s="45"/>
      <c r="JH1404" s="45"/>
      <c r="JI1404" s="45"/>
      <c r="JJ1404" s="45"/>
      <c r="JK1404" s="45"/>
      <c r="JL1404" s="45"/>
      <c r="JM1404" s="45"/>
      <c r="JN1404" s="45"/>
      <c r="JO1404" s="45"/>
      <c r="JP1404" s="45"/>
      <c r="JQ1404" s="45"/>
      <c r="JR1404" s="45"/>
      <c r="JS1404" s="45"/>
      <c r="JT1404" s="45"/>
      <c r="JU1404" s="45"/>
      <c r="JV1404" s="45"/>
      <c r="JW1404" s="45"/>
      <c r="JX1404" s="45"/>
      <c r="JY1404" s="45"/>
      <c r="JZ1404" s="45"/>
      <c r="KA1404" s="45"/>
      <c r="KB1404" s="45"/>
      <c r="KC1404" s="45"/>
      <c r="KD1404" s="45"/>
      <c r="KE1404" s="45"/>
      <c r="KF1404" s="45"/>
      <c r="KG1404" s="45"/>
      <c r="KH1404" s="45"/>
      <c r="KI1404" s="45"/>
      <c r="KJ1404" s="45"/>
      <c r="KK1404" s="45"/>
      <c r="KL1404" s="45"/>
      <c r="KM1404" s="45"/>
      <c r="KN1404" s="45"/>
      <c r="KO1404" s="45"/>
      <c r="KP1404" s="45"/>
      <c r="KQ1404" s="45"/>
      <c r="KR1404" s="45"/>
      <c r="KS1404" s="45"/>
      <c r="KT1404" s="45"/>
      <c r="KU1404" s="45"/>
      <c r="KV1404" s="45"/>
      <c r="KW1404" s="45"/>
      <c r="KX1404" s="45"/>
      <c r="KY1404" s="45"/>
      <c r="KZ1404" s="45"/>
      <c r="LA1404" s="45"/>
      <c r="LB1404" s="45"/>
      <c r="LC1404" s="45"/>
      <c r="LD1404" s="45"/>
      <c r="LE1404" s="45"/>
      <c r="LF1404" s="45"/>
      <c r="LG1404" s="45"/>
      <c r="LH1404" s="45"/>
      <c r="LI1404" s="45"/>
      <c r="LJ1404" s="45"/>
      <c r="LK1404" s="45"/>
      <c r="LL1404" s="45"/>
      <c r="LM1404" s="45"/>
      <c r="LN1404" s="45"/>
      <c r="LO1404" s="45"/>
      <c r="LP1404" s="45"/>
      <c r="LQ1404" s="45"/>
      <c r="LR1404" s="45"/>
      <c r="LS1404" s="45"/>
      <c r="LT1404" s="45"/>
      <c r="LU1404" s="45"/>
      <c r="LV1404" s="45"/>
      <c r="LW1404" s="45"/>
      <c r="LX1404" s="45"/>
      <c r="LY1404" s="45"/>
      <c r="LZ1404" s="45"/>
      <c r="MA1404" s="45"/>
      <c r="MB1404" s="45"/>
      <c r="MC1404" s="45"/>
      <c r="MD1404" s="45"/>
      <c r="ME1404" s="45"/>
      <c r="MF1404" s="45"/>
      <c r="MG1404" s="45"/>
      <c r="MH1404" s="45"/>
      <c r="MI1404" s="45"/>
      <c r="MJ1404" s="45"/>
      <c r="MK1404" s="45"/>
      <c r="ML1404" s="45"/>
      <c r="MM1404" s="45"/>
      <c r="MN1404" s="45"/>
      <c r="MO1404" s="45"/>
      <c r="MP1404" s="45"/>
      <c r="MQ1404" s="45"/>
      <c r="MR1404" s="45"/>
      <c r="MS1404" s="45"/>
      <c r="MT1404" s="45"/>
      <c r="MU1404" s="45"/>
      <c r="MV1404" s="45"/>
      <c r="MW1404" s="45"/>
      <c r="MX1404" s="45"/>
      <c r="MY1404" s="45"/>
      <c r="MZ1404" s="45"/>
      <c r="NA1404" s="45"/>
      <c r="NB1404" s="45"/>
      <c r="NC1404" s="45"/>
      <c r="ND1404" s="45"/>
      <c r="NE1404" s="45"/>
      <c r="NF1404" s="45"/>
      <c r="NG1404" s="45"/>
      <c r="NH1404" s="45"/>
      <c r="NI1404" s="45"/>
      <c r="NJ1404" s="45"/>
      <c r="NK1404" s="45"/>
      <c r="NL1404" s="45"/>
      <c r="NM1404" s="45"/>
      <c r="NN1404" s="45"/>
      <c r="NO1404" s="45"/>
      <c r="NP1404" s="45"/>
      <c r="NQ1404" s="45"/>
      <c r="NR1404" s="45"/>
      <c r="NS1404" s="45"/>
      <c r="NT1404" s="45"/>
      <c r="NU1404" s="45"/>
      <c r="NV1404" s="45"/>
      <c r="NW1404" s="45"/>
      <c r="NX1404" s="45"/>
      <c r="NY1404" s="45"/>
      <c r="NZ1404" s="45"/>
      <c r="OA1404" s="45"/>
      <c r="OB1404" s="45"/>
      <c r="OC1404" s="45"/>
      <c r="OD1404" s="45"/>
      <c r="OE1404" s="45"/>
      <c r="OF1404" s="45"/>
      <c r="OG1404" s="45"/>
      <c r="OH1404" s="45"/>
      <c r="OI1404" s="45"/>
      <c r="OJ1404" s="45"/>
      <c r="OK1404" s="45"/>
      <c r="OL1404" s="45"/>
      <c r="OM1404" s="45"/>
      <c r="ON1404" s="45"/>
      <c r="OO1404" s="45"/>
      <c r="OP1404" s="45"/>
      <c r="OQ1404" s="45"/>
      <c r="OR1404" s="45"/>
      <c r="OS1404" s="45"/>
      <c r="OT1404" s="45"/>
      <c r="OU1404" s="45"/>
      <c r="OV1404" s="45"/>
      <c r="OW1404" s="45"/>
      <c r="OX1404" s="45"/>
      <c r="OY1404" s="45"/>
      <c r="OZ1404" s="45"/>
      <c r="PA1404" s="45"/>
      <c r="PB1404" s="45"/>
      <c r="PC1404" s="45"/>
      <c r="PD1404" s="45"/>
      <c r="PE1404" s="45"/>
      <c r="PF1404" s="45"/>
      <c r="PG1404" s="45"/>
      <c r="PH1404" s="45"/>
      <c r="PI1404" s="45"/>
      <c r="PJ1404" s="45"/>
      <c r="PK1404" s="45"/>
      <c r="PL1404" s="45"/>
      <c r="PM1404" s="45"/>
      <c r="PN1404" s="45"/>
      <c r="PO1404" s="45"/>
      <c r="PP1404" s="45"/>
      <c r="PQ1404" s="45"/>
      <c r="PR1404" s="45"/>
      <c r="PS1404" s="45"/>
      <c r="PT1404" s="45"/>
      <c r="PU1404" s="45"/>
      <c r="PV1404" s="45"/>
      <c r="PW1404" s="45"/>
      <c r="PX1404" s="45"/>
      <c r="PY1404" s="45"/>
      <c r="PZ1404" s="45"/>
      <c r="QA1404" s="45"/>
      <c r="QB1404" s="45"/>
      <c r="QC1404" s="45"/>
      <c r="QD1404" s="45"/>
      <c r="QE1404" s="45"/>
      <c r="QF1404" s="45"/>
      <c r="QG1404" s="45"/>
      <c r="QH1404" s="45"/>
      <c r="QI1404" s="45"/>
      <c r="QJ1404" s="45"/>
      <c r="QK1404" s="45"/>
      <c r="QL1404" s="45"/>
      <c r="QM1404" s="45"/>
      <c r="QN1404" s="45"/>
      <c r="QO1404" s="45"/>
      <c r="QP1404" s="45"/>
      <c r="QQ1404" s="45"/>
      <c r="QR1404" s="45"/>
      <c r="QS1404" s="45"/>
      <c r="QT1404" s="45"/>
      <c r="QU1404" s="45"/>
      <c r="QV1404" s="45"/>
      <c r="QW1404" s="45"/>
      <c r="QX1404" s="45"/>
      <c r="QY1404" s="45"/>
      <c r="QZ1404" s="45"/>
      <c r="RA1404" s="45"/>
      <c r="RB1404" s="45"/>
      <c r="RC1404" s="45"/>
      <c r="RD1404" s="45"/>
    </row>
    <row r="1405" spans="3:472" s="40" customFormat="1" x14ac:dyDescent="0.25">
      <c r="C1405" s="41"/>
      <c r="D1405" s="42"/>
      <c r="E1405" s="46"/>
      <c r="F1405" s="38"/>
      <c r="G1405" s="38"/>
      <c r="H1405" s="38"/>
      <c r="I1405" s="38"/>
      <c r="J1405" s="38"/>
      <c r="K1405" s="38"/>
      <c r="L1405" s="38"/>
      <c r="M1405" s="38"/>
      <c r="N1405" s="38"/>
      <c r="P1405" s="42"/>
      <c r="Q1405" s="38"/>
      <c r="R1405" s="38"/>
      <c r="S1405" s="38"/>
      <c r="T1405" s="47"/>
      <c r="U1405" s="43"/>
      <c r="V1405" s="123"/>
      <c r="W1405" s="123"/>
      <c r="X1405" s="124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78"/>
      <c r="AI1405" s="25"/>
      <c r="AJ1405" s="45"/>
      <c r="AK1405" s="45"/>
      <c r="AL1405" s="45"/>
      <c r="AM1405" s="45"/>
      <c r="AN1405" s="45"/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5"/>
      <c r="AY1405" s="45"/>
      <c r="AZ1405" s="45"/>
      <c r="BA1405" s="45"/>
      <c r="BB1405" s="45"/>
      <c r="BC1405" s="45"/>
      <c r="BD1405" s="45"/>
      <c r="BE1405" s="45"/>
      <c r="BF1405" s="45"/>
      <c r="BG1405" s="45"/>
      <c r="BH1405" s="45"/>
      <c r="BI1405" s="45"/>
      <c r="BJ1405" s="45"/>
      <c r="BK1405" s="45"/>
      <c r="BL1405" s="45"/>
      <c r="BM1405" s="45"/>
      <c r="BN1405" s="45"/>
      <c r="BO1405" s="45"/>
      <c r="BP1405" s="45"/>
      <c r="BQ1405" s="45"/>
      <c r="BR1405" s="45"/>
      <c r="BS1405" s="45"/>
      <c r="BT1405" s="45"/>
      <c r="BU1405" s="45"/>
      <c r="BV1405" s="45"/>
      <c r="BW1405" s="45"/>
      <c r="BX1405" s="45"/>
      <c r="BY1405" s="45"/>
      <c r="BZ1405" s="45"/>
      <c r="CA1405" s="45"/>
      <c r="CB1405" s="45"/>
      <c r="CC1405" s="45"/>
      <c r="CD1405" s="45"/>
      <c r="CE1405" s="45"/>
      <c r="CF1405" s="45"/>
      <c r="CG1405" s="45"/>
      <c r="CH1405" s="45"/>
      <c r="CI1405" s="45"/>
      <c r="CJ1405" s="45"/>
      <c r="CK1405" s="45"/>
      <c r="CL1405" s="45"/>
      <c r="CM1405" s="45"/>
      <c r="CN1405" s="45"/>
      <c r="CO1405" s="45"/>
      <c r="CP1405" s="45"/>
      <c r="CQ1405" s="45"/>
      <c r="CR1405" s="45"/>
      <c r="CS1405" s="45"/>
      <c r="CT1405" s="45"/>
      <c r="CU1405" s="45"/>
      <c r="CV1405" s="45"/>
      <c r="CW1405" s="45"/>
      <c r="CX1405" s="45"/>
      <c r="CY1405" s="45"/>
      <c r="CZ1405" s="45"/>
      <c r="DA1405" s="45"/>
      <c r="DB1405" s="45"/>
      <c r="DC1405" s="45"/>
      <c r="DD1405" s="45"/>
      <c r="DE1405" s="45"/>
      <c r="DF1405" s="45"/>
      <c r="DG1405" s="45"/>
      <c r="DH1405" s="45"/>
      <c r="DI1405" s="45"/>
      <c r="DJ1405" s="45"/>
      <c r="DK1405" s="45"/>
      <c r="DL1405" s="45"/>
      <c r="DM1405" s="45"/>
      <c r="DN1405" s="45"/>
      <c r="DO1405" s="45"/>
      <c r="DP1405" s="45"/>
      <c r="DQ1405" s="45"/>
      <c r="DR1405" s="45"/>
      <c r="DS1405" s="45"/>
      <c r="DT1405" s="45"/>
      <c r="DU1405" s="45"/>
      <c r="DV1405" s="45"/>
      <c r="DW1405" s="45"/>
      <c r="DX1405" s="45"/>
      <c r="DY1405" s="45"/>
      <c r="DZ1405" s="45"/>
      <c r="EA1405" s="45"/>
      <c r="EB1405" s="45"/>
      <c r="EC1405" s="45"/>
      <c r="ED1405" s="45"/>
      <c r="EE1405" s="45"/>
      <c r="EF1405" s="45"/>
      <c r="EG1405" s="45"/>
      <c r="EH1405" s="45"/>
      <c r="EI1405" s="45"/>
      <c r="EJ1405" s="45"/>
      <c r="EK1405" s="45"/>
      <c r="EL1405" s="45"/>
      <c r="EM1405" s="45"/>
      <c r="EN1405" s="45"/>
      <c r="EO1405" s="45"/>
      <c r="EP1405" s="45"/>
      <c r="EQ1405" s="45"/>
      <c r="ER1405" s="45"/>
      <c r="ES1405" s="45"/>
      <c r="ET1405" s="45"/>
      <c r="EU1405" s="45"/>
      <c r="EV1405" s="45"/>
      <c r="EW1405" s="45"/>
      <c r="EX1405" s="45"/>
      <c r="EY1405" s="45"/>
      <c r="EZ1405" s="45"/>
      <c r="FA1405" s="45"/>
      <c r="FB1405" s="45"/>
      <c r="FC1405" s="45"/>
      <c r="FD1405" s="45"/>
      <c r="FE1405" s="45"/>
      <c r="FF1405" s="45"/>
      <c r="FG1405" s="45"/>
      <c r="FH1405" s="45"/>
      <c r="FI1405" s="45"/>
      <c r="FJ1405" s="45"/>
      <c r="FK1405" s="45"/>
      <c r="FL1405" s="45"/>
      <c r="FM1405" s="45"/>
      <c r="FN1405" s="45"/>
      <c r="FO1405" s="45"/>
      <c r="FP1405" s="45"/>
      <c r="FQ1405" s="45"/>
      <c r="FR1405" s="45"/>
      <c r="FS1405" s="45"/>
      <c r="FT1405" s="45"/>
      <c r="FU1405" s="45"/>
      <c r="FV1405" s="45"/>
      <c r="FW1405" s="45"/>
      <c r="FX1405" s="45"/>
      <c r="FY1405" s="45"/>
      <c r="FZ1405" s="45"/>
      <c r="GA1405" s="45"/>
      <c r="GB1405" s="45"/>
      <c r="GC1405" s="45"/>
      <c r="GD1405" s="45"/>
      <c r="GE1405" s="45"/>
      <c r="GF1405" s="45"/>
      <c r="GG1405" s="45"/>
      <c r="GH1405" s="45"/>
      <c r="GI1405" s="45"/>
      <c r="GJ1405" s="45"/>
      <c r="GK1405" s="45"/>
      <c r="GL1405" s="45"/>
      <c r="GM1405" s="45"/>
      <c r="GN1405" s="45"/>
      <c r="GO1405" s="45"/>
      <c r="GP1405" s="45"/>
      <c r="GQ1405" s="45"/>
      <c r="GR1405" s="45"/>
      <c r="GS1405" s="45"/>
      <c r="GT1405" s="45"/>
      <c r="GU1405" s="45"/>
      <c r="GV1405" s="45"/>
      <c r="GW1405" s="45"/>
      <c r="GX1405" s="45"/>
      <c r="GY1405" s="45"/>
      <c r="GZ1405" s="45"/>
      <c r="HA1405" s="45"/>
      <c r="HB1405" s="45"/>
      <c r="HC1405" s="45"/>
      <c r="HD1405" s="45"/>
      <c r="HE1405" s="45"/>
      <c r="HF1405" s="45"/>
      <c r="HG1405" s="45"/>
      <c r="HH1405" s="45"/>
      <c r="HI1405" s="45"/>
      <c r="HJ1405" s="45"/>
      <c r="HK1405" s="45"/>
      <c r="HL1405" s="45"/>
      <c r="HM1405" s="45"/>
      <c r="HN1405" s="45"/>
      <c r="HO1405" s="45"/>
      <c r="HP1405" s="45"/>
      <c r="HQ1405" s="45"/>
      <c r="HR1405" s="45"/>
      <c r="HS1405" s="45"/>
      <c r="HT1405" s="45"/>
      <c r="HU1405" s="45"/>
      <c r="HV1405" s="45"/>
      <c r="HW1405" s="45"/>
      <c r="HX1405" s="45"/>
      <c r="HY1405" s="45"/>
      <c r="HZ1405" s="45"/>
      <c r="IA1405" s="45"/>
      <c r="IB1405" s="45"/>
      <c r="IC1405" s="45"/>
      <c r="ID1405" s="45"/>
      <c r="IE1405" s="45"/>
      <c r="IF1405" s="45"/>
      <c r="IG1405" s="45"/>
      <c r="IH1405" s="45"/>
      <c r="II1405" s="45"/>
      <c r="IJ1405" s="45"/>
      <c r="IK1405" s="45"/>
      <c r="IL1405" s="45"/>
      <c r="IM1405" s="45"/>
      <c r="IN1405" s="45"/>
      <c r="IO1405" s="45"/>
      <c r="IP1405" s="45"/>
      <c r="IQ1405" s="45"/>
      <c r="IR1405" s="45"/>
      <c r="IS1405" s="45"/>
      <c r="IT1405" s="45"/>
      <c r="IU1405" s="45"/>
      <c r="IV1405" s="45"/>
      <c r="IW1405" s="45"/>
      <c r="IX1405" s="45"/>
      <c r="IY1405" s="45"/>
      <c r="IZ1405" s="45"/>
      <c r="JA1405" s="45"/>
      <c r="JB1405" s="45"/>
      <c r="JC1405" s="45"/>
      <c r="JD1405" s="45"/>
      <c r="JE1405" s="45"/>
      <c r="JF1405" s="45"/>
      <c r="JG1405" s="45"/>
      <c r="JH1405" s="45"/>
      <c r="JI1405" s="45"/>
      <c r="JJ1405" s="45"/>
      <c r="JK1405" s="45"/>
      <c r="JL1405" s="45"/>
      <c r="JM1405" s="45"/>
      <c r="JN1405" s="45"/>
      <c r="JO1405" s="45"/>
      <c r="JP1405" s="45"/>
      <c r="JQ1405" s="45"/>
      <c r="JR1405" s="45"/>
      <c r="JS1405" s="45"/>
      <c r="JT1405" s="45"/>
      <c r="JU1405" s="45"/>
      <c r="JV1405" s="45"/>
      <c r="JW1405" s="45"/>
      <c r="JX1405" s="45"/>
      <c r="JY1405" s="45"/>
      <c r="JZ1405" s="45"/>
      <c r="KA1405" s="45"/>
      <c r="KB1405" s="45"/>
      <c r="KC1405" s="45"/>
      <c r="KD1405" s="45"/>
      <c r="KE1405" s="45"/>
      <c r="KF1405" s="45"/>
      <c r="KG1405" s="45"/>
      <c r="KH1405" s="45"/>
      <c r="KI1405" s="45"/>
      <c r="KJ1405" s="45"/>
      <c r="KK1405" s="45"/>
      <c r="KL1405" s="45"/>
      <c r="KM1405" s="45"/>
      <c r="KN1405" s="45"/>
      <c r="KO1405" s="45"/>
      <c r="KP1405" s="45"/>
      <c r="KQ1405" s="45"/>
      <c r="KR1405" s="45"/>
      <c r="KS1405" s="45"/>
      <c r="KT1405" s="45"/>
      <c r="KU1405" s="45"/>
      <c r="KV1405" s="45"/>
      <c r="KW1405" s="45"/>
      <c r="KX1405" s="45"/>
      <c r="KY1405" s="45"/>
      <c r="KZ1405" s="45"/>
      <c r="LA1405" s="45"/>
      <c r="LB1405" s="45"/>
      <c r="LC1405" s="45"/>
      <c r="LD1405" s="45"/>
      <c r="LE1405" s="45"/>
      <c r="LF1405" s="45"/>
      <c r="LG1405" s="45"/>
      <c r="LH1405" s="45"/>
      <c r="LI1405" s="45"/>
      <c r="LJ1405" s="45"/>
      <c r="LK1405" s="45"/>
      <c r="LL1405" s="45"/>
      <c r="LM1405" s="45"/>
      <c r="LN1405" s="45"/>
      <c r="LO1405" s="45"/>
      <c r="LP1405" s="45"/>
      <c r="LQ1405" s="45"/>
      <c r="LR1405" s="45"/>
      <c r="LS1405" s="45"/>
      <c r="LT1405" s="45"/>
      <c r="LU1405" s="45"/>
      <c r="LV1405" s="45"/>
      <c r="LW1405" s="45"/>
      <c r="LX1405" s="45"/>
      <c r="LY1405" s="45"/>
      <c r="LZ1405" s="45"/>
      <c r="MA1405" s="45"/>
      <c r="MB1405" s="45"/>
      <c r="MC1405" s="45"/>
      <c r="MD1405" s="45"/>
      <c r="ME1405" s="45"/>
      <c r="MF1405" s="45"/>
      <c r="MG1405" s="45"/>
      <c r="MH1405" s="45"/>
      <c r="MI1405" s="45"/>
      <c r="MJ1405" s="45"/>
      <c r="MK1405" s="45"/>
      <c r="ML1405" s="45"/>
      <c r="MM1405" s="45"/>
      <c r="MN1405" s="45"/>
      <c r="MO1405" s="45"/>
      <c r="MP1405" s="45"/>
      <c r="MQ1405" s="45"/>
      <c r="MR1405" s="45"/>
      <c r="MS1405" s="45"/>
      <c r="MT1405" s="45"/>
      <c r="MU1405" s="45"/>
      <c r="MV1405" s="45"/>
      <c r="MW1405" s="45"/>
      <c r="MX1405" s="45"/>
      <c r="MY1405" s="45"/>
      <c r="MZ1405" s="45"/>
      <c r="NA1405" s="45"/>
      <c r="NB1405" s="45"/>
      <c r="NC1405" s="45"/>
      <c r="ND1405" s="45"/>
      <c r="NE1405" s="45"/>
      <c r="NF1405" s="45"/>
      <c r="NG1405" s="45"/>
      <c r="NH1405" s="45"/>
      <c r="NI1405" s="45"/>
      <c r="NJ1405" s="45"/>
      <c r="NK1405" s="45"/>
      <c r="NL1405" s="45"/>
      <c r="NM1405" s="45"/>
      <c r="NN1405" s="45"/>
      <c r="NO1405" s="45"/>
      <c r="NP1405" s="45"/>
      <c r="NQ1405" s="45"/>
      <c r="NR1405" s="45"/>
      <c r="NS1405" s="45"/>
      <c r="NT1405" s="45"/>
      <c r="NU1405" s="45"/>
      <c r="NV1405" s="45"/>
      <c r="NW1405" s="45"/>
      <c r="NX1405" s="45"/>
      <c r="NY1405" s="45"/>
      <c r="NZ1405" s="45"/>
      <c r="OA1405" s="45"/>
      <c r="OB1405" s="45"/>
      <c r="OC1405" s="45"/>
      <c r="OD1405" s="45"/>
      <c r="OE1405" s="45"/>
      <c r="OF1405" s="45"/>
      <c r="OG1405" s="45"/>
      <c r="OH1405" s="45"/>
      <c r="OI1405" s="45"/>
      <c r="OJ1405" s="45"/>
      <c r="OK1405" s="45"/>
      <c r="OL1405" s="45"/>
      <c r="OM1405" s="45"/>
      <c r="ON1405" s="45"/>
      <c r="OO1405" s="45"/>
      <c r="OP1405" s="45"/>
      <c r="OQ1405" s="45"/>
      <c r="OR1405" s="45"/>
      <c r="OS1405" s="45"/>
      <c r="OT1405" s="45"/>
      <c r="OU1405" s="45"/>
      <c r="OV1405" s="45"/>
      <c r="OW1405" s="45"/>
      <c r="OX1405" s="45"/>
      <c r="OY1405" s="45"/>
      <c r="OZ1405" s="45"/>
      <c r="PA1405" s="45"/>
      <c r="PB1405" s="45"/>
      <c r="PC1405" s="45"/>
      <c r="PD1405" s="45"/>
      <c r="PE1405" s="45"/>
      <c r="PF1405" s="45"/>
      <c r="PG1405" s="45"/>
      <c r="PH1405" s="45"/>
      <c r="PI1405" s="45"/>
      <c r="PJ1405" s="45"/>
      <c r="PK1405" s="45"/>
      <c r="PL1405" s="45"/>
      <c r="PM1405" s="45"/>
      <c r="PN1405" s="45"/>
      <c r="PO1405" s="45"/>
      <c r="PP1405" s="45"/>
      <c r="PQ1405" s="45"/>
      <c r="PR1405" s="45"/>
      <c r="PS1405" s="45"/>
      <c r="PT1405" s="45"/>
      <c r="PU1405" s="45"/>
      <c r="PV1405" s="45"/>
      <c r="PW1405" s="45"/>
      <c r="PX1405" s="45"/>
      <c r="PY1405" s="45"/>
      <c r="PZ1405" s="45"/>
      <c r="QA1405" s="45"/>
      <c r="QB1405" s="45"/>
      <c r="QC1405" s="45"/>
      <c r="QD1405" s="45"/>
      <c r="QE1405" s="45"/>
      <c r="QF1405" s="45"/>
      <c r="QG1405" s="45"/>
      <c r="QH1405" s="45"/>
      <c r="QI1405" s="45"/>
      <c r="QJ1405" s="45"/>
      <c r="QK1405" s="45"/>
      <c r="QL1405" s="45"/>
      <c r="QM1405" s="45"/>
      <c r="QN1405" s="45"/>
      <c r="QO1405" s="45"/>
      <c r="QP1405" s="45"/>
      <c r="QQ1405" s="45"/>
      <c r="QR1405" s="45"/>
      <c r="QS1405" s="45"/>
      <c r="QT1405" s="45"/>
      <c r="QU1405" s="45"/>
      <c r="QV1405" s="45"/>
      <c r="QW1405" s="45"/>
      <c r="QX1405" s="45"/>
      <c r="QY1405" s="45"/>
      <c r="QZ1405" s="45"/>
      <c r="RA1405" s="45"/>
      <c r="RB1405" s="45"/>
      <c r="RC1405" s="45"/>
      <c r="RD1405" s="45"/>
    </row>
    <row r="1406" spans="3:472" s="40" customFormat="1" x14ac:dyDescent="0.25">
      <c r="C1406" s="41"/>
      <c r="D1406" s="42"/>
      <c r="E1406" s="46"/>
      <c r="F1406" s="38"/>
      <c r="G1406" s="38"/>
      <c r="H1406" s="38"/>
      <c r="I1406" s="38"/>
      <c r="J1406" s="38"/>
      <c r="K1406" s="38"/>
      <c r="L1406" s="38"/>
      <c r="M1406" s="38"/>
      <c r="N1406" s="38"/>
      <c r="P1406" s="42"/>
      <c r="Q1406" s="38"/>
      <c r="R1406" s="38"/>
      <c r="S1406" s="38"/>
      <c r="T1406" s="47"/>
      <c r="U1406" s="43"/>
      <c r="V1406" s="123"/>
      <c r="W1406" s="123"/>
      <c r="X1406" s="124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78"/>
      <c r="AI1406" s="25"/>
      <c r="AJ1406" s="45"/>
      <c r="AK1406" s="45"/>
      <c r="AL1406" s="45"/>
      <c r="AM1406" s="45"/>
      <c r="AN1406" s="45"/>
      <c r="AO1406" s="45"/>
      <c r="AP1406" s="45"/>
      <c r="AQ1406" s="45"/>
      <c r="AR1406" s="45"/>
      <c r="AS1406" s="45"/>
      <c r="AT1406" s="45"/>
      <c r="AU1406" s="45"/>
      <c r="AV1406" s="45"/>
      <c r="AW1406" s="45"/>
      <c r="AX1406" s="45"/>
      <c r="AY1406" s="45"/>
      <c r="AZ1406" s="45"/>
      <c r="BA1406" s="45"/>
      <c r="BB1406" s="45"/>
      <c r="BC1406" s="45"/>
      <c r="BD1406" s="45"/>
      <c r="BE1406" s="45"/>
      <c r="BF1406" s="45"/>
      <c r="BG1406" s="45"/>
      <c r="BH1406" s="45"/>
      <c r="BI1406" s="45"/>
      <c r="BJ1406" s="45"/>
      <c r="BK1406" s="45"/>
      <c r="BL1406" s="45"/>
      <c r="BM1406" s="45"/>
      <c r="BN1406" s="45"/>
      <c r="BO1406" s="45"/>
      <c r="BP1406" s="45"/>
      <c r="BQ1406" s="45"/>
      <c r="BR1406" s="45"/>
      <c r="BS1406" s="45"/>
      <c r="BT1406" s="45"/>
      <c r="BU1406" s="45"/>
      <c r="BV1406" s="45"/>
      <c r="BW1406" s="45"/>
      <c r="BX1406" s="45"/>
      <c r="BY1406" s="45"/>
      <c r="BZ1406" s="45"/>
      <c r="CA1406" s="45"/>
      <c r="CB1406" s="45"/>
      <c r="CC1406" s="45"/>
      <c r="CD1406" s="45"/>
      <c r="CE1406" s="45"/>
      <c r="CF1406" s="45"/>
      <c r="CG1406" s="45"/>
      <c r="CH1406" s="45"/>
      <c r="CI1406" s="45"/>
      <c r="CJ1406" s="45"/>
      <c r="CK1406" s="45"/>
      <c r="CL1406" s="45"/>
      <c r="CM1406" s="45"/>
      <c r="CN1406" s="45"/>
      <c r="CO1406" s="45"/>
      <c r="CP1406" s="45"/>
      <c r="CQ1406" s="45"/>
      <c r="CR1406" s="45"/>
      <c r="CS1406" s="45"/>
      <c r="CT1406" s="45"/>
      <c r="CU1406" s="45"/>
      <c r="CV1406" s="45"/>
      <c r="CW1406" s="45"/>
      <c r="CX1406" s="45"/>
      <c r="CY1406" s="45"/>
      <c r="CZ1406" s="45"/>
      <c r="DA1406" s="45"/>
      <c r="DB1406" s="45"/>
      <c r="DC1406" s="45"/>
      <c r="DD1406" s="45"/>
      <c r="DE1406" s="45"/>
      <c r="DF1406" s="45"/>
      <c r="DG1406" s="45"/>
      <c r="DH1406" s="45"/>
      <c r="DI1406" s="45"/>
      <c r="DJ1406" s="45"/>
      <c r="DK1406" s="45"/>
      <c r="DL1406" s="45"/>
      <c r="DM1406" s="45"/>
      <c r="DN1406" s="45"/>
      <c r="DO1406" s="45"/>
      <c r="DP1406" s="45"/>
      <c r="DQ1406" s="45"/>
      <c r="DR1406" s="45"/>
      <c r="DS1406" s="45"/>
      <c r="DT1406" s="45"/>
      <c r="DU1406" s="45"/>
      <c r="DV1406" s="45"/>
      <c r="DW1406" s="45"/>
      <c r="DX1406" s="45"/>
      <c r="DY1406" s="45"/>
      <c r="DZ1406" s="45"/>
      <c r="EA1406" s="45"/>
      <c r="EB1406" s="45"/>
      <c r="EC1406" s="45"/>
      <c r="ED1406" s="45"/>
      <c r="EE1406" s="45"/>
      <c r="EF1406" s="45"/>
      <c r="EG1406" s="45"/>
      <c r="EH1406" s="45"/>
      <c r="EI1406" s="45"/>
      <c r="EJ1406" s="45"/>
      <c r="EK1406" s="45"/>
      <c r="EL1406" s="45"/>
      <c r="EM1406" s="45"/>
      <c r="EN1406" s="45"/>
      <c r="EO1406" s="45"/>
      <c r="EP1406" s="45"/>
      <c r="EQ1406" s="45"/>
      <c r="ER1406" s="45"/>
      <c r="ES1406" s="45"/>
      <c r="ET1406" s="45"/>
      <c r="EU1406" s="45"/>
      <c r="EV1406" s="45"/>
      <c r="EW1406" s="45"/>
      <c r="EX1406" s="45"/>
      <c r="EY1406" s="45"/>
      <c r="EZ1406" s="45"/>
      <c r="FA1406" s="45"/>
      <c r="FB1406" s="45"/>
      <c r="FC1406" s="45"/>
      <c r="FD1406" s="45"/>
      <c r="FE1406" s="45"/>
      <c r="FF1406" s="45"/>
      <c r="FG1406" s="45"/>
      <c r="FH1406" s="45"/>
      <c r="FI1406" s="45"/>
      <c r="FJ1406" s="45"/>
      <c r="FK1406" s="45"/>
      <c r="FL1406" s="45"/>
      <c r="FM1406" s="45"/>
      <c r="FN1406" s="45"/>
      <c r="FO1406" s="45"/>
      <c r="FP1406" s="45"/>
      <c r="FQ1406" s="45"/>
      <c r="FR1406" s="45"/>
      <c r="FS1406" s="45"/>
      <c r="FT1406" s="45"/>
      <c r="FU1406" s="45"/>
      <c r="FV1406" s="45"/>
      <c r="FW1406" s="45"/>
      <c r="FX1406" s="45"/>
      <c r="FY1406" s="45"/>
      <c r="FZ1406" s="45"/>
      <c r="GA1406" s="45"/>
      <c r="GB1406" s="45"/>
      <c r="GC1406" s="45"/>
      <c r="GD1406" s="45"/>
      <c r="GE1406" s="45"/>
      <c r="GF1406" s="45"/>
      <c r="GG1406" s="45"/>
      <c r="GH1406" s="45"/>
      <c r="GI1406" s="45"/>
      <c r="GJ1406" s="45"/>
      <c r="GK1406" s="45"/>
      <c r="GL1406" s="45"/>
      <c r="GM1406" s="45"/>
      <c r="GN1406" s="45"/>
      <c r="GO1406" s="45"/>
      <c r="GP1406" s="45"/>
      <c r="GQ1406" s="45"/>
      <c r="GR1406" s="45"/>
      <c r="GS1406" s="45"/>
      <c r="GT1406" s="45"/>
      <c r="GU1406" s="45"/>
      <c r="GV1406" s="45"/>
      <c r="GW1406" s="45"/>
      <c r="GX1406" s="45"/>
      <c r="GY1406" s="45"/>
      <c r="GZ1406" s="45"/>
      <c r="HA1406" s="45"/>
      <c r="HB1406" s="45"/>
      <c r="HC1406" s="45"/>
      <c r="HD1406" s="45"/>
      <c r="HE1406" s="45"/>
      <c r="HF1406" s="45"/>
      <c r="HG1406" s="45"/>
      <c r="HH1406" s="45"/>
      <c r="HI1406" s="45"/>
      <c r="HJ1406" s="45"/>
      <c r="HK1406" s="45"/>
      <c r="HL1406" s="45"/>
      <c r="HM1406" s="45"/>
      <c r="HN1406" s="45"/>
      <c r="HO1406" s="45"/>
      <c r="HP1406" s="45"/>
      <c r="HQ1406" s="45"/>
      <c r="HR1406" s="45"/>
      <c r="HS1406" s="45"/>
      <c r="HT1406" s="45"/>
      <c r="HU1406" s="45"/>
      <c r="HV1406" s="45"/>
      <c r="HW1406" s="45"/>
      <c r="HX1406" s="45"/>
      <c r="HY1406" s="45"/>
      <c r="HZ1406" s="45"/>
      <c r="IA1406" s="45"/>
      <c r="IB1406" s="45"/>
      <c r="IC1406" s="45"/>
      <c r="ID1406" s="45"/>
      <c r="IE1406" s="45"/>
      <c r="IF1406" s="45"/>
      <c r="IG1406" s="45"/>
      <c r="IH1406" s="45"/>
      <c r="II1406" s="45"/>
      <c r="IJ1406" s="45"/>
      <c r="IK1406" s="45"/>
      <c r="IL1406" s="45"/>
      <c r="IM1406" s="45"/>
      <c r="IN1406" s="45"/>
      <c r="IO1406" s="45"/>
      <c r="IP1406" s="45"/>
      <c r="IQ1406" s="45"/>
      <c r="IR1406" s="45"/>
      <c r="IS1406" s="45"/>
      <c r="IT1406" s="45"/>
      <c r="IU1406" s="45"/>
      <c r="IV1406" s="45"/>
      <c r="IW1406" s="45"/>
      <c r="IX1406" s="45"/>
      <c r="IY1406" s="45"/>
      <c r="IZ1406" s="45"/>
      <c r="JA1406" s="45"/>
      <c r="JB1406" s="45"/>
      <c r="JC1406" s="45"/>
      <c r="JD1406" s="45"/>
      <c r="JE1406" s="45"/>
      <c r="JF1406" s="45"/>
      <c r="JG1406" s="45"/>
      <c r="JH1406" s="45"/>
      <c r="JI1406" s="45"/>
      <c r="JJ1406" s="45"/>
      <c r="JK1406" s="45"/>
      <c r="JL1406" s="45"/>
      <c r="JM1406" s="45"/>
      <c r="JN1406" s="45"/>
      <c r="JO1406" s="45"/>
      <c r="JP1406" s="45"/>
      <c r="JQ1406" s="45"/>
      <c r="JR1406" s="45"/>
      <c r="JS1406" s="45"/>
      <c r="JT1406" s="45"/>
      <c r="JU1406" s="45"/>
      <c r="JV1406" s="45"/>
      <c r="JW1406" s="45"/>
      <c r="JX1406" s="45"/>
      <c r="JY1406" s="45"/>
      <c r="JZ1406" s="45"/>
      <c r="KA1406" s="45"/>
      <c r="KB1406" s="45"/>
      <c r="KC1406" s="45"/>
      <c r="KD1406" s="45"/>
      <c r="KE1406" s="45"/>
      <c r="KF1406" s="45"/>
      <c r="KG1406" s="45"/>
      <c r="KH1406" s="45"/>
      <c r="KI1406" s="45"/>
      <c r="KJ1406" s="45"/>
      <c r="KK1406" s="45"/>
      <c r="KL1406" s="45"/>
      <c r="KM1406" s="45"/>
      <c r="KN1406" s="45"/>
      <c r="KO1406" s="45"/>
      <c r="KP1406" s="45"/>
      <c r="KQ1406" s="45"/>
      <c r="KR1406" s="45"/>
      <c r="KS1406" s="45"/>
      <c r="KT1406" s="45"/>
      <c r="KU1406" s="45"/>
      <c r="KV1406" s="45"/>
      <c r="KW1406" s="45"/>
      <c r="KX1406" s="45"/>
      <c r="KY1406" s="45"/>
      <c r="KZ1406" s="45"/>
      <c r="LA1406" s="45"/>
      <c r="LB1406" s="45"/>
      <c r="LC1406" s="45"/>
      <c r="LD1406" s="45"/>
      <c r="LE1406" s="45"/>
      <c r="LF1406" s="45"/>
      <c r="LG1406" s="45"/>
      <c r="LH1406" s="45"/>
      <c r="LI1406" s="45"/>
      <c r="LJ1406" s="45"/>
      <c r="LK1406" s="45"/>
      <c r="LL1406" s="45"/>
      <c r="LM1406" s="45"/>
      <c r="LN1406" s="45"/>
      <c r="LO1406" s="45"/>
      <c r="LP1406" s="45"/>
      <c r="LQ1406" s="45"/>
      <c r="LR1406" s="45"/>
      <c r="LS1406" s="45"/>
      <c r="LT1406" s="45"/>
      <c r="LU1406" s="45"/>
      <c r="LV1406" s="45"/>
      <c r="LW1406" s="45"/>
      <c r="LX1406" s="45"/>
      <c r="LY1406" s="45"/>
      <c r="LZ1406" s="45"/>
      <c r="MA1406" s="45"/>
      <c r="MB1406" s="45"/>
      <c r="MC1406" s="45"/>
      <c r="MD1406" s="45"/>
      <c r="ME1406" s="45"/>
      <c r="MF1406" s="45"/>
      <c r="MG1406" s="45"/>
      <c r="MH1406" s="45"/>
      <c r="MI1406" s="45"/>
      <c r="MJ1406" s="45"/>
      <c r="MK1406" s="45"/>
      <c r="ML1406" s="45"/>
      <c r="MM1406" s="45"/>
      <c r="MN1406" s="45"/>
      <c r="MO1406" s="45"/>
      <c r="MP1406" s="45"/>
      <c r="MQ1406" s="45"/>
      <c r="MR1406" s="45"/>
      <c r="MS1406" s="45"/>
      <c r="MT1406" s="45"/>
      <c r="MU1406" s="45"/>
      <c r="MV1406" s="45"/>
      <c r="MW1406" s="45"/>
      <c r="MX1406" s="45"/>
      <c r="MY1406" s="45"/>
      <c r="MZ1406" s="45"/>
      <c r="NA1406" s="45"/>
      <c r="NB1406" s="45"/>
      <c r="NC1406" s="45"/>
      <c r="ND1406" s="45"/>
      <c r="NE1406" s="45"/>
      <c r="NF1406" s="45"/>
      <c r="NG1406" s="45"/>
      <c r="NH1406" s="45"/>
      <c r="NI1406" s="45"/>
      <c r="NJ1406" s="45"/>
      <c r="NK1406" s="45"/>
      <c r="NL1406" s="45"/>
      <c r="NM1406" s="45"/>
      <c r="NN1406" s="45"/>
      <c r="NO1406" s="45"/>
      <c r="NP1406" s="45"/>
      <c r="NQ1406" s="45"/>
      <c r="NR1406" s="45"/>
      <c r="NS1406" s="45"/>
      <c r="NT1406" s="45"/>
      <c r="NU1406" s="45"/>
      <c r="NV1406" s="45"/>
      <c r="NW1406" s="45"/>
      <c r="NX1406" s="45"/>
      <c r="NY1406" s="45"/>
      <c r="NZ1406" s="45"/>
      <c r="OA1406" s="45"/>
      <c r="OB1406" s="45"/>
      <c r="OC1406" s="45"/>
      <c r="OD1406" s="45"/>
      <c r="OE1406" s="45"/>
      <c r="OF1406" s="45"/>
      <c r="OG1406" s="45"/>
      <c r="OH1406" s="45"/>
      <c r="OI1406" s="45"/>
      <c r="OJ1406" s="45"/>
      <c r="OK1406" s="45"/>
      <c r="OL1406" s="45"/>
      <c r="OM1406" s="45"/>
      <c r="ON1406" s="45"/>
      <c r="OO1406" s="45"/>
      <c r="OP1406" s="45"/>
      <c r="OQ1406" s="45"/>
      <c r="OR1406" s="45"/>
      <c r="OS1406" s="45"/>
      <c r="OT1406" s="45"/>
      <c r="OU1406" s="45"/>
      <c r="OV1406" s="45"/>
      <c r="OW1406" s="45"/>
      <c r="OX1406" s="45"/>
      <c r="OY1406" s="45"/>
      <c r="OZ1406" s="45"/>
      <c r="PA1406" s="45"/>
      <c r="PB1406" s="45"/>
      <c r="PC1406" s="45"/>
      <c r="PD1406" s="45"/>
      <c r="PE1406" s="45"/>
      <c r="PF1406" s="45"/>
      <c r="PG1406" s="45"/>
      <c r="PH1406" s="45"/>
      <c r="PI1406" s="45"/>
      <c r="PJ1406" s="45"/>
      <c r="PK1406" s="45"/>
      <c r="PL1406" s="45"/>
      <c r="PM1406" s="45"/>
      <c r="PN1406" s="45"/>
      <c r="PO1406" s="45"/>
      <c r="PP1406" s="45"/>
      <c r="PQ1406" s="45"/>
      <c r="PR1406" s="45"/>
      <c r="PS1406" s="45"/>
      <c r="PT1406" s="45"/>
      <c r="PU1406" s="45"/>
      <c r="PV1406" s="45"/>
      <c r="PW1406" s="45"/>
      <c r="PX1406" s="45"/>
      <c r="PY1406" s="45"/>
      <c r="PZ1406" s="45"/>
      <c r="QA1406" s="45"/>
      <c r="QB1406" s="45"/>
      <c r="QC1406" s="45"/>
      <c r="QD1406" s="45"/>
      <c r="QE1406" s="45"/>
      <c r="QF1406" s="45"/>
      <c r="QG1406" s="45"/>
      <c r="QH1406" s="45"/>
      <c r="QI1406" s="45"/>
      <c r="QJ1406" s="45"/>
      <c r="QK1406" s="45"/>
      <c r="QL1406" s="45"/>
      <c r="QM1406" s="45"/>
      <c r="QN1406" s="45"/>
      <c r="QO1406" s="45"/>
      <c r="QP1406" s="45"/>
      <c r="QQ1406" s="45"/>
      <c r="QR1406" s="45"/>
      <c r="QS1406" s="45"/>
      <c r="QT1406" s="45"/>
      <c r="QU1406" s="45"/>
      <c r="QV1406" s="45"/>
      <c r="QW1406" s="45"/>
      <c r="QX1406" s="45"/>
      <c r="QY1406" s="45"/>
      <c r="QZ1406" s="45"/>
      <c r="RA1406" s="45"/>
      <c r="RB1406" s="45"/>
      <c r="RC1406" s="45"/>
      <c r="RD1406" s="45"/>
    </row>
    <row r="1407" spans="3:472" s="40" customFormat="1" x14ac:dyDescent="0.25">
      <c r="C1407" s="41"/>
      <c r="D1407" s="42"/>
      <c r="E1407" s="46"/>
      <c r="F1407" s="38"/>
      <c r="G1407" s="38"/>
      <c r="H1407" s="38"/>
      <c r="I1407" s="38"/>
      <c r="J1407" s="38"/>
      <c r="K1407" s="38"/>
      <c r="L1407" s="38"/>
      <c r="M1407" s="38"/>
      <c r="N1407" s="38"/>
      <c r="P1407" s="42"/>
      <c r="Q1407" s="38"/>
      <c r="R1407" s="38"/>
      <c r="S1407" s="38"/>
      <c r="T1407" s="47"/>
      <c r="U1407" s="43"/>
      <c r="V1407" s="123"/>
      <c r="W1407" s="123"/>
      <c r="X1407" s="124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78"/>
      <c r="AI1407" s="25"/>
      <c r="AJ1407" s="45"/>
      <c r="AK1407" s="45"/>
      <c r="AL1407" s="45"/>
      <c r="AM1407" s="45"/>
      <c r="AN1407" s="45"/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5"/>
      <c r="AY1407" s="45"/>
      <c r="AZ1407" s="45"/>
      <c r="BA1407" s="45"/>
      <c r="BB1407" s="45"/>
      <c r="BC1407" s="45"/>
      <c r="BD1407" s="45"/>
      <c r="BE1407" s="45"/>
      <c r="BF1407" s="45"/>
      <c r="BG1407" s="45"/>
      <c r="BH1407" s="45"/>
      <c r="BI1407" s="45"/>
      <c r="BJ1407" s="45"/>
      <c r="BK1407" s="45"/>
      <c r="BL1407" s="45"/>
      <c r="BM1407" s="45"/>
      <c r="BN1407" s="45"/>
      <c r="BO1407" s="45"/>
      <c r="BP1407" s="45"/>
      <c r="BQ1407" s="45"/>
      <c r="BR1407" s="45"/>
      <c r="BS1407" s="45"/>
      <c r="BT1407" s="45"/>
      <c r="BU1407" s="45"/>
      <c r="BV1407" s="45"/>
      <c r="BW1407" s="45"/>
      <c r="BX1407" s="45"/>
      <c r="BY1407" s="45"/>
      <c r="BZ1407" s="45"/>
      <c r="CA1407" s="45"/>
      <c r="CB1407" s="45"/>
      <c r="CC1407" s="45"/>
      <c r="CD1407" s="45"/>
      <c r="CE1407" s="45"/>
      <c r="CF1407" s="45"/>
      <c r="CG1407" s="45"/>
      <c r="CH1407" s="45"/>
      <c r="CI1407" s="45"/>
      <c r="CJ1407" s="45"/>
      <c r="CK1407" s="45"/>
      <c r="CL1407" s="45"/>
      <c r="CM1407" s="45"/>
      <c r="CN1407" s="45"/>
      <c r="CO1407" s="45"/>
      <c r="CP1407" s="45"/>
      <c r="CQ1407" s="45"/>
      <c r="CR1407" s="45"/>
      <c r="CS1407" s="45"/>
      <c r="CT1407" s="45"/>
      <c r="CU1407" s="45"/>
      <c r="CV1407" s="45"/>
      <c r="CW1407" s="45"/>
      <c r="CX1407" s="45"/>
      <c r="CY1407" s="45"/>
      <c r="CZ1407" s="45"/>
      <c r="DA1407" s="45"/>
      <c r="DB1407" s="45"/>
      <c r="DC1407" s="45"/>
      <c r="DD1407" s="45"/>
      <c r="DE1407" s="45"/>
      <c r="DF1407" s="45"/>
      <c r="DG1407" s="45"/>
      <c r="DH1407" s="45"/>
      <c r="DI1407" s="45"/>
      <c r="DJ1407" s="45"/>
      <c r="DK1407" s="45"/>
      <c r="DL1407" s="45"/>
      <c r="DM1407" s="45"/>
      <c r="DN1407" s="45"/>
      <c r="DO1407" s="45"/>
      <c r="DP1407" s="45"/>
      <c r="DQ1407" s="45"/>
      <c r="DR1407" s="45"/>
      <c r="DS1407" s="45"/>
      <c r="DT1407" s="45"/>
      <c r="DU1407" s="45"/>
      <c r="DV1407" s="45"/>
      <c r="DW1407" s="45"/>
      <c r="DX1407" s="45"/>
      <c r="DY1407" s="45"/>
      <c r="DZ1407" s="45"/>
      <c r="EA1407" s="45"/>
      <c r="EB1407" s="45"/>
      <c r="EC1407" s="45"/>
      <c r="ED1407" s="45"/>
      <c r="EE1407" s="45"/>
      <c r="EF1407" s="45"/>
      <c r="EG1407" s="45"/>
      <c r="EH1407" s="45"/>
      <c r="EI1407" s="45"/>
      <c r="EJ1407" s="45"/>
      <c r="EK1407" s="45"/>
      <c r="EL1407" s="45"/>
      <c r="EM1407" s="45"/>
      <c r="EN1407" s="45"/>
      <c r="EO1407" s="45"/>
      <c r="EP1407" s="45"/>
      <c r="EQ1407" s="45"/>
      <c r="ER1407" s="45"/>
      <c r="ES1407" s="45"/>
      <c r="ET1407" s="45"/>
      <c r="EU1407" s="45"/>
      <c r="EV1407" s="45"/>
      <c r="EW1407" s="45"/>
      <c r="EX1407" s="45"/>
      <c r="EY1407" s="45"/>
      <c r="EZ1407" s="45"/>
      <c r="FA1407" s="45"/>
      <c r="FB1407" s="45"/>
      <c r="FC1407" s="45"/>
      <c r="FD1407" s="45"/>
      <c r="FE1407" s="45"/>
      <c r="FF1407" s="45"/>
      <c r="FG1407" s="45"/>
      <c r="FH1407" s="45"/>
      <c r="FI1407" s="45"/>
      <c r="FJ1407" s="45"/>
      <c r="FK1407" s="45"/>
      <c r="FL1407" s="45"/>
      <c r="FM1407" s="45"/>
      <c r="FN1407" s="45"/>
      <c r="FO1407" s="45"/>
      <c r="FP1407" s="45"/>
      <c r="FQ1407" s="45"/>
      <c r="FR1407" s="45"/>
      <c r="FS1407" s="45"/>
      <c r="FT1407" s="45"/>
      <c r="FU1407" s="45"/>
      <c r="FV1407" s="45"/>
      <c r="FW1407" s="45"/>
      <c r="FX1407" s="45"/>
      <c r="FY1407" s="45"/>
      <c r="FZ1407" s="45"/>
      <c r="GA1407" s="45"/>
      <c r="GB1407" s="45"/>
      <c r="GC1407" s="45"/>
      <c r="GD1407" s="45"/>
      <c r="GE1407" s="45"/>
      <c r="GF1407" s="45"/>
      <c r="GG1407" s="45"/>
      <c r="GH1407" s="45"/>
      <c r="GI1407" s="45"/>
      <c r="GJ1407" s="45"/>
      <c r="GK1407" s="45"/>
      <c r="GL1407" s="45"/>
      <c r="GM1407" s="45"/>
      <c r="GN1407" s="45"/>
      <c r="GO1407" s="45"/>
      <c r="GP1407" s="45"/>
      <c r="GQ1407" s="45"/>
      <c r="GR1407" s="45"/>
      <c r="GS1407" s="45"/>
      <c r="GT1407" s="45"/>
      <c r="GU1407" s="45"/>
      <c r="GV1407" s="45"/>
      <c r="GW1407" s="45"/>
      <c r="GX1407" s="45"/>
      <c r="GY1407" s="45"/>
      <c r="GZ1407" s="45"/>
      <c r="HA1407" s="45"/>
      <c r="HB1407" s="45"/>
      <c r="HC1407" s="45"/>
      <c r="HD1407" s="45"/>
      <c r="HE1407" s="45"/>
      <c r="HF1407" s="45"/>
      <c r="HG1407" s="45"/>
      <c r="HH1407" s="45"/>
      <c r="HI1407" s="45"/>
      <c r="HJ1407" s="45"/>
      <c r="HK1407" s="45"/>
      <c r="HL1407" s="45"/>
      <c r="HM1407" s="45"/>
      <c r="HN1407" s="45"/>
      <c r="HO1407" s="45"/>
      <c r="HP1407" s="45"/>
      <c r="HQ1407" s="45"/>
      <c r="HR1407" s="45"/>
      <c r="HS1407" s="45"/>
      <c r="HT1407" s="45"/>
      <c r="HU1407" s="45"/>
      <c r="HV1407" s="45"/>
      <c r="HW1407" s="45"/>
      <c r="HX1407" s="45"/>
      <c r="HY1407" s="45"/>
      <c r="HZ1407" s="45"/>
      <c r="IA1407" s="45"/>
      <c r="IB1407" s="45"/>
      <c r="IC1407" s="45"/>
      <c r="ID1407" s="45"/>
      <c r="IE1407" s="45"/>
      <c r="IF1407" s="45"/>
      <c r="IG1407" s="45"/>
      <c r="IH1407" s="45"/>
      <c r="II1407" s="45"/>
      <c r="IJ1407" s="45"/>
      <c r="IK1407" s="45"/>
      <c r="IL1407" s="45"/>
      <c r="IM1407" s="45"/>
      <c r="IN1407" s="45"/>
      <c r="IO1407" s="45"/>
      <c r="IP1407" s="45"/>
      <c r="IQ1407" s="45"/>
      <c r="IR1407" s="45"/>
      <c r="IS1407" s="45"/>
      <c r="IT1407" s="45"/>
      <c r="IU1407" s="45"/>
      <c r="IV1407" s="45"/>
      <c r="IW1407" s="45"/>
      <c r="IX1407" s="45"/>
      <c r="IY1407" s="45"/>
      <c r="IZ1407" s="45"/>
      <c r="JA1407" s="45"/>
      <c r="JB1407" s="45"/>
      <c r="JC1407" s="45"/>
      <c r="JD1407" s="45"/>
      <c r="JE1407" s="45"/>
      <c r="JF1407" s="45"/>
      <c r="JG1407" s="45"/>
      <c r="JH1407" s="45"/>
      <c r="JI1407" s="45"/>
      <c r="JJ1407" s="45"/>
      <c r="JK1407" s="45"/>
      <c r="JL1407" s="45"/>
      <c r="JM1407" s="45"/>
      <c r="JN1407" s="45"/>
      <c r="JO1407" s="45"/>
      <c r="JP1407" s="45"/>
      <c r="JQ1407" s="45"/>
      <c r="JR1407" s="45"/>
      <c r="JS1407" s="45"/>
      <c r="JT1407" s="45"/>
      <c r="JU1407" s="45"/>
      <c r="JV1407" s="45"/>
      <c r="JW1407" s="45"/>
      <c r="JX1407" s="45"/>
      <c r="JY1407" s="45"/>
      <c r="JZ1407" s="45"/>
      <c r="KA1407" s="45"/>
      <c r="KB1407" s="45"/>
      <c r="KC1407" s="45"/>
      <c r="KD1407" s="45"/>
      <c r="KE1407" s="45"/>
      <c r="KF1407" s="45"/>
      <c r="KG1407" s="45"/>
      <c r="KH1407" s="45"/>
      <c r="KI1407" s="45"/>
      <c r="KJ1407" s="45"/>
      <c r="KK1407" s="45"/>
      <c r="KL1407" s="45"/>
      <c r="KM1407" s="45"/>
      <c r="KN1407" s="45"/>
      <c r="KO1407" s="45"/>
      <c r="KP1407" s="45"/>
      <c r="KQ1407" s="45"/>
      <c r="KR1407" s="45"/>
      <c r="KS1407" s="45"/>
      <c r="KT1407" s="45"/>
      <c r="KU1407" s="45"/>
      <c r="KV1407" s="45"/>
      <c r="KW1407" s="45"/>
      <c r="KX1407" s="45"/>
      <c r="KY1407" s="45"/>
      <c r="KZ1407" s="45"/>
      <c r="LA1407" s="45"/>
      <c r="LB1407" s="45"/>
      <c r="LC1407" s="45"/>
      <c r="LD1407" s="45"/>
      <c r="LE1407" s="45"/>
      <c r="LF1407" s="45"/>
      <c r="LG1407" s="45"/>
      <c r="LH1407" s="45"/>
      <c r="LI1407" s="45"/>
      <c r="LJ1407" s="45"/>
      <c r="LK1407" s="45"/>
      <c r="LL1407" s="45"/>
      <c r="LM1407" s="45"/>
      <c r="LN1407" s="45"/>
      <c r="LO1407" s="45"/>
      <c r="LP1407" s="45"/>
      <c r="LQ1407" s="45"/>
      <c r="LR1407" s="45"/>
      <c r="LS1407" s="45"/>
      <c r="LT1407" s="45"/>
      <c r="LU1407" s="45"/>
      <c r="LV1407" s="45"/>
      <c r="LW1407" s="45"/>
      <c r="LX1407" s="45"/>
      <c r="LY1407" s="45"/>
      <c r="LZ1407" s="45"/>
      <c r="MA1407" s="45"/>
      <c r="MB1407" s="45"/>
      <c r="MC1407" s="45"/>
      <c r="MD1407" s="45"/>
      <c r="ME1407" s="45"/>
      <c r="MF1407" s="45"/>
      <c r="MG1407" s="45"/>
      <c r="MH1407" s="45"/>
      <c r="MI1407" s="45"/>
      <c r="MJ1407" s="45"/>
      <c r="MK1407" s="45"/>
      <c r="ML1407" s="45"/>
      <c r="MM1407" s="45"/>
      <c r="MN1407" s="45"/>
      <c r="MO1407" s="45"/>
      <c r="MP1407" s="45"/>
      <c r="MQ1407" s="45"/>
      <c r="MR1407" s="45"/>
      <c r="MS1407" s="45"/>
      <c r="MT1407" s="45"/>
      <c r="MU1407" s="45"/>
      <c r="MV1407" s="45"/>
      <c r="MW1407" s="45"/>
      <c r="MX1407" s="45"/>
      <c r="MY1407" s="45"/>
      <c r="MZ1407" s="45"/>
      <c r="NA1407" s="45"/>
      <c r="NB1407" s="45"/>
      <c r="NC1407" s="45"/>
      <c r="ND1407" s="45"/>
      <c r="NE1407" s="45"/>
      <c r="NF1407" s="45"/>
      <c r="NG1407" s="45"/>
      <c r="NH1407" s="45"/>
      <c r="NI1407" s="45"/>
      <c r="NJ1407" s="45"/>
      <c r="NK1407" s="45"/>
      <c r="NL1407" s="45"/>
      <c r="NM1407" s="45"/>
      <c r="NN1407" s="45"/>
      <c r="NO1407" s="45"/>
      <c r="NP1407" s="45"/>
      <c r="NQ1407" s="45"/>
      <c r="NR1407" s="45"/>
      <c r="NS1407" s="45"/>
      <c r="NT1407" s="45"/>
      <c r="NU1407" s="45"/>
      <c r="NV1407" s="45"/>
      <c r="NW1407" s="45"/>
      <c r="NX1407" s="45"/>
      <c r="NY1407" s="45"/>
      <c r="NZ1407" s="45"/>
      <c r="OA1407" s="45"/>
      <c r="OB1407" s="45"/>
      <c r="OC1407" s="45"/>
      <c r="OD1407" s="45"/>
      <c r="OE1407" s="45"/>
      <c r="OF1407" s="45"/>
      <c r="OG1407" s="45"/>
      <c r="OH1407" s="45"/>
      <c r="OI1407" s="45"/>
      <c r="OJ1407" s="45"/>
      <c r="OK1407" s="45"/>
      <c r="OL1407" s="45"/>
      <c r="OM1407" s="45"/>
      <c r="ON1407" s="45"/>
      <c r="OO1407" s="45"/>
      <c r="OP1407" s="45"/>
      <c r="OQ1407" s="45"/>
      <c r="OR1407" s="45"/>
      <c r="OS1407" s="45"/>
      <c r="OT1407" s="45"/>
      <c r="OU1407" s="45"/>
      <c r="OV1407" s="45"/>
      <c r="OW1407" s="45"/>
      <c r="OX1407" s="45"/>
      <c r="OY1407" s="45"/>
      <c r="OZ1407" s="45"/>
      <c r="PA1407" s="45"/>
      <c r="PB1407" s="45"/>
      <c r="PC1407" s="45"/>
      <c r="PD1407" s="45"/>
      <c r="PE1407" s="45"/>
      <c r="PF1407" s="45"/>
      <c r="PG1407" s="45"/>
      <c r="PH1407" s="45"/>
      <c r="PI1407" s="45"/>
      <c r="PJ1407" s="45"/>
      <c r="PK1407" s="45"/>
      <c r="PL1407" s="45"/>
      <c r="PM1407" s="45"/>
      <c r="PN1407" s="45"/>
      <c r="PO1407" s="45"/>
      <c r="PP1407" s="45"/>
      <c r="PQ1407" s="45"/>
      <c r="PR1407" s="45"/>
      <c r="PS1407" s="45"/>
      <c r="PT1407" s="45"/>
      <c r="PU1407" s="45"/>
      <c r="PV1407" s="45"/>
      <c r="PW1407" s="45"/>
      <c r="PX1407" s="45"/>
      <c r="PY1407" s="45"/>
      <c r="PZ1407" s="45"/>
      <c r="QA1407" s="45"/>
      <c r="QB1407" s="45"/>
      <c r="QC1407" s="45"/>
      <c r="QD1407" s="45"/>
      <c r="QE1407" s="45"/>
      <c r="QF1407" s="45"/>
      <c r="QG1407" s="45"/>
      <c r="QH1407" s="45"/>
      <c r="QI1407" s="45"/>
      <c r="QJ1407" s="45"/>
      <c r="QK1407" s="45"/>
      <c r="QL1407" s="45"/>
      <c r="QM1407" s="45"/>
      <c r="QN1407" s="45"/>
      <c r="QO1407" s="45"/>
      <c r="QP1407" s="45"/>
      <c r="QQ1407" s="45"/>
      <c r="QR1407" s="45"/>
      <c r="QS1407" s="45"/>
      <c r="QT1407" s="45"/>
      <c r="QU1407" s="45"/>
      <c r="QV1407" s="45"/>
      <c r="QW1407" s="45"/>
      <c r="QX1407" s="45"/>
      <c r="QY1407" s="45"/>
      <c r="QZ1407" s="45"/>
      <c r="RA1407" s="45"/>
      <c r="RB1407" s="45"/>
      <c r="RC1407" s="45"/>
      <c r="RD1407" s="45"/>
    </row>
    <row r="1408" spans="3:472" s="40" customFormat="1" x14ac:dyDescent="0.25">
      <c r="C1408" s="41"/>
      <c r="D1408" s="42"/>
      <c r="E1408" s="46"/>
      <c r="F1408" s="38"/>
      <c r="G1408" s="38"/>
      <c r="H1408" s="38"/>
      <c r="I1408" s="38"/>
      <c r="J1408" s="38"/>
      <c r="K1408" s="38"/>
      <c r="L1408" s="38"/>
      <c r="M1408" s="38"/>
      <c r="N1408" s="38"/>
      <c r="P1408" s="42"/>
      <c r="Q1408" s="38"/>
      <c r="R1408" s="38"/>
      <c r="S1408" s="38"/>
      <c r="T1408" s="47"/>
      <c r="U1408" s="43"/>
      <c r="V1408" s="123"/>
      <c r="W1408" s="123"/>
      <c r="X1408" s="124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78"/>
      <c r="AI1408" s="25"/>
      <c r="AJ1408" s="45"/>
      <c r="AK1408" s="45"/>
      <c r="AL1408" s="45"/>
      <c r="AM1408" s="45"/>
      <c r="AN1408" s="45"/>
      <c r="AO1408" s="45"/>
      <c r="AP1408" s="45"/>
      <c r="AQ1408" s="45"/>
      <c r="AR1408" s="45"/>
      <c r="AS1408" s="45"/>
      <c r="AT1408" s="45"/>
      <c r="AU1408" s="45"/>
      <c r="AV1408" s="45"/>
      <c r="AW1408" s="45"/>
      <c r="AX1408" s="45"/>
      <c r="AY1408" s="45"/>
      <c r="AZ1408" s="45"/>
      <c r="BA1408" s="45"/>
      <c r="BB1408" s="45"/>
      <c r="BC1408" s="45"/>
      <c r="BD1408" s="45"/>
      <c r="BE1408" s="45"/>
      <c r="BF1408" s="45"/>
      <c r="BG1408" s="45"/>
      <c r="BH1408" s="45"/>
      <c r="BI1408" s="45"/>
      <c r="BJ1408" s="45"/>
      <c r="BK1408" s="45"/>
      <c r="BL1408" s="45"/>
      <c r="BM1408" s="45"/>
      <c r="BN1408" s="45"/>
      <c r="BO1408" s="45"/>
      <c r="BP1408" s="45"/>
      <c r="BQ1408" s="45"/>
      <c r="BR1408" s="45"/>
      <c r="BS1408" s="45"/>
      <c r="BT1408" s="45"/>
      <c r="BU1408" s="45"/>
      <c r="BV1408" s="45"/>
      <c r="BW1408" s="45"/>
      <c r="BX1408" s="45"/>
      <c r="BY1408" s="45"/>
      <c r="BZ1408" s="45"/>
      <c r="CA1408" s="45"/>
      <c r="CB1408" s="45"/>
      <c r="CC1408" s="45"/>
      <c r="CD1408" s="45"/>
      <c r="CE1408" s="45"/>
      <c r="CF1408" s="45"/>
      <c r="CG1408" s="45"/>
      <c r="CH1408" s="45"/>
      <c r="CI1408" s="45"/>
      <c r="CJ1408" s="45"/>
      <c r="CK1408" s="45"/>
      <c r="CL1408" s="45"/>
      <c r="CM1408" s="45"/>
      <c r="CN1408" s="45"/>
      <c r="CO1408" s="45"/>
      <c r="CP1408" s="45"/>
      <c r="CQ1408" s="45"/>
      <c r="CR1408" s="45"/>
      <c r="CS1408" s="45"/>
      <c r="CT1408" s="45"/>
      <c r="CU1408" s="45"/>
      <c r="CV1408" s="45"/>
      <c r="CW1408" s="45"/>
      <c r="CX1408" s="45"/>
      <c r="CY1408" s="45"/>
      <c r="CZ1408" s="45"/>
      <c r="DA1408" s="45"/>
      <c r="DB1408" s="45"/>
      <c r="DC1408" s="45"/>
      <c r="DD1408" s="45"/>
      <c r="DE1408" s="45"/>
      <c r="DF1408" s="45"/>
      <c r="DG1408" s="45"/>
      <c r="DH1408" s="45"/>
      <c r="DI1408" s="45"/>
      <c r="DJ1408" s="45"/>
      <c r="DK1408" s="45"/>
      <c r="DL1408" s="45"/>
      <c r="DM1408" s="45"/>
      <c r="DN1408" s="45"/>
      <c r="DO1408" s="45"/>
      <c r="DP1408" s="45"/>
      <c r="DQ1408" s="45"/>
      <c r="DR1408" s="45"/>
      <c r="DS1408" s="45"/>
      <c r="DT1408" s="45"/>
      <c r="DU1408" s="45"/>
      <c r="DV1408" s="45"/>
      <c r="DW1408" s="45"/>
      <c r="DX1408" s="45"/>
      <c r="DY1408" s="45"/>
      <c r="DZ1408" s="45"/>
      <c r="EA1408" s="45"/>
      <c r="EB1408" s="45"/>
      <c r="EC1408" s="45"/>
      <c r="ED1408" s="45"/>
      <c r="EE1408" s="45"/>
      <c r="EF1408" s="45"/>
      <c r="EG1408" s="45"/>
      <c r="EH1408" s="45"/>
      <c r="EI1408" s="45"/>
      <c r="EJ1408" s="45"/>
      <c r="EK1408" s="45"/>
      <c r="EL1408" s="45"/>
      <c r="EM1408" s="45"/>
      <c r="EN1408" s="45"/>
      <c r="EO1408" s="45"/>
      <c r="EP1408" s="45"/>
      <c r="EQ1408" s="45"/>
      <c r="ER1408" s="45"/>
      <c r="ES1408" s="45"/>
      <c r="ET1408" s="45"/>
      <c r="EU1408" s="45"/>
      <c r="EV1408" s="45"/>
      <c r="EW1408" s="45"/>
      <c r="EX1408" s="45"/>
      <c r="EY1408" s="45"/>
      <c r="EZ1408" s="45"/>
      <c r="FA1408" s="45"/>
      <c r="FB1408" s="45"/>
      <c r="FC1408" s="45"/>
      <c r="FD1408" s="45"/>
      <c r="FE1408" s="45"/>
      <c r="FF1408" s="45"/>
      <c r="FG1408" s="45"/>
      <c r="FH1408" s="45"/>
      <c r="FI1408" s="45"/>
      <c r="FJ1408" s="45"/>
      <c r="FK1408" s="45"/>
      <c r="FL1408" s="45"/>
      <c r="FM1408" s="45"/>
      <c r="FN1408" s="45"/>
      <c r="FO1408" s="45"/>
      <c r="FP1408" s="45"/>
      <c r="FQ1408" s="45"/>
      <c r="FR1408" s="45"/>
      <c r="FS1408" s="45"/>
      <c r="FT1408" s="45"/>
      <c r="FU1408" s="45"/>
      <c r="FV1408" s="45"/>
      <c r="FW1408" s="45"/>
      <c r="FX1408" s="45"/>
      <c r="FY1408" s="45"/>
      <c r="FZ1408" s="45"/>
      <c r="GA1408" s="45"/>
      <c r="GB1408" s="45"/>
      <c r="GC1408" s="45"/>
      <c r="GD1408" s="45"/>
      <c r="GE1408" s="45"/>
      <c r="GF1408" s="45"/>
      <c r="GG1408" s="45"/>
      <c r="GH1408" s="45"/>
      <c r="GI1408" s="45"/>
      <c r="GJ1408" s="45"/>
      <c r="GK1408" s="45"/>
      <c r="GL1408" s="45"/>
      <c r="GM1408" s="45"/>
      <c r="GN1408" s="45"/>
      <c r="GO1408" s="45"/>
      <c r="GP1408" s="45"/>
      <c r="GQ1408" s="45"/>
      <c r="GR1408" s="45"/>
      <c r="GS1408" s="45"/>
      <c r="GT1408" s="45"/>
      <c r="GU1408" s="45"/>
      <c r="GV1408" s="45"/>
      <c r="GW1408" s="45"/>
      <c r="GX1408" s="45"/>
      <c r="GY1408" s="45"/>
      <c r="GZ1408" s="45"/>
      <c r="HA1408" s="45"/>
      <c r="HB1408" s="45"/>
      <c r="HC1408" s="45"/>
      <c r="HD1408" s="45"/>
      <c r="HE1408" s="45"/>
      <c r="HF1408" s="45"/>
      <c r="HG1408" s="45"/>
      <c r="HH1408" s="45"/>
      <c r="HI1408" s="45"/>
      <c r="HJ1408" s="45"/>
      <c r="HK1408" s="45"/>
      <c r="HL1408" s="45"/>
      <c r="HM1408" s="45"/>
      <c r="HN1408" s="45"/>
      <c r="HO1408" s="45"/>
      <c r="HP1408" s="45"/>
      <c r="HQ1408" s="45"/>
      <c r="HR1408" s="45"/>
      <c r="HS1408" s="45"/>
      <c r="HT1408" s="45"/>
      <c r="HU1408" s="45"/>
      <c r="HV1408" s="45"/>
      <c r="HW1408" s="45"/>
      <c r="HX1408" s="45"/>
      <c r="HY1408" s="45"/>
      <c r="HZ1408" s="45"/>
      <c r="IA1408" s="45"/>
      <c r="IB1408" s="45"/>
      <c r="IC1408" s="45"/>
      <c r="ID1408" s="45"/>
      <c r="IE1408" s="45"/>
      <c r="IF1408" s="45"/>
      <c r="IG1408" s="45"/>
      <c r="IH1408" s="45"/>
      <c r="II1408" s="45"/>
      <c r="IJ1408" s="45"/>
      <c r="IK1408" s="45"/>
      <c r="IL1408" s="45"/>
      <c r="IM1408" s="45"/>
      <c r="IN1408" s="45"/>
      <c r="IO1408" s="45"/>
      <c r="IP1408" s="45"/>
      <c r="IQ1408" s="45"/>
      <c r="IR1408" s="45"/>
      <c r="IS1408" s="45"/>
      <c r="IT1408" s="45"/>
      <c r="IU1408" s="45"/>
      <c r="IV1408" s="45"/>
      <c r="IW1408" s="45"/>
      <c r="IX1408" s="45"/>
      <c r="IY1408" s="45"/>
      <c r="IZ1408" s="45"/>
      <c r="JA1408" s="45"/>
      <c r="JB1408" s="45"/>
      <c r="JC1408" s="45"/>
      <c r="JD1408" s="45"/>
      <c r="JE1408" s="45"/>
      <c r="JF1408" s="45"/>
      <c r="JG1408" s="45"/>
      <c r="JH1408" s="45"/>
      <c r="JI1408" s="45"/>
      <c r="JJ1408" s="45"/>
      <c r="JK1408" s="45"/>
      <c r="JL1408" s="45"/>
      <c r="JM1408" s="45"/>
      <c r="JN1408" s="45"/>
      <c r="JO1408" s="45"/>
      <c r="JP1408" s="45"/>
      <c r="JQ1408" s="45"/>
      <c r="JR1408" s="45"/>
      <c r="JS1408" s="45"/>
      <c r="JT1408" s="45"/>
      <c r="JU1408" s="45"/>
      <c r="JV1408" s="45"/>
      <c r="JW1408" s="45"/>
      <c r="JX1408" s="45"/>
      <c r="JY1408" s="45"/>
      <c r="JZ1408" s="45"/>
      <c r="KA1408" s="45"/>
      <c r="KB1408" s="45"/>
      <c r="KC1408" s="45"/>
      <c r="KD1408" s="45"/>
      <c r="KE1408" s="45"/>
      <c r="KF1408" s="45"/>
      <c r="KG1408" s="45"/>
      <c r="KH1408" s="45"/>
      <c r="KI1408" s="45"/>
      <c r="KJ1408" s="45"/>
      <c r="KK1408" s="45"/>
      <c r="KL1408" s="45"/>
      <c r="KM1408" s="45"/>
      <c r="KN1408" s="45"/>
      <c r="KO1408" s="45"/>
      <c r="KP1408" s="45"/>
      <c r="KQ1408" s="45"/>
      <c r="KR1408" s="45"/>
      <c r="KS1408" s="45"/>
      <c r="KT1408" s="45"/>
      <c r="KU1408" s="45"/>
      <c r="KV1408" s="45"/>
      <c r="KW1408" s="45"/>
      <c r="KX1408" s="45"/>
      <c r="KY1408" s="45"/>
      <c r="KZ1408" s="45"/>
      <c r="LA1408" s="45"/>
      <c r="LB1408" s="45"/>
      <c r="LC1408" s="45"/>
      <c r="LD1408" s="45"/>
      <c r="LE1408" s="45"/>
      <c r="LF1408" s="45"/>
      <c r="LG1408" s="45"/>
      <c r="LH1408" s="45"/>
      <c r="LI1408" s="45"/>
      <c r="LJ1408" s="45"/>
      <c r="LK1408" s="45"/>
      <c r="LL1408" s="45"/>
      <c r="LM1408" s="45"/>
      <c r="LN1408" s="45"/>
      <c r="LO1408" s="45"/>
      <c r="LP1408" s="45"/>
      <c r="LQ1408" s="45"/>
      <c r="LR1408" s="45"/>
      <c r="LS1408" s="45"/>
      <c r="LT1408" s="45"/>
      <c r="LU1408" s="45"/>
      <c r="LV1408" s="45"/>
      <c r="LW1408" s="45"/>
      <c r="LX1408" s="45"/>
      <c r="LY1408" s="45"/>
      <c r="LZ1408" s="45"/>
      <c r="MA1408" s="45"/>
      <c r="MB1408" s="45"/>
      <c r="MC1408" s="45"/>
      <c r="MD1408" s="45"/>
      <c r="ME1408" s="45"/>
      <c r="MF1408" s="45"/>
      <c r="MG1408" s="45"/>
      <c r="MH1408" s="45"/>
      <c r="MI1408" s="45"/>
      <c r="MJ1408" s="45"/>
      <c r="MK1408" s="45"/>
      <c r="ML1408" s="45"/>
      <c r="MM1408" s="45"/>
      <c r="MN1408" s="45"/>
      <c r="MO1408" s="45"/>
      <c r="MP1408" s="45"/>
      <c r="MQ1408" s="45"/>
      <c r="MR1408" s="45"/>
      <c r="MS1408" s="45"/>
      <c r="MT1408" s="45"/>
      <c r="MU1408" s="45"/>
      <c r="MV1408" s="45"/>
      <c r="MW1408" s="45"/>
      <c r="MX1408" s="45"/>
      <c r="MY1408" s="45"/>
      <c r="MZ1408" s="45"/>
      <c r="NA1408" s="45"/>
      <c r="NB1408" s="45"/>
      <c r="NC1408" s="45"/>
      <c r="ND1408" s="45"/>
      <c r="NE1408" s="45"/>
      <c r="NF1408" s="45"/>
      <c r="NG1408" s="45"/>
      <c r="NH1408" s="45"/>
      <c r="NI1408" s="45"/>
      <c r="NJ1408" s="45"/>
      <c r="NK1408" s="45"/>
      <c r="NL1408" s="45"/>
      <c r="NM1408" s="45"/>
      <c r="NN1408" s="45"/>
      <c r="NO1408" s="45"/>
      <c r="NP1408" s="45"/>
      <c r="NQ1408" s="45"/>
      <c r="NR1408" s="45"/>
      <c r="NS1408" s="45"/>
      <c r="NT1408" s="45"/>
      <c r="NU1408" s="45"/>
      <c r="NV1408" s="45"/>
      <c r="NW1408" s="45"/>
      <c r="NX1408" s="45"/>
      <c r="NY1408" s="45"/>
      <c r="NZ1408" s="45"/>
      <c r="OA1408" s="45"/>
      <c r="OB1408" s="45"/>
      <c r="OC1408" s="45"/>
      <c r="OD1408" s="45"/>
      <c r="OE1408" s="45"/>
      <c r="OF1408" s="45"/>
      <c r="OG1408" s="45"/>
      <c r="OH1408" s="45"/>
      <c r="OI1408" s="45"/>
      <c r="OJ1408" s="45"/>
      <c r="OK1408" s="45"/>
      <c r="OL1408" s="45"/>
      <c r="OM1408" s="45"/>
      <c r="ON1408" s="45"/>
      <c r="OO1408" s="45"/>
      <c r="OP1408" s="45"/>
      <c r="OQ1408" s="45"/>
      <c r="OR1408" s="45"/>
      <c r="OS1408" s="45"/>
      <c r="OT1408" s="45"/>
      <c r="OU1408" s="45"/>
      <c r="OV1408" s="45"/>
      <c r="OW1408" s="45"/>
      <c r="OX1408" s="45"/>
      <c r="OY1408" s="45"/>
      <c r="OZ1408" s="45"/>
      <c r="PA1408" s="45"/>
      <c r="PB1408" s="45"/>
      <c r="PC1408" s="45"/>
      <c r="PD1408" s="45"/>
      <c r="PE1408" s="45"/>
      <c r="PF1408" s="45"/>
      <c r="PG1408" s="45"/>
      <c r="PH1408" s="45"/>
      <c r="PI1408" s="45"/>
      <c r="PJ1408" s="45"/>
      <c r="PK1408" s="45"/>
      <c r="PL1408" s="45"/>
      <c r="PM1408" s="45"/>
      <c r="PN1408" s="45"/>
      <c r="PO1408" s="45"/>
      <c r="PP1408" s="45"/>
      <c r="PQ1408" s="45"/>
      <c r="PR1408" s="45"/>
      <c r="PS1408" s="45"/>
      <c r="PT1408" s="45"/>
      <c r="PU1408" s="45"/>
      <c r="PV1408" s="45"/>
      <c r="PW1408" s="45"/>
      <c r="PX1408" s="45"/>
      <c r="PY1408" s="45"/>
      <c r="PZ1408" s="45"/>
      <c r="QA1408" s="45"/>
      <c r="QB1408" s="45"/>
      <c r="QC1408" s="45"/>
      <c r="QD1408" s="45"/>
      <c r="QE1408" s="45"/>
      <c r="QF1408" s="45"/>
      <c r="QG1408" s="45"/>
      <c r="QH1408" s="45"/>
      <c r="QI1408" s="45"/>
      <c r="QJ1408" s="45"/>
      <c r="QK1408" s="45"/>
      <c r="QL1408" s="45"/>
      <c r="QM1408" s="45"/>
      <c r="QN1408" s="45"/>
      <c r="QO1408" s="45"/>
      <c r="QP1408" s="45"/>
      <c r="QQ1408" s="45"/>
      <c r="QR1408" s="45"/>
      <c r="QS1408" s="45"/>
      <c r="QT1408" s="45"/>
      <c r="QU1408" s="45"/>
      <c r="QV1408" s="45"/>
      <c r="QW1408" s="45"/>
      <c r="QX1408" s="45"/>
      <c r="QY1408" s="45"/>
      <c r="QZ1408" s="45"/>
      <c r="RA1408" s="45"/>
      <c r="RB1408" s="45"/>
      <c r="RC1408" s="45"/>
      <c r="RD1408" s="45"/>
    </row>
    <row r="1409" spans="3:472" s="40" customFormat="1" x14ac:dyDescent="0.25">
      <c r="C1409" s="41"/>
      <c r="D1409" s="42"/>
      <c r="E1409" s="46"/>
      <c r="F1409" s="38"/>
      <c r="G1409" s="38"/>
      <c r="H1409" s="38"/>
      <c r="I1409" s="38"/>
      <c r="J1409" s="38"/>
      <c r="K1409" s="38"/>
      <c r="L1409" s="38"/>
      <c r="M1409" s="38"/>
      <c r="N1409" s="38"/>
      <c r="P1409" s="42"/>
      <c r="Q1409" s="38"/>
      <c r="R1409" s="38"/>
      <c r="S1409" s="38"/>
      <c r="T1409" s="47"/>
      <c r="U1409" s="43"/>
      <c r="V1409" s="123"/>
      <c r="W1409" s="123"/>
      <c r="X1409" s="124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78"/>
      <c r="AI1409" s="25"/>
      <c r="AJ1409" s="45"/>
      <c r="AK1409" s="45"/>
      <c r="AL1409" s="45"/>
      <c r="AM1409" s="45"/>
      <c r="AN1409" s="45"/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5"/>
      <c r="AY1409" s="45"/>
      <c r="AZ1409" s="45"/>
      <c r="BA1409" s="45"/>
      <c r="BB1409" s="45"/>
      <c r="BC1409" s="45"/>
      <c r="BD1409" s="45"/>
      <c r="BE1409" s="45"/>
      <c r="BF1409" s="45"/>
      <c r="BG1409" s="45"/>
      <c r="BH1409" s="45"/>
      <c r="BI1409" s="45"/>
      <c r="BJ1409" s="45"/>
      <c r="BK1409" s="45"/>
      <c r="BL1409" s="45"/>
      <c r="BM1409" s="45"/>
      <c r="BN1409" s="45"/>
      <c r="BO1409" s="45"/>
      <c r="BP1409" s="45"/>
      <c r="BQ1409" s="45"/>
      <c r="BR1409" s="45"/>
      <c r="BS1409" s="45"/>
      <c r="BT1409" s="45"/>
      <c r="BU1409" s="45"/>
      <c r="BV1409" s="45"/>
      <c r="BW1409" s="45"/>
      <c r="BX1409" s="45"/>
      <c r="BY1409" s="45"/>
      <c r="BZ1409" s="45"/>
      <c r="CA1409" s="45"/>
      <c r="CB1409" s="45"/>
      <c r="CC1409" s="45"/>
      <c r="CD1409" s="45"/>
      <c r="CE1409" s="45"/>
      <c r="CF1409" s="45"/>
      <c r="CG1409" s="45"/>
      <c r="CH1409" s="45"/>
      <c r="CI1409" s="45"/>
      <c r="CJ1409" s="45"/>
      <c r="CK1409" s="45"/>
      <c r="CL1409" s="45"/>
      <c r="CM1409" s="45"/>
      <c r="CN1409" s="45"/>
      <c r="CO1409" s="45"/>
      <c r="CP1409" s="45"/>
      <c r="CQ1409" s="45"/>
      <c r="CR1409" s="45"/>
      <c r="CS1409" s="45"/>
      <c r="CT1409" s="45"/>
      <c r="CU1409" s="45"/>
      <c r="CV1409" s="45"/>
      <c r="CW1409" s="45"/>
      <c r="CX1409" s="45"/>
      <c r="CY1409" s="45"/>
      <c r="CZ1409" s="45"/>
      <c r="DA1409" s="45"/>
      <c r="DB1409" s="45"/>
      <c r="DC1409" s="45"/>
      <c r="DD1409" s="45"/>
      <c r="DE1409" s="45"/>
      <c r="DF1409" s="45"/>
      <c r="DG1409" s="45"/>
      <c r="DH1409" s="45"/>
      <c r="DI1409" s="45"/>
      <c r="DJ1409" s="45"/>
      <c r="DK1409" s="45"/>
      <c r="DL1409" s="45"/>
      <c r="DM1409" s="45"/>
      <c r="DN1409" s="45"/>
      <c r="DO1409" s="45"/>
      <c r="DP1409" s="45"/>
      <c r="DQ1409" s="45"/>
      <c r="DR1409" s="45"/>
      <c r="DS1409" s="45"/>
      <c r="DT1409" s="45"/>
      <c r="DU1409" s="45"/>
      <c r="DV1409" s="45"/>
      <c r="DW1409" s="45"/>
      <c r="DX1409" s="45"/>
      <c r="DY1409" s="45"/>
      <c r="DZ1409" s="45"/>
      <c r="EA1409" s="45"/>
      <c r="EB1409" s="45"/>
      <c r="EC1409" s="45"/>
      <c r="ED1409" s="45"/>
      <c r="EE1409" s="45"/>
      <c r="EF1409" s="45"/>
      <c r="EG1409" s="45"/>
      <c r="EH1409" s="45"/>
      <c r="EI1409" s="45"/>
      <c r="EJ1409" s="45"/>
      <c r="EK1409" s="45"/>
      <c r="EL1409" s="45"/>
      <c r="EM1409" s="45"/>
      <c r="EN1409" s="45"/>
      <c r="EO1409" s="45"/>
      <c r="EP1409" s="45"/>
      <c r="EQ1409" s="45"/>
      <c r="ER1409" s="45"/>
      <c r="ES1409" s="45"/>
      <c r="ET1409" s="45"/>
      <c r="EU1409" s="45"/>
      <c r="EV1409" s="45"/>
      <c r="EW1409" s="45"/>
      <c r="EX1409" s="45"/>
      <c r="EY1409" s="45"/>
      <c r="EZ1409" s="45"/>
      <c r="FA1409" s="45"/>
      <c r="FB1409" s="45"/>
      <c r="FC1409" s="45"/>
      <c r="FD1409" s="45"/>
      <c r="FE1409" s="45"/>
      <c r="FF1409" s="45"/>
      <c r="FG1409" s="45"/>
      <c r="FH1409" s="45"/>
      <c r="FI1409" s="45"/>
      <c r="FJ1409" s="45"/>
      <c r="FK1409" s="45"/>
      <c r="FL1409" s="45"/>
      <c r="FM1409" s="45"/>
      <c r="FN1409" s="45"/>
      <c r="FO1409" s="45"/>
      <c r="FP1409" s="45"/>
      <c r="FQ1409" s="45"/>
      <c r="FR1409" s="45"/>
      <c r="FS1409" s="45"/>
      <c r="FT1409" s="45"/>
      <c r="FU1409" s="45"/>
      <c r="FV1409" s="45"/>
      <c r="FW1409" s="45"/>
      <c r="FX1409" s="45"/>
      <c r="FY1409" s="45"/>
      <c r="FZ1409" s="45"/>
      <c r="GA1409" s="45"/>
      <c r="GB1409" s="45"/>
      <c r="GC1409" s="45"/>
      <c r="GD1409" s="45"/>
      <c r="GE1409" s="45"/>
      <c r="GF1409" s="45"/>
      <c r="GG1409" s="45"/>
      <c r="GH1409" s="45"/>
      <c r="GI1409" s="45"/>
      <c r="GJ1409" s="45"/>
      <c r="GK1409" s="45"/>
      <c r="GL1409" s="45"/>
      <c r="GM1409" s="45"/>
      <c r="GN1409" s="45"/>
      <c r="GO1409" s="45"/>
      <c r="GP1409" s="45"/>
      <c r="GQ1409" s="45"/>
      <c r="GR1409" s="45"/>
      <c r="GS1409" s="45"/>
      <c r="GT1409" s="45"/>
      <c r="GU1409" s="45"/>
      <c r="GV1409" s="45"/>
      <c r="GW1409" s="45"/>
      <c r="GX1409" s="45"/>
      <c r="GY1409" s="45"/>
      <c r="GZ1409" s="45"/>
      <c r="HA1409" s="45"/>
      <c r="HB1409" s="45"/>
      <c r="HC1409" s="45"/>
      <c r="HD1409" s="45"/>
      <c r="HE1409" s="45"/>
      <c r="HF1409" s="45"/>
      <c r="HG1409" s="45"/>
      <c r="HH1409" s="45"/>
      <c r="HI1409" s="45"/>
      <c r="HJ1409" s="45"/>
      <c r="HK1409" s="45"/>
      <c r="HL1409" s="45"/>
      <c r="HM1409" s="45"/>
      <c r="HN1409" s="45"/>
      <c r="HO1409" s="45"/>
      <c r="HP1409" s="45"/>
      <c r="HQ1409" s="45"/>
      <c r="HR1409" s="45"/>
      <c r="HS1409" s="45"/>
      <c r="HT1409" s="45"/>
      <c r="HU1409" s="45"/>
      <c r="HV1409" s="45"/>
      <c r="HW1409" s="45"/>
      <c r="HX1409" s="45"/>
      <c r="HY1409" s="45"/>
      <c r="HZ1409" s="45"/>
      <c r="IA1409" s="45"/>
      <c r="IB1409" s="45"/>
      <c r="IC1409" s="45"/>
      <c r="ID1409" s="45"/>
      <c r="IE1409" s="45"/>
      <c r="IF1409" s="45"/>
      <c r="IG1409" s="45"/>
      <c r="IH1409" s="45"/>
      <c r="II1409" s="45"/>
      <c r="IJ1409" s="45"/>
      <c r="IK1409" s="45"/>
      <c r="IL1409" s="45"/>
      <c r="IM1409" s="45"/>
      <c r="IN1409" s="45"/>
      <c r="IO1409" s="45"/>
      <c r="IP1409" s="45"/>
      <c r="IQ1409" s="45"/>
      <c r="IR1409" s="45"/>
      <c r="IS1409" s="45"/>
      <c r="IT1409" s="45"/>
      <c r="IU1409" s="45"/>
      <c r="IV1409" s="45"/>
      <c r="IW1409" s="45"/>
      <c r="IX1409" s="45"/>
      <c r="IY1409" s="45"/>
      <c r="IZ1409" s="45"/>
      <c r="JA1409" s="45"/>
      <c r="JB1409" s="45"/>
      <c r="JC1409" s="45"/>
      <c r="JD1409" s="45"/>
      <c r="JE1409" s="45"/>
      <c r="JF1409" s="45"/>
      <c r="JG1409" s="45"/>
      <c r="JH1409" s="45"/>
      <c r="JI1409" s="45"/>
      <c r="JJ1409" s="45"/>
      <c r="JK1409" s="45"/>
      <c r="JL1409" s="45"/>
      <c r="JM1409" s="45"/>
      <c r="JN1409" s="45"/>
      <c r="JO1409" s="45"/>
      <c r="JP1409" s="45"/>
      <c r="JQ1409" s="45"/>
      <c r="JR1409" s="45"/>
      <c r="JS1409" s="45"/>
      <c r="JT1409" s="45"/>
      <c r="JU1409" s="45"/>
      <c r="JV1409" s="45"/>
      <c r="JW1409" s="45"/>
      <c r="JX1409" s="45"/>
      <c r="JY1409" s="45"/>
      <c r="JZ1409" s="45"/>
      <c r="KA1409" s="45"/>
      <c r="KB1409" s="45"/>
      <c r="KC1409" s="45"/>
      <c r="KD1409" s="45"/>
      <c r="KE1409" s="45"/>
      <c r="KF1409" s="45"/>
      <c r="KG1409" s="45"/>
      <c r="KH1409" s="45"/>
      <c r="KI1409" s="45"/>
      <c r="KJ1409" s="45"/>
      <c r="KK1409" s="45"/>
      <c r="KL1409" s="45"/>
      <c r="KM1409" s="45"/>
      <c r="KN1409" s="45"/>
      <c r="KO1409" s="45"/>
      <c r="KP1409" s="45"/>
      <c r="KQ1409" s="45"/>
      <c r="KR1409" s="45"/>
      <c r="KS1409" s="45"/>
      <c r="KT1409" s="45"/>
      <c r="KU1409" s="45"/>
      <c r="KV1409" s="45"/>
      <c r="KW1409" s="45"/>
      <c r="KX1409" s="45"/>
      <c r="KY1409" s="45"/>
      <c r="KZ1409" s="45"/>
      <c r="LA1409" s="45"/>
      <c r="LB1409" s="45"/>
      <c r="LC1409" s="45"/>
      <c r="LD1409" s="45"/>
      <c r="LE1409" s="45"/>
      <c r="LF1409" s="45"/>
      <c r="LG1409" s="45"/>
      <c r="LH1409" s="45"/>
      <c r="LI1409" s="45"/>
      <c r="LJ1409" s="45"/>
      <c r="LK1409" s="45"/>
      <c r="LL1409" s="45"/>
      <c r="LM1409" s="45"/>
      <c r="LN1409" s="45"/>
      <c r="LO1409" s="45"/>
      <c r="LP1409" s="45"/>
      <c r="LQ1409" s="45"/>
      <c r="LR1409" s="45"/>
      <c r="LS1409" s="45"/>
      <c r="LT1409" s="45"/>
      <c r="LU1409" s="45"/>
      <c r="LV1409" s="45"/>
      <c r="LW1409" s="45"/>
      <c r="LX1409" s="45"/>
      <c r="LY1409" s="45"/>
      <c r="LZ1409" s="45"/>
      <c r="MA1409" s="45"/>
      <c r="MB1409" s="45"/>
      <c r="MC1409" s="45"/>
      <c r="MD1409" s="45"/>
      <c r="ME1409" s="45"/>
      <c r="MF1409" s="45"/>
      <c r="MG1409" s="45"/>
      <c r="MH1409" s="45"/>
      <c r="MI1409" s="45"/>
      <c r="MJ1409" s="45"/>
      <c r="MK1409" s="45"/>
      <c r="ML1409" s="45"/>
      <c r="MM1409" s="45"/>
      <c r="MN1409" s="45"/>
      <c r="MO1409" s="45"/>
      <c r="MP1409" s="45"/>
      <c r="MQ1409" s="45"/>
      <c r="MR1409" s="45"/>
      <c r="MS1409" s="45"/>
      <c r="MT1409" s="45"/>
      <c r="MU1409" s="45"/>
      <c r="MV1409" s="45"/>
      <c r="MW1409" s="45"/>
      <c r="MX1409" s="45"/>
      <c r="MY1409" s="45"/>
      <c r="MZ1409" s="45"/>
      <c r="NA1409" s="45"/>
      <c r="NB1409" s="45"/>
      <c r="NC1409" s="45"/>
      <c r="ND1409" s="45"/>
      <c r="NE1409" s="45"/>
      <c r="NF1409" s="45"/>
      <c r="NG1409" s="45"/>
      <c r="NH1409" s="45"/>
      <c r="NI1409" s="45"/>
      <c r="NJ1409" s="45"/>
      <c r="NK1409" s="45"/>
      <c r="NL1409" s="45"/>
      <c r="NM1409" s="45"/>
      <c r="NN1409" s="45"/>
      <c r="NO1409" s="45"/>
      <c r="NP1409" s="45"/>
      <c r="NQ1409" s="45"/>
      <c r="NR1409" s="45"/>
      <c r="NS1409" s="45"/>
      <c r="NT1409" s="45"/>
      <c r="NU1409" s="45"/>
      <c r="NV1409" s="45"/>
      <c r="NW1409" s="45"/>
      <c r="NX1409" s="45"/>
      <c r="NY1409" s="45"/>
      <c r="NZ1409" s="45"/>
      <c r="OA1409" s="45"/>
      <c r="OB1409" s="45"/>
      <c r="OC1409" s="45"/>
      <c r="OD1409" s="45"/>
      <c r="OE1409" s="45"/>
      <c r="OF1409" s="45"/>
      <c r="OG1409" s="45"/>
      <c r="OH1409" s="45"/>
      <c r="OI1409" s="45"/>
      <c r="OJ1409" s="45"/>
      <c r="OK1409" s="45"/>
      <c r="OL1409" s="45"/>
      <c r="OM1409" s="45"/>
      <c r="ON1409" s="45"/>
      <c r="OO1409" s="45"/>
      <c r="OP1409" s="45"/>
      <c r="OQ1409" s="45"/>
      <c r="OR1409" s="45"/>
      <c r="OS1409" s="45"/>
      <c r="OT1409" s="45"/>
      <c r="OU1409" s="45"/>
      <c r="OV1409" s="45"/>
      <c r="OW1409" s="45"/>
      <c r="OX1409" s="45"/>
      <c r="OY1409" s="45"/>
      <c r="OZ1409" s="45"/>
      <c r="PA1409" s="45"/>
      <c r="PB1409" s="45"/>
      <c r="PC1409" s="45"/>
      <c r="PD1409" s="45"/>
      <c r="PE1409" s="45"/>
      <c r="PF1409" s="45"/>
      <c r="PG1409" s="45"/>
      <c r="PH1409" s="45"/>
      <c r="PI1409" s="45"/>
      <c r="PJ1409" s="45"/>
      <c r="PK1409" s="45"/>
      <c r="PL1409" s="45"/>
      <c r="PM1409" s="45"/>
      <c r="PN1409" s="45"/>
      <c r="PO1409" s="45"/>
      <c r="PP1409" s="45"/>
      <c r="PQ1409" s="45"/>
      <c r="PR1409" s="45"/>
      <c r="PS1409" s="45"/>
      <c r="PT1409" s="45"/>
      <c r="PU1409" s="45"/>
      <c r="PV1409" s="45"/>
      <c r="PW1409" s="45"/>
      <c r="PX1409" s="45"/>
      <c r="PY1409" s="45"/>
      <c r="PZ1409" s="45"/>
      <c r="QA1409" s="45"/>
      <c r="QB1409" s="45"/>
      <c r="QC1409" s="45"/>
      <c r="QD1409" s="45"/>
      <c r="QE1409" s="45"/>
      <c r="QF1409" s="45"/>
      <c r="QG1409" s="45"/>
      <c r="QH1409" s="45"/>
      <c r="QI1409" s="45"/>
      <c r="QJ1409" s="45"/>
      <c r="QK1409" s="45"/>
      <c r="QL1409" s="45"/>
      <c r="QM1409" s="45"/>
      <c r="QN1409" s="45"/>
      <c r="QO1409" s="45"/>
      <c r="QP1409" s="45"/>
      <c r="QQ1409" s="45"/>
      <c r="QR1409" s="45"/>
      <c r="QS1409" s="45"/>
      <c r="QT1409" s="45"/>
      <c r="QU1409" s="45"/>
      <c r="QV1409" s="45"/>
      <c r="QW1409" s="45"/>
      <c r="QX1409" s="45"/>
      <c r="QY1409" s="45"/>
      <c r="QZ1409" s="45"/>
      <c r="RA1409" s="45"/>
      <c r="RB1409" s="45"/>
      <c r="RC1409" s="45"/>
      <c r="RD1409" s="45"/>
    </row>
    <row r="1410" spans="3:472" s="40" customFormat="1" x14ac:dyDescent="0.25">
      <c r="C1410" s="41"/>
      <c r="D1410" s="42"/>
      <c r="E1410" s="46"/>
      <c r="F1410" s="38"/>
      <c r="G1410" s="38"/>
      <c r="H1410" s="38"/>
      <c r="I1410" s="38"/>
      <c r="J1410" s="38"/>
      <c r="K1410" s="38"/>
      <c r="L1410" s="38"/>
      <c r="M1410" s="38"/>
      <c r="N1410" s="38"/>
      <c r="P1410" s="42"/>
      <c r="Q1410" s="38"/>
      <c r="R1410" s="38"/>
      <c r="S1410" s="38"/>
      <c r="T1410" s="47"/>
      <c r="U1410" s="43"/>
      <c r="V1410" s="123"/>
      <c r="W1410" s="123"/>
      <c r="X1410" s="124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78"/>
      <c r="AI1410" s="25"/>
      <c r="AJ1410" s="45"/>
      <c r="AK1410" s="45"/>
      <c r="AL1410" s="45"/>
      <c r="AM1410" s="45"/>
      <c r="AN1410" s="45"/>
      <c r="AO1410" s="45"/>
      <c r="AP1410" s="45"/>
      <c r="AQ1410" s="45"/>
      <c r="AR1410" s="45"/>
      <c r="AS1410" s="45"/>
      <c r="AT1410" s="45"/>
      <c r="AU1410" s="45"/>
      <c r="AV1410" s="45"/>
      <c r="AW1410" s="45"/>
      <c r="AX1410" s="45"/>
      <c r="AY1410" s="45"/>
      <c r="AZ1410" s="45"/>
      <c r="BA1410" s="45"/>
      <c r="BB1410" s="45"/>
      <c r="BC1410" s="45"/>
      <c r="BD1410" s="45"/>
      <c r="BE1410" s="45"/>
      <c r="BF1410" s="45"/>
      <c r="BG1410" s="45"/>
      <c r="BH1410" s="45"/>
      <c r="BI1410" s="45"/>
      <c r="BJ1410" s="45"/>
      <c r="BK1410" s="45"/>
      <c r="BL1410" s="45"/>
      <c r="BM1410" s="45"/>
      <c r="BN1410" s="45"/>
      <c r="BO1410" s="45"/>
      <c r="BP1410" s="45"/>
      <c r="BQ1410" s="45"/>
      <c r="BR1410" s="45"/>
      <c r="BS1410" s="45"/>
      <c r="BT1410" s="45"/>
      <c r="BU1410" s="45"/>
      <c r="BV1410" s="45"/>
      <c r="BW1410" s="45"/>
      <c r="BX1410" s="45"/>
      <c r="BY1410" s="45"/>
      <c r="BZ1410" s="45"/>
      <c r="CA1410" s="45"/>
      <c r="CB1410" s="45"/>
      <c r="CC1410" s="45"/>
      <c r="CD1410" s="45"/>
      <c r="CE1410" s="45"/>
      <c r="CF1410" s="45"/>
      <c r="CG1410" s="45"/>
      <c r="CH1410" s="45"/>
      <c r="CI1410" s="45"/>
      <c r="CJ1410" s="45"/>
      <c r="CK1410" s="45"/>
      <c r="CL1410" s="45"/>
      <c r="CM1410" s="45"/>
      <c r="CN1410" s="45"/>
      <c r="CO1410" s="45"/>
      <c r="CP1410" s="45"/>
      <c r="CQ1410" s="45"/>
      <c r="CR1410" s="45"/>
      <c r="CS1410" s="45"/>
      <c r="CT1410" s="45"/>
      <c r="CU1410" s="45"/>
      <c r="CV1410" s="45"/>
      <c r="CW1410" s="45"/>
      <c r="CX1410" s="45"/>
      <c r="CY1410" s="45"/>
      <c r="CZ1410" s="45"/>
      <c r="DA1410" s="45"/>
      <c r="DB1410" s="45"/>
      <c r="DC1410" s="45"/>
      <c r="DD1410" s="45"/>
      <c r="DE1410" s="45"/>
      <c r="DF1410" s="45"/>
      <c r="DG1410" s="45"/>
      <c r="DH1410" s="45"/>
      <c r="DI1410" s="45"/>
      <c r="DJ1410" s="45"/>
      <c r="DK1410" s="45"/>
      <c r="DL1410" s="45"/>
      <c r="DM1410" s="45"/>
      <c r="DN1410" s="45"/>
      <c r="DO1410" s="45"/>
      <c r="DP1410" s="45"/>
      <c r="DQ1410" s="45"/>
      <c r="DR1410" s="45"/>
      <c r="DS1410" s="45"/>
      <c r="DT1410" s="45"/>
      <c r="DU1410" s="45"/>
      <c r="DV1410" s="45"/>
      <c r="DW1410" s="45"/>
      <c r="DX1410" s="45"/>
      <c r="DY1410" s="45"/>
      <c r="DZ1410" s="45"/>
      <c r="EA1410" s="45"/>
      <c r="EB1410" s="45"/>
      <c r="EC1410" s="45"/>
      <c r="ED1410" s="45"/>
      <c r="EE1410" s="45"/>
      <c r="EF1410" s="45"/>
      <c r="EG1410" s="45"/>
      <c r="EH1410" s="45"/>
      <c r="EI1410" s="45"/>
      <c r="EJ1410" s="45"/>
      <c r="EK1410" s="45"/>
      <c r="EL1410" s="45"/>
      <c r="EM1410" s="45"/>
      <c r="EN1410" s="45"/>
      <c r="EO1410" s="45"/>
      <c r="EP1410" s="45"/>
      <c r="EQ1410" s="45"/>
      <c r="ER1410" s="45"/>
      <c r="ES1410" s="45"/>
      <c r="ET1410" s="45"/>
      <c r="EU1410" s="45"/>
      <c r="EV1410" s="45"/>
      <c r="EW1410" s="45"/>
      <c r="EX1410" s="45"/>
      <c r="EY1410" s="45"/>
      <c r="EZ1410" s="45"/>
      <c r="FA1410" s="45"/>
      <c r="FB1410" s="45"/>
      <c r="FC1410" s="45"/>
      <c r="FD1410" s="45"/>
      <c r="FE1410" s="45"/>
      <c r="FF1410" s="45"/>
      <c r="FG1410" s="45"/>
      <c r="FH1410" s="45"/>
      <c r="FI1410" s="45"/>
      <c r="FJ1410" s="45"/>
      <c r="FK1410" s="45"/>
      <c r="FL1410" s="45"/>
      <c r="FM1410" s="45"/>
      <c r="FN1410" s="45"/>
      <c r="FO1410" s="45"/>
      <c r="FP1410" s="45"/>
      <c r="FQ1410" s="45"/>
      <c r="FR1410" s="45"/>
      <c r="FS1410" s="45"/>
      <c r="FT1410" s="45"/>
      <c r="FU1410" s="45"/>
      <c r="FV1410" s="45"/>
      <c r="FW1410" s="45"/>
      <c r="FX1410" s="45"/>
      <c r="FY1410" s="45"/>
      <c r="FZ1410" s="45"/>
      <c r="GA1410" s="45"/>
      <c r="GB1410" s="45"/>
      <c r="GC1410" s="45"/>
      <c r="GD1410" s="45"/>
      <c r="GE1410" s="45"/>
      <c r="GF1410" s="45"/>
      <c r="GG1410" s="45"/>
      <c r="GH1410" s="45"/>
      <c r="GI1410" s="45"/>
      <c r="GJ1410" s="45"/>
      <c r="GK1410" s="45"/>
      <c r="GL1410" s="45"/>
      <c r="GM1410" s="45"/>
      <c r="GN1410" s="45"/>
      <c r="GO1410" s="45"/>
      <c r="GP1410" s="45"/>
      <c r="GQ1410" s="45"/>
      <c r="GR1410" s="45"/>
      <c r="GS1410" s="45"/>
      <c r="GT1410" s="45"/>
      <c r="GU1410" s="45"/>
      <c r="GV1410" s="45"/>
      <c r="GW1410" s="45"/>
      <c r="GX1410" s="45"/>
      <c r="GY1410" s="45"/>
      <c r="GZ1410" s="45"/>
      <c r="HA1410" s="45"/>
      <c r="HB1410" s="45"/>
      <c r="HC1410" s="45"/>
      <c r="HD1410" s="45"/>
      <c r="HE1410" s="45"/>
      <c r="HF1410" s="45"/>
      <c r="HG1410" s="45"/>
      <c r="HH1410" s="45"/>
      <c r="HI1410" s="45"/>
      <c r="HJ1410" s="45"/>
      <c r="HK1410" s="45"/>
      <c r="HL1410" s="45"/>
      <c r="HM1410" s="45"/>
      <c r="HN1410" s="45"/>
      <c r="HO1410" s="45"/>
      <c r="HP1410" s="45"/>
      <c r="HQ1410" s="45"/>
      <c r="HR1410" s="45"/>
      <c r="HS1410" s="45"/>
      <c r="HT1410" s="45"/>
      <c r="HU1410" s="45"/>
      <c r="HV1410" s="45"/>
      <c r="HW1410" s="45"/>
      <c r="HX1410" s="45"/>
      <c r="HY1410" s="45"/>
      <c r="HZ1410" s="45"/>
      <c r="IA1410" s="45"/>
      <c r="IB1410" s="45"/>
      <c r="IC1410" s="45"/>
      <c r="ID1410" s="45"/>
      <c r="IE1410" s="45"/>
      <c r="IF1410" s="45"/>
      <c r="IG1410" s="45"/>
      <c r="IH1410" s="45"/>
      <c r="II1410" s="45"/>
      <c r="IJ1410" s="45"/>
      <c r="IK1410" s="45"/>
      <c r="IL1410" s="45"/>
      <c r="IM1410" s="45"/>
      <c r="IN1410" s="45"/>
      <c r="IO1410" s="45"/>
      <c r="IP1410" s="45"/>
      <c r="IQ1410" s="45"/>
      <c r="IR1410" s="45"/>
      <c r="IS1410" s="45"/>
      <c r="IT1410" s="45"/>
      <c r="IU1410" s="45"/>
      <c r="IV1410" s="45"/>
      <c r="IW1410" s="45"/>
      <c r="IX1410" s="45"/>
      <c r="IY1410" s="45"/>
      <c r="IZ1410" s="45"/>
      <c r="JA1410" s="45"/>
      <c r="JB1410" s="45"/>
      <c r="JC1410" s="45"/>
      <c r="JD1410" s="45"/>
      <c r="JE1410" s="45"/>
      <c r="JF1410" s="45"/>
      <c r="JG1410" s="45"/>
      <c r="JH1410" s="45"/>
      <c r="JI1410" s="45"/>
      <c r="JJ1410" s="45"/>
      <c r="JK1410" s="45"/>
      <c r="JL1410" s="45"/>
      <c r="JM1410" s="45"/>
      <c r="JN1410" s="45"/>
      <c r="JO1410" s="45"/>
      <c r="JP1410" s="45"/>
      <c r="JQ1410" s="45"/>
      <c r="JR1410" s="45"/>
      <c r="JS1410" s="45"/>
      <c r="JT1410" s="45"/>
      <c r="JU1410" s="45"/>
      <c r="JV1410" s="45"/>
      <c r="JW1410" s="45"/>
      <c r="JX1410" s="45"/>
      <c r="JY1410" s="45"/>
      <c r="JZ1410" s="45"/>
      <c r="KA1410" s="45"/>
      <c r="KB1410" s="45"/>
      <c r="KC1410" s="45"/>
      <c r="KD1410" s="45"/>
      <c r="KE1410" s="45"/>
      <c r="KF1410" s="45"/>
      <c r="KG1410" s="45"/>
      <c r="KH1410" s="45"/>
      <c r="KI1410" s="45"/>
      <c r="KJ1410" s="45"/>
      <c r="KK1410" s="45"/>
      <c r="KL1410" s="45"/>
      <c r="KM1410" s="45"/>
      <c r="KN1410" s="45"/>
      <c r="KO1410" s="45"/>
      <c r="KP1410" s="45"/>
      <c r="KQ1410" s="45"/>
      <c r="KR1410" s="45"/>
      <c r="KS1410" s="45"/>
      <c r="KT1410" s="45"/>
      <c r="KU1410" s="45"/>
      <c r="KV1410" s="45"/>
      <c r="KW1410" s="45"/>
      <c r="KX1410" s="45"/>
      <c r="KY1410" s="45"/>
      <c r="KZ1410" s="45"/>
      <c r="LA1410" s="45"/>
      <c r="LB1410" s="45"/>
      <c r="LC1410" s="45"/>
      <c r="LD1410" s="45"/>
      <c r="LE1410" s="45"/>
      <c r="LF1410" s="45"/>
      <c r="LG1410" s="45"/>
      <c r="LH1410" s="45"/>
      <c r="LI1410" s="45"/>
      <c r="LJ1410" s="45"/>
      <c r="LK1410" s="45"/>
      <c r="LL1410" s="45"/>
      <c r="LM1410" s="45"/>
      <c r="LN1410" s="45"/>
      <c r="LO1410" s="45"/>
      <c r="LP1410" s="45"/>
      <c r="LQ1410" s="45"/>
      <c r="LR1410" s="45"/>
      <c r="LS1410" s="45"/>
      <c r="LT1410" s="45"/>
      <c r="LU1410" s="45"/>
      <c r="LV1410" s="45"/>
      <c r="LW1410" s="45"/>
      <c r="LX1410" s="45"/>
      <c r="LY1410" s="45"/>
      <c r="LZ1410" s="45"/>
      <c r="MA1410" s="45"/>
      <c r="MB1410" s="45"/>
      <c r="MC1410" s="45"/>
      <c r="MD1410" s="45"/>
      <c r="ME1410" s="45"/>
      <c r="MF1410" s="45"/>
      <c r="MG1410" s="45"/>
      <c r="MH1410" s="45"/>
      <c r="MI1410" s="45"/>
      <c r="MJ1410" s="45"/>
      <c r="MK1410" s="45"/>
      <c r="ML1410" s="45"/>
      <c r="MM1410" s="45"/>
      <c r="MN1410" s="45"/>
      <c r="MO1410" s="45"/>
      <c r="MP1410" s="45"/>
      <c r="MQ1410" s="45"/>
      <c r="MR1410" s="45"/>
      <c r="MS1410" s="45"/>
      <c r="MT1410" s="45"/>
      <c r="MU1410" s="45"/>
      <c r="MV1410" s="45"/>
      <c r="MW1410" s="45"/>
      <c r="MX1410" s="45"/>
      <c r="MY1410" s="45"/>
      <c r="MZ1410" s="45"/>
      <c r="NA1410" s="45"/>
      <c r="NB1410" s="45"/>
      <c r="NC1410" s="45"/>
      <c r="ND1410" s="45"/>
      <c r="NE1410" s="45"/>
      <c r="NF1410" s="45"/>
      <c r="NG1410" s="45"/>
      <c r="NH1410" s="45"/>
      <c r="NI1410" s="45"/>
      <c r="NJ1410" s="45"/>
      <c r="NK1410" s="45"/>
      <c r="NL1410" s="45"/>
      <c r="NM1410" s="45"/>
      <c r="NN1410" s="45"/>
      <c r="NO1410" s="45"/>
      <c r="NP1410" s="45"/>
      <c r="NQ1410" s="45"/>
      <c r="NR1410" s="45"/>
      <c r="NS1410" s="45"/>
      <c r="NT1410" s="45"/>
      <c r="NU1410" s="45"/>
      <c r="NV1410" s="45"/>
      <c r="NW1410" s="45"/>
      <c r="NX1410" s="45"/>
      <c r="NY1410" s="45"/>
      <c r="NZ1410" s="45"/>
      <c r="OA1410" s="45"/>
      <c r="OB1410" s="45"/>
      <c r="OC1410" s="45"/>
      <c r="OD1410" s="45"/>
      <c r="OE1410" s="45"/>
      <c r="OF1410" s="45"/>
      <c r="OG1410" s="45"/>
      <c r="OH1410" s="45"/>
      <c r="OI1410" s="45"/>
      <c r="OJ1410" s="45"/>
      <c r="OK1410" s="45"/>
      <c r="OL1410" s="45"/>
      <c r="OM1410" s="45"/>
      <c r="ON1410" s="45"/>
      <c r="OO1410" s="45"/>
      <c r="OP1410" s="45"/>
      <c r="OQ1410" s="45"/>
      <c r="OR1410" s="45"/>
      <c r="OS1410" s="45"/>
      <c r="OT1410" s="45"/>
      <c r="OU1410" s="45"/>
      <c r="OV1410" s="45"/>
      <c r="OW1410" s="45"/>
      <c r="OX1410" s="45"/>
      <c r="OY1410" s="45"/>
      <c r="OZ1410" s="45"/>
      <c r="PA1410" s="45"/>
      <c r="PB1410" s="45"/>
      <c r="PC1410" s="45"/>
      <c r="PD1410" s="45"/>
      <c r="PE1410" s="45"/>
      <c r="PF1410" s="45"/>
      <c r="PG1410" s="45"/>
      <c r="PH1410" s="45"/>
      <c r="PI1410" s="45"/>
      <c r="PJ1410" s="45"/>
      <c r="PK1410" s="45"/>
      <c r="PL1410" s="45"/>
      <c r="PM1410" s="45"/>
      <c r="PN1410" s="45"/>
      <c r="PO1410" s="45"/>
      <c r="PP1410" s="45"/>
      <c r="PQ1410" s="45"/>
      <c r="PR1410" s="45"/>
      <c r="PS1410" s="45"/>
      <c r="PT1410" s="45"/>
      <c r="PU1410" s="45"/>
      <c r="PV1410" s="45"/>
      <c r="PW1410" s="45"/>
      <c r="PX1410" s="45"/>
      <c r="PY1410" s="45"/>
      <c r="PZ1410" s="45"/>
      <c r="QA1410" s="45"/>
      <c r="QB1410" s="45"/>
      <c r="QC1410" s="45"/>
      <c r="QD1410" s="45"/>
      <c r="QE1410" s="45"/>
      <c r="QF1410" s="45"/>
      <c r="QG1410" s="45"/>
      <c r="QH1410" s="45"/>
      <c r="QI1410" s="45"/>
      <c r="QJ1410" s="45"/>
      <c r="QK1410" s="45"/>
      <c r="QL1410" s="45"/>
      <c r="QM1410" s="45"/>
      <c r="QN1410" s="45"/>
      <c r="QO1410" s="45"/>
      <c r="QP1410" s="45"/>
      <c r="QQ1410" s="45"/>
      <c r="QR1410" s="45"/>
      <c r="QS1410" s="45"/>
      <c r="QT1410" s="45"/>
      <c r="QU1410" s="45"/>
      <c r="QV1410" s="45"/>
      <c r="QW1410" s="45"/>
      <c r="QX1410" s="45"/>
      <c r="QY1410" s="45"/>
      <c r="QZ1410" s="45"/>
      <c r="RA1410" s="45"/>
      <c r="RB1410" s="45"/>
      <c r="RC1410" s="45"/>
      <c r="RD1410" s="45"/>
    </row>
    <row r="1411" spans="3:472" s="40" customFormat="1" x14ac:dyDescent="0.25">
      <c r="C1411" s="41"/>
      <c r="D1411" s="42"/>
      <c r="E1411" s="46"/>
      <c r="F1411" s="38"/>
      <c r="G1411" s="38"/>
      <c r="H1411" s="38"/>
      <c r="I1411" s="38"/>
      <c r="J1411" s="38"/>
      <c r="K1411" s="38"/>
      <c r="L1411" s="38"/>
      <c r="M1411" s="38"/>
      <c r="N1411" s="38"/>
      <c r="P1411" s="42"/>
      <c r="Q1411" s="38"/>
      <c r="R1411" s="38"/>
      <c r="S1411" s="38"/>
      <c r="T1411" s="47"/>
      <c r="U1411" s="43"/>
      <c r="V1411" s="123"/>
      <c r="W1411" s="123"/>
      <c r="X1411" s="124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78"/>
      <c r="AI1411" s="25"/>
      <c r="AJ1411" s="45"/>
      <c r="AK1411" s="45"/>
      <c r="AL1411" s="45"/>
      <c r="AM1411" s="45"/>
      <c r="AN1411" s="45"/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5"/>
      <c r="AY1411" s="45"/>
      <c r="AZ1411" s="45"/>
      <c r="BA1411" s="45"/>
      <c r="BB1411" s="45"/>
      <c r="BC1411" s="45"/>
      <c r="BD1411" s="45"/>
      <c r="BE1411" s="45"/>
      <c r="BF1411" s="45"/>
      <c r="BG1411" s="45"/>
      <c r="BH1411" s="45"/>
      <c r="BI1411" s="45"/>
      <c r="BJ1411" s="45"/>
      <c r="BK1411" s="45"/>
      <c r="BL1411" s="45"/>
      <c r="BM1411" s="45"/>
      <c r="BN1411" s="45"/>
      <c r="BO1411" s="45"/>
      <c r="BP1411" s="45"/>
      <c r="BQ1411" s="45"/>
      <c r="BR1411" s="45"/>
      <c r="BS1411" s="45"/>
      <c r="BT1411" s="45"/>
      <c r="BU1411" s="45"/>
      <c r="BV1411" s="45"/>
      <c r="BW1411" s="45"/>
      <c r="BX1411" s="45"/>
      <c r="BY1411" s="45"/>
      <c r="BZ1411" s="45"/>
      <c r="CA1411" s="45"/>
      <c r="CB1411" s="45"/>
      <c r="CC1411" s="45"/>
      <c r="CD1411" s="45"/>
      <c r="CE1411" s="45"/>
      <c r="CF1411" s="45"/>
      <c r="CG1411" s="45"/>
      <c r="CH1411" s="45"/>
      <c r="CI1411" s="45"/>
      <c r="CJ1411" s="45"/>
      <c r="CK1411" s="45"/>
      <c r="CL1411" s="45"/>
      <c r="CM1411" s="45"/>
      <c r="CN1411" s="45"/>
      <c r="CO1411" s="45"/>
      <c r="CP1411" s="45"/>
      <c r="CQ1411" s="45"/>
      <c r="CR1411" s="45"/>
      <c r="CS1411" s="45"/>
      <c r="CT1411" s="45"/>
      <c r="CU1411" s="45"/>
      <c r="CV1411" s="45"/>
      <c r="CW1411" s="45"/>
      <c r="CX1411" s="45"/>
      <c r="CY1411" s="45"/>
      <c r="CZ1411" s="45"/>
      <c r="DA1411" s="45"/>
      <c r="DB1411" s="45"/>
      <c r="DC1411" s="45"/>
      <c r="DD1411" s="45"/>
      <c r="DE1411" s="45"/>
      <c r="DF1411" s="45"/>
      <c r="DG1411" s="45"/>
      <c r="DH1411" s="45"/>
      <c r="DI1411" s="45"/>
      <c r="DJ1411" s="45"/>
      <c r="DK1411" s="45"/>
      <c r="DL1411" s="45"/>
      <c r="DM1411" s="45"/>
      <c r="DN1411" s="45"/>
      <c r="DO1411" s="45"/>
      <c r="DP1411" s="45"/>
      <c r="DQ1411" s="45"/>
      <c r="DR1411" s="45"/>
      <c r="DS1411" s="45"/>
      <c r="DT1411" s="45"/>
      <c r="DU1411" s="45"/>
      <c r="DV1411" s="45"/>
      <c r="DW1411" s="45"/>
      <c r="DX1411" s="45"/>
      <c r="DY1411" s="45"/>
      <c r="DZ1411" s="45"/>
      <c r="EA1411" s="45"/>
      <c r="EB1411" s="45"/>
      <c r="EC1411" s="45"/>
      <c r="ED1411" s="45"/>
      <c r="EE1411" s="45"/>
      <c r="EF1411" s="45"/>
      <c r="EG1411" s="45"/>
      <c r="EH1411" s="45"/>
      <c r="EI1411" s="45"/>
      <c r="EJ1411" s="45"/>
      <c r="EK1411" s="45"/>
      <c r="EL1411" s="45"/>
      <c r="EM1411" s="45"/>
      <c r="EN1411" s="45"/>
      <c r="EO1411" s="45"/>
      <c r="EP1411" s="45"/>
      <c r="EQ1411" s="45"/>
      <c r="ER1411" s="45"/>
      <c r="ES1411" s="45"/>
      <c r="ET1411" s="45"/>
      <c r="EU1411" s="45"/>
      <c r="EV1411" s="45"/>
      <c r="EW1411" s="45"/>
      <c r="EX1411" s="45"/>
      <c r="EY1411" s="45"/>
      <c r="EZ1411" s="45"/>
      <c r="FA1411" s="45"/>
      <c r="FB1411" s="45"/>
      <c r="FC1411" s="45"/>
      <c r="FD1411" s="45"/>
      <c r="FE1411" s="45"/>
      <c r="FF1411" s="45"/>
      <c r="FG1411" s="45"/>
      <c r="FH1411" s="45"/>
      <c r="FI1411" s="45"/>
      <c r="FJ1411" s="45"/>
      <c r="FK1411" s="45"/>
      <c r="FL1411" s="45"/>
      <c r="FM1411" s="45"/>
      <c r="FN1411" s="45"/>
      <c r="FO1411" s="45"/>
      <c r="FP1411" s="45"/>
      <c r="FQ1411" s="45"/>
      <c r="FR1411" s="45"/>
      <c r="FS1411" s="45"/>
      <c r="FT1411" s="45"/>
      <c r="FU1411" s="45"/>
      <c r="FV1411" s="45"/>
      <c r="FW1411" s="45"/>
      <c r="FX1411" s="45"/>
      <c r="FY1411" s="45"/>
      <c r="FZ1411" s="45"/>
      <c r="GA1411" s="45"/>
      <c r="GB1411" s="45"/>
      <c r="GC1411" s="45"/>
      <c r="GD1411" s="45"/>
      <c r="GE1411" s="45"/>
      <c r="GF1411" s="45"/>
      <c r="GG1411" s="45"/>
      <c r="GH1411" s="45"/>
      <c r="GI1411" s="45"/>
      <c r="GJ1411" s="45"/>
      <c r="GK1411" s="45"/>
      <c r="GL1411" s="45"/>
      <c r="GM1411" s="45"/>
      <c r="GN1411" s="45"/>
      <c r="GO1411" s="45"/>
      <c r="GP1411" s="45"/>
      <c r="GQ1411" s="45"/>
      <c r="GR1411" s="45"/>
      <c r="GS1411" s="45"/>
      <c r="GT1411" s="45"/>
      <c r="GU1411" s="45"/>
      <c r="GV1411" s="45"/>
      <c r="GW1411" s="45"/>
      <c r="GX1411" s="45"/>
      <c r="GY1411" s="45"/>
      <c r="GZ1411" s="45"/>
      <c r="HA1411" s="45"/>
      <c r="HB1411" s="45"/>
      <c r="HC1411" s="45"/>
      <c r="HD1411" s="45"/>
      <c r="HE1411" s="45"/>
      <c r="HF1411" s="45"/>
      <c r="HG1411" s="45"/>
      <c r="HH1411" s="45"/>
      <c r="HI1411" s="45"/>
      <c r="HJ1411" s="45"/>
      <c r="HK1411" s="45"/>
      <c r="HL1411" s="45"/>
      <c r="HM1411" s="45"/>
      <c r="HN1411" s="45"/>
      <c r="HO1411" s="45"/>
      <c r="HP1411" s="45"/>
      <c r="HQ1411" s="45"/>
      <c r="HR1411" s="45"/>
      <c r="HS1411" s="45"/>
      <c r="HT1411" s="45"/>
      <c r="HU1411" s="45"/>
      <c r="HV1411" s="45"/>
      <c r="HW1411" s="45"/>
      <c r="HX1411" s="45"/>
      <c r="HY1411" s="45"/>
      <c r="HZ1411" s="45"/>
      <c r="IA1411" s="45"/>
      <c r="IB1411" s="45"/>
      <c r="IC1411" s="45"/>
      <c r="ID1411" s="45"/>
      <c r="IE1411" s="45"/>
      <c r="IF1411" s="45"/>
      <c r="IG1411" s="45"/>
      <c r="IH1411" s="45"/>
      <c r="II1411" s="45"/>
      <c r="IJ1411" s="45"/>
      <c r="IK1411" s="45"/>
      <c r="IL1411" s="45"/>
      <c r="IM1411" s="45"/>
      <c r="IN1411" s="45"/>
      <c r="IO1411" s="45"/>
      <c r="IP1411" s="45"/>
      <c r="IQ1411" s="45"/>
      <c r="IR1411" s="45"/>
      <c r="IS1411" s="45"/>
      <c r="IT1411" s="45"/>
      <c r="IU1411" s="45"/>
      <c r="IV1411" s="45"/>
      <c r="IW1411" s="45"/>
      <c r="IX1411" s="45"/>
      <c r="IY1411" s="45"/>
      <c r="IZ1411" s="45"/>
      <c r="JA1411" s="45"/>
      <c r="JB1411" s="45"/>
      <c r="JC1411" s="45"/>
      <c r="JD1411" s="45"/>
      <c r="JE1411" s="45"/>
      <c r="JF1411" s="45"/>
      <c r="JG1411" s="45"/>
      <c r="JH1411" s="45"/>
      <c r="JI1411" s="45"/>
      <c r="JJ1411" s="45"/>
      <c r="JK1411" s="45"/>
      <c r="JL1411" s="45"/>
      <c r="JM1411" s="45"/>
      <c r="JN1411" s="45"/>
      <c r="JO1411" s="45"/>
      <c r="JP1411" s="45"/>
      <c r="JQ1411" s="45"/>
      <c r="JR1411" s="45"/>
      <c r="JS1411" s="45"/>
      <c r="JT1411" s="45"/>
      <c r="JU1411" s="45"/>
      <c r="JV1411" s="45"/>
      <c r="JW1411" s="45"/>
      <c r="JX1411" s="45"/>
      <c r="JY1411" s="45"/>
      <c r="JZ1411" s="45"/>
      <c r="KA1411" s="45"/>
      <c r="KB1411" s="45"/>
      <c r="KC1411" s="45"/>
      <c r="KD1411" s="45"/>
      <c r="KE1411" s="45"/>
      <c r="KF1411" s="45"/>
      <c r="KG1411" s="45"/>
      <c r="KH1411" s="45"/>
      <c r="KI1411" s="45"/>
      <c r="KJ1411" s="45"/>
      <c r="KK1411" s="45"/>
      <c r="KL1411" s="45"/>
      <c r="KM1411" s="45"/>
      <c r="KN1411" s="45"/>
      <c r="KO1411" s="45"/>
      <c r="KP1411" s="45"/>
      <c r="KQ1411" s="45"/>
      <c r="KR1411" s="45"/>
      <c r="KS1411" s="45"/>
      <c r="KT1411" s="45"/>
      <c r="KU1411" s="45"/>
      <c r="KV1411" s="45"/>
      <c r="KW1411" s="45"/>
      <c r="KX1411" s="45"/>
      <c r="KY1411" s="45"/>
      <c r="KZ1411" s="45"/>
      <c r="LA1411" s="45"/>
      <c r="LB1411" s="45"/>
      <c r="LC1411" s="45"/>
      <c r="LD1411" s="45"/>
      <c r="LE1411" s="45"/>
      <c r="LF1411" s="45"/>
      <c r="LG1411" s="45"/>
      <c r="LH1411" s="45"/>
      <c r="LI1411" s="45"/>
      <c r="LJ1411" s="45"/>
      <c r="LK1411" s="45"/>
      <c r="LL1411" s="45"/>
      <c r="LM1411" s="45"/>
      <c r="LN1411" s="45"/>
      <c r="LO1411" s="45"/>
      <c r="LP1411" s="45"/>
      <c r="LQ1411" s="45"/>
      <c r="LR1411" s="45"/>
      <c r="LS1411" s="45"/>
      <c r="LT1411" s="45"/>
      <c r="LU1411" s="45"/>
      <c r="LV1411" s="45"/>
      <c r="LW1411" s="45"/>
      <c r="LX1411" s="45"/>
      <c r="LY1411" s="45"/>
      <c r="LZ1411" s="45"/>
      <c r="MA1411" s="45"/>
      <c r="MB1411" s="45"/>
      <c r="MC1411" s="45"/>
      <c r="MD1411" s="45"/>
      <c r="ME1411" s="45"/>
      <c r="MF1411" s="45"/>
      <c r="MG1411" s="45"/>
      <c r="MH1411" s="45"/>
      <c r="MI1411" s="45"/>
      <c r="MJ1411" s="45"/>
      <c r="MK1411" s="45"/>
      <c r="ML1411" s="45"/>
      <c r="MM1411" s="45"/>
      <c r="MN1411" s="45"/>
      <c r="MO1411" s="45"/>
      <c r="MP1411" s="45"/>
      <c r="MQ1411" s="45"/>
      <c r="MR1411" s="45"/>
      <c r="MS1411" s="45"/>
      <c r="MT1411" s="45"/>
      <c r="MU1411" s="45"/>
      <c r="MV1411" s="45"/>
      <c r="MW1411" s="45"/>
      <c r="MX1411" s="45"/>
      <c r="MY1411" s="45"/>
      <c r="MZ1411" s="45"/>
      <c r="NA1411" s="45"/>
      <c r="NB1411" s="45"/>
      <c r="NC1411" s="45"/>
      <c r="ND1411" s="45"/>
      <c r="NE1411" s="45"/>
      <c r="NF1411" s="45"/>
      <c r="NG1411" s="45"/>
      <c r="NH1411" s="45"/>
      <c r="NI1411" s="45"/>
      <c r="NJ1411" s="45"/>
      <c r="NK1411" s="45"/>
      <c r="NL1411" s="45"/>
      <c r="NM1411" s="45"/>
      <c r="NN1411" s="45"/>
      <c r="NO1411" s="45"/>
      <c r="NP1411" s="45"/>
      <c r="NQ1411" s="45"/>
      <c r="NR1411" s="45"/>
      <c r="NS1411" s="45"/>
      <c r="NT1411" s="45"/>
      <c r="NU1411" s="45"/>
      <c r="NV1411" s="45"/>
      <c r="NW1411" s="45"/>
      <c r="NX1411" s="45"/>
      <c r="NY1411" s="45"/>
      <c r="NZ1411" s="45"/>
      <c r="OA1411" s="45"/>
      <c r="OB1411" s="45"/>
      <c r="OC1411" s="45"/>
      <c r="OD1411" s="45"/>
      <c r="OE1411" s="45"/>
      <c r="OF1411" s="45"/>
      <c r="OG1411" s="45"/>
      <c r="OH1411" s="45"/>
      <c r="OI1411" s="45"/>
      <c r="OJ1411" s="45"/>
      <c r="OK1411" s="45"/>
      <c r="OL1411" s="45"/>
      <c r="OM1411" s="45"/>
      <c r="ON1411" s="45"/>
      <c r="OO1411" s="45"/>
      <c r="OP1411" s="45"/>
      <c r="OQ1411" s="45"/>
      <c r="OR1411" s="45"/>
      <c r="OS1411" s="45"/>
      <c r="OT1411" s="45"/>
      <c r="OU1411" s="45"/>
      <c r="OV1411" s="45"/>
      <c r="OW1411" s="45"/>
      <c r="OX1411" s="45"/>
      <c r="OY1411" s="45"/>
      <c r="OZ1411" s="45"/>
      <c r="PA1411" s="45"/>
      <c r="PB1411" s="45"/>
      <c r="PC1411" s="45"/>
      <c r="PD1411" s="45"/>
      <c r="PE1411" s="45"/>
      <c r="PF1411" s="45"/>
      <c r="PG1411" s="45"/>
      <c r="PH1411" s="45"/>
      <c r="PI1411" s="45"/>
      <c r="PJ1411" s="45"/>
      <c r="PK1411" s="45"/>
      <c r="PL1411" s="45"/>
      <c r="PM1411" s="45"/>
      <c r="PN1411" s="45"/>
      <c r="PO1411" s="45"/>
      <c r="PP1411" s="45"/>
      <c r="PQ1411" s="45"/>
      <c r="PR1411" s="45"/>
      <c r="PS1411" s="45"/>
      <c r="PT1411" s="45"/>
      <c r="PU1411" s="45"/>
      <c r="PV1411" s="45"/>
      <c r="PW1411" s="45"/>
      <c r="PX1411" s="45"/>
      <c r="PY1411" s="45"/>
      <c r="PZ1411" s="45"/>
      <c r="QA1411" s="45"/>
      <c r="QB1411" s="45"/>
      <c r="QC1411" s="45"/>
      <c r="QD1411" s="45"/>
      <c r="QE1411" s="45"/>
      <c r="QF1411" s="45"/>
      <c r="QG1411" s="45"/>
      <c r="QH1411" s="45"/>
      <c r="QI1411" s="45"/>
      <c r="QJ1411" s="45"/>
      <c r="QK1411" s="45"/>
      <c r="QL1411" s="45"/>
      <c r="QM1411" s="45"/>
      <c r="QN1411" s="45"/>
      <c r="QO1411" s="45"/>
      <c r="QP1411" s="45"/>
      <c r="QQ1411" s="45"/>
      <c r="QR1411" s="45"/>
      <c r="QS1411" s="45"/>
      <c r="QT1411" s="45"/>
      <c r="QU1411" s="45"/>
      <c r="QV1411" s="45"/>
      <c r="QW1411" s="45"/>
      <c r="QX1411" s="45"/>
      <c r="QY1411" s="45"/>
      <c r="QZ1411" s="45"/>
      <c r="RA1411" s="45"/>
      <c r="RB1411" s="45"/>
      <c r="RC1411" s="45"/>
      <c r="RD1411" s="45"/>
    </row>
    <row r="1412" spans="3:472" s="40" customFormat="1" x14ac:dyDescent="0.25">
      <c r="C1412" s="41"/>
      <c r="D1412" s="42"/>
      <c r="E1412" s="46"/>
      <c r="F1412" s="38"/>
      <c r="G1412" s="38"/>
      <c r="H1412" s="38"/>
      <c r="I1412" s="38"/>
      <c r="J1412" s="38"/>
      <c r="K1412" s="38"/>
      <c r="L1412" s="38"/>
      <c r="M1412" s="38"/>
      <c r="N1412" s="38"/>
      <c r="P1412" s="42"/>
      <c r="Q1412" s="38"/>
      <c r="R1412" s="38"/>
      <c r="S1412" s="38"/>
      <c r="T1412" s="47"/>
      <c r="U1412" s="43"/>
      <c r="V1412" s="123"/>
      <c r="W1412" s="123"/>
      <c r="X1412" s="124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78"/>
      <c r="AI1412" s="25"/>
      <c r="AJ1412" s="45"/>
      <c r="AK1412" s="45"/>
      <c r="AL1412" s="45"/>
      <c r="AM1412" s="45"/>
      <c r="AN1412" s="45"/>
      <c r="AO1412" s="45"/>
      <c r="AP1412" s="45"/>
      <c r="AQ1412" s="45"/>
      <c r="AR1412" s="45"/>
      <c r="AS1412" s="45"/>
      <c r="AT1412" s="45"/>
      <c r="AU1412" s="45"/>
      <c r="AV1412" s="45"/>
      <c r="AW1412" s="45"/>
      <c r="AX1412" s="45"/>
      <c r="AY1412" s="45"/>
      <c r="AZ1412" s="45"/>
      <c r="BA1412" s="45"/>
      <c r="BB1412" s="45"/>
      <c r="BC1412" s="45"/>
      <c r="BD1412" s="45"/>
      <c r="BE1412" s="45"/>
      <c r="BF1412" s="45"/>
      <c r="BG1412" s="45"/>
      <c r="BH1412" s="45"/>
      <c r="BI1412" s="45"/>
      <c r="BJ1412" s="45"/>
      <c r="BK1412" s="45"/>
      <c r="BL1412" s="45"/>
      <c r="BM1412" s="45"/>
      <c r="BN1412" s="45"/>
      <c r="BO1412" s="45"/>
      <c r="BP1412" s="45"/>
      <c r="BQ1412" s="45"/>
      <c r="BR1412" s="45"/>
      <c r="BS1412" s="45"/>
      <c r="BT1412" s="45"/>
      <c r="BU1412" s="45"/>
      <c r="BV1412" s="45"/>
      <c r="BW1412" s="45"/>
      <c r="BX1412" s="45"/>
      <c r="BY1412" s="45"/>
      <c r="BZ1412" s="45"/>
      <c r="CA1412" s="45"/>
      <c r="CB1412" s="45"/>
      <c r="CC1412" s="45"/>
      <c r="CD1412" s="45"/>
      <c r="CE1412" s="45"/>
      <c r="CF1412" s="45"/>
      <c r="CG1412" s="45"/>
      <c r="CH1412" s="45"/>
      <c r="CI1412" s="45"/>
      <c r="CJ1412" s="45"/>
      <c r="CK1412" s="45"/>
      <c r="CL1412" s="45"/>
      <c r="CM1412" s="45"/>
      <c r="CN1412" s="45"/>
      <c r="CO1412" s="45"/>
      <c r="CP1412" s="45"/>
      <c r="CQ1412" s="45"/>
      <c r="CR1412" s="45"/>
      <c r="CS1412" s="45"/>
      <c r="CT1412" s="45"/>
      <c r="CU1412" s="45"/>
      <c r="CV1412" s="45"/>
      <c r="CW1412" s="45"/>
      <c r="CX1412" s="45"/>
      <c r="CY1412" s="45"/>
      <c r="CZ1412" s="45"/>
      <c r="DA1412" s="45"/>
      <c r="DB1412" s="45"/>
      <c r="DC1412" s="45"/>
      <c r="DD1412" s="45"/>
      <c r="DE1412" s="45"/>
      <c r="DF1412" s="45"/>
      <c r="DG1412" s="45"/>
      <c r="DH1412" s="45"/>
      <c r="DI1412" s="45"/>
      <c r="DJ1412" s="45"/>
      <c r="DK1412" s="45"/>
      <c r="DL1412" s="45"/>
      <c r="DM1412" s="45"/>
      <c r="DN1412" s="45"/>
      <c r="DO1412" s="45"/>
      <c r="DP1412" s="45"/>
      <c r="DQ1412" s="45"/>
      <c r="DR1412" s="45"/>
      <c r="DS1412" s="45"/>
      <c r="DT1412" s="45"/>
      <c r="DU1412" s="45"/>
      <c r="DV1412" s="45"/>
      <c r="DW1412" s="45"/>
      <c r="DX1412" s="45"/>
      <c r="DY1412" s="45"/>
      <c r="DZ1412" s="45"/>
      <c r="EA1412" s="45"/>
      <c r="EB1412" s="45"/>
      <c r="EC1412" s="45"/>
      <c r="ED1412" s="45"/>
      <c r="EE1412" s="45"/>
      <c r="EF1412" s="45"/>
      <c r="EG1412" s="45"/>
      <c r="EH1412" s="45"/>
      <c r="EI1412" s="45"/>
      <c r="EJ1412" s="45"/>
      <c r="EK1412" s="45"/>
      <c r="EL1412" s="45"/>
      <c r="EM1412" s="45"/>
      <c r="EN1412" s="45"/>
      <c r="EO1412" s="45"/>
      <c r="EP1412" s="45"/>
      <c r="EQ1412" s="45"/>
      <c r="ER1412" s="45"/>
      <c r="ES1412" s="45"/>
      <c r="ET1412" s="45"/>
      <c r="EU1412" s="45"/>
      <c r="EV1412" s="45"/>
      <c r="EW1412" s="45"/>
      <c r="EX1412" s="45"/>
      <c r="EY1412" s="45"/>
      <c r="EZ1412" s="45"/>
      <c r="FA1412" s="45"/>
      <c r="FB1412" s="45"/>
      <c r="FC1412" s="45"/>
      <c r="FD1412" s="45"/>
      <c r="FE1412" s="45"/>
      <c r="FF1412" s="45"/>
      <c r="FG1412" s="45"/>
      <c r="FH1412" s="45"/>
      <c r="FI1412" s="45"/>
      <c r="FJ1412" s="45"/>
      <c r="FK1412" s="45"/>
      <c r="FL1412" s="45"/>
      <c r="FM1412" s="45"/>
      <c r="FN1412" s="45"/>
      <c r="FO1412" s="45"/>
      <c r="FP1412" s="45"/>
      <c r="FQ1412" s="45"/>
      <c r="FR1412" s="45"/>
      <c r="FS1412" s="45"/>
      <c r="FT1412" s="45"/>
      <c r="FU1412" s="45"/>
      <c r="FV1412" s="45"/>
      <c r="FW1412" s="45"/>
      <c r="FX1412" s="45"/>
      <c r="FY1412" s="45"/>
      <c r="FZ1412" s="45"/>
      <c r="GA1412" s="45"/>
      <c r="GB1412" s="45"/>
      <c r="GC1412" s="45"/>
      <c r="GD1412" s="45"/>
      <c r="GE1412" s="45"/>
      <c r="GF1412" s="45"/>
      <c r="GG1412" s="45"/>
      <c r="GH1412" s="45"/>
      <c r="GI1412" s="45"/>
      <c r="GJ1412" s="45"/>
      <c r="GK1412" s="45"/>
      <c r="GL1412" s="45"/>
      <c r="GM1412" s="45"/>
      <c r="GN1412" s="45"/>
      <c r="GO1412" s="45"/>
      <c r="GP1412" s="45"/>
      <c r="GQ1412" s="45"/>
      <c r="GR1412" s="45"/>
      <c r="GS1412" s="45"/>
      <c r="GT1412" s="45"/>
      <c r="GU1412" s="45"/>
      <c r="GV1412" s="45"/>
      <c r="GW1412" s="45"/>
      <c r="GX1412" s="45"/>
      <c r="GY1412" s="45"/>
      <c r="GZ1412" s="45"/>
      <c r="HA1412" s="45"/>
      <c r="HB1412" s="45"/>
      <c r="HC1412" s="45"/>
      <c r="HD1412" s="45"/>
      <c r="HE1412" s="45"/>
      <c r="HF1412" s="45"/>
      <c r="HG1412" s="45"/>
      <c r="HH1412" s="45"/>
      <c r="HI1412" s="45"/>
      <c r="HJ1412" s="45"/>
      <c r="HK1412" s="45"/>
      <c r="HL1412" s="45"/>
      <c r="HM1412" s="45"/>
      <c r="HN1412" s="45"/>
      <c r="HO1412" s="45"/>
      <c r="HP1412" s="45"/>
      <c r="HQ1412" s="45"/>
      <c r="HR1412" s="45"/>
      <c r="HS1412" s="45"/>
      <c r="HT1412" s="45"/>
      <c r="HU1412" s="45"/>
      <c r="HV1412" s="45"/>
      <c r="HW1412" s="45"/>
      <c r="HX1412" s="45"/>
      <c r="HY1412" s="45"/>
      <c r="HZ1412" s="45"/>
      <c r="IA1412" s="45"/>
      <c r="IB1412" s="45"/>
      <c r="IC1412" s="45"/>
      <c r="ID1412" s="45"/>
      <c r="IE1412" s="45"/>
      <c r="IF1412" s="45"/>
      <c r="IG1412" s="45"/>
      <c r="IH1412" s="45"/>
      <c r="II1412" s="45"/>
      <c r="IJ1412" s="45"/>
      <c r="IK1412" s="45"/>
      <c r="IL1412" s="45"/>
      <c r="IM1412" s="45"/>
      <c r="IN1412" s="45"/>
      <c r="IO1412" s="45"/>
      <c r="IP1412" s="45"/>
      <c r="IQ1412" s="45"/>
      <c r="IR1412" s="45"/>
      <c r="IS1412" s="45"/>
      <c r="IT1412" s="45"/>
      <c r="IU1412" s="45"/>
      <c r="IV1412" s="45"/>
      <c r="IW1412" s="45"/>
      <c r="IX1412" s="45"/>
      <c r="IY1412" s="45"/>
      <c r="IZ1412" s="45"/>
      <c r="JA1412" s="45"/>
      <c r="JB1412" s="45"/>
      <c r="JC1412" s="45"/>
      <c r="JD1412" s="45"/>
      <c r="JE1412" s="45"/>
      <c r="JF1412" s="45"/>
      <c r="JG1412" s="45"/>
      <c r="JH1412" s="45"/>
      <c r="JI1412" s="45"/>
      <c r="JJ1412" s="45"/>
      <c r="JK1412" s="45"/>
      <c r="JL1412" s="45"/>
      <c r="JM1412" s="45"/>
      <c r="JN1412" s="45"/>
      <c r="JO1412" s="45"/>
      <c r="JP1412" s="45"/>
      <c r="JQ1412" s="45"/>
      <c r="JR1412" s="45"/>
      <c r="JS1412" s="45"/>
      <c r="JT1412" s="45"/>
      <c r="JU1412" s="45"/>
      <c r="JV1412" s="45"/>
      <c r="JW1412" s="45"/>
      <c r="JX1412" s="45"/>
      <c r="JY1412" s="45"/>
      <c r="JZ1412" s="45"/>
      <c r="KA1412" s="45"/>
      <c r="KB1412" s="45"/>
      <c r="KC1412" s="45"/>
      <c r="KD1412" s="45"/>
      <c r="KE1412" s="45"/>
      <c r="KF1412" s="45"/>
      <c r="KG1412" s="45"/>
      <c r="KH1412" s="45"/>
      <c r="KI1412" s="45"/>
      <c r="KJ1412" s="45"/>
      <c r="KK1412" s="45"/>
      <c r="KL1412" s="45"/>
      <c r="KM1412" s="45"/>
      <c r="KN1412" s="45"/>
      <c r="KO1412" s="45"/>
      <c r="KP1412" s="45"/>
      <c r="KQ1412" s="45"/>
      <c r="KR1412" s="45"/>
      <c r="KS1412" s="45"/>
      <c r="KT1412" s="45"/>
      <c r="KU1412" s="45"/>
      <c r="KV1412" s="45"/>
      <c r="KW1412" s="45"/>
      <c r="KX1412" s="45"/>
      <c r="KY1412" s="45"/>
      <c r="KZ1412" s="45"/>
      <c r="LA1412" s="45"/>
      <c r="LB1412" s="45"/>
      <c r="LC1412" s="45"/>
      <c r="LD1412" s="45"/>
      <c r="LE1412" s="45"/>
      <c r="LF1412" s="45"/>
      <c r="LG1412" s="45"/>
      <c r="LH1412" s="45"/>
      <c r="LI1412" s="45"/>
      <c r="LJ1412" s="45"/>
      <c r="LK1412" s="45"/>
      <c r="LL1412" s="45"/>
      <c r="LM1412" s="45"/>
      <c r="LN1412" s="45"/>
      <c r="LO1412" s="45"/>
      <c r="LP1412" s="45"/>
      <c r="LQ1412" s="45"/>
      <c r="LR1412" s="45"/>
      <c r="LS1412" s="45"/>
      <c r="LT1412" s="45"/>
      <c r="LU1412" s="45"/>
      <c r="LV1412" s="45"/>
      <c r="LW1412" s="45"/>
      <c r="LX1412" s="45"/>
      <c r="LY1412" s="45"/>
      <c r="LZ1412" s="45"/>
      <c r="MA1412" s="45"/>
      <c r="MB1412" s="45"/>
      <c r="MC1412" s="45"/>
      <c r="MD1412" s="45"/>
      <c r="ME1412" s="45"/>
      <c r="MF1412" s="45"/>
      <c r="MG1412" s="45"/>
      <c r="MH1412" s="45"/>
      <c r="MI1412" s="45"/>
      <c r="MJ1412" s="45"/>
      <c r="MK1412" s="45"/>
      <c r="ML1412" s="45"/>
      <c r="MM1412" s="45"/>
      <c r="MN1412" s="45"/>
      <c r="MO1412" s="45"/>
      <c r="MP1412" s="45"/>
      <c r="MQ1412" s="45"/>
      <c r="MR1412" s="45"/>
      <c r="MS1412" s="45"/>
      <c r="MT1412" s="45"/>
      <c r="MU1412" s="45"/>
      <c r="MV1412" s="45"/>
      <c r="MW1412" s="45"/>
      <c r="MX1412" s="45"/>
      <c r="MY1412" s="45"/>
      <c r="MZ1412" s="45"/>
      <c r="NA1412" s="45"/>
      <c r="NB1412" s="45"/>
      <c r="NC1412" s="45"/>
      <c r="ND1412" s="45"/>
      <c r="NE1412" s="45"/>
      <c r="NF1412" s="45"/>
      <c r="NG1412" s="45"/>
      <c r="NH1412" s="45"/>
      <c r="NI1412" s="45"/>
      <c r="NJ1412" s="45"/>
      <c r="NK1412" s="45"/>
      <c r="NL1412" s="45"/>
      <c r="NM1412" s="45"/>
      <c r="NN1412" s="45"/>
      <c r="NO1412" s="45"/>
      <c r="NP1412" s="45"/>
      <c r="NQ1412" s="45"/>
      <c r="NR1412" s="45"/>
      <c r="NS1412" s="45"/>
      <c r="NT1412" s="45"/>
      <c r="NU1412" s="45"/>
      <c r="NV1412" s="45"/>
      <c r="NW1412" s="45"/>
      <c r="NX1412" s="45"/>
      <c r="NY1412" s="45"/>
      <c r="NZ1412" s="45"/>
      <c r="OA1412" s="45"/>
      <c r="OB1412" s="45"/>
      <c r="OC1412" s="45"/>
      <c r="OD1412" s="45"/>
      <c r="OE1412" s="45"/>
      <c r="OF1412" s="45"/>
      <c r="OG1412" s="45"/>
      <c r="OH1412" s="45"/>
      <c r="OI1412" s="45"/>
      <c r="OJ1412" s="45"/>
      <c r="OK1412" s="45"/>
      <c r="OL1412" s="45"/>
      <c r="OM1412" s="45"/>
      <c r="ON1412" s="45"/>
      <c r="OO1412" s="45"/>
      <c r="OP1412" s="45"/>
      <c r="OQ1412" s="45"/>
      <c r="OR1412" s="45"/>
      <c r="OS1412" s="45"/>
      <c r="OT1412" s="45"/>
      <c r="OU1412" s="45"/>
      <c r="OV1412" s="45"/>
      <c r="OW1412" s="45"/>
      <c r="OX1412" s="45"/>
      <c r="OY1412" s="45"/>
      <c r="OZ1412" s="45"/>
      <c r="PA1412" s="45"/>
      <c r="PB1412" s="45"/>
      <c r="PC1412" s="45"/>
      <c r="PD1412" s="45"/>
      <c r="PE1412" s="45"/>
      <c r="PF1412" s="45"/>
      <c r="PG1412" s="45"/>
      <c r="PH1412" s="45"/>
      <c r="PI1412" s="45"/>
      <c r="PJ1412" s="45"/>
      <c r="PK1412" s="45"/>
      <c r="PL1412" s="45"/>
      <c r="PM1412" s="45"/>
      <c r="PN1412" s="45"/>
      <c r="PO1412" s="45"/>
      <c r="PP1412" s="45"/>
      <c r="PQ1412" s="45"/>
      <c r="PR1412" s="45"/>
      <c r="PS1412" s="45"/>
      <c r="PT1412" s="45"/>
      <c r="PU1412" s="45"/>
      <c r="PV1412" s="45"/>
      <c r="PW1412" s="45"/>
      <c r="PX1412" s="45"/>
      <c r="PY1412" s="45"/>
      <c r="PZ1412" s="45"/>
      <c r="QA1412" s="45"/>
      <c r="QB1412" s="45"/>
      <c r="QC1412" s="45"/>
      <c r="QD1412" s="45"/>
      <c r="QE1412" s="45"/>
      <c r="QF1412" s="45"/>
      <c r="QG1412" s="45"/>
      <c r="QH1412" s="45"/>
      <c r="QI1412" s="45"/>
      <c r="QJ1412" s="45"/>
      <c r="QK1412" s="45"/>
      <c r="QL1412" s="45"/>
      <c r="QM1412" s="45"/>
      <c r="QN1412" s="45"/>
      <c r="QO1412" s="45"/>
      <c r="QP1412" s="45"/>
      <c r="QQ1412" s="45"/>
      <c r="QR1412" s="45"/>
      <c r="QS1412" s="45"/>
      <c r="QT1412" s="45"/>
      <c r="QU1412" s="45"/>
      <c r="QV1412" s="45"/>
      <c r="QW1412" s="45"/>
      <c r="QX1412" s="45"/>
      <c r="QY1412" s="45"/>
      <c r="QZ1412" s="45"/>
      <c r="RA1412" s="45"/>
      <c r="RB1412" s="45"/>
      <c r="RC1412" s="45"/>
      <c r="RD1412" s="45"/>
    </row>
    <row r="1413" spans="3:472" s="40" customFormat="1" x14ac:dyDescent="0.25">
      <c r="C1413" s="41"/>
      <c r="D1413" s="42"/>
      <c r="E1413" s="46"/>
      <c r="F1413" s="38"/>
      <c r="G1413" s="38"/>
      <c r="H1413" s="38"/>
      <c r="I1413" s="38"/>
      <c r="J1413" s="38"/>
      <c r="K1413" s="38"/>
      <c r="L1413" s="38"/>
      <c r="M1413" s="38"/>
      <c r="N1413" s="38"/>
      <c r="P1413" s="42"/>
      <c r="Q1413" s="38"/>
      <c r="R1413" s="38"/>
      <c r="S1413" s="38"/>
      <c r="T1413" s="47"/>
      <c r="U1413" s="43"/>
      <c r="V1413" s="123"/>
      <c r="W1413" s="123"/>
      <c r="X1413" s="124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78"/>
      <c r="AI1413" s="25"/>
      <c r="AJ1413" s="45"/>
      <c r="AK1413" s="45"/>
      <c r="AL1413" s="45"/>
      <c r="AM1413" s="45"/>
      <c r="AN1413" s="45"/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  <c r="BA1413" s="45"/>
      <c r="BB1413" s="45"/>
      <c r="BC1413" s="45"/>
      <c r="BD1413" s="45"/>
      <c r="BE1413" s="45"/>
      <c r="BF1413" s="45"/>
      <c r="BG1413" s="45"/>
      <c r="BH1413" s="45"/>
      <c r="BI1413" s="45"/>
      <c r="BJ1413" s="45"/>
      <c r="BK1413" s="45"/>
      <c r="BL1413" s="45"/>
      <c r="BM1413" s="45"/>
      <c r="BN1413" s="45"/>
      <c r="BO1413" s="45"/>
      <c r="BP1413" s="45"/>
      <c r="BQ1413" s="45"/>
      <c r="BR1413" s="45"/>
      <c r="BS1413" s="45"/>
      <c r="BT1413" s="45"/>
      <c r="BU1413" s="45"/>
      <c r="BV1413" s="45"/>
      <c r="BW1413" s="45"/>
      <c r="BX1413" s="45"/>
      <c r="BY1413" s="45"/>
      <c r="BZ1413" s="45"/>
      <c r="CA1413" s="45"/>
      <c r="CB1413" s="45"/>
      <c r="CC1413" s="45"/>
      <c r="CD1413" s="45"/>
      <c r="CE1413" s="45"/>
      <c r="CF1413" s="45"/>
      <c r="CG1413" s="45"/>
      <c r="CH1413" s="45"/>
      <c r="CI1413" s="45"/>
      <c r="CJ1413" s="45"/>
      <c r="CK1413" s="45"/>
      <c r="CL1413" s="45"/>
      <c r="CM1413" s="45"/>
      <c r="CN1413" s="45"/>
      <c r="CO1413" s="45"/>
      <c r="CP1413" s="45"/>
      <c r="CQ1413" s="45"/>
      <c r="CR1413" s="45"/>
      <c r="CS1413" s="45"/>
      <c r="CT1413" s="45"/>
      <c r="CU1413" s="45"/>
      <c r="CV1413" s="45"/>
      <c r="CW1413" s="45"/>
      <c r="CX1413" s="45"/>
      <c r="CY1413" s="45"/>
      <c r="CZ1413" s="45"/>
      <c r="DA1413" s="45"/>
      <c r="DB1413" s="45"/>
      <c r="DC1413" s="45"/>
      <c r="DD1413" s="45"/>
      <c r="DE1413" s="45"/>
      <c r="DF1413" s="45"/>
      <c r="DG1413" s="45"/>
      <c r="DH1413" s="45"/>
      <c r="DI1413" s="45"/>
      <c r="DJ1413" s="45"/>
      <c r="DK1413" s="45"/>
      <c r="DL1413" s="45"/>
      <c r="DM1413" s="45"/>
      <c r="DN1413" s="45"/>
      <c r="DO1413" s="45"/>
      <c r="DP1413" s="45"/>
      <c r="DQ1413" s="45"/>
      <c r="DR1413" s="45"/>
      <c r="DS1413" s="45"/>
      <c r="DT1413" s="45"/>
      <c r="DU1413" s="45"/>
      <c r="DV1413" s="45"/>
      <c r="DW1413" s="45"/>
      <c r="DX1413" s="45"/>
      <c r="DY1413" s="45"/>
      <c r="DZ1413" s="45"/>
      <c r="EA1413" s="45"/>
      <c r="EB1413" s="45"/>
      <c r="EC1413" s="45"/>
      <c r="ED1413" s="45"/>
      <c r="EE1413" s="45"/>
      <c r="EF1413" s="45"/>
      <c r="EG1413" s="45"/>
      <c r="EH1413" s="45"/>
      <c r="EI1413" s="45"/>
      <c r="EJ1413" s="45"/>
      <c r="EK1413" s="45"/>
      <c r="EL1413" s="45"/>
      <c r="EM1413" s="45"/>
      <c r="EN1413" s="45"/>
      <c r="EO1413" s="45"/>
      <c r="EP1413" s="45"/>
      <c r="EQ1413" s="45"/>
      <c r="ER1413" s="45"/>
      <c r="ES1413" s="45"/>
      <c r="ET1413" s="45"/>
      <c r="EU1413" s="45"/>
      <c r="EV1413" s="45"/>
      <c r="EW1413" s="45"/>
      <c r="EX1413" s="45"/>
      <c r="EY1413" s="45"/>
      <c r="EZ1413" s="45"/>
      <c r="FA1413" s="45"/>
      <c r="FB1413" s="45"/>
      <c r="FC1413" s="45"/>
      <c r="FD1413" s="45"/>
      <c r="FE1413" s="45"/>
      <c r="FF1413" s="45"/>
      <c r="FG1413" s="45"/>
      <c r="FH1413" s="45"/>
      <c r="FI1413" s="45"/>
      <c r="FJ1413" s="45"/>
      <c r="FK1413" s="45"/>
      <c r="FL1413" s="45"/>
      <c r="FM1413" s="45"/>
      <c r="FN1413" s="45"/>
      <c r="FO1413" s="45"/>
      <c r="FP1413" s="45"/>
      <c r="FQ1413" s="45"/>
      <c r="FR1413" s="45"/>
      <c r="FS1413" s="45"/>
      <c r="FT1413" s="45"/>
      <c r="FU1413" s="45"/>
      <c r="FV1413" s="45"/>
      <c r="FW1413" s="45"/>
      <c r="FX1413" s="45"/>
      <c r="FY1413" s="45"/>
      <c r="FZ1413" s="45"/>
      <c r="GA1413" s="45"/>
      <c r="GB1413" s="45"/>
      <c r="GC1413" s="45"/>
      <c r="GD1413" s="45"/>
      <c r="GE1413" s="45"/>
      <c r="GF1413" s="45"/>
      <c r="GG1413" s="45"/>
      <c r="GH1413" s="45"/>
      <c r="GI1413" s="45"/>
      <c r="GJ1413" s="45"/>
      <c r="GK1413" s="45"/>
      <c r="GL1413" s="45"/>
      <c r="GM1413" s="45"/>
      <c r="GN1413" s="45"/>
      <c r="GO1413" s="45"/>
      <c r="GP1413" s="45"/>
      <c r="GQ1413" s="45"/>
      <c r="GR1413" s="45"/>
      <c r="GS1413" s="45"/>
      <c r="GT1413" s="45"/>
      <c r="GU1413" s="45"/>
      <c r="GV1413" s="45"/>
      <c r="GW1413" s="45"/>
      <c r="GX1413" s="45"/>
      <c r="GY1413" s="45"/>
      <c r="GZ1413" s="45"/>
      <c r="HA1413" s="45"/>
      <c r="HB1413" s="45"/>
      <c r="HC1413" s="45"/>
      <c r="HD1413" s="45"/>
      <c r="HE1413" s="45"/>
      <c r="HF1413" s="45"/>
      <c r="HG1413" s="45"/>
      <c r="HH1413" s="45"/>
      <c r="HI1413" s="45"/>
      <c r="HJ1413" s="45"/>
      <c r="HK1413" s="45"/>
      <c r="HL1413" s="45"/>
      <c r="HM1413" s="45"/>
      <c r="HN1413" s="45"/>
      <c r="HO1413" s="45"/>
      <c r="HP1413" s="45"/>
      <c r="HQ1413" s="45"/>
      <c r="HR1413" s="45"/>
      <c r="HS1413" s="45"/>
      <c r="HT1413" s="45"/>
      <c r="HU1413" s="45"/>
      <c r="HV1413" s="45"/>
      <c r="HW1413" s="45"/>
      <c r="HX1413" s="45"/>
      <c r="HY1413" s="45"/>
      <c r="HZ1413" s="45"/>
      <c r="IA1413" s="45"/>
      <c r="IB1413" s="45"/>
      <c r="IC1413" s="45"/>
      <c r="ID1413" s="45"/>
      <c r="IE1413" s="45"/>
      <c r="IF1413" s="45"/>
      <c r="IG1413" s="45"/>
      <c r="IH1413" s="45"/>
      <c r="II1413" s="45"/>
      <c r="IJ1413" s="45"/>
      <c r="IK1413" s="45"/>
      <c r="IL1413" s="45"/>
      <c r="IM1413" s="45"/>
      <c r="IN1413" s="45"/>
      <c r="IO1413" s="45"/>
      <c r="IP1413" s="45"/>
      <c r="IQ1413" s="45"/>
      <c r="IR1413" s="45"/>
      <c r="IS1413" s="45"/>
      <c r="IT1413" s="45"/>
      <c r="IU1413" s="45"/>
      <c r="IV1413" s="45"/>
      <c r="IW1413" s="45"/>
      <c r="IX1413" s="45"/>
      <c r="IY1413" s="45"/>
      <c r="IZ1413" s="45"/>
      <c r="JA1413" s="45"/>
      <c r="JB1413" s="45"/>
      <c r="JC1413" s="45"/>
      <c r="JD1413" s="45"/>
      <c r="JE1413" s="45"/>
      <c r="JF1413" s="45"/>
      <c r="JG1413" s="45"/>
      <c r="JH1413" s="45"/>
      <c r="JI1413" s="45"/>
      <c r="JJ1413" s="45"/>
      <c r="JK1413" s="45"/>
      <c r="JL1413" s="45"/>
      <c r="JM1413" s="45"/>
      <c r="JN1413" s="45"/>
      <c r="JO1413" s="45"/>
      <c r="JP1413" s="45"/>
      <c r="JQ1413" s="45"/>
      <c r="JR1413" s="45"/>
      <c r="JS1413" s="45"/>
      <c r="JT1413" s="45"/>
      <c r="JU1413" s="45"/>
      <c r="JV1413" s="45"/>
      <c r="JW1413" s="45"/>
      <c r="JX1413" s="45"/>
      <c r="JY1413" s="45"/>
      <c r="JZ1413" s="45"/>
      <c r="KA1413" s="45"/>
      <c r="KB1413" s="45"/>
      <c r="KC1413" s="45"/>
      <c r="KD1413" s="45"/>
      <c r="KE1413" s="45"/>
      <c r="KF1413" s="45"/>
      <c r="KG1413" s="45"/>
      <c r="KH1413" s="45"/>
      <c r="KI1413" s="45"/>
      <c r="KJ1413" s="45"/>
      <c r="KK1413" s="45"/>
      <c r="KL1413" s="45"/>
      <c r="KM1413" s="45"/>
      <c r="KN1413" s="45"/>
      <c r="KO1413" s="45"/>
      <c r="KP1413" s="45"/>
      <c r="KQ1413" s="45"/>
      <c r="KR1413" s="45"/>
      <c r="KS1413" s="45"/>
      <c r="KT1413" s="45"/>
      <c r="KU1413" s="45"/>
      <c r="KV1413" s="45"/>
      <c r="KW1413" s="45"/>
      <c r="KX1413" s="45"/>
      <c r="KY1413" s="45"/>
      <c r="KZ1413" s="45"/>
      <c r="LA1413" s="45"/>
      <c r="LB1413" s="45"/>
      <c r="LC1413" s="45"/>
      <c r="LD1413" s="45"/>
      <c r="LE1413" s="45"/>
      <c r="LF1413" s="45"/>
      <c r="LG1413" s="45"/>
      <c r="LH1413" s="45"/>
      <c r="LI1413" s="45"/>
      <c r="LJ1413" s="45"/>
      <c r="LK1413" s="45"/>
      <c r="LL1413" s="45"/>
      <c r="LM1413" s="45"/>
      <c r="LN1413" s="45"/>
      <c r="LO1413" s="45"/>
      <c r="LP1413" s="45"/>
      <c r="LQ1413" s="45"/>
      <c r="LR1413" s="45"/>
      <c r="LS1413" s="45"/>
      <c r="LT1413" s="45"/>
      <c r="LU1413" s="45"/>
      <c r="LV1413" s="45"/>
      <c r="LW1413" s="45"/>
      <c r="LX1413" s="45"/>
      <c r="LY1413" s="45"/>
      <c r="LZ1413" s="45"/>
      <c r="MA1413" s="45"/>
      <c r="MB1413" s="45"/>
      <c r="MC1413" s="45"/>
      <c r="MD1413" s="45"/>
      <c r="ME1413" s="45"/>
      <c r="MF1413" s="45"/>
      <c r="MG1413" s="45"/>
      <c r="MH1413" s="45"/>
      <c r="MI1413" s="45"/>
      <c r="MJ1413" s="45"/>
      <c r="MK1413" s="45"/>
      <c r="ML1413" s="45"/>
      <c r="MM1413" s="45"/>
      <c r="MN1413" s="45"/>
      <c r="MO1413" s="45"/>
      <c r="MP1413" s="45"/>
      <c r="MQ1413" s="45"/>
      <c r="MR1413" s="45"/>
      <c r="MS1413" s="45"/>
      <c r="MT1413" s="45"/>
      <c r="MU1413" s="45"/>
      <c r="MV1413" s="45"/>
      <c r="MW1413" s="45"/>
      <c r="MX1413" s="45"/>
      <c r="MY1413" s="45"/>
      <c r="MZ1413" s="45"/>
      <c r="NA1413" s="45"/>
      <c r="NB1413" s="45"/>
      <c r="NC1413" s="45"/>
      <c r="ND1413" s="45"/>
      <c r="NE1413" s="45"/>
      <c r="NF1413" s="45"/>
      <c r="NG1413" s="45"/>
      <c r="NH1413" s="45"/>
      <c r="NI1413" s="45"/>
      <c r="NJ1413" s="45"/>
      <c r="NK1413" s="45"/>
      <c r="NL1413" s="45"/>
      <c r="NM1413" s="45"/>
      <c r="NN1413" s="45"/>
      <c r="NO1413" s="45"/>
      <c r="NP1413" s="45"/>
      <c r="NQ1413" s="45"/>
      <c r="NR1413" s="45"/>
      <c r="NS1413" s="45"/>
      <c r="NT1413" s="45"/>
      <c r="NU1413" s="45"/>
      <c r="NV1413" s="45"/>
      <c r="NW1413" s="45"/>
      <c r="NX1413" s="45"/>
      <c r="NY1413" s="45"/>
      <c r="NZ1413" s="45"/>
      <c r="OA1413" s="45"/>
      <c r="OB1413" s="45"/>
      <c r="OC1413" s="45"/>
      <c r="OD1413" s="45"/>
      <c r="OE1413" s="45"/>
      <c r="OF1413" s="45"/>
      <c r="OG1413" s="45"/>
      <c r="OH1413" s="45"/>
      <c r="OI1413" s="45"/>
      <c r="OJ1413" s="45"/>
      <c r="OK1413" s="45"/>
      <c r="OL1413" s="45"/>
      <c r="OM1413" s="45"/>
      <c r="ON1413" s="45"/>
      <c r="OO1413" s="45"/>
      <c r="OP1413" s="45"/>
      <c r="OQ1413" s="45"/>
      <c r="OR1413" s="45"/>
      <c r="OS1413" s="45"/>
      <c r="OT1413" s="45"/>
      <c r="OU1413" s="45"/>
      <c r="OV1413" s="45"/>
      <c r="OW1413" s="45"/>
      <c r="OX1413" s="45"/>
      <c r="OY1413" s="45"/>
      <c r="OZ1413" s="45"/>
      <c r="PA1413" s="45"/>
      <c r="PB1413" s="45"/>
      <c r="PC1413" s="45"/>
      <c r="PD1413" s="45"/>
      <c r="PE1413" s="45"/>
      <c r="PF1413" s="45"/>
      <c r="PG1413" s="45"/>
      <c r="PH1413" s="45"/>
      <c r="PI1413" s="45"/>
      <c r="PJ1413" s="45"/>
      <c r="PK1413" s="45"/>
      <c r="PL1413" s="45"/>
      <c r="PM1413" s="45"/>
      <c r="PN1413" s="45"/>
      <c r="PO1413" s="45"/>
      <c r="PP1413" s="45"/>
      <c r="PQ1413" s="45"/>
      <c r="PR1413" s="45"/>
      <c r="PS1413" s="45"/>
      <c r="PT1413" s="45"/>
      <c r="PU1413" s="45"/>
      <c r="PV1413" s="45"/>
      <c r="PW1413" s="45"/>
      <c r="PX1413" s="45"/>
      <c r="PY1413" s="45"/>
      <c r="PZ1413" s="45"/>
      <c r="QA1413" s="45"/>
      <c r="QB1413" s="45"/>
      <c r="QC1413" s="45"/>
      <c r="QD1413" s="45"/>
      <c r="QE1413" s="45"/>
      <c r="QF1413" s="45"/>
      <c r="QG1413" s="45"/>
      <c r="QH1413" s="45"/>
      <c r="QI1413" s="45"/>
      <c r="QJ1413" s="45"/>
      <c r="QK1413" s="45"/>
      <c r="QL1413" s="45"/>
      <c r="QM1413" s="45"/>
      <c r="QN1413" s="45"/>
      <c r="QO1413" s="45"/>
      <c r="QP1413" s="45"/>
      <c r="QQ1413" s="45"/>
      <c r="QR1413" s="45"/>
      <c r="QS1413" s="45"/>
      <c r="QT1413" s="45"/>
      <c r="QU1413" s="45"/>
      <c r="QV1413" s="45"/>
      <c r="QW1413" s="45"/>
      <c r="QX1413" s="45"/>
      <c r="QY1413" s="45"/>
      <c r="QZ1413" s="45"/>
      <c r="RA1413" s="45"/>
      <c r="RB1413" s="45"/>
      <c r="RC1413" s="45"/>
      <c r="RD1413" s="45"/>
    </row>
    <row r="1414" spans="3:472" s="40" customFormat="1" x14ac:dyDescent="0.25">
      <c r="C1414" s="41"/>
      <c r="D1414" s="42"/>
      <c r="E1414" s="46"/>
      <c r="F1414" s="38"/>
      <c r="G1414" s="38"/>
      <c r="H1414" s="38"/>
      <c r="I1414" s="38"/>
      <c r="J1414" s="38"/>
      <c r="K1414" s="38"/>
      <c r="L1414" s="38"/>
      <c r="M1414" s="38"/>
      <c r="N1414" s="38"/>
      <c r="P1414" s="42"/>
      <c r="Q1414" s="38"/>
      <c r="R1414" s="38"/>
      <c r="S1414" s="38"/>
      <c r="T1414" s="47"/>
      <c r="U1414" s="43"/>
      <c r="V1414" s="123"/>
      <c r="W1414" s="123"/>
      <c r="X1414" s="124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78"/>
      <c r="AI1414" s="25"/>
      <c r="AJ1414" s="45"/>
      <c r="AK1414" s="45"/>
      <c r="AL1414" s="45"/>
      <c r="AM1414" s="45"/>
      <c r="AN1414" s="45"/>
      <c r="AO1414" s="45"/>
      <c r="AP1414" s="45"/>
      <c r="AQ1414" s="45"/>
      <c r="AR1414" s="45"/>
      <c r="AS1414" s="45"/>
      <c r="AT1414" s="45"/>
      <c r="AU1414" s="45"/>
      <c r="AV1414" s="45"/>
      <c r="AW1414" s="45"/>
      <c r="AX1414" s="45"/>
      <c r="AY1414" s="45"/>
      <c r="AZ1414" s="45"/>
      <c r="BA1414" s="45"/>
      <c r="BB1414" s="45"/>
      <c r="BC1414" s="45"/>
      <c r="BD1414" s="45"/>
      <c r="BE1414" s="45"/>
      <c r="BF1414" s="45"/>
      <c r="BG1414" s="45"/>
      <c r="BH1414" s="45"/>
      <c r="BI1414" s="45"/>
      <c r="BJ1414" s="45"/>
      <c r="BK1414" s="45"/>
      <c r="BL1414" s="45"/>
      <c r="BM1414" s="45"/>
      <c r="BN1414" s="45"/>
      <c r="BO1414" s="45"/>
      <c r="BP1414" s="45"/>
      <c r="BQ1414" s="45"/>
      <c r="BR1414" s="45"/>
      <c r="BS1414" s="45"/>
      <c r="BT1414" s="45"/>
      <c r="BU1414" s="45"/>
      <c r="BV1414" s="45"/>
      <c r="BW1414" s="45"/>
      <c r="BX1414" s="45"/>
      <c r="BY1414" s="45"/>
      <c r="BZ1414" s="45"/>
      <c r="CA1414" s="45"/>
      <c r="CB1414" s="45"/>
      <c r="CC1414" s="45"/>
      <c r="CD1414" s="45"/>
      <c r="CE1414" s="45"/>
      <c r="CF1414" s="45"/>
      <c r="CG1414" s="45"/>
      <c r="CH1414" s="45"/>
      <c r="CI1414" s="45"/>
      <c r="CJ1414" s="45"/>
      <c r="CK1414" s="45"/>
      <c r="CL1414" s="45"/>
      <c r="CM1414" s="45"/>
      <c r="CN1414" s="45"/>
      <c r="CO1414" s="45"/>
      <c r="CP1414" s="45"/>
      <c r="CQ1414" s="45"/>
      <c r="CR1414" s="45"/>
      <c r="CS1414" s="45"/>
      <c r="CT1414" s="45"/>
      <c r="CU1414" s="45"/>
      <c r="CV1414" s="45"/>
      <c r="CW1414" s="45"/>
      <c r="CX1414" s="45"/>
      <c r="CY1414" s="45"/>
      <c r="CZ1414" s="45"/>
      <c r="DA1414" s="45"/>
      <c r="DB1414" s="45"/>
      <c r="DC1414" s="45"/>
      <c r="DD1414" s="45"/>
      <c r="DE1414" s="45"/>
      <c r="DF1414" s="45"/>
      <c r="DG1414" s="45"/>
      <c r="DH1414" s="45"/>
      <c r="DI1414" s="45"/>
      <c r="DJ1414" s="45"/>
      <c r="DK1414" s="45"/>
      <c r="DL1414" s="45"/>
      <c r="DM1414" s="45"/>
      <c r="DN1414" s="45"/>
      <c r="DO1414" s="45"/>
      <c r="DP1414" s="45"/>
      <c r="DQ1414" s="45"/>
      <c r="DR1414" s="45"/>
      <c r="DS1414" s="45"/>
      <c r="DT1414" s="45"/>
      <c r="DU1414" s="45"/>
      <c r="DV1414" s="45"/>
      <c r="DW1414" s="45"/>
      <c r="DX1414" s="45"/>
      <c r="DY1414" s="45"/>
      <c r="DZ1414" s="45"/>
      <c r="EA1414" s="45"/>
      <c r="EB1414" s="45"/>
      <c r="EC1414" s="45"/>
      <c r="ED1414" s="45"/>
      <c r="EE1414" s="45"/>
      <c r="EF1414" s="45"/>
      <c r="EG1414" s="45"/>
      <c r="EH1414" s="45"/>
      <c r="EI1414" s="45"/>
      <c r="EJ1414" s="45"/>
      <c r="EK1414" s="45"/>
      <c r="EL1414" s="45"/>
      <c r="EM1414" s="45"/>
      <c r="EN1414" s="45"/>
      <c r="EO1414" s="45"/>
      <c r="EP1414" s="45"/>
      <c r="EQ1414" s="45"/>
      <c r="ER1414" s="45"/>
      <c r="ES1414" s="45"/>
      <c r="ET1414" s="45"/>
      <c r="EU1414" s="45"/>
      <c r="EV1414" s="45"/>
      <c r="EW1414" s="45"/>
      <c r="EX1414" s="45"/>
      <c r="EY1414" s="45"/>
      <c r="EZ1414" s="45"/>
      <c r="FA1414" s="45"/>
      <c r="FB1414" s="45"/>
      <c r="FC1414" s="45"/>
      <c r="FD1414" s="45"/>
      <c r="FE1414" s="45"/>
      <c r="FF1414" s="45"/>
      <c r="FG1414" s="45"/>
      <c r="FH1414" s="45"/>
      <c r="FI1414" s="45"/>
      <c r="FJ1414" s="45"/>
      <c r="FK1414" s="45"/>
      <c r="FL1414" s="45"/>
      <c r="FM1414" s="45"/>
      <c r="FN1414" s="45"/>
      <c r="FO1414" s="45"/>
      <c r="FP1414" s="45"/>
      <c r="FQ1414" s="45"/>
      <c r="FR1414" s="45"/>
      <c r="FS1414" s="45"/>
      <c r="FT1414" s="45"/>
      <c r="FU1414" s="45"/>
      <c r="FV1414" s="45"/>
      <c r="FW1414" s="45"/>
      <c r="FX1414" s="45"/>
      <c r="FY1414" s="45"/>
      <c r="FZ1414" s="45"/>
      <c r="GA1414" s="45"/>
      <c r="GB1414" s="45"/>
      <c r="GC1414" s="45"/>
      <c r="GD1414" s="45"/>
      <c r="GE1414" s="45"/>
      <c r="GF1414" s="45"/>
      <c r="GG1414" s="45"/>
      <c r="GH1414" s="45"/>
      <c r="GI1414" s="45"/>
      <c r="GJ1414" s="45"/>
      <c r="GK1414" s="45"/>
      <c r="GL1414" s="45"/>
      <c r="GM1414" s="45"/>
      <c r="GN1414" s="45"/>
      <c r="GO1414" s="45"/>
      <c r="GP1414" s="45"/>
      <c r="GQ1414" s="45"/>
      <c r="GR1414" s="45"/>
      <c r="GS1414" s="45"/>
      <c r="GT1414" s="45"/>
      <c r="GU1414" s="45"/>
      <c r="GV1414" s="45"/>
      <c r="GW1414" s="45"/>
      <c r="GX1414" s="45"/>
      <c r="GY1414" s="45"/>
      <c r="GZ1414" s="45"/>
      <c r="HA1414" s="45"/>
      <c r="HB1414" s="45"/>
      <c r="HC1414" s="45"/>
      <c r="HD1414" s="45"/>
      <c r="HE1414" s="45"/>
      <c r="HF1414" s="45"/>
      <c r="HG1414" s="45"/>
      <c r="HH1414" s="45"/>
      <c r="HI1414" s="45"/>
      <c r="HJ1414" s="45"/>
      <c r="HK1414" s="45"/>
      <c r="HL1414" s="45"/>
      <c r="HM1414" s="45"/>
      <c r="HN1414" s="45"/>
      <c r="HO1414" s="45"/>
      <c r="HP1414" s="45"/>
      <c r="HQ1414" s="45"/>
      <c r="HR1414" s="45"/>
      <c r="HS1414" s="45"/>
      <c r="HT1414" s="45"/>
      <c r="HU1414" s="45"/>
      <c r="HV1414" s="45"/>
      <c r="HW1414" s="45"/>
      <c r="HX1414" s="45"/>
      <c r="HY1414" s="45"/>
      <c r="HZ1414" s="45"/>
      <c r="IA1414" s="45"/>
      <c r="IB1414" s="45"/>
      <c r="IC1414" s="45"/>
      <c r="ID1414" s="45"/>
      <c r="IE1414" s="45"/>
      <c r="IF1414" s="45"/>
      <c r="IG1414" s="45"/>
      <c r="IH1414" s="45"/>
      <c r="II1414" s="45"/>
      <c r="IJ1414" s="45"/>
      <c r="IK1414" s="45"/>
      <c r="IL1414" s="45"/>
      <c r="IM1414" s="45"/>
      <c r="IN1414" s="45"/>
      <c r="IO1414" s="45"/>
      <c r="IP1414" s="45"/>
      <c r="IQ1414" s="45"/>
      <c r="IR1414" s="45"/>
      <c r="IS1414" s="45"/>
      <c r="IT1414" s="45"/>
      <c r="IU1414" s="45"/>
      <c r="IV1414" s="45"/>
      <c r="IW1414" s="45"/>
      <c r="IX1414" s="45"/>
      <c r="IY1414" s="45"/>
      <c r="IZ1414" s="45"/>
      <c r="JA1414" s="45"/>
      <c r="JB1414" s="45"/>
      <c r="JC1414" s="45"/>
      <c r="JD1414" s="45"/>
      <c r="JE1414" s="45"/>
      <c r="JF1414" s="45"/>
      <c r="JG1414" s="45"/>
      <c r="JH1414" s="45"/>
      <c r="JI1414" s="45"/>
      <c r="JJ1414" s="45"/>
      <c r="JK1414" s="45"/>
      <c r="JL1414" s="45"/>
      <c r="JM1414" s="45"/>
      <c r="JN1414" s="45"/>
      <c r="JO1414" s="45"/>
      <c r="JP1414" s="45"/>
      <c r="JQ1414" s="45"/>
      <c r="JR1414" s="45"/>
      <c r="JS1414" s="45"/>
      <c r="JT1414" s="45"/>
      <c r="JU1414" s="45"/>
      <c r="JV1414" s="45"/>
      <c r="JW1414" s="45"/>
      <c r="JX1414" s="45"/>
      <c r="JY1414" s="45"/>
      <c r="JZ1414" s="45"/>
      <c r="KA1414" s="45"/>
      <c r="KB1414" s="45"/>
      <c r="KC1414" s="45"/>
      <c r="KD1414" s="45"/>
      <c r="KE1414" s="45"/>
      <c r="KF1414" s="45"/>
      <c r="KG1414" s="45"/>
      <c r="KH1414" s="45"/>
      <c r="KI1414" s="45"/>
      <c r="KJ1414" s="45"/>
      <c r="KK1414" s="45"/>
      <c r="KL1414" s="45"/>
      <c r="KM1414" s="45"/>
      <c r="KN1414" s="45"/>
      <c r="KO1414" s="45"/>
      <c r="KP1414" s="45"/>
      <c r="KQ1414" s="45"/>
      <c r="KR1414" s="45"/>
      <c r="KS1414" s="45"/>
      <c r="KT1414" s="45"/>
      <c r="KU1414" s="45"/>
      <c r="KV1414" s="45"/>
      <c r="KW1414" s="45"/>
      <c r="KX1414" s="45"/>
      <c r="KY1414" s="45"/>
      <c r="KZ1414" s="45"/>
      <c r="LA1414" s="45"/>
      <c r="LB1414" s="45"/>
      <c r="LC1414" s="45"/>
      <c r="LD1414" s="45"/>
      <c r="LE1414" s="45"/>
      <c r="LF1414" s="45"/>
      <c r="LG1414" s="45"/>
      <c r="LH1414" s="45"/>
      <c r="LI1414" s="45"/>
      <c r="LJ1414" s="45"/>
      <c r="LK1414" s="45"/>
      <c r="LL1414" s="45"/>
      <c r="LM1414" s="45"/>
      <c r="LN1414" s="45"/>
      <c r="LO1414" s="45"/>
      <c r="LP1414" s="45"/>
      <c r="LQ1414" s="45"/>
      <c r="LR1414" s="45"/>
      <c r="LS1414" s="45"/>
      <c r="LT1414" s="45"/>
      <c r="LU1414" s="45"/>
      <c r="LV1414" s="45"/>
      <c r="LW1414" s="45"/>
      <c r="LX1414" s="45"/>
      <c r="LY1414" s="45"/>
      <c r="LZ1414" s="45"/>
      <c r="MA1414" s="45"/>
      <c r="MB1414" s="45"/>
      <c r="MC1414" s="45"/>
      <c r="MD1414" s="45"/>
      <c r="ME1414" s="45"/>
      <c r="MF1414" s="45"/>
      <c r="MG1414" s="45"/>
      <c r="MH1414" s="45"/>
      <c r="MI1414" s="45"/>
      <c r="MJ1414" s="45"/>
      <c r="MK1414" s="45"/>
      <c r="ML1414" s="45"/>
      <c r="MM1414" s="45"/>
      <c r="MN1414" s="45"/>
      <c r="MO1414" s="45"/>
      <c r="MP1414" s="45"/>
      <c r="MQ1414" s="45"/>
      <c r="MR1414" s="45"/>
      <c r="MS1414" s="45"/>
      <c r="MT1414" s="45"/>
      <c r="MU1414" s="45"/>
      <c r="MV1414" s="45"/>
      <c r="MW1414" s="45"/>
      <c r="MX1414" s="45"/>
      <c r="MY1414" s="45"/>
      <c r="MZ1414" s="45"/>
      <c r="NA1414" s="45"/>
      <c r="NB1414" s="45"/>
      <c r="NC1414" s="45"/>
      <c r="ND1414" s="45"/>
      <c r="NE1414" s="45"/>
      <c r="NF1414" s="45"/>
      <c r="NG1414" s="45"/>
      <c r="NH1414" s="45"/>
      <c r="NI1414" s="45"/>
      <c r="NJ1414" s="45"/>
      <c r="NK1414" s="45"/>
      <c r="NL1414" s="45"/>
      <c r="NM1414" s="45"/>
      <c r="NN1414" s="45"/>
      <c r="NO1414" s="45"/>
      <c r="NP1414" s="45"/>
      <c r="NQ1414" s="45"/>
      <c r="NR1414" s="45"/>
      <c r="NS1414" s="45"/>
      <c r="NT1414" s="45"/>
      <c r="NU1414" s="45"/>
      <c r="NV1414" s="45"/>
      <c r="NW1414" s="45"/>
      <c r="NX1414" s="45"/>
      <c r="NY1414" s="45"/>
      <c r="NZ1414" s="45"/>
      <c r="OA1414" s="45"/>
      <c r="OB1414" s="45"/>
      <c r="OC1414" s="45"/>
      <c r="OD1414" s="45"/>
      <c r="OE1414" s="45"/>
      <c r="OF1414" s="45"/>
      <c r="OG1414" s="45"/>
      <c r="OH1414" s="45"/>
      <c r="OI1414" s="45"/>
      <c r="OJ1414" s="45"/>
      <c r="OK1414" s="45"/>
      <c r="OL1414" s="45"/>
      <c r="OM1414" s="45"/>
      <c r="ON1414" s="45"/>
      <c r="OO1414" s="45"/>
      <c r="OP1414" s="45"/>
      <c r="OQ1414" s="45"/>
      <c r="OR1414" s="45"/>
      <c r="OS1414" s="45"/>
      <c r="OT1414" s="45"/>
      <c r="OU1414" s="45"/>
      <c r="OV1414" s="45"/>
      <c r="OW1414" s="45"/>
      <c r="OX1414" s="45"/>
      <c r="OY1414" s="45"/>
      <c r="OZ1414" s="45"/>
      <c r="PA1414" s="45"/>
      <c r="PB1414" s="45"/>
      <c r="PC1414" s="45"/>
      <c r="PD1414" s="45"/>
      <c r="PE1414" s="45"/>
      <c r="PF1414" s="45"/>
      <c r="PG1414" s="45"/>
      <c r="PH1414" s="45"/>
      <c r="PI1414" s="45"/>
      <c r="PJ1414" s="45"/>
      <c r="PK1414" s="45"/>
      <c r="PL1414" s="45"/>
      <c r="PM1414" s="45"/>
      <c r="PN1414" s="45"/>
      <c r="PO1414" s="45"/>
      <c r="PP1414" s="45"/>
      <c r="PQ1414" s="45"/>
      <c r="PR1414" s="45"/>
      <c r="PS1414" s="45"/>
      <c r="PT1414" s="45"/>
      <c r="PU1414" s="45"/>
      <c r="PV1414" s="45"/>
      <c r="PW1414" s="45"/>
      <c r="PX1414" s="45"/>
      <c r="PY1414" s="45"/>
      <c r="PZ1414" s="45"/>
      <c r="QA1414" s="45"/>
      <c r="QB1414" s="45"/>
      <c r="QC1414" s="45"/>
      <c r="QD1414" s="45"/>
      <c r="QE1414" s="45"/>
      <c r="QF1414" s="45"/>
      <c r="QG1414" s="45"/>
      <c r="QH1414" s="45"/>
      <c r="QI1414" s="45"/>
      <c r="QJ1414" s="45"/>
      <c r="QK1414" s="45"/>
      <c r="QL1414" s="45"/>
      <c r="QM1414" s="45"/>
      <c r="QN1414" s="45"/>
      <c r="QO1414" s="45"/>
      <c r="QP1414" s="45"/>
      <c r="QQ1414" s="45"/>
      <c r="QR1414" s="45"/>
      <c r="QS1414" s="45"/>
      <c r="QT1414" s="45"/>
      <c r="QU1414" s="45"/>
      <c r="QV1414" s="45"/>
      <c r="QW1414" s="45"/>
      <c r="QX1414" s="45"/>
      <c r="QY1414" s="45"/>
      <c r="QZ1414" s="45"/>
      <c r="RA1414" s="45"/>
      <c r="RB1414" s="45"/>
      <c r="RC1414" s="45"/>
      <c r="RD1414" s="45"/>
    </row>
    <row r="1415" spans="3:472" s="40" customFormat="1" x14ac:dyDescent="0.25">
      <c r="C1415" s="41"/>
      <c r="D1415" s="42"/>
      <c r="E1415" s="46"/>
      <c r="F1415" s="38"/>
      <c r="G1415" s="38"/>
      <c r="H1415" s="38"/>
      <c r="I1415" s="38"/>
      <c r="J1415" s="38"/>
      <c r="K1415" s="38"/>
      <c r="L1415" s="38"/>
      <c r="M1415" s="38"/>
      <c r="N1415" s="38"/>
      <c r="P1415" s="42"/>
      <c r="Q1415" s="38"/>
      <c r="R1415" s="38"/>
      <c r="S1415" s="38"/>
      <c r="T1415" s="47"/>
      <c r="U1415" s="43"/>
      <c r="V1415" s="123"/>
      <c r="W1415" s="123"/>
      <c r="X1415" s="124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78"/>
      <c r="AI1415" s="25"/>
      <c r="AJ1415" s="45"/>
      <c r="AK1415" s="45"/>
      <c r="AL1415" s="45"/>
      <c r="AM1415" s="45"/>
      <c r="AN1415" s="45"/>
      <c r="AO1415" s="45"/>
      <c r="AP1415" s="45"/>
      <c r="AQ1415" s="45"/>
      <c r="AR1415" s="45"/>
      <c r="AS1415" s="45"/>
      <c r="AT1415" s="45"/>
      <c r="AU1415" s="45"/>
      <c r="AV1415" s="45"/>
      <c r="AW1415" s="45"/>
      <c r="AX1415" s="45"/>
      <c r="AY1415" s="45"/>
      <c r="AZ1415" s="45"/>
      <c r="BA1415" s="45"/>
      <c r="BB1415" s="45"/>
      <c r="BC1415" s="45"/>
      <c r="BD1415" s="45"/>
      <c r="BE1415" s="45"/>
      <c r="BF1415" s="45"/>
      <c r="BG1415" s="45"/>
      <c r="BH1415" s="45"/>
      <c r="BI1415" s="45"/>
      <c r="BJ1415" s="45"/>
      <c r="BK1415" s="45"/>
      <c r="BL1415" s="45"/>
      <c r="BM1415" s="45"/>
      <c r="BN1415" s="45"/>
      <c r="BO1415" s="45"/>
      <c r="BP1415" s="45"/>
      <c r="BQ1415" s="45"/>
      <c r="BR1415" s="45"/>
      <c r="BS1415" s="45"/>
      <c r="BT1415" s="45"/>
      <c r="BU1415" s="45"/>
      <c r="BV1415" s="45"/>
      <c r="BW1415" s="45"/>
      <c r="BX1415" s="45"/>
      <c r="BY1415" s="45"/>
      <c r="BZ1415" s="45"/>
      <c r="CA1415" s="45"/>
      <c r="CB1415" s="45"/>
      <c r="CC1415" s="45"/>
      <c r="CD1415" s="45"/>
      <c r="CE1415" s="45"/>
      <c r="CF1415" s="45"/>
      <c r="CG1415" s="45"/>
      <c r="CH1415" s="45"/>
      <c r="CI1415" s="45"/>
      <c r="CJ1415" s="45"/>
      <c r="CK1415" s="45"/>
      <c r="CL1415" s="45"/>
      <c r="CM1415" s="45"/>
      <c r="CN1415" s="45"/>
      <c r="CO1415" s="45"/>
      <c r="CP1415" s="45"/>
      <c r="CQ1415" s="45"/>
      <c r="CR1415" s="45"/>
      <c r="CS1415" s="45"/>
      <c r="CT1415" s="45"/>
      <c r="CU1415" s="45"/>
      <c r="CV1415" s="45"/>
      <c r="CW1415" s="45"/>
      <c r="CX1415" s="45"/>
      <c r="CY1415" s="45"/>
      <c r="CZ1415" s="45"/>
      <c r="DA1415" s="45"/>
      <c r="DB1415" s="45"/>
      <c r="DC1415" s="45"/>
      <c r="DD1415" s="45"/>
      <c r="DE1415" s="45"/>
      <c r="DF1415" s="45"/>
      <c r="DG1415" s="45"/>
      <c r="DH1415" s="45"/>
      <c r="DI1415" s="45"/>
      <c r="DJ1415" s="45"/>
      <c r="DK1415" s="45"/>
      <c r="DL1415" s="45"/>
      <c r="DM1415" s="45"/>
      <c r="DN1415" s="45"/>
      <c r="DO1415" s="45"/>
      <c r="DP1415" s="45"/>
      <c r="DQ1415" s="45"/>
      <c r="DR1415" s="45"/>
      <c r="DS1415" s="45"/>
      <c r="DT1415" s="45"/>
      <c r="DU1415" s="45"/>
      <c r="DV1415" s="45"/>
      <c r="DW1415" s="45"/>
      <c r="DX1415" s="45"/>
      <c r="DY1415" s="45"/>
      <c r="DZ1415" s="45"/>
      <c r="EA1415" s="45"/>
      <c r="EB1415" s="45"/>
      <c r="EC1415" s="45"/>
      <c r="ED1415" s="45"/>
      <c r="EE1415" s="45"/>
      <c r="EF1415" s="45"/>
      <c r="EG1415" s="45"/>
      <c r="EH1415" s="45"/>
      <c r="EI1415" s="45"/>
      <c r="EJ1415" s="45"/>
      <c r="EK1415" s="45"/>
      <c r="EL1415" s="45"/>
      <c r="EM1415" s="45"/>
      <c r="EN1415" s="45"/>
      <c r="EO1415" s="45"/>
      <c r="EP1415" s="45"/>
      <c r="EQ1415" s="45"/>
      <c r="ER1415" s="45"/>
      <c r="ES1415" s="45"/>
      <c r="ET1415" s="45"/>
      <c r="EU1415" s="45"/>
      <c r="EV1415" s="45"/>
      <c r="EW1415" s="45"/>
      <c r="EX1415" s="45"/>
      <c r="EY1415" s="45"/>
      <c r="EZ1415" s="45"/>
      <c r="FA1415" s="45"/>
      <c r="FB1415" s="45"/>
      <c r="FC1415" s="45"/>
      <c r="FD1415" s="45"/>
      <c r="FE1415" s="45"/>
      <c r="FF1415" s="45"/>
      <c r="FG1415" s="45"/>
      <c r="FH1415" s="45"/>
      <c r="FI1415" s="45"/>
      <c r="FJ1415" s="45"/>
      <c r="FK1415" s="45"/>
      <c r="FL1415" s="45"/>
      <c r="FM1415" s="45"/>
      <c r="FN1415" s="45"/>
      <c r="FO1415" s="45"/>
      <c r="FP1415" s="45"/>
      <c r="FQ1415" s="45"/>
      <c r="FR1415" s="45"/>
      <c r="FS1415" s="45"/>
      <c r="FT1415" s="45"/>
      <c r="FU1415" s="45"/>
      <c r="FV1415" s="45"/>
      <c r="FW1415" s="45"/>
      <c r="FX1415" s="45"/>
      <c r="FY1415" s="45"/>
      <c r="FZ1415" s="45"/>
      <c r="GA1415" s="45"/>
      <c r="GB1415" s="45"/>
      <c r="GC1415" s="45"/>
      <c r="GD1415" s="45"/>
      <c r="GE1415" s="45"/>
      <c r="GF1415" s="45"/>
      <c r="GG1415" s="45"/>
      <c r="GH1415" s="45"/>
      <c r="GI1415" s="45"/>
      <c r="GJ1415" s="45"/>
      <c r="GK1415" s="45"/>
      <c r="GL1415" s="45"/>
      <c r="GM1415" s="45"/>
      <c r="GN1415" s="45"/>
      <c r="GO1415" s="45"/>
      <c r="GP1415" s="45"/>
      <c r="GQ1415" s="45"/>
      <c r="GR1415" s="45"/>
      <c r="GS1415" s="45"/>
      <c r="GT1415" s="45"/>
      <c r="GU1415" s="45"/>
      <c r="GV1415" s="45"/>
      <c r="GW1415" s="45"/>
      <c r="GX1415" s="45"/>
      <c r="GY1415" s="45"/>
      <c r="GZ1415" s="45"/>
      <c r="HA1415" s="45"/>
      <c r="HB1415" s="45"/>
      <c r="HC1415" s="45"/>
      <c r="HD1415" s="45"/>
      <c r="HE1415" s="45"/>
      <c r="HF1415" s="45"/>
      <c r="HG1415" s="45"/>
      <c r="HH1415" s="45"/>
      <c r="HI1415" s="45"/>
      <c r="HJ1415" s="45"/>
      <c r="HK1415" s="45"/>
      <c r="HL1415" s="45"/>
      <c r="HM1415" s="45"/>
      <c r="HN1415" s="45"/>
      <c r="HO1415" s="45"/>
      <c r="HP1415" s="45"/>
      <c r="HQ1415" s="45"/>
      <c r="HR1415" s="45"/>
      <c r="HS1415" s="45"/>
      <c r="HT1415" s="45"/>
      <c r="HU1415" s="45"/>
      <c r="HV1415" s="45"/>
      <c r="HW1415" s="45"/>
      <c r="HX1415" s="45"/>
      <c r="HY1415" s="45"/>
      <c r="HZ1415" s="45"/>
      <c r="IA1415" s="45"/>
      <c r="IB1415" s="45"/>
      <c r="IC1415" s="45"/>
      <c r="ID1415" s="45"/>
      <c r="IE1415" s="45"/>
      <c r="IF1415" s="45"/>
      <c r="IG1415" s="45"/>
      <c r="IH1415" s="45"/>
      <c r="II1415" s="45"/>
      <c r="IJ1415" s="45"/>
      <c r="IK1415" s="45"/>
      <c r="IL1415" s="45"/>
      <c r="IM1415" s="45"/>
      <c r="IN1415" s="45"/>
      <c r="IO1415" s="45"/>
      <c r="IP1415" s="45"/>
      <c r="IQ1415" s="45"/>
      <c r="IR1415" s="45"/>
      <c r="IS1415" s="45"/>
      <c r="IT1415" s="45"/>
      <c r="IU1415" s="45"/>
      <c r="IV1415" s="45"/>
      <c r="IW1415" s="45"/>
      <c r="IX1415" s="45"/>
      <c r="IY1415" s="45"/>
      <c r="IZ1415" s="45"/>
      <c r="JA1415" s="45"/>
      <c r="JB1415" s="45"/>
      <c r="JC1415" s="45"/>
      <c r="JD1415" s="45"/>
      <c r="JE1415" s="45"/>
      <c r="JF1415" s="45"/>
      <c r="JG1415" s="45"/>
      <c r="JH1415" s="45"/>
      <c r="JI1415" s="45"/>
      <c r="JJ1415" s="45"/>
      <c r="JK1415" s="45"/>
      <c r="JL1415" s="45"/>
      <c r="JM1415" s="45"/>
      <c r="JN1415" s="45"/>
      <c r="JO1415" s="45"/>
      <c r="JP1415" s="45"/>
      <c r="JQ1415" s="45"/>
      <c r="JR1415" s="45"/>
      <c r="JS1415" s="45"/>
      <c r="JT1415" s="45"/>
      <c r="JU1415" s="45"/>
      <c r="JV1415" s="45"/>
      <c r="JW1415" s="45"/>
      <c r="JX1415" s="45"/>
      <c r="JY1415" s="45"/>
      <c r="JZ1415" s="45"/>
      <c r="KA1415" s="45"/>
      <c r="KB1415" s="45"/>
      <c r="KC1415" s="45"/>
      <c r="KD1415" s="45"/>
      <c r="KE1415" s="45"/>
      <c r="KF1415" s="45"/>
      <c r="KG1415" s="45"/>
      <c r="KH1415" s="45"/>
      <c r="KI1415" s="45"/>
      <c r="KJ1415" s="45"/>
      <c r="KK1415" s="45"/>
      <c r="KL1415" s="45"/>
      <c r="KM1415" s="45"/>
      <c r="KN1415" s="45"/>
      <c r="KO1415" s="45"/>
      <c r="KP1415" s="45"/>
      <c r="KQ1415" s="45"/>
      <c r="KR1415" s="45"/>
      <c r="KS1415" s="45"/>
      <c r="KT1415" s="45"/>
      <c r="KU1415" s="45"/>
      <c r="KV1415" s="45"/>
      <c r="KW1415" s="45"/>
      <c r="KX1415" s="45"/>
      <c r="KY1415" s="45"/>
      <c r="KZ1415" s="45"/>
      <c r="LA1415" s="45"/>
      <c r="LB1415" s="45"/>
      <c r="LC1415" s="45"/>
      <c r="LD1415" s="45"/>
      <c r="LE1415" s="45"/>
      <c r="LF1415" s="45"/>
      <c r="LG1415" s="45"/>
      <c r="LH1415" s="45"/>
      <c r="LI1415" s="45"/>
      <c r="LJ1415" s="45"/>
      <c r="LK1415" s="45"/>
      <c r="LL1415" s="45"/>
      <c r="LM1415" s="45"/>
      <c r="LN1415" s="45"/>
      <c r="LO1415" s="45"/>
      <c r="LP1415" s="45"/>
      <c r="LQ1415" s="45"/>
      <c r="LR1415" s="45"/>
      <c r="LS1415" s="45"/>
      <c r="LT1415" s="45"/>
      <c r="LU1415" s="45"/>
      <c r="LV1415" s="45"/>
      <c r="LW1415" s="45"/>
      <c r="LX1415" s="45"/>
      <c r="LY1415" s="45"/>
      <c r="LZ1415" s="45"/>
      <c r="MA1415" s="45"/>
      <c r="MB1415" s="45"/>
      <c r="MC1415" s="45"/>
      <c r="MD1415" s="45"/>
      <c r="ME1415" s="45"/>
      <c r="MF1415" s="45"/>
      <c r="MG1415" s="45"/>
      <c r="MH1415" s="45"/>
      <c r="MI1415" s="45"/>
      <c r="MJ1415" s="45"/>
      <c r="MK1415" s="45"/>
      <c r="ML1415" s="45"/>
      <c r="MM1415" s="45"/>
      <c r="MN1415" s="45"/>
      <c r="MO1415" s="45"/>
      <c r="MP1415" s="45"/>
      <c r="MQ1415" s="45"/>
      <c r="MR1415" s="45"/>
      <c r="MS1415" s="45"/>
      <c r="MT1415" s="45"/>
      <c r="MU1415" s="45"/>
      <c r="MV1415" s="45"/>
      <c r="MW1415" s="45"/>
      <c r="MX1415" s="45"/>
      <c r="MY1415" s="45"/>
      <c r="MZ1415" s="45"/>
      <c r="NA1415" s="45"/>
      <c r="NB1415" s="45"/>
      <c r="NC1415" s="45"/>
      <c r="ND1415" s="45"/>
      <c r="NE1415" s="45"/>
      <c r="NF1415" s="45"/>
      <c r="NG1415" s="45"/>
      <c r="NH1415" s="45"/>
      <c r="NI1415" s="45"/>
      <c r="NJ1415" s="45"/>
      <c r="NK1415" s="45"/>
      <c r="NL1415" s="45"/>
      <c r="NM1415" s="45"/>
      <c r="NN1415" s="45"/>
      <c r="NO1415" s="45"/>
      <c r="NP1415" s="45"/>
      <c r="NQ1415" s="45"/>
      <c r="NR1415" s="45"/>
      <c r="NS1415" s="45"/>
      <c r="NT1415" s="45"/>
      <c r="NU1415" s="45"/>
      <c r="NV1415" s="45"/>
      <c r="NW1415" s="45"/>
      <c r="NX1415" s="45"/>
      <c r="NY1415" s="45"/>
      <c r="NZ1415" s="45"/>
      <c r="OA1415" s="45"/>
      <c r="OB1415" s="45"/>
      <c r="OC1415" s="45"/>
      <c r="OD1415" s="45"/>
      <c r="OE1415" s="45"/>
      <c r="OF1415" s="45"/>
      <c r="OG1415" s="45"/>
      <c r="OH1415" s="45"/>
      <c r="OI1415" s="45"/>
      <c r="OJ1415" s="45"/>
      <c r="OK1415" s="45"/>
      <c r="OL1415" s="45"/>
      <c r="OM1415" s="45"/>
      <c r="ON1415" s="45"/>
      <c r="OO1415" s="45"/>
      <c r="OP1415" s="45"/>
      <c r="OQ1415" s="45"/>
      <c r="OR1415" s="45"/>
      <c r="OS1415" s="45"/>
      <c r="OT1415" s="45"/>
      <c r="OU1415" s="45"/>
      <c r="OV1415" s="45"/>
      <c r="OW1415" s="45"/>
      <c r="OX1415" s="45"/>
      <c r="OY1415" s="45"/>
      <c r="OZ1415" s="45"/>
      <c r="PA1415" s="45"/>
      <c r="PB1415" s="45"/>
      <c r="PC1415" s="45"/>
      <c r="PD1415" s="45"/>
      <c r="PE1415" s="45"/>
      <c r="PF1415" s="45"/>
      <c r="PG1415" s="45"/>
      <c r="PH1415" s="45"/>
      <c r="PI1415" s="45"/>
      <c r="PJ1415" s="45"/>
      <c r="PK1415" s="45"/>
      <c r="PL1415" s="45"/>
      <c r="PM1415" s="45"/>
      <c r="PN1415" s="45"/>
      <c r="PO1415" s="45"/>
      <c r="PP1415" s="45"/>
      <c r="PQ1415" s="45"/>
      <c r="PR1415" s="45"/>
      <c r="PS1415" s="45"/>
      <c r="PT1415" s="45"/>
      <c r="PU1415" s="45"/>
      <c r="PV1415" s="45"/>
      <c r="PW1415" s="45"/>
      <c r="PX1415" s="45"/>
      <c r="PY1415" s="45"/>
      <c r="PZ1415" s="45"/>
      <c r="QA1415" s="45"/>
      <c r="QB1415" s="45"/>
      <c r="QC1415" s="45"/>
      <c r="QD1415" s="45"/>
      <c r="QE1415" s="45"/>
      <c r="QF1415" s="45"/>
      <c r="QG1415" s="45"/>
      <c r="QH1415" s="45"/>
      <c r="QI1415" s="45"/>
      <c r="QJ1415" s="45"/>
      <c r="QK1415" s="45"/>
      <c r="QL1415" s="45"/>
      <c r="QM1415" s="45"/>
      <c r="QN1415" s="45"/>
      <c r="QO1415" s="45"/>
      <c r="QP1415" s="45"/>
      <c r="QQ1415" s="45"/>
      <c r="QR1415" s="45"/>
      <c r="QS1415" s="45"/>
      <c r="QT1415" s="45"/>
      <c r="QU1415" s="45"/>
      <c r="QV1415" s="45"/>
      <c r="QW1415" s="45"/>
      <c r="QX1415" s="45"/>
      <c r="QY1415" s="45"/>
      <c r="QZ1415" s="45"/>
      <c r="RA1415" s="45"/>
      <c r="RB1415" s="45"/>
      <c r="RC1415" s="45"/>
      <c r="RD1415" s="45"/>
    </row>
    <row r="1416" spans="3:472" s="40" customFormat="1" x14ac:dyDescent="0.25">
      <c r="C1416" s="41"/>
      <c r="D1416" s="42"/>
      <c r="E1416" s="46"/>
      <c r="F1416" s="38"/>
      <c r="G1416" s="38"/>
      <c r="H1416" s="38"/>
      <c r="I1416" s="38"/>
      <c r="J1416" s="38"/>
      <c r="K1416" s="38"/>
      <c r="L1416" s="38"/>
      <c r="M1416" s="38"/>
      <c r="N1416" s="38"/>
      <c r="P1416" s="42"/>
      <c r="Q1416" s="38"/>
      <c r="R1416" s="38"/>
      <c r="S1416" s="38"/>
      <c r="T1416" s="47"/>
      <c r="U1416" s="43"/>
      <c r="V1416" s="123"/>
      <c r="W1416" s="123"/>
      <c r="X1416" s="124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78"/>
      <c r="AI1416" s="25"/>
      <c r="AJ1416" s="45"/>
      <c r="AK1416" s="45"/>
      <c r="AL1416" s="45"/>
      <c r="AM1416" s="45"/>
      <c r="AN1416" s="45"/>
      <c r="AO1416" s="45"/>
      <c r="AP1416" s="45"/>
      <c r="AQ1416" s="45"/>
      <c r="AR1416" s="45"/>
      <c r="AS1416" s="45"/>
      <c r="AT1416" s="45"/>
      <c r="AU1416" s="45"/>
      <c r="AV1416" s="45"/>
      <c r="AW1416" s="45"/>
      <c r="AX1416" s="45"/>
      <c r="AY1416" s="45"/>
      <c r="AZ1416" s="45"/>
      <c r="BA1416" s="45"/>
      <c r="BB1416" s="45"/>
      <c r="BC1416" s="45"/>
      <c r="BD1416" s="45"/>
      <c r="BE1416" s="45"/>
      <c r="BF1416" s="45"/>
      <c r="BG1416" s="45"/>
      <c r="BH1416" s="45"/>
      <c r="BI1416" s="45"/>
      <c r="BJ1416" s="45"/>
      <c r="BK1416" s="45"/>
      <c r="BL1416" s="45"/>
      <c r="BM1416" s="45"/>
      <c r="BN1416" s="45"/>
      <c r="BO1416" s="45"/>
      <c r="BP1416" s="45"/>
      <c r="BQ1416" s="45"/>
      <c r="BR1416" s="45"/>
      <c r="BS1416" s="45"/>
      <c r="BT1416" s="45"/>
      <c r="BU1416" s="45"/>
      <c r="BV1416" s="45"/>
      <c r="BW1416" s="45"/>
      <c r="BX1416" s="45"/>
      <c r="BY1416" s="45"/>
      <c r="BZ1416" s="45"/>
      <c r="CA1416" s="45"/>
      <c r="CB1416" s="45"/>
      <c r="CC1416" s="45"/>
      <c r="CD1416" s="45"/>
      <c r="CE1416" s="45"/>
      <c r="CF1416" s="45"/>
      <c r="CG1416" s="45"/>
      <c r="CH1416" s="45"/>
      <c r="CI1416" s="45"/>
      <c r="CJ1416" s="45"/>
      <c r="CK1416" s="45"/>
      <c r="CL1416" s="45"/>
      <c r="CM1416" s="45"/>
      <c r="CN1416" s="45"/>
      <c r="CO1416" s="45"/>
      <c r="CP1416" s="45"/>
      <c r="CQ1416" s="45"/>
      <c r="CR1416" s="45"/>
      <c r="CS1416" s="45"/>
      <c r="CT1416" s="45"/>
      <c r="CU1416" s="45"/>
      <c r="CV1416" s="45"/>
      <c r="CW1416" s="45"/>
      <c r="CX1416" s="45"/>
      <c r="CY1416" s="45"/>
      <c r="CZ1416" s="45"/>
      <c r="DA1416" s="45"/>
      <c r="DB1416" s="45"/>
      <c r="DC1416" s="45"/>
      <c r="DD1416" s="45"/>
      <c r="DE1416" s="45"/>
      <c r="DF1416" s="45"/>
      <c r="DG1416" s="45"/>
      <c r="DH1416" s="45"/>
      <c r="DI1416" s="45"/>
      <c r="DJ1416" s="45"/>
      <c r="DK1416" s="45"/>
      <c r="DL1416" s="45"/>
      <c r="DM1416" s="45"/>
      <c r="DN1416" s="45"/>
      <c r="DO1416" s="45"/>
      <c r="DP1416" s="45"/>
      <c r="DQ1416" s="45"/>
      <c r="DR1416" s="45"/>
      <c r="DS1416" s="45"/>
      <c r="DT1416" s="45"/>
      <c r="DU1416" s="45"/>
      <c r="DV1416" s="45"/>
      <c r="DW1416" s="45"/>
      <c r="DX1416" s="45"/>
      <c r="DY1416" s="45"/>
      <c r="DZ1416" s="45"/>
      <c r="EA1416" s="45"/>
      <c r="EB1416" s="45"/>
      <c r="EC1416" s="45"/>
      <c r="ED1416" s="45"/>
      <c r="EE1416" s="45"/>
      <c r="EF1416" s="45"/>
      <c r="EG1416" s="45"/>
      <c r="EH1416" s="45"/>
      <c r="EI1416" s="45"/>
      <c r="EJ1416" s="45"/>
      <c r="EK1416" s="45"/>
      <c r="EL1416" s="45"/>
      <c r="EM1416" s="45"/>
      <c r="EN1416" s="45"/>
      <c r="EO1416" s="45"/>
      <c r="EP1416" s="45"/>
      <c r="EQ1416" s="45"/>
      <c r="ER1416" s="45"/>
      <c r="ES1416" s="45"/>
      <c r="ET1416" s="45"/>
      <c r="EU1416" s="45"/>
      <c r="EV1416" s="45"/>
      <c r="EW1416" s="45"/>
      <c r="EX1416" s="45"/>
      <c r="EY1416" s="45"/>
      <c r="EZ1416" s="45"/>
      <c r="FA1416" s="45"/>
      <c r="FB1416" s="45"/>
      <c r="FC1416" s="45"/>
      <c r="FD1416" s="45"/>
      <c r="FE1416" s="45"/>
      <c r="FF1416" s="45"/>
      <c r="FG1416" s="45"/>
      <c r="FH1416" s="45"/>
      <c r="FI1416" s="45"/>
      <c r="FJ1416" s="45"/>
      <c r="FK1416" s="45"/>
      <c r="FL1416" s="45"/>
      <c r="FM1416" s="45"/>
      <c r="FN1416" s="45"/>
      <c r="FO1416" s="45"/>
      <c r="FP1416" s="45"/>
      <c r="FQ1416" s="45"/>
      <c r="FR1416" s="45"/>
      <c r="FS1416" s="45"/>
      <c r="FT1416" s="45"/>
      <c r="FU1416" s="45"/>
      <c r="FV1416" s="45"/>
      <c r="FW1416" s="45"/>
      <c r="FX1416" s="45"/>
      <c r="FY1416" s="45"/>
      <c r="FZ1416" s="45"/>
      <c r="GA1416" s="45"/>
      <c r="GB1416" s="45"/>
      <c r="GC1416" s="45"/>
      <c r="GD1416" s="45"/>
      <c r="GE1416" s="45"/>
      <c r="GF1416" s="45"/>
      <c r="GG1416" s="45"/>
      <c r="GH1416" s="45"/>
      <c r="GI1416" s="45"/>
      <c r="GJ1416" s="45"/>
      <c r="GK1416" s="45"/>
      <c r="GL1416" s="45"/>
      <c r="GM1416" s="45"/>
      <c r="GN1416" s="45"/>
      <c r="GO1416" s="45"/>
      <c r="GP1416" s="45"/>
      <c r="GQ1416" s="45"/>
      <c r="GR1416" s="45"/>
      <c r="GS1416" s="45"/>
      <c r="GT1416" s="45"/>
      <c r="GU1416" s="45"/>
      <c r="GV1416" s="45"/>
      <c r="GW1416" s="45"/>
      <c r="GX1416" s="45"/>
      <c r="GY1416" s="45"/>
      <c r="GZ1416" s="45"/>
      <c r="HA1416" s="45"/>
      <c r="HB1416" s="45"/>
      <c r="HC1416" s="45"/>
      <c r="HD1416" s="45"/>
      <c r="HE1416" s="45"/>
      <c r="HF1416" s="45"/>
      <c r="HG1416" s="45"/>
      <c r="HH1416" s="45"/>
      <c r="HI1416" s="45"/>
      <c r="HJ1416" s="45"/>
      <c r="HK1416" s="45"/>
      <c r="HL1416" s="45"/>
      <c r="HM1416" s="45"/>
      <c r="HN1416" s="45"/>
      <c r="HO1416" s="45"/>
      <c r="HP1416" s="45"/>
      <c r="HQ1416" s="45"/>
      <c r="HR1416" s="45"/>
      <c r="HS1416" s="45"/>
      <c r="HT1416" s="45"/>
      <c r="HU1416" s="45"/>
      <c r="HV1416" s="45"/>
      <c r="HW1416" s="45"/>
      <c r="HX1416" s="45"/>
      <c r="HY1416" s="45"/>
      <c r="HZ1416" s="45"/>
      <c r="IA1416" s="45"/>
      <c r="IB1416" s="45"/>
      <c r="IC1416" s="45"/>
      <c r="ID1416" s="45"/>
      <c r="IE1416" s="45"/>
      <c r="IF1416" s="45"/>
      <c r="IG1416" s="45"/>
      <c r="IH1416" s="45"/>
      <c r="II1416" s="45"/>
      <c r="IJ1416" s="45"/>
      <c r="IK1416" s="45"/>
      <c r="IL1416" s="45"/>
      <c r="IM1416" s="45"/>
      <c r="IN1416" s="45"/>
      <c r="IO1416" s="45"/>
      <c r="IP1416" s="45"/>
      <c r="IQ1416" s="45"/>
      <c r="IR1416" s="45"/>
      <c r="IS1416" s="45"/>
      <c r="IT1416" s="45"/>
      <c r="IU1416" s="45"/>
      <c r="IV1416" s="45"/>
      <c r="IW1416" s="45"/>
      <c r="IX1416" s="45"/>
      <c r="IY1416" s="45"/>
      <c r="IZ1416" s="45"/>
      <c r="JA1416" s="45"/>
      <c r="JB1416" s="45"/>
      <c r="JC1416" s="45"/>
      <c r="JD1416" s="45"/>
      <c r="JE1416" s="45"/>
      <c r="JF1416" s="45"/>
      <c r="JG1416" s="45"/>
      <c r="JH1416" s="45"/>
      <c r="JI1416" s="45"/>
      <c r="JJ1416" s="45"/>
      <c r="JK1416" s="45"/>
      <c r="JL1416" s="45"/>
      <c r="JM1416" s="45"/>
      <c r="JN1416" s="45"/>
      <c r="JO1416" s="45"/>
      <c r="JP1416" s="45"/>
      <c r="JQ1416" s="45"/>
      <c r="JR1416" s="45"/>
      <c r="JS1416" s="45"/>
      <c r="JT1416" s="45"/>
      <c r="JU1416" s="45"/>
      <c r="JV1416" s="45"/>
      <c r="JW1416" s="45"/>
      <c r="JX1416" s="45"/>
      <c r="JY1416" s="45"/>
      <c r="JZ1416" s="45"/>
      <c r="KA1416" s="45"/>
      <c r="KB1416" s="45"/>
      <c r="KC1416" s="45"/>
      <c r="KD1416" s="45"/>
      <c r="KE1416" s="45"/>
      <c r="KF1416" s="45"/>
      <c r="KG1416" s="45"/>
      <c r="KH1416" s="45"/>
      <c r="KI1416" s="45"/>
      <c r="KJ1416" s="45"/>
      <c r="KK1416" s="45"/>
      <c r="KL1416" s="45"/>
      <c r="KM1416" s="45"/>
      <c r="KN1416" s="45"/>
      <c r="KO1416" s="45"/>
      <c r="KP1416" s="45"/>
      <c r="KQ1416" s="45"/>
      <c r="KR1416" s="45"/>
      <c r="KS1416" s="45"/>
      <c r="KT1416" s="45"/>
      <c r="KU1416" s="45"/>
      <c r="KV1416" s="45"/>
      <c r="KW1416" s="45"/>
      <c r="KX1416" s="45"/>
      <c r="KY1416" s="45"/>
      <c r="KZ1416" s="45"/>
      <c r="LA1416" s="45"/>
      <c r="LB1416" s="45"/>
      <c r="LC1416" s="45"/>
      <c r="LD1416" s="45"/>
      <c r="LE1416" s="45"/>
      <c r="LF1416" s="45"/>
      <c r="LG1416" s="45"/>
      <c r="LH1416" s="45"/>
      <c r="LI1416" s="45"/>
      <c r="LJ1416" s="45"/>
      <c r="LK1416" s="45"/>
      <c r="LL1416" s="45"/>
      <c r="LM1416" s="45"/>
      <c r="LN1416" s="45"/>
      <c r="LO1416" s="45"/>
      <c r="LP1416" s="45"/>
      <c r="LQ1416" s="45"/>
      <c r="LR1416" s="45"/>
      <c r="LS1416" s="45"/>
      <c r="LT1416" s="45"/>
      <c r="LU1416" s="45"/>
      <c r="LV1416" s="45"/>
      <c r="LW1416" s="45"/>
      <c r="LX1416" s="45"/>
      <c r="LY1416" s="45"/>
      <c r="LZ1416" s="45"/>
      <c r="MA1416" s="45"/>
      <c r="MB1416" s="45"/>
      <c r="MC1416" s="45"/>
      <c r="MD1416" s="45"/>
      <c r="ME1416" s="45"/>
      <c r="MF1416" s="45"/>
      <c r="MG1416" s="45"/>
      <c r="MH1416" s="45"/>
      <c r="MI1416" s="45"/>
      <c r="MJ1416" s="45"/>
      <c r="MK1416" s="45"/>
      <c r="ML1416" s="45"/>
      <c r="MM1416" s="45"/>
      <c r="MN1416" s="45"/>
      <c r="MO1416" s="45"/>
      <c r="MP1416" s="45"/>
      <c r="MQ1416" s="45"/>
      <c r="MR1416" s="45"/>
      <c r="MS1416" s="45"/>
      <c r="MT1416" s="45"/>
      <c r="MU1416" s="45"/>
      <c r="MV1416" s="45"/>
      <c r="MW1416" s="45"/>
      <c r="MX1416" s="45"/>
      <c r="MY1416" s="45"/>
      <c r="MZ1416" s="45"/>
      <c r="NA1416" s="45"/>
      <c r="NB1416" s="45"/>
      <c r="NC1416" s="45"/>
      <c r="ND1416" s="45"/>
      <c r="NE1416" s="45"/>
      <c r="NF1416" s="45"/>
      <c r="NG1416" s="45"/>
      <c r="NH1416" s="45"/>
      <c r="NI1416" s="45"/>
      <c r="NJ1416" s="45"/>
      <c r="NK1416" s="45"/>
      <c r="NL1416" s="45"/>
      <c r="NM1416" s="45"/>
      <c r="NN1416" s="45"/>
      <c r="NO1416" s="45"/>
      <c r="NP1416" s="45"/>
      <c r="NQ1416" s="45"/>
      <c r="NR1416" s="45"/>
      <c r="NS1416" s="45"/>
      <c r="NT1416" s="45"/>
      <c r="NU1416" s="45"/>
      <c r="NV1416" s="45"/>
      <c r="NW1416" s="45"/>
      <c r="NX1416" s="45"/>
      <c r="NY1416" s="45"/>
      <c r="NZ1416" s="45"/>
      <c r="OA1416" s="45"/>
      <c r="OB1416" s="45"/>
      <c r="OC1416" s="45"/>
      <c r="OD1416" s="45"/>
      <c r="OE1416" s="45"/>
      <c r="OF1416" s="45"/>
      <c r="OG1416" s="45"/>
      <c r="OH1416" s="45"/>
      <c r="OI1416" s="45"/>
      <c r="OJ1416" s="45"/>
      <c r="OK1416" s="45"/>
      <c r="OL1416" s="45"/>
      <c r="OM1416" s="45"/>
      <c r="ON1416" s="45"/>
      <c r="OO1416" s="45"/>
      <c r="OP1416" s="45"/>
      <c r="OQ1416" s="45"/>
      <c r="OR1416" s="45"/>
      <c r="OS1416" s="45"/>
      <c r="OT1416" s="45"/>
      <c r="OU1416" s="45"/>
      <c r="OV1416" s="45"/>
      <c r="OW1416" s="45"/>
      <c r="OX1416" s="45"/>
      <c r="OY1416" s="45"/>
      <c r="OZ1416" s="45"/>
      <c r="PA1416" s="45"/>
      <c r="PB1416" s="45"/>
      <c r="PC1416" s="45"/>
      <c r="PD1416" s="45"/>
      <c r="PE1416" s="45"/>
      <c r="PF1416" s="45"/>
      <c r="PG1416" s="45"/>
      <c r="PH1416" s="45"/>
      <c r="PI1416" s="45"/>
      <c r="PJ1416" s="45"/>
      <c r="PK1416" s="45"/>
      <c r="PL1416" s="45"/>
      <c r="PM1416" s="45"/>
      <c r="PN1416" s="45"/>
      <c r="PO1416" s="45"/>
      <c r="PP1416" s="45"/>
      <c r="PQ1416" s="45"/>
      <c r="PR1416" s="45"/>
      <c r="PS1416" s="45"/>
      <c r="PT1416" s="45"/>
      <c r="PU1416" s="45"/>
      <c r="PV1416" s="45"/>
      <c r="PW1416" s="45"/>
      <c r="PX1416" s="45"/>
      <c r="PY1416" s="45"/>
      <c r="PZ1416" s="45"/>
      <c r="QA1416" s="45"/>
      <c r="QB1416" s="45"/>
      <c r="QC1416" s="45"/>
      <c r="QD1416" s="45"/>
      <c r="QE1416" s="45"/>
      <c r="QF1416" s="45"/>
      <c r="QG1416" s="45"/>
      <c r="QH1416" s="45"/>
      <c r="QI1416" s="45"/>
      <c r="QJ1416" s="45"/>
      <c r="QK1416" s="45"/>
      <c r="QL1416" s="45"/>
      <c r="QM1416" s="45"/>
      <c r="QN1416" s="45"/>
      <c r="QO1416" s="45"/>
      <c r="QP1416" s="45"/>
      <c r="QQ1416" s="45"/>
      <c r="QR1416" s="45"/>
      <c r="QS1416" s="45"/>
      <c r="QT1416" s="45"/>
      <c r="QU1416" s="45"/>
      <c r="QV1416" s="45"/>
      <c r="QW1416" s="45"/>
      <c r="QX1416" s="45"/>
      <c r="QY1416" s="45"/>
      <c r="QZ1416" s="45"/>
      <c r="RA1416" s="45"/>
      <c r="RB1416" s="45"/>
      <c r="RC1416" s="45"/>
      <c r="RD1416" s="45"/>
    </row>
    <row r="1417" spans="3:472" s="40" customFormat="1" x14ac:dyDescent="0.25">
      <c r="C1417" s="41"/>
      <c r="D1417" s="42"/>
      <c r="E1417" s="46"/>
      <c r="F1417" s="38"/>
      <c r="G1417" s="38"/>
      <c r="H1417" s="38"/>
      <c r="I1417" s="38"/>
      <c r="J1417" s="38"/>
      <c r="K1417" s="38"/>
      <c r="L1417" s="38"/>
      <c r="M1417" s="38"/>
      <c r="N1417" s="38"/>
      <c r="P1417" s="42"/>
      <c r="Q1417" s="38"/>
      <c r="R1417" s="38"/>
      <c r="S1417" s="38"/>
      <c r="T1417" s="47"/>
      <c r="U1417" s="43"/>
      <c r="V1417" s="123"/>
      <c r="W1417" s="123"/>
      <c r="X1417" s="124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78"/>
      <c r="AI1417" s="25"/>
      <c r="AJ1417" s="45"/>
      <c r="AK1417" s="45"/>
      <c r="AL1417" s="45"/>
      <c r="AM1417" s="45"/>
      <c r="AN1417" s="45"/>
      <c r="AO1417" s="45"/>
      <c r="AP1417" s="45"/>
      <c r="AQ1417" s="45"/>
      <c r="AR1417" s="45"/>
      <c r="AS1417" s="45"/>
      <c r="AT1417" s="45"/>
      <c r="AU1417" s="45"/>
      <c r="AV1417" s="45"/>
      <c r="AW1417" s="45"/>
      <c r="AX1417" s="45"/>
      <c r="AY1417" s="45"/>
      <c r="AZ1417" s="45"/>
      <c r="BA1417" s="45"/>
      <c r="BB1417" s="45"/>
      <c r="BC1417" s="45"/>
      <c r="BD1417" s="45"/>
      <c r="BE1417" s="45"/>
      <c r="BF1417" s="45"/>
      <c r="BG1417" s="45"/>
      <c r="BH1417" s="45"/>
      <c r="BI1417" s="45"/>
      <c r="BJ1417" s="45"/>
      <c r="BK1417" s="45"/>
      <c r="BL1417" s="45"/>
      <c r="BM1417" s="45"/>
      <c r="BN1417" s="45"/>
      <c r="BO1417" s="45"/>
      <c r="BP1417" s="45"/>
      <c r="BQ1417" s="45"/>
      <c r="BR1417" s="45"/>
      <c r="BS1417" s="45"/>
      <c r="BT1417" s="45"/>
      <c r="BU1417" s="45"/>
      <c r="BV1417" s="45"/>
      <c r="BW1417" s="45"/>
      <c r="BX1417" s="45"/>
      <c r="BY1417" s="45"/>
      <c r="BZ1417" s="45"/>
      <c r="CA1417" s="45"/>
      <c r="CB1417" s="45"/>
      <c r="CC1417" s="45"/>
      <c r="CD1417" s="45"/>
      <c r="CE1417" s="45"/>
      <c r="CF1417" s="45"/>
      <c r="CG1417" s="45"/>
      <c r="CH1417" s="45"/>
      <c r="CI1417" s="45"/>
      <c r="CJ1417" s="45"/>
      <c r="CK1417" s="45"/>
      <c r="CL1417" s="45"/>
      <c r="CM1417" s="45"/>
      <c r="CN1417" s="45"/>
      <c r="CO1417" s="45"/>
      <c r="CP1417" s="45"/>
      <c r="CQ1417" s="45"/>
      <c r="CR1417" s="45"/>
      <c r="CS1417" s="45"/>
      <c r="CT1417" s="45"/>
      <c r="CU1417" s="45"/>
      <c r="CV1417" s="45"/>
      <c r="CW1417" s="45"/>
      <c r="CX1417" s="45"/>
      <c r="CY1417" s="45"/>
      <c r="CZ1417" s="45"/>
      <c r="DA1417" s="45"/>
      <c r="DB1417" s="45"/>
      <c r="DC1417" s="45"/>
      <c r="DD1417" s="45"/>
      <c r="DE1417" s="45"/>
      <c r="DF1417" s="45"/>
      <c r="DG1417" s="45"/>
      <c r="DH1417" s="45"/>
      <c r="DI1417" s="45"/>
      <c r="DJ1417" s="45"/>
      <c r="DK1417" s="45"/>
      <c r="DL1417" s="45"/>
      <c r="DM1417" s="45"/>
      <c r="DN1417" s="45"/>
      <c r="DO1417" s="45"/>
      <c r="DP1417" s="45"/>
      <c r="DQ1417" s="45"/>
      <c r="DR1417" s="45"/>
      <c r="DS1417" s="45"/>
      <c r="DT1417" s="45"/>
      <c r="DU1417" s="45"/>
      <c r="DV1417" s="45"/>
      <c r="DW1417" s="45"/>
      <c r="DX1417" s="45"/>
      <c r="DY1417" s="45"/>
      <c r="DZ1417" s="45"/>
      <c r="EA1417" s="45"/>
      <c r="EB1417" s="45"/>
      <c r="EC1417" s="45"/>
      <c r="ED1417" s="45"/>
      <c r="EE1417" s="45"/>
      <c r="EF1417" s="45"/>
      <c r="EG1417" s="45"/>
      <c r="EH1417" s="45"/>
      <c r="EI1417" s="45"/>
      <c r="EJ1417" s="45"/>
      <c r="EK1417" s="45"/>
      <c r="EL1417" s="45"/>
      <c r="EM1417" s="45"/>
      <c r="EN1417" s="45"/>
      <c r="EO1417" s="45"/>
      <c r="EP1417" s="45"/>
      <c r="EQ1417" s="45"/>
      <c r="ER1417" s="45"/>
      <c r="ES1417" s="45"/>
      <c r="ET1417" s="45"/>
      <c r="EU1417" s="45"/>
      <c r="EV1417" s="45"/>
      <c r="EW1417" s="45"/>
      <c r="EX1417" s="45"/>
      <c r="EY1417" s="45"/>
      <c r="EZ1417" s="45"/>
      <c r="FA1417" s="45"/>
      <c r="FB1417" s="45"/>
      <c r="FC1417" s="45"/>
      <c r="FD1417" s="45"/>
      <c r="FE1417" s="45"/>
      <c r="FF1417" s="45"/>
      <c r="FG1417" s="45"/>
      <c r="FH1417" s="45"/>
      <c r="FI1417" s="45"/>
      <c r="FJ1417" s="45"/>
      <c r="FK1417" s="45"/>
      <c r="FL1417" s="45"/>
      <c r="FM1417" s="45"/>
      <c r="FN1417" s="45"/>
      <c r="FO1417" s="45"/>
      <c r="FP1417" s="45"/>
      <c r="FQ1417" s="45"/>
      <c r="FR1417" s="45"/>
      <c r="FS1417" s="45"/>
      <c r="FT1417" s="45"/>
      <c r="FU1417" s="45"/>
      <c r="FV1417" s="45"/>
      <c r="FW1417" s="45"/>
      <c r="FX1417" s="45"/>
      <c r="FY1417" s="45"/>
      <c r="FZ1417" s="45"/>
      <c r="GA1417" s="45"/>
      <c r="GB1417" s="45"/>
      <c r="GC1417" s="45"/>
      <c r="GD1417" s="45"/>
      <c r="GE1417" s="45"/>
      <c r="GF1417" s="45"/>
      <c r="GG1417" s="45"/>
      <c r="GH1417" s="45"/>
      <c r="GI1417" s="45"/>
      <c r="GJ1417" s="45"/>
      <c r="GK1417" s="45"/>
      <c r="GL1417" s="45"/>
      <c r="GM1417" s="45"/>
      <c r="GN1417" s="45"/>
      <c r="GO1417" s="45"/>
      <c r="GP1417" s="45"/>
      <c r="GQ1417" s="45"/>
      <c r="GR1417" s="45"/>
      <c r="GS1417" s="45"/>
      <c r="GT1417" s="45"/>
      <c r="GU1417" s="45"/>
      <c r="GV1417" s="45"/>
      <c r="GW1417" s="45"/>
      <c r="GX1417" s="45"/>
      <c r="GY1417" s="45"/>
      <c r="GZ1417" s="45"/>
      <c r="HA1417" s="45"/>
      <c r="HB1417" s="45"/>
      <c r="HC1417" s="45"/>
      <c r="HD1417" s="45"/>
      <c r="HE1417" s="45"/>
      <c r="HF1417" s="45"/>
      <c r="HG1417" s="45"/>
      <c r="HH1417" s="45"/>
      <c r="HI1417" s="45"/>
      <c r="HJ1417" s="45"/>
      <c r="HK1417" s="45"/>
      <c r="HL1417" s="45"/>
      <c r="HM1417" s="45"/>
      <c r="HN1417" s="45"/>
      <c r="HO1417" s="45"/>
      <c r="HP1417" s="45"/>
      <c r="HQ1417" s="45"/>
      <c r="HR1417" s="45"/>
      <c r="HS1417" s="45"/>
      <c r="HT1417" s="45"/>
      <c r="HU1417" s="45"/>
      <c r="HV1417" s="45"/>
      <c r="HW1417" s="45"/>
      <c r="HX1417" s="45"/>
      <c r="HY1417" s="45"/>
      <c r="HZ1417" s="45"/>
      <c r="IA1417" s="45"/>
      <c r="IB1417" s="45"/>
      <c r="IC1417" s="45"/>
      <c r="ID1417" s="45"/>
      <c r="IE1417" s="45"/>
      <c r="IF1417" s="45"/>
      <c r="IG1417" s="45"/>
      <c r="IH1417" s="45"/>
      <c r="II1417" s="45"/>
      <c r="IJ1417" s="45"/>
      <c r="IK1417" s="45"/>
      <c r="IL1417" s="45"/>
      <c r="IM1417" s="45"/>
      <c r="IN1417" s="45"/>
      <c r="IO1417" s="45"/>
      <c r="IP1417" s="45"/>
      <c r="IQ1417" s="45"/>
      <c r="IR1417" s="45"/>
      <c r="IS1417" s="45"/>
      <c r="IT1417" s="45"/>
      <c r="IU1417" s="45"/>
      <c r="IV1417" s="45"/>
      <c r="IW1417" s="45"/>
      <c r="IX1417" s="45"/>
      <c r="IY1417" s="45"/>
      <c r="IZ1417" s="45"/>
      <c r="JA1417" s="45"/>
      <c r="JB1417" s="45"/>
      <c r="JC1417" s="45"/>
      <c r="JD1417" s="45"/>
      <c r="JE1417" s="45"/>
      <c r="JF1417" s="45"/>
      <c r="JG1417" s="45"/>
      <c r="JH1417" s="45"/>
      <c r="JI1417" s="45"/>
      <c r="JJ1417" s="45"/>
      <c r="JK1417" s="45"/>
      <c r="JL1417" s="45"/>
      <c r="JM1417" s="45"/>
      <c r="JN1417" s="45"/>
      <c r="JO1417" s="45"/>
      <c r="JP1417" s="45"/>
      <c r="JQ1417" s="45"/>
      <c r="JR1417" s="45"/>
      <c r="JS1417" s="45"/>
      <c r="JT1417" s="45"/>
      <c r="JU1417" s="45"/>
      <c r="JV1417" s="45"/>
      <c r="JW1417" s="45"/>
      <c r="JX1417" s="45"/>
      <c r="JY1417" s="45"/>
      <c r="JZ1417" s="45"/>
      <c r="KA1417" s="45"/>
      <c r="KB1417" s="45"/>
      <c r="KC1417" s="45"/>
      <c r="KD1417" s="45"/>
      <c r="KE1417" s="45"/>
      <c r="KF1417" s="45"/>
      <c r="KG1417" s="45"/>
      <c r="KH1417" s="45"/>
      <c r="KI1417" s="45"/>
      <c r="KJ1417" s="45"/>
      <c r="KK1417" s="45"/>
      <c r="KL1417" s="45"/>
      <c r="KM1417" s="45"/>
      <c r="KN1417" s="45"/>
      <c r="KO1417" s="45"/>
      <c r="KP1417" s="45"/>
      <c r="KQ1417" s="45"/>
      <c r="KR1417" s="45"/>
      <c r="KS1417" s="45"/>
      <c r="KT1417" s="45"/>
      <c r="KU1417" s="45"/>
      <c r="KV1417" s="45"/>
      <c r="KW1417" s="45"/>
      <c r="KX1417" s="45"/>
      <c r="KY1417" s="45"/>
      <c r="KZ1417" s="45"/>
      <c r="LA1417" s="45"/>
      <c r="LB1417" s="45"/>
      <c r="LC1417" s="45"/>
      <c r="LD1417" s="45"/>
      <c r="LE1417" s="45"/>
      <c r="LF1417" s="45"/>
      <c r="LG1417" s="45"/>
      <c r="LH1417" s="45"/>
      <c r="LI1417" s="45"/>
      <c r="LJ1417" s="45"/>
      <c r="LK1417" s="45"/>
      <c r="LL1417" s="45"/>
      <c r="LM1417" s="45"/>
      <c r="LN1417" s="45"/>
      <c r="LO1417" s="45"/>
      <c r="LP1417" s="45"/>
      <c r="LQ1417" s="45"/>
      <c r="LR1417" s="45"/>
      <c r="LS1417" s="45"/>
      <c r="LT1417" s="45"/>
      <c r="LU1417" s="45"/>
      <c r="LV1417" s="45"/>
      <c r="LW1417" s="45"/>
      <c r="LX1417" s="45"/>
      <c r="LY1417" s="45"/>
      <c r="LZ1417" s="45"/>
      <c r="MA1417" s="45"/>
      <c r="MB1417" s="45"/>
      <c r="MC1417" s="45"/>
      <c r="MD1417" s="45"/>
      <c r="ME1417" s="45"/>
      <c r="MF1417" s="45"/>
      <c r="MG1417" s="45"/>
      <c r="MH1417" s="45"/>
      <c r="MI1417" s="45"/>
      <c r="MJ1417" s="45"/>
      <c r="MK1417" s="45"/>
      <c r="ML1417" s="45"/>
      <c r="MM1417" s="45"/>
      <c r="MN1417" s="45"/>
      <c r="MO1417" s="45"/>
      <c r="MP1417" s="45"/>
      <c r="MQ1417" s="45"/>
      <c r="MR1417" s="45"/>
      <c r="MS1417" s="45"/>
      <c r="MT1417" s="45"/>
      <c r="MU1417" s="45"/>
      <c r="MV1417" s="45"/>
      <c r="MW1417" s="45"/>
      <c r="MX1417" s="45"/>
      <c r="MY1417" s="45"/>
      <c r="MZ1417" s="45"/>
      <c r="NA1417" s="45"/>
      <c r="NB1417" s="45"/>
      <c r="NC1417" s="45"/>
      <c r="ND1417" s="45"/>
      <c r="NE1417" s="45"/>
      <c r="NF1417" s="45"/>
      <c r="NG1417" s="45"/>
      <c r="NH1417" s="45"/>
      <c r="NI1417" s="45"/>
      <c r="NJ1417" s="45"/>
      <c r="NK1417" s="45"/>
      <c r="NL1417" s="45"/>
      <c r="NM1417" s="45"/>
      <c r="NN1417" s="45"/>
      <c r="NO1417" s="45"/>
      <c r="NP1417" s="45"/>
      <c r="NQ1417" s="45"/>
      <c r="NR1417" s="45"/>
      <c r="NS1417" s="45"/>
      <c r="NT1417" s="45"/>
      <c r="NU1417" s="45"/>
      <c r="NV1417" s="45"/>
      <c r="NW1417" s="45"/>
      <c r="NX1417" s="45"/>
      <c r="NY1417" s="45"/>
      <c r="NZ1417" s="45"/>
      <c r="OA1417" s="45"/>
      <c r="OB1417" s="45"/>
      <c r="OC1417" s="45"/>
      <c r="OD1417" s="45"/>
      <c r="OE1417" s="45"/>
      <c r="OF1417" s="45"/>
      <c r="OG1417" s="45"/>
      <c r="OH1417" s="45"/>
      <c r="OI1417" s="45"/>
      <c r="OJ1417" s="45"/>
      <c r="OK1417" s="45"/>
      <c r="OL1417" s="45"/>
      <c r="OM1417" s="45"/>
      <c r="ON1417" s="45"/>
      <c r="OO1417" s="45"/>
      <c r="OP1417" s="45"/>
      <c r="OQ1417" s="45"/>
      <c r="OR1417" s="45"/>
      <c r="OS1417" s="45"/>
      <c r="OT1417" s="45"/>
      <c r="OU1417" s="45"/>
      <c r="OV1417" s="45"/>
      <c r="OW1417" s="45"/>
      <c r="OX1417" s="45"/>
      <c r="OY1417" s="45"/>
      <c r="OZ1417" s="45"/>
      <c r="PA1417" s="45"/>
      <c r="PB1417" s="45"/>
      <c r="PC1417" s="45"/>
      <c r="PD1417" s="45"/>
      <c r="PE1417" s="45"/>
      <c r="PF1417" s="45"/>
      <c r="PG1417" s="45"/>
      <c r="PH1417" s="45"/>
      <c r="PI1417" s="45"/>
      <c r="PJ1417" s="45"/>
      <c r="PK1417" s="45"/>
      <c r="PL1417" s="45"/>
      <c r="PM1417" s="45"/>
      <c r="PN1417" s="45"/>
      <c r="PO1417" s="45"/>
      <c r="PP1417" s="45"/>
      <c r="PQ1417" s="45"/>
      <c r="PR1417" s="45"/>
      <c r="PS1417" s="45"/>
      <c r="PT1417" s="45"/>
      <c r="PU1417" s="45"/>
      <c r="PV1417" s="45"/>
      <c r="PW1417" s="45"/>
      <c r="PX1417" s="45"/>
      <c r="PY1417" s="45"/>
      <c r="PZ1417" s="45"/>
      <c r="QA1417" s="45"/>
      <c r="QB1417" s="45"/>
      <c r="QC1417" s="45"/>
      <c r="QD1417" s="45"/>
      <c r="QE1417" s="45"/>
      <c r="QF1417" s="45"/>
      <c r="QG1417" s="45"/>
      <c r="QH1417" s="45"/>
      <c r="QI1417" s="45"/>
      <c r="QJ1417" s="45"/>
      <c r="QK1417" s="45"/>
      <c r="QL1417" s="45"/>
      <c r="QM1417" s="45"/>
      <c r="QN1417" s="45"/>
      <c r="QO1417" s="45"/>
      <c r="QP1417" s="45"/>
      <c r="QQ1417" s="45"/>
      <c r="QR1417" s="45"/>
      <c r="QS1417" s="45"/>
      <c r="QT1417" s="45"/>
      <c r="QU1417" s="45"/>
      <c r="QV1417" s="45"/>
      <c r="QW1417" s="45"/>
      <c r="QX1417" s="45"/>
      <c r="QY1417" s="45"/>
      <c r="QZ1417" s="45"/>
      <c r="RA1417" s="45"/>
      <c r="RB1417" s="45"/>
      <c r="RC1417" s="45"/>
      <c r="RD1417" s="45"/>
    </row>
    <row r="1418" spans="3:472" s="40" customFormat="1" x14ac:dyDescent="0.25">
      <c r="C1418" s="41"/>
      <c r="D1418" s="42"/>
      <c r="E1418" s="46"/>
      <c r="F1418" s="38"/>
      <c r="G1418" s="38"/>
      <c r="H1418" s="38"/>
      <c r="I1418" s="38"/>
      <c r="J1418" s="38"/>
      <c r="K1418" s="38"/>
      <c r="L1418" s="38"/>
      <c r="M1418" s="38"/>
      <c r="N1418" s="38"/>
      <c r="P1418" s="42"/>
      <c r="Q1418" s="38"/>
      <c r="R1418" s="38"/>
      <c r="S1418" s="38"/>
      <c r="T1418" s="47"/>
      <c r="U1418" s="43"/>
      <c r="V1418" s="123"/>
      <c r="W1418" s="123"/>
      <c r="X1418" s="124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78"/>
      <c r="AI1418" s="25"/>
      <c r="AJ1418" s="45"/>
      <c r="AK1418" s="45"/>
      <c r="AL1418" s="45"/>
      <c r="AM1418" s="45"/>
      <c r="AN1418" s="45"/>
      <c r="AO1418" s="45"/>
      <c r="AP1418" s="45"/>
      <c r="AQ1418" s="45"/>
      <c r="AR1418" s="45"/>
      <c r="AS1418" s="45"/>
      <c r="AT1418" s="45"/>
      <c r="AU1418" s="45"/>
      <c r="AV1418" s="45"/>
      <c r="AW1418" s="45"/>
      <c r="AX1418" s="45"/>
      <c r="AY1418" s="45"/>
      <c r="AZ1418" s="45"/>
      <c r="BA1418" s="45"/>
      <c r="BB1418" s="45"/>
      <c r="BC1418" s="45"/>
      <c r="BD1418" s="45"/>
      <c r="BE1418" s="45"/>
      <c r="BF1418" s="45"/>
      <c r="BG1418" s="45"/>
      <c r="BH1418" s="45"/>
      <c r="BI1418" s="45"/>
      <c r="BJ1418" s="45"/>
      <c r="BK1418" s="45"/>
      <c r="BL1418" s="45"/>
      <c r="BM1418" s="45"/>
      <c r="BN1418" s="45"/>
      <c r="BO1418" s="45"/>
      <c r="BP1418" s="45"/>
      <c r="BQ1418" s="45"/>
      <c r="BR1418" s="45"/>
      <c r="BS1418" s="45"/>
      <c r="BT1418" s="45"/>
      <c r="BU1418" s="45"/>
      <c r="BV1418" s="45"/>
      <c r="BW1418" s="45"/>
      <c r="BX1418" s="45"/>
      <c r="BY1418" s="45"/>
      <c r="BZ1418" s="45"/>
      <c r="CA1418" s="45"/>
      <c r="CB1418" s="45"/>
      <c r="CC1418" s="45"/>
      <c r="CD1418" s="45"/>
      <c r="CE1418" s="45"/>
      <c r="CF1418" s="45"/>
      <c r="CG1418" s="45"/>
      <c r="CH1418" s="45"/>
      <c r="CI1418" s="45"/>
      <c r="CJ1418" s="45"/>
      <c r="CK1418" s="45"/>
      <c r="CL1418" s="45"/>
      <c r="CM1418" s="45"/>
      <c r="CN1418" s="45"/>
      <c r="CO1418" s="45"/>
      <c r="CP1418" s="45"/>
      <c r="CQ1418" s="45"/>
      <c r="CR1418" s="45"/>
      <c r="CS1418" s="45"/>
      <c r="CT1418" s="45"/>
      <c r="CU1418" s="45"/>
      <c r="CV1418" s="45"/>
      <c r="CW1418" s="45"/>
      <c r="CX1418" s="45"/>
      <c r="CY1418" s="45"/>
      <c r="CZ1418" s="45"/>
      <c r="DA1418" s="45"/>
      <c r="DB1418" s="45"/>
      <c r="DC1418" s="45"/>
      <c r="DD1418" s="45"/>
      <c r="DE1418" s="45"/>
      <c r="DF1418" s="45"/>
      <c r="DG1418" s="45"/>
      <c r="DH1418" s="45"/>
      <c r="DI1418" s="45"/>
      <c r="DJ1418" s="45"/>
      <c r="DK1418" s="45"/>
      <c r="DL1418" s="45"/>
      <c r="DM1418" s="45"/>
      <c r="DN1418" s="45"/>
      <c r="DO1418" s="45"/>
      <c r="DP1418" s="45"/>
      <c r="DQ1418" s="45"/>
      <c r="DR1418" s="45"/>
      <c r="DS1418" s="45"/>
      <c r="DT1418" s="45"/>
      <c r="DU1418" s="45"/>
      <c r="DV1418" s="45"/>
      <c r="DW1418" s="45"/>
      <c r="DX1418" s="45"/>
      <c r="DY1418" s="45"/>
      <c r="DZ1418" s="45"/>
      <c r="EA1418" s="45"/>
      <c r="EB1418" s="45"/>
      <c r="EC1418" s="45"/>
      <c r="ED1418" s="45"/>
      <c r="EE1418" s="45"/>
      <c r="EF1418" s="45"/>
      <c r="EG1418" s="45"/>
      <c r="EH1418" s="45"/>
      <c r="EI1418" s="45"/>
      <c r="EJ1418" s="45"/>
      <c r="EK1418" s="45"/>
      <c r="EL1418" s="45"/>
      <c r="EM1418" s="45"/>
      <c r="EN1418" s="45"/>
      <c r="EO1418" s="45"/>
      <c r="EP1418" s="45"/>
      <c r="EQ1418" s="45"/>
      <c r="ER1418" s="45"/>
      <c r="ES1418" s="45"/>
      <c r="ET1418" s="45"/>
      <c r="EU1418" s="45"/>
      <c r="EV1418" s="45"/>
      <c r="EW1418" s="45"/>
      <c r="EX1418" s="45"/>
      <c r="EY1418" s="45"/>
      <c r="EZ1418" s="45"/>
      <c r="FA1418" s="45"/>
      <c r="FB1418" s="45"/>
      <c r="FC1418" s="45"/>
      <c r="FD1418" s="45"/>
      <c r="FE1418" s="45"/>
      <c r="FF1418" s="45"/>
      <c r="FG1418" s="45"/>
      <c r="FH1418" s="45"/>
      <c r="FI1418" s="45"/>
      <c r="FJ1418" s="45"/>
      <c r="FK1418" s="45"/>
      <c r="FL1418" s="45"/>
      <c r="FM1418" s="45"/>
      <c r="FN1418" s="45"/>
      <c r="FO1418" s="45"/>
      <c r="FP1418" s="45"/>
      <c r="FQ1418" s="45"/>
      <c r="FR1418" s="45"/>
      <c r="FS1418" s="45"/>
      <c r="FT1418" s="45"/>
      <c r="FU1418" s="45"/>
      <c r="FV1418" s="45"/>
      <c r="FW1418" s="45"/>
      <c r="FX1418" s="45"/>
      <c r="FY1418" s="45"/>
      <c r="FZ1418" s="45"/>
      <c r="GA1418" s="45"/>
      <c r="GB1418" s="45"/>
      <c r="GC1418" s="45"/>
      <c r="GD1418" s="45"/>
      <c r="GE1418" s="45"/>
      <c r="GF1418" s="45"/>
      <c r="GG1418" s="45"/>
      <c r="GH1418" s="45"/>
      <c r="GI1418" s="45"/>
      <c r="GJ1418" s="45"/>
      <c r="GK1418" s="45"/>
      <c r="GL1418" s="45"/>
      <c r="GM1418" s="45"/>
      <c r="GN1418" s="45"/>
      <c r="GO1418" s="45"/>
      <c r="GP1418" s="45"/>
      <c r="GQ1418" s="45"/>
      <c r="GR1418" s="45"/>
      <c r="GS1418" s="45"/>
      <c r="GT1418" s="45"/>
      <c r="GU1418" s="45"/>
      <c r="GV1418" s="45"/>
      <c r="GW1418" s="45"/>
      <c r="GX1418" s="45"/>
      <c r="GY1418" s="45"/>
      <c r="GZ1418" s="45"/>
      <c r="HA1418" s="45"/>
      <c r="HB1418" s="45"/>
      <c r="HC1418" s="45"/>
      <c r="HD1418" s="45"/>
      <c r="HE1418" s="45"/>
      <c r="HF1418" s="45"/>
      <c r="HG1418" s="45"/>
      <c r="HH1418" s="45"/>
      <c r="HI1418" s="45"/>
      <c r="HJ1418" s="45"/>
      <c r="HK1418" s="45"/>
      <c r="HL1418" s="45"/>
      <c r="HM1418" s="45"/>
      <c r="HN1418" s="45"/>
      <c r="HO1418" s="45"/>
      <c r="HP1418" s="45"/>
      <c r="HQ1418" s="45"/>
      <c r="HR1418" s="45"/>
      <c r="HS1418" s="45"/>
      <c r="HT1418" s="45"/>
      <c r="HU1418" s="45"/>
      <c r="HV1418" s="45"/>
      <c r="HW1418" s="45"/>
      <c r="HX1418" s="45"/>
      <c r="HY1418" s="45"/>
      <c r="HZ1418" s="45"/>
      <c r="IA1418" s="45"/>
      <c r="IB1418" s="45"/>
      <c r="IC1418" s="45"/>
      <c r="ID1418" s="45"/>
      <c r="IE1418" s="45"/>
      <c r="IF1418" s="45"/>
      <c r="IG1418" s="45"/>
      <c r="IH1418" s="45"/>
      <c r="II1418" s="45"/>
      <c r="IJ1418" s="45"/>
      <c r="IK1418" s="45"/>
      <c r="IL1418" s="45"/>
      <c r="IM1418" s="45"/>
      <c r="IN1418" s="45"/>
      <c r="IO1418" s="45"/>
      <c r="IP1418" s="45"/>
      <c r="IQ1418" s="45"/>
      <c r="IR1418" s="45"/>
      <c r="IS1418" s="45"/>
      <c r="IT1418" s="45"/>
      <c r="IU1418" s="45"/>
      <c r="IV1418" s="45"/>
      <c r="IW1418" s="45"/>
      <c r="IX1418" s="45"/>
      <c r="IY1418" s="45"/>
      <c r="IZ1418" s="45"/>
      <c r="JA1418" s="45"/>
      <c r="JB1418" s="45"/>
      <c r="JC1418" s="45"/>
      <c r="JD1418" s="45"/>
      <c r="JE1418" s="45"/>
      <c r="JF1418" s="45"/>
      <c r="JG1418" s="45"/>
      <c r="JH1418" s="45"/>
      <c r="JI1418" s="45"/>
      <c r="JJ1418" s="45"/>
      <c r="JK1418" s="45"/>
      <c r="JL1418" s="45"/>
      <c r="JM1418" s="45"/>
      <c r="JN1418" s="45"/>
      <c r="JO1418" s="45"/>
      <c r="JP1418" s="45"/>
      <c r="JQ1418" s="45"/>
      <c r="JR1418" s="45"/>
      <c r="JS1418" s="45"/>
      <c r="JT1418" s="45"/>
      <c r="JU1418" s="45"/>
      <c r="JV1418" s="45"/>
      <c r="JW1418" s="45"/>
      <c r="JX1418" s="45"/>
      <c r="JY1418" s="45"/>
      <c r="JZ1418" s="45"/>
      <c r="KA1418" s="45"/>
      <c r="KB1418" s="45"/>
      <c r="KC1418" s="45"/>
      <c r="KD1418" s="45"/>
      <c r="KE1418" s="45"/>
      <c r="KF1418" s="45"/>
      <c r="KG1418" s="45"/>
      <c r="KH1418" s="45"/>
      <c r="KI1418" s="45"/>
      <c r="KJ1418" s="45"/>
      <c r="KK1418" s="45"/>
      <c r="KL1418" s="45"/>
      <c r="KM1418" s="45"/>
      <c r="KN1418" s="45"/>
      <c r="KO1418" s="45"/>
      <c r="KP1418" s="45"/>
      <c r="KQ1418" s="45"/>
      <c r="KR1418" s="45"/>
      <c r="KS1418" s="45"/>
      <c r="KT1418" s="45"/>
      <c r="KU1418" s="45"/>
      <c r="KV1418" s="45"/>
      <c r="KW1418" s="45"/>
      <c r="KX1418" s="45"/>
      <c r="KY1418" s="45"/>
      <c r="KZ1418" s="45"/>
      <c r="LA1418" s="45"/>
      <c r="LB1418" s="45"/>
      <c r="LC1418" s="45"/>
      <c r="LD1418" s="45"/>
      <c r="LE1418" s="45"/>
      <c r="LF1418" s="45"/>
      <c r="LG1418" s="45"/>
      <c r="LH1418" s="45"/>
      <c r="LI1418" s="45"/>
      <c r="LJ1418" s="45"/>
      <c r="LK1418" s="45"/>
      <c r="LL1418" s="45"/>
      <c r="LM1418" s="45"/>
      <c r="LN1418" s="45"/>
      <c r="LO1418" s="45"/>
      <c r="LP1418" s="45"/>
      <c r="LQ1418" s="45"/>
      <c r="LR1418" s="45"/>
      <c r="LS1418" s="45"/>
      <c r="LT1418" s="45"/>
      <c r="LU1418" s="45"/>
      <c r="LV1418" s="45"/>
      <c r="LW1418" s="45"/>
      <c r="LX1418" s="45"/>
      <c r="LY1418" s="45"/>
      <c r="LZ1418" s="45"/>
      <c r="MA1418" s="45"/>
      <c r="MB1418" s="45"/>
      <c r="MC1418" s="45"/>
      <c r="MD1418" s="45"/>
      <c r="ME1418" s="45"/>
      <c r="MF1418" s="45"/>
      <c r="MG1418" s="45"/>
      <c r="MH1418" s="45"/>
      <c r="MI1418" s="45"/>
      <c r="MJ1418" s="45"/>
      <c r="MK1418" s="45"/>
      <c r="ML1418" s="45"/>
      <c r="MM1418" s="45"/>
      <c r="MN1418" s="45"/>
      <c r="MO1418" s="45"/>
      <c r="MP1418" s="45"/>
      <c r="MQ1418" s="45"/>
      <c r="MR1418" s="45"/>
      <c r="MS1418" s="45"/>
      <c r="MT1418" s="45"/>
      <c r="MU1418" s="45"/>
      <c r="MV1418" s="45"/>
      <c r="MW1418" s="45"/>
      <c r="MX1418" s="45"/>
      <c r="MY1418" s="45"/>
      <c r="MZ1418" s="45"/>
      <c r="NA1418" s="45"/>
      <c r="NB1418" s="45"/>
      <c r="NC1418" s="45"/>
      <c r="ND1418" s="45"/>
      <c r="NE1418" s="45"/>
      <c r="NF1418" s="45"/>
      <c r="NG1418" s="45"/>
      <c r="NH1418" s="45"/>
      <c r="NI1418" s="45"/>
      <c r="NJ1418" s="45"/>
      <c r="NK1418" s="45"/>
      <c r="NL1418" s="45"/>
      <c r="NM1418" s="45"/>
      <c r="NN1418" s="45"/>
      <c r="NO1418" s="45"/>
      <c r="NP1418" s="45"/>
      <c r="NQ1418" s="45"/>
      <c r="NR1418" s="45"/>
      <c r="NS1418" s="45"/>
      <c r="NT1418" s="45"/>
      <c r="NU1418" s="45"/>
      <c r="NV1418" s="45"/>
      <c r="NW1418" s="45"/>
      <c r="NX1418" s="45"/>
      <c r="NY1418" s="45"/>
      <c r="NZ1418" s="45"/>
      <c r="OA1418" s="45"/>
      <c r="OB1418" s="45"/>
      <c r="OC1418" s="45"/>
      <c r="OD1418" s="45"/>
      <c r="OE1418" s="45"/>
      <c r="OF1418" s="45"/>
      <c r="OG1418" s="45"/>
      <c r="OH1418" s="45"/>
      <c r="OI1418" s="45"/>
      <c r="OJ1418" s="45"/>
      <c r="OK1418" s="45"/>
      <c r="OL1418" s="45"/>
      <c r="OM1418" s="45"/>
      <c r="ON1418" s="45"/>
      <c r="OO1418" s="45"/>
      <c r="OP1418" s="45"/>
      <c r="OQ1418" s="45"/>
      <c r="OR1418" s="45"/>
      <c r="OS1418" s="45"/>
      <c r="OT1418" s="45"/>
      <c r="OU1418" s="45"/>
      <c r="OV1418" s="45"/>
      <c r="OW1418" s="45"/>
      <c r="OX1418" s="45"/>
      <c r="OY1418" s="45"/>
      <c r="OZ1418" s="45"/>
      <c r="PA1418" s="45"/>
      <c r="PB1418" s="45"/>
      <c r="PC1418" s="45"/>
      <c r="PD1418" s="45"/>
      <c r="PE1418" s="45"/>
      <c r="PF1418" s="45"/>
      <c r="PG1418" s="45"/>
      <c r="PH1418" s="45"/>
      <c r="PI1418" s="45"/>
      <c r="PJ1418" s="45"/>
      <c r="PK1418" s="45"/>
      <c r="PL1418" s="45"/>
      <c r="PM1418" s="45"/>
      <c r="PN1418" s="45"/>
      <c r="PO1418" s="45"/>
      <c r="PP1418" s="45"/>
      <c r="PQ1418" s="45"/>
      <c r="PR1418" s="45"/>
      <c r="PS1418" s="45"/>
      <c r="PT1418" s="45"/>
      <c r="PU1418" s="45"/>
      <c r="PV1418" s="45"/>
      <c r="PW1418" s="45"/>
      <c r="PX1418" s="45"/>
      <c r="PY1418" s="45"/>
      <c r="PZ1418" s="45"/>
      <c r="QA1418" s="45"/>
      <c r="QB1418" s="45"/>
      <c r="QC1418" s="45"/>
      <c r="QD1418" s="45"/>
      <c r="QE1418" s="45"/>
      <c r="QF1418" s="45"/>
      <c r="QG1418" s="45"/>
      <c r="QH1418" s="45"/>
      <c r="QI1418" s="45"/>
      <c r="QJ1418" s="45"/>
      <c r="QK1418" s="45"/>
      <c r="QL1418" s="45"/>
      <c r="QM1418" s="45"/>
      <c r="QN1418" s="45"/>
      <c r="QO1418" s="45"/>
      <c r="QP1418" s="45"/>
      <c r="QQ1418" s="45"/>
      <c r="QR1418" s="45"/>
      <c r="QS1418" s="45"/>
      <c r="QT1418" s="45"/>
      <c r="QU1418" s="45"/>
      <c r="QV1418" s="45"/>
      <c r="QW1418" s="45"/>
      <c r="QX1418" s="45"/>
      <c r="QY1418" s="45"/>
      <c r="QZ1418" s="45"/>
      <c r="RA1418" s="45"/>
      <c r="RB1418" s="45"/>
      <c r="RC1418" s="45"/>
      <c r="RD1418" s="45"/>
    </row>
    <row r="1419" spans="3:472" s="40" customFormat="1" x14ac:dyDescent="0.25">
      <c r="C1419" s="41"/>
      <c r="D1419" s="42"/>
      <c r="E1419" s="46"/>
      <c r="F1419" s="38"/>
      <c r="G1419" s="38"/>
      <c r="H1419" s="38"/>
      <c r="I1419" s="38"/>
      <c r="J1419" s="38"/>
      <c r="K1419" s="38"/>
      <c r="L1419" s="38"/>
      <c r="M1419" s="38"/>
      <c r="N1419" s="38"/>
      <c r="P1419" s="42"/>
      <c r="Q1419" s="38"/>
      <c r="R1419" s="38"/>
      <c r="S1419" s="38"/>
      <c r="T1419" s="47"/>
      <c r="U1419" s="43"/>
      <c r="V1419" s="123"/>
      <c r="W1419" s="123"/>
      <c r="X1419" s="124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78"/>
      <c r="AI1419" s="25"/>
      <c r="AJ1419" s="45"/>
      <c r="AK1419" s="45"/>
      <c r="AL1419" s="45"/>
      <c r="AM1419" s="45"/>
      <c r="AN1419" s="45"/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5"/>
      <c r="AY1419" s="45"/>
      <c r="AZ1419" s="45"/>
      <c r="BA1419" s="45"/>
      <c r="BB1419" s="45"/>
      <c r="BC1419" s="45"/>
      <c r="BD1419" s="45"/>
      <c r="BE1419" s="45"/>
      <c r="BF1419" s="45"/>
      <c r="BG1419" s="45"/>
      <c r="BH1419" s="45"/>
      <c r="BI1419" s="45"/>
      <c r="BJ1419" s="45"/>
      <c r="BK1419" s="45"/>
      <c r="BL1419" s="45"/>
      <c r="BM1419" s="45"/>
      <c r="BN1419" s="45"/>
      <c r="BO1419" s="45"/>
      <c r="BP1419" s="45"/>
      <c r="BQ1419" s="45"/>
      <c r="BR1419" s="45"/>
      <c r="BS1419" s="45"/>
      <c r="BT1419" s="45"/>
      <c r="BU1419" s="45"/>
      <c r="BV1419" s="45"/>
      <c r="BW1419" s="45"/>
      <c r="BX1419" s="45"/>
      <c r="BY1419" s="45"/>
      <c r="BZ1419" s="45"/>
      <c r="CA1419" s="45"/>
      <c r="CB1419" s="45"/>
      <c r="CC1419" s="45"/>
      <c r="CD1419" s="45"/>
      <c r="CE1419" s="45"/>
      <c r="CF1419" s="45"/>
      <c r="CG1419" s="45"/>
      <c r="CH1419" s="45"/>
      <c r="CI1419" s="45"/>
      <c r="CJ1419" s="45"/>
      <c r="CK1419" s="45"/>
      <c r="CL1419" s="45"/>
      <c r="CM1419" s="45"/>
      <c r="CN1419" s="45"/>
      <c r="CO1419" s="45"/>
      <c r="CP1419" s="45"/>
      <c r="CQ1419" s="45"/>
      <c r="CR1419" s="45"/>
      <c r="CS1419" s="45"/>
      <c r="CT1419" s="45"/>
      <c r="CU1419" s="45"/>
      <c r="CV1419" s="45"/>
      <c r="CW1419" s="45"/>
      <c r="CX1419" s="45"/>
      <c r="CY1419" s="45"/>
      <c r="CZ1419" s="45"/>
      <c r="DA1419" s="45"/>
      <c r="DB1419" s="45"/>
      <c r="DC1419" s="45"/>
      <c r="DD1419" s="45"/>
      <c r="DE1419" s="45"/>
      <c r="DF1419" s="45"/>
      <c r="DG1419" s="45"/>
      <c r="DH1419" s="45"/>
      <c r="DI1419" s="45"/>
      <c r="DJ1419" s="45"/>
      <c r="DK1419" s="45"/>
      <c r="DL1419" s="45"/>
      <c r="DM1419" s="45"/>
      <c r="DN1419" s="45"/>
      <c r="DO1419" s="45"/>
      <c r="DP1419" s="45"/>
      <c r="DQ1419" s="45"/>
      <c r="DR1419" s="45"/>
      <c r="DS1419" s="45"/>
      <c r="DT1419" s="45"/>
      <c r="DU1419" s="45"/>
      <c r="DV1419" s="45"/>
      <c r="DW1419" s="45"/>
      <c r="DX1419" s="45"/>
      <c r="DY1419" s="45"/>
      <c r="DZ1419" s="45"/>
      <c r="EA1419" s="45"/>
      <c r="EB1419" s="45"/>
      <c r="EC1419" s="45"/>
      <c r="ED1419" s="45"/>
      <c r="EE1419" s="45"/>
      <c r="EF1419" s="45"/>
      <c r="EG1419" s="45"/>
      <c r="EH1419" s="45"/>
      <c r="EI1419" s="45"/>
      <c r="EJ1419" s="45"/>
      <c r="EK1419" s="45"/>
      <c r="EL1419" s="45"/>
      <c r="EM1419" s="45"/>
      <c r="EN1419" s="45"/>
      <c r="EO1419" s="45"/>
      <c r="EP1419" s="45"/>
      <c r="EQ1419" s="45"/>
      <c r="ER1419" s="45"/>
      <c r="ES1419" s="45"/>
      <c r="ET1419" s="45"/>
      <c r="EU1419" s="45"/>
      <c r="EV1419" s="45"/>
      <c r="EW1419" s="45"/>
      <c r="EX1419" s="45"/>
      <c r="EY1419" s="45"/>
      <c r="EZ1419" s="45"/>
      <c r="FA1419" s="45"/>
      <c r="FB1419" s="45"/>
      <c r="FC1419" s="45"/>
      <c r="FD1419" s="45"/>
      <c r="FE1419" s="45"/>
      <c r="FF1419" s="45"/>
      <c r="FG1419" s="45"/>
      <c r="FH1419" s="45"/>
      <c r="FI1419" s="45"/>
      <c r="FJ1419" s="45"/>
      <c r="FK1419" s="45"/>
      <c r="FL1419" s="45"/>
      <c r="FM1419" s="45"/>
      <c r="FN1419" s="45"/>
      <c r="FO1419" s="45"/>
      <c r="FP1419" s="45"/>
      <c r="FQ1419" s="45"/>
      <c r="FR1419" s="45"/>
      <c r="FS1419" s="45"/>
      <c r="FT1419" s="45"/>
      <c r="FU1419" s="45"/>
      <c r="FV1419" s="45"/>
      <c r="FW1419" s="45"/>
      <c r="FX1419" s="45"/>
      <c r="FY1419" s="45"/>
      <c r="FZ1419" s="45"/>
      <c r="GA1419" s="45"/>
      <c r="GB1419" s="45"/>
      <c r="GC1419" s="45"/>
      <c r="GD1419" s="45"/>
      <c r="GE1419" s="45"/>
      <c r="GF1419" s="45"/>
      <c r="GG1419" s="45"/>
      <c r="GH1419" s="45"/>
      <c r="GI1419" s="45"/>
      <c r="GJ1419" s="45"/>
      <c r="GK1419" s="45"/>
      <c r="GL1419" s="45"/>
      <c r="GM1419" s="45"/>
      <c r="GN1419" s="45"/>
      <c r="GO1419" s="45"/>
      <c r="GP1419" s="45"/>
      <c r="GQ1419" s="45"/>
      <c r="GR1419" s="45"/>
      <c r="GS1419" s="45"/>
      <c r="GT1419" s="45"/>
      <c r="GU1419" s="45"/>
      <c r="GV1419" s="45"/>
      <c r="GW1419" s="45"/>
      <c r="GX1419" s="45"/>
      <c r="GY1419" s="45"/>
      <c r="GZ1419" s="45"/>
      <c r="HA1419" s="45"/>
      <c r="HB1419" s="45"/>
      <c r="HC1419" s="45"/>
      <c r="HD1419" s="45"/>
      <c r="HE1419" s="45"/>
      <c r="HF1419" s="45"/>
      <c r="HG1419" s="45"/>
      <c r="HH1419" s="45"/>
      <c r="HI1419" s="45"/>
      <c r="HJ1419" s="45"/>
      <c r="HK1419" s="45"/>
      <c r="HL1419" s="45"/>
      <c r="HM1419" s="45"/>
      <c r="HN1419" s="45"/>
      <c r="HO1419" s="45"/>
      <c r="HP1419" s="45"/>
      <c r="HQ1419" s="45"/>
      <c r="HR1419" s="45"/>
      <c r="HS1419" s="45"/>
      <c r="HT1419" s="45"/>
      <c r="HU1419" s="45"/>
      <c r="HV1419" s="45"/>
      <c r="HW1419" s="45"/>
      <c r="HX1419" s="45"/>
      <c r="HY1419" s="45"/>
      <c r="HZ1419" s="45"/>
      <c r="IA1419" s="45"/>
      <c r="IB1419" s="45"/>
      <c r="IC1419" s="45"/>
      <c r="ID1419" s="45"/>
      <c r="IE1419" s="45"/>
      <c r="IF1419" s="45"/>
      <c r="IG1419" s="45"/>
      <c r="IH1419" s="45"/>
      <c r="II1419" s="45"/>
      <c r="IJ1419" s="45"/>
      <c r="IK1419" s="45"/>
      <c r="IL1419" s="45"/>
      <c r="IM1419" s="45"/>
      <c r="IN1419" s="45"/>
      <c r="IO1419" s="45"/>
      <c r="IP1419" s="45"/>
      <c r="IQ1419" s="45"/>
      <c r="IR1419" s="45"/>
      <c r="IS1419" s="45"/>
      <c r="IT1419" s="45"/>
      <c r="IU1419" s="45"/>
      <c r="IV1419" s="45"/>
      <c r="IW1419" s="45"/>
      <c r="IX1419" s="45"/>
      <c r="IY1419" s="45"/>
      <c r="IZ1419" s="45"/>
      <c r="JA1419" s="45"/>
      <c r="JB1419" s="45"/>
      <c r="JC1419" s="45"/>
      <c r="JD1419" s="45"/>
      <c r="JE1419" s="45"/>
      <c r="JF1419" s="45"/>
      <c r="JG1419" s="45"/>
      <c r="JH1419" s="45"/>
      <c r="JI1419" s="45"/>
      <c r="JJ1419" s="45"/>
      <c r="JK1419" s="45"/>
      <c r="JL1419" s="45"/>
      <c r="JM1419" s="45"/>
      <c r="JN1419" s="45"/>
      <c r="JO1419" s="45"/>
      <c r="JP1419" s="45"/>
      <c r="JQ1419" s="45"/>
      <c r="JR1419" s="45"/>
      <c r="JS1419" s="45"/>
      <c r="JT1419" s="45"/>
      <c r="JU1419" s="45"/>
      <c r="JV1419" s="45"/>
      <c r="JW1419" s="45"/>
      <c r="JX1419" s="45"/>
      <c r="JY1419" s="45"/>
      <c r="JZ1419" s="45"/>
      <c r="KA1419" s="45"/>
      <c r="KB1419" s="45"/>
      <c r="KC1419" s="45"/>
      <c r="KD1419" s="45"/>
      <c r="KE1419" s="45"/>
      <c r="KF1419" s="45"/>
      <c r="KG1419" s="45"/>
      <c r="KH1419" s="45"/>
      <c r="KI1419" s="45"/>
      <c r="KJ1419" s="45"/>
      <c r="KK1419" s="45"/>
      <c r="KL1419" s="45"/>
      <c r="KM1419" s="45"/>
      <c r="KN1419" s="45"/>
      <c r="KO1419" s="45"/>
      <c r="KP1419" s="45"/>
      <c r="KQ1419" s="45"/>
      <c r="KR1419" s="45"/>
      <c r="KS1419" s="45"/>
      <c r="KT1419" s="45"/>
      <c r="KU1419" s="45"/>
      <c r="KV1419" s="45"/>
      <c r="KW1419" s="45"/>
      <c r="KX1419" s="45"/>
      <c r="KY1419" s="45"/>
      <c r="KZ1419" s="45"/>
      <c r="LA1419" s="45"/>
      <c r="LB1419" s="45"/>
      <c r="LC1419" s="45"/>
      <c r="LD1419" s="45"/>
      <c r="LE1419" s="45"/>
      <c r="LF1419" s="45"/>
      <c r="LG1419" s="45"/>
      <c r="LH1419" s="45"/>
      <c r="LI1419" s="45"/>
      <c r="LJ1419" s="45"/>
      <c r="LK1419" s="45"/>
      <c r="LL1419" s="45"/>
      <c r="LM1419" s="45"/>
      <c r="LN1419" s="45"/>
      <c r="LO1419" s="45"/>
      <c r="LP1419" s="45"/>
      <c r="LQ1419" s="45"/>
      <c r="LR1419" s="45"/>
      <c r="LS1419" s="45"/>
      <c r="LT1419" s="45"/>
      <c r="LU1419" s="45"/>
      <c r="LV1419" s="45"/>
      <c r="LW1419" s="45"/>
      <c r="LX1419" s="45"/>
      <c r="LY1419" s="45"/>
      <c r="LZ1419" s="45"/>
      <c r="MA1419" s="45"/>
      <c r="MB1419" s="45"/>
      <c r="MC1419" s="45"/>
      <c r="MD1419" s="45"/>
      <c r="ME1419" s="45"/>
      <c r="MF1419" s="45"/>
      <c r="MG1419" s="45"/>
      <c r="MH1419" s="45"/>
      <c r="MI1419" s="45"/>
      <c r="MJ1419" s="45"/>
      <c r="MK1419" s="45"/>
      <c r="ML1419" s="45"/>
      <c r="MM1419" s="45"/>
      <c r="MN1419" s="45"/>
      <c r="MO1419" s="45"/>
      <c r="MP1419" s="45"/>
      <c r="MQ1419" s="45"/>
      <c r="MR1419" s="45"/>
      <c r="MS1419" s="45"/>
      <c r="MT1419" s="45"/>
      <c r="MU1419" s="45"/>
      <c r="MV1419" s="45"/>
      <c r="MW1419" s="45"/>
      <c r="MX1419" s="45"/>
      <c r="MY1419" s="45"/>
      <c r="MZ1419" s="45"/>
      <c r="NA1419" s="45"/>
      <c r="NB1419" s="45"/>
      <c r="NC1419" s="45"/>
      <c r="ND1419" s="45"/>
      <c r="NE1419" s="45"/>
      <c r="NF1419" s="45"/>
      <c r="NG1419" s="45"/>
      <c r="NH1419" s="45"/>
      <c r="NI1419" s="45"/>
      <c r="NJ1419" s="45"/>
      <c r="NK1419" s="45"/>
      <c r="NL1419" s="45"/>
      <c r="NM1419" s="45"/>
      <c r="NN1419" s="45"/>
      <c r="NO1419" s="45"/>
      <c r="NP1419" s="45"/>
      <c r="NQ1419" s="45"/>
      <c r="NR1419" s="45"/>
      <c r="NS1419" s="45"/>
      <c r="NT1419" s="45"/>
      <c r="NU1419" s="45"/>
      <c r="NV1419" s="45"/>
      <c r="NW1419" s="45"/>
      <c r="NX1419" s="45"/>
      <c r="NY1419" s="45"/>
      <c r="NZ1419" s="45"/>
      <c r="OA1419" s="45"/>
      <c r="OB1419" s="45"/>
      <c r="OC1419" s="45"/>
      <c r="OD1419" s="45"/>
      <c r="OE1419" s="45"/>
      <c r="OF1419" s="45"/>
      <c r="OG1419" s="45"/>
      <c r="OH1419" s="45"/>
      <c r="OI1419" s="45"/>
      <c r="OJ1419" s="45"/>
      <c r="OK1419" s="45"/>
      <c r="OL1419" s="45"/>
      <c r="OM1419" s="45"/>
      <c r="ON1419" s="45"/>
      <c r="OO1419" s="45"/>
      <c r="OP1419" s="45"/>
      <c r="OQ1419" s="45"/>
      <c r="OR1419" s="45"/>
      <c r="OS1419" s="45"/>
      <c r="OT1419" s="45"/>
      <c r="OU1419" s="45"/>
      <c r="OV1419" s="45"/>
      <c r="OW1419" s="45"/>
      <c r="OX1419" s="45"/>
      <c r="OY1419" s="45"/>
      <c r="OZ1419" s="45"/>
      <c r="PA1419" s="45"/>
      <c r="PB1419" s="45"/>
      <c r="PC1419" s="45"/>
      <c r="PD1419" s="45"/>
      <c r="PE1419" s="45"/>
      <c r="PF1419" s="45"/>
      <c r="PG1419" s="45"/>
      <c r="PH1419" s="45"/>
      <c r="PI1419" s="45"/>
      <c r="PJ1419" s="45"/>
      <c r="PK1419" s="45"/>
      <c r="PL1419" s="45"/>
      <c r="PM1419" s="45"/>
      <c r="PN1419" s="45"/>
      <c r="PO1419" s="45"/>
      <c r="PP1419" s="45"/>
      <c r="PQ1419" s="45"/>
      <c r="PR1419" s="45"/>
      <c r="PS1419" s="45"/>
      <c r="PT1419" s="45"/>
      <c r="PU1419" s="45"/>
      <c r="PV1419" s="45"/>
      <c r="PW1419" s="45"/>
      <c r="PX1419" s="45"/>
      <c r="PY1419" s="45"/>
      <c r="PZ1419" s="45"/>
      <c r="QA1419" s="45"/>
      <c r="QB1419" s="45"/>
      <c r="QC1419" s="45"/>
      <c r="QD1419" s="45"/>
      <c r="QE1419" s="45"/>
      <c r="QF1419" s="45"/>
      <c r="QG1419" s="45"/>
      <c r="QH1419" s="45"/>
      <c r="QI1419" s="45"/>
      <c r="QJ1419" s="45"/>
      <c r="QK1419" s="45"/>
      <c r="QL1419" s="45"/>
      <c r="QM1419" s="45"/>
      <c r="QN1419" s="45"/>
      <c r="QO1419" s="45"/>
      <c r="QP1419" s="45"/>
      <c r="QQ1419" s="45"/>
      <c r="QR1419" s="45"/>
      <c r="QS1419" s="45"/>
      <c r="QT1419" s="45"/>
      <c r="QU1419" s="45"/>
      <c r="QV1419" s="45"/>
      <c r="QW1419" s="45"/>
      <c r="QX1419" s="45"/>
      <c r="QY1419" s="45"/>
      <c r="QZ1419" s="45"/>
      <c r="RA1419" s="45"/>
      <c r="RB1419" s="45"/>
      <c r="RC1419" s="45"/>
      <c r="RD1419" s="45"/>
    </row>
    <row r="1420" spans="3:472" s="40" customFormat="1" x14ac:dyDescent="0.25">
      <c r="C1420" s="41"/>
      <c r="D1420" s="42"/>
      <c r="E1420" s="46"/>
      <c r="F1420" s="38"/>
      <c r="G1420" s="38"/>
      <c r="H1420" s="38"/>
      <c r="I1420" s="38"/>
      <c r="J1420" s="38"/>
      <c r="K1420" s="38"/>
      <c r="L1420" s="38"/>
      <c r="M1420" s="38"/>
      <c r="N1420" s="38"/>
      <c r="P1420" s="42"/>
      <c r="Q1420" s="38"/>
      <c r="R1420" s="38"/>
      <c r="S1420" s="38"/>
      <c r="T1420" s="47"/>
      <c r="U1420" s="43"/>
      <c r="V1420" s="123"/>
      <c r="W1420" s="123"/>
      <c r="X1420" s="124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78"/>
      <c r="AI1420" s="25"/>
      <c r="AJ1420" s="45"/>
      <c r="AK1420" s="45"/>
      <c r="AL1420" s="45"/>
      <c r="AM1420" s="45"/>
      <c r="AN1420" s="45"/>
      <c r="AO1420" s="45"/>
      <c r="AP1420" s="45"/>
      <c r="AQ1420" s="45"/>
      <c r="AR1420" s="45"/>
      <c r="AS1420" s="45"/>
      <c r="AT1420" s="45"/>
      <c r="AU1420" s="45"/>
      <c r="AV1420" s="45"/>
      <c r="AW1420" s="45"/>
      <c r="AX1420" s="45"/>
      <c r="AY1420" s="45"/>
      <c r="AZ1420" s="45"/>
      <c r="BA1420" s="45"/>
      <c r="BB1420" s="45"/>
      <c r="BC1420" s="45"/>
      <c r="BD1420" s="45"/>
      <c r="BE1420" s="45"/>
      <c r="BF1420" s="45"/>
      <c r="BG1420" s="45"/>
      <c r="BH1420" s="45"/>
      <c r="BI1420" s="45"/>
      <c r="BJ1420" s="45"/>
      <c r="BK1420" s="45"/>
      <c r="BL1420" s="45"/>
      <c r="BM1420" s="45"/>
      <c r="BN1420" s="45"/>
      <c r="BO1420" s="45"/>
      <c r="BP1420" s="45"/>
      <c r="BQ1420" s="45"/>
      <c r="BR1420" s="45"/>
      <c r="BS1420" s="45"/>
      <c r="BT1420" s="45"/>
      <c r="BU1420" s="45"/>
      <c r="BV1420" s="45"/>
      <c r="BW1420" s="45"/>
      <c r="BX1420" s="45"/>
      <c r="BY1420" s="45"/>
      <c r="BZ1420" s="45"/>
      <c r="CA1420" s="45"/>
      <c r="CB1420" s="45"/>
      <c r="CC1420" s="45"/>
      <c r="CD1420" s="45"/>
      <c r="CE1420" s="45"/>
      <c r="CF1420" s="45"/>
      <c r="CG1420" s="45"/>
      <c r="CH1420" s="45"/>
      <c r="CI1420" s="45"/>
      <c r="CJ1420" s="45"/>
      <c r="CK1420" s="45"/>
      <c r="CL1420" s="45"/>
      <c r="CM1420" s="45"/>
      <c r="CN1420" s="45"/>
      <c r="CO1420" s="45"/>
      <c r="CP1420" s="45"/>
      <c r="CQ1420" s="45"/>
      <c r="CR1420" s="45"/>
      <c r="CS1420" s="45"/>
      <c r="CT1420" s="45"/>
      <c r="CU1420" s="45"/>
      <c r="CV1420" s="45"/>
      <c r="CW1420" s="45"/>
      <c r="CX1420" s="45"/>
      <c r="CY1420" s="45"/>
      <c r="CZ1420" s="45"/>
      <c r="DA1420" s="45"/>
      <c r="DB1420" s="45"/>
      <c r="DC1420" s="45"/>
      <c r="DD1420" s="45"/>
      <c r="DE1420" s="45"/>
      <c r="DF1420" s="45"/>
      <c r="DG1420" s="45"/>
      <c r="DH1420" s="45"/>
      <c r="DI1420" s="45"/>
      <c r="DJ1420" s="45"/>
      <c r="DK1420" s="45"/>
      <c r="DL1420" s="45"/>
      <c r="DM1420" s="45"/>
      <c r="DN1420" s="45"/>
      <c r="DO1420" s="45"/>
      <c r="DP1420" s="45"/>
      <c r="DQ1420" s="45"/>
      <c r="DR1420" s="45"/>
      <c r="DS1420" s="45"/>
      <c r="DT1420" s="45"/>
      <c r="DU1420" s="45"/>
      <c r="DV1420" s="45"/>
      <c r="DW1420" s="45"/>
      <c r="DX1420" s="45"/>
      <c r="DY1420" s="45"/>
      <c r="DZ1420" s="45"/>
      <c r="EA1420" s="45"/>
      <c r="EB1420" s="45"/>
      <c r="EC1420" s="45"/>
      <c r="ED1420" s="45"/>
      <c r="EE1420" s="45"/>
      <c r="EF1420" s="45"/>
      <c r="EG1420" s="45"/>
      <c r="EH1420" s="45"/>
      <c r="EI1420" s="45"/>
      <c r="EJ1420" s="45"/>
      <c r="EK1420" s="45"/>
      <c r="EL1420" s="45"/>
      <c r="EM1420" s="45"/>
      <c r="EN1420" s="45"/>
      <c r="EO1420" s="45"/>
      <c r="EP1420" s="45"/>
      <c r="EQ1420" s="45"/>
      <c r="ER1420" s="45"/>
      <c r="ES1420" s="45"/>
      <c r="ET1420" s="45"/>
      <c r="EU1420" s="45"/>
      <c r="EV1420" s="45"/>
      <c r="EW1420" s="45"/>
      <c r="EX1420" s="45"/>
      <c r="EY1420" s="45"/>
      <c r="EZ1420" s="45"/>
      <c r="FA1420" s="45"/>
      <c r="FB1420" s="45"/>
      <c r="FC1420" s="45"/>
      <c r="FD1420" s="45"/>
      <c r="FE1420" s="45"/>
      <c r="FF1420" s="45"/>
      <c r="FG1420" s="45"/>
      <c r="FH1420" s="45"/>
      <c r="FI1420" s="45"/>
      <c r="FJ1420" s="45"/>
      <c r="FK1420" s="45"/>
      <c r="FL1420" s="45"/>
      <c r="FM1420" s="45"/>
      <c r="FN1420" s="45"/>
      <c r="FO1420" s="45"/>
      <c r="FP1420" s="45"/>
      <c r="FQ1420" s="45"/>
      <c r="FR1420" s="45"/>
      <c r="FS1420" s="45"/>
      <c r="FT1420" s="45"/>
      <c r="FU1420" s="45"/>
      <c r="FV1420" s="45"/>
      <c r="FW1420" s="45"/>
      <c r="FX1420" s="45"/>
      <c r="FY1420" s="45"/>
      <c r="FZ1420" s="45"/>
      <c r="GA1420" s="45"/>
      <c r="GB1420" s="45"/>
      <c r="GC1420" s="45"/>
      <c r="GD1420" s="45"/>
      <c r="GE1420" s="45"/>
      <c r="GF1420" s="45"/>
      <c r="GG1420" s="45"/>
      <c r="GH1420" s="45"/>
      <c r="GI1420" s="45"/>
      <c r="GJ1420" s="45"/>
      <c r="GK1420" s="45"/>
      <c r="GL1420" s="45"/>
      <c r="GM1420" s="45"/>
      <c r="GN1420" s="45"/>
      <c r="GO1420" s="45"/>
      <c r="GP1420" s="45"/>
      <c r="GQ1420" s="45"/>
      <c r="GR1420" s="45"/>
      <c r="GS1420" s="45"/>
      <c r="GT1420" s="45"/>
      <c r="GU1420" s="45"/>
      <c r="GV1420" s="45"/>
      <c r="GW1420" s="45"/>
      <c r="GX1420" s="45"/>
      <c r="GY1420" s="45"/>
      <c r="GZ1420" s="45"/>
      <c r="HA1420" s="45"/>
      <c r="HB1420" s="45"/>
      <c r="HC1420" s="45"/>
      <c r="HD1420" s="45"/>
      <c r="HE1420" s="45"/>
      <c r="HF1420" s="45"/>
      <c r="HG1420" s="45"/>
      <c r="HH1420" s="45"/>
      <c r="HI1420" s="45"/>
      <c r="HJ1420" s="45"/>
      <c r="HK1420" s="45"/>
      <c r="HL1420" s="45"/>
      <c r="HM1420" s="45"/>
      <c r="HN1420" s="45"/>
      <c r="HO1420" s="45"/>
      <c r="HP1420" s="45"/>
      <c r="HQ1420" s="45"/>
      <c r="HR1420" s="45"/>
      <c r="HS1420" s="45"/>
      <c r="HT1420" s="45"/>
      <c r="HU1420" s="45"/>
      <c r="HV1420" s="45"/>
      <c r="HW1420" s="45"/>
      <c r="HX1420" s="45"/>
      <c r="HY1420" s="45"/>
      <c r="HZ1420" s="45"/>
      <c r="IA1420" s="45"/>
      <c r="IB1420" s="45"/>
      <c r="IC1420" s="45"/>
      <c r="ID1420" s="45"/>
      <c r="IE1420" s="45"/>
      <c r="IF1420" s="45"/>
      <c r="IG1420" s="45"/>
      <c r="IH1420" s="45"/>
      <c r="II1420" s="45"/>
      <c r="IJ1420" s="45"/>
      <c r="IK1420" s="45"/>
      <c r="IL1420" s="45"/>
      <c r="IM1420" s="45"/>
      <c r="IN1420" s="45"/>
      <c r="IO1420" s="45"/>
      <c r="IP1420" s="45"/>
      <c r="IQ1420" s="45"/>
      <c r="IR1420" s="45"/>
      <c r="IS1420" s="45"/>
      <c r="IT1420" s="45"/>
      <c r="IU1420" s="45"/>
      <c r="IV1420" s="45"/>
      <c r="IW1420" s="45"/>
      <c r="IX1420" s="45"/>
      <c r="IY1420" s="45"/>
      <c r="IZ1420" s="45"/>
      <c r="JA1420" s="45"/>
      <c r="JB1420" s="45"/>
      <c r="JC1420" s="45"/>
      <c r="JD1420" s="45"/>
      <c r="JE1420" s="45"/>
      <c r="JF1420" s="45"/>
      <c r="JG1420" s="45"/>
      <c r="JH1420" s="45"/>
      <c r="JI1420" s="45"/>
      <c r="JJ1420" s="45"/>
      <c r="JK1420" s="45"/>
      <c r="JL1420" s="45"/>
      <c r="JM1420" s="45"/>
      <c r="JN1420" s="45"/>
      <c r="JO1420" s="45"/>
      <c r="JP1420" s="45"/>
      <c r="JQ1420" s="45"/>
      <c r="JR1420" s="45"/>
      <c r="JS1420" s="45"/>
      <c r="JT1420" s="45"/>
      <c r="JU1420" s="45"/>
      <c r="JV1420" s="45"/>
      <c r="JW1420" s="45"/>
      <c r="JX1420" s="45"/>
      <c r="JY1420" s="45"/>
      <c r="JZ1420" s="45"/>
      <c r="KA1420" s="45"/>
      <c r="KB1420" s="45"/>
      <c r="KC1420" s="45"/>
      <c r="KD1420" s="45"/>
      <c r="KE1420" s="45"/>
      <c r="KF1420" s="45"/>
      <c r="KG1420" s="45"/>
      <c r="KH1420" s="45"/>
      <c r="KI1420" s="45"/>
      <c r="KJ1420" s="45"/>
      <c r="KK1420" s="45"/>
      <c r="KL1420" s="45"/>
      <c r="KM1420" s="45"/>
      <c r="KN1420" s="45"/>
      <c r="KO1420" s="45"/>
      <c r="KP1420" s="45"/>
      <c r="KQ1420" s="45"/>
      <c r="KR1420" s="45"/>
      <c r="KS1420" s="45"/>
      <c r="KT1420" s="45"/>
      <c r="KU1420" s="45"/>
      <c r="KV1420" s="45"/>
      <c r="KW1420" s="45"/>
      <c r="KX1420" s="45"/>
      <c r="KY1420" s="45"/>
      <c r="KZ1420" s="45"/>
      <c r="LA1420" s="45"/>
      <c r="LB1420" s="45"/>
      <c r="LC1420" s="45"/>
      <c r="LD1420" s="45"/>
      <c r="LE1420" s="45"/>
      <c r="LF1420" s="45"/>
      <c r="LG1420" s="45"/>
      <c r="LH1420" s="45"/>
      <c r="LI1420" s="45"/>
      <c r="LJ1420" s="45"/>
      <c r="LK1420" s="45"/>
      <c r="LL1420" s="45"/>
      <c r="LM1420" s="45"/>
      <c r="LN1420" s="45"/>
      <c r="LO1420" s="45"/>
      <c r="LP1420" s="45"/>
      <c r="LQ1420" s="45"/>
      <c r="LR1420" s="45"/>
      <c r="LS1420" s="45"/>
      <c r="LT1420" s="45"/>
      <c r="LU1420" s="45"/>
      <c r="LV1420" s="45"/>
      <c r="LW1420" s="45"/>
      <c r="LX1420" s="45"/>
      <c r="LY1420" s="45"/>
      <c r="LZ1420" s="45"/>
      <c r="MA1420" s="45"/>
      <c r="MB1420" s="45"/>
      <c r="MC1420" s="45"/>
      <c r="MD1420" s="45"/>
      <c r="ME1420" s="45"/>
      <c r="MF1420" s="45"/>
      <c r="MG1420" s="45"/>
      <c r="MH1420" s="45"/>
      <c r="MI1420" s="45"/>
      <c r="MJ1420" s="45"/>
      <c r="MK1420" s="45"/>
      <c r="ML1420" s="45"/>
      <c r="MM1420" s="45"/>
      <c r="MN1420" s="45"/>
      <c r="MO1420" s="45"/>
      <c r="MP1420" s="45"/>
      <c r="MQ1420" s="45"/>
      <c r="MR1420" s="45"/>
      <c r="MS1420" s="45"/>
      <c r="MT1420" s="45"/>
      <c r="MU1420" s="45"/>
      <c r="MV1420" s="45"/>
      <c r="MW1420" s="45"/>
      <c r="MX1420" s="45"/>
      <c r="MY1420" s="45"/>
      <c r="MZ1420" s="45"/>
      <c r="NA1420" s="45"/>
      <c r="NB1420" s="45"/>
      <c r="NC1420" s="45"/>
      <c r="ND1420" s="45"/>
      <c r="NE1420" s="45"/>
      <c r="NF1420" s="45"/>
      <c r="NG1420" s="45"/>
      <c r="NH1420" s="45"/>
      <c r="NI1420" s="45"/>
      <c r="NJ1420" s="45"/>
      <c r="NK1420" s="45"/>
      <c r="NL1420" s="45"/>
      <c r="NM1420" s="45"/>
      <c r="NN1420" s="45"/>
      <c r="NO1420" s="45"/>
      <c r="NP1420" s="45"/>
      <c r="NQ1420" s="45"/>
      <c r="NR1420" s="45"/>
      <c r="NS1420" s="45"/>
      <c r="NT1420" s="45"/>
      <c r="NU1420" s="45"/>
      <c r="NV1420" s="45"/>
      <c r="NW1420" s="45"/>
      <c r="NX1420" s="45"/>
      <c r="NY1420" s="45"/>
      <c r="NZ1420" s="45"/>
      <c r="OA1420" s="45"/>
      <c r="OB1420" s="45"/>
      <c r="OC1420" s="45"/>
      <c r="OD1420" s="45"/>
      <c r="OE1420" s="45"/>
      <c r="OF1420" s="45"/>
      <c r="OG1420" s="45"/>
      <c r="OH1420" s="45"/>
      <c r="OI1420" s="45"/>
      <c r="OJ1420" s="45"/>
      <c r="OK1420" s="45"/>
      <c r="OL1420" s="45"/>
      <c r="OM1420" s="45"/>
      <c r="ON1420" s="45"/>
      <c r="OO1420" s="45"/>
      <c r="OP1420" s="45"/>
      <c r="OQ1420" s="45"/>
      <c r="OR1420" s="45"/>
      <c r="OS1420" s="45"/>
      <c r="OT1420" s="45"/>
      <c r="OU1420" s="45"/>
      <c r="OV1420" s="45"/>
      <c r="OW1420" s="45"/>
      <c r="OX1420" s="45"/>
      <c r="OY1420" s="45"/>
      <c r="OZ1420" s="45"/>
      <c r="PA1420" s="45"/>
      <c r="PB1420" s="45"/>
      <c r="PC1420" s="45"/>
      <c r="PD1420" s="45"/>
      <c r="PE1420" s="45"/>
      <c r="PF1420" s="45"/>
      <c r="PG1420" s="45"/>
      <c r="PH1420" s="45"/>
      <c r="PI1420" s="45"/>
      <c r="PJ1420" s="45"/>
      <c r="PK1420" s="45"/>
      <c r="PL1420" s="45"/>
      <c r="PM1420" s="45"/>
      <c r="PN1420" s="45"/>
      <c r="PO1420" s="45"/>
      <c r="PP1420" s="45"/>
      <c r="PQ1420" s="45"/>
      <c r="PR1420" s="45"/>
      <c r="PS1420" s="45"/>
      <c r="PT1420" s="45"/>
      <c r="PU1420" s="45"/>
      <c r="PV1420" s="45"/>
      <c r="PW1420" s="45"/>
      <c r="PX1420" s="45"/>
      <c r="PY1420" s="45"/>
      <c r="PZ1420" s="45"/>
      <c r="QA1420" s="45"/>
      <c r="QB1420" s="45"/>
      <c r="QC1420" s="45"/>
      <c r="QD1420" s="45"/>
      <c r="QE1420" s="45"/>
      <c r="QF1420" s="45"/>
      <c r="QG1420" s="45"/>
      <c r="QH1420" s="45"/>
      <c r="QI1420" s="45"/>
      <c r="QJ1420" s="45"/>
      <c r="QK1420" s="45"/>
      <c r="QL1420" s="45"/>
      <c r="QM1420" s="45"/>
      <c r="QN1420" s="45"/>
      <c r="QO1420" s="45"/>
      <c r="QP1420" s="45"/>
      <c r="QQ1420" s="45"/>
      <c r="QR1420" s="45"/>
      <c r="QS1420" s="45"/>
      <c r="QT1420" s="45"/>
      <c r="QU1420" s="45"/>
      <c r="QV1420" s="45"/>
      <c r="QW1420" s="45"/>
      <c r="QX1420" s="45"/>
      <c r="QY1420" s="45"/>
      <c r="QZ1420" s="45"/>
      <c r="RA1420" s="45"/>
      <c r="RB1420" s="45"/>
      <c r="RC1420" s="45"/>
      <c r="RD1420" s="45"/>
    </row>
    <row r="1421" spans="3:472" s="40" customFormat="1" x14ac:dyDescent="0.25">
      <c r="C1421" s="41"/>
      <c r="D1421" s="42"/>
      <c r="E1421" s="46"/>
      <c r="F1421" s="38"/>
      <c r="G1421" s="38"/>
      <c r="H1421" s="38"/>
      <c r="I1421" s="38"/>
      <c r="J1421" s="38"/>
      <c r="K1421" s="38"/>
      <c r="L1421" s="38"/>
      <c r="M1421" s="38"/>
      <c r="N1421" s="38"/>
      <c r="P1421" s="42"/>
      <c r="Q1421" s="38"/>
      <c r="R1421" s="38"/>
      <c r="S1421" s="38"/>
      <c r="T1421" s="47"/>
      <c r="U1421" s="43"/>
      <c r="V1421" s="123"/>
      <c r="W1421" s="123"/>
      <c r="X1421" s="124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78"/>
      <c r="AI1421" s="25"/>
      <c r="AJ1421" s="45"/>
      <c r="AK1421" s="45"/>
      <c r="AL1421" s="45"/>
      <c r="AM1421" s="45"/>
      <c r="AN1421" s="45"/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5"/>
      <c r="AY1421" s="45"/>
      <c r="AZ1421" s="45"/>
      <c r="BA1421" s="45"/>
      <c r="BB1421" s="45"/>
      <c r="BC1421" s="45"/>
      <c r="BD1421" s="45"/>
      <c r="BE1421" s="45"/>
      <c r="BF1421" s="45"/>
      <c r="BG1421" s="45"/>
      <c r="BH1421" s="45"/>
      <c r="BI1421" s="45"/>
      <c r="BJ1421" s="45"/>
      <c r="BK1421" s="45"/>
      <c r="BL1421" s="45"/>
      <c r="BM1421" s="45"/>
      <c r="BN1421" s="45"/>
      <c r="BO1421" s="45"/>
      <c r="BP1421" s="45"/>
      <c r="BQ1421" s="45"/>
      <c r="BR1421" s="45"/>
      <c r="BS1421" s="45"/>
      <c r="BT1421" s="45"/>
      <c r="BU1421" s="45"/>
      <c r="BV1421" s="45"/>
      <c r="BW1421" s="45"/>
      <c r="BX1421" s="45"/>
      <c r="BY1421" s="45"/>
      <c r="BZ1421" s="45"/>
      <c r="CA1421" s="45"/>
      <c r="CB1421" s="45"/>
      <c r="CC1421" s="45"/>
      <c r="CD1421" s="45"/>
      <c r="CE1421" s="45"/>
      <c r="CF1421" s="45"/>
      <c r="CG1421" s="45"/>
      <c r="CH1421" s="45"/>
      <c r="CI1421" s="45"/>
      <c r="CJ1421" s="45"/>
      <c r="CK1421" s="45"/>
      <c r="CL1421" s="45"/>
      <c r="CM1421" s="45"/>
      <c r="CN1421" s="45"/>
      <c r="CO1421" s="45"/>
      <c r="CP1421" s="45"/>
      <c r="CQ1421" s="45"/>
      <c r="CR1421" s="45"/>
      <c r="CS1421" s="45"/>
      <c r="CT1421" s="45"/>
      <c r="CU1421" s="45"/>
      <c r="CV1421" s="45"/>
      <c r="CW1421" s="45"/>
      <c r="CX1421" s="45"/>
      <c r="CY1421" s="45"/>
      <c r="CZ1421" s="45"/>
      <c r="DA1421" s="45"/>
      <c r="DB1421" s="45"/>
      <c r="DC1421" s="45"/>
      <c r="DD1421" s="45"/>
      <c r="DE1421" s="45"/>
      <c r="DF1421" s="45"/>
      <c r="DG1421" s="45"/>
      <c r="DH1421" s="45"/>
      <c r="DI1421" s="45"/>
      <c r="DJ1421" s="45"/>
      <c r="DK1421" s="45"/>
      <c r="DL1421" s="45"/>
      <c r="DM1421" s="45"/>
      <c r="DN1421" s="45"/>
      <c r="DO1421" s="45"/>
      <c r="DP1421" s="45"/>
      <c r="DQ1421" s="45"/>
      <c r="DR1421" s="45"/>
      <c r="DS1421" s="45"/>
      <c r="DT1421" s="45"/>
      <c r="DU1421" s="45"/>
      <c r="DV1421" s="45"/>
      <c r="DW1421" s="45"/>
      <c r="DX1421" s="45"/>
      <c r="DY1421" s="45"/>
      <c r="DZ1421" s="45"/>
      <c r="EA1421" s="45"/>
      <c r="EB1421" s="45"/>
      <c r="EC1421" s="45"/>
      <c r="ED1421" s="45"/>
      <c r="EE1421" s="45"/>
      <c r="EF1421" s="45"/>
      <c r="EG1421" s="45"/>
      <c r="EH1421" s="45"/>
      <c r="EI1421" s="45"/>
      <c r="EJ1421" s="45"/>
      <c r="EK1421" s="45"/>
      <c r="EL1421" s="45"/>
      <c r="EM1421" s="45"/>
      <c r="EN1421" s="45"/>
      <c r="EO1421" s="45"/>
      <c r="EP1421" s="45"/>
      <c r="EQ1421" s="45"/>
      <c r="ER1421" s="45"/>
      <c r="ES1421" s="45"/>
      <c r="ET1421" s="45"/>
      <c r="EU1421" s="45"/>
      <c r="EV1421" s="45"/>
      <c r="EW1421" s="45"/>
      <c r="EX1421" s="45"/>
      <c r="EY1421" s="45"/>
      <c r="EZ1421" s="45"/>
      <c r="FA1421" s="45"/>
      <c r="FB1421" s="45"/>
      <c r="FC1421" s="45"/>
      <c r="FD1421" s="45"/>
      <c r="FE1421" s="45"/>
      <c r="FF1421" s="45"/>
      <c r="FG1421" s="45"/>
      <c r="FH1421" s="45"/>
      <c r="FI1421" s="45"/>
      <c r="FJ1421" s="45"/>
      <c r="FK1421" s="45"/>
      <c r="FL1421" s="45"/>
      <c r="FM1421" s="45"/>
      <c r="FN1421" s="45"/>
      <c r="FO1421" s="45"/>
      <c r="FP1421" s="45"/>
      <c r="FQ1421" s="45"/>
      <c r="FR1421" s="45"/>
      <c r="FS1421" s="45"/>
      <c r="FT1421" s="45"/>
      <c r="FU1421" s="45"/>
      <c r="FV1421" s="45"/>
      <c r="FW1421" s="45"/>
      <c r="FX1421" s="45"/>
      <c r="FY1421" s="45"/>
      <c r="FZ1421" s="45"/>
      <c r="GA1421" s="45"/>
      <c r="GB1421" s="45"/>
      <c r="GC1421" s="45"/>
      <c r="GD1421" s="45"/>
      <c r="GE1421" s="45"/>
      <c r="GF1421" s="45"/>
      <c r="GG1421" s="45"/>
      <c r="GH1421" s="45"/>
      <c r="GI1421" s="45"/>
      <c r="GJ1421" s="45"/>
      <c r="GK1421" s="45"/>
      <c r="GL1421" s="45"/>
      <c r="GM1421" s="45"/>
      <c r="GN1421" s="45"/>
      <c r="GO1421" s="45"/>
      <c r="GP1421" s="45"/>
      <c r="GQ1421" s="45"/>
      <c r="GR1421" s="45"/>
      <c r="GS1421" s="45"/>
      <c r="GT1421" s="45"/>
      <c r="GU1421" s="45"/>
      <c r="GV1421" s="45"/>
      <c r="GW1421" s="45"/>
      <c r="GX1421" s="45"/>
      <c r="GY1421" s="45"/>
      <c r="GZ1421" s="45"/>
      <c r="HA1421" s="45"/>
      <c r="HB1421" s="45"/>
      <c r="HC1421" s="45"/>
      <c r="HD1421" s="45"/>
      <c r="HE1421" s="45"/>
      <c r="HF1421" s="45"/>
      <c r="HG1421" s="45"/>
      <c r="HH1421" s="45"/>
      <c r="HI1421" s="45"/>
      <c r="HJ1421" s="45"/>
      <c r="HK1421" s="45"/>
      <c r="HL1421" s="45"/>
      <c r="HM1421" s="45"/>
      <c r="HN1421" s="45"/>
      <c r="HO1421" s="45"/>
      <c r="HP1421" s="45"/>
      <c r="HQ1421" s="45"/>
      <c r="HR1421" s="45"/>
      <c r="HS1421" s="45"/>
      <c r="HT1421" s="45"/>
      <c r="HU1421" s="45"/>
      <c r="HV1421" s="45"/>
      <c r="HW1421" s="45"/>
      <c r="HX1421" s="45"/>
      <c r="HY1421" s="45"/>
      <c r="HZ1421" s="45"/>
      <c r="IA1421" s="45"/>
      <c r="IB1421" s="45"/>
      <c r="IC1421" s="45"/>
      <c r="ID1421" s="45"/>
      <c r="IE1421" s="45"/>
      <c r="IF1421" s="45"/>
      <c r="IG1421" s="45"/>
      <c r="IH1421" s="45"/>
      <c r="II1421" s="45"/>
      <c r="IJ1421" s="45"/>
      <c r="IK1421" s="45"/>
      <c r="IL1421" s="45"/>
      <c r="IM1421" s="45"/>
      <c r="IN1421" s="45"/>
      <c r="IO1421" s="45"/>
      <c r="IP1421" s="45"/>
      <c r="IQ1421" s="45"/>
      <c r="IR1421" s="45"/>
      <c r="IS1421" s="45"/>
      <c r="IT1421" s="45"/>
      <c r="IU1421" s="45"/>
      <c r="IV1421" s="45"/>
      <c r="IW1421" s="45"/>
      <c r="IX1421" s="45"/>
      <c r="IY1421" s="45"/>
      <c r="IZ1421" s="45"/>
      <c r="JA1421" s="45"/>
      <c r="JB1421" s="45"/>
      <c r="JC1421" s="45"/>
      <c r="JD1421" s="45"/>
      <c r="JE1421" s="45"/>
      <c r="JF1421" s="45"/>
      <c r="JG1421" s="45"/>
      <c r="JH1421" s="45"/>
      <c r="JI1421" s="45"/>
      <c r="JJ1421" s="45"/>
      <c r="JK1421" s="45"/>
      <c r="JL1421" s="45"/>
      <c r="JM1421" s="45"/>
      <c r="JN1421" s="45"/>
      <c r="JO1421" s="45"/>
      <c r="JP1421" s="45"/>
      <c r="JQ1421" s="45"/>
      <c r="JR1421" s="45"/>
      <c r="JS1421" s="45"/>
      <c r="JT1421" s="45"/>
      <c r="JU1421" s="45"/>
      <c r="JV1421" s="45"/>
      <c r="JW1421" s="45"/>
      <c r="JX1421" s="45"/>
      <c r="JY1421" s="45"/>
      <c r="JZ1421" s="45"/>
      <c r="KA1421" s="45"/>
      <c r="KB1421" s="45"/>
      <c r="KC1421" s="45"/>
      <c r="KD1421" s="45"/>
      <c r="KE1421" s="45"/>
      <c r="KF1421" s="45"/>
      <c r="KG1421" s="45"/>
      <c r="KH1421" s="45"/>
      <c r="KI1421" s="45"/>
      <c r="KJ1421" s="45"/>
      <c r="KK1421" s="45"/>
      <c r="KL1421" s="45"/>
      <c r="KM1421" s="45"/>
      <c r="KN1421" s="45"/>
      <c r="KO1421" s="45"/>
      <c r="KP1421" s="45"/>
      <c r="KQ1421" s="45"/>
      <c r="KR1421" s="45"/>
      <c r="KS1421" s="45"/>
      <c r="KT1421" s="45"/>
      <c r="KU1421" s="45"/>
      <c r="KV1421" s="45"/>
      <c r="KW1421" s="45"/>
      <c r="KX1421" s="45"/>
      <c r="KY1421" s="45"/>
      <c r="KZ1421" s="45"/>
      <c r="LA1421" s="45"/>
      <c r="LB1421" s="45"/>
      <c r="LC1421" s="45"/>
      <c r="LD1421" s="45"/>
      <c r="LE1421" s="45"/>
      <c r="LF1421" s="45"/>
      <c r="LG1421" s="45"/>
      <c r="LH1421" s="45"/>
      <c r="LI1421" s="45"/>
      <c r="LJ1421" s="45"/>
      <c r="LK1421" s="45"/>
      <c r="LL1421" s="45"/>
      <c r="LM1421" s="45"/>
      <c r="LN1421" s="45"/>
      <c r="LO1421" s="45"/>
      <c r="LP1421" s="45"/>
      <c r="LQ1421" s="45"/>
      <c r="LR1421" s="45"/>
      <c r="LS1421" s="45"/>
      <c r="LT1421" s="45"/>
      <c r="LU1421" s="45"/>
      <c r="LV1421" s="45"/>
      <c r="LW1421" s="45"/>
      <c r="LX1421" s="45"/>
      <c r="LY1421" s="45"/>
      <c r="LZ1421" s="45"/>
      <c r="MA1421" s="45"/>
      <c r="MB1421" s="45"/>
      <c r="MC1421" s="45"/>
      <c r="MD1421" s="45"/>
      <c r="ME1421" s="45"/>
      <c r="MF1421" s="45"/>
      <c r="MG1421" s="45"/>
      <c r="MH1421" s="45"/>
      <c r="MI1421" s="45"/>
      <c r="MJ1421" s="45"/>
      <c r="MK1421" s="45"/>
      <c r="ML1421" s="45"/>
      <c r="MM1421" s="45"/>
      <c r="MN1421" s="45"/>
      <c r="MO1421" s="45"/>
      <c r="MP1421" s="45"/>
      <c r="MQ1421" s="45"/>
      <c r="MR1421" s="45"/>
      <c r="MS1421" s="45"/>
      <c r="MT1421" s="45"/>
      <c r="MU1421" s="45"/>
      <c r="MV1421" s="45"/>
      <c r="MW1421" s="45"/>
      <c r="MX1421" s="45"/>
      <c r="MY1421" s="45"/>
      <c r="MZ1421" s="45"/>
      <c r="NA1421" s="45"/>
      <c r="NB1421" s="45"/>
      <c r="NC1421" s="45"/>
      <c r="ND1421" s="45"/>
      <c r="NE1421" s="45"/>
      <c r="NF1421" s="45"/>
      <c r="NG1421" s="45"/>
      <c r="NH1421" s="45"/>
      <c r="NI1421" s="45"/>
      <c r="NJ1421" s="45"/>
      <c r="NK1421" s="45"/>
      <c r="NL1421" s="45"/>
      <c r="NM1421" s="45"/>
      <c r="NN1421" s="45"/>
      <c r="NO1421" s="45"/>
      <c r="NP1421" s="45"/>
      <c r="NQ1421" s="45"/>
      <c r="NR1421" s="45"/>
      <c r="NS1421" s="45"/>
      <c r="NT1421" s="45"/>
      <c r="NU1421" s="45"/>
      <c r="NV1421" s="45"/>
      <c r="NW1421" s="45"/>
      <c r="NX1421" s="45"/>
      <c r="NY1421" s="45"/>
      <c r="NZ1421" s="45"/>
      <c r="OA1421" s="45"/>
      <c r="OB1421" s="45"/>
      <c r="OC1421" s="45"/>
      <c r="OD1421" s="45"/>
      <c r="OE1421" s="45"/>
      <c r="OF1421" s="45"/>
      <c r="OG1421" s="45"/>
      <c r="OH1421" s="45"/>
      <c r="OI1421" s="45"/>
      <c r="OJ1421" s="45"/>
      <c r="OK1421" s="45"/>
      <c r="OL1421" s="45"/>
      <c r="OM1421" s="45"/>
      <c r="ON1421" s="45"/>
      <c r="OO1421" s="45"/>
      <c r="OP1421" s="45"/>
      <c r="OQ1421" s="45"/>
      <c r="OR1421" s="45"/>
      <c r="OS1421" s="45"/>
      <c r="OT1421" s="45"/>
      <c r="OU1421" s="45"/>
      <c r="OV1421" s="45"/>
      <c r="OW1421" s="45"/>
      <c r="OX1421" s="45"/>
      <c r="OY1421" s="45"/>
      <c r="OZ1421" s="45"/>
      <c r="PA1421" s="45"/>
      <c r="PB1421" s="45"/>
      <c r="PC1421" s="45"/>
      <c r="PD1421" s="45"/>
      <c r="PE1421" s="45"/>
      <c r="PF1421" s="45"/>
      <c r="PG1421" s="45"/>
      <c r="PH1421" s="45"/>
      <c r="PI1421" s="45"/>
      <c r="PJ1421" s="45"/>
      <c r="PK1421" s="45"/>
      <c r="PL1421" s="45"/>
      <c r="PM1421" s="45"/>
      <c r="PN1421" s="45"/>
      <c r="PO1421" s="45"/>
      <c r="PP1421" s="45"/>
      <c r="PQ1421" s="45"/>
      <c r="PR1421" s="45"/>
      <c r="PS1421" s="45"/>
      <c r="PT1421" s="45"/>
      <c r="PU1421" s="45"/>
      <c r="PV1421" s="45"/>
      <c r="PW1421" s="45"/>
      <c r="PX1421" s="45"/>
      <c r="PY1421" s="45"/>
      <c r="PZ1421" s="45"/>
      <c r="QA1421" s="45"/>
      <c r="QB1421" s="45"/>
      <c r="QC1421" s="45"/>
      <c r="QD1421" s="45"/>
      <c r="QE1421" s="45"/>
      <c r="QF1421" s="45"/>
      <c r="QG1421" s="45"/>
      <c r="QH1421" s="45"/>
      <c r="QI1421" s="45"/>
      <c r="QJ1421" s="45"/>
      <c r="QK1421" s="45"/>
      <c r="QL1421" s="45"/>
      <c r="QM1421" s="45"/>
      <c r="QN1421" s="45"/>
      <c r="QO1421" s="45"/>
      <c r="QP1421" s="45"/>
      <c r="QQ1421" s="45"/>
      <c r="QR1421" s="45"/>
      <c r="QS1421" s="45"/>
      <c r="QT1421" s="45"/>
      <c r="QU1421" s="45"/>
      <c r="QV1421" s="45"/>
      <c r="QW1421" s="45"/>
      <c r="QX1421" s="45"/>
      <c r="QY1421" s="45"/>
      <c r="QZ1421" s="45"/>
      <c r="RA1421" s="45"/>
      <c r="RB1421" s="45"/>
      <c r="RC1421" s="45"/>
      <c r="RD1421" s="45"/>
    </row>
    <row r="1422" spans="3:472" s="40" customFormat="1" x14ac:dyDescent="0.25">
      <c r="C1422" s="41"/>
      <c r="D1422" s="42"/>
      <c r="E1422" s="46"/>
      <c r="F1422" s="38"/>
      <c r="G1422" s="38"/>
      <c r="H1422" s="38"/>
      <c r="I1422" s="38"/>
      <c r="J1422" s="38"/>
      <c r="K1422" s="38"/>
      <c r="L1422" s="38"/>
      <c r="M1422" s="38"/>
      <c r="N1422" s="38"/>
      <c r="P1422" s="42"/>
      <c r="Q1422" s="38"/>
      <c r="R1422" s="38"/>
      <c r="S1422" s="38"/>
      <c r="T1422" s="47"/>
      <c r="U1422" s="43"/>
      <c r="V1422" s="123"/>
      <c r="W1422" s="123"/>
      <c r="X1422" s="124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78"/>
      <c r="AI1422" s="25"/>
      <c r="AJ1422" s="45"/>
      <c r="AK1422" s="45"/>
      <c r="AL1422" s="45"/>
      <c r="AM1422" s="45"/>
      <c r="AN1422" s="45"/>
      <c r="AO1422" s="45"/>
      <c r="AP1422" s="45"/>
      <c r="AQ1422" s="45"/>
      <c r="AR1422" s="45"/>
      <c r="AS1422" s="45"/>
      <c r="AT1422" s="45"/>
      <c r="AU1422" s="45"/>
      <c r="AV1422" s="45"/>
      <c r="AW1422" s="45"/>
      <c r="AX1422" s="45"/>
      <c r="AY1422" s="45"/>
      <c r="AZ1422" s="45"/>
      <c r="BA1422" s="45"/>
      <c r="BB1422" s="45"/>
      <c r="BC1422" s="45"/>
      <c r="BD1422" s="45"/>
      <c r="BE1422" s="45"/>
      <c r="BF1422" s="45"/>
      <c r="BG1422" s="45"/>
      <c r="BH1422" s="45"/>
      <c r="BI1422" s="45"/>
      <c r="BJ1422" s="45"/>
      <c r="BK1422" s="45"/>
      <c r="BL1422" s="45"/>
      <c r="BM1422" s="45"/>
      <c r="BN1422" s="45"/>
      <c r="BO1422" s="45"/>
      <c r="BP1422" s="45"/>
      <c r="BQ1422" s="45"/>
      <c r="BR1422" s="45"/>
      <c r="BS1422" s="45"/>
      <c r="BT1422" s="45"/>
      <c r="BU1422" s="45"/>
      <c r="BV1422" s="45"/>
      <c r="BW1422" s="45"/>
      <c r="BX1422" s="45"/>
      <c r="BY1422" s="45"/>
      <c r="BZ1422" s="45"/>
      <c r="CA1422" s="45"/>
      <c r="CB1422" s="45"/>
      <c r="CC1422" s="45"/>
      <c r="CD1422" s="45"/>
      <c r="CE1422" s="45"/>
      <c r="CF1422" s="45"/>
      <c r="CG1422" s="45"/>
      <c r="CH1422" s="45"/>
      <c r="CI1422" s="45"/>
      <c r="CJ1422" s="45"/>
      <c r="CK1422" s="45"/>
      <c r="CL1422" s="45"/>
      <c r="CM1422" s="45"/>
      <c r="CN1422" s="45"/>
      <c r="CO1422" s="45"/>
      <c r="CP1422" s="45"/>
      <c r="CQ1422" s="45"/>
      <c r="CR1422" s="45"/>
      <c r="CS1422" s="45"/>
      <c r="CT1422" s="45"/>
      <c r="CU1422" s="45"/>
      <c r="CV1422" s="45"/>
      <c r="CW1422" s="45"/>
      <c r="CX1422" s="45"/>
      <c r="CY1422" s="45"/>
      <c r="CZ1422" s="45"/>
      <c r="DA1422" s="45"/>
      <c r="DB1422" s="45"/>
      <c r="DC1422" s="45"/>
      <c r="DD1422" s="45"/>
      <c r="DE1422" s="45"/>
      <c r="DF1422" s="45"/>
      <c r="DG1422" s="45"/>
      <c r="DH1422" s="45"/>
      <c r="DI1422" s="45"/>
      <c r="DJ1422" s="45"/>
      <c r="DK1422" s="45"/>
      <c r="DL1422" s="45"/>
      <c r="DM1422" s="45"/>
      <c r="DN1422" s="45"/>
      <c r="DO1422" s="45"/>
      <c r="DP1422" s="45"/>
      <c r="DQ1422" s="45"/>
      <c r="DR1422" s="45"/>
      <c r="DS1422" s="45"/>
      <c r="DT1422" s="45"/>
      <c r="DU1422" s="45"/>
      <c r="DV1422" s="45"/>
      <c r="DW1422" s="45"/>
      <c r="DX1422" s="45"/>
      <c r="DY1422" s="45"/>
      <c r="DZ1422" s="45"/>
      <c r="EA1422" s="45"/>
      <c r="EB1422" s="45"/>
      <c r="EC1422" s="45"/>
      <c r="ED1422" s="45"/>
      <c r="EE1422" s="45"/>
      <c r="EF1422" s="45"/>
      <c r="EG1422" s="45"/>
      <c r="EH1422" s="45"/>
      <c r="EI1422" s="45"/>
      <c r="EJ1422" s="45"/>
      <c r="EK1422" s="45"/>
      <c r="EL1422" s="45"/>
      <c r="EM1422" s="45"/>
      <c r="EN1422" s="45"/>
      <c r="EO1422" s="45"/>
      <c r="EP1422" s="45"/>
      <c r="EQ1422" s="45"/>
      <c r="ER1422" s="45"/>
      <c r="ES1422" s="45"/>
      <c r="ET1422" s="45"/>
      <c r="EU1422" s="45"/>
      <c r="EV1422" s="45"/>
      <c r="EW1422" s="45"/>
      <c r="EX1422" s="45"/>
      <c r="EY1422" s="45"/>
      <c r="EZ1422" s="45"/>
      <c r="FA1422" s="45"/>
      <c r="FB1422" s="45"/>
      <c r="FC1422" s="45"/>
      <c r="FD1422" s="45"/>
      <c r="FE1422" s="45"/>
      <c r="FF1422" s="45"/>
      <c r="FG1422" s="45"/>
      <c r="FH1422" s="45"/>
      <c r="FI1422" s="45"/>
      <c r="FJ1422" s="45"/>
      <c r="FK1422" s="45"/>
      <c r="FL1422" s="45"/>
      <c r="FM1422" s="45"/>
      <c r="FN1422" s="45"/>
      <c r="FO1422" s="45"/>
      <c r="FP1422" s="45"/>
      <c r="FQ1422" s="45"/>
      <c r="FR1422" s="45"/>
      <c r="FS1422" s="45"/>
      <c r="FT1422" s="45"/>
      <c r="FU1422" s="45"/>
      <c r="FV1422" s="45"/>
      <c r="FW1422" s="45"/>
      <c r="FX1422" s="45"/>
      <c r="FY1422" s="45"/>
      <c r="FZ1422" s="45"/>
      <c r="GA1422" s="45"/>
      <c r="GB1422" s="45"/>
      <c r="GC1422" s="45"/>
      <c r="GD1422" s="45"/>
      <c r="GE1422" s="45"/>
      <c r="GF1422" s="45"/>
      <c r="GG1422" s="45"/>
      <c r="GH1422" s="45"/>
      <c r="GI1422" s="45"/>
      <c r="GJ1422" s="45"/>
      <c r="GK1422" s="45"/>
      <c r="GL1422" s="45"/>
      <c r="GM1422" s="45"/>
      <c r="GN1422" s="45"/>
      <c r="GO1422" s="45"/>
      <c r="GP1422" s="45"/>
      <c r="GQ1422" s="45"/>
      <c r="GR1422" s="45"/>
      <c r="GS1422" s="45"/>
      <c r="GT1422" s="45"/>
      <c r="GU1422" s="45"/>
      <c r="GV1422" s="45"/>
      <c r="GW1422" s="45"/>
      <c r="GX1422" s="45"/>
      <c r="GY1422" s="45"/>
      <c r="GZ1422" s="45"/>
      <c r="HA1422" s="45"/>
      <c r="HB1422" s="45"/>
      <c r="HC1422" s="45"/>
      <c r="HD1422" s="45"/>
      <c r="HE1422" s="45"/>
      <c r="HF1422" s="45"/>
      <c r="HG1422" s="45"/>
      <c r="HH1422" s="45"/>
      <c r="HI1422" s="45"/>
      <c r="HJ1422" s="45"/>
      <c r="HK1422" s="45"/>
      <c r="HL1422" s="45"/>
      <c r="HM1422" s="45"/>
      <c r="HN1422" s="45"/>
      <c r="HO1422" s="45"/>
      <c r="HP1422" s="45"/>
      <c r="HQ1422" s="45"/>
      <c r="HR1422" s="45"/>
      <c r="HS1422" s="45"/>
      <c r="HT1422" s="45"/>
      <c r="HU1422" s="45"/>
      <c r="HV1422" s="45"/>
      <c r="HW1422" s="45"/>
      <c r="HX1422" s="45"/>
      <c r="HY1422" s="45"/>
      <c r="HZ1422" s="45"/>
      <c r="IA1422" s="45"/>
      <c r="IB1422" s="45"/>
      <c r="IC1422" s="45"/>
      <c r="ID1422" s="45"/>
      <c r="IE1422" s="45"/>
      <c r="IF1422" s="45"/>
      <c r="IG1422" s="45"/>
      <c r="IH1422" s="45"/>
      <c r="II1422" s="45"/>
      <c r="IJ1422" s="45"/>
      <c r="IK1422" s="45"/>
      <c r="IL1422" s="45"/>
      <c r="IM1422" s="45"/>
      <c r="IN1422" s="45"/>
      <c r="IO1422" s="45"/>
      <c r="IP1422" s="45"/>
      <c r="IQ1422" s="45"/>
      <c r="IR1422" s="45"/>
      <c r="IS1422" s="45"/>
      <c r="IT1422" s="45"/>
      <c r="IU1422" s="45"/>
      <c r="IV1422" s="45"/>
      <c r="IW1422" s="45"/>
      <c r="IX1422" s="45"/>
      <c r="IY1422" s="45"/>
      <c r="IZ1422" s="45"/>
      <c r="JA1422" s="45"/>
      <c r="JB1422" s="45"/>
      <c r="JC1422" s="45"/>
      <c r="JD1422" s="45"/>
      <c r="JE1422" s="45"/>
      <c r="JF1422" s="45"/>
      <c r="JG1422" s="45"/>
      <c r="JH1422" s="45"/>
      <c r="JI1422" s="45"/>
      <c r="JJ1422" s="45"/>
      <c r="JK1422" s="45"/>
      <c r="JL1422" s="45"/>
      <c r="JM1422" s="45"/>
      <c r="JN1422" s="45"/>
      <c r="JO1422" s="45"/>
      <c r="JP1422" s="45"/>
      <c r="JQ1422" s="45"/>
      <c r="JR1422" s="45"/>
      <c r="JS1422" s="45"/>
      <c r="JT1422" s="45"/>
      <c r="JU1422" s="45"/>
      <c r="JV1422" s="45"/>
      <c r="JW1422" s="45"/>
      <c r="JX1422" s="45"/>
      <c r="JY1422" s="45"/>
      <c r="JZ1422" s="45"/>
      <c r="KA1422" s="45"/>
      <c r="KB1422" s="45"/>
      <c r="KC1422" s="45"/>
      <c r="KD1422" s="45"/>
      <c r="KE1422" s="45"/>
      <c r="KF1422" s="45"/>
      <c r="KG1422" s="45"/>
      <c r="KH1422" s="45"/>
      <c r="KI1422" s="45"/>
      <c r="KJ1422" s="45"/>
      <c r="KK1422" s="45"/>
      <c r="KL1422" s="45"/>
      <c r="KM1422" s="45"/>
      <c r="KN1422" s="45"/>
      <c r="KO1422" s="45"/>
      <c r="KP1422" s="45"/>
      <c r="KQ1422" s="45"/>
      <c r="KR1422" s="45"/>
      <c r="KS1422" s="45"/>
      <c r="KT1422" s="45"/>
      <c r="KU1422" s="45"/>
      <c r="KV1422" s="45"/>
      <c r="KW1422" s="45"/>
      <c r="KX1422" s="45"/>
      <c r="KY1422" s="45"/>
      <c r="KZ1422" s="45"/>
      <c r="LA1422" s="45"/>
      <c r="LB1422" s="45"/>
      <c r="LC1422" s="45"/>
      <c r="LD1422" s="45"/>
      <c r="LE1422" s="45"/>
      <c r="LF1422" s="45"/>
      <c r="LG1422" s="45"/>
      <c r="LH1422" s="45"/>
      <c r="LI1422" s="45"/>
      <c r="LJ1422" s="45"/>
      <c r="LK1422" s="45"/>
      <c r="LL1422" s="45"/>
      <c r="LM1422" s="45"/>
      <c r="LN1422" s="45"/>
      <c r="LO1422" s="45"/>
      <c r="LP1422" s="45"/>
      <c r="LQ1422" s="45"/>
      <c r="LR1422" s="45"/>
      <c r="LS1422" s="45"/>
      <c r="LT1422" s="45"/>
      <c r="LU1422" s="45"/>
      <c r="LV1422" s="45"/>
      <c r="LW1422" s="45"/>
      <c r="LX1422" s="45"/>
      <c r="LY1422" s="45"/>
      <c r="LZ1422" s="45"/>
      <c r="MA1422" s="45"/>
      <c r="MB1422" s="45"/>
      <c r="MC1422" s="45"/>
      <c r="MD1422" s="45"/>
      <c r="ME1422" s="45"/>
      <c r="MF1422" s="45"/>
      <c r="MG1422" s="45"/>
      <c r="MH1422" s="45"/>
      <c r="MI1422" s="45"/>
      <c r="MJ1422" s="45"/>
      <c r="MK1422" s="45"/>
      <c r="ML1422" s="45"/>
      <c r="MM1422" s="45"/>
      <c r="MN1422" s="45"/>
      <c r="MO1422" s="45"/>
      <c r="MP1422" s="45"/>
      <c r="MQ1422" s="45"/>
      <c r="MR1422" s="45"/>
      <c r="MS1422" s="45"/>
      <c r="MT1422" s="45"/>
      <c r="MU1422" s="45"/>
      <c r="MV1422" s="45"/>
      <c r="MW1422" s="45"/>
      <c r="MX1422" s="45"/>
      <c r="MY1422" s="45"/>
      <c r="MZ1422" s="45"/>
      <c r="NA1422" s="45"/>
      <c r="NB1422" s="45"/>
      <c r="NC1422" s="45"/>
      <c r="ND1422" s="45"/>
      <c r="NE1422" s="45"/>
      <c r="NF1422" s="45"/>
      <c r="NG1422" s="45"/>
      <c r="NH1422" s="45"/>
      <c r="NI1422" s="45"/>
      <c r="NJ1422" s="45"/>
      <c r="NK1422" s="45"/>
      <c r="NL1422" s="45"/>
      <c r="NM1422" s="45"/>
      <c r="NN1422" s="45"/>
      <c r="NO1422" s="45"/>
      <c r="NP1422" s="45"/>
      <c r="NQ1422" s="45"/>
      <c r="NR1422" s="45"/>
      <c r="NS1422" s="45"/>
      <c r="NT1422" s="45"/>
      <c r="NU1422" s="45"/>
      <c r="NV1422" s="45"/>
      <c r="NW1422" s="45"/>
      <c r="NX1422" s="45"/>
      <c r="NY1422" s="45"/>
      <c r="NZ1422" s="45"/>
      <c r="OA1422" s="45"/>
      <c r="OB1422" s="45"/>
      <c r="OC1422" s="45"/>
      <c r="OD1422" s="45"/>
      <c r="OE1422" s="45"/>
      <c r="OF1422" s="45"/>
      <c r="OG1422" s="45"/>
      <c r="OH1422" s="45"/>
      <c r="OI1422" s="45"/>
      <c r="OJ1422" s="45"/>
      <c r="OK1422" s="45"/>
      <c r="OL1422" s="45"/>
      <c r="OM1422" s="45"/>
      <c r="ON1422" s="45"/>
      <c r="OO1422" s="45"/>
      <c r="OP1422" s="45"/>
      <c r="OQ1422" s="45"/>
      <c r="OR1422" s="45"/>
      <c r="OS1422" s="45"/>
      <c r="OT1422" s="45"/>
      <c r="OU1422" s="45"/>
      <c r="OV1422" s="45"/>
      <c r="OW1422" s="45"/>
      <c r="OX1422" s="45"/>
      <c r="OY1422" s="45"/>
      <c r="OZ1422" s="45"/>
      <c r="PA1422" s="45"/>
      <c r="PB1422" s="45"/>
      <c r="PC1422" s="45"/>
      <c r="PD1422" s="45"/>
      <c r="PE1422" s="45"/>
      <c r="PF1422" s="45"/>
      <c r="PG1422" s="45"/>
      <c r="PH1422" s="45"/>
      <c r="PI1422" s="45"/>
      <c r="PJ1422" s="45"/>
      <c r="PK1422" s="45"/>
      <c r="PL1422" s="45"/>
      <c r="PM1422" s="45"/>
      <c r="PN1422" s="45"/>
      <c r="PO1422" s="45"/>
      <c r="PP1422" s="45"/>
      <c r="PQ1422" s="45"/>
      <c r="PR1422" s="45"/>
      <c r="PS1422" s="45"/>
      <c r="PT1422" s="45"/>
      <c r="PU1422" s="45"/>
      <c r="PV1422" s="45"/>
      <c r="PW1422" s="45"/>
      <c r="PX1422" s="45"/>
      <c r="PY1422" s="45"/>
      <c r="PZ1422" s="45"/>
      <c r="QA1422" s="45"/>
      <c r="QB1422" s="45"/>
      <c r="QC1422" s="45"/>
      <c r="QD1422" s="45"/>
      <c r="QE1422" s="45"/>
      <c r="QF1422" s="45"/>
      <c r="QG1422" s="45"/>
      <c r="QH1422" s="45"/>
      <c r="QI1422" s="45"/>
      <c r="QJ1422" s="45"/>
      <c r="QK1422" s="45"/>
      <c r="QL1422" s="45"/>
      <c r="QM1422" s="45"/>
      <c r="QN1422" s="45"/>
      <c r="QO1422" s="45"/>
      <c r="QP1422" s="45"/>
      <c r="QQ1422" s="45"/>
      <c r="QR1422" s="45"/>
      <c r="QS1422" s="45"/>
      <c r="QT1422" s="45"/>
      <c r="QU1422" s="45"/>
      <c r="QV1422" s="45"/>
      <c r="QW1422" s="45"/>
      <c r="QX1422" s="45"/>
      <c r="QY1422" s="45"/>
      <c r="QZ1422" s="45"/>
      <c r="RA1422" s="45"/>
      <c r="RB1422" s="45"/>
      <c r="RC1422" s="45"/>
      <c r="RD1422" s="45"/>
    </row>
    <row r="1423" spans="3:472" s="40" customFormat="1" x14ac:dyDescent="0.25">
      <c r="C1423" s="41"/>
      <c r="D1423" s="42"/>
      <c r="E1423" s="46"/>
      <c r="F1423" s="38"/>
      <c r="G1423" s="38"/>
      <c r="H1423" s="38"/>
      <c r="I1423" s="38"/>
      <c r="J1423" s="38"/>
      <c r="K1423" s="38"/>
      <c r="L1423" s="38"/>
      <c r="M1423" s="38"/>
      <c r="N1423" s="38"/>
      <c r="P1423" s="42"/>
      <c r="Q1423" s="38"/>
      <c r="R1423" s="38"/>
      <c r="S1423" s="38"/>
      <c r="T1423" s="47"/>
      <c r="U1423" s="43"/>
      <c r="V1423" s="123"/>
      <c r="W1423" s="123"/>
      <c r="X1423" s="124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78"/>
      <c r="AI1423" s="25"/>
      <c r="AJ1423" s="45"/>
      <c r="AK1423" s="45"/>
      <c r="AL1423" s="45"/>
      <c r="AM1423" s="45"/>
      <c r="AN1423" s="45"/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5"/>
      <c r="AY1423" s="45"/>
      <c r="AZ1423" s="45"/>
      <c r="BA1423" s="45"/>
      <c r="BB1423" s="45"/>
      <c r="BC1423" s="45"/>
      <c r="BD1423" s="45"/>
      <c r="BE1423" s="45"/>
      <c r="BF1423" s="45"/>
      <c r="BG1423" s="45"/>
      <c r="BH1423" s="45"/>
      <c r="BI1423" s="45"/>
      <c r="BJ1423" s="45"/>
      <c r="BK1423" s="45"/>
      <c r="BL1423" s="45"/>
      <c r="BM1423" s="45"/>
      <c r="BN1423" s="45"/>
      <c r="BO1423" s="45"/>
      <c r="BP1423" s="45"/>
      <c r="BQ1423" s="45"/>
      <c r="BR1423" s="45"/>
      <c r="BS1423" s="45"/>
      <c r="BT1423" s="45"/>
      <c r="BU1423" s="45"/>
      <c r="BV1423" s="45"/>
      <c r="BW1423" s="45"/>
      <c r="BX1423" s="45"/>
      <c r="BY1423" s="45"/>
      <c r="BZ1423" s="45"/>
      <c r="CA1423" s="45"/>
      <c r="CB1423" s="45"/>
      <c r="CC1423" s="45"/>
      <c r="CD1423" s="45"/>
      <c r="CE1423" s="45"/>
      <c r="CF1423" s="45"/>
      <c r="CG1423" s="45"/>
      <c r="CH1423" s="45"/>
      <c r="CI1423" s="45"/>
      <c r="CJ1423" s="45"/>
      <c r="CK1423" s="45"/>
      <c r="CL1423" s="45"/>
      <c r="CM1423" s="45"/>
      <c r="CN1423" s="45"/>
      <c r="CO1423" s="45"/>
      <c r="CP1423" s="45"/>
      <c r="CQ1423" s="45"/>
      <c r="CR1423" s="45"/>
      <c r="CS1423" s="45"/>
      <c r="CT1423" s="45"/>
      <c r="CU1423" s="45"/>
      <c r="CV1423" s="45"/>
      <c r="CW1423" s="45"/>
      <c r="CX1423" s="45"/>
      <c r="CY1423" s="45"/>
      <c r="CZ1423" s="45"/>
      <c r="DA1423" s="45"/>
      <c r="DB1423" s="45"/>
      <c r="DC1423" s="45"/>
      <c r="DD1423" s="45"/>
      <c r="DE1423" s="45"/>
      <c r="DF1423" s="45"/>
      <c r="DG1423" s="45"/>
      <c r="DH1423" s="45"/>
      <c r="DI1423" s="45"/>
      <c r="DJ1423" s="45"/>
      <c r="DK1423" s="45"/>
      <c r="DL1423" s="45"/>
      <c r="DM1423" s="45"/>
      <c r="DN1423" s="45"/>
      <c r="DO1423" s="45"/>
      <c r="DP1423" s="45"/>
      <c r="DQ1423" s="45"/>
      <c r="DR1423" s="45"/>
      <c r="DS1423" s="45"/>
      <c r="DT1423" s="45"/>
      <c r="DU1423" s="45"/>
      <c r="DV1423" s="45"/>
      <c r="DW1423" s="45"/>
      <c r="DX1423" s="45"/>
      <c r="DY1423" s="45"/>
      <c r="DZ1423" s="45"/>
      <c r="EA1423" s="45"/>
      <c r="EB1423" s="45"/>
      <c r="EC1423" s="45"/>
      <c r="ED1423" s="45"/>
      <c r="EE1423" s="45"/>
      <c r="EF1423" s="45"/>
      <c r="EG1423" s="45"/>
      <c r="EH1423" s="45"/>
      <c r="EI1423" s="45"/>
      <c r="EJ1423" s="45"/>
      <c r="EK1423" s="45"/>
      <c r="EL1423" s="45"/>
      <c r="EM1423" s="45"/>
      <c r="EN1423" s="45"/>
      <c r="EO1423" s="45"/>
      <c r="EP1423" s="45"/>
      <c r="EQ1423" s="45"/>
      <c r="ER1423" s="45"/>
      <c r="ES1423" s="45"/>
      <c r="ET1423" s="45"/>
      <c r="EU1423" s="45"/>
      <c r="EV1423" s="45"/>
      <c r="EW1423" s="45"/>
      <c r="EX1423" s="45"/>
      <c r="EY1423" s="45"/>
      <c r="EZ1423" s="45"/>
      <c r="FA1423" s="45"/>
      <c r="FB1423" s="45"/>
      <c r="FC1423" s="45"/>
      <c r="FD1423" s="45"/>
      <c r="FE1423" s="45"/>
      <c r="FF1423" s="45"/>
      <c r="FG1423" s="45"/>
      <c r="FH1423" s="45"/>
      <c r="FI1423" s="45"/>
      <c r="FJ1423" s="45"/>
      <c r="FK1423" s="45"/>
      <c r="FL1423" s="45"/>
      <c r="FM1423" s="45"/>
      <c r="FN1423" s="45"/>
      <c r="FO1423" s="45"/>
      <c r="FP1423" s="45"/>
      <c r="FQ1423" s="45"/>
      <c r="FR1423" s="45"/>
      <c r="FS1423" s="45"/>
      <c r="FT1423" s="45"/>
      <c r="FU1423" s="45"/>
      <c r="FV1423" s="45"/>
      <c r="FW1423" s="45"/>
      <c r="FX1423" s="45"/>
      <c r="FY1423" s="45"/>
      <c r="FZ1423" s="45"/>
      <c r="GA1423" s="45"/>
      <c r="GB1423" s="45"/>
      <c r="GC1423" s="45"/>
      <c r="GD1423" s="45"/>
      <c r="GE1423" s="45"/>
      <c r="GF1423" s="45"/>
      <c r="GG1423" s="45"/>
      <c r="GH1423" s="45"/>
      <c r="GI1423" s="45"/>
      <c r="GJ1423" s="45"/>
      <c r="GK1423" s="45"/>
      <c r="GL1423" s="45"/>
      <c r="GM1423" s="45"/>
      <c r="GN1423" s="45"/>
      <c r="GO1423" s="45"/>
      <c r="GP1423" s="45"/>
      <c r="GQ1423" s="45"/>
      <c r="GR1423" s="45"/>
      <c r="GS1423" s="45"/>
      <c r="GT1423" s="45"/>
      <c r="GU1423" s="45"/>
      <c r="GV1423" s="45"/>
      <c r="GW1423" s="45"/>
      <c r="GX1423" s="45"/>
      <c r="GY1423" s="45"/>
      <c r="GZ1423" s="45"/>
      <c r="HA1423" s="45"/>
      <c r="HB1423" s="45"/>
      <c r="HC1423" s="45"/>
      <c r="HD1423" s="45"/>
      <c r="HE1423" s="45"/>
      <c r="HF1423" s="45"/>
      <c r="HG1423" s="45"/>
      <c r="HH1423" s="45"/>
      <c r="HI1423" s="45"/>
      <c r="HJ1423" s="45"/>
      <c r="HK1423" s="45"/>
      <c r="HL1423" s="45"/>
      <c r="HM1423" s="45"/>
      <c r="HN1423" s="45"/>
      <c r="HO1423" s="45"/>
      <c r="HP1423" s="45"/>
      <c r="HQ1423" s="45"/>
      <c r="HR1423" s="45"/>
      <c r="HS1423" s="45"/>
      <c r="HT1423" s="45"/>
      <c r="HU1423" s="45"/>
      <c r="HV1423" s="45"/>
      <c r="HW1423" s="45"/>
      <c r="HX1423" s="45"/>
      <c r="HY1423" s="45"/>
      <c r="HZ1423" s="45"/>
      <c r="IA1423" s="45"/>
      <c r="IB1423" s="45"/>
      <c r="IC1423" s="45"/>
      <c r="ID1423" s="45"/>
      <c r="IE1423" s="45"/>
      <c r="IF1423" s="45"/>
      <c r="IG1423" s="45"/>
      <c r="IH1423" s="45"/>
      <c r="II1423" s="45"/>
      <c r="IJ1423" s="45"/>
      <c r="IK1423" s="45"/>
      <c r="IL1423" s="45"/>
      <c r="IM1423" s="45"/>
      <c r="IN1423" s="45"/>
      <c r="IO1423" s="45"/>
      <c r="IP1423" s="45"/>
      <c r="IQ1423" s="45"/>
      <c r="IR1423" s="45"/>
      <c r="IS1423" s="45"/>
      <c r="IT1423" s="45"/>
      <c r="IU1423" s="45"/>
      <c r="IV1423" s="45"/>
      <c r="IW1423" s="45"/>
      <c r="IX1423" s="45"/>
      <c r="IY1423" s="45"/>
      <c r="IZ1423" s="45"/>
      <c r="JA1423" s="45"/>
      <c r="JB1423" s="45"/>
      <c r="JC1423" s="45"/>
      <c r="JD1423" s="45"/>
      <c r="JE1423" s="45"/>
      <c r="JF1423" s="45"/>
      <c r="JG1423" s="45"/>
      <c r="JH1423" s="45"/>
      <c r="JI1423" s="45"/>
      <c r="JJ1423" s="45"/>
      <c r="JK1423" s="45"/>
      <c r="JL1423" s="45"/>
      <c r="JM1423" s="45"/>
      <c r="JN1423" s="45"/>
      <c r="JO1423" s="45"/>
      <c r="JP1423" s="45"/>
      <c r="JQ1423" s="45"/>
      <c r="JR1423" s="45"/>
      <c r="JS1423" s="45"/>
      <c r="JT1423" s="45"/>
      <c r="JU1423" s="45"/>
      <c r="JV1423" s="45"/>
      <c r="JW1423" s="45"/>
      <c r="JX1423" s="45"/>
      <c r="JY1423" s="45"/>
      <c r="JZ1423" s="45"/>
      <c r="KA1423" s="45"/>
      <c r="KB1423" s="45"/>
      <c r="KC1423" s="45"/>
      <c r="KD1423" s="45"/>
      <c r="KE1423" s="45"/>
      <c r="KF1423" s="45"/>
      <c r="KG1423" s="45"/>
      <c r="KH1423" s="45"/>
      <c r="KI1423" s="45"/>
      <c r="KJ1423" s="45"/>
      <c r="KK1423" s="45"/>
      <c r="KL1423" s="45"/>
      <c r="KM1423" s="45"/>
      <c r="KN1423" s="45"/>
      <c r="KO1423" s="45"/>
      <c r="KP1423" s="45"/>
      <c r="KQ1423" s="45"/>
      <c r="KR1423" s="45"/>
      <c r="KS1423" s="45"/>
      <c r="KT1423" s="45"/>
      <c r="KU1423" s="45"/>
      <c r="KV1423" s="45"/>
      <c r="KW1423" s="45"/>
      <c r="KX1423" s="45"/>
      <c r="KY1423" s="45"/>
      <c r="KZ1423" s="45"/>
      <c r="LA1423" s="45"/>
      <c r="LB1423" s="45"/>
      <c r="LC1423" s="45"/>
      <c r="LD1423" s="45"/>
      <c r="LE1423" s="45"/>
      <c r="LF1423" s="45"/>
      <c r="LG1423" s="45"/>
      <c r="LH1423" s="45"/>
      <c r="LI1423" s="45"/>
      <c r="LJ1423" s="45"/>
      <c r="LK1423" s="45"/>
      <c r="LL1423" s="45"/>
      <c r="LM1423" s="45"/>
      <c r="LN1423" s="45"/>
      <c r="LO1423" s="45"/>
      <c r="LP1423" s="45"/>
      <c r="LQ1423" s="45"/>
      <c r="LR1423" s="45"/>
      <c r="LS1423" s="45"/>
      <c r="LT1423" s="45"/>
      <c r="LU1423" s="45"/>
      <c r="LV1423" s="45"/>
      <c r="LW1423" s="45"/>
      <c r="LX1423" s="45"/>
      <c r="LY1423" s="45"/>
      <c r="LZ1423" s="45"/>
      <c r="MA1423" s="45"/>
      <c r="MB1423" s="45"/>
      <c r="MC1423" s="45"/>
      <c r="MD1423" s="45"/>
      <c r="ME1423" s="45"/>
      <c r="MF1423" s="45"/>
      <c r="MG1423" s="45"/>
      <c r="MH1423" s="45"/>
      <c r="MI1423" s="45"/>
      <c r="MJ1423" s="45"/>
      <c r="MK1423" s="45"/>
      <c r="ML1423" s="45"/>
      <c r="MM1423" s="45"/>
      <c r="MN1423" s="45"/>
      <c r="MO1423" s="45"/>
      <c r="MP1423" s="45"/>
      <c r="MQ1423" s="45"/>
      <c r="MR1423" s="45"/>
      <c r="MS1423" s="45"/>
      <c r="MT1423" s="45"/>
      <c r="MU1423" s="45"/>
      <c r="MV1423" s="45"/>
      <c r="MW1423" s="45"/>
      <c r="MX1423" s="45"/>
      <c r="MY1423" s="45"/>
      <c r="MZ1423" s="45"/>
      <c r="NA1423" s="45"/>
      <c r="NB1423" s="45"/>
      <c r="NC1423" s="45"/>
      <c r="ND1423" s="45"/>
      <c r="NE1423" s="45"/>
      <c r="NF1423" s="45"/>
      <c r="NG1423" s="45"/>
      <c r="NH1423" s="45"/>
      <c r="NI1423" s="45"/>
      <c r="NJ1423" s="45"/>
      <c r="NK1423" s="45"/>
      <c r="NL1423" s="45"/>
      <c r="NM1423" s="45"/>
      <c r="NN1423" s="45"/>
      <c r="NO1423" s="45"/>
      <c r="NP1423" s="45"/>
      <c r="NQ1423" s="45"/>
      <c r="NR1423" s="45"/>
      <c r="NS1423" s="45"/>
      <c r="NT1423" s="45"/>
      <c r="NU1423" s="45"/>
      <c r="NV1423" s="45"/>
      <c r="NW1423" s="45"/>
      <c r="NX1423" s="45"/>
      <c r="NY1423" s="45"/>
      <c r="NZ1423" s="45"/>
      <c r="OA1423" s="45"/>
      <c r="OB1423" s="45"/>
      <c r="OC1423" s="45"/>
      <c r="OD1423" s="45"/>
      <c r="OE1423" s="45"/>
      <c r="OF1423" s="45"/>
      <c r="OG1423" s="45"/>
      <c r="OH1423" s="45"/>
      <c r="OI1423" s="45"/>
      <c r="OJ1423" s="45"/>
      <c r="OK1423" s="45"/>
      <c r="OL1423" s="45"/>
      <c r="OM1423" s="45"/>
      <c r="ON1423" s="45"/>
      <c r="OO1423" s="45"/>
      <c r="OP1423" s="45"/>
      <c r="OQ1423" s="45"/>
      <c r="OR1423" s="45"/>
      <c r="OS1423" s="45"/>
      <c r="OT1423" s="45"/>
      <c r="OU1423" s="45"/>
      <c r="OV1423" s="45"/>
      <c r="OW1423" s="45"/>
      <c r="OX1423" s="45"/>
      <c r="OY1423" s="45"/>
      <c r="OZ1423" s="45"/>
      <c r="PA1423" s="45"/>
      <c r="PB1423" s="45"/>
      <c r="PC1423" s="45"/>
      <c r="PD1423" s="45"/>
      <c r="PE1423" s="45"/>
      <c r="PF1423" s="45"/>
      <c r="PG1423" s="45"/>
      <c r="PH1423" s="45"/>
      <c r="PI1423" s="45"/>
      <c r="PJ1423" s="45"/>
      <c r="PK1423" s="45"/>
      <c r="PL1423" s="45"/>
      <c r="PM1423" s="45"/>
      <c r="PN1423" s="45"/>
      <c r="PO1423" s="45"/>
      <c r="PP1423" s="45"/>
      <c r="PQ1423" s="45"/>
      <c r="PR1423" s="45"/>
      <c r="PS1423" s="45"/>
      <c r="PT1423" s="45"/>
      <c r="PU1423" s="45"/>
      <c r="PV1423" s="45"/>
      <c r="PW1423" s="45"/>
      <c r="PX1423" s="45"/>
      <c r="PY1423" s="45"/>
      <c r="PZ1423" s="45"/>
      <c r="QA1423" s="45"/>
      <c r="QB1423" s="45"/>
      <c r="QC1423" s="45"/>
      <c r="QD1423" s="45"/>
      <c r="QE1423" s="45"/>
      <c r="QF1423" s="45"/>
      <c r="QG1423" s="45"/>
      <c r="QH1423" s="45"/>
      <c r="QI1423" s="45"/>
      <c r="QJ1423" s="45"/>
      <c r="QK1423" s="45"/>
      <c r="QL1423" s="45"/>
      <c r="QM1423" s="45"/>
      <c r="QN1423" s="45"/>
      <c r="QO1423" s="45"/>
      <c r="QP1423" s="45"/>
      <c r="QQ1423" s="45"/>
      <c r="QR1423" s="45"/>
      <c r="QS1423" s="45"/>
      <c r="QT1423" s="45"/>
      <c r="QU1423" s="45"/>
      <c r="QV1423" s="45"/>
      <c r="QW1423" s="45"/>
      <c r="QX1423" s="45"/>
      <c r="QY1423" s="45"/>
      <c r="QZ1423" s="45"/>
      <c r="RA1423" s="45"/>
      <c r="RB1423" s="45"/>
      <c r="RC1423" s="45"/>
      <c r="RD1423" s="45"/>
    </row>
    <row r="1424" spans="3:472" s="40" customFormat="1" x14ac:dyDescent="0.25">
      <c r="C1424" s="41"/>
      <c r="D1424" s="42"/>
      <c r="E1424" s="46"/>
      <c r="F1424" s="38"/>
      <c r="G1424" s="38"/>
      <c r="H1424" s="38"/>
      <c r="I1424" s="38"/>
      <c r="J1424" s="38"/>
      <c r="K1424" s="38"/>
      <c r="L1424" s="38"/>
      <c r="M1424" s="38"/>
      <c r="N1424" s="38"/>
      <c r="P1424" s="42"/>
      <c r="Q1424" s="38"/>
      <c r="R1424" s="38"/>
      <c r="S1424" s="38"/>
      <c r="T1424" s="47"/>
      <c r="U1424" s="43"/>
      <c r="V1424" s="123"/>
      <c r="W1424" s="123"/>
      <c r="X1424" s="124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78"/>
      <c r="AI1424" s="25"/>
      <c r="AJ1424" s="45"/>
      <c r="AK1424" s="45"/>
      <c r="AL1424" s="45"/>
      <c r="AM1424" s="45"/>
      <c r="AN1424" s="45"/>
      <c r="AO1424" s="45"/>
      <c r="AP1424" s="45"/>
      <c r="AQ1424" s="45"/>
      <c r="AR1424" s="45"/>
      <c r="AS1424" s="45"/>
      <c r="AT1424" s="45"/>
      <c r="AU1424" s="45"/>
      <c r="AV1424" s="45"/>
      <c r="AW1424" s="45"/>
      <c r="AX1424" s="45"/>
      <c r="AY1424" s="45"/>
      <c r="AZ1424" s="45"/>
      <c r="BA1424" s="45"/>
      <c r="BB1424" s="45"/>
      <c r="BC1424" s="45"/>
      <c r="BD1424" s="45"/>
      <c r="BE1424" s="45"/>
      <c r="BF1424" s="45"/>
      <c r="BG1424" s="45"/>
      <c r="BH1424" s="45"/>
      <c r="BI1424" s="45"/>
      <c r="BJ1424" s="45"/>
      <c r="BK1424" s="45"/>
      <c r="BL1424" s="45"/>
      <c r="BM1424" s="45"/>
      <c r="BN1424" s="45"/>
      <c r="BO1424" s="45"/>
      <c r="BP1424" s="45"/>
      <c r="BQ1424" s="45"/>
      <c r="BR1424" s="45"/>
      <c r="BS1424" s="45"/>
      <c r="BT1424" s="45"/>
      <c r="BU1424" s="45"/>
      <c r="BV1424" s="45"/>
      <c r="BW1424" s="45"/>
      <c r="BX1424" s="45"/>
      <c r="BY1424" s="45"/>
      <c r="BZ1424" s="45"/>
      <c r="CA1424" s="45"/>
      <c r="CB1424" s="45"/>
      <c r="CC1424" s="45"/>
      <c r="CD1424" s="45"/>
      <c r="CE1424" s="45"/>
      <c r="CF1424" s="45"/>
      <c r="CG1424" s="45"/>
      <c r="CH1424" s="45"/>
      <c r="CI1424" s="45"/>
      <c r="CJ1424" s="45"/>
      <c r="CK1424" s="45"/>
      <c r="CL1424" s="45"/>
      <c r="CM1424" s="45"/>
      <c r="CN1424" s="45"/>
      <c r="CO1424" s="45"/>
      <c r="CP1424" s="45"/>
      <c r="CQ1424" s="45"/>
      <c r="CR1424" s="45"/>
      <c r="CS1424" s="45"/>
      <c r="CT1424" s="45"/>
      <c r="CU1424" s="45"/>
      <c r="CV1424" s="45"/>
      <c r="CW1424" s="45"/>
      <c r="CX1424" s="45"/>
      <c r="CY1424" s="45"/>
      <c r="CZ1424" s="45"/>
      <c r="DA1424" s="45"/>
      <c r="DB1424" s="45"/>
      <c r="DC1424" s="45"/>
      <c r="DD1424" s="45"/>
      <c r="DE1424" s="45"/>
      <c r="DF1424" s="45"/>
      <c r="DG1424" s="45"/>
      <c r="DH1424" s="45"/>
      <c r="DI1424" s="45"/>
      <c r="DJ1424" s="45"/>
      <c r="DK1424" s="45"/>
      <c r="DL1424" s="45"/>
      <c r="DM1424" s="45"/>
      <c r="DN1424" s="45"/>
      <c r="DO1424" s="45"/>
      <c r="DP1424" s="45"/>
      <c r="DQ1424" s="45"/>
      <c r="DR1424" s="45"/>
      <c r="DS1424" s="45"/>
      <c r="DT1424" s="45"/>
      <c r="DU1424" s="45"/>
      <c r="DV1424" s="45"/>
      <c r="DW1424" s="45"/>
      <c r="DX1424" s="45"/>
      <c r="DY1424" s="45"/>
      <c r="DZ1424" s="45"/>
      <c r="EA1424" s="45"/>
      <c r="EB1424" s="45"/>
      <c r="EC1424" s="45"/>
      <c r="ED1424" s="45"/>
      <c r="EE1424" s="45"/>
      <c r="EF1424" s="45"/>
      <c r="EG1424" s="45"/>
      <c r="EH1424" s="45"/>
      <c r="EI1424" s="45"/>
      <c r="EJ1424" s="45"/>
      <c r="EK1424" s="45"/>
      <c r="EL1424" s="45"/>
      <c r="EM1424" s="45"/>
      <c r="EN1424" s="45"/>
      <c r="EO1424" s="45"/>
      <c r="EP1424" s="45"/>
      <c r="EQ1424" s="45"/>
      <c r="ER1424" s="45"/>
      <c r="ES1424" s="45"/>
      <c r="ET1424" s="45"/>
      <c r="EU1424" s="45"/>
      <c r="EV1424" s="45"/>
      <c r="EW1424" s="45"/>
      <c r="EX1424" s="45"/>
      <c r="EY1424" s="45"/>
      <c r="EZ1424" s="45"/>
      <c r="FA1424" s="45"/>
      <c r="FB1424" s="45"/>
      <c r="FC1424" s="45"/>
      <c r="FD1424" s="45"/>
      <c r="FE1424" s="45"/>
      <c r="FF1424" s="45"/>
      <c r="FG1424" s="45"/>
      <c r="FH1424" s="45"/>
      <c r="FI1424" s="45"/>
      <c r="FJ1424" s="45"/>
      <c r="FK1424" s="45"/>
      <c r="FL1424" s="45"/>
      <c r="FM1424" s="45"/>
      <c r="FN1424" s="45"/>
      <c r="FO1424" s="45"/>
      <c r="FP1424" s="45"/>
      <c r="FQ1424" s="45"/>
      <c r="FR1424" s="45"/>
      <c r="FS1424" s="45"/>
      <c r="FT1424" s="45"/>
      <c r="FU1424" s="45"/>
      <c r="FV1424" s="45"/>
      <c r="FW1424" s="45"/>
      <c r="FX1424" s="45"/>
      <c r="FY1424" s="45"/>
      <c r="FZ1424" s="45"/>
      <c r="GA1424" s="45"/>
      <c r="GB1424" s="45"/>
      <c r="GC1424" s="45"/>
      <c r="GD1424" s="45"/>
      <c r="GE1424" s="45"/>
      <c r="GF1424" s="45"/>
      <c r="GG1424" s="45"/>
      <c r="GH1424" s="45"/>
      <c r="GI1424" s="45"/>
      <c r="GJ1424" s="45"/>
      <c r="GK1424" s="45"/>
      <c r="GL1424" s="45"/>
      <c r="GM1424" s="45"/>
      <c r="GN1424" s="45"/>
      <c r="GO1424" s="45"/>
      <c r="GP1424" s="45"/>
      <c r="GQ1424" s="45"/>
      <c r="GR1424" s="45"/>
      <c r="GS1424" s="45"/>
      <c r="GT1424" s="45"/>
      <c r="GU1424" s="45"/>
      <c r="GV1424" s="45"/>
      <c r="GW1424" s="45"/>
      <c r="GX1424" s="45"/>
      <c r="GY1424" s="45"/>
      <c r="GZ1424" s="45"/>
      <c r="HA1424" s="45"/>
      <c r="HB1424" s="45"/>
      <c r="HC1424" s="45"/>
      <c r="HD1424" s="45"/>
      <c r="HE1424" s="45"/>
      <c r="HF1424" s="45"/>
      <c r="HG1424" s="45"/>
      <c r="HH1424" s="45"/>
      <c r="HI1424" s="45"/>
      <c r="HJ1424" s="45"/>
      <c r="HK1424" s="45"/>
      <c r="HL1424" s="45"/>
      <c r="HM1424" s="45"/>
      <c r="HN1424" s="45"/>
      <c r="HO1424" s="45"/>
      <c r="HP1424" s="45"/>
      <c r="HQ1424" s="45"/>
      <c r="HR1424" s="45"/>
      <c r="HS1424" s="45"/>
      <c r="HT1424" s="45"/>
      <c r="HU1424" s="45"/>
      <c r="HV1424" s="45"/>
      <c r="HW1424" s="45"/>
      <c r="HX1424" s="45"/>
      <c r="HY1424" s="45"/>
      <c r="HZ1424" s="45"/>
      <c r="IA1424" s="45"/>
      <c r="IB1424" s="45"/>
      <c r="IC1424" s="45"/>
      <c r="ID1424" s="45"/>
      <c r="IE1424" s="45"/>
      <c r="IF1424" s="45"/>
      <c r="IG1424" s="45"/>
      <c r="IH1424" s="45"/>
      <c r="II1424" s="45"/>
      <c r="IJ1424" s="45"/>
      <c r="IK1424" s="45"/>
      <c r="IL1424" s="45"/>
      <c r="IM1424" s="45"/>
      <c r="IN1424" s="45"/>
      <c r="IO1424" s="45"/>
      <c r="IP1424" s="45"/>
      <c r="IQ1424" s="45"/>
      <c r="IR1424" s="45"/>
      <c r="IS1424" s="45"/>
      <c r="IT1424" s="45"/>
      <c r="IU1424" s="45"/>
      <c r="IV1424" s="45"/>
      <c r="IW1424" s="45"/>
      <c r="IX1424" s="45"/>
      <c r="IY1424" s="45"/>
      <c r="IZ1424" s="45"/>
      <c r="JA1424" s="45"/>
      <c r="JB1424" s="45"/>
      <c r="JC1424" s="45"/>
      <c r="JD1424" s="45"/>
      <c r="JE1424" s="45"/>
      <c r="JF1424" s="45"/>
      <c r="JG1424" s="45"/>
      <c r="JH1424" s="45"/>
      <c r="JI1424" s="45"/>
      <c r="JJ1424" s="45"/>
      <c r="JK1424" s="45"/>
      <c r="JL1424" s="45"/>
      <c r="JM1424" s="45"/>
      <c r="JN1424" s="45"/>
      <c r="JO1424" s="45"/>
      <c r="JP1424" s="45"/>
      <c r="JQ1424" s="45"/>
      <c r="JR1424" s="45"/>
      <c r="JS1424" s="45"/>
      <c r="JT1424" s="45"/>
      <c r="JU1424" s="45"/>
      <c r="JV1424" s="45"/>
      <c r="JW1424" s="45"/>
      <c r="JX1424" s="45"/>
      <c r="JY1424" s="45"/>
      <c r="JZ1424" s="45"/>
      <c r="KA1424" s="45"/>
      <c r="KB1424" s="45"/>
      <c r="KC1424" s="45"/>
      <c r="KD1424" s="45"/>
      <c r="KE1424" s="45"/>
      <c r="KF1424" s="45"/>
      <c r="KG1424" s="45"/>
      <c r="KH1424" s="45"/>
      <c r="KI1424" s="45"/>
      <c r="KJ1424" s="45"/>
      <c r="KK1424" s="45"/>
      <c r="KL1424" s="45"/>
      <c r="KM1424" s="45"/>
      <c r="KN1424" s="45"/>
      <c r="KO1424" s="45"/>
      <c r="KP1424" s="45"/>
      <c r="KQ1424" s="45"/>
      <c r="KR1424" s="45"/>
      <c r="KS1424" s="45"/>
      <c r="KT1424" s="45"/>
      <c r="KU1424" s="45"/>
      <c r="KV1424" s="45"/>
      <c r="KW1424" s="45"/>
      <c r="KX1424" s="45"/>
      <c r="KY1424" s="45"/>
      <c r="KZ1424" s="45"/>
      <c r="LA1424" s="45"/>
      <c r="LB1424" s="45"/>
      <c r="LC1424" s="45"/>
      <c r="LD1424" s="45"/>
      <c r="LE1424" s="45"/>
      <c r="LF1424" s="45"/>
      <c r="LG1424" s="45"/>
      <c r="LH1424" s="45"/>
      <c r="LI1424" s="45"/>
      <c r="LJ1424" s="45"/>
      <c r="LK1424" s="45"/>
      <c r="LL1424" s="45"/>
      <c r="LM1424" s="45"/>
      <c r="LN1424" s="45"/>
      <c r="LO1424" s="45"/>
      <c r="LP1424" s="45"/>
      <c r="LQ1424" s="45"/>
      <c r="LR1424" s="45"/>
      <c r="LS1424" s="45"/>
      <c r="LT1424" s="45"/>
      <c r="LU1424" s="45"/>
      <c r="LV1424" s="45"/>
      <c r="LW1424" s="45"/>
      <c r="LX1424" s="45"/>
      <c r="LY1424" s="45"/>
      <c r="LZ1424" s="45"/>
      <c r="MA1424" s="45"/>
      <c r="MB1424" s="45"/>
      <c r="MC1424" s="45"/>
      <c r="MD1424" s="45"/>
      <c r="ME1424" s="45"/>
      <c r="MF1424" s="45"/>
      <c r="MG1424" s="45"/>
      <c r="MH1424" s="45"/>
      <c r="MI1424" s="45"/>
      <c r="MJ1424" s="45"/>
      <c r="MK1424" s="45"/>
      <c r="ML1424" s="45"/>
      <c r="MM1424" s="45"/>
      <c r="MN1424" s="45"/>
      <c r="MO1424" s="45"/>
      <c r="MP1424" s="45"/>
      <c r="MQ1424" s="45"/>
      <c r="MR1424" s="45"/>
      <c r="MS1424" s="45"/>
      <c r="MT1424" s="45"/>
      <c r="MU1424" s="45"/>
      <c r="MV1424" s="45"/>
      <c r="MW1424" s="45"/>
      <c r="MX1424" s="45"/>
      <c r="MY1424" s="45"/>
      <c r="MZ1424" s="45"/>
      <c r="NA1424" s="45"/>
      <c r="NB1424" s="45"/>
      <c r="NC1424" s="45"/>
      <c r="ND1424" s="45"/>
      <c r="NE1424" s="45"/>
      <c r="NF1424" s="45"/>
      <c r="NG1424" s="45"/>
      <c r="NH1424" s="45"/>
      <c r="NI1424" s="45"/>
      <c r="NJ1424" s="45"/>
      <c r="NK1424" s="45"/>
      <c r="NL1424" s="45"/>
      <c r="NM1424" s="45"/>
      <c r="NN1424" s="45"/>
      <c r="NO1424" s="45"/>
      <c r="NP1424" s="45"/>
      <c r="NQ1424" s="45"/>
      <c r="NR1424" s="45"/>
      <c r="NS1424" s="45"/>
      <c r="NT1424" s="45"/>
      <c r="NU1424" s="45"/>
      <c r="NV1424" s="45"/>
      <c r="NW1424" s="45"/>
      <c r="NX1424" s="45"/>
      <c r="NY1424" s="45"/>
      <c r="NZ1424" s="45"/>
      <c r="OA1424" s="45"/>
      <c r="OB1424" s="45"/>
      <c r="OC1424" s="45"/>
      <c r="OD1424" s="45"/>
      <c r="OE1424" s="45"/>
      <c r="OF1424" s="45"/>
      <c r="OG1424" s="45"/>
      <c r="OH1424" s="45"/>
      <c r="OI1424" s="45"/>
      <c r="OJ1424" s="45"/>
      <c r="OK1424" s="45"/>
      <c r="OL1424" s="45"/>
      <c r="OM1424" s="45"/>
      <c r="ON1424" s="45"/>
      <c r="OO1424" s="45"/>
      <c r="OP1424" s="45"/>
      <c r="OQ1424" s="45"/>
      <c r="OR1424" s="45"/>
      <c r="OS1424" s="45"/>
      <c r="OT1424" s="45"/>
      <c r="OU1424" s="45"/>
      <c r="OV1424" s="45"/>
      <c r="OW1424" s="45"/>
      <c r="OX1424" s="45"/>
      <c r="OY1424" s="45"/>
      <c r="OZ1424" s="45"/>
      <c r="PA1424" s="45"/>
      <c r="PB1424" s="45"/>
      <c r="PC1424" s="45"/>
      <c r="PD1424" s="45"/>
      <c r="PE1424" s="45"/>
      <c r="PF1424" s="45"/>
      <c r="PG1424" s="45"/>
      <c r="PH1424" s="45"/>
      <c r="PI1424" s="45"/>
      <c r="PJ1424" s="45"/>
      <c r="PK1424" s="45"/>
      <c r="PL1424" s="45"/>
      <c r="PM1424" s="45"/>
      <c r="PN1424" s="45"/>
      <c r="PO1424" s="45"/>
      <c r="PP1424" s="45"/>
      <c r="PQ1424" s="45"/>
      <c r="PR1424" s="45"/>
      <c r="PS1424" s="45"/>
      <c r="PT1424" s="45"/>
      <c r="PU1424" s="45"/>
      <c r="PV1424" s="45"/>
      <c r="PW1424" s="45"/>
      <c r="PX1424" s="45"/>
      <c r="PY1424" s="45"/>
      <c r="PZ1424" s="45"/>
      <c r="QA1424" s="45"/>
      <c r="QB1424" s="45"/>
      <c r="QC1424" s="45"/>
      <c r="QD1424" s="45"/>
      <c r="QE1424" s="45"/>
      <c r="QF1424" s="45"/>
      <c r="QG1424" s="45"/>
      <c r="QH1424" s="45"/>
      <c r="QI1424" s="45"/>
      <c r="QJ1424" s="45"/>
      <c r="QK1424" s="45"/>
      <c r="QL1424" s="45"/>
      <c r="QM1424" s="45"/>
      <c r="QN1424" s="45"/>
      <c r="QO1424" s="45"/>
      <c r="QP1424" s="45"/>
      <c r="QQ1424" s="45"/>
      <c r="QR1424" s="45"/>
      <c r="QS1424" s="45"/>
      <c r="QT1424" s="45"/>
      <c r="QU1424" s="45"/>
      <c r="QV1424" s="45"/>
      <c r="QW1424" s="45"/>
      <c r="QX1424" s="45"/>
      <c r="QY1424" s="45"/>
      <c r="QZ1424" s="45"/>
      <c r="RA1424" s="45"/>
      <c r="RB1424" s="45"/>
      <c r="RC1424" s="45"/>
      <c r="RD1424" s="45"/>
    </row>
    <row r="1425" spans="3:472" s="40" customFormat="1" x14ac:dyDescent="0.25">
      <c r="C1425" s="41"/>
      <c r="D1425" s="42"/>
      <c r="E1425" s="46"/>
      <c r="F1425" s="38"/>
      <c r="G1425" s="38"/>
      <c r="H1425" s="38"/>
      <c r="I1425" s="38"/>
      <c r="J1425" s="38"/>
      <c r="K1425" s="38"/>
      <c r="L1425" s="38"/>
      <c r="M1425" s="38"/>
      <c r="N1425" s="38"/>
      <c r="P1425" s="42"/>
      <c r="Q1425" s="38"/>
      <c r="R1425" s="38"/>
      <c r="S1425" s="38"/>
      <c r="T1425" s="47"/>
      <c r="U1425" s="43"/>
      <c r="V1425" s="123"/>
      <c r="W1425" s="123"/>
      <c r="X1425" s="124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78"/>
      <c r="AI1425" s="25"/>
      <c r="AJ1425" s="45"/>
      <c r="AK1425" s="45"/>
      <c r="AL1425" s="45"/>
      <c r="AM1425" s="45"/>
      <c r="AN1425" s="45"/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  <c r="BA1425" s="45"/>
      <c r="BB1425" s="45"/>
      <c r="BC1425" s="45"/>
      <c r="BD1425" s="45"/>
      <c r="BE1425" s="45"/>
      <c r="BF1425" s="45"/>
      <c r="BG1425" s="45"/>
      <c r="BH1425" s="45"/>
      <c r="BI1425" s="45"/>
      <c r="BJ1425" s="45"/>
      <c r="BK1425" s="45"/>
      <c r="BL1425" s="45"/>
      <c r="BM1425" s="45"/>
      <c r="BN1425" s="45"/>
      <c r="BO1425" s="45"/>
      <c r="BP1425" s="45"/>
      <c r="BQ1425" s="45"/>
      <c r="BR1425" s="45"/>
      <c r="BS1425" s="45"/>
      <c r="BT1425" s="45"/>
      <c r="BU1425" s="45"/>
      <c r="BV1425" s="45"/>
      <c r="BW1425" s="45"/>
      <c r="BX1425" s="45"/>
      <c r="BY1425" s="45"/>
      <c r="BZ1425" s="45"/>
      <c r="CA1425" s="45"/>
      <c r="CB1425" s="45"/>
      <c r="CC1425" s="45"/>
      <c r="CD1425" s="45"/>
      <c r="CE1425" s="45"/>
      <c r="CF1425" s="45"/>
      <c r="CG1425" s="45"/>
      <c r="CH1425" s="45"/>
      <c r="CI1425" s="45"/>
      <c r="CJ1425" s="45"/>
      <c r="CK1425" s="45"/>
      <c r="CL1425" s="45"/>
      <c r="CM1425" s="45"/>
      <c r="CN1425" s="45"/>
      <c r="CO1425" s="45"/>
      <c r="CP1425" s="45"/>
      <c r="CQ1425" s="45"/>
      <c r="CR1425" s="45"/>
      <c r="CS1425" s="45"/>
      <c r="CT1425" s="45"/>
      <c r="CU1425" s="45"/>
      <c r="CV1425" s="45"/>
      <c r="CW1425" s="45"/>
      <c r="CX1425" s="45"/>
      <c r="CY1425" s="45"/>
      <c r="CZ1425" s="45"/>
      <c r="DA1425" s="45"/>
      <c r="DB1425" s="45"/>
      <c r="DC1425" s="45"/>
      <c r="DD1425" s="45"/>
      <c r="DE1425" s="45"/>
      <c r="DF1425" s="45"/>
      <c r="DG1425" s="45"/>
      <c r="DH1425" s="45"/>
      <c r="DI1425" s="45"/>
      <c r="DJ1425" s="45"/>
      <c r="DK1425" s="45"/>
      <c r="DL1425" s="45"/>
      <c r="DM1425" s="45"/>
      <c r="DN1425" s="45"/>
      <c r="DO1425" s="45"/>
      <c r="DP1425" s="45"/>
      <c r="DQ1425" s="45"/>
      <c r="DR1425" s="45"/>
      <c r="DS1425" s="45"/>
      <c r="DT1425" s="45"/>
      <c r="DU1425" s="45"/>
      <c r="DV1425" s="45"/>
      <c r="DW1425" s="45"/>
      <c r="DX1425" s="45"/>
      <c r="DY1425" s="45"/>
      <c r="DZ1425" s="45"/>
      <c r="EA1425" s="45"/>
      <c r="EB1425" s="45"/>
      <c r="EC1425" s="45"/>
      <c r="ED1425" s="45"/>
      <c r="EE1425" s="45"/>
      <c r="EF1425" s="45"/>
      <c r="EG1425" s="45"/>
      <c r="EH1425" s="45"/>
      <c r="EI1425" s="45"/>
      <c r="EJ1425" s="45"/>
      <c r="EK1425" s="45"/>
      <c r="EL1425" s="45"/>
      <c r="EM1425" s="45"/>
      <c r="EN1425" s="45"/>
      <c r="EO1425" s="45"/>
      <c r="EP1425" s="45"/>
      <c r="EQ1425" s="45"/>
      <c r="ER1425" s="45"/>
      <c r="ES1425" s="45"/>
      <c r="ET1425" s="45"/>
      <c r="EU1425" s="45"/>
      <c r="EV1425" s="45"/>
      <c r="EW1425" s="45"/>
      <c r="EX1425" s="45"/>
      <c r="EY1425" s="45"/>
      <c r="EZ1425" s="45"/>
      <c r="FA1425" s="45"/>
      <c r="FB1425" s="45"/>
      <c r="FC1425" s="45"/>
      <c r="FD1425" s="45"/>
      <c r="FE1425" s="45"/>
      <c r="FF1425" s="45"/>
      <c r="FG1425" s="45"/>
      <c r="FH1425" s="45"/>
      <c r="FI1425" s="45"/>
      <c r="FJ1425" s="45"/>
      <c r="FK1425" s="45"/>
      <c r="FL1425" s="45"/>
      <c r="FM1425" s="45"/>
      <c r="FN1425" s="45"/>
      <c r="FO1425" s="45"/>
      <c r="FP1425" s="45"/>
      <c r="FQ1425" s="45"/>
      <c r="FR1425" s="45"/>
      <c r="FS1425" s="45"/>
      <c r="FT1425" s="45"/>
      <c r="FU1425" s="45"/>
      <c r="FV1425" s="45"/>
      <c r="FW1425" s="45"/>
      <c r="FX1425" s="45"/>
      <c r="FY1425" s="45"/>
      <c r="FZ1425" s="45"/>
      <c r="GA1425" s="45"/>
      <c r="GB1425" s="45"/>
      <c r="GC1425" s="45"/>
      <c r="GD1425" s="45"/>
      <c r="GE1425" s="45"/>
      <c r="GF1425" s="45"/>
      <c r="GG1425" s="45"/>
      <c r="GH1425" s="45"/>
      <c r="GI1425" s="45"/>
      <c r="GJ1425" s="45"/>
      <c r="GK1425" s="45"/>
      <c r="GL1425" s="45"/>
      <c r="GM1425" s="45"/>
      <c r="GN1425" s="45"/>
      <c r="GO1425" s="45"/>
      <c r="GP1425" s="45"/>
      <c r="GQ1425" s="45"/>
      <c r="GR1425" s="45"/>
      <c r="GS1425" s="45"/>
      <c r="GT1425" s="45"/>
      <c r="GU1425" s="45"/>
      <c r="GV1425" s="45"/>
      <c r="GW1425" s="45"/>
      <c r="GX1425" s="45"/>
      <c r="GY1425" s="45"/>
      <c r="GZ1425" s="45"/>
      <c r="HA1425" s="45"/>
      <c r="HB1425" s="45"/>
      <c r="HC1425" s="45"/>
      <c r="HD1425" s="45"/>
      <c r="HE1425" s="45"/>
      <c r="HF1425" s="45"/>
      <c r="HG1425" s="45"/>
      <c r="HH1425" s="45"/>
      <c r="HI1425" s="45"/>
      <c r="HJ1425" s="45"/>
      <c r="HK1425" s="45"/>
      <c r="HL1425" s="45"/>
      <c r="HM1425" s="45"/>
      <c r="HN1425" s="45"/>
      <c r="HO1425" s="45"/>
      <c r="HP1425" s="45"/>
      <c r="HQ1425" s="45"/>
      <c r="HR1425" s="45"/>
      <c r="HS1425" s="45"/>
      <c r="HT1425" s="45"/>
      <c r="HU1425" s="45"/>
      <c r="HV1425" s="45"/>
      <c r="HW1425" s="45"/>
      <c r="HX1425" s="45"/>
      <c r="HY1425" s="45"/>
      <c r="HZ1425" s="45"/>
      <c r="IA1425" s="45"/>
      <c r="IB1425" s="45"/>
      <c r="IC1425" s="45"/>
      <c r="ID1425" s="45"/>
      <c r="IE1425" s="45"/>
      <c r="IF1425" s="45"/>
      <c r="IG1425" s="45"/>
      <c r="IH1425" s="45"/>
      <c r="II1425" s="45"/>
      <c r="IJ1425" s="45"/>
      <c r="IK1425" s="45"/>
      <c r="IL1425" s="45"/>
      <c r="IM1425" s="45"/>
      <c r="IN1425" s="45"/>
      <c r="IO1425" s="45"/>
      <c r="IP1425" s="45"/>
      <c r="IQ1425" s="45"/>
      <c r="IR1425" s="45"/>
      <c r="IS1425" s="45"/>
      <c r="IT1425" s="45"/>
      <c r="IU1425" s="45"/>
      <c r="IV1425" s="45"/>
      <c r="IW1425" s="45"/>
      <c r="IX1425" s="45"/>
      <c r="IY1425" s="45"/>
      <c r="IZ1425" s="45"/>
      <c r="JA1425" s="45"/>
      <c r="JB1425" s="45"/>
      <c r="JC1425" s="45"/>
      <c r="JD1425" s="45"/>
      <c r="JE1425" s="45"/>
      <c r="JF1425" s="45"/>
      <c r="JG1425" s="45"/>
      <c r="JH1425" s="45"/>
      <c r="JI1425" s="45"/>
      <c r="JJ1425" s="45"/>
      <c r="JK1425" s="45"/>
      <c r="JL1425" s="45"/>
      <c r="JM1425" s="45"/>
      <c r="JN1425" s="45"/>
      <c r="JO1425" s="45"/>
      <c r="JP1425" s="45"/>
      <c r="JQ1425" s="45"/>
      <c r="JR1425" s="45"/>
      <c r="JS1425" s="45"/>
      <c r="JT1425" s="45"/>
      <c r="JU1425" s="45"/>
      <c r="JV1425" s="45"/>
      <c r="JW1425" s="45"/>
      <c r="JX1425" s="45"/>
      <c r="JY1425" s="45"/>
      <c r="JZ1425" s="45"/>
      <c r="KA1425" s="45"/>
      <c r="KB1425" s="45"/>
      <c r="KC1425" s="45"/>
      <c r="KD1425" s="45"/>
      <c r="KE1425" s="45"/>
      <c r="KF1425" s="45"/>
      <c r="KG1425" s="45"/>
      <c r="KH1425" s="45"/>
      <c r="KI1425" s="45"/>
      <c r="KJ1425" s="45"/>
      <c r="KK1425" s="45"/>
      <c r="KL1425" s="45"/>
      <c r="KM1425" s="45"/>
      <c r="KN1425" s="45"/>
      <c r="KO1425" s="45"/>
      <c r="KP1425" s="45"/>
      <c r="KQ1425" s="45"/>
      <c r="KR1425" s="45"/>
      <c r="KS1425" s="45"/>
      <c r="KT1425" s="45"/>
      <c r="KU1425" s="45"/>
      <c r="KV1425" s="45"/>
      <c r="KW1425" s="45"/>
      <c r="KX1425" s="45"/>
      <c r="KY1425" s="45"/>
      <c r="KZ1425" s="45"/>
      <c r="LA1425" s="45"/>
      <c r="LB1425" s="45"/>
      <c r="LC1425" s="45"/>
      <c r="LD1425" s="45"/>
      <c r="LE1425" s="45"/>
      <c r="LF1425" s="45"/>
      <c r="LG1425" s="45"/>
      <c r="LH1425" s="45"/>
      <c r="LI1425" s="45"/>
      <c r="LJ1425" s="45"/>
      <c r="LK1425" s="45"/>
      <c r="LL1425" s="45"/>
      <c r="LM1425" s="45"/>
      <c r="LN1425" s="45"/>
      <c r="LO1425" s="45"/>
      <c r="LP1425" s="45"/>
      <c r="LQ1425" s="45"/>
      <c r="LR1425" s="45"/>
      <c r="LS1425" s="45"/>
      <c r="LT1425" s="45"/>
      <c r="LU1425" s="45"/>
      <c r="LV1425" s="45"/>
      <c r="LW1425" s="45"/>
      <c r="LX1425" s="45"/>
      <c r="LY1425" s="45"/>
      <c r="LZ1425" s="45"/>
      <c r="MA1425" s="45"/>
      <c r="MB1425" s="45"/>
      <c r="MC1425" s="45"/>
      <c r="MD1425" s="45"/>
      <c r="ME1425" s="45"/>
      <c r="MF1425" s="45"/>
      <c r="MG1425" s="45"/>
      <c r="MH1425" s="45"/>
      <c r="MI1425" s="45"/>
      <c r="MJ1425" s="45"/>
      <c r="MK1425" s="45"/>
      <c r="ML1425" s="45"/>
      <c r="MM1425" s="45"/>
      <c r="MN1425" s="45"/>
      <c r="MO1425" s="45"/>
      <c r="MP1425" s="45"/>
      <c r="MQ1425" s="45"/>
      <c r="MR1425" s="45"/>
      <c r="MS1425" s="45"/>
      <c r="MT1425" s="45"/>
      <c r="MU1425" s="45"/>
      <c r="MV1425" s="45"/>
      <c r="MW1425" s="45"/>
      <c r="MX1425" s="45"/>
      <c r="MY1425" s="45"/>
      <c r="MZ1425" s="45"/>
      <c r="NA1425" s="45"/>
      <c r="NB1425" s="45"/>
      <c r="NC1425" s="45"/>
      <c r="ND1425" s="45"/>
      <c r="NE1425" s="45"/>
      <c r="NF1425" s="45"/>
      <c r="NG1425" s="45"/>
      <c r="NH1425" s="45"/>
      <c r="NI1425" s="45"/>
      <c r="NJ1425" s="45"/>
      <c r="NK1425" s="45"/>
      <c r="NL1425" s="45"/>
      <c r="NM1425" s="45"/>
      <c r="NN1425" s="45"/>
      <c r="NO1425" s="45"/>
      <c r="NP1425" s="45"/>
      <c r="NQ1425" s="45"/>
      <c r="NR1425" s="45"/>
      <c r="NS1425" s="45"/>
      <c r="NT1425" s="45"/>
      <c r="NU1425" s="45"/>
      <c r="NV1425" s="45"/>
      <c r="NW1425" s="45"/>
      <c r="NX1425" s="45"/>
      <c r="NY1425" s="45"/>
      <c r="NZ1425" s="45"/>
      <c r="OA1425" s="45"/>
      <c r="OB1425" s="45"/>
      <c r="OC1425" s="45"/>
      <c r="OD1425" s="45"/>
      <c r="OE1425" s="45"/>
      <c r="OF1425" s="45"/>
      <c r="OG1425" s="45"/>
      <c r="OH1425" s="45"/>
      <c r="OI1425" s="45"/>
      <c r="OJ1425" s="45"/>
      <c r="OK1425" s="45"/>
      <c r="OL1425" s="45"/>
      <c r="OM1425" s="45"/>
      <c r="ON1425" s="45"/>
      <c r="OO1425" s="45"/>
      <c r="OP1425" s="45"/>
      <c r="OQ1425" s="45"/>
      <c r="OR1425" s="45"/>
      <c r="OS1425" s="45"/>
      <c r="OT1425" s="45"/>
      <c r="OU1425" s="45"/>
      <c r="OV1425" s="45"/>
      <c r="OW1425" s="45"/>
      <c r="OX1425" s="45"/>
      <c r="OY1425" s="45"/>
      <c r="OZ1425" s="45"/>
      <c r="PA1425" s="45"/>
      <c r="PB1425" s="45"/>
      <c r="PC1425" s="45"/>
      <c r="PD1425" s="45"/>
      <c r="PE1425" s="45"/>
      <c r="PF1425" s="45"/>
      <c r="PG1425" s="45"/>
      <c r="PH1425" s="45"/>
      <c r="PI1425" s="45"/>
      <c r="PJ1425" s="45"/>
      <c r="PK1425" s="45"/>
      <c r="PL1425" s="45"/>
      <c r="PM1425" s="45"/>
      <c r="PN1425" s="45"/>
      <c r="PO1425" s="45"/>
      <c r="PP1425" s="45"/>
      <c r="PQ1425" s="45"/>
      <c r="PR1425" s="45"/>
      <c r="PS1425" s="45"/>
      <c r="PT1425" s="45"/>
      <c r="PU1425" s="45"/>
      <c r="PV1425" s="45"/>
      <c r="PW1425" s="45"/>
      <c r="PX1425" s="45"/>
      <c r="PY1425" s="45"/>
      <c r="PZ1425" s="45"/>
      <c r="QA1425" s="45"/>
      <c r="QB1425" s="45"/>
      <c r="QC1425" s="45"/>
      <c r="QD1425" s="45"/>
      <c r="QE1425" s="45"/>
      <c r="QF1425" s="45"/>
      <c r="QG1425" s="45"/>
      <c r="QH1425" s="45"/>
      <c r="QI1425" s="45"/>
      <c r="QJ1425" s="45"/>
      <c r="QK1425" s="45"/>
      <c r="QL1425" s="45"/>
      <c r="QM1425" s="45"/>
      <c r="QN1425" s="45"/>
      <c r="QO1425" s="45"/>
      <c r="QP1425" s="45"/>
      <c r="QQ1425" s="45"/>
      <c r="QR1425" s="45"/>
      <c r="QS1425" s="45"/>
      <c r="QT1425" s="45"/>
      <c r="QU1425" s="45"/>
      <c r="QV1425" s="45"/>
      <c r="QW1425" s="45"/>
      <c r="QX1425" s="45"/>
      <c r="QY1425" s="45"/>
      <c r="QZ1425" s="45"/>
      <c r="RA1425" s="45"/>
      <c r="RB1425" s="45"/>
      <c r="RC1425" s="45"/>
      <c r="RD1425" s="45"/>
    </row>
    <row r="1426" spans="3:472" s="40" customFormat="1" x14ac:dyDescent="0.25">
      <c r="C1426" s="41"/>
      <c r="D1426" s="42"/>
      <c r="E1426" s="46"/>
      <c r="F1426" s="38"/>
      <c r="G1426" s="38"/>
      <c r="H1426" s="38"/>
      <c r="I1426" s="38"/>
      <c r="J1426" s="38"/>
      <c r="K1426" s="38"/>
      <c r="L1426" s="38"/>
      <c r="M1426" s="38"/>
      <c r="N1426" s="38"/>
      <c r="P1426" s="42"/>
      <c r="Q1426" s="38"/>
      <c r="R1426" s="38"/>
      <c r="S1426" s="38"/>
      <c r="T1426" s="47"/>
      <c r="U1426" s="43"/>
      <c r="V1426" s="123"/>
      <c r="W1426" s="123"/>
      <c r="X1426" s="124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78"/>
      <c r="AI1426" s="25"/>
      <c r="AJ1426" s="45"/>
      <c r="AK1426" s="45"/>
      <c r="AL1426" s="45"/>
      <c r="AM1426" s="45"/>
      <c r="AN1426" s="45"/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  <c r="BA1426" s="45"/>
      <c r="BB1426" s="45"/>
      <c r="BC1426" s="45"/>
      <c r="BD1426" s="45"/>
      <c r="BE1426" s="45"/>
      <c r="BF1426" s="45"/>
      <c r="BG1426" s="45"/>
      <c r="BH1426" s="45"/>
      <c r="BI1426" s="45"/>
      <c r="BJ1426" s="45"/>
      <c r="BK1426" s="45"/>
      <c r="BL1426" s="45"/>
      <c r="BM1426" s="45"/>
      <c r="BN1426" s="45"/>
      <c r="BO1426" s="45"/>
      <c r="BP1426" s="45"/>
      <c r="BQ1426" s="45"/>
      <c r="BR1426" s="45"/>
      <c r="BS1426" s="45"/>
      <c r="BT1426" s="45"/>
      <c r="BU1426" s="45"/>
      <c r="BV1426" s="45"/>
      <c r="BW1426" s="45"/>
      <c r="BX1426" s="45"/>
      <c r="BY1426" s="45"/>
      <c r="BZ1426" s="45"/>
      <c r="CA1426" s="45"/>
      <c r="CB1426" s="45"/>
      <c r="CC1426" s="45"/>
      <c r="CD1426" s="45"/>
      <c r="CE1426" s="45"/>
      <c r="CF1426" s="45"/>
      <c r="CG1426" s="45"/>
      <c r="CH1426" s="45"/>
      <c r="CI1426" s="45"/>
      <c r="CJ1426" s="45"/>
      <c r="CK1426" s="45"/>
      <c r="CL1426" s="45"/>
      <c r="CM1426" s="45"/>
      <c r="CN1426" s="45"/>
      <c r="CO1426" s="45"/>
      <c r="CP1426" s="45"/>
      <c r="CQ1426" s="45"/>
      <c r="CR1426" s="45"/>
      <c r="CS1426" s="45"/>
      <c r="CT1426" s="45"/>
      <c r="CU1426" s="45"/>
      <c r="CV1426" s="45"/>
      <c r="CW1426" s="45"/>
      <c r="CX1426" s="45"/>
      <c r="CY1426" s="45"/>
      <c r="CZ1426" s="45"/>
      <c r="DA1426" s="45"/>
      <c r="DB1426" s="45"/>
      <c r="DC1426" s="45"/>
      <c r="DD1426" s="45"/>
      <c r="DE1426" s="45"/>
      <c r="DF1426" s="45"/>
      <c r="DG1426" s="45"/>
      <c r="DH1426" s="45"/>
      <c r="DI1426" s="45"/>
      <c r="DJ1426" s="45"/>
      <c r="DK1426" s="45"/>
      <c r="DL1426" s="45"/>
      <c r="DM1426" s="45"/>
      <c r="DN1426" s="45"/>
      <c r="DO1426" s="45"/>
      <c r="DP1426" s="45"/>
      <c r="DQ1426" s="45"/>
      <c r="DR1426" s="45"/>
      <c r="DS1426" s="45"/>
      <c r="DT1426" s="45"/>
      <c r="DU1426" s="45"/>
      <c r="DV1426" s="45"/>
      <c r="DW1426" s="45"/>
      <c r="DX1426" s="45"/>
      <c r="DY1426" s="45"/>
      <c r="DZ1426" s="45"/>
      <c r="EA1426" s="45"/>
      <c r="EB1426" s="45"/>
      <c r="EC1426" s="45"/>
      <c r="ED1426" s="45"/>
      <c r="EE1426" s="45"/>
      <c r="EF1426" s="45"/>
      <c r="EG1426" s="45"/>
      <c r="EH1426" s="45"/>
      <c r="EI1426" s="45"/>
      <c r="EJ1426" s="45"/>
      <c r="EK1426" s="45"/>
      <c r="EL1426" s="45"/>
      <c r="EM1426" s="45"/>
      <c r="EN1426" s="45"/>
      <c r="EO1426" s="45"/>
      <c r="EP1426" s="45"/>
      <c r="EQ1426" s="45"/>
      <c r="ER1426" s="45"/>
      <c r="ES1426" s="45"/>
      <c r="ET1426" s="45"/>
      <c r="EU1426" s="45"/>
      <c r="EV1426" s="45"/>
      <c r="EW1426" s="45"/>
      <c r="EX1426" s="45"/>
      <c r="EY1426" s="45"/>
      <c r="EZ1426" s="45"/>
      <c r="FA1426" s="45"/>
      <c r="FB1426" s="45"/>
      <c r="FC1426" s="45"/>
      <c r="FD1426" s="45"/>
      <c r="FE1426" s="45"/>
      <c r="FF1426" s="45"/>
      <c r="FG1426" s="45"/>
      <c r="FH1426" s="45"/>
      <c r="FI1426" s="45"/>
      <c r="FJ1426" s="45"/>
      <c r="FK1426" s="45"/>
      <c r="FL1426" s="45"/>
      <c r="FM1426" s="45"/>
      <c r="FN1426" s="45"/>
      <c r="FO1426" s="45"/>
      <c r="FP1426" s="45"/>
      <c r="FQ1426" s="45"/>
      <c r="FR1426" s="45"/>
      <c r="FS1426" s="45"/>
      <c r="FT1426" s="45"/>
      <c r="FU1426" s="45"/>
      <c r="FV1426" s="45"/>
      <c r="FW1426" s="45"/>
      <c r="FX1426" s="45"/>
      <c r="FY1426" s="45"/>
      <c r="FZ1426" s="45"/>
      <c r="GA1426" s="45"/>
      <c r="GB1426" s="45"/>
      <c r="GC1426" s="45"/>
      <c r="GD1426" s="45"/>
      <c r="GE1426" s="45"/>
      <c r="GF1426" s="45"/>
      <c r="GG1426" s="45"/>
      <c r="GH1426" s="45"/>
      <c r="GI1426" s="45"/>
      <c r="GJ1426" s="45"/>
      <c r="GK1426" s="45"/>
      <c r="GL1426" s="45"/>
      <c r="GM1426" s="45"/>
      <c r="GN1426" s="45"/>
      <c r="GO1426" s="45"/>
      <c r="GP1426" s="45"/>
      <c r="GQ1426" s="45"/>
      <c r="GR1426" s="45"/>
      <c r="GS1426" s="45"/>
      <c r="GT1426" s="45"/>
      <c r="GU1426" s="45"/>
      <c r="GV1426" s="45"/>
      <c r="GW1426" s="45"/>
      <c r="GX1426" s="45"/>
      <c r="GY1426" s="45"/>
      <c r="GZ1426" s="45"/>
      <c r="HA1426" s="45"/>
      <c r="HB1426" s="45"/>
      <c r="HC1426" s="45"/>
      <c r="HD1426" s="45"/>
      <c r="HE1426" s="45"/>
      <c r="HF1426" s="45"/>
      <c r="HG1426" s="45"/>
      <c r="HH1426" s="45"/>
      <c r="HI1426" s="45"/>
      <c r="HJ1426" s="45"/>
      <c r="HK1426" s="45"/>
      <c r="HL1426" s="45"/>
      <c r="HM1426" s="45"/>
      <c r="HN1426" s="45"/>
      <c r="HO1426" s="45"/>
      <c r="HP1426" s="45"/>
      <c r="HQ1426" s="45"/>
      <c r="HR1426" s="45"/>
      <c r="HS1426" s="45"/>
      <c r="HT1426" s="45"/>
      <c r="HU1426" s="45"/>
      <c r="HV1426" s="45"/>
      <c r="HW1426" s="45"/>
      <c r="HX1426" s="45"/>
      <c r="HY1426" s="45"/>
      <c r="HZ1426" s="45"/>
      <c r="IA1426" s="45"/>
      <c r="IB1426" s="45"/>
      <c r="IC1426" s="45"/>
      <c r="ID1426" s="45"/>
      <c r="IE1426" s="45"/>
      <c r="IF1426" s="45"/>
      <c r="IG1426" s="45"/>
      <c r="IH1426" s="45"/>
      <c r="II1426" s="45"/>
      <c r="IJ1426" s="45"/>
      <c r="IK1426" s="45"/>
      <c r="IL1426" s="45"/>
      <c r="IM1426" s="45"/>
      <c r="IN1426" s="45"/>
      <c r="IO1426" s="45"/>
      <c r="IP1426" s="45"/>
      <c r="IQ1426" s="45"/>
      <c r="IR1426" s="45"/>
      <c r="IS1426" s="45"/>
      <c r="IT1426" s="45"/>
      <c r="IU1426" s="45"/>
      <c r="IV1426" s="45"/>
      <c r="IW1426" s="45"/>
      <c r="IX1426" s="45"/>
      <c r="IY1426" s="45"/>
      <c r="IZ1426" s="45"/>
      <c r="JA1426" s="45"/>
      <c r="JB1426" s="45"/>
      <c r="JC1426" s="45"/>
      <c r="JD1426" s="45"/>
      <c r="JE1426" s="45"/>
      <c r="JF1426" s="45"/>
      <c r="JG1426" s="45"/>
      <c r="JH1426" s="45"/>
      <c r="JI1426" s="45"/>
      <c r="JJ1426" s="45"/>
      <c r="JK1426" s="45"/>
      <c r="JL1426" s="45"/>
      <c r="JM1426" s="45"/>
      <c r="JN1426" s="45"/>
      <c r="JO1426" s="45"/>
      <c r="JP1426" s="45"/>
      <c r="JQ1426" s="45"/>
      <c r="JR1426" s="45"/>
      <c r="JS1426" s="45"/>
      <c r="JT1426" s="45"/>
      <c r="JU1426" s="45"/>
      <c r="JV1426" s="45"/>
      <c r="JW1426" s="45"/>
      <c r="JX1426" s="45"/>
      <c r="JY1426" s="45"/>
      <c r="JZ1426" s="45"/>
      <c r="KA1426" s="45"/>
      <c r="KB1426" s="45"/>
      <c r="KC1426" s="45"/>
      <c r="KD1426" s="45"/>
      <c r="KE1426" s="45"/>
      <c r="KF1426" s="45"/>
      <c r="KG1426" s="45"/>
      <c r="KH1426" s="45"/>
      <c r="KI1426" s="45"/>
      <c r="KJ1426" s="45"/>
      <c r="KK1426" s="45"/>
      <c r="KL1426" s="45"/>
      <c r="KM1426" s="45"/>
      <c r="KN1426" s="45"/>
      <c r="KO1426" s="45"/>
      <c r="KP1426" s="45"/>
      <c r="KQ1426" s="45"/>
      <c r="KR1426" s="45"/>
      <c r="KS1426" s="45"/>
      <c r="KT1426" s="45"/>
      <c r="KU1426" s="45"/>
      <c r="KV1426" s="45"/>
      <c r="KW1426" s="45"/>
      <c r="KX1426" s="45"/>
      <c r="KY1426" s="45"/>
      <c r="KZ1426" s="45"/>
      <c r="LA1426" s="45"/>
      <c r="LB1426" s="45"/>
      <c r="LC1426" s="45"/>
      <c r="LD1426" s="45"/>
      <c r="LE1426" s="45"/>
      <c r="LF1426" s="45"/>
      <c r="LG1426" s="45"/>
      <c r="LH1426" s="45"/>
      <c r="LI1426" s="45"/>
      <c r="LJ1426" s="45"/>
      <c r="LK1426" s="45"/>
      <c r="LL1426" s="45"/>
      <c r="LM1426" s="45"/>
      <c r="LN1426" s="45"/>
      <c r="LO1426" s="45"/>
      <c r="LP1426" s="45"/>
      <c r="LQ1426" s="45"/>
      <c r="LR1426" s="45"/>
      <c r="LS1426" s="45"/>
      <c r="LT1426" s="45"/>
      <c r="LU1426" s="45"/>
      <c r="LV1426" s="45"/>
      <c r="LW1426" s="45"/>
      <c r="LX1426" s="45"/>
      <c r="LY1426" s="45"/>
      <c r="LZ1426" s="45"/>
      <c r="MA1426" s="45"/>
      <c r="MB1426" s="45"/>
      <c r="MC1426" s="45"/>
      <c r="MD1426" s="45"/>
      <c r="ME1426" s="45"/>
      <c r="MF1426" s="45"/>
      <c r="MG1426" s="45"/>
      <c r="MH1426" s="45"/>
      <c r="MI1426" s="45"/>
      <c r="MJ1426" s="45"/>
      <c r="MK1426" s="45"/>
      <c r="ML1426" s="45"/>
      <c r="MM1426" s="45"/>
      <c r="MN1426" s="45"/>
      <c r="MO1426" s="45"/>
      <c r="MP1426" s="45"/>
      <c r="MQ1426" s="45"/>
      <c r="MR1426" s="45"/>
      <c r="MS1426" s="45"/>
      <c r="MT1426" s="45"/>
      <c r="MU1426" s="45"/>
      <c r="MV1426" s="45"/>
      <c r="MW1426" s="45"/>
      <c r="MX1426" s="45"/>
      <c r="MY1426" s="45"/>
      <c r="MZ1426" s="45"/>
      <c r="NA1426" s="45"/>
      <c r="NB1426" s="45"/>
      <c r="NC1426" s="45"/>
      <c r="ND1426" s="45"/>
      <c r="NE1426" s="45"/>
      <c r="NF1426" s="45"/>
      <c r="NG1426" s="45"/>
      <c r="NH1426" s="45"/>
      <c r="NI1426" s="45"/>
      <c r="NJ1426" s="45"/>
      <c r="NK1426" s="45"/>
      <c r="NL1426" s="45"/>
      <c r="NM1426" s="45"/>
      <c r="NN1426" s="45"/>
      <c r="NO1426" s="45"/>
      <c r="NP1426" s="45"/>
      <c r="NQ1426" s="45"/>
      <c r="NR1426" s="45"/>
      <c r="NS1426" s="45"/>
      <c r="NT1426" s="45"/>
      <c r="NU1426" s="45"/>
      <c r="NV1426" s="45"/>
      <c r="NW1426" s="45"/>
      <c r="NX1426" s="45"/>
      <c r="NY1426" s="45"/>
      <c r="NZ1426" s="45"/>
      <c r="OA1426" s="45"/>
      <c r="OB1426" s="45"/>
      <c r="OC1426" s="45"/>
      <c r="OD1426" s="45"/>
      <c r="OE1426" s="45"/>
      <c r="OF1426" s="45"/>
      <c r="OG1426" s="45"/>
      <c r="OH1426" s="45"/>
      <c r="OI1426" s="45"/>
      <c r="OJ1426" s="45"/>
      <c r="OK1426" s="45"/>
      <c r="OL1426" s="45"/>
      <c r="OM1426" s="45"/>
      <c r="ON1426" s="45"/>
      <c r="OO1426" s="45"/>
      <c r="OP1426" s="45"/>
      <c r="OQ1426" s="45"/>
      <c r="OR1426" s="45"/>
      <c r="OS1426" s="45"/>
      <c r="OT1426" s="45"/>
      <c r="OU1426" s="45"/>
      <c r="OV1426" s="45"/>
      <c r="OW1426" s="45"/>
      <c r="OX1426" s="45"/>
      <c r="OY1426" s="45"/>
      <c r="OZ1426" s="45"/>
      <c r="PA1426" s="45"/>
      <c r="PB1426" s="45"/>
      <c r="PC1426" s="45"/>
      <c r="PD1426" s="45"/>
      <c r="PE1426" s="45"/>
      <c r="PF1426" s="45"/>
      <c r="PG1426" s="45"/>
      <c r="PH1426" s="45"/>
      <c r="PI1426" s="45"/>
      <c r="PJ1426" s="45"/>
      <c r="PK1426" s="45"/>
      <c r="PL1426" s="45"/>
      <c r="PM1426" s="45"/>
      <c r="PN1426" s="45"/>
      <c r="PO1426" s="45"/>
      <c r="PP1426" s="45"/>
      <c r="PQ1426" s="45"/>
      <c r="PR1426" s="45"/>
      <c r="PS1426" s="45"/>
      <c r="PT1426" s="45"/>
      <c r="PU1426" s="45"/>
      <c r="PV1426" s="45"/>
      <c r="PW1426" s="45"/>
      <c r="PX1426" s="45"/>
      <c r="PY1426" s="45"/>
      <c r="PZ1426" s="45"/>
      <c r="QA1426" s="45"/>
      <c r="QB1426" s="45"/>
      <c r="QC1426" s="45"/>
      <c r="QD1426" s="45"/>
      <c r="QE1426" s="45"/>
      <c r="QF1426" s="45"/>
      <c r="QG1426" s="45"/>
      <c r="QH1426" s="45"/>
      <c r="QI1426" s="45"/>
      <c r="QJ1426" s="45"/>
      <c r="QK1426" s="45"/>
      <c r="QL1426" s="45"/>
      <c r="QM1426" s="45"/>
      <c r="QN1426" s="45"/>
      <c r="QO1426" s="45"/>
      <c r="QP1426" s="45"/>
      <c r="QQ1426" s="45"/>
      <c r="QR1426" s="45"/>
      <c r="QS1426" s="45"/>
      <c r="QT1426" s="45"/>
      <c r="QU1426" s="45"/>
      <c r="QV1426" s="45"/>
      <c r="QW1426" s="45"/>
      <c r="QX1426" s="45"/>
      <c r="QY1426" s="45"/>
      <c r="QZ1426" s="45"/>
      <c r="RA1426" s="45"/>
      <c r="RB1426" s="45"/>
      <c r="RC1426" s="45"/>
      <c r="RD1426" s="45"/>
    </row>
    <row r="1427" spans="3:472" s="40" customFormat="1" x14ac:dyDescent="0.25">
      <c r="C1427" s="41"/>
      <c r="D1427" s="42"/>
      <c r="E1427" s="46"/>
      <c r="F1427" s="38"/>
      <c r="G1427" s="38"/>
      <c r="H1427" s="38"/>
      <c r="I1427" s="38"/>
      <c r="J1427" s="38"/>
      <c r="K1427" s="38"/>
      <c r="L1427" s="38"/>
      <c r="M1427" s="38"/>
      <c r="N1427" s="38"/>
      <c r="P1427" s="42"/>
      <c r="Q1427" s="38"/>
      <c r="R1427" s="38"/>
      <c r="S1427" s="38"/>
      <c r="T1427" s="47"/>
      <c r="U1427" s="43"/>
      <c r="V1427" s="123"/>
      <c r="W1427" s="123"/>
      <c r="X1427" s="124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78"/>
      <c r="AI1427" s="25"/>
      <c r="AJ1427" s="45"/>
      <c r="AK1427" s="45"/>
      <c r="AL1427" s="45"/>
      <c r="AM1427" s="45"/>
      <c r="AN1427" s="45"/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  <c r="BA1427" s="45"/>
      <c r="BB1427" s="45"/>
      <c r="BC1427" s="45"/>
      <c r="BD1427" s="45"/>
      <c r="BE1427" s="45"/>
      <c r="BF1427" s="45"/>
      <c r="BG1427" s="45"/>
      <c r="BH1427" s="45"/>
      <c r="BI1427" s="45"/>
      <c r="BJ1427" s="45"/>
      <c r="BK1427" s="45"/>
      <c r="BL1427" s="45"/>
      <c r="BM1427" s="45"/>
      <c r="BN1427" s="45"/>
      <c r="BO1427" s="45"/>
      <c r="BP1427" s="45"/>
      <c r="BQ1427" s="45"/>
      <c r="BR1427" s="45"/>
      <c r="BS1427" s="45"/>
      <c r="BT1427" s="45"/>
      <c r="BU1427" s="45"/>
      <c r="BV1427" s="45"/>
      <c r="BW1427" s="45"/>
      <c r="BX1427" s="45"/>
      <c r="BY1427" s="45"/>
      <c r="BZ1427" s="45"/>
      <c r="CA1427" s="45"/>
      <c r="CB1427" s="45"/>
      <c r="CC1427" s="45"/>
      <c r="CD1427" s="45"/>
      <c r="CE1427" s="45"/>
      <c r="CF1427" s="45"/>
      <c r="CG1427" s="45"/>
      <c r="CH1427" s="45"/>
      <c r="CI1427" s="45"/>
      <c r="CJ1427" s="45"/>
      <c r="CK1427" s="45"/>
      <c r="CL1427" s="45"/>
      <c r="CM1427" s="45"/>
      <c r="CN1427" s="45"/>
      <c r="CO1427" s="45"/>
      <c r="CP1427" s="45"/>
      <c r="CQ1427" s="45"/>
      <c r="CR1427" s="45"/>
      <c r="CS1427" s="45"/>
      <c r="CT1427" s="45"/>
      <c r="CU1427" s="45"/>
      <c r="CV1427" s="45"/>
      <c r="CW1427" s="45"/>
      <c r="CX1427" s="45"/>
      <c r="CY1427" s="45"/>
      <c r="CZ1427" s="45"/>
      <c r="DA1427" s="45"/>
      <c r="DB1427" s="45"/>
      <c r="DC1427" s="45"/>
      <c r="DD1427" s="45"/>
      <c r="DE1427" s="45"/>
      <c r="DF1427" s="45"/>
      <c r="DG1427" s="45"/>
      <c r="DH1427" s="45"/>
      <c r="DI1427" s="45"/>
      <c r="DJ1427" s="45"/>
      <c r="DK1427" s="45"/>
      <c r="DL1427" s="45"/>
      <c r="DM1427" s="45"/>
      <c r="DN1427" s="45"/>
      <c r="DO1427" s="45"/>
      <c r="DP1427" s="45"/>
      <c r="DQ1427" s="45"/>
      <c r="DR1427" s="45"/>
      <c r="DS1427" s="45"/>
      <c r="DT1427" s="45"/>
      <c r="DU1427" s="45"/>
      <c r="DV1427" s="45"/>
      <c r="DW1427" s="45"/>
      <c r="DX1427" s="45"/>
      <c r="DY1427" s="45"/>
      <c r="DZ1427" s="45"/>
      <c r="EA1427" s="45"/>
      <c r="EB1427" s="45"/>
      <c r="EC1427" s="45"/>
      <c r="ED1427" s="45"/>
      <c r="EE1427" s="45"/>
      <c r="EF1427" s="45"/>
      <c r="EG1427" s="45"/>
      <c r="EH1427" s="45"/>
      <c r="EI1427" s="45"/>
      <c r="EJ1427" s="45"/>
      <c r="EK1427" s="45"/>
      <c r="EL1427" s="45"/>
      <c r="EM1427" s="45"/>
      <c r="EN1427" s="45"/>
      <c r="EO1427" s="45"/>
      <c r="EP1427" s="45"/>
      <c r="EQ1427" s="45"/>
      <c r="ER1427" s="45"/>
      <c r="ES1427" s="45"/>
      <c r="ET1427" s="45"/>
      <c r="EU1427" s="45"/>
      <c r="EV1427" s="45"/>
      <c r="EW1427" s="45"/>
      <c r="EX1427" s="45"/>
      <c r="EY1427" s="45"/>
      <c r="EZ1427" s="45"/>
      <c r="FA1427" s="45"/>
      <c r="FB1427" s="45"/>
      <c r="FC1427" s="45"/>
      <c r="FD1427" s="45"/>
      <c r="FE1427" s="45"/>
      <c r="FF1427" s="45"/>
      <c r="FG1427" s="45"/>
      <c r="FH1427" s="45"/>
      <c r="FI1427" s="45"/>
      <c r="FJ1427" s="45"/>
      <c r="FK1427" s="45"/>
      <c r="FL1427" s="45"/>
      <c r="FM1427" s="45"/>
      <c r="FN1427" s="45"/>
      <c r="FO1427" s="45"/>
      <c r="FP1427" s="45"/>
      <c r="FQ1427" s="45"/>
      <c r="FR1427" s="45"/>
      <c r="FS1427" s="45"/>
      <c r="FT1427" s="45"/>
      <c r="FU1427" s="45"/>
      <c r="FV1427" s="45"/>
      <c r="FW1427" s="45"/>
      <c r="FX1427" s="45"/>
      <c r="FY1427" s="45"/>
      <c r="FZ1427" s="45"/>
      <c r="GA1427" s="45"/>
      <c r="GB1427" s="45"/>
      <c r="GC1427" s="45"/>
      <c r="GD1427" s="45"/>
      <c r="GE1427" s="45"/>
      <c r="GF1427" s="45"/>
      <c r="GG1427" s="45"/>
      <c r="GH1427" s="45"/>
      <c r="GI1427" s="45"/>
      <c r="GJ1427" s="45"/>
      <c r="GK1427" s="45"/>
      <c r="GL1427" s="45"/>
      <c r="GM1427" s="45"/>
      <c r="GN1427" s="45"/>
      <c r="GO1427" s="45"/>
      <c r="GP1427" s="45"/>
      <c r="GQ1427" s="45"/>
      <c r="GR1427" s="45"/>
      <c r="GS1427" s="45"/>
      <c r="GT1427" s="45"/>
      <c r="GU1427" s="45"/>
      <c r="GV1427" s="45"/>
      <c r="GW1427" s="45"/>
      <c r="GX1427" s="45"/>
      <c r="GY1427" s="45"/>
      <c r="GZ1427" s="45"/>
      <c r="HA1427" s="45"/>
      <c r="HB1427" s="45"/>
      <c r="HC1427" s="45"/>
      <c r="HD1427" s="45"/>
      <c r="HE1427" s="45"/>
      <c r="HF1427" s="45"/>
      <c r="HG1427" s="45"/>
      <c r="HH1427" s="45"/>
      <c r="HI1427" s="45"/>
      <c r="HJ1427" s="45"/>
      <c r="HK1427" s="45"/>
      <c r="HL1427" s="45"/>
      <c r="HM1427" s="45"/>
      <c r="HN1427" s="45"/>
      <c r="HO1427" s="45"/>
      <c r="HP1427" s="45"/>
      <c r="HQ1427" s="45"/>
      <c r="HR1427" s="45"/>
      <c r="HS1427" s="45"/>
      <c r="HT1427" s="45"/>
      <c r="HU1427" s="45"/>
      <c r="HV1427" s="45"/>
      <c r="HW1427" s="45"/>
      <c r="HX1427" s="45"/>
      <c r="HY1427" s="45"/>
      <c r="HZ1427" s="45"/>
      <c r="IA1427" s="45"/>
      <c r="IB1427" s="45"/>
      <c r="IC1427" s="45"/>
      <c r="ID1427" s="45"/>
      <c r="IE1427" s="45"/>
      <c r="IF1427" s="45"/>
      <c r="IG1427" s="45"/>
      <c r="IH1427" s="45"/>
      <c r="II1427" s="45"/>
      <c r="IJ1427" s="45"/>
      <c r="IK1427" s="45"/>
      <c r="IL1427" s="45"/>
      <c r="IM1427" s="45"/>
      <c r="IN1427" s="45"/>
      <c r="IO1427" s="45"/>
      <c r="IP1427" s="45"/>
      <c r="IQ1427" s="45"/>
      <c r="IR1427" s="45"/>
      <c r="IS1427" s="45"/>
      <c r="IT1427" s="45"/>
      <c r="IU1427" s="45"/>
      <c r="IV1427" s="45"/>
      <c r="IW1427" s="45"/>
      <c r="IX1427" s="45"/>
      <c r="IY1427" s="45"/>
      <c r="IZ1427" s="45"/>
      <c r="JA1427" s="45"/>
      <c r="JB1427" s="45"/>
      <c r="JC1427" s="45"/>
      <c r="JD1427" s="45"/>
      <c r="JE1427" s="45"/>
      <c r="JF1427" s="45"/>
      <c r="JG1427" s="45"/>
      <c r="JH1427" s="45"/>
      <c r="JI1427" s="45"/>
      <c r="JJ1427" s="45"/>
      <c r="JK1427" s="45"/>
      <c r="JL1427" s="45"/>
      <c r="JM1427" s="45"/>
      <c r="JN1427" s="45"/>
      <c r="JO1427" s="45"/>
      <c r="JP1427" s="45"/>
      <c r="JQ1427" s="45"/>
      <c r="JR1427" s="45"/>
      <c r="JS1427" s="45"/>
      <c r="JT1427" s="45"/>
      <c r="JU1427" s="45"/>
      <c r="JV1427" s="45"/>
      <c r="JW1427" s="45"/>
      <c r="JX1427" s="45"/>
      <c r="JY1427" s="45"/>
      <c r="JZ1427" s="45"/>
      <c r="KA1427" s="45"/>
      <c r="KB1427" s="45"/>
      <c r="KC1427" s="45"/>
      <c r="KD1427" s="45"/>
      <c r="KE1427" s="45"/>
      <c r="KF1427" s="45"/>
      <c r="KG1427" s="45"/>
      <c r="KH1427" s="45"/>
      <c r="KI1427" s="45"/>
      <c r="KJ1427" s="45"/>
      <c r="KK1427" s="45"/>
      <c r="KL1427" s="45"/>
      <c r="KM1427" s="45"/>
      <c r="KN1427" s="45"/>
      <c r="KO1427" s="45"/>
      <c r="KP1427" s="45"/>
      <c r="KQ1427" s="45"/>
      <c r="KR1427" s="45"/>
      <c r="KS1427" s="45"/>
      <c r="KT1427" s="45"/>
      <c r="KU1427" s="45"/>
      <c r="KV1427" s="45"/>
      <c r="KW1427" s="45"/>
      <c r="KX1427" s="45"/>
      <c r="KY1427" s="45"/>
      <c r="KZ1427" s="45"/>
      <c r="LA1427" s="45"/>
      <c r="LB1427" s="45"/>
      <c r="LC1427" s="45"/>
      <c r="LD1427" s="45"/>
      <c r="LE1427" s="45"/>
      <c r="LF1427" s="45"/>
      <c r="LG1427" s="45"/>
      <c r="LH1427" s="45"/>
      <c r="LI1427" s="45"/>
      <c r="LJ1427" s="45"/>
      <c r="LK1427" s="45"/>
      <c r="LL1427" s="45"/>
      <c r="LM1427" s="45"/>
      <c r="LN1427" s="45"/>
      <c r="LO1427" s="45"/>
      <c r="LP1427" s="45"/>
      <c r="LQ1427" s="45"/>
      <c r="LR1427" s="45"/>
      <c r="LS1427" s="45"/>
      <c r="LT1427" s="45"/>
      <c r="LU1427" s="45"/>
      <c r="LV1427" s="45"/>
      <c r="LW1427" s="45"/>
      <c r="LX1427" s="45"/>
      <c r="LY1427" s="45"/>
      <c r="LZ1427" s="45"/>
      <c r="MA1427" s="45"/>
      <c r="MB1427" s="45"/>
      <c r="MC1427" s="45"/>
      <c r="MD1427" s="45"/>
      <c r="ME1427" s="45"/>
      <c r="MF1427" s="45"/>
      <c r="MG1427" s="45"/>
      <c r="MH1427" s="45"/>
      <c r="MI1427" s="45"/>
      <c r="MJ1427" s="45"/>
      <c r="MK1427" s="45"/>
      <c r="ML1427" s="45"/>
      <c r="MM1427" s="45"/>
      <c r="MN1427" s="45"/>
      <c r="MO1427" s="45"/>
      <c r="MP1427" s="45"/>
      <c r="MQ1427" s="45"/>
      <c r="MR1427" s="45"/>
      <c r="MS1427" s="45"/>
      <c r="MT1427" s="45"/>
      <c r="MU1427" s="45"/>
      <c r="MV1427" s="45"/>
      <c r="MW1427" s="45"/>
      <c r="MX1427" s="45"/>
      <c r="MY1427" s="45"/>
      <c r="MZ1427" s="45"/>
      <c r="NA1427" s="45"/>
      <c r="NB1427" s="45"/>
      <c r="NC1427" s="45"/>
      <c r="ND1427" s="45"/>
      <c r="NE1427" s="45"/>
      <c r="NF1427" s="45"/>
      <c r="NG1427" s="45"/>
      <c r="NH1427" s="45"/>
      <c r="NI1427" s="45"/>
      <c r="NJ1427" s="45"/>
      <c r="NK1427" s="45"/>
      <c r="NL1427" s="45"/>
      <c r="NM1427" s="45"/>
      <c r="NN1427" s="45"/>
      <c r="NO1427" s="45"/>
      <c r="NP1427" s="45"/>
      <c r="NQ1427" s="45"/>
      <c r="NR1427" s="45"/>
      <c r="NS1427" s="45"/>
      <c r="NT1427" s="45"/>
      <c r="NU1427" s="45"/>
      <c r="NV1427" s="45"/>
      <c r="NW1427" s="45"/>
      <c r="NX1427" s="45"/>
      <c r="NY1427" s="45"/>
      <c r="NZ1427" s="45"/>
      <c r="OA1427" s="45"/>
      <c r="OB1427" s="45"/>
      <c r="OC1427" s="45"/>
      <c r="OD1427" s="45"/>
      <c r="OE1427" s="45"/>
      <c r="OF1427" s="45"/>
      <c r="OG1427" s="45"/>
      <c r="OH1427" s="45"/>
      <c r="OI1427" s="45"/>
      <c r="OJ1427" s="45"/>
      <c r="OK1427" s="45"/>
      <c r="OL1427" s="45"/>
      <c r="OM1427" s="45"/>
      <c r="ON1427" s="45"/>
      <c r="OO1427" s="45"/>
      <c r="OP1427" s="45"/>
      <c r="OQ1427" s="45"/>
      <c r="OR1427" s="45"/>
      <c r="OS1427" s="45"/>
      <c r="OT1427" s="45"/>
      <c r="OU1427" s="45"/>
      <c r="OV1427" s="45"/>
      <c r="OW1427" s="45"/>
      <c r="OX1427" s="45"/>
      <c r="OY1427" s="45"/>
      <c r="OZ1427" s="45"/>
      <c r="PA1427" s="45"/>
      <c r="PB1427" s="45"/>
      <c r="PC1427" s="45"/>
      <c r="PD1427" s="45"/>
      <c r="PE1427" s="45"/>
      <c r="PF1427" s="45"/>
      <c r="PG1427" s="45"/>
      <c r="PH1427" s="45"/>
      <c r="PI1427" s="45"/>
      <c r="PJ1427" s="45"/>
      <c r="PK1427" s="45"/>
      <c r="PL1427" s="45"/>
      <c r="PM1427" s="45"/>
      <c r="PN1427" s="45"/>
      <c r="PO1427" s="45"/>
      <c r="PP1427" s="45"/>
      <c r="PQ1427" s="45"/>
      <c r="PR1427" s="45"/>
      <c r="PS1427" s="45"/>
      <c r="PT1427" s="45"/>
      <c r="PU1427" s="45"/>
      <c r="PV1427" s="45"/>
      <c r="PW1427" s="45"/>
      <c r="PX1427" s="45"/>
      <c r="PY1427" s="45"/>
      <c r="PZ1427" s="45"/>
      <c r="QA1427" s="45"/>
      <c r="QB1427" s="45"/>
      <c r="QC1427" s="45"/>
      <c r="QD1427" s="45"/>
      <c r="QE1427" s="45"/>
      <c r="QF1427" s="45"/>
      <c r="QG1427" s="45"/>
      <c r="QH1427" s="45"/>
      <c r="QI1427" s="45"/>
      <c r="QJ1427" s="45"/>
      <c r="QK1427" s="45"/>
      <c r="QL1427" s="45"/>
      <c r="QM1427" s="45"/>
      <c r="QN1427" s="45"/>
      <c r="QO1427" s="45"/>
      <c r="QP1427" s="45"/>
      <c r="QQ1427" s="45"/>
      <c r="QR1427" s="45"/>
      <c r="QS1427" s="45"/>
      <c r="QT1427" s="45"/>
      <c r="QU1427" s="45"/>
      <c r="QV1427" s="45"/>
      <c r="QW1427" s="45"/>
      <c r="QX1427" s="45"/>
      <c r="QY1427" s="45"/>
      <c r="QZ1427" s="45"/>
      <c r="RA1427" s="45"/>
      <c r="RB1427" s="45"/>
      <c r="RC1427" s="45"/>
      <c r="RD1427" s="45"/>
    </row>
    <row r="1428" spans="3:472" s="40" customFormat="1" x14ac:dyDescent="0.25">
      <c r="C1428" s="41"/>
      <c r="D1428" s="42"/>
      <c r="E1428" s="46"/>
      <c r="F1428" s="38"/>
      <c r="G1428" s="38"/>
      <c r="H1428" s="38"/>
      <c r="I1428" s="38"/>
      <c r="J1428" s="38"/>
      <c r="K1428" s="38"/>
      <c r="L1428" s="38"/>
      <c r="M1428" s="38"/>
      <c r="N1428" s="38"/>
      <c r="P1428" s="42"/>
      <c r="Q1428" s="38"/>
      <c r="R1428" s="38"/>
      <c r="S1428" s="38"/>
      <c r="T1428" s="47"/>
      <c r="U1428" s="43"/>
      <c r="V1428" s="123"/>
      <c r="W1428" s="123"/>
      <c r="X1428" s="124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78"/>
      <c r="AI1428" s="25"/>
      <c r="AJ1428" s="45"/>
      <c r="AK1428" s="45"/>
      <c r="AL1428" s="45"/>
      <c r="AM1428" s="45"/>
      <c r="AN1428" s="45"/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  <c r="BA1428" s="45"/>
      <c r="BB1428" s="45"/>
      <c r="BC1428" s="45"/>
      <c r="BD1428" s="45"/>
      <c r="BE1428" s="45"/>
      <c r="BF1428" s="45"/>
      <c r="BG1428" s="45"/>
      <c r="BH1428" s="45"/>
      <c r="BI1428" s="45"/>
      <c r="BJ1428" s="45"/>
      <c r="BK1428" s="45"/>
      <c r="BL1428" s="45"/>
      <c r="BM1428" s="45"/>
      <c r="BN1428" s="45"/>
      <c r="BO1428" s="45"/>
      <c r="BP1428" s="45"/>
      <c r="BQ1428" s="45"/>
      <c r="BR1428" s="45"/>
      <c r="BS1428" s="45"/>
      <c r="BT1428" s="45"/>
      <c r="BU1428" s="45"/>
      <c r="BV1428" s="45"/>
      <c r="BW1428" s="45"/>
      <c r="BX1428" s="45"/>
      <c r="BY1428" s="45"/>
      <c r="BZ1428" s="45"/>
      <c r="CA1428" s="45"/>
      <c r="CB1428" s="45"/>
      <c r="CC1428" s="45"/>
      <c r="CD1428" s="45"/>
      <c r="CE1428" s="45"/>
      <c r="CF1428" s="45"/>
      <c r="CG1428" s="45"/>
      <c r="CH1428" s="45"/>
      <c r="CI1428" s="45"/>
      <c r="CJ1428" s="45"/>
      <c r="CK1428" s="45"/>
      <c r="CL1428" s="45"/>
      <c r="CM1428" s="45"/>
      <c r="CN1428" s="45"/>
      <c r="CO1428" s="45"/>
      <c r="CP1428" s="45"/>
      <c r="CQ1428" s="45"/>
      <c r="CR1428" s="45"/>
      <c r="CS1428" s="45"/>
      <c r="CT1428" s="45"/>
      <c r="CU1428" s="45"/>
      <c r="CV1428" s="45"/>
      <c r="CW1428" s="45"/>
      <c r="CX1428" s="45"/>
      <c r="CY1428" s="45"/>
      <c r="CZ1428" s="45"/>
      <c r="DA1428" s="45"/>
      <c r="DB1428" s="45"/>
      <c r="DC1428" s="45"/>
      <c r="DD1428" s="45"/>
      <c r="DE1428" s="45"/>
      <c r="DF1428" s="45"/>
      <c r="DG1428" s="45"/>
      <c r="DH1428" s="45"/>
      <c r="DI1428" s="45"/>
      <c r="DJ1428" s="45"/>
      <c r="DK1428" s="45"/>
      <c r="DL1428" s="45"/>
      <c r="DM1428" s="45"/>
      <c r="DN1428" s="45"/>
      <c r="DO1428" s="45"/>
      <c r="DP1428" s="45"/>
      <c r="DQ1428" s="45"/>
      <c r="DR1428" s="45"/>
      <c r="DS1428" s="45"/>
      <c r="DT1428" s="45"/>
      <c r="DU1428" s="45"/>
      <c r="DV1428" s="45"/>
      <c r="DW1428" s="45"/>
      <c r="DX1428" s="45"/>
      <c r="DY1428" s="45"/>
      <c r="DZ1428" s="45"/>
      <c r="EA1428" s="45"/>
      <c r="EB1428" s="45"/>
      <c r="EC1428" s="45"/>
      <c r="ED1428" s="45"/>
      <c r="EE1428" s="45"/>
      <c r="EF1428" s="45"/>
      <c r="EG1428" s="45"/>
      <c r="EH1428" s="45"/>
      <c r="EI1428" s="45"/>
      <c r="EJ1428" s="45"/>
      <c r="EK1428" s="45"/>
      <c r="EL1428" s="45"/>
      <c r="EM1428" s="45"/>
      <c r="EN1428" s="45"/>
      <c r="EO1428" s="45"/>
      <c r="EP1428" s="45"/>
      <c r="EQ1428" s="45"/>
      <c r="ER1428" s="45"/>
      <c r="ES1428" s="45"/>
      <c r="ET1428" s="45"/>
      <c r="EU1428" s="45"/>
      <c r="EV1428" s="45"/>
      <c r="EW1428" s="45"/>
      <c r="EX1428" s="45"/>
      <c r="EY1428" s="45"/>
      <c r="EZ1428" s="45"/>
      <c r="FA1428" s="45"/>
      <c r="FB1428" s="45"/>
      <c r="FC1428" s="45"/>
      <c r="FD1428" s="45"/>
      <c r="FE1428" s="45"/>
      <c r="FF1428" s="45"/>
      <c r="FG1428" s="45"/>
      <c r="FH1428" s="45"/>
      <c r="FI1428" s="45"/>
      <c r="FJ1428" s="45"/>
      <c r="FK1428" s="45"/>
      <c r="FL1428" s="45"/>
      <c r="FM1428" s="45"/>
      <c r="FN1428" s="45"/>
      <c r="FO1428" s="45"/>
      <c r="FP1428" s="45"/>
      <c r="FQ1428" s="45"/>
      <c r="FR1428" s="45"/>
      <c r="FS1428" s="45"/>
      <c r="FT1428" s="45"/>
      <c r="FU1428" s="45"/>
      <c r="FV1428" s="45"/>
      <c r="FW1428" s="45"/>
      <c r="FX1428" s="45"/>
      <c r="FY1428" s="45"/>
      <c r="FZ1428" s="45"/>
      <c r="GA1428" s="45"/>
      <c r="GB1428" s="45"/>
      <c r="GC1428" s="45"/>
      <c r="GD1428" s="45"/>
      <c r="GE1428" s="45"/>
      <c r="GF1428" s="45"/>
      <c r="GG1428" s="45"/>
      <c r="GH1428" s="45"/>
      <c r="GI1428" s="45"/>
      <c r="GJ1428" s="45"/>
      <c r="GK1428" s="45"/>
      <c r="GL1428" s="45"/>
      <c r="GM1428" s="45"/>
      <c r="GN1428" s="45"/>
      <c r="GO1428" s="45"/>
      <c r="GP1428" s="45"/>
      <c r="GQ1428" s="45"/>
      <c r="GR1428" s="45"/>
      <c r="GS1428" s="45"/>
      <c r="GT1428" s="45"/>
      <c r="GU1428" s="45"/>
      <c r="GV1428" s="45"/>
      <c r="GW1428" s="45"/>
      <c r="GX1428" s="45"/>
      <c r="GY1428" s="45"/>
      <c r="GZ1428" s="45"/>
      <c r="HA1428" s="45"/>
      <c r="HB1428" s="45"/>
      <c r="HC1428" s="45"/>
      <c r="HD1428" s="45"/>
      <c r="HE1428" s="45"/>
      <c r="HF1428" s="45"/>
      <c r="HG1428" s="45"/>
      <c r="HH1428" s="45"/>
      <c r="HI1428" s="45"/>
      <c r="HJ1428" s="45"/>
      <c r="HK1428" s="45"/>
      <c r="HL1428" s="45"/>
      <c r="HM1428" s="45"/>
      <c r="HN1428" s="45"/>
      <c r="HO1428" s="45"/>
      <c r="HP1428" s="45"/>
      <c r="HQ1428" s="45"/>
      <c r="HR1428" s="45"/>
      <c r="HS1428" s="45"/>
      <c r="HT1428" s="45"/>
      <c r="HU1428" s="45"/>
      <c r="HV1428" s="45"/>
      <c r="HW1428" s="45"/>
      <c r="HX1428" s="45"/>
      <c r="HY1428" s="45"/>
      <c r="HZ1428" s="45"/>
      <c r="IA1428" s="45"/>
      <c r="IB1428" s="45"/>
      <c r="IC1428" s="45"/>
      <c r="ID1428" s="45"/>
      <c r="IE1428" s="45"/>
      <c r="IF1428" s="45"/>
      <c r="IG1428" s="45"/>
      <c r="IH1428" s="45"/>
      <c r="II1428" s="45"/>
      <c r="IJ1428" s="45"/>
      <c r="IK1428" s="45"/>
      <c r="IL1428" s="45"/>
      <c r="IM1428" s="45"/>
      <c r="IN1428" s="45"/>
      <c r="IO1428" s="45"/>
      <c r="IP1428" s="45"/>
      <c r="IQ1428" s="45"/>
      <c r="IR1428" s="45"/>
      <c r="IS1428" s="45"/>
      <c r="IT1428" s="45"/>
      <c r="IU1428" s="45"/>
      <c r="IV1428" s="45"/>
      <c r="IW1428" s="45"/>
      <c r="IX1428" s="45"/>
      <c r="IY1428" s="45"/>
      <c r="IZ1428" s="45"/>
      <c r="JA1428" s="45"/>
      <c r="JB1428" s="45"/>
      <c r="JC1428" s="45"/>
      <c r="JD1428" s="45"/>
      <c r="JE1428" s="45"/>
      <c r="JF1428" s="45"/>
      <c r="JG1428" s="45"/>
      <c r="JH1428" s="45"/>
      <c r="JI1428" s="45"/>
      <c r="JJ1428" s="45"/>
      <c r="JK1428" s="45"/>
      <c r="JL1428" s="45"/>
      <c r="JM1428" s="45"/>
      <c r="JN1428" s="45"/>
      <c r="JO1428" s="45"/>
      <c r="JP1428" s="45"/>
      <c r="JQ1428" s="45"/>
      <c r="JR1428" s="45"/>
      <c r="JS1428" s="45"/>
      <c r="JT1428" s="45"/>
      <c r="JU1428" s="45"/>
      <c r="JV1428" s="45"/>
      <c r="JW1428" s="45"/>
      <c r="JX1428" s="45"/>
      <c r="JY1428" s="45"/>
      <c r="JZ1428" s="45"/>
      <c r="KA1428" s="45"/>
      <c r="KB1428" s="45"/>
      <c r="KC1428" s="45"/>
      <c r="KD1428" s="45"/>
      <c r="KE1428" s="45"/>
      <c r="KF1428" s="45"/>
      <c r="KG1428" s="45"/>
      <c r="KH1428" s="45"/>
      <c r="KI1428" s="45"/>
      <c r="KJ1428" s="45"/>
      <c r="KK1428" s="45"/>
      <c r="KL1428" s="45"/>
      <c r="KM1428" s="45"/>
      <c r="KN1428" s="45"/>
      <c r="KO1428" s="45"/>
      <c r="KP1428" s="45"/>
      <c r="KQ1428" s="45"/>
      <c r="KR1428" s="45"/>
      <c r="KS1428" s="45"/>
      <c r="KT1428" s="45"/>
      <c r="KU1428" s="45"/>
      <c r="KV1428" s="45"/>
      <c r="KW1428" s="45"/>
      <c r="KX1428" s="45"/>
      <c r="KY1428" s="45"/>
      <c r="KZ1428" s="45"/>
      <c r="LA1428" s="45"/>
      <c r="LB1428" s="45"/>
      <c r="LC1428" s="45"/>
      <c r="LD1428" s="45"/>
      <c r="LE1428" s="45"/>
      <c r="LF1428" s="45"/>
      <c r="LG1428" s="45"/>
      <c r="LH1428" s="45"/>
      <c r="LI1428" s="45"/>
      <c r="LJ1428" s="45"/>
      <c r="LK1428" s="45"/>
      <c r="LL1428" s="45"/>
      <c r="LM1428" s="45"/>
      <c r="LN1428" s="45"/>
      <c r="LO1428" s="45"/>
      <c r="LP1428" s="45"/>
      <c r="LQ1428" s="45"/>
      <c r="LR1428" s="45"/>
      <c r="LS1428" s="45"/>
      <c r="LT1428" s="45"/>
      <c r="LU1428" s="45"/>
      <c r="LV1428" s="45"/>
      <c r="LW1428" s="45"/>
      <c r="LX1428" s="45"/>
      <c r="LY1428" s="45"/>
      <c r="LZ1428" s="45"/>
      <c r="MA1428" s="45"/>
      <c r="MB1428" s="45"/>
      <c r="MC1428" s="45"/>
      <c r="MD1428" s="45"/>
      <c r="ME1428" s="45"/>
      <c r="MF1428" s="45"/>
      <c r="MG1428" s="45"/>
      <c r="MH1428" s="45"/>
      <c r="MI1428" s="45"/>
      <c r="MJ1428" s="45"/>
      <c r="MK1428" s="45"/>
      <c r="ML1428" s="45"/>
      <c r="MM1428" s="45"/>
      <c r="MN1428" s="45"/>
      <c r="MO1428" s="45"/>
      <c r="MP1428" s="45"/>
      <c r="MQ1428" s="45"/>
      <c r="MR1428" s="45"/>
      <c r="MS1428" s="45"/>
      <c r="MT1428" s="45"/>
      <c r="MU1428" s="45"/>
      <c r="MV1428" s="45"/>
      <c r="MW1428" s="45"/>
      <c r="MX1428" s="45"/>
      <c r="MY1428" s="45"/>
      <c r="MZ1428" s="45"/>
      <c r="NA1428" s="45"/>
      <c r="NB1428" s="45"/>
      <c r="NC1428" s="45"/>
      <c r="ND1428" s="45"/>
      <c r="NE1428" s="45"/>
      <c r="NF1428" s="45"/>
      <c r="NG1428" s="45"/>
      <c r="NH1428" s="45"/>
      <c r="NI1428" s="45"/>
      <c r="NJ1428" s="45"/>
      <c r="NK1428" s="45"/>
      <c r="NL1428" s="45"/>
      <c r="NM1428" s="45"/>
      <c r="NN1428" s="45"/>
      <c r="NO1428" s="45"/>
      <c r="NP1428" s="45"/>
      <c r="NQ1428" s="45"/>
      <c r="NR1428" s="45"/>
      <c r="NS1428" s="45"/>
      <c r="NT1428" s="45"/>
      <c r="NU1428" s="45"/>
      <c r="NV1428" s="45"/>
      <c r="NW1428" s="45"/>
      <c r="NX1428" s="45"/>
      <c r="NY1428" s="45"/>
      <c r="NZ1428" s="45"/>
      <c r="OA1428" s="45"/>
      <c r="OB1428" s="45"/>
      <c r="OC1428" s="45"/>
      <c r="OD1428" s="45"/>
      <c r="OE1428" s="45"/>
      <c r="OF1428" s="45"/>
      <c r="OG1428" s="45"/>
      <c r="OH1428" s="45"/>
      <c r="OI1428" s="45"/>
      <c r="OJ1428" s="45"/>
      <c r="OK1428" s="45"/>
      <c r="OL1428" s="45"/>
      <c r="OM1428" s="45"/>
      <c r="ON1428" s="45"/>
      <c r="OO1428" s="45"/>
      <c r="OP1428" s="45"/>
      <c r="OQ1428" s="45"/>
      <c r="OR1428" s="45"/>
      <c r="OS1428" s="45"/>
      <c r="OT1428" s="45"/>
      <c r="OU1428" s="45"/>
      <c r="OV1428" s="45"/>
      <c r="OW1428" s="45"/>
      <c r="OX1428" s="45"/>
      <c r="OY1428" s="45"/>
      <c r="OZ1428" s="45"/>
      <c r="PA1428" s="45"/>
      <c r="PB1428" s="45"/>
      <c r="PC1428" s="45"/>
      <c r="PD1428" s="45"/>
      <c r="PE1428" s="45"/>
      <c r="PF1428" s="45"/>
      <c r="PG1428" s="45"/>
      <c r="PH1428" s="45"/>
      <c r="PI1428" s="45"/>
      <c r="PJ1428" s="45"/>
      <c r="PK1428" s="45"/>
      <c r="PL1428" s="45"/>
      <c r="PM1428" s="45"/>
      <c r="PN1428" s="45"/>
      <c r="PO1428" s="45"/>
      <c r="PP1428" s="45"/>
      <c r="PQ1428" s="45"/>
      <c r="PR1428" s="45"/>
      <c r="PS1428" s="45"/>
      <c r="PT1428" s="45"/>
      <c r="PU1428" s="45"/>
      <c r="PV1428" s="45"/>
      <c r="PW1428" s="45"/>
      <c r="PX1428" s="45"/>
      <c r="PY1428" s="45"/>
      <c r="PZ1428" s="45"/>
      <c r="QA1428" s="45"/>
      <c r="QB1428" s="45"/>
      <c r="QC1428" s="45"/>
      <c r="QD1428" s="45"/>
      <c r="QE1428" s="45"/>
      <c r="QF1428" s="45"/>
      <c r="QG1428" s="45"/>
      <c r="QH1428" s="45"/>
      <c r="QI1428" s="45"/>
      <c r="QJ1428" s="45"/>
      <c r="QK1428" s="45"/>
      <c r="QL1428" s="45"/>
      <c r="QM1428" s="45"/>
      <c r="QN1428" s="45"/>
      <c r="QO1428" s="45"/>
      <c r="QP1428" s="45"/>
      <c r="QQ1428" s="45"/>
      <c r="QR1428" s="45"/>
      <c r="QS1428" s="45"/>
      <c r="QT1428" s="45"/>
      <c r="QU1428" s="45"/>
      <c r="QV1428" s="45"/>
      <c r="QW1428" s="45"/>
      <c r="QX1428" s="45"/>
      <c r="QY1428" s="45"/>
      <c r="QZ1428" s="45"/>
      <c r="RA1428" s="45"/>
      <c r="RB1428" s="45"/>
      <c r="RC1428" s="45"/>
      <c r="RD1428" s="45"/>
    </row>
    <row r="1429" spans="3:472" s="40" customFormat="1" x14ac:dyDescent="0.25">
      <c r="C1429" s="41"/>
      <c r="D1429" s="42"/>
      <c r="E1429" s="46"/>
      <c r="F1429" s="38"/>
      <c r="G1429" s="38"/>
      <c r="H1429" s="38"/>
      <c r="I1429" s="38"/>
      <c r="J1429" s="38"/>
      <c r="K1429" s="38"/>
      <c r="L1429" s="38"/>
      <c r="M1429" s="38"/>
      <c r="N1429" s="38"/>
      <c r="P1429" s="42"/>
      <c r="Q1429" s="38"/>
      <c r="R1429" s="38"/>
      <c r="S1429" s="38"/>
      <c r="T1429" s="47"/>
      <c r="U1429" s="43"/>
      <c r="V1429" s="123"/>
      <c r="W1429" s="123"/>
      <c r="X1429" s="124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78"/>
      <c r="AI1429" s="25"/>
      <c r="AJ1429" s="45"/>
      <c r="AK1429" s="45"/>
      <c r="AL1429" s="45"/>
      <c r="AM1429" s="45"/>
      <c r="AN1429" s="45"/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5"/>
      <c r="AY1429" s="45"/>
      <c r="AZ1429" s="45"/>
      <c r="BA1429" s="45"/>
      <c r="BB1429" s="45"/>
      <c r="BC1429" s="45"/>
      <c r="BD1429" s="45"/>
      <c r="BE1429" s="45"/>
      <c r="BF1429" s="45"/>
      <c r="BG1429" s="45"/>
      <c r="BH1429" s="45"/>
      <c r="BI1429" s="45"/>
      <c r="BJ1429" s="45"/>
      <c r="BK1429" s="45"/>
      <c r="BL1429" s="45"/>
      <c r="BM1429" s="45"/>
      <c r="BN1429" s="45"/>
      <c r="BO1429" s="45"/>
      <c r="BP1429" s="45"/>
      <c r="BQ1429" s="45"/>
      <c r="BR1429" s="45"/>
      <c r="BS1429" s="45"/>
      <c r="BT1429" s="45"/>
      <c r="BU1429" s="45"/>
      <c r="BV1429" s="45"/>
      <c r="BW1429" s="45"/>
      <c r="BX1429" s="45"/>
      <c r="BY1429" s="45"/>
      <c r="BZ1429" s="45"/>
      <c r="CA1429" s="45"/>
      <c r="CB1429" s="45"/>
      <c r="CC1429" s="45"/>
      <c r="CD1429" s="45"/>
      <c r="CE1429" s="45"/>
      <c r="CF1429" s="45"/>
      <c r="CG1429" s="45"/>
      <c r="CH1429" s="45"/>
      <c r="CI1429" s="45"/>
      <c r="CJ1429" s="45"/>
      <c r="CK1429" s="45"/>
      <c r="CL1429" s="45"/>
      <c r="CM1429" s="45"/>
      <c r="CN1429" s="45"/>
      <c r="CO1429" s="45"/>
      <c r="CP1429" s="45"/>
      <c r="CQ1429" s="45"/>
      <c r="CR1429" s="45"/>
      <c r="CS1429" s="45"/>
      <c r="CT1429" s="45"/>
      <c r="CU1429" s="45"/>
      <c r="CV1429" s="45"/>
      <c r="CW1429" s="45"/>
      <c r="CX1429" s="45"/>
      <c r="CY1429" s="45"/>
      <c r="CZ1429" s="45"/>
      <c r="DA1429" s="45"/>
      <c r="DB1429" s="45"/>
      <c r="DC1429" s="45"/>
      <c r="DD1429" s="45"/>
      <c r="DE1429" s="45"/>
      <c r="DF1429" s="45"/>
      <c r="DG1429" s="45"/>
      <c r="DH1429" s="45"/>
      <c r="DI1429" s="45"/>
      <c r="DJ1429" s="45"/>
      <c r="DK1429" s="45"/>
      <c r="DL1429" s="45"/>
      <c r="DM1429" s="45"/>
      <c r="DN1429" s="45"/>
      <c r="DO1429" s="45"/>
      <c r="DP1429" s="45"/>
      <c r="DQ1429" s="45"/>
      <c r="DR1429" s="45"/>
      <c r="DS1429" s="45"/>
      <c r="DT1429" s="45"/>
      <c r="DU1429" s="45"/>
      <c r="DV1429" s="45"/>
      <c r="DW1429" s="45"/>
      <c r="DX1429" s="45"/>
      <c r="DY1429" s="45"/>
      <c r="DZ1429" s="45"/>
      <c r="EA1429" s="45"/>
      <c r="EB1429" s="45"/>
      <c r="EC1429" s="45"/>
      <c r="ED1429" s="45"/>
      <c r="EE1429" s="45"/>
      <c r="EF1429" s="45"/>
      <c r="EG1429" s="45"/>
      <c r="EH1429" s="45"/>
      <c r="EI1429" s="45"/>
      <c r="EJ1429" s="45"/>
      <c r="EK1429" s="45"/>
      <c r="EL1429" s="45"/>
      <c r="EM1429" s="45"/>
      <c r="EN1429" s="45"/>
      <c r="EO1429" s="45"/>
      <c r="EP1429" s="45"/>
      <c r="EQ1429" s="45"/>
      <c r="ER1429" s="45"/>
      <c r="ES1429" s="45"/>
      <c r="ET1429" s="45"/>
      <c r="EU1429" s="45"/>
      <c r="EV1429" s="45"/>
      <c r="EW1429" s="45"/>
      <c r="EX1429" s="45"/>
      <c r="EY1429" s="45"/>
      <c r="EZ1429" s="45"/>
      <c r="FA1429" s="45"/>
      <c r="FB1429" s="45"/>
      <c r="FC1429" s="45"/>
      <c r="FD1429" s="45"/>
      <c r="FE1429" s="45"/>
      <c r="FF1429" s="45"/>
      <c r="FG1429" s="45"/>
      <c r="FH1429" s="45"/>
      <c r="FI1429" s="45"/>
      <c r="FJ1429" s="45"/>
      <c r="FK1429" s="45"/>
      <c r="FL1429" s="45"/>
      <c r="FM1429" s="45"/>
      <c r="FN1429" s="45"/>
      <c r="FO1429" s="45"/>
      <c r="FP1429" s="45"/>
      <c r="FQ1429" s="45"/>
      <c r="FR1429" s="45"/>
      <c r="FS1429" s="45"/>
      <c r="FT1429" s="45"/>
      <c r="FU1429" s="45"/>
      <c r="FV1429" s="45"/>
      <c r="FW1429" s="45"/>
      <c r="FX1429" s="45"/>
      <c r="FY1429" s="45"/>
      <c r="FZ1429" s="45"/>
      <c r="GA1429" s="45"/>
      <c r="GB1429" s="45"/>
      <c r="GC1429" s="45"/>
      <c r="GD1429" s="45"/>
      <c r="GE1429" s="45"/>
      <c r="GF1429" s="45"/>
      <c r="GG1429" s="45"/>
      <c r="GH1429" s="45"/>
      <c r="GI1429" s="45"/>
      <c r="GJ1429" s="45"/>
      <c r="GK1429" s="45"/>
      <c r="GL1429" s="45"/>
      <c r="GM1429" s="45"/>
      <c r="GN1429" s="45"/>
      <c r="GO1429" s="45"/>
      <c r="GP1429" s="45"/>
      <c r="GQ1429" s="45"/>
      <c r="GR1429" s="45"/>
      <c r="GS1429" s="45"/>
      <c r="GT1429" s="45"/>
      <c r="GU1429" s="45"/>
      <c r="GV1429" s="45"/>
      <c r="GW1429" s="45"/>
      <c r="GX1429" s="45"/>
      <c r="GY1429" s="45"/>
      <c r="GZ1429" s="45"/>
      <c r="HA1429" s="45"/>
      <c r="HB1429" s="45"/>
      <c r="HC1429" s="45"/>
      <c r="HD1429" s="45"/>
      <c r="HE1429" s="45"/>
      <c r="HF1429" s="45"/>
      <c r="HG1429" s="45"/>
      <c r="HH1429" s="45"/>
      <c r="HI1429" s="45"/>
      <c r="HJ1429" s="45"/>
      <c r="HK1429" s="45"/>
      <c r="HL1429" s="45"/>
      <c r="HM1429" s="45"/>
      <c r="HN1429" s="45"/>
      <c r="HO1429" s="45"/>
      <c r="HP1429" s="45"/>
      <c r="HQ1429" s="45"/>
      <c r="HR1429" s="45"/>
      <c r="HS1429" s="45"/>
      <c r="HT1429" s="45"/>
      <c r="HU1429" s="45"/>
      <c r="HV1429" s="45"/>
      <c r="HW1429" s="45"/>
      <c r="HX1429" s="45"/>
      <c r="HY1429" s="45"/>
      <c r="HZ1429" s="45"/>
      <c r="IA1429" s="45"/>
      <c r="IB1429" s="45"/>
      <c r="IC1429" s="45"/>
      <c r="ID1429" s="45"/>
      <c r="IE1429" s="45"/>
      <c r="IF1429" s="45"/>
      <c r="IG1429" s="45"/>
      <c r="IH1429" s="45"/>
      <c r="II1429" s="45"/>
      <c r="IJ1429" s="45"/>
      <c r="IK1429" s="45"/>
      <c r="IL1429" s="45"/>
      <c r="IM1429" s="45"/>
      <c r="IN1429" s="45"/>
      <c r="IO1429" s="45"/>
      <c r="IP1429" s="45"/>
      <c r="IQ1429" s="45"/>
      <c r="IR1429" s="45"/>
      <c r="IS1429" s="45"/>
      <c r="IT1429" s="45"/>
      <c r="IU1429" s="45"/>
      <c r="IV1429" s="45"/>
      <c r="IW1429" s="45"/>
      <c r="IX1429" s="45"/>
      <c r="IY1429" s="45"/>
      <c r="IZ1429" s="45"/>
      <c r="JA1429" s="45"/>
      <c r="JB1429" s="45"/>
      <c r="JC1429" s="45"/>
      <c r="JD1429" s="45"/>
      <c r="JE1429" s="45"/>
      <c r="JF1429" s="45"/>
      <c r="JG1429" s="45"/>
      <c r="JH1429" s="45"/>
      <c r="JI1429" s="45"/>
      <c r="JJ1429" s="45"/>
      <c r="JK1429" s="45"/>
      <c r="JL1429" s="45"/>
      <c r="JM1429" s="45"/>
      <c r="JN1429" s="45"/>
      <c r="JO1429" s="45"/>
      <c r="JP1429" s="45"/>
      <c r="JQ1429" s="45"/>
      <c r="JR1429" s="45"/>
      <c r="JS1429" s="45"/>
      <c r="JT1429" s="45"/>
      <c r="JU1429" s="45"/>
      <c r="JV1429" s="45"/>
      <c r="JW1429" s="45"/>
      <c r="JX1429" s="45"/>
      <c r="JY1429" s="45"/>
      <c r="JZ1429" s="45"/>
      <c r="KA1429" s="45"/>
      <c r="KB1429" s="45"/>
      <c r="KC1429" s="45"/>
      <c r="KD1429" s="45"/>
      <c r="KE1429" s="45"/>
      <c r="KF1429" s="45"/>
      <c r="KG1429" s="45"/>
      <c r="KH1429" s="45"/>
      <c r="KI1429" s="45"/>
      <c r="KJ1429" s="45"/>
      <c r="KK1429" s="45"/>
      <c r="KL1429" s="45"/>
      <c r="KM1429" s="45"/>
      <c r="KN1429" s="45"/>
      <c r="KO1429" s="45"/>
      <c r="KP1429" s="45"/>
      <c r="KQ1429" s="45"/>
      <c r="KR1429" s="45"/>
      <c r="KS1429" s="45"/>
      <c r="KT1429" s="45"/>
      <c r="KU1429" s="45"/>
      <c r="KV1429" s="45"/>
      <c r="KW1429" s="45"/>
      <c r="KX1429" s="45"/>
      <c r="KY1429" s="45"/>
      <c r="KZ1429" s="45"/>
      <c r="LA1429" s="45"/>
      <c r="LB1429" s="45"/>
      <c r="LC1429" s="45"/>
      <c r="LD1429" s="45"/>
      <c r="LE1429" s="45"/>
      <c r="LF1429" s="45"/>
      <c r="LG1429" s="45"/>
      <c r="LH1429" s="45"/>
      <c r="LI1429" s="45"/>
      <c r="LJ1429" s="45"/>
      <c r="LK1429" s="45"/>
      <c r="LL1429" s="45"/>
      <c r="LM1429" s="45"/>
      <c r="LN1429" s="45"/>
      <c r="LO1429" s="45"/>
      <c r="LP1429" s="45"/>
      <c r="LQ1429" s="45"/>
      <c r="LR1429" s="45"/>
      <c r="LS1429" s="45"/>
      <c r="LT1429" s="45"/>
      <c r="LU1429" s="45"/>
      <c r="LV1429" s="45"/>
      <c r="LW1429" s="45"/>
      <c r="LX1429" s="45"/>
      <c r="LY1429" s="45"/>
      <c r="LZ1429" s="45"/>
      <c r="MA1429" s="45"/>
      <c r="MB1429" s="45"/>
      <c r="MC1429" s="45"/>
      <c r="MD1429" s="45"/>
      <c r="ME1429" s="45"/>
      <c r="MF1429" s="45"/>
      <c r="MG1429" s="45"/>
      <c r="MH1429" s="45"/>
      <c r="MI1429" s="45"/>
      <c r="MJ1429" s="45"/>
      <c r="MK1429" s="45"/>
      <c r="ML1429" s="45"/>
      <c r="MM1429" s="45"/>
      <c r="MN1429" s="45"/>
      <c r="MO1429" s="45"/>
      <c r="MP1429" s="45"/>
      <c r="MQ1429" s="45"/>
      <c r="MR1429" s="45"/>
      <c r="MS1429" s="45"/>
      <c r="MT1429" s="45"/>
      <c r="MU1429" s="45"/>
      <c r="MV1429" s="45"/>
      <c r="MW1429" s="45"/>
      <c r="MX1429" s="45"/>
      <c r="MY1429" s="45"/>
      <c r="MZ1429" s="45"/>
      <c r="NA1429" s="45"/>
      <c r="NB1429" s="45"/>
      <c r="NC1429" s="45"/>
      <c r="ND1429" s="45"/>
      <c r="NE1429" s="45"/>
      <c r="NF1429" s="45"/>
      <c r="NG1429" s="45"/>
      <c r="NH1429" s="45"/>
      <c r="NI1429" s="45"/>
      <c r="NJ1429" s="45"/>
      <c r="NK1429" s="45"/>
      <c r="NL1429" s="45"/>
      <c r="NM1429" s="45"/>
      <c r="NN1429" s="45"/>
      <c r="NO1429" s="45"/>
      <c r="NP1429" s="45"/>
      <c r="NQ1429" s="45"/>
      <c r="NR1429" s="45"/>
      <c r="NS1429" s="45"/>
      <c r="NT1429" s="45"/>
      <c r="NU1429" s="45"/>
      <c r="NV1429" s="45"/>
      <c r="NW1429" s="45"/>
      <c r="NX1429" s="45"/>
      <c r="NY1429" s="45"/>
      <c r="NZ1429" s="45"/>
      <c r="OA1429" s="45"/>
      <c r="OB1429" s="45"/>
      <c r="OC1429" s="45"/>
      <c r="OD1429" s="45"/>
      <c r="OE1429" s="45"/>
      <c r="OF1429" s="45"/>
      <c r="OG1429" s="45"/>
      <c r="OH1429" s="45"/>
      <c r="OI1429" s="45"/>
      <c r="OJ1429" s="45"/>
      <c r="OK1429" s="45"/>
      <c r="OL1429" s="45"/>
      <c r="OM1429" s="45"/>
      <c r="ON1429" s="45"/>
      <c r="OO1429" s="45"/>
      <c r="OP1429" s="45"/>
      <c r="OQ1429" s="45"/>
      <c r="OR1429" s="45"/>
      <c r="OS1429" s="45"/>
      <c r="OT1429" s="45"/>
      <c r="OU1429" s="45"/>
      <c r="OV1429" s="45"/>
      <c r="OW1429" s="45"/>
      <c r="OX1429" s="45"/>
      <c r="OY1429" s="45"/>
      <c r="OZ1429" s="45"/>
      <c r="PA1429" s="45"/>
      <c r="PB1429" s="45"/>
      <c r="PC1429" s="45"/>
      <c r="PD1429" s="45"/>
      <c r="PE1429" s="45"/>
      <c r="PF1429" s="45"/>
      <c r="PG1429" s="45"/>
      <c r="PH1429" s="45"/>
      <c r="PI1429" s="45"/>
      <c r="PJ1429" s="45"/>
      <c r="PK1429" s="45"/>
      <c r="PL1429" s="45"/>
      <c r="PM1429" s="45"/>
      <c r="PN1429" s="45"/>
      <c r="PO1429" s="45"/>
      <c r="PP1429" s="45"/>
      <c r="PQ1429" s="45"/>
      <c r="PR1429" s="45"/>
      <c r="PS1429" s="45"/>
      <c r="PT1429" s="45"/>
      <c r="PU1429" s="45"/>
      <c r="PV1429" s="45"/>
      <c r="PW1429" s="45"/>
      <c r="PX1429" s="45"/>
      <c r="PY1429" s="45"/>
      <c r="PZ1429" s="45"/>
      <c r="QA1429" s="45"/>
      <c r="QB1429" s="45"/>
      <c r="QC1429" s="45"/>
      <c r="QD1429" s="45"/>
      <c r="QE1429" s="45"/>
      <c r="QF1429" s="45"/>
      <c r="QG1429" s="45"/>
      <c r="QH1429" s="45"/>
      <c r="QI1429" s="45"/>
      <c r="QJ1429" s="45"/>
      <c r="QK1429" s="45"/>
      <c r="QL1429" s="45"/>
      <c r="QM1429" s="45"/>
      <c r="QN1429" s="45"/>
      <c r="QO1429" s="45"/>
      <c r="QP1429" s="45"/>
      <c r="QQ1429" s="45"/>
      <c r="QR1429" s="45"/>
      <c r="QS1429" s="45"/>
      <c r="QT1429" s="45"/>
      <c r="QU1429" s="45"/>
      <c r="QV1429" s="45"/>
      <c r="QW1429" s="45"/>
      <c r="QX1429" s="45"/>
      <c r="QY1429" s="45"/>
      <c r="QZ1429" s="45"/>
      <c r="RA1429" s="45"/>
      <c r="RB1429" s="45"/>
      <c r="RC1429" s="45"/>
      <c r="RD1429" s="45"/>
    </row>
    <row r="1430" spans="3:472" s="40" customFormat="1" x14ac:dyDescent="0.25">
      <c r="C1430" s="41"/>
      <c r="D1430" s="42"/>
      <c r="E1430" s="46"/>
      <c r="F1430" s="38"/>
      <c r="G1430" s="38"/>
      <c r="H1430" s="38"/>
      <c r="I1430" s="38"/>
      <c r="J1430" s="38"/>
      <c r="K1430" s="38"/>
      <c r="L1430" s="38"/>
      <c r="M1430" s="38"/>
      <c r="N1430" s="38"/>
      <c r="P1430" s="42"/>
      <c r="Q1430" s="38"/>
      <c r="R1430" s="38"/>
      <c r="S1430" s="38"/>
      <c r="T1430" s="47"/>
      <c r="U1430" s="43"/>
      <c r="V1430" s="123"/>
      <c r="W1430" s="123"/>
      <c r="X1430" s="124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78"/>
      <c r="AI1430" s="25"/>
      <c r="AJ1430" s="45"/>
      <c r="AK1430" s="45"/>
      <c r="AL1430" s="45"/>
      <c r="AM1430" s="45"/>
      <c r="AN1430" s="45"/>
      <c r="AO1430" s="45"/>
      <c r="AP1430" s="45"/>
      <c r="AQ1430" s="45"/>
      <c r="AR1430" s="45"/>
      <c r="AS1430" s="45"/>
      <c r="AT1430" s="45"/>
      <c r="AU1430" s="45"/>
      <c r="AV1430" s="45"/>
      <c r="AW1430" s="45"/>
      <c r="AX1430" s="45"/>
      <c r="AY1430" s="45"/>
      <c r="AZ1430" s="45"/>
      <c r="BA1430" s="45"/>
      <c r="BB1430" s="45"/>
      <c r="BC1430" s="45"/>
      <c r="BD1430" s="45"/>
      <c r="BE1430" s="45"/>
      <c r="BF1430" s="45"/>
      <c r="BG1430" s="45"/>
      <c r="BH1430" s="45"/>
      <c r="BI1430" s="45"/>
      <c r="BJ1430" s="45"/>
      <c r="BK1430" s="45"/>
      <c r="BL1430" s="45"/>
      <c r="BM1430" s="45"/>
      <c r="BN1430" s="45"/>
      <c r="BO1430" s="45"/>
      <c r="BP1430" s="45"/>
      <c r="BQ1430" s="45"/>
      <c r="BR1430" s="45"/>
      <c r="BS1430" s="45"/>
      <c r="BT1430" s="45"/>
      <c r="BU1430" s="45"/>
      <c r="BV1430" s="45"/>
      <c r="BW1430" s="45"/>
      <c r="BX1430" s="45"/>
      <c r="BY1430" s="45"/>
      <c r="BZ1430" s="45"/>
      <c r="CA1430" s="45"/>
      <c r="CB1430" s="45"/>
      <c r="CC1430" s="45"/>
      <c r="CD1430" s="45"/>
      <c r="CE1430" s="45"/>
      <c r="CF1430" s="45"/>
      <c r="CG1430" s="45"/>
      <c r="CH1430" s="45"/>
      <c r="CI1430" s="45"/>
      <c r="CJ1430" s="45"/>
      <c r="CK1430" s="45"/>
      <c r="CL1430" s="45"/>
      <c r="CM1430" s="45"/>
      <c r="CN1430" s="45"/>
      <c r="CO1430" s="45"/>
      <c r="CP1430" s="45"/>
      <c r="CQ1430" s="45"/>
      <c r="CR1430" s="45"/>
      <c r="CS1430" s="45"/>
      <c r="CT1430" s="45"/>
      <c r="CU1430" s="45"/>
      <c r="CV1430" s="45"/>
      <c r="CW1430" s="45"/>
      <c r="CX1430" s="45"/>
      <c r="CY1430" s="45"/>
      <c r="CZ1430" s="45"/>
      <c r="DA1430" s="45"/>
      <c r="DB1430" s="45"/>
      <c r="DC1430" s="45"/>
      <c r="DD1430" s="45"/>
      <c r="DE1430" s="45"/>
      <c r="DF1430" s="45"/>
      <c r="DG1430" s="45"/>
      <c r="DH1430" s="45"/>
      <c r="DI1430" s="45"/>
      <c r="DJ1430" s="45"/>
      <c r="DK1430" s="45"/>
      <c r="DL1430" s="45"/>
      <c r="DM1430" s="45"/>
      <c r="DN1430" s="45"/>
      <c r="DO1430" s="45"/>
      <c r="DP1430" s="45"/>
      <c r="DQ1430" s="45"/>
      <c r="DR1430" s="45"/>
      <c r="DS1430" s="45"/>
      <c r="DT1430" s="45"/>
      <c r="DU1430" s="45"/>
      <c r="DV1430" s="45"/>
      <c r="DW1430" s="45"/>
      <c r="DX1430" s="45"/>
      <c r="DY1430" s="45"/>
      <c r="DZ1430" s="45"/>
      <c r="EA1430" s="45"/>
      <c r="EB1430" s="45"/>
      <c r="EC1430" s="45"/>
      <c r="ED1430" s="45"/>
      <c r="EE1430" s="45"/>
      <c r="EF1430" s="45"/>
      <c r="EG1430" s="45"/>
      <c r="EH1430" s="45"/>
      <c r="EI1430" s="45"/>
      <c r="EJ1430" s="45"/>
      <c r="EK1430" s="45"/>
      <c r="EL1430" s="45"/>
      <c r="EM1430" s="45"/>
      <c r="EN1430" s="45"/>
      <c r="EO1430" s="45"/>
      <c r="EP1430" s="45"/>
      <c r="EQ1430" s="45"/>
      <c r="ER1430" s="45"/>
      <c r="ES1430" s="45"/>
      <c r="ET1430" s="45"/>
      <c r="EU1430" s="45"/>
      <c r="EV1430" s="45"/>
      <c r="EW1430" s="45"/>
      <c r="EX1430" s="45"/>
      <c r="EY1430" s="45"/>
      <c r="EZ1430" s="45"/>
      <c r="FA1430" s="45"/>
      <c r="FB1430" s="45"/>
      <c r="FC1430" s="45"/>
      <c r="FD1430" s="45"/>
      <c r="FE1430" s="45"/>
      <c r="FF1430" s="45"/>
      <c r="FG1430" s="45"/>
      <c r="FH1430" s="45"/>
      <c r="FI1430" s="45"/>
      <c r="FJ1430" s="45"/>
      <c r="FK1430" s="45"/>
      <c r="FL1430" s="45"/>
      <c r="FM1430" s="45"/>
      <c r="FN1430" s="45"/>
      <c r="FO1430" s="45"/>
      <c r="FP1430" s="45"/>
      <c r="FQ1430" s="45"/>
      <c r="FR1430" s="45"/>
      <c r="FS1430" s="45"/>
      <c r="FT1430" s="45"/>
      <c r="FU1430" s="45"/>
      <c r="FV1430" s="45"/>
      <c r="FW1430" s="45"/>
      <c r="FX1430" s="45"/>
      <c r="FY1430" s="45"/>
      <c r="FZ1430" s="45"/>
      <c r="GA1430" s="45"/>
      <c r="GB1430" s="45"/>
      <c r="GC1430" s="45"/>
      <c r="GD1430" s="45"/>
      <c r="GE1430" s="45"/>
      <c r="GF1430" s="45"/>
      <c r="GG1430" s="45"/>
      <c r="GH1430" s="45"/>
      <c r="GI1430" s="45"/>
      <c r="GJ1430" s="45"/>
      <c r="GK1430" s="45"/>
      <c r="GL1430" s="45"/>
      <c r="GM1430" s="45"/>
      <c r="GN1430" s="45"/>
      <c r="GO1430" s="45"/>
      <c r="GP1430" s="45"/>
      <c r="GQ1430" s="45"/>
      <c r="GR1430" s="45"/>
      <c r="GS1430" s="45"/>
      <c r="GT1430" s="45"/>
      <c r="GU1430" s="45"/>
      <c r="GV1430" s="45"/>
      <c r="GW1430" s="45"/>
      <c r="GX1430" s="45"/>
      <c r="GY1430" s="45"/>
      <c r="GZ1430" s="45"/>
      <c r="HA1430" s="45"/>
      <c r="HB1430" s="45"/>
      <c r="HC1430" s="45"/>
      <c r="HD1430" s="45"/>
      <c r="HE1430" s="45"/>
      <c r="HF1430" s="45"/>
      <c r="HG1430" s="45"/>
      <c r="HH1430" s="45"/>
      <c r="HI1430" s="45"/>
      <c r="HJ1430" s="45"/>
      <c r="HK1430" s="45"/>
      <c r="HL1430" s="45"/>
      <c r="HM1430" s="45"/>
      <c r="HN1430" s="45"/>
      <c r="HO1430" s="45"/>
      <c r="HP1430" s="45"/>
      <c r="HQ1430" s="45"/>
      <c r="HR1430" s="45"/>
      <c r="HS1430" s="45"/>
      <c r="HT1430" s="45"/>
      <c r="HU1430" s="45"/>
      <c r="HV1430" s="45"/>
      <c r="HW1430" s="45"/>
      <c r="HX1430" s="45"/>
      <c r="HY1430" s="45"/>
      <c r="HZ1430" s="45"/>
      <c r="IA1430" s="45"/>
      <c r="IB1430" s="45"/>
      <c r="IC1430" s="45"/>
      <c r="ID1430" s="45"/>
      <c r="IE1430" s="45"/>
      <c r="IF1430" s="45"/>
      <c r="IG1430" s="45"/>
      <c r="IH1430" s="45"/>
      <c r="II1430" s="45"/>
      <c r="IJ1430" s="45"/>
      <c r="IK1430" s="45"/>
      <c r="IL1430" s="45"/>
      <c r="IM1430" s="45"/>
      <c r="IN1430" s="45"/>
      <c r="IO1430" s="45"/>
      <c r="IP1430" s="45"/>
      <c r="IQ1430" s="45"/>
      <c r="IR1430" s="45"/>
      <c r="IS1430" s="45"/>
      <c r="IT1430" s="45"/>
      <c r="IU1430" s="45"/>
      <c r="IV1430" s="45"/>
      <c r="IW1430" s="45"/>
      <c r="IX1430" s="45"/>
      <c r="IY1430" s="45"/>
      <c r="IZ1430" s="45"/>
      <c r="JA1430" s="45"/>
      <c r="JB1430" s="45"/>
      <c r="JC1430" s="45"/>
      <c r="JD1430" s="45"/>
      <c r="JE1430" s="45"/>
      <c r="JF1430" s="45"/>
      <c r="JG1430" s="45"/>
      <c r="JH1430" s="45"/>
      <c r="JI1430" s="45"/>
      <c r="JJ1430" s="45"/>
      <c r="JK1430" s="45"/>
      <c r="JL1430" s="45"/>
      <c r="JM1430" s="45"/>
      <c r="JN1430" s="45"/>
      <c r="JO1430" s="45"/>
      <c r="JP1430" s="45"/>
      <c r="JQ1430" s="45"/>
      <c r="JR1430" s="45"/>
      <c r="JS1430" s="45"/>
      <c r="JT1430" s="45"/>
      <c r="JU1430" s="45"/>
      <c r="JV1430" s="45"/>
      <c r="JW1430" s="45"/>
      <c r="JX1430" s="45"/>
      <c r="JY1430" s="45"/>
      <c r="JZ1430" s="45"/>
      <c r="KA1430" s="45"/>
      <c r="KB1430" s="45"/>
      <c r="KC1430" s="45"/>
      <c r="KD1430" s="45"/>
      <c r="KE1430" s="45"/>
      <c r="KF1430" s="45"/>
      <c r="KG1430" s="45"/>
      <c r="KH1430" s="45"/>
      <c r="KI1430" s="45"/>
      <c r="KJ1430" s="45"/>
      <c r="KK1430" s="45"/>
      <c r="KL1430" s="45"/>
      <c r="KM1430" s="45"/>
      <c r="KN1430" s="45"/>
      <c r="KO1430" s="45"/>
      <c r="KP1430" s="45"/>
      <c r="KQ1430" s="45"/>
      <c r="KR1430" s="45"/>
      <c r="KS1430" s="45"/>
      <c r="KT1430" s="45"/>
      <c r="KU1430" s="45"/>
      <c r="KV1430" s="45"/>
      <c r="KW1430" s="45"/>
      <c r="KX1430" s="45"/>
      <c r="KY1430" s="45"/>
      <c r="KZ1430" s="45"/>
      <c r="LA1430" s="45"/>
      <c r="LB1430" s="45"/>
      <c r="LC1430" s="45"/>
      <c r="LD1430" s="45"/>
      <c r="LE1430" s="45"/>
      <c r="LF1430" s="45"/>
      <c r="LG1430" s="45"/>
      <c r="LH1430" s="45"/>
      <c r="LI1430" s="45"/>
      <c r="LJ1430" s="45"/>
      <c r="LK1430" s="45"/>
      <c r="LL1430" s="45"/>
      <c r="LM1430" s="45"/>
      <c r="LN1430" s="45"/>
      <c r="LO1430" s="45"/>
      <c r="LP1430" s="45"/>
      <c r="LQ1430" s="45"/>
      <c r="LR1430" s="45"/>
      <c r="LS1430" s="45"/>
      <c r="LT1430" s="45"/>
      <c r="LU1430" s="45"/>
      <c r="LV1430" s="45"/>
      <c r="LW1430" s="45"/>
      <c r="LX1430" s="45"/>
      <c r="LY1430" s="45"/>
      <c r="LZ1430" s="45"/>
      <c r="MA1430" s="45"/>
      <c r="MB1430" s="45"/>
      <c r="MC1430" s="45"/>
      <c r="MD1430" s="45"/>
      <c r="ME1430" s="45"/>
      <c r="MF1430" s="45"/>
      <c r="MG1430" s="45"/>
      <c r="MH1430" s="45"/>
      <c r="MI1430" s="45"/>
      <c r="MJ1430" s="45"/>
      <c r="MK1430" s="45"/>
      <c r="ML1430" s="45"/>
      <c r="MM1430" s="45"/>
      <c r="MN1430" s="45"/>
      <c r="MO1430" s="45"/>
      <c r="MP1430" s="45"/>
      <c r="MQ1430" s="45"/>
      <c r="MR1430" s="45"/>
      <c r="MS1430" s="45"/>
      <c r="MT1430" s="45"/>
      <c r="MU1430" s="45"/>
      <c r="MV1430" s="45"/>
      <c r="MW1430" s="45"/>
      <c r="MX1430" s="45"/>
      <c r="MY1430" s="45"/>
      <c r="MZ1430" s="45"/>
      <c r="NA1430" s="45"/>
      <c r="NB1430" s="45"/>
      <c r="NC1430" s="45"/>
      <c r="ND1430" s="45"/>
      <c r="NE1430" s="45"/>
      <c r="NF1430" s="45"/>
      <c r="NG1430" s="45"/>
      <c r="NH1430" s="45"/>
      <c r="NI1430" s="45"/>
      <c r="NJ1430" s="45"/>
      <c r="NK1430" s="45"/>
      <c r="NL1430" s="45"/>
      <c r="NM1430" s="45"/>
      <c r="NN1430" s="45"/>
      <c r="NO1430" s="45"/>
      <c r="NP1430" s="45"/>
      <c r="NQ1430" s="45"/>
      <c r="NR1430" s="45"/>
      <c r="NS1430" s="45"/>
      <c r="NT1430" s="45"/>
      <c r="NU1430" s="45"/>
      <c r="NV1430" s="45"/>
      <c r="NW1430" s="45"/>
      <c r="NX1430" s="45"/>
      <c r="NY1430" s="45"/>
      <c r="NZ1430" s="45"/>
      <c r="OA1430" s="45"/>
      <c r="OB1430" s="45"/>
      <c r="OC1430" s="45"/>
      <c r="OD1430" s="45"/>
      <c r="OE1430" s="45"/>
      <c r="OF1430" s="45"/>
      <c r="OG1430" s="45"/>
      <c r="OH1430" s="45"/>
      <c r="OI1430" s="45"/>
      <c r="OJ1430" s="45"/>
      <c r="OK1430" s="45"/>
      <c r="OL1430" s="45"/>
      <c r="OM1430" s="45"/>
      <c r="ON1430" s="45"/>
      <c r="OO1430" s="45"/>
      <c r="OP1430" s="45"/>
      <c r="OQ1430" s="45"/>
      <c r="OR1430" s="45"/>
      <c r="OS1430" s="45"/>
      <c r="OT1430" s="45"/>
      <c r="OU1430" s="45"/>
      <c r="OV1430" s="45"/>
      <c r="OW1430" s="45"/>
      <c r="OX1430" s="45"/>
      <c r="OY1430" s="45"/>
      <c r="OZ1430" s="45"/>
      <c r="PA1430" s="45"/>
      <c r="PB1430" s="45"/>
      <c r="PC1430" s="45"/>
      <c r="PD1430" s="45"/>
      <c r="PE1430" s="45"/>
      <c r="PF1430" s="45"/>
      <c r="PG1430" s="45"/>
      <c r="PH1430" s="45"/>
      <c r="PI1430" s="45"/>
      <c r="PJ1430" s="45"/>
      <c r="PK1430" s="45"/>
      <c r="PL1430" s="45"/>
      <c r="PM1430" s="45"/>
      <c r="PN1430" s="45"/>
      <c r="PO1430" s="45"/>
      <c r="PP1430" s="45"/>
      <c r="PQ1430" s="45"/>
      <c r="PR1430" s="45"/>
      <c r="PS1430" s="45"/>
      <c r="PT1430" s="45"/>
      <c r="PU1430" s="45"/>
      <c r="PV1430" s="45"/>
      <c r="PW1430" s="45"/>
      <c r="PX1430" s="45"/>
      <c r="PY1430" s="45"/>
      <c r="PZ1430" s="45"/>
      <c r="QA1430" s="45"/>
      <c r="QB1430" s="45"/>
      <c r="QC1430" s="45"/>
      <c r="QD1430" s="45"/>
      <c r="QE1430" s="45"/>
      <c r="QF1430" s="45"/>
      <c r="QG1430" s="45"/>
      <c r="QH1430" s="45"/>
      <c r="QI1430" s="45"/>
      <c r="QJ1430" s="45"/>
      <c r="QK1430" s="45"/>
      <c r="QL1430" s="45"/>
      <c r="QM1430" s="45"/>
      <c r="QN1430" s="45"/>
      <c r="QO1430" s="45"/>
      <c r="QP1430" s="45"/>
      <c r="QQ1430" s="45"/>
      <c r="QR1430" s="45"/>
      <c r="QS1430" s="45"/>
      <c r="QT1430" s="45"/>
      <c r="QU1430" s="45"/>
      <c r="QV1430" s="45"/>
      <c r="QW1430" s="45"/>
      <c r="QX1430" s="45"/>
      <c r="QY1430" s="45"/>
      <c r="QZ1430" s="45"/>
      <c r="RA1430" s="45"/>
      <c r="RB1430" s="45"/>
      <c r="RC1430" s="45"/>
      <c r="RD1430" s="45"/>
    </row>
    <row r="1431" spans="3:472" s="40" customFormat="1" x14ac:dyDescent="0.25">
      <c r="C1431" s="41"/>
      <c r="D1431" s="42"/>
      <c r="E1431" s="46"/>
      <c r="F1431" s="38"/>
      <c r="G1431" s="38"/>
      <c r="H1431" s="38"/>
      <c r="I1431" s="38"/>
      <c r="J1431" s="38"/>
      <c r="K1431" s="38"/>
      <c r="L1431" s="38"/>
      <c r="M1431" s="38"/>
      <c r="N1431" s="38"/>
      <c r="P1431" s="42"/>
      <c r="Q1431" s="38"/>
      <c r="R1431" s="38"/>
      <c r="S1431" s="38"/>
      <c r="T1431" s="47"/>
      <c r="U1431" s="43"/>
      <c r="V1431" s="123"/>
      <c r="W1431" s="123"/>
      <c r="X1431" s="124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78"/>
      <c r="AI1431" s="25"/>
      <c r="AJ1431" s="45"/>
      <c r="AK1431" s="45"/>
      <c r="AL1431" s="45"/>
      <c r="AM1431" s="45"/>
      <c r="AN1431" s="45"/>
      <c r="AO1431" s="45"/>
      <c r="AP1431" s="45"/>
      <c r="AQ1431" s="45"/>
      <c r="AR1431" s="45"/>
      <c r="AS1431" s="45"/>
      <c r="AT1431" s="45"/>
      <c r="AU1431" s="45"/>
      <c r="AV1431" s="45"/>
      <c r="AW1431" s="45"/>
      <c r="AX1431" s="45"/>
      <c r="AY1431" s="45"/>
      <c r="AZ1431" s="45"/>
      <c r="BA1431" s="45"/>
      <c r="BB1431" s="45"/>
      <c r="BC1431" s="45"/>
      <c r="BD1431" s="45"/>
      <c r="BE1431" s="45"/>
      <c r="BF1431" s="45"/>
      <c r="BG1431" s="45"/>
      <c r="BH1431" s="45"/>
      <c r="BI1431" s="45"/>
      <c r="BJ1431" s="45"/>
      <c r="BK1431" s="45"/>
      <c r="BL1431" s="45"/>
      <c r="BM1431" s="45"/>
      <c r="BN1431" s="45"/>
      <c r="BO1431" s="45"/>
      <c r="BP1431" s="45"/>
      <c r="BQ1431" s="45"/>
      <c r="BR1431" s="45"/>
      <c r="BS1431" s="45"/>
      <c r="BT1431" s="45"/>
      <c r="BU1431" s="45"/>
      <c r="BV1431" s="45"/>
      <c r="BW1431" s="45"/>
      <c r="BX1431" s="45"/>
      <c r="BY1431" s="45"/>
      <c r="BZ1431" s="45"/>
      <c r="CA1431" s="45"/>
      <c r="CB1431" s="45"/>
      <c r="CC1431" s="45"/>
      <c r="CD1431" s="45"/>
      <c r="CE1431" s="45"/>
      <c r="CF1431" s="45"/>
      <c r="CG1431" s="45"/>
      <c r="CH1431" s="45"/>
      <c r="CI1431" s="45"/>
      <c r="CJ1431" s="45"/>
      <c r="CK1431" s="45"/>
      <c r="CL1431" s="45"/>
      <c r="CM1431" s="45"/>
      <c r="CN1431" s="45"/>
      <c r="CO1431" s="45"/>
      <c r="CP1431" s="45"/>
      <c r="CQ1431" s="45"/>
      <c r="CR1431" s="45"/>
      <c r="CS1431" s="45"/>
      <c r="CT1431" s="45"/>
      <c r="CU1431" s="45"/>
      <c r="CV1431" s="45"/>
      <c r="CW1431" s="45"/>
      <c r="CX1431" s="45"/>
      <c r="CY1431" s="45"/>
      <c r="CZ1431" s="45"/>
      <c r="DA1431" s="45"/>
      <c r="DB1431" s="45"/>
      <c r="DC1431" s="45"/>
      <c r="DD1431" s="45"/>
      <c r="DE1431" s="45"/>
      <c r="DF1431" s="45"/>
      <c r="DG1431" s="45"/>
      <c r="DH1431" s="45"/>
      <c r="DI1431" s="45"/>
      <c r="DJ1431" s="45"/>
      <c r="DK1431" s="45"/>
      <c r="DL1431" s="45"/>
      <c r="DM1431" s="45"/>
      <c r="DN1431" s="45"/>
      <c r="DO1431" s="45"/>
      <c r="DP1431" s="45"/>
      <c r="DQ1431" s="45"/>
      <c r="DR1431" s="45"/>
      <c r="DS1431" s="45"/>
      <c r="DT1431" s="45"/>
      <c r="DU1431" s="45"/>
      <c r="DV1431" s="45"/>
      <c r="DW1431" s="45"/>
      <c r="DX1431" s="45"/>
      <c r="DY1431" s="45"/>
      <c r="DZ1431" s="45"/>
      <c r="EA1431" s="45"/>
      <c r="EB1431" s="45"/>
      <c r="EC1431" s="45"/>
      <c r="ED1431" s="45"/>
      <c r="EE1431" s="45"/>
      <c r="EF1431" s="45"/>
      <c r="EG1431" s="45"/>
      <c r="EH1431" s="45"/>
      <c r="EI1431" s="45"/>
      <c r="EJ1431" s="45"/>
      <c r="EK1431" s="45"/>
      <c r="EL1431" s="45"/>
      <c r="EM1431" s="45"/>
      <c r="EN1431" s="45"/>
      <c r="EO1431" s="45"/>
      <c r="EP1431" s="45"/>
      <c r="EQ1431" s="45"/>
      <c r="ER1431" s="45"/>
      <c r="ES1431" s="45"/>
      <c r="ET1431" s="45"/>
      <c r="EU1431" s="45"/>
      <c r="EV1431" s="45"/>
      <c r="EW1431" s="45"/>
      <c r="EX1431" s="45"/>
      <c r="EY1431" s="45"/>
      <c r="EZ1431" s="45"/>
      <c r="FA1431" s="45"/>
      <c r="FB1431" s="45"/>
      <c r="FC1431" s="45"/>
      <c r="FD1431" s="45"/>
      <c r="FE1431" s="45"/>
      <c r="FF1431" s="45"/>
      <c r="FG1431" s="45"/>
      <c r="FH1431" s="45"/>
      <c r="FI1431" s="45"/>
      <c r="FJ1431" s="45"/>
      <c r="FK1431" s="45"/>
      <c r="FL1431" s="45"/>
      <c r="FM1431" s="45"/>
      <c r="FN1431" s="45"/>
      <c r="FO1431" s="45"/>
      <c r="FP1431" s="45"/>
      <c r="FQ1431" s="45"/>
      <c r="FR1431" s="45"/>
      <c r="FS1431" s="45"/>
      <c r="FT1431" s="45"/>
      <c r="FU1431" s="45"/>
      <c r="FV1431" s="45"/>
      <c r="FW1431" s="45"/>
      <c r="FX1431" s="45"/>
      <c r="FY1431" s="45"/>
      <c r="FZ1431" s="45"/>
      <c r="GA1431" s="45"/>
      <c r="GB1431" s="45"/>
      <c r="GC1431" s="45"/>
      <c r="GD1431" s="45"/>
      <c r="GE1431" s="45"/>
      <c r="GF1431" s="45"/>
      <c r="GG1431" s="45"/>
      <c r="GH1431" s="45"/>
      <c r="GI1431" s="45"/>
      <c r="GJ1431" s="45"/>
      <c r="GK1431" s="45"/>
      <c r="GL1431" s="45"/>
      <c r="GM1431" s="45"/>
      <c r="GN1431" s="45"/>
      <c r="GO1431" s="45"/>
      <c r="GP1431" s="45"/>
      <c r="GQ1431" s="45"/>
      <c r="GR1431" s="45"/>
      <c r="GS1431" s="45"/>
      <c r="GT1431" s="45"/>
      <c r="GU1431" s="45"/>
      <c r="GV1431" s="45"/>
      <c r="GW1431" s="45"/>
      <c r="GX1431" s="45"/>
      <c r="GY1431" s="45"/>
      <c r="GZ1431" s="45"/>
      <c r="HA1431" s="45"/>
      <c r="HB1431" s="45"/>
      <c r="HC1431" s="45"/>
      <c r="HD1431" s="45"/>
      <c r="HE1431" s="45"/>
      <c r="HF1431" s="45"/>
      <c r="HG1431" s="45"/>
      <c r="HH1431" s="45"/>
      <c r="HI1431" s="45"/>
      <c r="HJ1431" s="45"/>
      <c r="HK1431" s="45"/>
      <c r="HL1431" s="45"/>
      <c r="HM1431" s="45"/>
      <c r="HN1431" s="45"/>
      <c r="HO1431" s="45"/>
      <c r="HP1431" s="45"/>
      <c r="HQ1431" s="45"/>
      <c r="HR1431" s="45"/>
      <c r="HS1431" s="45"/>
      <c r="HT1431" s="45"/>
      <c r="HU1431" s="45"/>
      <c r="HV1431" s="45"/>
      <c r="HW1431" s="45"/>
      <c r="HX1431" s="45"/>
      <c r="HY1431" s="45"/>
      <c r="HZ1431" s="45"/>
      <c r="IA1431" s="45"/>
      <c r="IB1431" s="45"/>
      <c r="IC1431" s="45"/>
      <c r="ID1431" s="45"/>
      <c r="IE1431" s="45"/>
      <c r="IF1431" s="45"/>
      <c r="IG1431" s="45"/>
      <c r="IH1431" s="45"/>
      <c r="II1431" s="45"/>
      <c r="IJ1431" s="45"/>
      <c r="IK1431" s="45"/>
      <c r="IL1431" s="45"/>
      <c r="IM1431" s="45"/>
      <c r="IN1431" s="45"/>
      <c r="IO1431" s="45"/>
      <c r="IP1431" s="45"/>
      <c r="IQ1431" s="45"/>
      <c r="IR1431" s="45"/>
      <c r="IS1431" s="45"/>
      <c r="IT1431" s="45"/>
      <c r="IU1431" s="45"/>
      <c r="IV1431" s="45"/>
      <c r="IW1431" s="45"/>
      <c r="IX1431" s="45"/>
      <c r="IY1431" s="45"/>
      <c r="IZ1431" s="45"/>
      <c r="JA1431" s="45"/>
      <c r="JB1431" s="45"/>
      <c r="JC1431" s="45"/>
      <c r="JD1431" s="45"/>
      <c r="JE1431" s="45"/>
      <c r="JF1431" s="45"/>
      <c r="JG1431" s="45"/>
      <c r="JH1431" s="45"/>
      <c r="JI1431" s="45"/>
      <c r="JJ1431" s="45"/>
      <c r="JK1431" s="45"/>
      <c r="JL1431" s="45"/>
      <c r="JM1431" s="45"/>
      <c r="JN1431" s="45"/>
      <c r="JO1431" s="45"/>
      <c r="JP1431" s="45"/>
      <c r="JQ1431" s="45"/>
      <c r="JR1431" s="45"/>
      <c r="JS1431" s="45"/>
      <c r="JT1431" s="45"/>
      <c r="JU1431" s="45"/>
      <c r="JV1431" s="45"/>
      <c r="JW1431" s="45"/>
      <c r="JX1431" s="45"/>
      <c r="JY1431" s="45"/>
      <c r="JZ1431" s="45"/>
      <c r="KA1431" s="45"/>
      <c r="KB1431" s="45"/>
      <c r="KC1431" s="45"/>
      <c r="KD1431" s="45"/>
      <c r="KE1431" s="45"/>
      <c r="KF1431" s="45"/>
      <c r="KG1431" s="45"/>
      <c r="KH1431" s="45"/>
      <c r="KI1431" s="45"/>
      <c r="KJ1431" s="45"/>
      <c r="KK1431" s="45"/>
      <c r="KL1431" s="45"/>
      <c r="KM1431" s="45"/>
      <c r="KN1431" s="45"/>
      <c r="KO1431" s="45"/>
      <c r="KP1431" s="45"/>
      <c r="KQ1431" s="45"/>
      <c r="KR1431" s="45"/>
      <c r="KS1431" s="45"/>
      <c r="KT1431" s="45"/>
      <c r="KU1431" s="45"/>
      <c r="KV1431" s="45"/>
      <c r="KW1431" s="45"/>
      <c r="KX1431" s="45"/>
      <c r="KY1431" s="45"/>
      <c r="KZ1431" s="45"/>
      <c r="LA1431" s="45"/>
      <c r="LB1431" s="45"/>
      <c r="LC1431" s="45"/>
      <c r="LD1431" s="45"/>
      <c r="LE1431" s="45"/>
      <c r="LF1431" s="45"/>
      <c r="LG1431" s="45"/>
      <c r="LH1431" s="45"/>
      <c r="LI1431" s="45"/>
      <c r="LJ1431" s="45"/>
      <c r="LK1431" s="45"/>
      <c r="LL1431" s="45"/>
      <c r="LM1431" s="45"/>
      <c r="LN1431" s="45"/>
      <c r="LO1431" s="45"/>
      <c r="LP1431" s="45"/>
      <c r="LQ1431" s="45"/>
      <c r="LR1431" s="45"/>
      <c r="LS1431" s="45"/>
      <c r="LT1431" s="45"/>
      <c r="LU1431" s="45"/>
      <c r="LV1431" s="45"/>
      <c r="LW1431" s="45"/>
      <c r="LX1431" s="45"/>
      <c r="LY1431" s="45"/>
      <c r="LZ1431" s="45"/>
      <c r="MA1431" s="45"/>
      <c r="MB1431" s="45"/>
      <c r="MC1431" s="45"/>
      <c r="MD1431" s="45"/>
      <c r="ME1431" s="45"/>
      <c r="MF1431" s="45"/>
      <c r="MG1431" s="45"/>
      <c r="MH1431" s="45"/>
      <c r="MI1431" s="45"/>
      <c r="MJ1431" s="45"/>
      <c r="MK1431" s="45"/>
      <c r="ML1431" s="45"/>
      <c r="MM1431" s="45"/>
      <c r="MN1431" s="45"/>
      <c r="MO1431" s="45"/>
      <c r="MP1431" s="45"/>
      <c r="MQ1431" s="45"/>
      <c r="MR1431" s="45"/>
      <c r="MS1431" s="45"/>
      <c r="MT1431" s="45"/>
      <c r="MU1431" s="45"/>
      <c r="MV1431" s="45"/>
      <c r="MW1431" s="45"/>
      <c r="MX1431" s="45"/>
      <c r="MY1431" s="45"/>
      <c r="MZ1431" s="45"/>
      <c r="NA1431" s="45"/>
      <c r="NB1431" s="45"/>
      <c r="NC1431" s="45"/>
      <c r="ND1431" s="45"/>
      <c r="NE1431" s="45"/>
      <c r="NF1431" s="45"/>
      <c r="NG1431" s="45"/>
      <c r="NH1431" s="45"/>
      <c r="NI1431" s="45"/>
      <c r="NJ1431" s="45"/>
      <c r="NK1431" s="45"/>
      <c r="NL1431" s="45"/>
      <c r="NM1431" s="45"/>
      <c r="NN1431" s="45"/>
      <c r="NO1431" s="45"/>
      <c r="NP1431" s="45"/>
      <c r="NQ1431" s="45"/>
      <c r="NR1431" s="45"/>
      <c r="NS1431" s="45"/>
      <c r="NT1431" s="45"/>
      <c r="NU1431" s="45"/>
      <c r="NV1431" s="45"/>
      <c r="NW1431" s="45"/>
      <c r="NX1431" s="45"/>
      <c r="NY1431" s="45"/>
      <c r="NZ1431" s="45"/>
      <c r="OA1431" s="45"/>
      <c r="OB1431" s="45"/>
      <c r="OC1431" s="45"/>
      <c r="OD1431" s="45"/>
      <c r="OE1431" s="45"/>
      <c r="OF1431" s="45"/>
      <c r="OG1431" s="45"/>
      <c r="OH1431" s="45"/>
      <c r="OI1431" s="45"/>
      <c r="OJ1431" s="45"/>
      <c r="OK1431" s="45"/>
      <c r="OL1431" s="45"/>
      <c r="OM1431" s="45"/>
      <c r="ON1431" s="45"/>
      <c r="OO1431" s="45"/>
      <c r="OP1431" s="45"/>
      <c r="OQ1431" s="45"/>
      <c r="OR1431" s="45"/>
      <c r="OS1431" s="45"/>
      <c r="OT1431" s="45"/>
      <c r="OU1431" s="45"/>
      <c r="OV1431" s="45"/>
      <c r="OW1431" s="45"/>
      <c r="OX1431" s="45"/>
      <c r="OY1431" s="45"/>
      <c r="OZ1431" s="45"/>
      <c r="PA1431" s="45"/>
      <c r="PB1431" s="45"/>
      <c r="PC1431" s="45"/>
      <c r="PD1431" s="45"/>
      <c r="PE1431" s="45"/>
      <c r="PF1431" s="45"/>
      <c r="PG1431" s="45"/>
      <c r="PH1431" s="45"/>
      <c r="PI1431" s="45"/>
      <c r="PJ1431" s="45"/>
      <c r="PK1431" s="45"/>
      <c r="PL1431" s="45"/>
      <c r="PM1431" s="45"/>
      <c r="PN1431" s="45"/>
      <c r="PO1431" s="45"/>
      <c r="PP1431" s="45"/>
      <c r="PQ1431" s="45"/>
      <c r="PR1431" s="45"/>
      <c r="PS1431" s="45"/>
      <c r="PT1431" s="45"/>
      <c r="PU1431" s="45"/>
      <c r="PV1431" s="45"/>
      <c r="PW1431" s="45"/>
      <c r="PX1431" s="45"/>
      <c r="PY1431" s="45"/>
      <c r="PZ1431" s="45"/>
      <c r="QA1431" s="45"/>
      <c r="QB1431" s="45"/>
      <c r="QC1431" s="45"/>
      <c r="QD1431" s="45"/>
      <c r="QE1431" s="45"/>
      <c r="QF1431" s="45"/>
      <c r="QG1431" s="45"/>
      <c r="QH1431" s="45"/>
      <c r="QI1431" s="45"/>
      <c r="QJ1431" s="45"/>
      <c r="QK1431" s="45"/>
      <c r="QL1431" s="45"/>
      <c r="QM1431" s="45"/>
      <c r="QN1431" s="45"/>
      <c r="QO1431" s="45"/>
      <c r="QP1431" s="45"/>
      <c r="QQ1431" s="45"/>
      <c r="QR1431" s="45"/>
      <c r="QS1431" s="45"/>
      <c r="QT1431" s="45"/>
      <c r="QU1431" s="45"/>
      <c r="QV1431" s="45"/>
      <c r="QW1431" s="45"/>
      <c r="QX1431" s="45"/>
      <c r="QY1431" s="45"/>
      <c r="QZ1431" s="45"/>
      <c r="RA1431" s="45"/>
      <c r="RB1431" s="45"/>
      <c r="RC1431" s="45"/>
      <c r="RD1431" s="45"/>
    </row>
    <row r="1432" spans="3:472" s="40" customFormat="1" x14ac:dyDescent="0.25">
      <c r="C1432" s="41"/>
      <c r="D1432" s="42"/>
      <c r="E1432" s="46"/>
      <c r="F1432" s="38"/>
      <c r="G1432" s="38"/>
      <c r="H1432" s="38"/>
      <c r="I1432" s="38"/>
      <c r="J1432" s="38"/>
      <c r="K1432" s="38"/>
      <c r="L1432" s="38"/>
      <c r="M1432" s="38"/>
      <c r="N1432" s="38"/>
      <c r="P1432" s="42"/>
      <c r="Q1432" s="38"/>
      <c r="R1432" s="38"/>
      <c r="S1432" s="38"/>
      <c r="T1432" s="47"/>
      <c r="U1432" s="43"/>
      <c r="V1432" s="123"/>
      <c r="W1432" s="123"/>
      <c r="X1432" s="124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78"/>
      <c r="AI1432" s="25"/>
      <c r="AJ1432" s="45"/>
      <c r="AK1432" s="45"/>
      <c r="AL1432" s="45"/>
      <c r="AM1432" s="45"/>
      <c r="AN1432" s="45"/>
      <c r="AO1432" s="45"/>
      <c r="AP1432" s="45"/>
      <c r="AQ1432" s="45"/>
      <c r="AR1432" s="45"/>
      <c r="AS1432" s="45"/>
      <c r="AT1432" s="45"/>
      <c r="AU1432" s="45"/>
      <c r="AV1432" s="45"/>
      <c r="AW1432" s="45"/>
      <c r="AX1432" s="45"/>
      <c r="AY1432" s="45"/>
      <c r="AZ1432" s="45"/>
      <c r="BA1432" s="45"/>
      <c r="BB1432" s="45"/>
      <c r="BC1432" s="45"/>
      <c r="BD1432" s="45"/>
      <c r="BE1432" s="45"/>
      <c r="BF1432" s="45"/>
      <c r="BG1432" s="45"/>
      <c r="BH1432" s="45"/>
      <c r="BI1432" s="45"/>
      <c r="BJ1432" s="45"/>
      <c r="BK1432" s="45"/>
      <c r="BL1432" s="45"/>
      <c r="BM1432" s="45"/>
      <c r="BN1432" s="45"/>
      <c r="BO1432" s="45"/>
      <c r="BP1432" s="45"/>
      <c r="BQ1432" s="45"/>
      <c r="BR1432" s="45"/>
      <c r="BS1432" s="45"/>
      <c r="BT1432" s="45"/>
      <c r="BU1432" s="45"/>
      <c r="BV1432" s="45"/>
      <c r="BW1432" s="45"/>
      <c r="BX1432" s="45"/>
      <c r="BY1432" s="45"/>
      <c r="BZ1432" s="45"/>
      <c r="CA1432" s="45"/>
      <c r="CB1432" s="45"/>
      <c r="CC1432" s="45"/>
      <c r="CD1432" s="45"/>
      <c r="CE1432" s="45"/>
      <c r="CF1432" s="45"/>
      <c r="CG1432" s="45"/>
      <c r="CH1432" s="45"/>
      <c r="CI1432" s="45"/>
      <c r="CJ1432" s="45"/>
      <c r="CK1432" s="45"/>
      <c r="CL1432" s="45"/>
      <c r="CM1432" s="45"/>
      <c r="CN1432" s="45"/>
      <c r="CO1432" s="45"/>
      <c r="CP1432" s="45"/>
      <c r="CQ1432" s="45"/>
      <c r="CR1432" s="45"/>
      <c r="CS1432" s="45"/>
      <c r="CT1432" s="45"/>
      <c r="CU1432" s="45"/>
      <c r="CV1432" s="45"/>
      <c r="CW1432" s="45"/>
      <c r="CX1432" s="45"/>
      <c r="CY1432" s="45"/>
      <c r="CZ1432" s="45"/>
      <c r="DA1432" s="45"/>
      <c r="DB1432" s="45"/>
      <c r="DC1432" s="45"/>
      <c r="DD1432" s="45"/>
      <c r="DE1432" s="45"/>
      <c r="DF1432" s="45"/>
      <c r="DG1432" s="45"/>
      <c r="DH1432" s="45"/>
      <c r="DI1432" s="45"/>
      <c r="DJ1432" s="45"/>
      <c r="DK1432" s="45"/>
      <c r="DL1432" s="45"/>
      <c r="DM1432" s="45"/>
      <c r="DN1432" s="45"/>
      <c r="DO1432" s="45"/>
      <c r="DP1432" s="45"/>
      <c r="DQ1432" s="45"/>
      <c r="DR1432" s="45"/>
      <c r="DS1432" s="45"/>
      <c r="DT1432" s="45"/>
      <c r="DU1432" s="45"/>
      <c r="DV1432" s="45"/>
      <c r="DW1432" s="45"/>
      <c r="DX1432" s="45"/>
      <c r="DY1432" s="45"/>
      <c r="DZ1432" s="45"/>
      <c r="EA1432" s="45"/>
      <c r="EB1432" s="45"/>
      <c r="EC1432" s="45"/>
      <c r="ED1432" s="45"/>
      <c r="EE1432" s="45"/>
      <c r="EF1432" s="45"/>
      <c r="EG1432" s="45"/>
      <c r="EH1432" s="45"/>
      <c r="EI1432" s="45"/>
      <c r="EJ1432" s="45"/>
      <c r="EK1432" s="45"/>
      <c r="EL1432" s="45"/>
      <c r="EM1432" s="45"/>
      <c r="EN1432" s="45"/>
      <c r="EO1432" s="45"/>
      <c r="EP1432" s="45"/>
      <c r="EQ1432" s="45"/>
      <c r="ER1432" s="45"/>
      <c r="ES1432" s="45"/>
      <c r="ET1432" s="45"/>
      <c r="EU1432" s="45"/>
      <c r="EV1432" s="45"/>
      <c r="EW1432" s="45"/>
      <c r="EX1432" s="45"/>
      <c r="EY1432" s="45"/>
      <c r="EZ1432" s="45"/>
      <c r="FA1432" s="45"/>
      <c r="FB1432" s="45"/>
      <c r="FC1432" s="45"/>
      <c r="FD1432" s="45"/>
      <c r="FE1432" s="45"/>
      <c r="FF1432" s="45"/>
      <c r="FG1432" s="45"/>
      <c r="FH1432" s="45"/>
      <c r="FI1432" s="45"/>
      <c r="FJ1432" s="45"/>
      <c r="FK1432" s="45"/>
      <c r="FL1432" s="45"/>
      <c r="FM1432" s="45"/>
      <c r="FN1432" s="45"/>
      <c r="FO1432" s="45"/>
      <c r="FP1432" s="45"/>
      <c r="FQ1432" s="45"/>
      <c r="FR1432" s="45"/>
      <c r="FS1432" s="45"/>
      <c r="FT1432" s="45"/>
      <c r="FU1432" s="45"/>
      <c r="FV1432" s="45"/>
      <c r="FW1432" s="45"/>
      <c r="FX1432" s="45"/>
      <c r="FY1432" s="45"/>
      <c r="FZ1432" s="45"/>
      <c r="GA1432" s="45"/>
      <c r="GB1432" s="45"/>
      <c r="GC1432" s="45"/>
      <c r="GD1432" s="45"/>
      <c r="GE1432" s="45"/>
      <c r="GF1432" s="45"/>
      <c r="GG1432" s="45"/>
      <c r="GH1432" s="45"/>
      <c r="GI1432" s="45"/>
      <c r="GJ1432" s="45"/>
      <c r="GK1432" s="45"/>
      <c r="GL1432" s="45"/>
      <c r="GM1432" s="45"/>
      <c r="GN1432" s="45"/>
      <c r="GO1432" s="45"/>
      <c r="GP1432" s="45"/>
      <c r="GQ1432" s="45"/>
      <c r="GR1432" s="45"/>
      <c r="GS1432" s="45"/>
      <c r="GT1432" s="45"/>
      <c r="GU1432" s="45"/>
      <c r="GV1432" s="45"/>
      <c r="GW1432" s="45"/>
      <c r="GX1432" s="45"/>
      <c r="GY1432" s="45"/>
      <c r="GZ1432" s="45"/>
      <c r="HA1432" s="45"/>
      <c r="HB1432" s="45"/>
      <c r="HC1432" s="45"/>
      <c r="HD1432" s="45"/>
      <c r="HE1432" s="45"/>
      <c r="HF1432" s="45"/>
      <c r="HG1432" s="45"/>
      <c r="HH1432" s="45"/>
      <c r="HI1432" s="45"/>
      <c r="HJ1432" s="45"/>
      <c r="HK1432" s="45"/>
      <c r="HL1432" s="45"/>
      <c r="HM1432" s="45"/>
      <c r="HN1432" s="45"/>
      <c r="HO1432" s="45"/>
      <c r="HP1432" s="45"/>
      <c r="HQ1432" s="45"/>
      <c r="HR1432" s="45"/>
      <c r="HS1432" s="45"/>
      <c r="HT1432" s="45"/>
      <c r="HU1432" s="45"/>
      <c r="HV1432" s="45"/>
      <c r="HW1432" s="45"/>
      <c r="HX1432" s="45"/>
      <c r="HY1432" s="45"/>
      <c r="HZ1432" s="45"/>
      <c r="IA1432" s="45"/>
      <c r="IB1432" s="45"/>
      <c r="IC1432" s="45"/>
      <c r="ID1432" s="45"/>
      <c r="IE1432" s="45"/>
      <c r="IF1432" s="45"/>
      <c r="IG1432" s="45"/>
      <c r="IH1432" s="45"/>
      <c r="II1432" s="45"/>
      <c r="IJ1432" s="45"/>
      <c r="IK1432" s="45"/>
      <c r="IL1432" s="45"/>
      <c r="IM1432" s="45"/>
      <c r="IN1432" s="45"/>
      <c r="IO1432" s="45"/>
      <c r="IP1432" s="45"/>
      <c r="IQ1432" s="45"/>
      <c r="IR1432" s="45"/>
      <c r="IS1432" s="45"/>
      <c r="IT1432" s="45"/>
      <c r="IU1432" s="45"/>
      <c r="IV1432" s="45"/>
      <c r="IW1432" s="45"/>
      <c r="IX1432" s="45"/>
      <c r="IY1432" s="45"/>
      <c r="IZ1432" s="45"/>
      <c r="JA1432" s="45"/>
      <c r="JB1432" s="45"/>
      <c r="JC1432" s="45"/>
      <c r="JD1432" s="45"/>
      <c r="JE1432" s="45"/>
      <c r="JF1432" s="45"/>
      <c r="JG1432" s="45"/>
      <c r="JH1432" s="45"/>
      <c r="JI1432" s="45"/>
      <c r="JJ1432" s="45"/>
      <c r="JK1432" s="45"/>
      <c r="JL1432" s="45"/>
      <c r="JM1432" s="45"/>
      <c r="JN1432" s="45"/>
      <c r="JO1432" s="45"/>
      <c r="JP1432" s="45"/>
      <c r="JQ1432" s="45"/>
      <c r="JR1432" s="45"/>
      <c r="JS1432" s="45"/>
      <c r="JT1432" s="45"/>
      <c r="JU1432" s="45"/>
      <c r="JV1432" s="45"/>
      <c r="JW1432" s="45"/>
      <c r="JX1432" s="45"/>
      <c r="JY1432" s="45"/>
      <c r="JZ1432" s="45"/>
      <c r="KA1432" s="45"/>
      <c r="KB1432" s="45"/>
      <c r="KC1432" s="45"/>
      <c r="KD1432" s="45"/>
      <c r="KE1432" s="45"/>
      <c r="KF1432" s="45"/>
      <c r="KG1432" s="45"/>
      <c r="KH1432" s="45"/>
      <c r="KI1432" s="45"/>
      <c r="KJ1432" s="45"/>
      <c r="KK1432" s="45"/>
      <c r="KL1432" s="45"/>
      <c r="KM1432" s="45"/>
      <c r="KN1432" s="45"/>
      <c r="KO1432" s="45"/>
      <c r="KP1432" s="45"/>
      <c r="KQ1432" s="45"/>
      <c r="KR1432" s="45"/>
      <c r="KS1432" s="45"/>
      <c r="KT1432" s="45"/>
      <c r="KU1432" s="45"/>
      <c r="KV1432" s="45"/>
      <c r="KW1432" s="45"/>
      <c r="KX1432" s="45"/>
      <c r="KY1432" s="45"/>
      <c r="KZ1432" s="45"/>
      <c r="LA1432" s="45"/>
      <c r="LB1432" s="45"/>
      <c r="LC1432" s="45"/>
      <c r="LD1432" s="45"/>
      <c r="LE1432" s="45"/>
      <c r="LF1432" s="45"/>
      <c r="LG1432" s="45"/>
      <c r="LH1432" s="45"/>
      <c r="LI1432" s="45"/>
      <c r="LJ1432" s="45"/>
      <c r="LK1432" s="45"/>
      <c r="LL1432" s="45"/>
      <c r="LM1432" s="45"/>
      <c r="LN1432" s="45"/>
      <c r="LO1432" s="45"/>
      <c r="LP1432" s="45"/>
      <c r="LQ1432" s="45"/>
      <c r="LR1432" s="45"/>
      <c r="LS1432" s="45"/>
      <c r="LT1432" s="45"/>
      <c r="LU1432" s="45"/>
      <c r="LV1432" s="45"/>
      <c r="LW1432" s="45"/>
      <c r="LX1432" s="45"/>
      <c r="LY1432" s="45"/>
      <c r="LZ1432" s="45"/>
      <c r="MA1432" s="45"/>
      <c r="MB1432" s="45"/>
      <c r="MC1432" s="45"/>
      <c r="MD1432" s="45"/>
      <c r="ME1432" s="45"/>
      <c r="MF1432" s="45"/>
      <c r="MG1432" s="45"/>
      <c r="MH1432" s="45"/>
      <c r="MI1432" s="45"/>
      <c r="MJ1432" s="45"/>
      <c r="MK1432" s="45"/>
      <c r="ML1432" s="45"/>
      <c r="MM1432" s="45"/>
      <c r="MN1432" s="45"/>
      <c r="MO1432" s="45"/>
      <c r="MP1432" s="45"/>
      <c r="MQ1432" s="45"/>
      <c r="MR1432" s="45"/>
      <c r="MS1432" s="45"/>
      <c r="MT1432" s="45"/>
      <c r="MU1432" s="45"/>
      <c r="MV1432" s="45"/>
      <c r="MW1432" s="45"/>
      <c r="MX1432" s="45"/>
      <c r="MY1432" s="45"/>
      <c r="MZ1432" s="45"/>
      <c r="NA1432" s="45"/>
      <c r="NB1432" s="45"/>
      <c r="NC1432" s="45"/>
      <c r="ND1432" s="45"/>
      <c r="NE1432" s="45"/>
      <c r="NF1432" s="45"/>
      <c r="NG1432" s="45"/>
      <c r="NH1432" s="45"/>
      <c r="NI1432" s="45"/>
      <c r="NJ1432" s="45"/>
      <c r="NK1432" s="45"/>
      <c r="NL1432" s="45"/>
      <c r="NM1432" s="45"/>
      <c r="NN1432" s="45"/>
      <c r="NO1432" s="45"/>
      <c r="NP1432" s="45"/>
      <c r="NQ1432" s="45"/>
      <c r="NR1432" s="45"/>
      <c r="NS1432" s="45"/>
      <c r="NT1432" s="45"/>
      <c r="NU1432" s="45"/>
      <c r="NV1432" s="45"/>
      <c r="NW1432" s="45"/>
      <c r="NX1432" s="45"/>
      <c r="NY1432" s="45"/>
      <c r="NZ1432" s="45"/>
      <c r="OA1432" s="45"/>
      <c r="OB1432" s="45"/>
      <c r="OC1432" s="45"/>
      <c r="OD1432" s="45"/>
      <c r="OE1432" s="45"/>
      <c r="OF1432" s="45"/>
      <c r="OG1432" s="45"/>
      <c r="OH1432" s="45"/>
      <c r="OI1432" s="45"/>
      <c r="OJ1432" s="45"/>
      <c r="OK1432" s="45"/>
      <c r="OL1432" s="45"/>
      <c r="OM1432" s="45"/>
      <c r="ON1432" s="45"/>
      <c r="OO1432" s="45"/>
      <c r="OP1432" s="45"/>
      <c r="OQ1432" s="45"/>
      <c r="OR1432" s="45"/>
      <c r="OS1432" s="45"/>
      <c r="OT1432" s="45"/>
      <c r="OU1432" s="45"/>
      <c r="OV1432" s="45"/>
      <c r="OW1432" s="45"/>
      <c r="OX1432" s="45"/>
      <c r="OY1432" s="45"/>
      <c r="OZ1432" s="45"/>
      <c r="PA1432" s="45"/>
      <c r="PB1432" s="45"/>
      <c r="PC1432" s="45"/>
      <c r="PD1432" s="45"/>
      <c r="PE1432" s="45"/>
      <c r="PF1432" s="45"/>
      <c r="PG1432" s="45"/>
      <c r="PH1432" s="45"/>
      <c r="PI1432" s="45"/>
      <c r="PJ1432" s="45"/>
      <c r="PK1432" s="45"/>
      <c r="PL1432" s="45"/>
      <c r="PM1432" s="45"/>
      <c r="PN1432" s="45"/>
      <c r="PO1432" s="45"/>
      <c r="PP1432" s="45"/>
      <c r="PQ1432" s="45"/>
      <c r="PR1432" s="45"/>
      <c r="PS1432" s="45"/>
      <c r="PT1432" s="45"/>
      <c r="PU1432" s="45"/>
      <c r="PV1432" s="45"/>
      <c r="PW1432" s="45"/>
      <c r="PX1432" s="45"/>
      <c r="PY1432" s="45"/>
      <c r="PZ1432" s="45"/>
      <c r="QA1432" s="45"/>
      <c r="QB1432" s="45"/>
      <c r="QC1432" s="45"/>
      <c r="QD1432" s="45"/>
      <c r="QE1432" s="45"/>
      <c r="QF1432" s="45"/>
      <c r="QG1432" s="45"/>
      <c r="QH1432" s="45"/>
      <c r="QI1432" s="45"/>
      <c r="QJ1432" s="45"/>
      <c r="QK1432" s="45"/>
      <c r="QL1432" s="45"/>
      <c r="QM1432" s="45"/>
      <c r="QN1432" s="45"/>
      <c r="QO1432" s="45"/>
      <c r="QP1432" s="45"/>
      <c r="QQ1432" s="45"/>
      <c r="QR1432" s="45"/>
      <c r="QS1432" s="45"/>
      <c r="QT1432" s="45"/>
      <c r="QU1432" s="45"/>
      <c r="QV1432" s="45"/>
      <c r="QW1432" s="45"/>
      <c r="QX1432" s="45"/>
      <c r="QY1432" s="45"/>
      <c r="QZ1432" s="45"/>
      <c r="RA1432" s="45"/>
      <c r="RB1432" s="45"/>
      <c r="RC1432" s="45"/>
      <c r="RD1432" s="45"/>
    </row>
    <row r="1433" spans="3:472" s="40" customFormat="1" x14ac:dyDescent="0.25">
      <c r="C1433" s="41"/>
      <c r="D1433" s="42"/>
      <c r="E1433" s="46"/>
      <c r="F1433" s="38"/>
      <c r="G1433" s="38"/>
      <c r="H1433" s="38"/>
      <c r="I1433" s="38"/>
      <c r="J1433" s="38"/>
      <c r="K1433" s="38"/>
      <c r="L1433" s="38"/>
      <c r="M1433" s="38"/>
      <c r="N1433" s="38"/>
      <c r="P1433" s="42"/>
      <c r="Q1433" s="38"/>
      <c r="R1433" s="38"/>
      <c r="S1433" s="38"/>
      <c r="T1433" s="47"/>
      <c r="U1433" s="43"/>
      <c r="V1433" s="123"/>
      <c r="W1433" s="123"/>
      <c r="X1433" s="124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78"/>
      <c r="AI1433" s="25"/>
      <c r="AJ1433" s="45"/>
      <c r="AK1433" s="45"/>
      <c r="AL1433" s="45"/>
      <c r="AM1433" s="45"/>
      <c r="AN1433" s="45"/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5"/>
      <c r="AY1433" s="45"/>
      <c r="AZ1433" s="45"/>
      <c r="BA1433" s="45"/>
      <c r="BB1433" s="45"/>
      <c r="BC1433" s="45"/>
      <c r="BD1433" s="45"/>
      <c r="BE1433" s="45"/>
      <c r="BF1433" s="45"/>
      <c r="BG1433" s="45"/>
      <c r="BH1433" s="45"/>
      <c r="BI1433" s="45"/>
      <c r="BJ1433" s="45"/>
      <c r="BK1433" s="45"/>
      <c r="BL1433" s="45"/>
      <c r="BM1433" s="45"/>
      <c r="BN1433" s="45"/>
      <c r="BO1433" s="45"/>
      <c r="BP1433" s="45"/>
      <c r="BQ1433" s="45"/>
      <c r="BR1433" s="45"/>
      <c r="BS1433" s="45"/>
      <c r="BT1433" s="45"/>
      <c r="BU1433" s="45"/>
      <c r="BV1433" s="45"/>
      <c r="BW1433" s="45"/>
      <c r="BX1433" s="45"/>
      <c r="BY1433" s="45"/>
      <c r="BZ1433" s="45"/>
      <c r="CA1433" s="45"/>
      <c r="CB1433" s="45"/>
      <c r="CC1433" s="45"/>
      <c r="CD1433" s="45"/>
      <c r="CE1433" s="45"/>
      <c r="CF1433" s="45"/>
      <c r="CG1433" s="45"/>
      <c r="CH1433" s="45"/>
      <c r="CI1433" s="45"/>
      <c r="CJ1433" s="45"/>
      <c r="CK1433" s="45"/>
      <c r="CL1433" s="45"/>
      <c r="CM1433" s="45"/>
      <c r="CN1433" s="45"/>
      <c r="CO1433" s="45"/>
      <c r="CP1433" s="45"/>
      <c r="CQ1433" s="45"/>
      <c r="CR1433" s="45"/>
      <c r="CS1433" s="45"/>
      <c r="CT1433" s="45"/>
      <c r="CU1433" s="45"/>
      <c r="CV1433" s="45"/>
      <c r="CW1433" s="45"/>
      <c r="CX1433" s="45"/>
      <c r="CY1433" s="45"/>
      <c r="CZ1433" s="45"/>
      <c r="DA1433" s="45"/>
      <c r="DB1433" s="45"/>
      <c r="DC1433" s="45"/>
      <c r="DD1433" s="45"/>
      <c r="DE1433" s="45"/>
      <c r="DF1433" s="45"/>
      <c r="DG1433" s="45"/>
      <c r="DH1433" s="45"/>
      <c r="DI1433" s="45"/>
      <c r="DJ1433" s="45"/>
      <c r="DK1433" s="45"/>
      <c r="DL1433" s="45"/>
      <c r="DM1433" s="45"/>
      <c r="DN1433" s="45"/>
      <c r="DO1433" s="45"/>
      <c r="DP1433" s="45"/>
      <c r="DQ1433" s="45"/>
      <c r="DR1433" s="45"/>
      <c r="DS1433" s="45"/>
      <c r="DT1433" s="45"/>
      <c r="DU1433" s="45"/>
      <c r="DV1433" s="45"/>
      <c r="DW1433" s="45"/>
      <c r="DX1433" s="45"/>
      <c r="DY1433" s="45"/>
      <c r="DZ1433" s="45"/>
      <c r="EA1433" s="45"/>
      <c r="EB1433" s="45"/>
      <c r="EC1433" s="45"/>
      <c r="ED1433" s="45"/>
      <c r="EE1433" s="45"/>
      <c r="EF1433" s="45"/>
      <c r="EG1433" s="45"/>
      <c r="EH1433" s="45"/>
      <c r="EI1433" s="45"/>
      <c r="EJ1433" s="45"/>
      <c r="EK1433" s="45"/>
      <c r="EL1433" s="45"/>
      <c r="EM1433" s="45"/>
      <c r="EN1433" s="45"/>
      <c r="EO1433" s="45"/>
      <c r="EP1433" s="45"/>
      <c r="EQ1433" s="45"/>
      <c r="ER1433" s="45"/>
      <c r="ES1433" s="45"/>
      <c r="ET1433" s="45"/>
      <c r="EU1433" s="45"/>
      <c r="EV1433" s="45"/>
      <c r="EW1433" s="45"/>
      <c r="EX1433" s="45"/>
      <c r="EY1433" s="45"/>
      <c r="EZ1433" s="45"/>
      <c r="FA1433" s="45"/>
      <c r="FB1433" s="45"/>
      <c r="FC1433" s="45"/>
      <c r="FD1433" s="45"/>
      <c r="FE1433" s="45"/>
      <c r="FF1433" s="45"/>
      <c r="FG1433" s="45"/>
      <c r="FH1433" s="45"/>
      <c r="FI1433" s="45"/>
      <c r="FJ1433" s="45"/>
      <c r="FK1433" s="45"/>
      <c r="FL1433" s="45"/>
      <c r="FM1433" s="45"/>
      <c r="FN1433" s="45"/>
      <c r="FO1433" s="45"/>
      <c r="FP1433" s="45"/>
      <c r="FQ1433" s="45"/>
      <c r="FR1433" s="45"/>
      <c r="FS1433" s="45"/>
      <c r="FT1433" s="45"/>
      <c r="FU1433" s="45"/>
      <c r="FV1433" s="45"/>
      <c r="FW1433" s="45"/>
      <c r="FX1433" s="45"/>
      <c r="FY1433" s="45"/>
      <c r="FZ1433" s="45"/>
      <c r="GA1433" s="45"/>
      <c r="GB1433" s="45"/>
      <c r="GC1433" s="45"/>
      <c r="GD1433" s="45"/>
      <c r="GE1433" s="45"/>
      <c r="GF1433" s="45"/>
      <c r="GG1433" s="45"/>
      <c r="GH1433" s="45"/>
      <c r="GI1433" s="45"/>
      <c r="GJ1433" s="45"/>
      <c r="GK1433" s="45"/>
      <c r="GL1433" s="45"/>
      <c r="GM1433" s="45"/>
      <c r="GN1433" s="45"/>
      <c r="GO1433" s="45"/>
      <c r="GP1433" s="45"/>
      <c r="GQ1433" s="45"/>
      <c r="GR1433" s="45"/>
      <c r="GS1433" s="45"/>
      <c r="GT1433" s="45"/>
      <c r="GU1433" s="45"/>
      <c r="GV1433" s="45"/>
      <c r="GW1433" s="45"/>
      <c r="GX1433" s="45"/>
      <c r="GY1433" s="45"/>
      <c r="GZ1433" s="45"/>
      <c r="HA1433" s="45"/>
      <c r="HB1433" s="45"/>
      <c r="HC1433" s="45"/>
      <c r="HD1433" s="45"/>
      <c r="HE1433" s="45"/>
      <c r="HF1433" s="45"/>
      <c r="HG1433" s="45"/>
      <c r="HH1433" s="45"/>
      <c r="HI1433" s="45"/>
      <c r="HJ1433" s="45"/>
      <c r="HK1433" s="45"/>
      <c r="HL1433" s="45"/>
      <c r="HM1433" s="45"/>
      <c r="HN1433" s="45"/>
      <c r="HO1433" s="45"/>
      <c r="HP1433" s="45"/>
      <c r="HQ1433" s="45"/>
      <c r="HR1433" s="45"/>
      <c r="HS1433" s="45"/>
      <c r="HT1433" s="45"/>
      <c r="HU1433" s="45"/>
      <c r="HV1433" s="45"/>
      <c r="HW1433" s="45"/>
      <c r="HX1433" s="45"/>
      <c r="HY1433" s="45"/>
      <c r="HZ1433" s="45"/>
      <c r="IA1433" s="45"/>
      <c r="IB1433" s="45"/>
      <c r="IC1433" s="45"/>
      <c r="ID1433" s="45"/>
      <c r="IE1433" s="45"/>
      <c r="IF1433" s="45"/>
      <c r="IG1433" s="45"/>
      <c r="IH1433" s="45"/>
      <c r="II1433" s="45"/>
      <c r="IJ1433" s="45"/>
      <c r="IK1433" s="45"/>
      <c r="IL1433" s="45"/>
      <c r="IM1433" s="45"/>
      <c r="IN1433" s="45"/>
      <c r="IO1433" s="45"/>
      <c r="IP1433" s="45"/>
      <c r="IQ1433" s="45"/>
      <c r="IR1433" s="45"/>
      <c r="IS1433" s="45"/>
      <c r="IT1433" s="45"/>
      <c r="IU1433" s="45"/>
      <c r="IV1433" s="45"/>
      <c r="IW1433" s="45"/>
      <c r="IX1433" s="45"/>
      <c r="IY1433" s="45"/>
      <c r="IZ1433" s="45"/>
      <c r="JA1433" s="45"/>
      <c r="JB1433" s="45"/>
      <c r="JC1433" s="45"/>
      <c r="JD1433" s="45"/>
      <c r="JE1433" s="45"/>
      <c r="JF1433" s="45"/>
      <c r="JG1433" s="45"/>
      <c r="JH1433" s="45"/>
      <c r="JI1433" s="45"/>
      <c r="JJ1433" s="45"/>
      <c r="JK1433" s="45"/>
      <c r="JL1433" s="45"/>
      <c r="JM1433" s="45"/>
      <c r="JN1433" s="45"/>
      <c r="JO1433" s="45"/>
      <c r="JP1433" s="45"/>
      <c r="JQ1433" s="45"/>
      <c r="JR1433" s="45"/>
      <c r="JS1433" s="45"/>
      <c r="JT1433" s="45"/>
      <c r="JU1433" s="45"/>
      <c r="JV1433" s="45"/>
      <c r="JW1433" s="45"/>
      <c r="JX1433" s="45"/>
      <c r="JY1433" s="45"/>
      <c r="JZ1433" s="45"/>
      <c r="KA1433" s="45"/>
      <c r="KB1433" s="45"/>
      <c r="KC1433" s="45"/>
      <c r="KD1433" s="45"/>
      <c r="KE1433" s="45"/>
      <c r="KF1433" s="45"/>
      <c r="KG1433" s="45"/>
      <c r="KH1433" s="45"/>
      <c r="KI1433" s="45"/>
      <c r="KJ1433" s="45"/>
      <c r="KK1433" s="45"/>
      <c r="KL1433" s="45"/>
      <c r="KM1433" s="45"/>
      <c r="KN1433" s="45"/>
      <c r="KO1433" s="45"/>
      <c r="KP1433" s="45"/>
      <c r="KQ1433" s="45"/>
      <c r="KR1433" s="45"/>
      <c r="KS1433" s="45"/>
      <c r="KT1433" s="45"/>
      <c r="KU1433" s="45"/>
      <c r="KV1433" s="45"/>
      <c r="KW1433" s="45"/>
      <c r="KX1433" s="45"/>
      <c r="KY1433" s="45"/>
      <c r="KZ1433" s="45"/>
      <c r="LA1433" s="45"/>
      <c r="LB1433" s="45"/>
      <c r="LC1433" s="45"/>
      <c r="LD1433" s="45"/>
      <c r="LE1433" s="45"/>
      <c r="LF1433" s="45"/>
      <c r="LG1433" s="45"/>
      <c r="LH1433" s="45"/>
      <c r="LI1433" s="45"/>
      <c r="LJ1433" s="45"/>
      <c r="LK1433" s="45"/>
      <c r="LL1433" s="45"/>
      <c r="LM1433" s="45"/>
      <c r="LN1433" s="45"/>
      <c r="LO1433" s="45"/>
      <c r="LP1433" s="45"/>
      <c r="LQ1433" s="45"/>
      <c r="LR1433" s="45"/>
      <c r="LS1433" s="45"/>
      <c r="LT1433" s="45"/>
      <c r="LU1433" s="45"/>
      <c r="LV1433" s="45"/>
      <c r="LW1433" s="45"/>
      <c r="LX1433" s="45"/>
      <c r="LY1433" s="45"/>
      <c r="LZ1433" s="45"/>
      <c r="MA1433" s="45"/>
      <c r="MB1433" s="45"/>
      <c r="MC1433" s="45"/>
      <c r="MD1433" s="45"/>
      <c r="ME1433" s="45"/>
      <c r="MF1433" s="45"/>
      <c r="MG1433" s="45"/>
      <c r="MH1433" s="45"/>
      <c r="MI1433" s="45"/>
      <c r="MJ1433" s="45"/>
      <c r="MK1433" s="45"/>
      <c r="ML1433" s="45"/>
      <c r="MM1433" s="45"/>
      <c r="MN1433" s="45"/>
      <c r="MO1433" s="45"/>
      <c r="MP1433" s="45"/>
      <c r="MQ1433" s="45"/>
      <c r="MR1433" s="45"/>
      <c r="MS1433" s="45"/>
      <c r="MT1433" s="45"/>
      <c r="MU1433" s="45"/>
      <c r="MV1433" s="45"/>
      <c r="MW1433" s="45"/>
      <c r="MX1433" s="45"/>
      <c r="MY1433" s="45"/>
      <c r="MZ1433" s="45"/>
      <c r="NA1433" s="45"/>
      <c r="NB1433" s="45"/>
      <c r="NC1433" s="45"/>
      <c r="ND1433" s="45"/>
      <c r="NE1433" s="45"/>
      <c r="NF1433" s="45"/>
      <c r="NG1433" s="45"/>
      <c r="NH1433" s="45"/>
      <c r="NI1433" s="45"/>
      <c r="NJ1433" s="45"/>
      <c r="NK1433" s="45"/>
      <c r="NL1433" s="45"/>
      <c r="NM1433" s="45"/>
      <c r="NN1433" s="45"/>
      <c r="NO1433" s="45"/>
      <c r="NP1433" s="45"/>
      <c r="NQ1433" s="45"/>
      <c r="NR1433" s="45"/>
      <c r="NS1433" s="45"/>
      <c r="NT1433" s="45"/>
      <c r="NU1433" s="45"/>
      <c r="NV1433" s="45"/>
      <c r="NW1433" s="45"/>
      <c r="NX1433" s="45"/>
      <c r="NY1433" s="45"/>
      <c r="NZ1433" s="45"/>
      <c r="OA1433" s="45"/>
      <c r="OB1433" s="45"/>
      <c r="OC1433" s="45"/>
      <c r="OD1433" s="45"/>
      <c r="OE1433" s="45"/>
      <c r="OF1433" s="45"/>
      <c r="OG1433" s="45"/>
      <c r="OH1433" s="45"/>
      <c r="OI1433" s="45"/>
      <c r="OJ1433" s="45"/>
      <c r="OK1433" s="45"/>
      <c r="OL1433" s="45"/>
      <c r="OM1433" s="45"/>
      <c r="ON1433" s="45"/>
      <c r="OO1433" s="45"/>
      <c r="OP1433" s="45"/>
      <c r="OQ1433" s="45"/>
      <c r="OR1433" s="45"/>
      <c r="OS1433" s="45"/>
      <c r="OT1433" s="45"/>
      <c r="OU1433" s="45"/>
      <c r="OV1433" s="45"/>
      <c r="OW1433" s="45"/>
      <c r="OX1433" s="45"/>
      <c r="OY1433" s="45"/>
      <c r="OZ1433" s="45"/>
      <c r="PA1433" s="45"/>
      <c r="PB1433" s="45"/>
      <c r="PC1433" s="45"/>
      <c r="PD1433" s="45"/>
      <c r="PE1433" s="45"/>
      <c r="PF1433" s="45"/>
      <c r="PG1433" s="45"/>
      <c r="PH1433" s="45"/>
      <c r="PI1433" s="45"/>
      <c r="PJ1433" s="45"/>
      <c r="PK1433" s="45"/>
      <c r="PL1433" s="45"/>
      <c r="PM1433" s="45"/>
      <c r="PN1433" s="45"/>
      <c r="PO1433" s="45"/>
      <c r="PP1433" s="45"/>
      <c r="PQ1433" s="45"/>
      <c r="PR1433" s="45"/>
      <c r="PS1433" s="45"/>
      <c r="PT1433" s="45"/>
      <c r="PU1433" s="45"/>
      <c r="PV1433" s="45"/>
      <c r="PW1433" s="45"/>
      <c r="PX1433" s="45"/>
      <c r="PY1433" s="45"/>
      <c r="PZ1433" s="45"/>
      <c r="QA1433" s="45"/>
      <c r="QB1433" s="45"/>
      <c r="QC1433" s="45"/>
      <c r="QD1433" s="45"/>
      <c r="QE1433" s="45"/>
      <c r="QF1433" s="45"/>
      <c r="QG1433" s="45"/>
      <c r="QH1433" s="45"/>
      <c r="QI1433" s="45"/>
      <c r="QJ1433" s="45"/>
      <c r="QK1433" s="45"/>
      <c r="QL1433" s="45"/>
      <c r="QM1433" s="45"/>
      <c r="QN1433" s="45"/>
      <c r="QO1433" s="45"/>
      <c r="QP1433" s="45"/>
      <c r="QQ1433" s="45"/>
      <c r="QR1433" s="45"/>
      <c r="QS1433" s="45"/>
      <c r="QT1433" s="45"/>
      <c r="QU1433" s="45"/>
      <c r="QV1433" s="45"/>
      <c r="QW1433" s="45"/>
      <c r="QX1433" s="45"/>
      <c r="QY1433" s="45"/>
      <c r="QZ1433" s="45"/>
      <c r="RA1433" s="45"/>
      <c r="RB1433" s="45"/>
      <c r="RC1433" s="45"/>
      <c r="RD1433" s="45"/>
    </row>
    <row r="1434" spans="3:472" s="40" customFormat="1" x14ac:dyDescent="0.25">
      <c r="C1434" s="41"/>
      <c r="D1434" s="42"/>
      <c r="E1434" s="46"/>
      <c r="F1434" s="38"/>
      <c r="G1434" s="38"/>
      <c r="H1434" s="38"/>
      <c r="I1434" s="38"/>
      <c r="J1434" s="38"/>
      <c r="K1434" s="38"/>
      <c r="L1434" s="38"/>
      <c r="M1434" s="38"/>
      <c r="N1434" s="38"/>
      <c r="P1434" s="42"/>
      <c r="Q1434" s="38"/>
      <c r="R1434" s="38"/>
      <c r="S1434" s="38"/>
      <c r="T1434" s="47"/>
      <c r="U1434" s="43"/>
      <c r="V1434" s="123"/>
      <c r="W1434" s="123"/>
      <c r="X1434" s="124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78"/>
      <c r="AI1434" s="25"/>
      <c r="AJ1434" s="45"/>
      <c r="AK1434" s="45"/>
      <c r="AL1434" s="45"/>
      <c r="AM1434" s="45"/>
      <c r="AN1434" s="45"/>
      <c r="AO1434" s="45"/>
      <c r="AP1434" s="45"/>
      <c r="AQ1434" s="45"/>
      <c r="AR1434" s="45"/>
      <c r="AS1434" s="45"/>
      <c r="AT1434" s="45"/>
      <c r="AU1434" s="45"/>
      <c r="AV1434" s="45"/>
      <c r="AW1434" s="45"/>
      <c r="AX1434" s="45"/>
      <c r="AY1434" s="45"/>
      <c r="AZ1434" s="45"/>
      <c r="BA1434" s="45"/>
      <c r="BB1434" s="45"/>
      <c r="BC1434" s="45"/>
      <c r="BD1434" s="45"/>
      <c r="BE1434" s="45"/>
      <c r="BF1434" s="45"/>
      <c r="BG1434" s="45"/>
      <c r="BH1434" s="45"/>
      <c r="BI1434" s="45"/>
      <c r="BJ1434" s="45"/>
      <c r="BK1434" s="45"/>
      <c r="BL1434" s="45"/>
      <c r="BM1434" s="45"/>
      <c r="BN1434" s="45"/>
      <c r="BO1434" s="45"/>
      <c r="BP1434" s="45"/>
      <c r="BQ1434" s="45"/>
      <c r="BR1434" s="45"/>
      <c r="BS1434" s="45"/>
      <c r="BT1434" s="45"/>
      <c r="BU1434" s="45"/>
      <c r="BV1434" s="45"/>
      <c r="BW1434" s="45"/>
      <c r="BX1434" s="45"/>
      <c r="BY1434" s="45"/>
      <c r="BZ1434" s="45"/>
      <c r="CA1434" s="45"/>
      <c r="CB1434" s="45"/>
      <c r="CC1434" s="45"/>
      <c r="CD1434" s="45"/>
      <c r="CE1434" s="45"/>
      <c r="CF1434" s="45"/>
      <c r="CG1434" s="45"/>
      <c r="CH1434" s="45"/>
      <c r="CI1434" s="45"/>
      <c r="CJ1434" s="45"/>
      <c r="CK1434" s="45"/>
      <c r="CL1434" s="45"/>
      <c r="CM1434" s="45"/>
      <c r="CN1434" s="45"/>
      <c r="CO1434" s="45"/>
      <c r="CP1434" s="45"/>
      <c r="CQ1434" s="45"/>
      <c r="CR1434" s="45"/>
      <c r="CS1434" s="45"/>
      <c r="CT1434" s="45"/>
      <c r="CU1434" s="45"/>
      <c r="CV1434" s="45"/>
      <c r="CW1434" s="45"/>
      <c r="CX1434" s="45"/>
      <c r="CY1434" s="45"/>
      <c r="CZ1434" s="45"/>
      <c r="DA1434" s="45"/>
      <c r="DB1434" s="45"/>
      <c r="DC1434" s="45"/>
      <c r="DD1434" s="45"/>
      <c r="DE1434" s="45"/>
      <c r="DF1434" s="45"/>
      <c r="DG1434" s="45"/>
      <c r="DH1434" s="45"/>
      <c r="DI1434" s="45"/>
      <c r="DJ1434" s="45"/>
      <c r="DK1434" s="45"/>
      <c r="DL1434" s="45"/>
      <c r="DM1434" s="45"/>
      <c r="DN1434" s="45"/>
      <c r="DO1434" s="45"/>
      <c r="DP1434" s="45"/>
      <c r="DQ1434" s="45"/>
      <c r="DR1434" s="45"/>
      <c r="DS1434" s="45"/>
      <c r="DT1434" s="45"/>
      <c r="DU1434" s="45"/>
      <c r="DV1434" s="45"/>
      <c r="DW1434" s="45"/>
      <c r="DX1434" s="45"/>
      <c r="DY1434" s="45"/>
      <c r="DZ1434" s="45"/>
      <c r="EA1434" s="45"/>
      <c r="EB1434" s="45"/>
      <c r="EC1434" s="45"/>
      <c r="ED1434" s="45"/>
      <c r="EE1434" s="45"/>
      <c r="EF1434" s="45"/>
      <c r="EG1434" s="45"/>
      <c r="EH1434" s="45"/>
      <c r="EI1434" s="45"/>
      <c r="EJ1434" s="45"/>
      <c r="EK1434" s="45"/>
      <c r="EL1434" s="45"/>
      <c r="EM1434" s="45"/>
      <c r="EN1434" s="45"/>
      <c r="EO1434" s="45"/>
      <c r="EP1434" s="45"/>
      <c r="EQ1434" s="45"/>
      <c r="ER1434" s="45"/>
      <c r="ES1434" s="45"/>
      <c r="ET1434" s="45"/>
      <c r="EU1434" s="45"/>
      <c r="EV1434" s="45"/>
      <c r="EW1434" s="45"/>
      <c r="EX1434" s="45"/>
      <c r="EY1434" s="45"/>
      <c r="EZ1434" s="45"/>
      <c r="FA1434" s="45"/>
      <c r="FB1434" s="45"/>
      <c r="FC1434" s="45"/>
      <c r="FD1434" s="45"/>
      <c r="FE1434" s="45"/>
      <c r="FF1434" s="45"/>
      <c r="FG1434" s="45"/>
      <c r="FH1434" s="45"/>
      <c r="FI1434" s="45"/>
      <c r="FJ1434" s="45"/>
      <c r="FK1434" s="45"/>
      <c r="FL1434" s="45"/>
      <c r="FM1434" s="45"/>
      <c r="FN1434" s="45"/>
      <c r="FO1434" s="45"/>
      <c r="FP1434" s="45"/>
      <c r="FQ1434" s="45"/>
      <c r="FR1434" s="45"/>
      <c r="FS1434" s="45"/>
      <c r="FT1434" s="45"/>
      <c r="FU1434" s="45"/>
      <c r="FV1434" s="45"/>
      <c r="FW1434" s="45"/>
      <c r="FX1434" s="45"/>
      <c r="FY1434" s="45"/>
      <c r="FZ1434" s="45"/>
      <c r="GA1434" s="45"/>
      <c r="GB1434" s="45"/>
      <c r="GC1434" s="45"/>
      <c r="GD1434" s="45"/>
      <c r="GE1434" s="45"/>
      <c r="GF1434" s="45"/>
      <c r="GG1434" s="45"/>
      <c r="GH1434" s="45"/>
      <c r="GI1434" s="45"/>
      <c r="GJ1434" s="45"/>
      <c r="GK1434" s="45"/>
      <c r="GL1434" s="45"/>
      <c r="GM1434" s="45"/>
      <c r="GN1434" s="45"/>
      <c r="GO1434" s="45"/>
      <c r="GP1434" s="45"/>
      <c r="GQ1434" s="45"/>
      <c r="GR1434" s="45"/>
      <c r="GS1434" s="45"/>
      <c r="GT1434" s="45"/>
      <c r="GU1434" s="45"/>
      <c r="GV1434" s="45"/>
      <c r="GW1434" s="45"/>
      <c r="GX1434" s="45"/>
      <c r="GY1434" s="45"/>
      <c r="GZ1434" s="45"/>
      <c r="HA1434" s="45"/>
      <c r="HB1434" s="45"/>
      <c r="HC1434" s="45"/>
      <c r="HD1434" s="45"/>
      <c r="HE1434" s="45"/>
      <c r="HF1434" s="45"/>
      <c r="HG1434" s="45"/>
      <c r="HH1434" s="45"/>
      <c r="HI1434" s="45"/>
      <c r="HJ1434" s="45"/>
      <c r="HK1434" s="45"/>
      <c r="HL1434" s="45"/>
      <c r="HM1434" s="45"/>
      <c r="HN1434" s="45"/>
      <c r="HO1434" s="45"/>
      <c r="HP1434" s="45"/>
      <c r="HQ1434" s="45"/>
      <c r="HR1434" s="45"/>
      <c r="HS1434" s="45"/>
      <c r="HT1434" s="45"/>
      <c r="HU1434" s="45"/>
      <c r="HV1434" s="45"/>
      <c r="HW1434" s="45"/>
      <c r="HX1434" s="45"/>
      <c r="HY1434" s="45"/>
      <c r="HZ1434" s="45"/>
      <c r="IA1434" s="45"/>
      <c r="IB1434" s="45"/>
      <c r="IC1434" s="45"/>
      <c r="ID1434" s="45"/>
      <c r="IE1434" s="45"/>
      <c r="IF1434" s="45"/>
      <c r="IG1434" s="45"/>
      <c r="IH1434" s="45"/>
      <c r="II1434" s="45"/>
      <c r="IJ1434" s="45"/>
      <c r="IK1434" s="45"/>
      <c r="IL1434" s="45"/>
      <c r="IM1434" s="45"/>
      <c r="IN1434" s="45"/>
      <c r="IO1434" s="45"/>
      <c r="IP1434" s="45"/>
      <c r="IQ1434" s="45"/>
      <c r="IR1434" s="45"/>
      <c r="IS1434" s="45"/>
      <c r="IT1434" s="45"/>
      <c r="IU1434" s="45"/>
      <c r="IV1434" s="45"/>
      <c r="IW1434" s="45"/>
      <c r="IX1434" s="45"/>
      <c r="IY1434" s="45"/>
      <c r="IZ1434" s="45"/>
      <c r="JA1434" s="45"/>
      <c r="JB1434" s="45"/>
      <c r="JC1434" s="45"/>
      <c r="JD1434" s="45"/>
      <c r="JE1434" s="45"/>
      <c r="JF1434" s="45"/>
      <c r="JG1434" s="45"/>
      <c r="JH1434" s="45"/>
      <c r="JI1434" s="45"/>
      <c r="JJ1434" s="45"/>
      <c r="JK1434" s="45"/>
      <c r="JL1434" s="45"/>
      <c r="JM1434" s="45"/>
      <c r="JN1434" s="45"/>
      <c r="JO1434" s="45"/>
      <c r="JP1434" s="45"/>
      <c r="JQ1434" s="45"/>
      <c r="JR1434" s="45"/>
      <c r="JS1434" s="45"/>
      <c r="JT1434" s="45"/>
      <c r="JU1434" s="45"/>
      <c r="JV1434" s="45"/>
      <c r="JW1434" s="45"/>
      <c r="JX1434" s="45"/>
      <c r="JY1434" s="45"/>
      <c r="JZ1434" s="45"/>
      <c r="KA1434" s="45"/>
      <c r="KB1434" s="45"/>
      <c r="KC1434" s="45"/>
      <c r="KD1434" s="45"/>
      <c r="KE1434" s="45"/>
      <c r="KF1434" s="45"/>
      <c r="KG1434" s="45"/>
      <c r="KH1434" s="45"/>
      <c r="KI1434" s="45"/>
      <c r="KJ1434" s="45"/>
      <c r="KK1434" s="45"/>
      <c r="KL1434" s="45"/>
      <c r="KM1434" s="45"/>
      <c r="KN1434" s="45"/>
      <c r="KO1434" s="45"/>
      <c r="KP1434" s="45"/>
      <c r="KQ1434" s="45"/>
      <c r="KR1434" s="45"/>
      <c r="KS1434" s="45"/>
      <c r="KT1434" s="45"/>
      <c r="KU1434" s="45"/>
      <c r="KV1434" s="45"/>
      <c r="KW1434" s="45"/>
      <c r="KX1434" s="45"/>
      <c r="KY1434" s="45"/>
      <c r="KZ1434" s="45"/>
      <c r="LA1434" s="45"/>
      <c r="LB1434" s="45"/>
      <c r="LC1434" s="45"/>
      <c r="LD1434" s="45"/>
      <c r="LE1434" s="45"/>
      <c r="LF1434" s="45"/>
      <c r="LG1434" s="45"/>
      <c r="LH1434" s="45"/>
      <c r="LI1434" s="45"/>
      <c r="LJ1434" s="45"/>
      <c r="LK1434" s="45"/>
      <c r="LL1434" s="45"/>
      <c r="LM1434" s="45"/>
      <c r="LN1434" s="45"/>
      <c r="LO1434" s="45"/>
      <c r="LP1434" s="45"/>
      <c r="LQ1434" s="45"/>
      <c r="LR1434" s="45"/>
      <c r="LS1434" s="45"/>
      <c r="LT1434" s="45"/>
      <c r="LU1434" s="45"/>
      <c r="LV1434" s="45"/>
      <c r="LW1434" s="45"/>
      <c r="LX1434" s="45"/>
      <c r="LY1434" s="45"/>
      <c r="LZ1434" s="45"/>
      <c r="MA1434" s="45"/>
      <c r="MB1434" s="45"/>
      <c r="MC1434" s="45"/>
      <c r="MD1434" s="45"/>
      <c r="ME1434" s="45"/>
      <c r="MF1434" s="45"/>
      <c r="MG1434" s="45"/>
      <c r="MH1434" s="45"/>
      <c r="MI1434" s="45"/>
      <c r="MJ1434" s="45"/>
      <c r="MK1434" s="45"/>
      <c r="ML1434" s="45"/>
      <c r="MM1434" s="45"/>
      <c r="MN1434" s="45"/>
      <c r="MO1434" s="45"/>
      <c r="MP1434" s="45"/>
      <c r="MQ1434" s="45"/>
      <c r="MR1434" s="45"/>
      <c r="MS1434" s="45"/>
      <c r="MT1434" s="45"/>
      <c r="MU1434" s="45"/>
      <c r="MV1434" s="45"/>
      <c r="MW1434" s="45"/>
      <c r="MX1434" s="45"/>
      <c r="MY1434" s="45"/>
      <c r="MZ1434" s="45"/>
      <c r="NA1434" s="45"/>
      <c r="NB1434" s="45"/>
      <c r="NC1434" s="45"/>
      <c r="ND1434" s="45"/>
      <c r="NE1434" s="45"/>
      <c r="NF1434" s="45"/>
      <c r="NG1434" s="45"/>
      <c r="NH1434" s="45"/>
      <c r="NI1434" s="45"/>
      <c r="NJ1434" s="45"/>
      <c r="NK1434" s="45"/>
      <c r="NL1434" s="45"/>
      <c r="NM1434" s="45"/>
      <c r="NN1434" s="45"/>
      <c r="NO1434" s="45"/>
      <c r="NP1434" s="45"/>
      <c r="NQ1434" s="45"/>
      <c r="NR1434" s="45"/>
      <c r="NS1434" s="45"/>
      <c r="NT1434" s="45"/>
      <c r="NU1434" s="45"/>
      <c r="NV1434" s="45"/>
      <c r="NW1434" s="45"/>
      <c r="NX1434" s="45"/>
      <c r="NY1434" s="45"/>
      <c r="NZ1434" s="45"/>
      <c r="OA1434" s="45"/>
      <c r="OB1434" s="45"/>
      <c r="OC1434" s="45"/>
      <c r="OD1434" s="45"/>
      <c r="OE1434" s="45"/>
      <c r="OF1434" s="45"/>
      <c r="OG1434" s="45"/>
      <c r="OH1434" s="45"/>
      <c r="OI1434" s="45"/>
      <c r="OJ1434" s="45"/>
      <c r="OK1434" s="45"/>
      <c r="OL1434" s="45"/>
      <c r="OM1434" s="45"/>
      <c r="ON1434" s="45"/>
      <c r="OO1434" s="45"/>
      <c r="OP1434" s="45"/>
      <c r="OQ1434" s="45"/>
      <c r="OR1434" s="45"/>
      <c r="OS1434" s="45"/>
      <c r="OT1434" s="45"/>
      <c r="OU1434" s="45"/>
      <c r="OV1434" s="45"/>
      <c r="OW1434" s="45"/>
      <c r="OX1434" s="45"/>
      <c r="OY1434" s="45"/>
      <c r="OZ1434" s="45"/>
      <c r="PA1434" s="45"/>
      <c r="PB1434" s="45"/>
      <c r="PC1434" s="45"/>
      <c r="PD1434" s="45"/>
      <c r="PE1434" s="45"/>
      <c r="PF1434" s="45"/>
      <c r="PG1434" s="45"/>
      <c r="PH1434" s="45"/>
      <c r="PI1434" s="45"/>
      <c r="PJ1434" s="45"/>
      <c r="PK1434" s="45"/>
      <c r="PL1434" s="45"/>
      <c r="PM1434" s="45"/>
      <c r="PN1434" s="45"/>
      <c r="PO1434" s="45"/>
      <c r="PP1434" s="45"/>
      <c r="PQ1434" s="45"/>
      <c r="PR1434" s="45"/>
      <c r="PS1434" s="45"/>
      <c r="PT1434" s="45"/>
      <c r="PU1434" s="45"/>
      <c r="PV1434" s="45"/>
      <c r="PW1434" s="45"/>
      <c r="PX1434" s="45"/>
      <c r="PY1434" s="45"/>
      <c r="PZ1434" s="45"/>
      <c r="QA1434" s="45"/>
      <c r="QB1434" s="45"/>
      <c r="QC1434" s="45"/>
      <c r="QD1434" s="45"/>
      <c r="QE1434" s="45"/>
      <c r="QF1434" s="45"/>
      <c r="QG1434" s="45"/>
      <c r="QH1434" s="45"/>
      <c r="QI1434" s="45"/>
      <c r="QJ1434" s="45"/>
      <c r="QK1434" s="45"/>
      <c r="QL1434" s="45"/>
      <c r="QM1434" s="45"/>
      <c r="QN1434" s="45"/>
      <c r="QO1434" s="45"/>
      <c r="QP1434" s="45"/>
      <c r="QQ1434" s="45"/>
      <c r="QR1434" s="45"/>
      <c r="QS1434" s="45"/>
      <c r="QT1434" s="45"/>
      <c r="QU1434" s="45"/>
      <c r="QV1434" s="45"/>
      <c r="QW1434" s="45"/>
      <c r="QX1434" s="45"/>
      <c r="QY1434" s="45"/>
      <c r="QZ1434" s="45"/>
      <c r="RA1434" s="45"/>
      <c r="RB1434" s="45"/>
      <c r="RC1434" s="45"/>
      <c r="RD1434" s="45"/>
    </row>
    <row r="1435" spans="3:472" s="40" customFormat="1" x14ac:dyDescent="0.25">
      <c r="C1435" s="41"/>
      <c r="D1435" s="42"/>
      <c r="E1435" s="46"/>
      <c r="F1435" s="38"/>
      <c r="G1435" s="38"/>
      <c r="H1435" s="38"/>
      <c r="I1435" s="38"/>
      <c r="J1435" s="38"/>
      <c r="K1435" s="38"/>
      <c r="L1435" s="38"/>
      <c r="M1435" s="38"/>
      <c r="N1435" s="38"/>
      <c r="P1435" s="42"/>
      <c r="Q1435" s="38"/>
      <c r="R1435" s="38"/>
      <c r="S1435" s="38"/>
      <c r="T1435" s="47"/>
      <c r="U1435" s="43"/>
      <c r="V1435" s="123"/>
      <c r="W1435" s="123"/>
      <c r="X1435" s="124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78"/>
      <c r="AI1435" s="25"/>
      <c r="AJ1435" s="45"/>
      <c r="AK1435" s="45"/>
      <c r="AL1435" s="45"/>
      <c r="AM1435" s="45"/>
      <c r="AN1435" s="45"/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5"/>
      <c r="AY1435" s="45"/>
      <c r="AZ1435" s="45"/>
      <c r="BA1435" s="45"/>
      <c r="BB1435" s="45"/>
      <c r="BC1435" s="45"/>
      <c r="BD1435" s="45"/>
      <c r="BE1435" s="45"/>
      <c r="BF1435" s="45"/>
      <c r="BG1435" s="45"/>
      <c r="BH1435" s="45"/>
      <c r="BI1435" s="45"/>
      <c r="BJ1435" s="45"/>
      <c r="BK1435" s="45"/>
      <c r="BL1435" s="45"/>
      <c r="BM1435" s="45"/>
      <c r="BN1435" s="45"/>
      <c r="BO1435" s="45"/>
      <c r="BP1435" s="45"/>
      <c r="BQ1435" s="45"/>
      <c r="BR1435" s="45"/>
      <c r="BS1435" s="45"/>
      <c r="BT1435" s="45"/>
      <c r="BU1435" s="45"/>
      <c r="BV1435" s="45"/>
      <c r="BW1435" s="45"/>
      <c r="BX1435" s="45"/>
      <c r="BY1435" s="45"/>
      <c r="BZ1435" s="45"/>
      <c r="CA1435" s="45"/>
      <c r="CB1435" s="45"/>
      <c r="CC1435" s="45"/>
      <c r="CD1435" s="45"/>
      <c r="CE1435" s="45"/>
      <c r="CF1435" s="45"/>
      <c r="CG1435" s="45"/>
      <c r="CH1435" s="45"/>
      <c r="CI1435" s="45"/>
      <c r="CJ1435" s="45"/>
      <c r="CK1435" s="45"/>
      <c r="CL1435" s="45"/>
      <c r="CM1435" s="45"/>
      <c r="CN1435" s="45"/>
      <c r="CO1435" s="45"/>
      <c r="CP1435" s="45"/>
      <c r="CQ1435" s="45"/>
      <c r="CR1435" s="45"/>
      <c r="CS1435" s="45"/>
      <c r="CT1435" s="45"/>
      <c r="CU1435" s="45"/>
      <c r="CV1435" s="45"/>
      <c r="CW1435" s="45"/>
      <c r="CX1435" s="45"/>
      <c r="CY1435" s="45"/>
      <c r="CZ1435" s="45"/>
      <c r="DA1435" s="45"/>
      <c r="DB1435" s="45"/>
      <c r="DC1435" s="45"/>
      <c r="DD1435" s="45"/>
      <c r="DE1435" s="45"/>
      <c r="DF1435" s="45"/>
      <c r="DG1435" s="45"/>
      <c r="DH1435" s="45"/>
      <c r="DI1435" s="45"/>
      <c r="DJ1435" s="45"/>
      <c r="DK1435" s="45"/>
      <c r="DL1435" s="45"/>
      <c r="DM1435" s="45"/>
      <c r="DN1435" s="45"/>
      <c r="DO1435" s="45"/>
      <c r="DP1435" s="45"/>
      <c r="DQ1435" s="45"/>
      <c r="DR1435" s="45"/>
      <c r="DS1435" s="45"/>
      <c r="DT1435" s="45"/>
      <c r="DU1435" s="45"/>
      <c r="DV1435" s="45"/>
      <c r="DW1435" s="45"/>
      <c r="DX1435" s="45"/>
      <c r="DY1435" s="45"/>
      <c r="DZ1435" s="45"/>
      <c r="EA1435" s="45"/>
      <c r="EB1435" s="45"/>
      <c r="EC1435" s="45"/>
      <c r="ED1435" s="45"/>
      <c r="EE1435" s="45"/>
      <c r="EF1435" s="45"/>
      <c r="EG1435" s="45"/>
      <c r="EH1435" s="45"/>
      <c r="EI1435" s="45"/>
      <c r="EJ1435" s="45"/>
      <c r="EK1435" s="45"/>
      <c r="EL1435" s="45"/>
      <c r="EM1435" s="45"/>
      <c r="EN1435" s="45"/>
      <c r="EO1435" s="45"/>
      <c r="EP1435" s="45"/>
      <c r="EQ1435" s="45"/>
      <c r="ER1435" s="45"/>
      <c r="ES1435" s="45"/>
      <c r="ET1435" s="45"/>
      <c r="EU1435" s="45"/>
      <c r="EV1435" s="45"/>
      <c r="EW1435" s="45"/>
      <c r="EX1435" s="45"/>
      <c r="EY1435" s="45"/>
      <c r="EZ1435" s="45"/>
      <c r="FA1435" s="45"/>
      <c r="FB1435" s="45"/>
      <c r="FC1435" s="45"/>
      <c r="FD1435" s="45"/>
      <c r="FE1435" s="45"/>
      <c r="FF1435" s="45"/>
      <c r="FG1435" s="45"/>
      <c r="FH1435" s="45"/>
      <c r="FI1435" s="45"/>
      <c r="FJ1435" s="45"/>
      <c r="FK1435" s="45"/>
      <c r="FL1435" s="45"/>
      <c r="FM1435" s="45"/>
      <c r="FN1435" s="45"/>
      <c r="FO1435" s="45"/>
      <c r="FP1435" s="45"/>
      <c r="FQ1435" s="45"/>
      <c r="FR1435" s="45"/>
      <c r="FS1435" s="45"/>
      <c r="FT1435" s="45"/>
      <c r="FU1435" s="45"/>
      <c r="FV1435" s="45"/>
      <c r="FW1435" s="45"/>
      <c r="FX1435" s="45"/>
      <c r="FY1435" s="45"/>
      <c r="FZ1435" s="45"/>
      <c r="GA1435" s="45"/>
      <c r="GB1435" s="45"/>
      <c r="GC1435" s="45"/>
      <c r="GD1435" s="45"/>
      <c r="GE1435" s="45"/>
      <c r="GF1435" s="45"/>
      <c r="GG1435" s="45"/>
      <c r="GH1435" s="45"/>
      <c r="GI1435" s="45"/>
      <c r="GJ1435" s="45"/>
      <c r="GK1435" s="45"/>
      <c r="GL1435" s="45"/>
      <c r="GM1435" s="45"/>
      <c r="GN1435" s="45"/>
      <c r="GO1435" s="45"/>
      <c r="GP1435" s="45"/>
      <c r="GQ1435" s="45"/>
      <c r="GR1435" s="45"/>
      <c r="GS1435" s="45"/>
      <c r="GT1435" s="45"/>
      <c r="GU1435" s="45"/>
      <c r="GV1435" s="45"/>
      <c r="GW1435" s="45"/>
      <c r="GX1435" s="45"/>
      <c r="GY1435" s="45"/>
      <c r="GZ1435" s="45"/>
      <c r="HA1435" s="45"/>
      <c r="HB1435" s="45"/>
      <c r="HC1435" s="45"/>
      <c r="HD1435" s="45"/>
      <c r="HE1435" s="45"/>
      <c r="HF1435" s="45"/>
      <c r="HG1435" s="45"/>
      <c r="HH1435" s="45"/>
      <c r="HI1435" s="45"/>
      <c r="HJ1435" s="45"/>
      <c r="HK1435" s="45"/>
      <c r="HL1435" s="45"/>
      <c r="HM1435" s="45"/>
      <c r="HN1435" s="45"/>
      <c r="HO1435" s="45"/>
      <c r="HP1435" s="45"/>
      <c r="HQ1435" s="45"/>
      <c r="HR1435" s="45"/>
      <c r="HS1435" s="45"/>
      <c r="HT1435" s="45"/>
      <c r="HU1435" s="45"/>
      <c r="HV1435" s="45"/>
      <c r="HW1435" s="45"/>
      <c r="HX1435" s="45"/>
      <c r="HY1435" s="45"/>
      <c r="HZ1435" s="45"/>
      <c r="IA1435" s="45"/>
      <c r="IB1435" s="45"/>
      <c r="IC1435" s="45"/>
      <c r="ID1435" s="45"/>
      <c r="IE1435" s="45"/>
      <c r="IF1435" s="45"/>
      <c r="IG1435" s="45"/>
      <c r="IH1435" s="45"/>
      <c r="II1435" s="45"/>
      <c r="IJ1435" s="45"/>
      <c r="IK1435" s="45"/>
      <c r="IL1435" s="45"/>
      <c r="IM1435" s="45"/>
      <c r="IN1435" s="45"/>
      <c r="IO1435" s="45"/>
      <c r="IP1435" s="45"/>
      <c r="IQ1435" s="45"/>
      <c r="IR1435" s="45"/>
      <c r="IS1435" s="45"/>
      <c r="IT1435" s="45"/>
      <c r="IU1435" s="45"/>
      <c r="IV1435" s="45"/>
      <c r="IW1435" s="45"/>
      <c r="IX1435" s="45"/>
      <c r="IY1435" s="45"/>
      <c r="IZ1435" s="45"/>
      <c r="JA1435" s="45"/>
      <c r="JB1435" s="45"/>
      <c r="JC1435" s="45"/>
      <c r="JD1435" s="45"/>
      <c r="JE1435" s="45"/>
      <c r="JF1435" s="45"/>
      <c r="JG1435" s="45"/>
      <c r="JH1435" s="45"/>
      <c r="JI1435" s="45"/>
      <c r="JJ1435" s="45"/>
      <c r="JK1435" s="45"/>
      <c r="JL1435" s="45"/>
      <c r="JM1435" s="45"/>
      <c r="JN1435" s="45"/>
      <c r="JO1435" s="45"/>
      <c r="JP1435" s="45"/>
      <c r="JQ1435" s="45"/>
      <c r="JR1435" s="45"/>
      <c r="JS1435" s="45"/>
      <c r="JT1435" s="45"/>
      <c r="JU1435" s="45"/>
      <c r="JV1435" s="45"/>
      <c r="JW1435" s="45"/>
      <c r="JX1435" s="45"/>
      <c r="JY1435" s="45"/>
      <c r="JZ1435" s="45"/>
      <c r="KA1435" s="45"/>
      <c r="KB1435" s="45"/>
      <c r="KC1435" s="45"/>
      <c r="KD1435" s="45"/>
      <c r="KE1435" s="45"/>
      <c r="KF1435" s="45"/>
      <c r="KG1435" s="45"/>
      <c r="KH1435" s="45"/>
      <c r="KI1435" s="45"/>
      <c r="KJ1435" s="45"/>
      <c r="KK1435" s="45"/>
      <c r="KL1435" s="45"/>
      <c r="KM1435" s="45"/>
      <c r="KN1435" s="45"/>
      <c r="KO1435" s="45"/>
      <c r="KP1435" s="45"/>
      <c r="KQ1435" s="45"/>
      <c r="KR1435" s="45"/>
      <c r="KS1435" s="45"/>
      <c r="KT1435" s="45"/>
      <c r="KU1435" s="45"/>
      <c r="KV1435" s="45"/>
      <c r="KW1435" s="45"/>
      <c r="KX1435" s="45"/>
      <c r="KY1435" s="45"/>
      <c r="KZ1435" s="45"/>
      <c r="LA1435" s="45"/>
      <c r="LB1435" s="45"/>
      <c r="LC1435" s="45"/>
      <c r="LD1435" s="45"/>
      <c r="LE1435" s="45"/>
      <c r="LF1435" s="45"/>
      <c r="LG1435" s="45"/>
      <c r="LH1435" s="45"/>
      <c r="LI1435" s="45"/>
      <c r="LJ1435" s="45"/>
      <c r="LK1435" s="45"/>
      <c r="LL1435" s="45"/>
      <c r="LM1435" s="45"/>
      <c r="LN1435" s="45"/>
      <c r="LO1435" s="45"/>
      <c r="LP1435" s="45"/>
      <c r="LQ1435" s="45"/>
      <c r="LR1435" s="45"/>
      <c r="LS1435" s="45"/>
      <c r="LT1435" s="45"/>
      <c r="LU1435" s="45"/>
      <c r="LV1435" s="45"/>
      <c r="LW1435" s="45"/>
      <c r="LX1435" s="45"/>
      <c r="LY1435" s="45"/>
      <c r="LZ1435" s="45"/>
      <c r="MA1435" s="45"/>
      <c r="MB1435" s="45"/>
      <c r="MC1435" s="45"/>
      <c r="MD1435" s="45"/>
      <c r="ME1435" s="45"/>
      <c r="MF1435" s="45"/>
      <c r="MG1435" s="45"/>
      <c r="MH1435" s="45"/>
      <c r="MI1435" s="45"/>
      <c r="MJ1435" s="45"/>
      <c r="MK1435" s="45"/>
      <c r="ML1435" s="45"/>
      <c r="MM1435" s="45"/>
      <c r="MN1435" s="45"/>
      <c r="MO1435" s="45"/>
      <c r="MP1435" s="45"/>
      <c r="MQ1435" s="45"/>
      <c r="MR1435" s="45"/>
      <c r="MS1435" s="45"/>
      <c r="MT1435" s="45"/>
      <c r="MU1435" s="45"/>
      <c r="MV1435" s="45"/>
      <c r="MW1435" s="45"/>
      <c r="MX1435" s="45"/>
      <c r="MY1435" s="45"/>
      <c r="MZ1435" s="45"/>
      <c r="NA1435" s="45"/>
      <c r="NB1435" s="45"/>
      <c r="NC1435" s="45"/>
      <c r="ND1435" s="45"/>
      <c r="NE1435" s="45"/>
      <c r="NF1435" s="45"/>
      <c r="NG1435" s="45"/>
      <c r="NH1435" s="45"/>
      <c r="NI1435" s="45"/>
      <c r="NJ1435" s="45"/>
      <c r="NK1435" s="45"/>
      <c r="NL1435" s="45"/>
      <c r="NM1435" s="45"/>
      <c r="NN1435" s="45"/>
      <c r="NO1435" s="45"/>
      <c r="NP1435" s="45"/>
      <c r="NQ1435" s="45"/>
      <c r="NR1435" s="45"/>
      <c r="NS1435" s="45"/>
      <c r="NT1435" s="45"/>
      <c r="NU1435" s="45"/>
      <c r="NV1435" s="45"/>
      <c r="NW1435" s="45"/>
      <c r="NX1435" s="45"/>
      <c r="NY1435" s="45"/>
      <c r="NZ1435" s="45"/>
      <c r="OA1435" s="45"/>
      <c r="OB1435" s="45"/>
      <c r="OC1435" s="45"/>
      <c r="OD1435" s="45"/>
      <c r="OE1435" s="45"/>
      <c r="OF1435" s="45"/>
      <c r="OG1435" s="45"/>
      <c r="OH1435" s="45"/>
      <c r="OI1435" s="45"/>
      <c r="OJ1435" s="45"/>
      <c r="OK1435" s="45"/>
      <c r="OL1435" s="45"/>
      <c r="OM1435" s="45"/>
      <c r="ON1435" s="45"/>
      <c r="OO1435" s="45"/>
      <c r="OP1435" s="45"/>
      <c r="OQ1435" s="45"/>
      <c r="OR1435" s="45"/>
      <c r="OS1435" s="45"/>
      <c r="OT1435" s="45"/>
      <c r="OU1435" s="45"/>
      <c r="OV1435" s="45"/>
      <c r="OW1435" s="45"/>
      <c r="OX1435" s="45"/>
      <c r="OY1435" s="45"/>
      <c r="OZ1435" s="45"/>
      <c r="PA1435" s="45"/>
      <c r="PB1435" s="45"/>
      <c r="PC1435" s="45"/>
      <c r="PD1435" s="45"/>
      <c r="PE1435" s="45"/>
      <c r="PF1435" s="45"/>
      <c r="PG1435" s="45"/>
      <c r="PH1435" s="45"/>
      <c r="PI1435" s="45"/>
      <c r="PJ1435" s="45"/>
      <c r="PK1435" s="45"/>
      <c r="PL1435" s="45"/>
      <c r="PM1435" s="45"/>
      <c r="PN1435" s="45"/>
      <c r="PO1435" s="45"/>
      <c r="PP1435" s="45"/>
      <c r="PQ1435" s="45"/>
      <c r="PR1435" s="45"/>
      <c r="PS1435" s="45"/>
      <c r="PT1435" s="45"/>
      <c r="PU1435" s="45"/>
      <c r="PV1435" s="45"/>
      <c r="PW1435" s="45"/>
      <c r="PX1435" s="45"/>
      <c r="PY1435" s="45"/>
      <c r="PZ1435" s="45"/>
      <c r="QA1435" s="45"/>
      <c r="QB1435" s="45"/>
      <c r="QC1435" s="45"/>
      <c r="QD1435" s="45"/>
      <c r="QE1435" s="45"/>
      <c r="QF1435" s="45"/>
      <c r="QG1435" s="45"/>
      <c r="QH1435" s="45"/>
      <c r="QI1435" s="45"/>
      <c r="QJ1435" s="45"/>
      <c r="QK1435" s="45"/>
      <c r="QL1435" s="45"/>
      <c r="QM1435" s="45"/>
      <c r="QN1435" s="45"/>
      <c r="QO1435" s="45"/>
      <c r="QP1435" s="45"/>
      <c r="QQ1435" s="45"/>
      <c r="QR1435" s="45"/>
      <c r="QS1435" s="45"/>
      <c r="QT1435" s="45"/>
      <c r="QU1435" s="45"/>
      <c r="QV1435" s="45"/>
      <c r="QW1435" s="45"/>
      <c r="QX1435" s="45"/>
      <c r="QY1435" s="45"/>
      <c r="QZ1435" s="45"/>
      <c r="RA1435" s="45"/>
      <c r="RB1435" s="45"/>
      <c r="RC1435" s="45"/>
      <c r="RD1435" s="45"/>
    </row>
    <row r="1436" spans="3:472" s="40" customFormat="1" x14ac:dyDescent="0.25">
      <c r="C1436" s="41"/>
      <c r="D1436" s="42"/>
      <c r="E1436" s="46"/>
      <c r="F1436" s="38"/>
      <c r="G1436" s="38"/>
      <c r="H1436" s="38"/>
      <c r="I1436" s="38"/>
      <c r="J1436" s="38"/>
      <c r="K1436" s="38"/>
      <c r="L1436" s="38"/>
      <c r="M1436" s="38"/>
      <c r="N1436" s="38"/>
      <c r="P1436" s="42"/>
      <c r="Q1436" s="38"/>
      <c r="R1436" s="38"/>
      <c r="S1436" s="38"/>
      <c r="T1436" s="47"/>
      <c r="U1436" s="43"/>
      <c r="V1436" s="123"/>
      <c r="W1436" s="123"/>
      <c r="X1436" s="124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78"/>
      <c r="AI1436" s="25"/>
      <c r="AJ1436" s="45"/>
      <c r="AK1436" s="45"/>
      <c r="AL1436" s="45"/>
      <c r="AM1436" s="45"/>
      <c r="AN1436" s="45"/>
      <c r="AO1436" s="45"/>
      <c r="AP1436" s="45"/>
      <c r="AQ1436" s="45"/>
      <c r="AR1436" s="45"/>
      <c r="AS1436" s="45"/>
      <c r="AT1436" s="45"/>
      <c r="AU1436" s="45"/>
      <c r="AV1436" s="45"/>
      <c r="AW1436" s="45"/>
      <c r="AX1436" s="45"/>
      <c r="AY1436" s="45"/>
      <c r="AZ1436" s="45"/>
      <c r="BA1436" s="45"/>
      <c r="BB1436" s="45"/>
      <c r="BC1436" s="45"/>
      <c r="BD1436" s="45"/>
      <c r="BE1436" s="45"/>
      <c r="BF1436" s="45"/>
      <c r="BG1436" s="45"/>
      <c r="BH1436" s="45"/>
      <c r="BI1436" s="45"/>
      <c r="BJ1436" s="45"/>
      <c r="BK1436" s="45"/>
      <c r="BL1436" s="45"/>
      <c r="BM1436" s="45"/>
      <c r="BN1436" s="45"/>
      <c r="BO1436" s="45"/>
      <c r="BP1436" s="45"/>
      <c r="BQ1436" s="45"/>
      <c r="BR1436" s="45"/>
      <c r="BS1436" s="45"/>
      <c r="BT1436" s="45"/>
      <c r="BU1436" s="45"/>
      <c r="BV1436" s="45"/>
      <c r="BW1436" s="45"/>
      <c r="BX1436" s="45"/>
      <c r="BY1436" s="45"/>
      <c r="BZ1436" s="45"/>
      <c r="CA1436" s="45"/>
      <c r="CB1436" s="45"/>
      <c r="CC1436" s="45"/>
      <c r="CD1436" s="45"/>
      <c r="CE1436" s="45"/>
      <c r="CF1436" s="45"/>
      <c r="CG1436" s="45"/>
      <c r="CH1436" s="45"/>
      <c r="CI1436" s="45"/>
      <c r="CJ1436" s="45"/>
      <c r="CK1436" s="45"/>
      <c r="CL1436" s="45"/>
      <c r="CM1436" s="45"/>
      <c r="CN1436" s="45"/>
      <c r="CO1436" s="45"/>
      <c r="CP1436" s="45"/>
      <c r="CQ1436" s="45"/>
      <c r="CR1436" s="45"/>
      <c r="CS1436" s="45"/>
      <c r="CT1436" s="45"/>
      <c r="CU1436" s="45"/>
      <c r="CV1436" s="45"/>
      <c r="CW1436" s="45"/>
      <c r="CX1436" s="45"/>
      <c r="CY1436" s="45"/>
      <c r="CZ1436" s="45"/>
      <c r="DA1436" s="45"/>
      <c r="DB1436" s="45"/>
      <c r="DC1436" s="45"/>
      <c r="DD1436" s="45"/>
      <c r="DE1436" s="45"/>
      <c r="DF1436" s="45"/>
      <c r="DG1436" s="45"/>
      <c r="DH1436" s="45"/>
      <c r="DI1436" s="45"/>
      <c r="DJ1436" s="45"/>
      <c r="DK1436" s="45"/>
      <c r="DL1436" s="45"/>
      <c r="DM1436" s="45"/>
      <c r="DN1436" s="45"/>
      <c r="DO1436" s="45"/>
      <c r="DP1436" s="45"/>
      <c r="DQ1436" s="45"/>
      <c r="DR1436" s="45"/>
      <c r="DS1436" s="45"/>
      <c r="DT1436" s="45"/>
      <c r="DU1436" s="45"/>
      <c r="DV1436" s="45"/>
      <c r="DW1436" s="45"/>
      <c r="DX1436" s="45"/>
      <c r="DY1436" s="45"/>
      <c r="DZ1436" s="45"/>
      <c r="EA1436" s="45"/>
      <c r="EB1436" s="45"/>
      <c r="EC1436" s="45"/>
      <c r="ED1436" s="45"/>
      <c r="EE1436" s="45"/>
      <c r="EF1436" s="45"/>
      <c r="EG1436" s="45"/>
      <c r="EH1436" s="45"/>
      <c r="EI1436" s="45"/>
      <c r="EJ1436" s="45"/>
      <c r="EK1436" s="45"/>
      <c r="EL1436" s="45"/>
      <c r="EM1436" s="45"/>
      <c r="EN1436" s="45"/>
      <c r="EO1436" s="45"/>
      <c r="EP1436" s="45"/>
      <c r="EQ1436" s="45"/>
      <c r="ER1436" s="45"/>
      <c r="ES1436" s="45"/>
      <c r="ET1436" s="45"/>
      <c r="EU1436" s="45"/>
      <c r="EV1436" s="45"/>
      <c r="EW1436" s="45"/>
      <c r="EX1436" s="45"/>
      <c r="EY1436" s="45"/>
      <c r="EZ1436" s="45"/>
      <c r="FA1436" s="45"/>
      <c r="FB1436" s="45"/>
      <c r="FC1436" s="45"/>
      <c r="FD1436" s="45"/>
      <c r="FE1436" s="45"/>
      <c r="FF1436" s="45"/>
      <c r="FG1436" s="45"/>
      <c r="FH1436" s="45"/>
      <c r="FI1436" s="45"/>
      <c r="FJ1436" s="45"/>
      <c r="FK1436" s="45"/>
      <c r="FL1436" s="45"/>
      <c r="FM1436" s="45"/>
      <c r="FN1436" s="45"/>
      <c r="FO1436" s="45"/>
      <c r="FP1436" s="45"/>
      <c r="FQ1436" s="45"/>
      <c r="FR1436" s="45"/>
      <c r="FS1436" s="45"/>
      <c r="FT1436" s="45"/>
      <c r="FU1436" s="45"/>
      <c r="FV1436" s="45"/>
      <c r="FW1436" s="45"/>
      <c r="FX1436" s="45"/>
      <c r="FY1436" s="45"/>
      <c r="FZ1436" s="45"/>
      <c r="GA1436" s="45"/>
      <c r="GB1436" s="45"/>
      <c r="GC1436" s="45"/>
      <c r="GD1436" s="45"/>
      <c r="GE1436" s="45"/>
      <c r="GF1436" s="45"/>
      <c r="GG1436" s="45"/>
      <c r="GH1436" s="45"/>
      <c r="GI1436" s="45"/>
      <c r="GJ1436" s="45"/>
      <c r="GK1436" s="45"/>
      <c r="GL1436" s="45"/>
      <c r="GM1436" s="45"/>
      <c r="GN1436" s="45"/>
      <c r="GO1436" s="45"/>
      <c r="GP1436" s="45"/>
      <c r="GQ1436" s="45"/>
      <c r="GR1436" s="45"/>
      <c r="GS1436" s="45"/>
      <c r="GT1436" s="45"/>
      <c r="GU1436" s="45"/>
      <c r="GV1436" s="45"/>
      <c r="GW1436" s="45"/>
      <c r="GX1436" s="45"/>
      <c r="GY1436" s="45"/>
      <c r="GZ1436" s="45"/>
      <c r="HA1436" s="45"/>
      <c r="HB1436" s="45"/>
      <c r="HC1436" s="45"/>
      <c r="HD1436" s="45"/>
      <c r="HE1436" s="45"/>
      <c r="HF1436" s="45"/>
      <c r="HG1436" s="45"/>
      <c r="HH1436" s="45"/>
      <c r="HI1436" s="45"/>
      <c r="HJ1436" s="45"/>
      <c r="HK1436" s="45"/>
      <c r="HL1436" s="45"/>
      <c r="HM1436" s="45"/>
      <c r="HN1436" s="45"/>
      <c r="HO1436" s="45"/>
      <c r="HP1436" s="45"/>
      <c r="HQ1436" s="45"/>
      <c r="HR1436" s="45"/>
      <c r="HS1436" s="45"/>
      <c r="HT1436" s="45"/>
      <c r="HU1436" s="45"/>
      <c r="HV1436" s="45"/>
      <c r="HW1436" s="45"/>
      <c r="HX1436" s="45"/>
      <c r="HY1436" s="45"/>
      <c r="HZ1436" s="45"/>
      <c r="IA1436" s="45"/>
      <c r="IB1436" s="45"/>
      <c r="IC1436" s="45"/>
      <c r="ID1436" s="45"/>
      <c r="IE1436" s="45"/>
      <c r="IF1436" s="45"/>
      <c r="IG1436" s="45"/>
      <c r="IH1436" s="45"/>
      <c r="II1436" s="45"/>
      <c r="IJ1436" s="45"/>
      <c r="IK1436" s="45"/>
      <c r="IL1436" s="45"/>
      <c r="IM1436" s="45"/>
      <c r="IN1436" s="45"/>
      <c r="IO1436" s="45"/>
      <c r="IP1436" s="45"/>
      <c r="IQ1436" s="45"/>
      <c r="IR1436" s="45"/>
      <c r="IS1436" s="45"/>
      <c r="IT1436" s="45"/>
      <c r="IU1436" s="45"/>
      <c r="IV1436" s="45"/>
      <c r="IW1436" s="45"/>
      <c r="IX1436" s="45"/>
      <c r="IY1436" s="45"/>
      <c r="IZ1436" s="45"/>
      <c r="JA1436" s="45"/>
      <c r="JB1436" s="45"/>
      <c r="JC1436" s="45"/>
      <c r="JD1436" s="45"/>
      <c r="JE1436" s="45"/>
      <c r="JF1436" s="45"/>
      <c r="JG1436" s="45"/>
      <c r="JH1436" s="45"/>
      <c r="JI1436" s="45"/>
      <c r="JJ1436" s="45"/>
      <c r="JK1436" s="45"/>
      <c r="JL1436" s="45"/>
      <c r="JM1436" s="45"/>
      <c r="JN1436" s="45"/>
      <c r="JO1436" s="45"/>
      <c r="JP1436" s="45"/>
      <c r="JQ1436" s="45"/>
      <c r="JR1436" s="45"/>
      <c r="JS1436" s="45"/>
      <c r="JT1436" s="45"/>
      <c r="JU1436" s="45"/>
      <c r="JV1436" s="45"/>
      <c r="JW1436" s="45"/>
      <c r="JX1436" s="45"/>
      <c r="JY1436" s="45"/>
      <c r="JZ1436" s="45"/>
      <c r="KA1436" s="45"/>
      <c r="KB1436" s="45"/>
      <c r="KC1436" s="45"/>
      <c r="KD1436" s="45"/>
      <c r="KE1436" s="45"/>
      <c r="KF1436" s="45"/>
      <c r="KG1436" s="45"/>
      <c r="KH1436" s="45"/>
      <c r="KI1436" s="45"/>
      <c r="KJ1436" s="45"/>
      <c r="KK1436" s="45"/>
      <c r="KL1436" s="45"/>
      <c r="KM1436" s="45"/>
      <c r="KN1436" s="45"/>
      <c r="KO1436" s="45"/>
      <c r="KP1436" s="45"/>
      <c r="KQ1436" s="45"/>
      <c r="KR1436" s="45"/>
      <c r="KS1436" s="45"/>
      <c r="KT1436" s="45"/>
      <c r="KU1436" s="45"/>
      <c r="KV1436" s="45"/>
      <c r="KW1436" s="45"/>
      <c r="KX1436" s="45"/>
      <c r="KY1436" s="45"/>
      <c r="KZ1436" s="45"/>
      <c r="LA1436" s="45"/>
      <c r="LB1436" s="45"/>
      <c r="LC1436" s="45"/>
      <c r="LD1436" s="45"/>
      <c r="LE1436" s="45"/>
      <c r="LF1436" s="45"/>
      <c r="LG1436" s="45"/>
      <c r="LH1436" s="45"/>
      <c r="LI1436" s="45"/>
      <c r="LJ1436" s="45"/>
      <c r="LK1436" s="45"/>
      <c r="LL1436" s="45"/>
      <c r="LM1436" s="45"/>
      <c r="LN1436" s="45"/>
      <c r="LO1436" s="45"/>
      <c r="LP1436" s="45"/>
      <c r="LQ1436" s="45"/>
      <c r="LR1436" s="45"/>
      <c r="LS1436" s="45"/>
      <c r="LT1436" s="45"/>
      <c r="LU1436" s="45"/>
      <c r="LV1436" s="45"/>
      <c r="LW1436" s="45"/>
      <c r="LX1436" s="45"/>
      <c r="LY1436" s="45"/>
      <c r="LZ1436" s="45"/>
      <c r="MA1436" s="45"/>
      <c r="MB1436" s="45"/>
      <c r="MC1436" s="45"/>
      <c r="MD1436" s="45"/>
      <c r="ME1436" s="45"/>
      <c r="MF1436" s="45"/>
      <c r="MG1436" s="45"/>
      <c r="MH1436" s="45"/>
      <c r="MI1436" s="45"/>
      <c r="MJ1436" s="45"/>
      <c r="MK1436" s="45"/>
      <c r="ML1436" s="45"/>
      <c r="MM1436" s="45"/>
      <c r="MN1436" s="45"/>
      <c r="MO1436" s="45"/>
      <c r="MP1436" s="45"/>
      <c r="MQ1436" s="45"/>
      <c r="MR1436" s="45"/>
      <c r="MS1436" s="45"/>
      <c r="MT1436" s="45"/>
      <c r="MU1436" s="45"/>
      <c r="MV1436" s="45"/>
      <c r="MW1436" s="45"/>
      <c r="MX1436" s="45"/>
      <c r="MY1436" s="45"/>
      <c r="MZ1436" s="45"/>
      <c r="NA1436" s="45"/>
      <c r="NB1436" s="45"/>
      <c r="NC1436" s="45"/>
      <c r="ND1436" s="45"/>
      <c r="NE1436" s="45"/>
      <c r="NF1436" s="45"/>
      <c r="NG1436" s="45"/>
      <c r="NH1436" s="45"/>
      <c r="NI1436" s="45"/>
      <c r="NJ1436" s="45"/>
      <c r="NK1436" s="45"/>
      <c r="NL1436" s="45"/>
      <c r="NM1436" s="45"/>
      <c r="NN1436" s="45"/>
      <c r="NO1436" s="45"/>
      <c r="NP1436" s="45"/>
      <c r="NQ1436" s="45"/>
      <c r="NR1436" s="45"/>
      <c r="NS1436" s="45"/>
      <c r="NT1436" s="45"/>
      <c r="NU1436" s="45"/>
      <c r="NV1436" s="45"/>
      <c r="NW1436" s="45"/>
      <c r="NX1436" s="45"/>
      <c r="NY1436" s="45"/>
      <c r="NZ1436" s="45"/>
      <c r="OA1436" s="45"/>
      <c r="OB1436" s="45"/>
      <c r="OC1436" s="45"/>
      <c r="OD1436" s="45"/>
      <c r="OE1436" s="45"/>
      <c r="OF1436" s="45"/>
      <c r="OG1436" s="45"/>
      <c r="OH1436" s="45"/>
      <c r="OI1436" s="45"/>
      <c r="OJ1436" s="45"/>
      <c r="OK1436" s="45"/>
      <c r="OL1436" s="45"/>
      <c r="OM1436" s="45"/>
      <c r="ON1436" s="45"/>
      <c r="OO1436" s="45"/>
      <c r="OP1436" s="45"/>
      <c r="OQ1436" s="45"/>
      <c r="OR1436" s="45"/>
      <c r="OS1436" s="45"/>
      <c r="OT1436" s="45"/>
      <c r="OU1436" s="45"/>
      <c r="OV1436" s="45"/>
      <c r="OW1436" s="45"/>
      <c r="OX1436" s="45"/>
      <c r="OY1436" s="45"/>
      <c r="OZ1436" s="45"/>
      <c r="PA1436" s="45"/>
      <c r="PB1436" s="45"/>
      <c r="PC1436" s="45"/>
      <c r="PD1436" s="45"/>
      <c r="PE1436" s="45"/>
      <c r="PF1436" s="45"/>
      <c r="PG1436" s="45"/>
      <c r="PH1436" s="45"/>
      <c r="PI1436" s="45"/>
      <c r="PJ1436" s="45"/>
      <c r="PK1436" s="45"/>
      <c r="PL1436" s="45"/>
      <c r="PM1436" s="45"/>
      <c r="PN1436" s="45"/>
      <c r="PO1436" s="45"/>
      <c r="PP1436" s="45"/>
      <c r="PQ1436" s="45"/>
      <c r="PR1436" s="45"/>
      <c r="PS1436" s="45"/>
      <c r="PT1436" s="45"/>
      <c r="PU1436" s="45"/>
      <c r="PV1436" s="45"/>
      <c r="PW1436" s="45"/>
      <c r="PX1436" s="45"/>
      <c r="PY1436" s="45"/>
      <c r="PZ1436" s="45"/>
      <c r="QA1436" s="45"/>
      <c r="QB1436" s="45"/>
      <c r="QC1436" s="45"/>
      <c r="QD1436" s="45"/>
      <c r="QE1436" s="45"/>
      <c r="QF1436" s="45"/>
      <c r="QG1436" s="45"/>
      <c r="QH1436" s="45"/>
      <c r="QI1436" s="45"/>
      <c r="QJ1436" s="45"/>
      <c r="QK1436" s="45"/>
      <c r="QL1436" s="45"/>
      <c r="QM1436" s="45"/>
      <c r="QN1436" s="45"/>
      <c r="QO1436" s="45"/>
      <c r="QP1436" s="45"/>
      <c r="QQ1436" s="45"/>
      <c r="QR1436" s="45"/>
      <c r="QS1436" s="45"/>
      <c r="QT1436" s="45"/>
      <c r="QU1436" s="45"/>
      <c r="QV1436" s="45"/>
      <c r="QW1436" s="45"/>
      <c r="QX1436" s="45"/>
      <c r="QY1436" s="45"/>
      <c r="QZ1436" s="45"/>
      <c r="RA1436" s="45"/>
      <c r="RB1436" s="45"/>
      <c r="RC1436" s="45"/>
      <c r="RD1436" s="45"/>
    </row>
    <row r="1437" spans="3:472" s="40" customFormat="1" x14ac:dyDescent="0.25">
      <c r="C1437" s="41"/>
      <c r="D1437" s="42"/>
      <c r="E1437" s="46"/>
      <c r="F1437" s="38"/>
      <c r="G1437" s="38"/>
      <c r="H1437" s="38"/>
      <c r="I1437" s="38"/>
      <c r="J1437" s="38"/>
      <c r="K1437" s="38"/>
      <c r="L1437" s="38"/>
      <c r="M1437" s="38"/>
      <c r="N1437" s="38"/>
      <c r="P1437" s="42"/>
      <c r="Q1437" s="38"/>
      <c r="R1437" s="38"/>
      <c r="S1437" s="38"/>
      <c r="T1437" s="47"/>
      <c r="U1437" s="43"/>
      <c r="V1437" s="123"/>
      <c r="W1437" s="123"/>
      <c r="X1437" s="124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78"/>
      <c r="AI1437" s="25"/>
      <c r="AJ1437" s="45"/>
      <c r="AK1437" s="45"/>
      <c r="AL1437" s="45"/>
      <c r="AM1437" s="45"/>
      <c r="AN1437" s="45"/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5"/>
      <c r="AY1437" s="45"/>
      <c r="AZ1437" s="45"/>
      <c r="BA1437" s="45"/>
      <c r="BB1437" s="45"/>
      <c r="BC1437" s="45"/>
      <c r="BD1437" s="45"/>
      <c r="BE1437" s="45"/>
      <c r="BF1437" s="45"/>
      <c r="BG1437" s="45"/>
      <c r="BH1437" s="45"/>
      <c r="BI1437" s="45"/>
      <c r="BJ1437" s="45"/>
      <c r="BK1437" s="45"/>
      <c r="BL1437" s="45"/>
      <c r="BM1437" s="45"/>
      <c r="BN1437" s="45"/>
      <c r="BO1437" s="45"/>
      <c r="BP1437" s="45"/>
      <c r="BQ1437" s="45"/>
      <c r="BR1437" s="45"/>
      <c r="BS1437" s="45"/>
      <c r="BT1437" s="45"/>
      <c r="BU1437" s="45"/>
      <c r="BV1437" s="45"/>
      <c r="BW1437" s="45"/>
      <c r="BX1437" s="45"/>
      <c r="BY1437" s="45"/>
      <c r="BZ1437" s="45"/>
      <c r="CA1437" s="45"/>
      <c r="CB1437" s="45"/>
      <c r="CC1437" s="45"/>
      <c r="CD1437" s="45"/>
      <c r="CE1437" s="45"/>
      <c r="CF1437" s="45"/>
      <c r="CG1437" s="45"/>
      <c r="CH1437" s="45"/>
      <c r="CI1437" s="45"/>
      <c r="CJ1437" s="45"/>
      <c r="CK1437" s="45"/>
      <c r="CL1437" s="45"/>
      <c r="CM1437" s="45"/>
      <c r="CN1437" s="45"/>
      <c r="CO1437" s="45"/>
      <c r="CP1437" s="45"/>
      <c r="CQ1437" s="45"/>
      <c r="CR1437" s="45"/>
      <c r="CS1437" s="45"/>
      <c r="CT1437" s="45"/>
      <c r="CU1437" s="45"/>
      <c r="CV1437" s="45"/>
      <c r="CW1437" s="45"/>
      <c r="CX1437" s="45"/>
      <c r="CY1437" s="45"/>
      <c r="CZ1437" s="45"/>
      <c r="DA1437" s="45"/>
      <c r="DB1437" s="45"/>
      <c r="DC1437" s="45"/>
      <c r="DD1437" s="45"/>
      <c r="DE1437" s="45"/>
      <c r="DF1437" s="45"/>
      <c r="DG1437" s="45"/>
      <c r="DH1437" s="45"/>
      <c r="DI1437" s="45"/>
      <c r="DJ1437" s="45"/>
      <c r="DK1437" s="45"/>
      <c r="DL1437" s="45"/>
      <c r="DM1437" s="45"/>
      <c r="DN1437" s="45"/>
      <c r="DO1437" s="45"/>
      <c r="DP1437" s="45"/>
      <c r="DQ1437" s="45"/>
      <c r="DR1437" s="45"/>
      <c r="DS1437" s="45"/>
      <c r="DT1437" s="45"/>
      <c r="DU1437" s="45"/>
      <c r="DV1437" s="45"/>
      <c r="DW1437" s="45"/>
      <c r="DX1437" s="45"/>
      <c r="DY1437" s="45"/>
      <c r="DZ1437" s="45"/>
      <c r="EA1437" s="45"/>
      <c r="EB1437" s="45"/>
      <c r="EC1437" s="45"/>
      <c r="ED1437" s="45"/>
      <c r="EE1437" s="45"/>
      <c r="EF1437" s="45"/>
      <c r="EG1437" s="45"/>
      <c r="EH1437" s="45"/>
      <c r="EI1437" s="45"/>
      <c r="EJ1437" s="45"/>
      <c r="EK1437" s="45"/>
      <c r="EL1437" s="45"/>
      <c r="EM1437" s="45"/>
      <c r="EN1437" s="45"/>
      <c r="EO1437" s="45"/>
      <c r="EP1437" s="45"/>
      <c r="EQ1437" s="45"/>
      <c r="ER1437" s="45"/>
      <c r="ES1437" s="45"/>
      <c r="ET1437" s="45"/>
      <c r="EU1437" s="45"/>
      <c r="EV1437" s="45"/>
      <c r="EW1437" s="45"/>
      <c r="EX1437" s="45"/>
      <c r="EY1437" s="45"/>
      <c r="EZ1437" s="45"/>
      <c r="FA1437" s="45"/>
      <c r="FB1437" s="45"/>
      <c r="FC1437" s="45"/>
      <c r="FD1437" s="45"/>
      <c r="FE1437" s="45"/>
      <c r="FF1437" s="45"/>
      <c r="FG1437" s="45"/>
      <c r="FH1437" s="45"/>
      <c r="FI1437" s="45"/>
      <c r="FJ1437" s="45"/>
      <c r="FK1437" s="45"/>
      <c r="FL1437" s="45"/>
      <c r="FM1437" s="45"/>
      <c r="FN1437" s="45"/>
      <c r="FO1437" s="45"/>
      <c r="FP1437" s="45"/>
      <c r="FQ1437" s="45"/>
      <c r="FR1437" s="45"/>
      <c r="FS1437" s="45"/>
      <c r="FT1437" s="45"/>
      <c r="FU1437" s="45"/>
      <c r="FV1437" s="45"/>
      <c r="FW1437" s="45"/>
      <c r="FX1437" s="45"/>
      <c r="FY1437" s="45"/>
      <c r="FZ1437" s="45"/>
      <c r="GA1437" s="45"/>
      <c r="GB1437" s="45"/>
      <c r="GC1437" s="45"/>
      <c r="GD1437" s="45"/>
      <c r="GE1437" s="45"/>
      <c r="GF1437" s="45"/>
      <c r="GG1437" s="45"/>
      <c r="GH1437" s="45"/>
      <c r="GI1437" s="45"/>
      <c r="GJ1437" s="45"/>
      <c r="GK1437" s="45"/>
      <c r="GL1437" s="45"/>
      <c r="GM1437" s="45"/>
      <c r="GN1437" s="45"/>
      <c r="GO1437" s="45"/>
      <c r="GP1437" s="45"/>
      <c r="GQ1437" s="45"/>
      <c r="GR1437" s="45"/>
      <c r="GS1437" s="45"/>
      <c r="GT1437" s="45"/>
      <c r="GU1437" s="45"/>
      <c r="GV1437" s="45"/>
      <c r="GW1437" s="45"/>
      <c r="GX1437" s="45"/>
      <c r="GY1437" s="45"/>
      <c r="GZ1437" s="45"/>
      <c r="HA1437" s="45"/>
      <c r="HB1437" s="45"/>
      <c r="HC1437" s="45"/>
      <c r="HD1437" s="45"/>
      <c r="HE1437" s="45"/>
      <c r="HF1437" s="45"/>
      <c r="HG1437" s="45"/>
      <c r="HH1437" s="45"/>
      <c r="HI1437" s="45"/>
      <c r="HJ1437" s="45"/>
      <c r="HK1437" s="45"/>
      <c r="HL1437" s="45"/>
      <c r="HM1437" s="45"/>
      <c r="HN1437" s="45"/>
      <c r="HO1437" s="45"/>
      <c r="HP1437" s="45"/>
      <c r="HQ1437" s="45"/>
      <c r="HR1437" s="45"/>
      <c r="HS1437" s="45"/>
      <c r="HT1437" s="45"/>
      <c r="HU1437" s="45"/>
      <c r="HV1437" s="45"/>
      <c r="HW1437" s="45"/>
      <c r="HX1437" s="45"/>
      <c r="HY1437" s="45"/>
      <c r="HZ1437" s="45"/>
      <c r="IA1437" s="45"/>
      <c r="IB1437" s="45"/>
      <c r="IC1437" s="45"/>
      <c r="ID1437" s="45"/>
      <c r="IE1437" s="45"/>
      <c r="IF1437" s="45"/>
      <c r="IG1437" s="45"/>
      <c r="IH1437" s="45"/>
      <c r="II1437" s="45"/>
      <c r="IJ1437" s="45"/>
      <c r="IK1437" s="45"/>
      <c r="IL1437" s="45"/>
      <c r="IM1437" s="45"/>
      <c r="IN1437" s="45"/>
      <c r="IO1437" s="45"/>
      <c r="IP1437" s="45"/>
      <c r="IQ1437" s="45"/>
      <c r="IR1437" s="45"/>
      <c r="IS1437" s="45"/>
      <c r="IT1437" s="45"/>
      <c r="IU1437" s="45"/>
      <c r="IV1437" s="45"/>
      <c r="IW1437" s="45"/>
      <c r="IX1437" s="45"/>
      <c r="IY1437" s="45"/>
      <c r="IZ1437" s="45"/>
      <c r="JA1437" s="45"/>
      <c r="JB1437" s="45"/>
      <c r="JC1437" s="45"/>
      <c r="JD1437" s="45"/>
      <c r="JE1437" s="45"/>
      <c r="JF1437" s="45"/>
      <c r="JG1437" s="45"/>
      <c r="JH1437" s="45"/>
      <c r="JI1437" s="45"/>
      <c r="JJ1437" s="45"/>
      <c r="JK1437" s="45"/>
      <c r="JL1437" s="45"/>
      <c r="JM1437" s="45"/>
      <c r="JN1437" s="45"/>
      <c r="JO1437" s="45"/>
      <c r="JP1437" s="45"/>
      <c r="JQ1437" s="45"/>
      <c r="JR1437" s="45"/>
      <c r="JS1437" s="45"/>
      <c r="JT1437" s="45"/>
      <c r="JU1437" s="45"/>
      <c r="JV1437" s="45"/>
      <c r="JW1437" s="45"/>
      <c r="JX1437" s="45"/>
      <c r="JY1437" s="45"/>
      <c r="JZ1437" s="45"/>
      <c r="KA1437" s="45"/>
      <c r="KB1437" s="45"/>
      <c r="KC1437" s="45"/>
      <c r="KD1437" s="45"/>
      <c r="KE1437" s="45"/>
      <c r="KF1437" s="45"/>
      <c r="KG1437" s="45"/>
      <c r="KH1437" s="45"/>
      <c r="KI1437" s="45"/>
      <c r="KJ1437" s="45"/>
      <c r="KK1437" s="45"/>
      <c r="KL1437" s="45"/>
      <c r="KM1437" s="45"/>
      <c r="KN1437" s="45"/>
      <c r="KO1437" s="45"/>
      <c r="KP1437" s="45"/>
      <c r="KQ1437" s="45"/>
      <c r="KR1437" s="45"/>
      <c r="KS1437" s="45"/>
      <c r="KT1437" s="45"/>
      <c r="KU1437" s="45"/>
      <c r="KV1437" s="45"/>
      <c r="KW1437" s="45"/>
      <c r="KX1437" s="45"/>
      <c r="KY1437" s="45"/>
      <c r="KZ1437" s="45"/>
      <c r="LA1437" s="45"/>
      <c r="LB1437" s="45"/>
      <c r="LC1437" s="45"/>
      <c r="LD1437" s="45"/>
      <c r="LE1437" s="45"/>
      <c r="LF1437" s="45"/>
      <c r="LG1437" s="45"/>
      <c r="LH1437" s="45"/>
      <c r="LI1437" s="45"/>
      <c r="LJ1437" s="45"/>
      <c r="LK1437" s="45"/>
      <c r="LL1437" s="45"/>
      <c r="LM1437" s="45"/>
      <c r="LN1437" s="45"/>
      <c r="LO1437" s="45"/>
      <c r="LP1437" s="45"/>
      <c r="LQ1437" s="45"/>
      <c r="LR1437" s="45"/>
      <c r="LS1437" s="45"/>
      <c r="LT1437" s="45"/>
      <c r="LU1437" s="45"/>
      <c r="LV1437" s="45"/>
      <c r="LW1437" s="45"/>
      <c r="LX1437" s="45"/>
      <c r="LY1437" s="45"/>
      <c r="LZ1437" s="45"/>
      <c r="MA1437" s="45"/>
      <c r="MB1437" s="45"/>
      <c r="MC1437" s="45"/>
      <c r="MD1437" s="45"/>
      <c r="ME1437" s="45"/>
      <c r="MF1437" s="45"/>
      <c r="MG1437" s="45"/>
      <c r="MH1437" s="45"/>
      <c r="MI1437" s="45"/>
      <c r="MJ1437" s="45"/>
      <c r="MK1437" s="45"/>
      <c r="ML1437" s="45"/>
      <c r="MM1437" s="45"/>
      <c r="MN1437" s="45"/>
      <c r="MO1437" s="45"/>
      <c r="MP1437" s="45"/>
      <c r="MQ1437" s="45"/>
      <c r="MR1437" s="45"/>
      <c r="MS1437" s="45"/>
      <c r="MT1437" s="45"/>
      <c r="MU1437" s="45"/>
      <c r="MV1437" s="45"/>
      <c r="MW1437" s="45"/>
      <c r="MX1437" s="45"/>
      <c r="MY1437" s="45"/>
      <c r="MZ1437" s="45"/>
      <c r="NA1437" s="45"/>
      <c r="NB1437" s="45"/>
      <c r="NC1437" s="45"/>
      <c r="ND1437" s="45"/>
      <c r="NE1437" s="45"/>
      <c r="NF1437" s="45"/>
      <c r="NG1437" s="45"/>
      <c r="NH1437" s="45"/>
      <c r="NI1437" s="45"/>
      <c r="NJ1437" s="45"/>
      <c r="NK1437" s="45"/>
      <c r="NL1437" s="45"/>
      <c r="NM1437" s="45"/>
      <c r="NN1437" s="45"/>
      <c r="NO1437" s="45"/>
      <c r="NP1437" s="45"/>
      <c r="NQ1437" s="45"/>
      <c r="NR1437" s="45"/>
      <c r="NS1437" s="45"/>
      <c r="NT1437" s="45"/>
      <c r="NU1437" s="45"/>
      <c r="NV1437" s="45"/>
      <c r="NW1437" s="45"/>
      <c r="NX1437" s="45"/>
      <c r="NY1437" s="45"/>
      <c r="NZ1437" s="45"/>
      <c r="OA1437" s="45"/>
      <c r="OB1437" s="45"/>
      <c r="OC1437" s="45"/>
      <c r="OD1437" s="45"/>
      <c r="OE1437" s="45"/>
      <c r="OF1437" s="45"/>
      <c r="OG1437" s="45"/>
      <c r="OH1437" s="45"/>
      <c r="OI1437" s="45"/>
      <c r="OJ1437" s="45"/>
      <c r="OK1437" s="45"/>
      <c r="OL1437" s="45"/>
      <c r="OM1437" s="45"/>
      <c r="ON1437" s="45"/>
      <c r="OO1437" s="45"/>
      <c r="OP1437" s="45"/>
      <c r="OQ1437" s="45"/>
      <c r="OR1437" s="45"/>
      <c r="OS1437" s="45"/>
      <c r="OT1437" s="45"/>
      <c r="OU1437" s="45"/>
      <c r="OV1437" s="45"/>
      <c r="OW1437" s="45"/>
      <c r="OX1437" s="45"/>
      <c r="OY1437" s="45"/>
      <c r="OZ1437" s="45"/>
      <c r="PA1437" s="45"/>
      <c r="PB1437" s="45"/>
      <c r="PC1437" s="45"/>
      <c r="PD1437" s="45"/>
      <c r="PE1437" s="45"/>
      <c r="PF1437" s="45"/>
      <c r="PG1437" s="45"/>
      <c r="PH1437" s="45"/>
      <c r="PI1437" s="45"/>
      <c r="PJ1437" s="45"/>
      <c r="PK1437" s="45"/>
      <c r="PL1437" s="45"/>
      <c r="PM1437" s="45"/>
      <c r="PN1437" s="45"/>
      <c r="PO1437" s="45"/>
      <c r="PP1437" s="45"/>
      <c r="PQ1437" s="45"/>
      <c r="PR1437" s="45"/>
      <c r="PS1437" s="45"/>
      <c r="PT1437" s="45"/>
      <c r="PU1437" s="45"/>
      <c r="PV1437" s="45"/>
      <c r="PW1437" s="45"/>
      <c r="PX1437" s="45"/>
      <c r="PY1437" s="45"/>
      <c r="PZ1437" s="45"/>
      <c r="QA1437" s="45"/>
      <c r="QB1437" s="45"/>
      <c r="QC1437" s="45"/>
      <c r="QD1437" s="45"/>
      <c r="QE1437" s="45"/>
      <c r="QF1437" s="45"/>
      <c r="QG1437" s="45"/>
      <c r="QH1437" s="45"/>
      <c r="QI1437" s="45"/>
      <c r="QJ1437" s="45"/>
      <c r="QK1437" s="45"/>
      <c r="QL1437" s="45"/>
      <c r="QM1437" s="45"/>
      <c r="QN1437" s="45"/>
      <c r="QO1437" s="45"/>
      <c r="QP1437" s="45"/>
      <c r="QQ1437" s="45"/>
      <c r="QR1437" s="45"/>
      <c r="QS1437" s="45"/>
      <c r="QT1437" s="45"/>
      <c r="QU1437" s="45"/>
      <c r="QV1437" s="45"/>
      <c r="QW1437" s="45"/>
      <c r="QX1437" s="45"/>
      <c r="QY1437" s="45"/>
      <c r="QZ1437" s="45"/>
      <c r="RA1437" s="45"/>
      <c r="RB1437" s="45"/>
      <c r="RC1437" s="45"/>
      <c r="RD1437" s="45"/>
    </row>
    <row r="1438" spans="3:472" s="40" customFormat="1" x14ac:dyDescent="0.25">
      <c r="C1438" s="41"/>
      <c r="D1438" s="42"/>
      <c r="E1438" s="46"/>
      <c r="F1438" s="38"/>
      <c r="G1438" s="38"/>
      <c r="H1438" s="38"/>
      <c r="I1438" s="38"/>
      <c r="J1438" s="38"/>
      <c r="K1438" s="38"/>
      <c r="L1438" s="38"/>
      <c r="M1438" s="38"/>
      <c r="N1438" s="38"/>
      <c r="P1438" s="42"/>
      <c r="Q1438" s="38"/>
      <c r="R1438" s="38"/>
      <c r="S1438" s="38"/>
      <c r="T1438" s="47"/>
      <c r="U1438" s="43"/>
      <c r="V1438" s="123"/>
      <c r="W1438" s="123"/>
      <c r="X1438" s="124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78"/>
      <c r="AI1438" s="25"/>
      <c r="AJ1438" s="45"/>
      <c r="AK1438" s="45"/>
      <c r="AL1438" s="45"/>
      <c r="AM1438" s="45"/>
      <c r="AN1438" s="45"/>
      <c r="AO1438" s="45"/>
      <c r="AP1438" s="45"/>
      <c r="AQ1438" s="45"/>
      <c r="AR1438" s="45"/>
      <c r="AS1438" s="45"/>
      <c r="AT1438" s="45"/>
      <c r="AU1438" s="45"/>
      <c r="AV1438" s="45"/>
      <c r="AW1438" s="45"/>
      <c r="AX1438" s="45"/>
      <c r="AY1438" s="45"/>
      <c r="AZ1438" s="45"/>
      <c r="BA1438" s="45"/>
      <c r="BB1438" s="45"/>
      <c r="BC1438" s="45"/>
      <c r="BD1438" s="45"/>
      <c r="BE1438" s="45"/>
      <c r="BF1438" s="45"/>
      <c r="BG1438" s="45"/>
      <c r="BH1438" s="45"/>
      <c r="BI1438" s="45"/>
      <c r="BJ1438" s="45"/>
      <c r="BK1438" s="45"/>
      <c r="BL1438" s="45"/>
      <c r="BM1438" s="45"/>
      <c r="BN1438" s="45"/>
      <c r="BO1438" s="45"/>
      <c r="BP1438" s="45"/>
      <c r="BQ1438" s="45"/>
      <c r="BR1438" s="45"/>
      <c r="BS1438" s="45"/>
      <c r="BT1438" s="45"/>
      <c r="BU1438" s="45"/>
      <c r="BV1438" s="45"/>
      <c r="BW1438" s="45"/>
      <c r="BX1438" s="45"/>
      <c r="BY1438" s="45"/>
      <c r="BZ1438" s="45"/>
      <c r="CA1438" s="45"/>
      <c r="CB1438" s="45"/>
      <c r="CC1438" s="45"/>
      <c r="CD1438" s="45"/>
      <c r="CE1438" s="45"/>
      <c r="CF1438" s="45"/>
      <c r="CG1438" s="45"/>
      <c r="CH1438" s="45"/>
      <c r="CI1438" s="45"/>
      <c r="CJ1438" s="45"/>
      <c r="CK1438" s="45"/>
      <c r="CL1438" s="45"/>
      <c r="CM1438" s="45"/>
      <c r="CN1438" s="45"/>
      <c r="CO1438" s="45"/>
      <c r="CP1438" s="45"/>
      <c r="CQ1438" s="45"/>
      <c r="CR1438" s="45"/>
      <c r="CS1438" s="45"/>
      <c r="CT1438" s="45"/>
      <c r="CU1438" s="45"/>
      <c r="CV1438" s="45"/>
      <c r="CW1438" s="45"/>
      <c r="CX1438" s="45"/>
      <c r="CY1438" s="45"/>
      <c r="CZ1438" s="45"/>
      <c r="DA1438" s="45"/>
      <c r="DB1438" s="45"/>
      <c r="DC1438" s="45"/>
      <c r="DD1438" s="45"/>
      <c r="DE1438" s="45"/>
      <c r="DF1438" s="45"/>
      <c r="DG1438" s="45"/>
      <c r="DH1438" s="45"/>
      <c r="DI1438" s="45"/>
      <c r="DJ1438" s="45"/>
      <c r="DK1438" s="45"/>
      <c r="DL1438" s="45"/>
      <c r="DM1438" s="45"/>
      <c r="DN1438" s="45"/>
      <c r="DO1438" s="45"/>
      <c r="DP1438" s="45"/>
      <c r="DQ1438" s="45"/>
      <c r="DR1438" s="45"/>
      <c r="DS1438" s="45"/>
      <c r="DT1438" s="45"/>
      <c r="DU1438" s="45"/>
      <c r="DV1438" s="45"/>
      <c r="DW1438" s="45"/>
      <c r="DX1438" s="45"/>
      <c r="DY1438" s="45"/>
      <c r="DZ1438" s="45"/>
      <c r="EA1438" s="45"/>
      <c r="EB1438" s="45"/>
      <c r="EC1438" s="45"/>
      <c r="ED1438" s="45"/>
      <c r="EE1438" s="45"/>
      <c r="EF1438" s="45"/>
      <c r="EG1438" s="45"/>
      <c r="EH1438" s="45"/>
      <c r="EI1438" s="45"/>
      <c r="EJ1438" s="45"/>
      <c r="EK1438" s="45"/>
      <c r="EL1438" s="45"/>
      <c r="EM1438" s="45"/>
      <c r="EN1438" s="45"/>
      <c r="EO1438" s="45"/>
      <c r="EP1438" s="45"/>
      <c r="EQ1438" s="45"/>
      <c r="ER1438" s="45"/>
      <c r="ES1438" s="45"/>
      <c r="ET1438" s="45"/>
      <c r="EU1438" s="45"/>
      <c r="EV1438" s="45"/>
      <c r="EW1438" s="45"/>
      <c r="EX1438" s="45"/>
      <c r="EY1438" s="45"/>
      <c r="EZ1438" s="45"/>
      <c r="FA1438" s="45"/>
      <c r="FB1438" s="45"/>
      <c r="FC1438" s="45"/>
      <c r="FD1438" s="45"/>
      <c r="FE1438" s="45"/>
      <c r="FF1438" s="45"/>
      <c r="FG1438" s="45"/>
      <c r="FH1438" s="45"/>
      <c r="FI1438" s="45"/>
      <c r="FJ1438" s="45"/>
      <c r="FK1438" s="45"/>
      <c r="FL1438" s="45"/>
      <c r="FM1438" s="45"/>
      <c r="FN1438" s="45"/>
      <c r="FO1438" s="45"/>
      <c r="FP1438" s="45"/>
      <c r="FQ1438" s="45"/>
      <c r="FR1438" s="45"/>
      <c r="FS1438" s="45"/>
      <c r="FT1438" s="45"/>
      <c r="FU1438" s="45"/>
      <c r="FV1438" s="45"/>
      <c r="FW1438" s="45"/>
      <c r="FX1438" s="45"/>
      <c r="FY1438" s="45"/>
      <c r="FZ1438" s="45"/>
      <c r="GA1438" s="45"/>
      <c r="GB1438" s="45"/>
      <c r="GC1438" s="45"/>
      <c r="GD1438" s="45"/>
      <c r="GE1438" s="45"/>
      <c r="GF1438" s="45"/>
      <c r="GG1438" s="45"/>
      <c r="GH1438" s="45"/>
      <c r="GI1438" s="45"/>
      <c r="GJ1438" s="45"/>
      <c r="GK1438" s="45"/>
      <c r="GL1438" s="45"/>
      <c r="GM1438" s="45"/>
      <c r="GN1438" s="45"/>
      <c r="GO1438" s="45"/>
      <c r="GP1438" s="45"/>
      <c r="GQ1438" s="45"/>
      <c r="GR1438" s="45"/>
      <c r="GS1438" s="45"/>
      <c r="GT1438" s="45"/>
      <c r="GU1438" s="45"/>
      <c r="GV1438" s="45"/>
      <c r="GW1438" s="45"/>
      <c r="GX1438" s="45"/>
      <c r="GY1438" s="45"/>
      <c r="GZ1438" s="45"/>
      <c r="HA1438" s="45"/>
      <c r="HB1438" s="45"/>
      <c r="HC1438" s="45"/>
      <c r="HD1438" s="45"/>
      <c r="HE1438" s="45"/>
      <c r="HF1438" s="45"/>
      <c r="HG1438" s="45"/>
      <c r="HH1438" s="45"/>
      <c r="HI1438" s="45"/>
      <c r="HJ1438" s="45"/>
      <c r="HK1438" s="45"/>
      <c r="HL1438" s="45"/>
      <c r="HM1438" s="45"/>
      <c r="HN1438" s="45"/>
      <c r="HO1438" s="45"/>
      <c r="HP1438" s="45"/>
      <c r="HQ1438" s="45"/>
      <c r="HR1438" s="45"/>
      <c r="HS1438" s="45"/>
      <c r="HT1438" s="45"/>
      <c r="HU1438" s="45"/>
      <c r="HV1438" s="45"/>
      <c r="HW1438" s="45"/>
      <c r="HX1438" s="45"/>
      <c r="HY1438" s="45"/>
      <c r="HZ1438" s="45"/>
      <c r="IA1438" s="45"/>
      <c r="IB1438" s="45"/>
      <c r="IC1438" s="45"/>
      <c r="ID1438" s="45"/>
      <c r="IE1438" s="45"/>
      <c r="IF1438" s="45"/>
      <c r="IG1438" s="45"/>
      <c r="IH1438" s="45"/>
      <c r="II1438" s="45"/>
      <c r="IJ1438" s="45"/>
      <c r="IK1438" s="45"/>
      <c r="IL1438" s="45"/>
      <c r="IM1438" s="45"/>
      <c r="IN1438" s="45"/>
      <c r="IO1438" s="45"/>
      <c r="IP1438" s="45"/>
      <c r="IQ1438" s="45"/>
      <c r="IR1438" s="45"/>
      <c r="IS1438" s="45"/>
      <c r="IT1438" s="45"/>
      <c r="IU1438" s="45"/>
      <c r="IV1438" s="45"/>
      <c r="IW1438" s="45"/>
      <c r="IX1438" s="45"/>
      <c r="IY1438" s="45"/>
      <c r="IZ1438" s="45"/>
      <c r="JA1438" s="45"/>
      <c r="JB1438" s="45"/>
      <c r="JC1438" s="45"/>
      <c r="JD1438" s="45"/>
      <c r="JE1438" s="45"/>
      <c r="JF1438" s="45"/>
      <c r="JG1438" s="45"/>
      <c r="JH1438" s="45"/>
      <c r="JI1438" s="45"/>
      <c r="JJ1438" s="45"/>
      <c r="JK1438" s="45"/>
      <c r="JL1438" s="45"/>
      <c r="JM1438" s="45"/>
      <c r="JN1438" s="45"/>
      <c r="JO1438" s="45"/>
      <c r="JP1438" s="45"/>
      <c r="JQ1438" s="45"/>
      <c r="JR1438" s="45"/>
      <c r="JS1438" s="45"/>
      <c r="JT1438" s="45"/>
      <c r="JU1438" s="45"/>
      <c r="JV1438" s="45"/>
      <c r="JW1438" s="45"/>
      <c r="JX1438" s="45"/>
      <c r="JY1438" s="45"/>
      <c r="JZ1438" s="45"/>
      <c r="KA1438" s="45"/>
      <c r="KB1438" s="45"/>
      <c r="KC1438" s="45"/>
      <c r="KD1438" s="45"/>
      <c r="KE1438" s="45"/>
      <c r="KF1438" s="45"/>
      <c r="KG1438" s="45"/>
      <c r="KH1438" s="45"/>
      <c r="KI1438" s="45"/>
      <c r="KJ1438" s="45"/>
      <c r="KK1438" s="45"/>
      <c r="KL1438" s="45"/>
      <c r="KM1438" s="45"/>
      <c r="KN1438" s="45"/>
      <c r="KO1438" s="45"/>
      <c r="KP1438" s="45"/>
      <c r="KQ1438" s="45"/>
      <c r="KR1438" s="45"/>
      <c r="KS1438" s="45"/>
      <c r="KT1438" s="45"/>
      <c r="KU1438" s="45"/>
      <c r="KV1438" s="45"/>
      <c r="KW1438" s="45"/>
      <c r="KX1438" s="45"/>
      <c r="KY1438" s="45"/>
      <c r="KZ1438" s="45"/>
      <c r="LA1438" s="45"/>
      <c r="LB1438" s="45"/>
      <c r="LC1438" s="45"/>
      <c r="LD1438" s="45"/>
      <c r="LE1438" s="45"/>
      <c r="LF1438" s="45"/>
      <c r="LG1438" s="45"/>
      <c r="LH1438" s="45"/>
      <c r="LI1438" s="45"/>
      <c r="LJ1438" s="45"/>
      <c r="LK1438" s="45"/>
      <c r="LL1438" s="45"/>
      <c r="LM1438" s="45"/>
      <c r="LN1438" s="45"/>
      <c r="LO1438" s="45"/>
      <c r="LP1438" s="45"/>
      <c r="LQ1438" s="45"/>
      <c r="LR1438" s="45"/>
      <c r="LS1438" s="45"/>
      <c r="LT1438" s="45"/>
      <c r="LU1438" s="45"/>
      <c r="LV1438" s="45"/>
      <c r="LW1438" s="45"/>
      <c r="LX1438" s="45"/>
      <c r="LY1438" s="45"/>
      <c r="LZ1438" s="45"/>
      <c r="MA1438" s="45"/>
      <c r="MB1438" s="45"/>
      <c r="MC1438" s="45"/>
      <c r="MD1438" s="45"/>
      <c r="ME1438" s="45"/>
      <c r="MF1438" s="45"/>
      <c r="MG1438" s="45"/>
      <c r="MH1438" s="45"/>
      <c r="MI1438" s="45"/>
      <c r="MJ1438" s="45"/>
      <c r="MK1438" s="45"/>
      <c r="ML1438" s="45"/>
      <c r="MM1438" s="45"/>
      <c r="MN1438" s="45"/>
      <c r="MO1438" s="45"/>
      <c r="MP1438" s="45"/>
      <c r="MQ1438" s="45"/>
      <c r="MR1438" s="45"/>
      <c r="MS1438" s="45"/>
      <c r="MT1438" s="45"/>
      <c r="MU1438" s="45"/>
      <c r="MV1438" s="45"/>
      <c r="MW1438" s="45"/>
      <c r="MX1438" s="45"/>
      <c r="MY1438" s="45"/>
      <c r="MZ1438" s="45"/>
      <c r="NA1438" s="45"/>
      <c r="NB1438" s="45"/>
      <c r="NC1438" s="45"/>
      <c r="ND1438" s="45"/>
      <c r="NE1438" s="45"/>
      <c r="NF1438" s="45"/>
      <c r="NG1438" s="45"/>
      <c r="NH1438" s="45"/>
      <c r="NI1438" s="45"/>
      <c r="NJ1438" s="45"/>
      <c r="NK1438" s="45"/>
      <c r="NL1438" s="45"/>
      <c r="NM1438" s="45"/>
      <c r="NN1438" s="45"/>
      <c r="NO1438" s="45"/>
      <c r="NP1438" s="45"/>
      <c r="NQ1438" s="45"/>
      <c r="NR1438" s="45"/>
      <c r="NS1438" s="45"/>
      <c r="NT1438" s="45"/>
      <c r="NU1438" s="45"/>
      <c r="NV1438" s="45"/>
      <c r="NW1438" s="45"/>
      <c r="NX1438" s="45"/>
      <c r="NY1438" s="45"/>
      <c r="NZ1438" s="45"/>
      <c r="OA1438" s="45"/>
      <c r="OB1438" s="45"/>
      <c r="OC1438" s="45"/>
      <c r="OD1438" s="45"/>
      <c r="OE1438" s="45"/>
      <c r="OF1438" s="45"/>
      <c r="OG1438" s="45"/>
      <c r="OH1438" s="45"/>
      <c r="OI1438" s="45"/>
      <c r="OJ1438" s="45"/>
      <c r="OK1438" s="45"/>
      <c r="OL1438" s="45"/>
      <c r="OM1438" s="45"/>
      <c r="ON1438" s="45"/>
      <c r="OO1438" s="45"/>
      <c r="OP1438" s="45"/>
      <c r="OQ1438" s="45"/>
      <c r="OR1438" s="45"/>
      <c r="OS1438" s="45"/>
      <c r="OT1438" s="45"/>
      <c r="OU1438" s="45"/>
      <c r="OV1438" s="45"/>
      <c r="OW1438" s="45"/>
      <c r="OX1438" s="45"/>
      <c r="OY1438" s="45"/>
      <c r="OZ1438" s="45"/>
      <c r="PA1438" s="45"/>
      <c r="PB1438" s="45"/>
      <c r="PC1438" s="45"/>
      <c r="PD1438" s="45"/>
      <c r="PE1438" s="45"/>
      <c r="PF1438" s="45"/>
      <c r="PG1438" s="45"/>
      <c r="PH1438" s="45"/>
      <c r="PI1438" s="45"/>
      <c r="PJ1438" s="45"/>
      <c r="PK1438" s="45"/>
      <c r="PL1438" s="45"/>
      <c r="PM1438" s="45"/>
      <c r="PN1438" s="45"/>
      <c r="PO1438" s="45"/>
      <c r="PP1438" s="45"/>
      <c r="PQ1438" s="45"/>
      <c r="PR1438" s="45"/>
      <c r="PS1438" s="45"/>
      <c r="PT1438" s="45"/>
      <c r="PU1438" s="45"/>
      <c r="PV1438" s="45"/>
      <c r="PW1438" s="45"/>
      <c r="PX1438" s="45"/>
      <c r="PY1438" s="45"/>
      <c r="PZ1438" s="45"/>
      <c r="QA1438" s="45"/>
      <c r="QB1438" s="45"/>
      <c r="QC1438" s="45"/>
      <c r="QD1438" s="45"/>
      <c r="QE1438" s="45"/>
      <c r="QF1438" s="45"/>
      <c r="QG1438" s="45"/>
      <c r="QH1438" s="45"/>
      <c r="QI1438" s="45"/>
      <c r="QJ1438" s="45"/>
      <c r="QK1438" s="45"/>
      <c r="QL1438" s="45"/>
      <c r="QM1438" s="45"/>
      <c r="QN1438" s="45"/>
      <c r="QO1438" s="45"/>
      <c r="QP1438" s="45"/>
      <c r="QQ1438" s="45"/>
      <c r="QR1438" s="45"/>
      <c r="QS1438" s="45"/>
      <c r="QT1438" s="45"/>
      <c r="QU1438" s="45"/>
      <c r="QV1438" s="45"/>
      <c r="QW1438" s="45"/>
      <c r="QX1438" s="45"/>
      <c r="QY1438" s="45"/>
      <c r="QZ1438" s="45"/>
      <c r="RA1438" s="45"/>
      <c r="RB1438" s="45"/>
      <c r="RC1438" s="45"/>
      <c r="RD1438" s="45"/>
    </row>
    <row r="1439" spans="3:472" s="40" customFormat="1" x14ac:dyDescent="0.25">
      <c r="C1439" s="41"/>
      <c r="D1439" s="42"/>
      <c r="E1439" s="46"/>
      <c r="F1439" s="38"/>
      <c r="G1439" s="38"/>
      <c r="H1439" s="38"/>
      <c r="I1439" s="38"/>
      <c r="J1439" s="38"/>
      <c r="K1439" s="38"/>
      <c r="L1439" s="38"/>
      <c r="M1439" s="38"/>
      <c r="N1439" s="38"/>
      <c r="P1439" s="42"/>
      <c r="Q1439" s="38"/>
      <c r="R1439" s="38"/>
      <c r="S1439" s="38"/>
      <c r="T1439" s="47"/>
      <c r="U1439" s="43"/>
      <c r="V1439" s="123"/>
      <c r="W1439" s="123"/>
      <c r="X1439" s="124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78"/>
      <c r="AI1439" s="25"/>
      <c r="AJ1439" s="45"/>
      <c r="AK1439" s="45"/>
      <c r="AL1439" s="45"/>
      <c r="AM1439" s="45"/>
      <c r="AN1439" s="45"/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5"/>
      <c r="AY1439" s="45"/>
      <c r="AZ1439" s="45"/>
      <c r="BA1439" s="45"/>
      <c r="BB1439" s="45"/>
      <c r="BC1439" s="45"/>
      <c r="BD1439" s="45"/>
      <c r="BE1439" s="45"/>
      <c r="BF1439" s="45"/>
      <c r="BG1439" s="45"/>
      <c r="BH1439" s="45"/>
      <c r="BI1439" s="45"/>
      <c r="BJ1439" s="45"/>
      <c r="BK1439" s="45"/>
      <c r="BL1439" s="45"/>
      <c r="BM1439" s="45"/>
      <c r="BN1439" s="45"/>
      <c r="BO1439" s="45"/>
      <c r="BP1439" s="45"/>
      <c r="BQ1439" s="45"/>
      <c r="BR1439" s="45"/>
      <c r="BS1439" s="45"/>
      <c r="BT1439" s="45"/>
      <c r="BU1439" s="45"/>
      <c r="BV1439" s="45"/>
      <c r="BW1439" s="45"/>
      <c r="BX1439" s="45"/>
      <c r="BY1439" s="45"/>
      <c r="BZ1439" s="45"/>
      <c r="CA1439" s="45"/>
      <c r="CB1439" s="45"/>
      <c r="CC1439" s="45"/>
      <c r="CD1439" s="45"/>
      <c r="CE1439" s="45"/>
      <c r="CF1439" s="45"/>
      <c r="CG1439" s="45"/>
      <c r="CH1439" s="45"/>
      <c r="CI1439" s="45"/>
      <c r="CJ1439" s="45"/>
      <c r="CK1439" s="45"/>
      <c r="CL1439" s="45"/>
      <c r="CM1439" s="45"/>
      <c r="CN1439" s="45"/>
      <c r="CO1439" s="45"/>
      <c r="CP1439" s="45"/>
      <c r="CQ1439" s="45"/>
      <c r="CR1439" s="45"/>
      <c r="CS1439" s="45"/>
      <c r="CT1439" s="45"/>
      <c r="CU1439" s="45"/>
      <c r="CV1439" s="45"/>
      <c r="CW1439" s="45"/>
      <c r="CX1439" s="45"/>
      <c r="CY1439" s="45"/>
      <c r="CZ1439" s="45"/>
      <c r="DA1439" s="45"/>
      <c r="DB1439" s="45"/>
      <c r="DC1439" s="45"/>
      <c r="DD1439" s="45"/>
      <c r="DE1439" s="45"/>
      <c r="DF1439" s="45"/>
      <c r="DG1439" s="45"/>
      <c r="DH1439" s="45"/>
      <c r="DI1439" s="45"/>
      <c r="DJ1439" s="45"/>
      <c r="DK1439" s="45"/>
      <c r="DL1439" s="45"/>
      <c r="DM1439" s="45"/>
      <c r="DN1439" s="45"/>
      <c r="DO1439" s="45"/>
      <c r="DP1439" s="45"/>
      <c r="DQ1439" s="45"/>
      <c r="DR1439" s="45"/>
      <c r="DS1439" s="45"/>
      <c r="DT1439" s="45"/>
      <c r="DU1439" s="45"/>
      <c r="DV1439" s="45"/>
      <c r="DW1439" s="45"/>
      <c r="DX1439" s="45"/>
      <c r="DY1439" s="45"/>
      <c r="DZ1439" s="45"/>
      <c r="EA1439" s="45"/>
      <c r="EB1439" s="45"/>
      <c r="EC1439" s="45"/>
      <c r="ED1439" s="45"/>
      <c r="EE1439" s="45"/>
      <c r="EF1439" s="45"/>
      <c r="EG1439" s="45"/>
      <c r="EH1439" s="45"/>
      <c r="EI1439" s="45"/>
      <c r="EJ1439" s="45"/>
      <c r="EK1439" s="45"/>
      <c r="EL1439" s="45"/>
      <c r="EM1439" s="45"/>
      <c r="EN1439" s="45"/>
      <c r="EO1439" s="45"/>
      <c r="EP1439" s="45"/>
      <c r="EQ1439" s="45"/>
      <c r="ER1439" s="45"/>
      <c r="ES1439" s="45"/>
      <c r="ET1439" s="45"/>
      <c r="EU1439" s="45"/>
      <c r="EV1439" s="45"/>
      <c r="EW1439" s="45"/>
      <c r="EX1439" s="45"/>
      <c r="EY1439" s="45"/>
      <c r="EZ1439" s="45"/>
      <c r="FA1439" s="45"/>
      <c r="FB1439" s="45"/>
      <c r="FC1439" s="45"/>
      <c r="FD1439" s="45"/>
      <c r="FE1439" s="45"/>
      <c r="FF1439" s="45"/>
      <c r="FG1439" s="45"/>
      <c r="FH1439" s="45"/>
      <c r="FI1439" s="45"/>
      <c r="FJ1439" s="45"/>
      <c r="FK1439" s="45"/>
      <c r="FL1439" s="45"/>
      <c r="FM1439" s="45"/>
      <c r="FN1439" s="45"/>
      <c r="FO1439" s="45"/>
      <c r="FP1439" s="45"/>
      <c r="FQ1439" s="45"/>
      <c r="FR1439" s="45"/>
      <c r="FS1439" s="45"/>
      <c r="FT1439" s="45"/>
      <c r="FU1439" s="45"/>
      <c r="FV1439" s="45"/>
      <c r="FW1439" s="45"/>
      <c r="FX1439" s="45"/>
      <c r="FY1439" s="45"/>
      <c r="FZ1439" s="45"/>
      <c r="GA1439" s="45"/>
      <c r="GB1439" s="45"/>
      <c r="GC1439" s="45"/>
      <c r="GD1439" s="45"/>
      <c r="GE1439" s="45"/>
      <c r="GF1439" s="45"/>
      <c r="GG1439" s="45"/>
      <c r="GH1439" s="45"/>
      <c r="GI1439" s="45"/>
      <c r="GJ1439" s="45"/>
      <c r="GK1439" s="45"/>
      <c r="GL1439" s="45"/>
      <c r="GM1439" s="45"/>
      <c r="GN1439" s="45"/>
      <c r="GO1439" s="45"/>
      <c r="GP1439" s="45"/>
      <c r="GQ1439" s="45"/>
      <c r="GR1439" s="45"/>
      <c r="GS1439" s="45"/>
      <c r="GT1439" s="45"/>
      <c r="GU1439" s="45"/>
      <c r="GV1439" s="45"/>
      <c r="GW1439" s="45"/>
      <c r="GX1439" s="45"/>
      <c r="GY1439" s="45"/>
      <c r="GZ1439" s="45"/>
      <c r="HA1439" s="45"/>
      <c r="HB1439" s="45"/>
      <c r="HC1439" s="45"/>
      <c r="HD1439" s="45"/>
      <c r="HE1439" s="45"/>
      <c r="HF1439" s="45"/>
      <c r="HG1439" s="45"/>
      <c r="HH1439" s="45"/>
      <c r="HI1439" s="45"/>
      <c r="HJ1439" s="45"/>
      <c r="HK1439" s="45"/>
      <c r="HL1439" s="45"/>
      <c r="HM1439" s="45"/>
      <c r="HN1439" s="45"/>
      <c r="HO1439" s="45"/>
      <c r="HP1439" s="45"/>
      <c r="HQ1439" s="45"/>
      <c r="HR1439" s="45"/>
      <c r="HS1439" s="45"/>
      <c r="HT1439" s="45"/>
      <c r="HU1439" s="45"/>
      <c r="HV1439" s="45"/>
      <c r="HW1439" s="45"/>
      <c r="HX1439" s="45"/>
      <c r="HY1439" s="45"/>
      <c r="HZ1439" s="45"/>
      <c r="IA1439" s="45"/>
      <c r="IB1439" s="45"/>
      <c r="IC1439" s="45"/>
      <c r="ID1439" s="45"/>
      <c r="IE1439" s="45"/>
      <c r="IF1439" s="45"/>
      <c r="IG1439" s="45"/>
      <c r="IH1439" s="45"/>
      <c r="II1439" s="45"/>
      <c r="IJ1439" s="45"/>
      <c r="IK1439" s="45"/>
      <c r="IL1439" s="45"/>
      <c r="IM1439" s="45"/>
      <c r="IN1439" s="45"/>
      <c r="IO1439" s="45"/>
      <c r="IP1439" s="45"/>
      <c r="IQ1439" s="45"/>
      <c r="IR1439" s="45"/>
      <c r="IS1439" s="45"/>
      <c r="IT1439" s="45"/>
      <c r="IU1439" s="45"/>
      <c r="IV1439" s="45"/>
      <c r="IW1439" s="45"/>
      <c r="IX1439" s="45"/>
      <c r="IY1439" s="45"/>
      <c r="IZ1439" s="45"/>
      <c r="JA1439" s="45"/>
      <c r="JB1439" s="45"/>
      <c r="JC1439" s="45"/>
      <c r="JD1439" s="45"/>
      <c r="JE1439" s="45"/>
      <c r="JF1439" s="45"/>
      <c r="JG1439" s="45"/>
      <c r="JH1439" s="45"/>
      <c r="JI1439" s="45"/>
      <c r="JJ1439" s="45"/>
      <c r="JK1439" s="45"/>
      <c r="JL1439" s="45"/>
      <c r="JM1439" s="45"/>
      <c r="JN1439" s="45"/>
      <c r="JO1439" s="45"/>
      <c r="JP1439" s="45"/>
      <c r="JQ1439" s="45"/>
      <c r="JR1439" s="45"/>
      <c r="JS1439" s="45"/>
      <c r="JT1439" s="45"/>
      <c r="JU1439" s="45"/>
      <c r="JV1439" s="45"/>
      <c r="JW1439" s="45"/>
      <c r="JX1439" s="45"/>
      <c r="JY1439" s="45"/>
      <c r="JZ1439" s="45"/>
      <c r="KA1439" s="45"/>
      <c r="KB1439" s="45"/>
      <c r="KC1439" s="45"/>
      <c r="KD1439" s="45"/>
      <c r="KE1439" s="45"/>
      <c r="KF1439" s="45"/>
      <c r="KG1439" s="45"/>
      <c r="KH1439" s="45"/>
      <c r="KI1439" s="45"/>
      <c r="KJ1439" s="45"/>
      <c r="KK1439" s="45"/>
      <c r="KL1439" s="45"/>
      <c r="KM1439" s="45"/>
      <c r="KN1439" s="45"/>
      <c r="KO1439" s="45"/>
      <c r="KP1439" s="45"/>
      <c r="KQ1439" s="45"/>
      <c r="KR1439" s="45"/>
      <c r="KS1439" s="45"/>
      <c r="KT1439" s="45"/>
      <c r="KU1439" s="45"/>
      <c r="KV1439" s="45"/>
      <c r="KW1439" s="45"/>
      <c r="KX1439" s="45"/>
      <c r="KY1439" s="45"/>
      <c r="KZ1439" s="45"/>
      <c r="LA1439" s="45"/>
      <c r="LB1439" s="45"/>
      <c r="LC1439" s="45"/>
      <c r="LD1439" s="45"/>
      <c r="LE1439" s="45"/>
      <c r="LF1439" s="45"/>
      <c r="LG1439" s="45"/>
      <c r="LH1439" s="45"/>
      <c r="LI1439" s="45"/>
      <c r="LJ1439" s="45"/>
      <c r="LK1439" s="45"/>
      <c r="LL1439" s="45"/>
      <c r="LM1439" s="45"/>
      <c r="LN1439" s="45"/>
      <c r="LO1439" s="45"/>
      <c r="LP1439" s="45"/>
      <c r="LQ1439" s="45"/>
      <c r="LR1439" s="45"/>
      <c r="LS1439" s="45"/>
      <c r="LT1439" s="45"/>
      <c r="LU1439" s="45"/>
      <c r="LV1439" s="45"/>
      <c r="LW1439" s="45"/>
      <c r="LX1439" s="45"/>
      <c r="LY1439" s="45"/>
      <c r="LZ1439" s="45"/>
      <c r="MA1439" s="45"/>
      <c r="MB1439" s="45"/>
      <c r="MC1439" s="45"/>
      <c r="MD1439" s="45"/>
      <c r="ME1439" s="45"/>
      <c r="MF1439" s="45"/>
      <c r="MG1439" s="45"/>
      <c r="MH1439" s="45"/>
      <c r="MI1439" s="45"/>
      <c r="MJ1439" s="45"/>
      <c r="MK1439" s="45"/>
      <c r="ML1439" s="45"/>
      <c r="MM1439" s="45"/>
      <c r="MN1439" s="45"/>
      <c r="MO1439" s="45"/>
      <c r="MP1439" s="45"/>
      <c r="MQ1439" s="45"/>
      <c r="MR1439" s="45"/>
      <c r="MS1439" s="45"/>
      <c r="MT1439" s="45"/>
      <c r="MU1439" s="45"/>
      <c r="MV1439" s="45"/>
      <c r="MW1439" s="45"/>
      <c r="MX1439" s="45"/>
      <c r="MY1439" s="45"/>
      <c r="MZ1439" s="45"/>
      <c r="NA1439" s="45"/>
      <c r="NB1439" s="45"/>
      <c r="NC1439" s="45"/>
      <c r="ND1439" s="45"/>
      <c r="NE1439" s="45"/>
      <c r="NF1439" s="45"/>
      <c r="NG1439" s="45"/>
      <c r="NH1439" s="45"/>
      <c r="NI1439" s="45"/>
      <c r="NJ1439" s="45"/>
      <c r="NK1439" s="45"/>
      <c r="NL1439" s="45"/>
      <c r="NM1439" s="45"/>
      <c r="NN1439" s="45"/>
      <c r="NO1439" s="45"/>
      <c r="NP1439" s="45"/>
      <c r="NQ1439" s="45"/>
      <c r="NR1439" s="45"/>
      <c r="NS1439" s="45"/>
      <c r="NT1439" s="45"/>
      <c r="NU1439" s="45"/>
      <c r="NV1439" s="45"/>
      <c r="NW1439" s="45"/>
      <c r="NX1439" s="45"/>
      <c r="NY1439" s="45"/>
      <c r="NZ1439" s="45"/>
      <c r="OA1439" s="45"/>
      <c r="OB1439" s="45"/>
      <c r="OC1439" s="45"/>
      <c r="OD1439" s="45"/>
      <c r="OE1439" s="45"/>
      <c r="OF1439" s="45"/>
      <c r="OG1439" s="45"/>
      <c r="OH1439" s="45"/>
      <c r="OI1439" s="45"/>
      <c r="OJ1439" s="45"/>
      <c r="OK1439" s="45"/>
      <c r="OL1439" s="45"/>
      <c r="OM1439" s="45"/>
      <c r="ON1439" s="45"/>
      <c r="OO1439" s="45"/>
      <c r="OP1439" s="45"/>
      <c r="OQ1439" s="45"/>
      <c r="OR1439" s="45"/>
      <c r="OS1439" s="45"/>
      <c r="OT1439" s="45"/>
      <c r="OU1439" s="45"/>
      <c r="OV1439" s="45"/>
      <c r="OW1439" s="45"/>
      <c r="OX1439" s="45"/>
      <c r="OY1439" s="45"/>
      <c r="OZ1439" s="45"/>
      <c r="PA1439" s="45"/>
      <c r="PB1439" s="45"/>
      <c r="PC1439" s="45"/>
      <c r="PD1439" s="45"/>
      <c r="PE1439" s="45"/>
      <c r="PF1439" s="45"/>
      <c r="PG1439" s="45"/>
      <c r="PH1439" s="45"/>
      <c r="PI1439" s="45"/>
      <c r="PJ1439" s="45"/>
      <c r="PK1439" s="45"/>
      <c r="PL1439" s="45"/>
      <c r="PM1439" s="45"/>
      <c r="PN1439" s="45"/>
      <c r="PO1439" s="45"/>
      <c r="PP1439" s="45"/>
      <c r="PQ1439" s="45"/>
      <c r="PR1439" s="45"/>
      <c r="PS1439" s="45"/>
      <c r="PT1439" s="45"/>
      <c r="PU1439" s="45"/>
      <c r="PV1439" s="45"/>
      <c r="PW1439" s="45"/>
      <c r="PX1439" s="45"/>
      <c r="PY1439" s="45"/>
      <c r="PZ1439" s="45"/>
      <c r="QA1439" s="45"/>
      <c r="QB1439" s="45"/>
      <c r="QC1439" s="45"/>
      <c r="QD1439" s="45"/>
      <c r="QE1439" s="45"/>
      <c r="QF1439" s="45"/>
      <c r="QG1439" s="45"/>
      <c r="QH1439" s="45"/>
      <c r="QI1439" s="45"/>
      <c r="QJ1439" s="45"/>
      <c r="QK1439" s="45"/>
      <c r="QL1439" s="45"/>
      <c r="QM1439" s="45"/>
      <c r="QN1439" s="45"/>
      <c r="QO1439" s="45"/>
      <c r="QP1439" s="45"/>
      <c r="QQ1439" s="45"/>
      <c r="QR1439" s="45"/>
      <c r="QS1439" s="45"/>
      <c r="QT1439" s="45"/>
      <c r="QU1439" s="45"/>
      <c r="QV1439" s="45"/>
      <c r="QW1439" s="45"/>
      <c r="QX1439" s="45"/>
      <c r="QY1439" s="45"/>
      <c r="QZ1439" s="45"/>
      <c r="RA1439" s="45"/>
      <c r="RB1439" s="45"/>
      <c r="RC1439" s="45"/>
      <c r="RD1439" s="45"/>
    </row>
    <row r="1440" spans="3:472" s="40" customFormat="1" x14ac:dyDescent="0.25">
      <c r="C1440" s="41"/>
      <c r="D1440" s="42"/>
      <c r="E1440" s="46"/>
      <c r="F1440" s="38"/>
      <c r="G1440" s="38"/>
      <c r="H1440" s="38"/>
      <c r="I1440" s="38"/>
      <c r="J1440" s="38"/>
      <c r="K1440" s="38"/>
      <c r="L1440" s="38"/>
      <c r="M1440" s="38"/>
      <c r="N1440" s="38"/>
      <c r="P1440" s="42"/>
      <c r="Q1440" s="38"/>
      <c r="R1440" s="38"/>
      <c r="S1440" s="38"/>
      <c r="T1440" s="47"/>
      <c r="U1440" s="43"/>
      <c r="V1440" s="123"/>
      <c r="W1440" s="123"/>
      <c r="X1440" s="124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78"/>
      <c r="AI1440" s="25"/>
      <c r="AJ1440" s="45"/>
      <c r="AK1440" s="45"/>
      <c r="AL1440" s="45"/>
      <c r="AM1440" s="45"/>
      <c r="AN1440" s="45"/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  <c r="BA1440" s="45"/>
      <c r="BB1440" s="45"/>
      <c r="BC1440" s="45"/>
      <c r="BD1440" s="45"/>
      <c r="BE1440" s="45"/>
      <c r="BF1440" s="45"/>
      <c r="BG1440" s="45"/>
      <c r="BH1440" s="45"/>
      <c r="BI1440" s="45"/>
      <c r="BJ1440" s="45"/>
      <c r="BK1440" s="45"/>
      <c r="BL1440" s="45"/>
      <c r="BM1440" s="45"/>
      <c r="BN1440" s="45"/>
      <c r="BO1440" s="45"/>
      <c r="BP1440" s="45"/>
      <c r="BQ1440" s="45"/>
      <c r="BR1440" s="45"/>
      <c r="BS1440" s="45"/>
      <c r="BT1440" s="45"/>
      <c r="BU1440" s="45"/>
      <c r="BV1440" s="45"/>
      <c r="BW1440" s="45"/>
      <c r="BX1440" s="45"/>
      <c r="BY1440" s="45"/>
      <c r="BZ1440" s="45"/>
      <c r="CA1440" s="45"/>
      <c r="CB1440" s="45"/>
      <c r="CC1440" s="45"/>
      <c r="CD1440" s="45"/>
      <c r="CE1440" s="45"/>
      <c r="CF1440" s="45"/>
      <c r="CG1440" s="45"/>
      <c r="CH1440" s="45"/>
      <c r="CI1440" s="45"/>
      <c r="CJ1440" s="45"/>
      <c r="CK1440" s="45"/>
      <c r="CL1440" s="45"/>
      <c r="CM1440" s="45"/>
      <c r="CN1440" s="45"/>
      <c r="CO1440" s="45"/>
      <c r="CP1440" s="45"/>
      <c r="CQ1440" s="45"/>
      <c r="CR1440" s="45"/>
      <c r="CS1440" s="45"/>
      <c r="CT1440" s="45"/>
      <c r="CU1440" s="45"/>
      <c r="CV1440" s="45"/>
      <c r="CW1440" s="45"/>
      <c r="CX1440" s="45"/>
      <c r="CY1440" s="45"/>
      <c r="CZ1440" s="45"/>
      <c r="DA1440" s="45"/>
      <c r="DB1440" s="45"/>
      <c r="DC1440" s="45"/>
      <c r="DD1440" s="45"/>
      <c r="DE1440" s="45"/>
      <c r="DF1440" s="45"/>
      <c r="DG1440" s="45"/>
      <c r="DH1440" s="45"/>
      <c r="DI1440" s="45"/>
      <c r="DJ1440" s="45"/>
      <c r="DK1440" s="45"/>
      <c r="DL1440" s="45"/>
      <c r="DM1440" s="45"/>
      <c r="DN1440" s="45"/>
      <c r="DO1440" s="45"/>
      <c r="DP1440" s="45"/>
      <c r="DQ1440" s="45"/>
      <c r="DR1440" s="45"/>
      <c r="DS1440" s="45"/>
      <c r="DT1440" s="45"/>
      <c r="DU1440" s="45"/>
      <c r="DV1440" s="45"/>
      <c r="DW1440" s="45"/>
      <c r="DX1440" s="45"/>
      <c r="DY1440" s="45"/>
      <c r="DZ1440" s="45"/>
      <c r="EA1440" s="45"/>
      <c r="EB1440" s="45"/>
      <c r="EC1440" s="45"/>
      <c r="ED1440" s="45"/>
      <c r="EE1440" s="45"/>
      <c r="EF1440" s="45"/>
      <c r="EG1440" s="45"/>
      <c r="EH1440" s="45"/>
      <c r="EI1440" s="45"/>
      <c r="EJ1440" s="45"/>
      <c r="EK1440" s="45"/>
      <c r="EL1440" s="45"/>
      <c r="EM1440" s="45"/>
      <c r="EN1440" s="45"/>
      <c r="EO1440" s="45"/>
      <c r="EP1440" s="45"/>
      <c r="EQ1440" s="45"/>
      <c r="ER1440" s="45"/>
      <c r="ES1440" s="45"/>
      <c r="ET1440" s="45"/>
      <c r="EU1440" s="45"/>
      <c r="EV1440" s="45"/>
      <c r="EW1440" s="45"/>
      <c r="EX1440" s="45"/>
      <c r="EY1440" s="45"/>
      <c r="EZ1440" s="45"/>
      <c r="FA1440" s="45"/>
      <c r="FB1440" s="45"/>
      <c r="FC1440" s="45"/>
      <c r="FD1440" s="45"/>
      <c r="FE1440" s="45"/>
      <c r="FF1440" s="45"/>
      <c r="FG1440" s="45"/>
      <c r="FH1440" s="45"/>
      <c r="FI1440" s="45"/>
      <c r="FJ1440" s="45"/>
      <c r="FK1440" s="45"/>
      <c r="FL1440" s="45"/>
      <c r="FM1440" s="45"/>
      <c r="FN1440" s="45"/>
      <c r="FO1440" s="45"/>
      <c r="FP1440" s="45"/>
      <c r="FQ1440" s="45"/>
      <c r="FR1440" s="45"/>
      <c r="FS1440" s="45"/>
      <c r="FT1440" s="45"/>
      <c r="FU1440" s="45"/>
      <c r="FV1440" s="45"/>
      <c r="FW1440" s="45"/>
      <c r="FX1440" s="45"/>
      <c r="FY1440" s="45"/>
      <c r="FZ1440" s="45"/>
      <c r="GA1440" s="45"/>
      <c r="GB1440" s="45"/>
      <c r="GC1440" s="45"/>
      <c r="GD1440" s="45"/>
      <c r="GE1440" s="45"/>
      <c r="GF1440" s="45"/>
      <c r="GG1440" s="45"/>
      <c r="GH1440" s="45"/>
      <c r="GI1440" s="45"/>
      <c r="GJ1440" s="45"/>
      <c r="GK1440" s="45"/>
      <c r="GL1440" s="45"/>
      <c r="GM1440" s="45"/>
      <c r="GN1440" s="45"/>
      <c r="GO1440" s="45"/>
      <c r="GP1440" s="45"/>
      <c r="GQ1440" s="45"/>
      <c r="GR1440" s="45"/>
      <c r="GS1440" s="45"/>
      <c r="GT1440" s="45"/>
      <c r="GU1440" s="45"/>
      <c r="GV1440" s="45"/>
      <c r="GW1440" s="45"/>
      <c r="GX1440" s="45"/>
      <c r="GY1440" s="45"/>
      <c r="GZ1440" s="45"/>
      <c r="HA1440" s="45"/>
      <c r="HB1440" s="45"/>
      <c r="HC1440" s="45"/>
      <c r="HD1440" s="45"/>
      <c r="HE1440" s="45"/>
      <c r="HF1440" s="45"/>
      <c r="HG1440" s="45"/>
      <c r="HH1440" s="45"/>
      <c r="HI1440" s="45"/>
      <c r="HJ1440" s="45"/>
      <c r="HK1440" s="45"/>
      <c r="HL1440" s="45"/>
      <c r="HM1440" s="45"/>
      <c r="HN1440" s="45"/>
      <c r="HO1440" s="45"/>
      <c r="HP1440" s="45"/>
      <c r="HQ1440" s="45"/>
      <c r="HR1440" s="45"/>
      <c r="HS1440" s="45"/>
      <c r="HT1440" s="45"/>
      <c r="HU1440" s="45"/>
      <c r="HV1440" s="45"/>
      <c r="HW1440" s="45"/>
      <c r="HX1440" s="45"/>
      <c r="HY1440" s="45"/>
      <c r="HZ1440" s="45"/>
      <c r="IA1440" s="45"/>
      <c r="IB1440" s="45"/>
      <c r="IC1440" s="45"/>
      <c r="ID1440" s="45"/>
      <c r="IE1440" s="45"/>
      <c r="IF1440" s="45"/>
      <c r="IG1440" s="45"/>
      <c r="IH1440" s="45"/>
      <c r="II1440" s="45"/>
      <c r="IJ1440" s="45"/>
      <c r="IK1440" s="45"/>
      <c r="IL1440" s="45"/>
      <c r="IM1440" s="45"/>
      <c r="IN1440" s="45"/>
      <c r="IO1440" s="45"/>
      <c r="IP1440" s="45"/>
      <c r="IQ1440" s="45"/>
      <c r="IR1440" s="45"/>
      <c r="IS1440" s="45"/>
      <c r="IT1440" s="45"/>
      <c r="IU1440" s="45"/>
      <c r="IV1440" s="45"/>
      <c r="IW1440" s="45"/>
      <c r="IX1440" s="45"/>
      <c r="IY1440" s="45"/>
      <c r="IZ1440" s="45"/>
      <c r="JA1440" s="45"/>
      <c r="JB1440" s="45"/>
      <c r="JC1440" s="45"/>
      <c r="JD1440" s="45"/>
      <c r="JE1440" s="45"/>
      <c r="JF1440" s="45"/>
      <c r="JG1440" s="45"/>
      <c r="JH1440" s="45"/>
      <c r="JI1440" s="45"/>
      <c r="JJ1440" s="45"/>
      <c r="JK1440" s="45"/>
      <c r="JL1440" s="45"/>
      <c r="JM1440" s="45"/>
      <c r="JN1440" s="45"/>
      <c r="JO1440" s="45"/>
      <c r="JP1440" s="45"/>
      <c r="JQ1440" s="45"/>
      <c r="JR1440" s="45"/>
      <c r="JS1440" s="45"/>
      <c r="JT1440" s="45"/>
      <c r="JU1440" s="45"/>
      <c r="JV1440" s="45"/>
      <c r="JW1440" s="45"/>
      <c r="JX1440" s="45"/>
      <c r="JY1440" s="45"/>
      <c r="JZ1440" s="45"/>
      <c r="KA1440" s="45"/>
      <c r="KB1440" s="45"/>
      <c r="KC1440" s="45"/>
      <c r="KD1440" s="45"/>
      <c r="KE1440" s="45"/>
      <c r="KF1440" s="45"/>
      <c r="KG1440" s="45"/>
      <c r="KH1440" s="45"/>
      <c r="KI1440" s="45"/>
      <c r="KJ1440" s="45"/>
      <c r="KK1440" s="45"/>
      <c r="KL1440" s="45"/>
      <c r="KM1440" s="45"/>
      <c r="KN1440" s="45"/>
      <c r="KO1440" s="45"/>
      <c r="KP1440" s="45"/>
      <c r="KQ1440" s="45"/>
      <c r="KR1440" s="45"/>
      <c r="KS1440" s="45"/>
      <c r="KT1440" s="45"/>
      <c r="KU1440" s="45"/>
      <c r="KV1440" s="45"/>
      <c r="KW1440" s="45"/>
      <c r="KX1440" s="45"/>
      <c r="KY1440" s="45"/>
      <c r="KZ1440" s="45"/>
      <c r="LA1440" s="45"/>
      <c r="LB1440" s="45"/>
      <c r="LC1440" s="45"/>
      <c r="LD1440" s="45"/>
      <c r="LE1440" s="45"/>
      <c r="LF1440" s="45"/>
      <c r="LG1440" s="45"/>
      <c r="LH1440" s="45"/>
      <c r="LI1440" s="45"/>
      <c r="LJ1440" s="45"/>
      <c r="LK1440" s="45"/>
      <c r="LL1440" s="45"/>
      <c r="LM1440" s="45"/>
      <c r="LN1440" s="45"/>
      <c r="LO1440" s="45"/>
      <c r="LP1440" s="45"/>
      <c r="LQ1440" s="45"/>
      <c r="LR1440" s="45"/>
      <c r="LS1440" s="45"/>
      <c r="LT1440" s="45"/>
      <c r="LU1440" s="45"/>
      <c r="LV1440" s="45"/>
      <c r="LW1440" s="45"/>
      <c r="LX1440" s="45"/>
      <c r="LY1440" s="45"/>
      <c r="LZ1440" s="45"/>
      <c r="MA1440" s="45"/>
      <c r="MB1440" s="45"/>
      <c r="MC1440" s="45"/>
      <c r="MD1440" s="45"/>
      <c r="ME1440" s="45"/>
      <c r="MF1440" s="45"/>
      <c r="MG1440" s="45"/>
      <c r="MH1440" s="45"/>
      <c r="MI1440" s="45"/>
      <c r="MJ1440" s="45"/>
      <c r="MK1440" s="45"/>
      <c r="ML1440" s="45"/>
      <c r="MM1440" s="45"/>
      <c r="MN1440" s="45"/>
      <c r="MO1440" s="45"/>
      <c r="MP1440" s="45"/>
      <c r="MQ1440" s="45"/>
      <c r="MR1440" s="45"/>
      <c r="MS1440" s="45"/>
      <c r="MT1440" s="45"/>
      <c r="MU1440" s="45"/>
      <c r="MV1440" s="45"/>
      <c r="MW1440" s="45"/>
      <c r="MX1440" s="45"/>
      <c r="MY1440" s="45"/>
      <c r="MZ1440" s="45"/>
      <c r="NA1440" s="45"/>
      <c r="NB1440" s="45"/>
      <c r="NC1440" s="45"/>
      <c r="ND1440" s="45"/>
      <c r="NE1440" s="45"/>
      <c r="NF1440" s="45"/>
      <c r="NG1440" s="45"/>
      <c r="NH1440" s="45"/>
      <c r="NI1440" s="45"/>
      <c r="NJ1440" s="45"/>
      <c r="NK1440" s="45"/>
      <c r="NL1440" s="45"/>
      <c r="NM1440" s="45"/>
      <c r="NN1440" s="45"/>
      <c r="NO1440" s="45"/>
      <c r="NP1440" s="45"/>
      <c r="NQ1440" s="45"/>
      <c r="NR1440" s="45"/>
      <c r="NS1440" s="45"/>
      <c r="NT1440" s="45"/>
      <c r="NU1440" s="45"/>
      <c r="NV1440" s="45"/>
      <c r="NW1440" s="45"/>
      <c r="NX1440" s="45"/>
      <c r="NY1440" s="45"/>
      <c r="NZ1440" s="45"/>
      <c r="OA1440" s="45"/>
      <c r="OB1440" s="45"/>
      <c r="OC1440" s="45"/>
      <c r="OD1440" s="45"/>
      <c r="OE1440" s="45"/>
      <c r="OF1440" s="45"/>
      <c r="OG1440" s="45"/>
      <c r="OH1440" s="45"/>
      <c r="OI1440" s="45"/>
      <c r="OJ1440" s="45"/>
      <c r="OK1440" s="45"/>
      <c r="OL1440" s="45"/>
      <c r="OM1440" s="45"/>
      <c r="ON1440" s="45"/>
      <c r="OO1440" s="45"/>
      <c r="OP1440" s="45"/>
      <c r="OQ1440" s="45"/>
      <c r="OR1440" s="45"/>
      <c r="OS1440" s="45"/>
      <c r="OT1440" s="45"/>
      <c r="OU1440" s="45"/>
      <c r="OV1440" s="45"/>
      <c r="OW1440" s="45"/>
      <c r="OX1440" s="45"/>
      <c r="OY1440" s="45"/>
      <c r="OZ1440" s="45"/>
      <c r="PA1440" s="45"/>
      <c r="PB1440" s="45"/>
      <c r="PC1440" s="45"/>
      <c r="PD1440" s="45"/>
      <c r="PE1440" s="45"/>
      <c r="PF1440" s="45"/>
      <c r="PG1440" s="45"/>
      <c r="PH1440" s="45"/>
      <c r="PI1440" s="45"/>
      <c r="PJ1440" s="45"/>
      <c r="PK1440" s="45"/>
      <c r="PL1440" s="45"/>
      <c r="PM1440" s="45"/>
      <c r="PN1440" s="45"/>
      <c r="PO1440" s="45"/>
      <c r="PP1440" s="45"/>
      <c r="PQ1440" s="45"/>
      <c r="PR1440" s="45"/>
      <c r="PS1440" s="45"/>
      <c r="PT1440" s="45"/>
      <c r="PU1440" s="45"/>
      <c r="PV1440" s="45"/>
      <c r="PW1440" s="45"/>
      <c r="PX1440" s="45"/>
      <c r="PY1440" s="45"/>
      <c r="PZ1440" s="45"/>
      <c r="QA1440" s="45"/>
      <c r="QB1440" s="45"/>
      <c r="QC1440" s="45"/>
      <c r="QD1440" s="45"/>
      <c r="QE1440" s="45"/>
      <c r="QF1440" s="45"/>
      <c r="QG1440" s="45"/>
      <c r="QH1440" s="45"/>
      <c r="QI1440" s="45"/>
      <c r="QJ1440" s="45"/>
      <c r="QK1440" s="45"/>
      <c r="QL1440" s="45"/>
      <c r="QM1440" s="45"/>
      <c r="QN1440" s="45"/>
      <c r="QO1440" s="45"/>
      <c r="QP1440" s="45"/>
      <c r="QQ1440" s="45"/>
      <c r="QR1440" s="45"/>
      <c r="QS1440" s="45"/>
      <c r="QT1440" s="45"/>
      <c r="QU1440" s="45"/>
      <c r="QV1440" s="45"/>
      <c r="QW1440" s="45"/>
      <c r="QX1440" s="45"/>
      <c r="QY1440" s="45"/>
      <c r="QZ1440" s="45"/>
      <c r="RA1440" s="45"/>
      <c r="RB1440" s="45"/>
      <c r="RC1440" s="45"/>
      <c r="RD1440" s="45"/>
    </row>
    <row r="1441" spans="3:472" s="40" customFormat="1" x14ac:dyDescent="0.25">
      <c r="C1441" s="41"/>
      <c r="D1441" s="42"/>
      <c r="E1441" s="46"/>
      <c r="F1441" s="38"/>
      <c r="G1441" s="38"/>
      <c r="H1441" s="38"/>
      <c r="I1441" s="38"/>
      <c r="J1441" s="38"/>
      <c r="K1441" s="38"/>
      <c r="L1441" s="38"/>
      <c r="M1441" s="38"/>
      <c r="N1441" s="38"/>
      <c r="P1441" s="42"/>
      <c r="Q1441" s="38"/>
      <c r="R1441" s="38"/>
      <c r="S1441" s="38"/>
      <c r="T1441" s="47"/>
      <c r="U1441" s="43"/>
      <c r="V1441" s="123"/>
      <c r="W1441" s="123"/>
      <c r="X1441" s="124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78"/>
      <c r="AI1441" s="25"/>
      <c r="AJ1441" s="45"/>
      <c r="AK1441" s="45"/>
      <c r="AL1441" s="45"/>
      <c r="AM1441" s="45"/>
      <c r="AN1441" s="45"/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5"/>
      <c r="AY1441" s="45"/>
      <c r="AZ1441" s="45"/>
      <c r="BA1441" s="45"/>
      <c r="BB1441" s="45"/>
      <c r="BC1441" s="45"/>
      <c r="BD1441" s="45"/>
      <c r="BE1441" s="45"/>
      <c r="BF1441" s="45"/>
      <c r="BG1441" s="45"/>
      <c r="BH1441" s="45"/>
      <c r="BI1441" s="45"/>
      <c r="BJ1441" s="45"/>
      <c r="BK1441" s="45"/>
      <c r="BL1441" s="45"/>
      <c r="BM1441" s="45"/>
      <c r="BN1441" s="45"/>
      <c r="BO1441" s="45"/>
      <c r="BP1441" s="45"/>
      <c r="BQ1441" s="45"/>
      <c r="BR1441" s="45"/>
      <c r="BS1441" s="45"/>
      <c r="BT1441" s="45"/>
      <c r="BU1441" s="45"/>
      <c r="BV1441" s="45"/>
      <c r="BW1441" s="45"/>
      <c r="BX1441" s="45"/>
      <c r="BY1441" s="45"/>
      <c r="BZ1441" s="45"/>
      <c r="CA1441" s="45"/>
      <c r="CB1441" s="45"/>
      <c r="CC1441" s="45"/>
      <c r="CD1441" s="45"/>
      <c r="CE1441" s="45"/>
      <c r="CF1441" s="45"/>
      <c r="CG1441" s="45"/>
      <c r="CH1441" s="45"/>
      <c r="CI1441" s="45"/>
      <c r="CJ1441" s="45"/>
      <c r="CK1441" s="45"/>
      <c r="CL1441" s="45"/>
      <c r="CM1441" s="45"/>
      <c r="CN1441" s="45"/>
      <c r="CO1441" s="45"/>
      <c r="CP1441" s="45"/>
      <c r="CQ1441" s="45"/>
      <c r="CR1441" s="45"/>
      <c r="CS1441" s="45"/>
      <c r="CT1441" s="45"/>
      <c r="CU1441" s="45"/>
      <c r="CV1441" s="45"/>
      <c r="CW1441" s="45"/>
      <c r="CX1441" s="45"/>
      <c r="CY1441" s="45"/>
      <c r="CZ1441" s="45"/>
      <c r="DA1441" s="45"/>
      <c r="DB1441" s="45"/>
      <c r="DC1441" s="45"/>
      <c r="DD1441" s="45"/>
      <c r="DE1441" s="45"/>
      <c r="DF1441" s="45"/>
      <c r="DG1441" s="45"/>
      <c r="DH1441" s="45"/>
      <c r="DI1441" s="45"/>
      <c r="DJ1441" s="45"/>
      <c r="DK1441" s="45"/>
      <c r="DL1441" s="45"/>
      <c r="DM1441" s="45"/>
      <c r="DN1441" s="45"/>
      <c r="DO1441" s="45"/>
      <c r="DP1441" s="45"/>
      <c r="DQ1441" s="45"/>
      <c r="DR1441" s="45"/>
      <c r="DS1441" s="45"/>
      <c r="DT1441" s="45"/>
      <c r="DU1441" s="45"/>
      <c r="DV1441" s="45"/>
      <c r="DW1441" s="45"/>
      <c r="DX1441" s="45"/>
      <c r="DY1441" s="45"/>
      <c r="DZ1441" s="45"/>
      <c r="EA1441" s="45"/>
      <c r="EB1441" s="45"/>
      <c r="EC1441" s="45"/>
      <c r="ED1441" s="45"/>
      <c r="EE1441" s="45"/>
      <c r="EF1441" s="45"/>
      <c r="EG1441" s="45"/>
      <c r="EH1441" s="45"/>
      <c r="EI1441" s="45"/>
      <c r="EJ1441" s="45"/>
      <c r="EK1441" s="45"/>
      <c r="EL1441" s="45"/>
      <c r="EM1441" s="45"/>
      <c r="EN1441" s="45"/>
      <c r="EO1441" s="45"/>
      <c r="EP1441" s="45"/>
      <c r="EQ1441" s="45"/>
      <c r="ER1441" s="45"/>
      <c r="ES1441" s="45"/>
      <c r="ET1441" s="45"/>
      <c r="EU1441" s="45"/>
      <c r="EV1441" s="45"/>
      <c r="EW1441" s="45"/>
      <c r="EX1441" s="45"/>
      <c r="EY1441" s="45"/>
      <c r="EZ1441" s="45"/>
      <c r="FA1441" s="45"/>
      <c r="FB1441" s="45"/>
      <c r="FC1441" s="45"/>
      <c r="FD1441" s="45"/>
      <c r="FE1441" s="45"/>
      <c r="FF1441" s="45"/>
      <c r="FG1441" s="45"/>
      <c r="FH1441" s="45"/>
      <c r="FI1441" s="45"/>
      <c r="FJ1441" s="45"/>
      <c r="FK1441" s="45"/>
      <c r="FL1441" s="45"/>
      <c r="FM1441" s="45"/>
      <c r="FN1441" s="45"/>
      <c r="FO1441" s="45"/>
      <c r="FP1441" s="45"/>
      <c r="FQ1441" s="45"/>
      <c r="FR1441" s="45"/>
      <c r="FS1441" s="45"/>
      <c r="FT1441" s="45"/>
      <c r="FU1441" s="45"/>
      <c r="FV1441" s="45"/>
      <c r="FW1441" s="45"/>
      <c r="FX1441" s="45"/>
      <c r="FY1441" s="45"/>
      <c r="FZ1441" s="45"/>
      <c r="GA1441" s="45"/>
      <c r="GB1441" s="45"/>
      <c r="GC1441" s="45"/>
      <c r="GD1441" s="45"/>
      <c r="GE1441" s="45"/>
      <c r="GF1441" s="45"/>
      <c r="GG1441" s="45"/>
      <c r="GH1441" s="45"/>
      <c r="GI1441" s="45"/>
      <c r="GJ1441" s="45"/>
      <c r="GK1441" s="45"/>
      <c r="GL1441" s="45"/>
      <c r="GM1441" s="45"/>
      <c r="GN1441" s="45"/>
      <c r="GO1441" s="45"/>
      <c r="GP1441" s="45"/>
      <c r="GQ1441" s="45"/>
      <c r="GR1441" s="45"/>
      <c r="GS1441" s="45"/>
      <c r="GT1441" s="45"/>
      <c r="GU1441" s="45"/>
      <c r="GV1441" s="45"/>
      <c r="GW1441" s="45"/>
      <c r="GX1441" s="45"/>
      <c r="GY1441" s="45"/>
      <c r="GZ1441" s="45"/>
      <c r="HA1441" s="45"/>
      <c r="HB1441" s="45"/>
      <c r="HC1441" s="45"/>
      <c r="HD1441" s="45"/>
      <c r="HE1441" s="45"/>
      <c r="HF1441" s="45"/>
      <c r="HG1441" s="45"/>
      <c r="HH1441" s="45"/>
      <c r="HI1441" s="45"/>
      <c r="HJ1441" s="45"/>
      <c r="HK1441" s="45"/>
      <c r="HL1441" s="45"/>
      <c r="HM1441" s="45"/>
      <c r="HN1441" s="45"/>
      <c r="HO1441" s="45"/>
      <c r="HP1441" s="45"/>
      <c r="HQ1441" s="45"/>
      <c r="HR1441" s="45"/>
      <c r="HS1441" s="45"/>
      <c r="HT1441" s="45"/>
      <c r="HU1441" s="45"/>
      <c r="HV1441" s="45"/>
      <c r="HW1441" s="45"/>
      <c r="HX1441" s="45"/>
      <c r="HY1441" s="45"/>
      <c r="HZ1441" s="45"/>
      <c r="IA1441" s="45"/>
      <c r="IB1441" s="45"/>
      <c r="IC1441" s="45"/>
      <c r="ID1441" s="45"/>
      <c r="IE1441" s="45"/>
      <c r="IF1441" s="45"/>
      <c r="IG1441" s="45"/>
      <c r="IH1441" s="45"/>
      <c r="II1441" s="45"/>
      <c r="IJ1441" s="45"/>
      <c r="IK1441" s="45"/>
      <c r="IL1441" s="45"/>
      <c r="IM1441" s="45"/>
      <c r="IN1441" s="45"/>
      <c r="IO1441" s="45"/>
      <c r="IP1441" s="45"/>
      <c r="IQ1441" s="45"/>
      <c r="IR1441" s="45"/>
      <c r="IS1441" s="45"/>
      <c r="IT1441" s="45"/>
      <c r="IU1441" s="45"/>
      <c r="IV1441" s="45"/>
      <c r="IW1441" s="45"/>
      <c r="IX1441" s="45"/>
      <c r="IY1441" s="45"/>
      <c r="IZ1441" s="45"/>
      <c r="JA1441" s="45"/>
      <c r="JB1441" s="45"/>
      <c r="JC1441" s="45"/>
      <c r="JD1441" s="45"/>
      <c r="JE1441" s="45"/>
      <c r="JF1441" s="45"/>
      <c r="JG1441" s="45"/>
      <c r="JH1441" s="45"/>
      <c r="JI1441" s="45"/>
      <c r="JJ1441" s="45"/>
      <c r="JK1441" s="45"/>
      <c r="JL1441" s="45"/>
      <c r="JM1441" s="45"/>
      <c r="JN1441" s="45"/>
      <c r="JO1441" s="45"/>
      <c r="JP1441" s="45"/>
      <c r="JQ1441" s="45"/>
      <c r="JR1441" s="45"/>
      <c r="JS1441" s="45"/>
      <c r="JT1441" s="45"/>
      <c r="JU1441" s="45"/>
      <c r="JV1441" s="45"/>
      <c r="JW1441" s="45"/>
      <c r="JX1441" s="45"/>
      <c r="JY1441" s="45"/>
      <c r="JZ1441" s="45"/>
      <c r="KA1441" s="45"/>
      <c r="KB1441" s="45"/>
      <c r="KC1441" s="45"/>
      <c r="KD1441" s="45"/>
      <c r="KE1441" s="45"/>
      <c r="KF1441" s="45"/>
      <c r="KG1441" s="45"/>
      <c r="KH1441" s="45"/>
      <c r="KI1441" s="45"/>
      <c r="KJ1441" s="45"/>
      <c r="KK1441" s="45"/>
      <c r="KL1441" s="45"/>
      <c r="KM1441" s="45"/>
      <c r="KN1441" s="45"/>
      <c r="KO1441" s="45"/>
      <c r="KP1441" s="45"/>
      <c r="KQ1441" s="45"/>
      <c r="KR1441" s="45"/>
      <c r="KS1441" s="45"/>
      <c r="KT1441" s="45"/>
      <c r="KU1441" s="45"/>
      <c r="KV1441" s="45"/>
      <c r="KW1441" s="45"/>
      <c r="KX1441" s="45"/>
      <c r="KY1441" s="45"/>
      <c r="KZ1441" s="45"/>
      <c r="LA1441" s="45"/>
      <c r="LB1441" s="45"/>
      <c r="LC1441" s="45"/>
      <c r="LD1441" s="45"/>
      <c r="LE1441" s="45"/>
      <c r="LF1441" s="45"/>
      <c r="LG1441" s="45"/>
      <c r="LH1441" s="45"/>
      <c r="LI1441" s="45"/>
      <c r="LJ1441" s="45"/>
      <c r="LK1441" s="45"/>
      <c r="LL1441" s="45"/>
      <c r="LM1441" s="45"/>
      <c r="LN1441" s="45"/>
      <c r="LO1441" s="45"/>
      <c r="LP1441" s="45"/>
      <c r="LQ1441" s="45"/>
      <c r="LR1441" s="45"/>
      <c r="LS1441" s="45"/>
      <c r="LT1441" s="45"/>
      <c r="LU1441" s="45"/>
      <c r="LV1441" s="45"/>
      <c r="LW1441" s="45"/>
      <c r="LX1441" s="45"/>
      <c r="LY1441" s="45"/>
      <c r="LZ1441" s="45"/>
      <c r="MA1441" s="45"/>
      <c r="MB1441" s="45"/>
      <c r="MC1441" s="45"/>
      <c r="MD1441" s="45"/>
      <c r="ME1441" s="45"/>
      <c r="MF1441" s="45"/>
      <c r="MG1441" s="45"/>
      <c r="MH1441" s="45"/>
      <c r="MI1441" s="45"/>
      <c r="MJ1441" s="45"/>
      <c r="MK1441" s="45"/>
      <c r="ML1441" s="45"/>
      <c r="MM1441" s="45"/>
      <c r="MN1441" s="45"/>
      <c r="MO1441" s="45"/>
      <c r="MP1441" s="45"/>
      <c r="MQ1441" s="45"/>
      <c r="MR1441" s="45"/>
      <c r="MS1441" s="45"/>
      <c r="MT1441" s="45"/>
      <c r="MU1441" s="45"/>
      <c r="MV1441" s="45"/>
      <c r="MW1441" s="45"/>
      <c r="MX1441" s="45"/>
      <c r="MY1441" s="45"/>
      <c r="MZ1441" s="45"/>
      <c r="NA1441" s="45"/>
      <c r="NB1441" s="45"/>
      <c r="NC1441" s="45"/>
      <c r="ND1441" s="45"/>
      <c r="NE1441" s="45"/>
      <c r="NF1441" s="45"/>
      <c r="NG1441" s="45"/>
      <c r="NH1441" s="45"/>
      <c r="NI1441" s="45"/>
      <c r="NJ1441" s="45"/>
      <c r="NK1441" s="45"/>
      <c r="NL1441" s="45"/>
      <c r="NM1441" s="45"/>
      <c r="NN1441" s="45"/>
      <c r="NO1441" s="45"/>
      <c r="NP1441" s="45"/>
      <c r="NQ1441" s="45"/>
      <c r="NR1441" s="45"/>
      <c r="NS1441" s="45"/>
      <c r="NT1441" s="45"/>
      <c r="NU1441" s="45"/>
      <c r="NV1441" s="45"/>
      <c r="NW1441" s="45"/>
      <c r="NX1441" s="45"/>
      <c r="NY1441" s="45"/>
      <c r="NZ1441" s="45"/>
      <c r="OA1441" s="45"/>
      <c r="OB1441" s="45"/>
      <c r="OC1441" s="45"/>
      <c r="OD1441" s="45"/>
      <c r="OE1441" s="45"/>
      <c r="OF1441" s="45"/>
      <c r="OG1441" s="45"/>
      <c r="OH1441" s="45"/>
      <c r="OI1441" s="45"/>
      <c r="OJ1441" s="45"/>
      <c r="OK1441" s="45"/>
      <c r="OL1441" s="45"/>
      <c r="OM1441" s="45"/>
      <c r="ON1441" s="45"/>
      <c r="OO1441" s="45"/>
      <c r="OP1441" s="45"/>
      <c r="OQ1441" s="45"/>
      <c r="OR1441" s="45"/>
      <c r="OS1441" s="45"/>
      <c r="OT1441" s="45"/>
      <c r="OU1441" s="45"/>
      <c r="OV1441" s="45"/>
      <c r="OW1441" s="45"/>
      <c r="OX1441" s="45"/>
      <c r="OY1441" s="45"/>
      <c r="OZ1441" s="45"/>
      <c r="PA1441" s="45"/>
      <c r="PB1441" s="45"/>
      <c r="PC1441" s="45"/>
      <c r="PD1441" s="45"/>
      <c r="PE1441" s="45"/>
      <c r="PF1441" s="45"/>
      <c r="PG1441" s="45"/>
      <c r="PH1441" s="45"/>
      <c r="PI1441" s="45"/>
      <c r="PJ1441" s="45"/>
      <c r="PK1441" s="45"/>
      <c r="PL1441" s="45"/>
      <c r="PM1441" s="45"/>
      <c r="PN1441" s="45"/>
      <c r="PO1441" s="45"/>
      <c r="PP1441" s="45"/>
      <c r="PQ1441" s="45"/>
      <c r="PR1441" s="45"/>
      <c r="PS1441" s="45"/>
      <c r="PT1441" s="45"/>
      <c r="PU1441" s="45"/>
      <c r="PV1441" s="45"/>
      <c r="PW1441" s="45"/>
      <c r="PX1441" s="45"/>
      <c r="PY1441" s="45"/>
      <c r="PZ1441" s="45"/>
      <c r="QA1441" s="45"/>
      <c r="QB1441" s="45"/>
      <c r="QC1441" s="45"/>
      <c r="QD1441" s="45"/>
      <c r="QE1441" s="45"/>
      <c r="QF1441" s="45"/>
      <c r="QG1441" s="45"/>
      <c r="QH1441" s="45"/>
      <c r="QI1441" s="45"/>
      <c r="QJ1441" s="45"/>
      <c r="QK1441" s="45"/>
      <c r="QL1441" s="45"/>
      <c r="QM1441" s="45"/>
      <c r="QN1441" s="45"/>
      <c r="QO1441" s="45"/>
      <c r="QP1441" s="45"/>
      <c r="QQ1441" s="45"/>
      <c r="QR1441" s="45"/>
      <c r="QS1441" s="45"/>
      <c r="QT1441" s="45"/>
      <c r="QU1441" s="45"/>
      <c r="QV1441" s="45"/>
      <c r="QW1441" s="45"/>
      <c r="QX1441" s="45"/>
      <c r="QY1441" s="45"/>
      <c r="QZ1441" s="45"/>
      <c r="RA1441" s="45"/>
      <c r="RB1441" s="45"/>
      <c r="RC1441" s="45"/>
      <c r="RD1441" s="45"/>
    </row>
    <row r="1442" spans="3:472" s="40" customFormat="1" x14ac:dyDescent="0.25">
      <c r="C1442" s="41"/>
      <c r="D1442" s="42"/>
      <c r="E1442" s="46"/>
      <c r="F1442" s="38"/>
      <c r="G1442" s="38"/>
      <c r="H1442" s="38"/>
      <c r="I1442" s="38"/>
      <c r="J1442" s="38"/>
      <c r="K1442" s="38"/>
      <c r="L1442" s="38"/>
      <c r="M1442" s="38"/>
      <c r="N1442" s="38"/>
      <c r="P1442" s="42"/>
      <c r="Q1442" s="38"/>
      <c r="R1442" s="38"/>
      <c r="S1442" s="38"/>
      <c r="T1442" s="47"/>
      <c r="U1442" s="43"/>
      <c r="V1442" s="123"/>
      <c r="W1442" s="123"/>
      <c r="X1442" s="124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78"/>
      <c r="AI1442" s="25"/>
      <c r="AJ1442" s="45"/>
      <c r="AK1442" s="45"/>
      <c r="AL1442" s="45"/>
      <c r="AM1442" s="45"/>
      <c r="AN1442" s="45"/>
      <c r="AO1442" s="45"/>
      <c r="AP1442" s="45"/>
      <c r="AQ1442" s="45"/>
      <c r="AR1442" s="45"/>
      <c r="AS1442" s="45"/>
      <c r="AT1442" s="45"/>
      <c r="AU1442" s="45"/>
      <c r="AV1442" s="45"/>
      <c r="AW1442" s="45"/>
      <c r="AX1442" s="45"/>
      <c r="AY1442" s="45"/>
      <c r="AZ1442" s="45"/>
      <c r="BA1442" s="45"/>
      <c r="BB1442" s="45"/>
      <c r="BC1442" s="45"/>
      <c r="BD1442" s="45"/>
      <c r="BE1442" s="45"/>
      <c r="BF1442" s="45"/>
      <c r="BG1442" s="45"/>
      <c r="BH1442" s="45"/>
      <c r="BI1442" s="45"/>
      <c r="BJ1442" s="45"/>
      <c r="BK1442" s="45"/>
      <c r="BL1442" s="45"/>
      <c r="BM1442" s="45"/>
      <c r="BN1442" s="45"/>
      <c r="BO1442" s="45"/>
      <c r="BP1442" s="45"/>
      <c r="BQ1442" s="45"/>
      <c r="BR1442" s="45"/>
      <c r="BS1442" s="45"/>
      <c r="BT1442" s="45"/>
      <c r="BU1442" s="45"/>
      <c r="BV1442" s="45"/>
      <c r="BW1442" s="45"/>
      <c r="BX1442" s="45"/>
      <c r="BY1442" s="45"/>
      <c r="BZ1442" s="45"/>
      <c r="CA1442" s="45"/>
      <c r="CB1442" s="45"/>
      <c r="CC1442" s="45"/>
      <c r="CD1442" s="45"/>
      <c r="CE1442" s="45"/>
      <c r="CF1442" s="45"/>
      <c r="CG1442" s="45"/>
      <c r="CH1442" s="45"/>
      <c r="CI1442" s="45"/>
      <c r="CJ1442" s="45"/>
      <c r="CK1442" s="45"/>
      <c r="CL1442" s="45"/>
      <c r="CM1442" s="45"/>
      <c r="CN1442" s="45"/>
      <c r="CO1442" s="45"/>
      <c r="CP1442" s="45"/>
      <c r="CQ1442" s="45"/>
      <c r="CR1442" s="45"/>
      <c r="CS1442" s="45"/>
      <c r="CT1442" s="45"/>
      <c r="CU1442" s="45"/>
      <c r="CV1442" s="45"/>
      <c r="CW1442" s="45"/>
      <c r="CX1442" s="45"/>
      <c r="CY1442" s="45"/>
      <c r="CZ1442" s="45"/>
      <c r="DA1442" s="45"/>
      <c r="DB1442" s="45"/>
      <c r="DC1442" s="45"/>
      <c r="DD1442" s="45"/>
      <c r="DE1442" s="45"/>
      <c r="DF1442" s="45"/>
      <c r="DG1442" s="45"/>
      <c r="DH1442" s="45"/>
      <c r="DI1442" s="45"/>
      <c r="DJ1442" s="45"/>
      <c r="DK1442" s="45"/>
      <c r="DL1442" s="45"/>
      <c r="DM1442" s="45"/>
      <c r="DN1442" s="45"/>
      <c r="DO1442" s="45"/>
      <c r="DP1442" s="45"/>
      <c r="DQ1442" s="45"/>
      <c r="DR1442" s="45"/>
      <c r="DS1442" s="45"/>
      <c r="DT1442" s="45"/>
      <c r="DU1442" s="45"/>
      <c r="DV1442" s="45"/>
      <c r="DW1442" s="45"/>
      <c r="DX1442" s="45"/>
      <c r="DY1442" s="45"/>
      <c r="DZ1442" s="45"/>
      <c r="EA1442" s="45"/>
      <c r="EB1442" s="45"/>
      <c r="EC1442" s="45"/>
      <c r="ED1442" s="45"/>
      <c r="EE1442" s="45"/>
      <c r="EF1442" s="45"/>
      <c r="EG1442" s="45"/>
      <c r="EH1442" s="45"/>
      <c r="EI1442" s="45"/>
      <c r="EJ1442" s="45"/>
      <c r="EK1442" s="45"/>
      <c r="EL1442" s="45"/>
      <c r="EM1442" s="45"/>
      <c r="EN1442" s="45"/>
      <c r="EO1442" s="45"/>
      <c r="EP1442" s="45"/>
      <c r="EQ1442" s="45"/>
      <c r="ER1442" s="45"/>
      <c r="ES1442" s="45"/>
      <c r="ET1442" s="45"/>
      <c r="EU1442" s="45"/>
      <c r="EV1442" s="45"/>
      <c r="EW1442" s="45"/>
      <c r="EX1442" s="45"/>
      <c r="EY1442" s="45"/>
      <c r="EZ1442" s="45"/>
      <c r="FA1442" s="45"/>
      <c r="FB1442" s="45"/>
      <c r="FC1442" s="45"/>
      <c r="FD1442" s="45"/>
      <c r="FE1442" s="45"/>
      <c r="FF1442" s="45"/>
      <c r="FG1442" s="45"/>
      <c r="FH1442" s="45"/>
      <c r="FI1442" s="45"/>
      <c r="FJ1442" s="45"/>
      <c r="FK1442" s="45"/>
      <c r="FL1442" s="45"/>
      <c r="FM1442" s="45"/>
      <c r="FN1442" s="45"/>
      <c r="FO1442" s="45"/>
      <c r="FP1442" s="45"/>
      <c r="FQ1442" s="45"/>
      <c r="FR1442" s="45"/>
      <c r="FS1442" s="45"/>
      <c r="FT1442" s="45"/>
      <c r="FU1442" s="45"/>
      <c r="FV1442" s="45"/>
      <c r="FW1442" s="45"/>
      <c r="FX1442" s="45"/>
      <c r="FY1442" s="45"/>
      <c r="FZ1442" s="45"/>
      <c r="GA1442" s="45"/>
      <c r="GB1442" s="45"/>
      <c r="GC1442" s="45"/>
      <c r="GD1442" s="45"/>
      <c r="GE1442" s="45"/>
      <c r="GF1442" s="45"/>
      <c r="GG1442" s="45"/>
      <c r="GH1442" s="45"/>
      <c r="GI1442" s="45"/>
      <c r="GJ1442" s="45"/>
      <c r="GK1442" s="45"/>
      <c r="GL1442" s="45"/>
      <c r="GM1442" s="45"/>
      <c r="GN1442" s="45"/>
      <c r="GO1442" s="45"/>
      <c r="GP1442" s="45"/>
      <c r="GQ1442" s="45"/>
      <c r="GR1442" s="45"/>
      <c r="GS1442" s="45"/>
      <c r="GT1442" s="45"/>
      <c r="GU1442" s="45"/>
      <c r="GV1442" s="45"/>
      <c r="GW1442" s="45"/>
      <c r="GX1442" s="45"/>
      <c r="GY1442" s="45"/>
      <c r="GZ1442" s="45"/>
      <c r="HA1442" s="45"/>
      <c r="HB1442" s="45"/>
      <c r="HC1442" s="45"/>
      <c r="HD1442" s="45"/>
      <c r="HE1442" s="45"/>
      <c r="HF1442" s="45"/>
      <c r="HG1442" s="45"/>
      <c r="HH1442" s="45"/>
      <c r="HI1442" s="45"/>
      <c r="HJ1442" s="45"/>
      <c r="HK1442" s="45"/>
      <c r="HL1442" s="45"/>
      <c r="HM1442" s="45"/>
      <c r="HN1442" s="45"/>
      <c r="HO1442" s="45"/>
      <c r="HP1442" s="45"/>
      <c r="HQ1442" s="45"/>
      <c r="HR1442" s="45"/>
      <c r="HS1442" s="45"/>
      <c r="HT1442" s="45"/>
      <c r="HU1442" s="45"/>
      <c r="HV1442" s="45"/>
      <c r="HW1442" s="45"/>
      <c r="HX1442" s="45"/>
      <c r="HY1442" s="45"/>
      <c r="HZ1442" s="45"/>
      <c r="IA1442" s="45"/>
      <c r="IB1442" s="45"/>
      <c r="IC1442" s="45"/>
      <c r="ID1442" s="45"/>
      <c r="IE1442" s="45"/>
      <c r="IF1442" s="45"/>
      <c r="IG1442" s="45"/>
      <c r="IH1442" s="45"/>
      <c r="II1442" s="45"/>
      <c r="IJ1442" s="45"/>
      <c r="IK1442" s="45"/>
      <c r="IL1442" s="45"/>
      <c r="IM1442" s="45"/>
      <c r="IN1442" s="45"/>
      <c r="IO1442" s="45"/>
      <c r="IP1442" s="45"/>
      <c r="IQ1442" s="45"/>
      <c r="IR1442" s="45"/>
      <c r="IS1442" s="45"/>
      <c r="IT1442" s="45"/>
      <c r="IU1442" s="45"/>
      <c r="IV1442" s="45"/>
      <c r="IW1442" s="45"/>
      <c r="IX1442" s="45"/>
      <c r="IY1442" s="45"/>
      <c r="IZ1442" s="45"/>
      <c r="JA1442" s="45"/>
      <c r="JB1442" s="45"/>
      <c r="JC1442" s="45"/>
      <c r="JD1442" s="45"/>
      <c r="JE1442" s="45"/>
      <c r="JF1442" s="45"/>
      <c r="JG1442" s="45"/>
      <c r="JH1442" s="45"/>
      <c r="JI1442" s="45"/>
      <c r="JJ1442" s="45"/>
      <c r="JK1442" s="45"/>
      <c r="JL1442" s="45"/>
      <c r="JM1442" s="45"/>
      <c r="JN1442" s="45"/>
      <c r="JO1442" s="45"/>
      <c r="JP1442" s="45"/>
      <c r="JQ1442" s="45"/>
      <c r="JR1442" s="45"/>
      <c r="JS1442" s="45"/>
      <c r="JT1442" s="45"/>
      <c r="JU1442" s="45"/>
      <c r="JV1442" s="45"/>
      <c r="JW1442" s="45"/>
      <c r="JX1442" s="45"/>
      <c r="JY1442" s="45"/>
      <c r="JZ1442" s="45"/>
      <c r="KA1442" s="45"/>
      <c r="KB1442" s="45"/>
      <c r="KC1442" s="45"/>
      <c r="KD1442" s="45"/>
      <c r="KE1442" s="45"/>
      <c r="KF1442" s="45"/>
      <c r="KG1442" s="45"/>
      <c r="KH1442" s="45"/>
      <c r="KI1442" s="45"/>
      <c r="KJ1442" s="45"/>
      <c r="KK1442" s="45"/>
      <c r="KL1442" s="45"/>
      <c r="KM1442" s="45"/>
      <c r="KN1442" s="45"/>
      <c r="KO1442" s="45"/>
      <c r="KP1442" s="45"/>
      <c r="KQ1442" s="45"/>
      <c r="KR1442" s="45"/>
      <c r="KS1442" s="45"/>
      <c r="KT1442" s="45"/>
      <c r="KU1442" s="45"/>
      <c r="KV1442" s="45"/>
      <c r="KW1442" s="45"/>
      <c r="KX1442" s="45"/>
      <c r="KY1442" s="45"/>
      <c r="KZ1442" s="45"/>
      <c r="LA1442" s="45"/>
      <c r="LB1442" s="45"/>
      <c r="LC1442" s="45"/>
      <c r="LD1442" s="45"/>
      <c r="LE1442" s="45"/>
      <c r="LF1442" s="45"/>
      <c r="LG1442" s="45"/>
      <c r="LH1442" s="45"/>
      <c r="LI1442" s="45"/>
      <c r="LJ1442" s="45"/>
      <c r="LK1442" s="45"/>
      <c r="LL1442" s="45"/>
      <c r="LM1442" s="45"/>
      <c r="LN1442" s="45"/>
      <c r="LO1442" s="45"/>
      <c r="LP1442" s="45"/>
      <c r="LQ1442" s="45"/>
      <c r="LR1442" s="45"/>
      <c r="LS1442" s="45"/>
      <c r="LT1442" s="45"/>
      <c r="LU1442" s="45"/>
      <c r="LV1442" s="45"/>
      <c r="LW1442" s="45"/>
      <c r="LX1442" s="45"/>
      <c r="LY1442" s="45"/>
      <c r="LZ1442" s="45"/>
      <c r="MA1442" s="45"/>
      <c r="MB1442" s="45"/>
      <c r="MC1442" s="45"/>
      <c r="MD1442" s="45"/>
      <c r="ME1442" s="45"/>
      <c r="MF1442" s="45"/>
      <c r="MG1442" s="45"/>
      <c r="MH1442" s="45"/>
      <c r="MI1442" s="45"/>
      <c r="MJ1442" s="45"/>
      <c r="MK1442" s="45"/>
      <c r="ML1442" s="45"/>
      <c r="MM1442" s="45"/>
      <c r="MN1442" s="45"/>
      <c r="MO1442" s="45"/>
      <c r="MP1442" s="45"/>
      <c r="MQ1442" s="45"/>
      <c r="MR1442" s="45"/>
      <c r="MS1442" s="45"/>
      <c r="MT1442" s="45"/>
      <c r="MU1442" s="45"/>
      <c r="MV1442" s="45"/>
      <c r="MW1442" s="45"/>
      <c r="MX1442" s="45"/>
      <c r="MY1442" s="45"/>
      <c r="MZ1442" s="45"/>
      <c r="NA1442" s="45"/>
      <c r="NB1442" s="45"/>
      <c r="NC1442" s="45"/>
      <c r="ND1442" s="45"/>
      <c r="NE1442" s="45"/>
      <c r="NF1442" s="45"/>
      <c r="NG1442" s="45"/>
      <c r="NH1442" s="45"/>
      <c r="NI1442" s="45"/>
      <c r="NJ1442" s="45"/>
      <c r="NK1442" s="45"/>
      <c r="NL1442" s="45"/>
      <c r="NM1442" s="45"/>
      <c r="NN1442" s="45"/>
      <c r="NO1442" s="45"/>
      <c r="NP1442" s="45"/>
      <c r="NQ1442" s="45"/>
      <c r="NR1442" s="45"/>
      <c r="NS1442" s="45"/>
      <c r="NT1442" s="45"/>
      <c r="NU1442" s="45"/>
      <c r="NV1442" s="45"/>
      <c r="NW1442" s="45"/>
      <c r="NX1442" s="45"/>
      <c r="NY1442" s="45"/>
      <c r="NZ1442" s="45"/>
      <c r="OA1442" s="45"/>
      <c r="OB1442" s="45"/>
      <c r="OC1442" s="45"/>
      <c r="OD1442" s="45"/>
      <c r="OE1442" s="45"/>
      <c r="OF1442" s="45"/>
      <c r="OG1442" s="45"/>
      <c r="OH1442" s="45"/>
      <c r="OI1442" s="45"/>
      <c r="OJ1442" s="45"/>
      <c r="OK1442" s="45"/>
      <c r="OL1442" s="45"/>
      <c r="OM1442" s="45"/>
      <c r="ON1442" s="45"/>
      <c r="OO1442" s="45"/>
      <c r="OP1442" s="45"/>
      <c r="OQ1442" s="45"/>
      <c r="OR1442" s="45"/>
      <c r="OS1442" s="45"/>
      <c r="OT1442" s="45"/>
      <c r="OU1442" s="45"/>
      <c r="OV1442" s="45"/>
      <c r="OW1442" s="45"/>
      <c r="OX1442" s="45"/>
      <c r="OY1442" s="45"/>
      <c r="OZ1442" s="45"/>
      <c r="PA1442" s="45"/>
      <c r="PB1442" s="45"/>
      <c r="PC1442" s="45"/>
      <c r="PD1442" s="45"/>
      <c r="PE1442" s="45"/>
      <c r="PF1442" s="45"/>
      <c r="PG1442" s="45"/>
      <c r="PH1442" s="45"/>
      <c r="PI1442" s="45"/>
      <c r="PJ1442" s="45"/>
      <c r="PK1442" s="45"/>
      <c r="PL1442" s="45"/>
      <c r="PM1442" s="45"/>
      <c r="PN1442" s="45"/>
      <c r="PO1442" s="45"/>
      <c r="PP1442" s="45"/>
      <c r="PQ1442" s="45"/>
      <c r="PR1442" s="45"/>
      <c r="PS1442" s="45"/>
      <c r="PT1442" s="45"/>
      <c r="PU1442" s="45"/>
      <c r="PV1442" s="45"/>
      <c r="PW1442" s="45"/>
      <c r="PX1442" s="45"/>
      <c r="PY1442" s="45"/>
      <c r="PZ1442" s="45"/>
      <c r="QA1442" s="45"/>
      <c r="QB1442" s="45"/>
      <c r="QC1442" s="45"/>
      <c r="QD1442" s="45"/>
      <c r="QE1442" s="45"/>
      <c r="QF1442" s="45"/>
      <c r="QG1442" s="45"/>
      <c r="QH1442" s="45"/>
      <c r="QI1442" s="45"/>
      <c r="QJ1442" s="45"/>
      <c r="QK1442" s="45"/>
      <c r="QL1442" s="45"/>
      <c r="QM1442" s="45"/>
      <c r="QN1442" s="45"/>
      <c r="QO1442" s="45"/>
      <c r="QP1442" s="45"/>
      <c r="QQ1442" s="45"/>
      <c r="QR1442" s="45"/>
      <c r="QS1442" s="45"/>
      <c r="QT1442" s="45"/>
      <c r="QU1442" s="45"/>
      <c r="QV1442" s="45"/>
      <c r="QW1442" s="45"/>
      <c r="QX1442" s="45"/>
      <c r="QY1442" s="45"/>
      <c r="QZ1442" s="45"/>
      <c r="RA1442" s="45"/>
      <c r="RB1442" s="45"/>
      <c r="RC1442" s="45"/>
      <c r="RD1442" s="45"/>
    </row>
    <row r="1443" spans="3:472" s="40" customFormat="1" x14ac:dyDescent="0.25">
      <c r="C1443" s="41"/>
      <c r="D1443" s="42"/>
      <c r="E1443" s="46"/>
      <c r="F1443" s="38"/>
      <c r="G1443" s="38"/>
      <c r="H1443" s="38"/>
      <c r="I1443" s="38"/>
      <c r="J1443" s="38"/>
      <c r="K1443" s="38"/>
      <c r="L1443" s="38"/>
      <c r="M1443" s="38"/>
      <c r="N1443" s="38"/>
      <c r="P1443" s="42"/>
      <c r="Q1443" s="38"/>
      <c r="R1443" s="38"/>
      <c r="S1443" s="38"/>
      <c r="T1443" s="47"/>
      <c r="U1443" s="43"/>
      <c r="V1443" s="123"/>
      <c r="W1443" s="123"/>
      <c r="X1443" s="124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78"/>
      <c r="AI1443" s="25"/>
      <c r="AJ1443" s="45"/>
      <c r="AK1443" s="45"/>
      <c r="AL1443" s="45"/>
      <c r="AM1443" s="45"/>
      <c r="AN1443" s="45"/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5"/>
      <c r="AY1443" s="45"/>
      <c r="AZ1443" s="45"/>
      <c r="BA1443" s="45"/>
      <c r="BB1443" s="45"/>
      <c r="BC1443" s="45"/>
      <c r="BD1443" s="45"/>
      <c r="BE1443" s="45"/>
      <c r="BF1443" s="45"/>
      <c r="BG1443" s="45"/>
      <c r="BH1443" s="45"/>
      <c r="BI1443" s="45"/>
      <c r="BJ1443" s="45"/>
      <c r="BK1443" s="45"/>
      <c r="BL1443" s="45"/>
      <c r="BM1443" s="45"/>
      <c r="BN1443" s="45"/>
      <c r="BO1443" s="45"/>
      <c r="BP1443" s="45"/>
      <c r="BQ1443" s="45"/>
      <c r="BR1443" s="45"/>
      <c r="BS1443" s="45"/>
      <c r="BT1443" s="45"/>
      <c r="BU1443" s="45"/>
      <c r="BV1443" s="45"/>
      <c r="BW1443" s="45"/>
      <c r="BX1443" s="45"/>
      <c r="BY1443" s="45"/>
      <c r="BZ1443" s="45"/>
      <c r="CA1443" s="45"/>
      <c r="CB1443" s="45"/>
      <c r="CC1443" s="45"/>
      <c r="CD1443" s="45"/>
      <c r="CE1443" s="45"/>
      <c r="CF1443" s="45"/>
      <c r="CG1443" s="45"/>
      <c r="CH1443" s="45"/>
      <c r="CI1443" s="45"/>
      <c r="CJ1443" s="45"/>
      <c r="CK1443" s="45"/>
      <c r="CL1443" s="45"/>
      <c r="CM1443" s="45"/>
      <c r="CN1443" s="45"/>
      <c r="CO1443" s="45"/>
      <c r="CP1443" s="45"/>
      <c r="CQ1443" s="45"/>
      <c r="CR1443" s="45"/>
      <c r="CS1443" s="45"/>
      <c r="CT1443" s="45"/>
      <c r="CU1443" s="45"/>
      <c r="CV1443" s="45"/>
      <c r="CW1443" s="45"/>
      <c r="CX1443" s="45"/>
      <c r="CY1443" s="45"/>
      <c r="CZ1443" s="45"/>
      <c r="DA1443" s="45"/>
      <c r="DB1443" s="45"/>
      <c r="DC1443" s="45"/>
      <c r="DD1443" s="45"/>
      <c r="DE1443" s="45"/>
      <c r="DF1443" s="45"/>
      <c r="DG1443" s="45"/>
      <c r="DH1443" s="45"/>
      <c r="DI1443" s="45"/>
      <c r="DJ1443" s="45"/>
      <c r="DK1443" s="45"/>
      <c r="DL1443" s="45"/>
      <c r="DM1443" s="45"/>
      <c r="DN1443" s="45"/>
      <c r="DO1443" s="45"/>
      <c r="DP1443" s="45"/>
      <c r="DQ1443" s="45"/>
      <c r="DR1443" s="45"/>
      <c r="DS1443" s="45"/>
      <c r="DT1443" s="45"/>
      <c r="DU1443" s="45"/>
      <c r="DV1443" s="45"/>
      <c r="DW1443" s="45"/>
      <c r="DX1443" s="45"/>
      <c r="DY1443" s="45"/>
      <c r="DZ1443" s="45"/>
      <c r="EA1443" s="45"/>
      <c r="EB1443" s="45"/>
      <c r="EC1443" s="45"/>
      <c r="ED1443" s="45"/>
      <c r="EE1443" s="45"/>
      <c r="EF1443" s="45"/>
      <c r="EG1443" s="45"/>
      <c r="EH1443" s="45"/>
      <c r="EI1443" s="45"/>
      <c r="EJ1443" s="45"/>
      <c r="EK1443" s="45"/>
      <c r="EL1443" s="45"/>
      <c r="EM1443" s="45"/>
      <c r="EN1443" s="45"/>
      <c r="EO1443" s="45"/>
      <c r="EP1443" s="45"/>
      <c r="EQ1443" s="45"/>
      <c r="ER1443" s="45"/>
      <c r="ES1443" s="45"/>
      <c r="ET1443" s="45"/>
      <c r="EU1443" s="45"/>
      <c r="EV1443" s="45"/>
      <c r="EW1443" s="45"/>
      <c r="EX1443" s="45"/>
      <c r="EY1443" s="45"/>
      <c r="EZ1443" s="45"/>
      <c r="FA1443" s="45"/>
      <c r="FB1443" s="45"/>
      <c r="FC1443" s="45"/>
      <c r="FD1443" s="45"/>
      <c r="FE1443" s="45"/>
      <c r="FF1443" s="45"/>
      <c r="FG1443" s="45"/>
      <c r="FH1443" s="45"/>
      <c r="FI1443" s="45"/>
      <c r="FJ1443" s="45"/>
      <c r="FK1443" s="45"/>
      <c r="FL1443" s="45"/>
      <c r="FM1443" s="45"/>
      <c r="FN1443" s="45"/>
      <c r="FO1443" s="45"/>
      <c r="FP1443" s="45"/>
      <c r="FQ1443" s="45"/>
      <c r="FR1443" s="45"/>
      <c r="FS1443" s="45"/>
      <c r="FT1443" s="45"/>
      <c r="FU1443" s="45"/>
      <c r="FV1443" s="45"/>
      <c r="FW1443" s="45"/>
      <c r="FX1443" s="45"/>
      <c r="FY1443" s="45"/>
      <c r="FZ1443" s="45"/>
      <c r="GA1443" s="45"/>
      <c r="GB1443" s="45"/>
      <c r="GC1443" s="45"/>
      <c r="GD1443" s="45"/>
      <c r="GE1443" s="45"/>
      <c r="GF1443" s="45"/>
      <c r="GG1443" s="45"/>
      <c r="GH1443" s="45"/>
      <c r="GI1443" s="45"/>
      <c r="GJ1443" s="45"/>
      <c r="GK1443" s="45"/>
      <c r="GL1443" s="45"/>
      <c r="GM1443" s="45"/>
      <c r="GN1443" s="45"/>
      <c r="GO1443" s="45"/>
      <c r="GP1443" s="45"/>
      <c r="GQ1443" s="45"/>
      <c r="GR1443" s="45"/>
      <c r="GS1443" s="45"/>
      <c r="GT1443" s="45"/>
      <c r="GU1443" s="45"/>
      <c r="GV1443" s="45"/>
      <c r="GW1443" s="45"/>
      <c r="GX1443" s="45"/>
      <c r="GY1443" s="45"/>
      <c r="GZ1443" s="45"/>
      <c r="HA1443" s="45"/>
      <c r="HB1443" s="45"/>
      <c r="HC1443" s="45"/>
      <c r="HD1443" s="45"/>
      <c r="HE1443" s="45"/>
      <c r="HF1443" s="45"/>
      <c r="HG1443" s="45"/>
      <c r="HH1443" s="45"/>
      <c r="HI1443" s="45"/>
      <c r="HJ1443" s="45"/>
      <c r="HK1443" s="45"/>
      <c r="HL1443" s="45"/>
      <c r="HM1443" s="45"/>
      <c r="HN1443" s="45"/>
      <c r="HO1443" s="45"/>
      <c r="HP1443" s="45"/>
      <c r="HQ1443" s="45"/>
      <c r="HR1443" s="45"/>
      <c r="HS1443" s="45"/>
      <c r="HT1443" s="45"/>
      <c r="HU1443" s="45"/>
      <c r="HV1443" s="45"/>
      <c r="HW1443" s="45"/>
      <c r="HX1443" s="45"/>
      <c r="HY1443" s="45"/>
      <c r="HZ1443" s="45"/>
      <c r="IA1443" s="45"/>
      <c r="IB1443" s="45"/>
      <c r="IC1443" s="45"/>
      <c r="ID1443" s="45"/>
      <c r="IE1443" s="45"/>
      <c r="IF1443" s="45"/>
      <c r="IG1443" s="45"/>
      <c r="IH1443" s="45"/>
      <c r="II1443" s="45"/>
      <c r="IJ1443" s="45"/>
      <c r="IK1443" s="45"/>
      <c r="IL1443" s="45"/>
      <c r="IM1443" s="45"/>
      <c r="IN1443" s="45"/>
      <c r="IO1443" s="45"/>
      <c r="IP1443" s="45"/>
      <c r="IQ1443" s="45"/>
      <c r="IR1443" s="45"/>
      <c r="IS1443" s="45"/>
      <c r="IT1443" s="45"/>
      <c r="IU1443" s="45"/>
      <c r="IV1443" s="45"/>
      <c r="IW1443" s="45"/>
      <c r="IX1443" s="45"/>
      <c r="IY1443" s="45"/>
      <c r="IZ1443" s="45"/>
      <c r="JA1443" s="45"/>
      <c r="JB1443" s="45"/>
      <c r="JC1443" s="45"/>
      <c r="JD1443" s="45"/>
      <c r="JE1443" s="45"/>
      <c r="JF1443" s="45"/>
      <c r="JG1443" s="45"/>
      <c r="JH1443" s="45"/>
      <c r="JI1443" s="45"/>
      <c r="JJ1443" s="45"/>
      <c r="JK1443" s="45"/>
      <c r="JL1443" s="45"/>
      <c r="JM1443" s="45"/>
      <c r="JN1443" s="45"/>
      <c r="JO1443" s="45"/>
      <c r="JP1443" s="45"/>
      <c r="JQ1443" s="45"/>
      <c r="JR1443" s="45"/>
      <c r="JS1443" s="45"/>
      <c r="JT1443" s="45"/>
      <c r="JU1443" s="45"/>
      <c r="JV1443" s="45"/>
      <c r="JW1443" s="45"/>
      <c r="JX1443" s="45"/>
      <c r="JY1443" s="45"/>
      <c r="JZ1443" s="45"/>
      <c r="KA1443" s="45"/>
      <c r="KB1443" s="45"/>
      <c r="KC1443" s="45"/>
      <c r="KD1443" s="45"/>
      <c r="KE1443" s="45"/>
      <c r="KF1443" s="45"/>
      <c r="KG1443" s="45"/>
      <c r="KH1443" s="45"/>
      <c r="KI1443" s="45"/>
      <c r="KJ1443" s="45"/>
      <c r="KK1443" s="45"/>
      <c r="KL1443" s="45"/>
      <c r="KM1443" s="45"/>
      <c r="KN1443" s="45"/>
      <c r="KO1443" s="45"/>
      <c r="KP1443" s="45"/>
      <c r="KQ1443" s="45"/>
      <c r="KR1443" s="45"/>
      <c r="KS1443" s="45"/>
      <c r="KT1443" s="45"/>
      <c r="KU1443" s="45"/>
      <c r="KV1443" s="45"/>
      <c r="KW1443" s="45"/>
      <c r="KX1443" s="45"/>
      <c r="KY1443" s="45"/>
      <c r="KZ1443" s="45"/>
      <c r="LA1443" s="45"/>
      <c r="LB1443" s="45"/>
      <c r="LC1443" s="45"/>
      <c r="LD1443" s="45"/>
      <c r="LE1443" s="45"/>
      <c r="LF1443" s="45"/>
      <c r="LG1443" s="45"/>
      <c r="LH1443" s="45"/>
      <c r="LI1443" s="45"/>
      <c r="LJ1443" s="45"/>
      <c r="LK1443" s="45"/>
      <c r="LL1443" s="45"/>
      <c r="LM1443" s="45"/>
      <c r="LN1443" s="45"/>
      <c r="LO1443" s="45"/>
      <c r="LP1443" s="45"/>
      <c r="LQ1443" s="45"/>
      <c r="LR1443" s="45"/>
      <c r="LS1443" s="45"/>
      <c r="LT1443" s="45"/>
      <c r="LU1443" s="45"/>
      <c r="LV1443" s="45"/>
      <c r="LW1443" s="45"/>
      <c r="LX1443" s="45"/>
      <c r="LY1443" s="45"/>
      <c r="LZ1443" s="45"/>
      <c r="MA1443" s="45"/>
      <c r="MB1443" s="45"/>
      <c r="MC1443" s="45"/>
      <c r="MD1443" s="45"/>
      <c r="ME1443" s="45"/>
      <c r="MF1443" s="45"/>
      <c r="MG1443" s="45"/>
      <c r="MH1443" s="45"/>
      <c r="MI1443" s="45"/>
      <c r="MJ1443" s="45"/>
      <c r="MK1443" s="45"/>
      <c r="ML1443" s="45"/>
      <c r="MM1443" s="45"/>
      <c r="MN1443" s="45"/>
      <c r="MO1443" s="45"/>
      <c r="MP1443" s="45"/>
      <c r="MQ1443" s="45"/>
      <c r="MR1443" s="45"/>
      <c r="MS1443" s="45"/>
      <c r="MT1443" s="45"/>
      <c r="MU1443" s="45"/>
      <c r="MV1443" s="45"/>
      <c r="MW1443" s="45"/>
      <c r="MX1443" s="45"/>
      <c r="MY1443" s="45"/>
      <c r="MZ1443" s="45"/>
      <c r="NA1443" s="45"/>
      <c r="NB1443" s="45"/>
      <c r="NC1443" s="45"/>
      <c r="ND1443" s="45"/>
      <c r="NE1443" s="45"/>
      <c r="NF1443" s="45"/>
      <c r="NG1443" s="45"/>
      <c r="NH1443" s="45"/>
      <c r="NI1443" s="45"/>
      <c r="NJ1443" s="45"/>
      <c r="NK1443" s="45"/>
      <c r="NL1443" s="45"/>
      <c r="NM1443" s="45"/>
      <c r="NN1443" s="45"/>
      <c r="NO1443" s="45"/>
      <c r="NP1443" s="45"/>
      <c r="NQ1443" s="45"/>
      <c r="NR1443" s="45"/>
      <c r="NS1443" s="45"/>
      <c r="NT1443" s="45"/>
      <c r="NU1443" s="45"/>
      <c r="NV1443" s="45"/>
      <c r="NW1443" s="45"/>
      <c r="NX1443" s="45"/>
      <c r="NY1443" s="45"/>
      <c r="NZ1443" s="45"/>
      <c r="OA1443" s="45"/>
      <c r="OB1443" s="45"/>
      <c r="OC1443" s="45"/>
      <c r="OD1443" s="45"/>
      <c r="OE1443" s="45"/>
      <c r="OF1443" s="45"/>
      <c r="OG1443" s="45"/>
      <c r="OH1443" s="45"/>
      <c r="OI1443" s="45"/>
      <c r="OJ1443" s="45"/>
      <c r="OK1443" s="45"/>
      <c r="OL1443" s="45"/>
      <c r="OM1443" s="45"/>
      <c r="ON1443" s="45"/>
      <c r="OO1443" s="45"/>
      <c r="OP1443" s="45"/>
      <c r="OQ1443" s="45"/>
      <c r="OR1443" s="45"/>
      <c r="OS1443" s="45"/>
      <c r="OT1443" s="45"/>
      <c r="OU1443" s="45"/>
      <c r="OV1443" s="45"/>
      <c r="OW1443" s="45"/>
      <c r="OX1443" s="45"/>
      <c r="OY1443" s="45"/>
      <c r="OZ1443" s="45"/>
      <c r="PA1443" s="45"/>
      <c r="PB1443" s="45"/>
      <c r="PC1443" s="45"/>
      <c r="PD1443" s="45"/>
      <c r="PE1443" s="45"/>
      <c r="PF1443" s="45"/>
      <c r="PG1443" s="45"/>
      <c r="PH1443" s="45"/>
      <c r="PI1443" s="45"/>
      <c r="PJ1443" s="45"/>
      <c r="PK1443" s="45"/>
      <c r="PL1443" s="45"/>
      <c r="PM1443" s="45"/>
      <c r="PN1443" s="45"/>
      <c r="PO1443" s="45"/>
      <c r="PP1443" s="45"/>
      <c r="PQ1443" s="45"/>
      <c r="PR1443" s="45"/>
      <c r="PS1443" s="45"/>
      <c r="PT1443" s="45"/>
      <c r="PU1443" s="45"/>
      <c r="PV1443" s="45"/>
      <c r="PW1443" s="45"/>
      <c r="PX1443" s="45"/>
      <c r="PY1443" s="45"/>
      <c r="PZ1443" s="45"/>
      <c r="QA1443" s="45"/>
      <c r="QB1443" s="45"/>
      <c r="QC1443" s="45"/>
      <c r="QD1443" s="45"/>
      <c r="QE1443" s="45"/>
      <c r="QF1443" s="45"/>
      <c r="QG1443" s="45"/>
      <c r="QH1443" s="45"/>
      <c r="QI1443" s="45"/>
      <c r="QJ1443" s="45"/>
      <c r="QK1443" s="45"/>
      <c r="QL1443" s="45"/>
      <c r="QM1443" s="45"/>
      <c r="QN1443" s="45"/>
      <c r="QO1443" s="45"/>
      <c r="QP1443" s="45"/>
      <c r="QQ1443" s="45"/>
      <c r="QR1443" s="45"/>
      <c r="QS1443" s="45"/>
      <c r="QT1443" s="45"/>
      <c r="QU1443" s="45"/>
      <c r="QV1443" s="45"/>
      <c r="QW1443" s="45"/>
      <c r="QX1443" s="45"/>
      <c r="QY1443" s="45"/>
      <c r="QZ1443" s="45"/>
      <c r="RA1443" s="45"/>
      <c r="RB1443" s="45"/>
      <c r="RC1443" s="45"/>
      <c r="RD1443" s="45"/>
    </row>
    <row r="1444" spans="3:472" s="40" customFormat="1" x14ac:dyDescent="0.25">
      <c r="C1444" s="41"/>
      <c r="D1444" s="42"/>
      <c r="E1444" s="46"/>
      <c r="F1444" s="38"/>
      <c r="G1444" s="38"/>
      <c r="H1444" s="38"/>
      <c r="I1444" s="38"/>
      <c r="J1444" s="38"/>
      <c r="K1444" s="38"/>
      <c r="L1444" s="38"/>
      <c r="M1444" s="38"/>
      <c r="N1444" s="38"/>
      <c r="P1444" s="42"/>
      <c r="Q1444" s="38"/>
      <c r="R1444" s="38"/>
      <c r="S1444" s="38"/>
      <c r="T1444" s="47"/>
      <c r="U1444" s="43"/>
      <c r="V1444" s="123"/>
      <c r="W1444" s="123"/>
      <c r="X1444" s="124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78"/>
      <c r="AI1444" s="25"/>
      <c r="AJ1444" s="45"/>
      <c r="AK1444" s="45"/>
      <c r="AL1444" s="45"/>
      <c r="AM1444" s="45"/>
      <c r="AN1444" s="45"/>
      <c r="AO1444" s="45"/>
      <c r="AP1444" s="45"/>
      <c r="AQ1444" s="45"/>
      <c r="AR1444" s="45"/>
      <c r="AS1444" s="45"/>
      <c r="AT1444" s="45"/>
      <c r="AU1444" s="45"/>
      <c r="AV1444" s="45"/>
      <c r="AW1444" s="45"/>
      <c r="AX1444" s="45"/>
      <c r="AY1444" s="45"/>
      <c r="AZ1444" s="45"/>
      <c r="BA1444" s="45"/>
      <c r="BB1444" s="45"/>
      <c r="BC1444" s="45"/>
      <c r="BD1444" s="45"/>
      <c r="BE1444" s="45"/>
      <c r="BF1444" s="45"/>
      <c r="BG1444" s="45"/>
      <c r="BH1444" s="45"/>
      <c r="BI1444" s="45"/>
      <c r="BJ1444" s="45"/>
      <c r="BK1444" s="45"/>
      <c r="BL1444" s="45"/>
      <c r="BM1444" s="45"/>
      <c r="BN1444" s="45"/>
      <c r="BO1444" s="45"/>
      <c r="BP1444" s="45"/>
      <c r="BQ1444" s="45"/>
      <c r="BR1444" s="45"/>
      <c r="BS1444" s="45"/>
      <c r="BT1444" s="45"/>
      <c r="BU1444" s="45"/>
      <c r="BV1444" s="45"/>
      <c r="BW1444" s="45"/>
      <c r="BX1444" s="45"/>
      <c r="BY1444" s="45"/>
      <c r="BZ1444" s="45"/>
      <c r="CA1444" s="45"/>
      <c r="CB1444" s="45"/>
      <c r="CC1444" s="45"/>
      <c r="CD1444" s="45"/>
      <c r="CE1444" s="45"/>
      <c r="CF1444" s="45"/>
      <c r="CG1444" s="45"/>
      <c r="CH1444" s="45"/>
      <c r="CI1444" s="45"/>
      <c r="CJ1444" s="45"/>
      <c r="CK1444" s="45"/>
      <c r="CL1444" s="45"/>
      <c r="CM1444" s="45"/>
      <c r="CN1444" s="45"/>
      <c r="CO1444" s="45"/>
      <c r="CP1444" s="45"/>
      <c r="CQ1444" s="45"/>
      <c r="CR1444" s="45"/>
      <c r="CS1444" s="45"/>
      <c r="CT1444" s="45"/>
      <c r="CU1444" s="45"/>
      <c r="CV1444" s="45"/>
      <c r="CW1444" s="45"/>
      <c r="CX1444" s="45"/>
      <c r="CY1444" s="45"/>
      <c r="CZ1444" s="45"/>
      <c r="DA1444" s="45"/>
      <c r="DB1444" s="45"/>
      <c r="DC1444" s="45"/>
      <c r="DD1444" s="45"/>
      <c r="DE1444" s="45"/>
      <c r="DF1444" s="45"/>
      <c r="DG1444" s="45"/>
      <c r="DH1444" s="45"/>
      <c r="DI1444" s="45"/>
      <c r="DJ1444" s="45"/>
      <c r="DK1444" s="45"/>
      <c r="DL1444" s="45"/>
      <c r="DM1444" s="45"/>
      <c r="DN1444" s="45"/>
      <c r="DO1444" s="45"/>
      <c r="DP1444" s="45"/>
      <c r="DQ1444" s="45"/>
      <c r="DR1444" s="45"/>
      <c r="DS1444" s="45"/>
      <c r="DT1444" s="45"/>
      <c r="DU1444" s="45"/>
      <c r="DV1444" s="45"/>
      <c r="DW1444" s="45"/>
      <c r="DX1444" s="45"/>
      <c r="DY1444" s="45"/>
      <c r="DZ1444" s="45"/>
      <c r="EA1444" s="45"/>
      <c r="EB1444" s="45"/>
      <c r="EC1444" s="45"/>
      <c r="ED1444" s="45"/>
      <c r="EE1444" s="45"/>
      <c r="EF1444" s="45"/>
      <c r="EG1444" s="45"/>
      <c r="EH1444" s="45"/>
      <c r="EI1444" s="45"/>
      <c r="EJ1444" s="45"/>
      <c r="EK1444" s="45"/>
      <c r="EL1444" s="45"/>
      <c r="EM1444" s="45"/>
      <c r="EN1444" s="45"/>
      <c r="EO1444" s="45"/>
      <c r="EP1444" s="45"/>
      <c r="EQ1444" s="45"/>
      <c r="ER1444" s="45"/>
      <c r="ES1444" s="45"/>
      <c r="ET1444" s="45"/>
      <c r="EU1444" s="45"/>
      <c r="EV1444" s="45"/>
      <c r="EW1444" s="45"/>
      <c r="EX1444" s="45"/>
      <c r="EY1444" s="45"/>
      <c r="EZ1444" s="45"/>
      <c r="FA1444" s="45"/>
      <c r="FB1444" s="45"/>
      <c r="FC1444" s="45"/>
      <c r="FD1444" s="45"/>
      <c r="FE1444" s="45"/>
      <c r="FF1444" s="45"/>
      <c r="FG1444" s="45"/>
      <c r="FH1444" s="45"/>
      <c r="FI1444" s="45"/>
      <c r="FJ1444" s="45"/>
      <c r="FK1444" s="45"/>
      <c r="FL1444" s="45"/>
      <c r="FM1444" s="45"/>
      <c r="FN1444" s="45"/>
      <c r="FO1444" s="45"/>
      <c r="FP1444" s="45"/>
      <c r="FQ1444" s="45"/>
      <c r="FR1444" s="45"/>
      <c r="FS1444" s="45"/>
      <c r="FT1444" s="45"/>
      <c r="FU1444" s="45"/>
      <c r="FV1444" s="45"/>
      <c r="FW1444" s="45"/>
      <c r="FX1444" s="45"/>
      <c r="FY1444" s="45"/>
      <c r="FZ1444" s="45"/>
      <c r="GA1444" s="45"/>
      <c r="GB1444" s="45"/>
      <c r="GC1444" s="45"/>
      <c r="GD1444" s="45"/>
      <c r="GE1444" s="45"/>
      <c r="GF1444" s="45"/>
      <c r="GG1444" s="45"/>
      <c r="GH1444" s="45"/>
      <c r="GI1444" s="45"/>
      <c r="GJ1444" s="45"/>
      <c r="GK1444" s="45"/>
      <c r="GL1444" s="45"/>
      <c r="GM1444" s="45"/>
      <c r="GN1444" s="45"/>
      <c r="GO1444" s="45"/>
      <c r="GP1444" s="45"/>
      <c r="GQ1444" s="45"/>
      <c r="GR1444" s="45"/>
      <c r="GS1444" s="45"/>
      <c r="GT1444" s="45"/>
      <c r="GU1444" s="45"/>
      <c r="GV1444" s="45"/>
      <c r="GW1444" s="45"/>
      <c r="GX1444" s="45"/>
      <c r="GY1444" s="45"/>
      <c r="GZ1444" s="45"/>
      <c r="HA1444" s="45"/>
      <c r="HB1444" s="45"/>
      <c r="HC1444" s="45"/>
      <c r="HD1444" s="45"/>
      <c r="HE1444" s="45"/>
      <c r="HF1444" s="45"/>
      <c r="HG1444" s="45"/>
      <c r="HH1444" s="45"/>
      <c r="HI1444" s="45"/>
      <c r="HJ1444" s="45"/>
      <c r="HK1444" s="45"/>
      <c r="HL1444" s="45"/>
      <c r="HM1444" s="45"/>
      <c r="HN1444" s="45"/>
      <c r="HO1444" s="45"/>
      <c r="HP1444" s="45"/>
      <c r="HQ1444" s="45"/>
      <c r="HR1444" s="45"/>
      <c r="HS1444" s="45"/>
      <c r="HT1444" s="45"/>
      <c r="HU1444" s="45"/>
      <c r="HV1444" s="45"/>
      <c r="HW1444" s="45"/>
      <c r="HX1444" s="45"/>
      <c r="HY1444" s="45"/>
      <c r="HZ1444" s="45"/>
      <c r="IA1444" s="45"/>
      <c r="IB1444" s="45"/>
      <c r="IC1444" s="45"/>
      <c r="ID1444" s="45"/>
      <c r="IE1444" s="45"/>
      <c r="IF1444" s="45"/>
      <c r="IG1444" s="45"/>
      <c r="IH1444" s="45"/>
      <c r="II1444" s="45"/>
      <c r="IJ1444" s="45"/>
      <c r="IK1444" s="45"/>
      <c r="IL1444" s="45"/>
      <c r="IM1444" s="45"/>
      <c r="IN1444" s="45"/>
      <c r="IO1444" s="45"/>
      <c r="IP1444" s="45"/>
      <c r="IQ1444" s="45"/>
      <c r="IR1444" s="45"/>
      <c r="IS1444" s="45"/>
      <c r="IT1444" s="45"/>
      <c r="IU1444" s="45"/>
      <c r="IV1444" s="45"/>
      <c r="IW1444" s="45"/>
      <c r="IX1444" s="45"/>
      <c r="IY1444" s="45"/>
      <c r="IZ1444" s="45"/>
      <c r="JA1444" s="45"/>
      <c r="JB1444" s="45"/>
      <c r="JC1444" s="45"/>
      <c r="JD1444" s="45"/>
      <c r="JE1444" s="45"/>
      <c r="JF1444" s="45"/>
      <c r="JG1444" s="45"/>
      <c r="JH1444" s="45"/>
      <c r="JI1444" s="45"/>
      <c r="JJ1444" s="45"/>
      <c r="JK1444" s="45"/>
      <c r="JL1444" s="45"/>
      <c r="JM1444" s="45"/>
      <c r="JN1444" s="45"/>
      <c r="JO1444" s="45"/>
      <c r="JP1444" s="45"/>
      <c r="JQ1444" s="45"/>
      <c r="JR1444" s="45"/>
      <c r="JS1444" s="45"/>
      <c r="JT1444" s="45"/>
      <c r="JU1444" s="45"/>
      <c r="JV1444" s="45"/>
      <c r="JW1444" s="45"/>
      <c r="JX1444" s="45"/>
      <c r="JY1444" s="45"/>
      <c r="JZ1444" s="45"/>
      <c r="KA1444" s="45"/>
      <c r="KB1444" s="45"/>
      <c r="KC1444" s="45"/>
      <c r="KD1444" s="45"/>
      <c r="KE1444" s="45"/>
      <c r="KF1444" s="45"/>
      <c r="KG1444" s="45"/>
      <c r="KH1444" s="45"/>
      <c r="KI1444" s="45"/>
      <c r="KJ1444" s="45"/>
      <c r="KK1444" s="45"/>
      <c r="KL1444" s="45"/>
      <c r="KM1444" s="45"/>
      <c r="KN1444" s="45"/>
      <c r="KO1444" s="45"/>
      <c r="KP1444" s="45"/>
      <c r="KQ1444" s="45"/>
      <c r="KR1444" s="45"/>
      <c r="KS1444" s="45"/>
      <c r="KT1444" s="45"/>
      <c r="KU1444" s="45"/>
      <c r="KV1444" s="45"/>
      <c r="KW1444" s="45"/>
      <c r="KX1444" s="45"/>
      <c r="KY1444" s="45"/>
      <c r="KZ1444" s="45"/>
      <c r="LA1444" s="45"/>
      <c r="LB1444" s="45"/>
      <c r="LC1444" s="45"/>
      <c r="LD1444" s="45"/>
      <c r="LE1444" s="45"/>
      <c r="LF1444" s="45"/>
      <c r="LG1444" s="45"/>
      <c r="LH1444" s="45"/>
      <c r="LI1444" s="45"/>
      <c r="LJ1444" s="45"/>
      <c r="LK1444" s="45"/>
      <c r="LL1444" s="45"/>
      <c r="LM1444" s="45"/>
      <c r="LN1444" s="45"/>
      <c r="LO1444" s="45"/>
      <c r="LP1444" s="45"/>
      <c r="LQ1444" s="45"/>
      <c r="LR1444" s="45"/>
      <c r="LS1444" s="45"/>
      <c r="LT1444" s="45"/>
      <c r="LU1444" s="45"/>
      <c r="LV1444" s="45"/>
      <c r="LW1444" s="45"/>
      <c r="LX1444" s="45"/>
      <c r="LY1444" s="45"/>
      <c r="LZ1444" s="45"/>
      <c r="MA1444" s="45"/>
      <c r="MB1444" s="45"/>
      <c r="MC1444" s="45"/>
      <c r="MD1444" s="45"/>
      <c r="ME1444" s="45"/>
      <c r="MF1444" s="45"/>
      <c r="MG1444" s="45"/>
      <c r="MH1444" s="45"/>
      <c r="MI1444" s="45"/>
      <c r="MJ1444" s="45"/>
      <c r="MK1444" s="45"/>
      <c r="ML1444" s="45"/>
      <c r="MM1444" s="45"/>
      <c r="MN1444" s="45"/>
      <c r="MO1444" s="45"/>
      <c r="MP1444" s="45"/>
      <c r="MQ1444" s="45"/>
      <c r="MR1444" s="45"/>
      <c r="MS1444" s="45"/>
      <c r="MT1444" s="45"/>
      <c r="MU1444" s="45"/>
      <c r="MV1444" s="45"/>
      <c r="MW1444" s="45"/>
      <c r="MX1444" s="45"/>
      <c r="MY1444" s="45"/>
      <c r="MZ1444" s="45"/>
      <c r="NA1444" s="45"/>
      <c r="NB1444" s="45"/>
      <c r="NC1444" s="45"/>
      <c r="ND1444" s="45"/>
      <c r="NE1444" s="45"/>
      <c r="NF1444" s="45"/>
      <c r="NG1444" s="45"/>
      <c r="NH1444" s="45"/>
      <c r="NI1444" s="45"/>
      <c r="NJ1444" s="45"/>
      <c r="NK1444" s="45"/>
      <c r="NL1444" s="45"/>
      <c r="NM1444" s="45"/>
      <c r="NN1444" s="45"/>
      <c r="NO1444" s="45"/>
      <c r="NP1444" s="45"/>
      <c r="NQ1444" s="45"/>
      <c r="NR1444" s="45"/>
      <c r="NS1444" s="45"/>
      <c r="NT1444" s="45"/>
      <c r="NU1444" s="45"/>
      <c r="NV1444" s="45"/>
      <c r="NW1444" s="45"/>
      <c r="NX1444" s="45"/>
      <c r="NY1444" s="45"/>
      <c r="NZ1444" s="45"/>
      <c r="OA1444" s="45"/>
      <c r="OB1444" s="45"/>
      <c r="OC1444" s="45"/>
      <c r="OD1444" s="45"/>
      <c r="OE1444" s="45"/>
      <c r="OF1444" s="45"/>
      <c r="OG1444" s="45"/>
      <c r="OH1444" s="45"/>
      <c r="OI1444" s="45"/>
      <c r="OJ1444" s="45"/>
      <c r="OK1444" s="45"/>
      <c r="OL1444" s="45"/>
      <c r="OM1444" s="45"/>
      <c r="ON1444" s="45"/>
      <c r="OO1444" s="45"/>
      <c r="OP1444" s="45"/>
      <c r="OQ1444" s="45"/>
      <c r="OR1444" s="45"/>
      <c r="OS1444" s="45"/>
      <c r="OT1444" s="45"/>
      <c r="OU1444" s="45"/>
      <c r="OV1444" s="45"/>
      <c r="OW1444" s="45"/>
      <c r="OX1444" s="45"/>
      <c r="OY1444" s="45"/>
      <c r="OZ1444" s="45"/>
      <c r="PA1444" s="45"/>
      <c r="PB1444" s="45"/>
      <c r="PC1444" s="45"/>
      <c r="PD1444" s="45"/>
      <c r="PE1444" s="45"/>
      <c r="PF1444" s="45"/>
      <c r="PG1444" s="45"/>
      <c r="PH1444" s="45"/>
      <c r="PI1444" s="45"/>
      <c r="PJ1444" s="45"/>
      <c r="PK1444" s="45"/>
      <c r="PL1444" s="45"/>
      <c r="PM1444" s="45"/>
      <c r="PN1444" s="45"/>
      <c r="PO1444" s="45"/>
      <c r="PP1444" s="45"/>
      <c r="PQ1444" s="45"/>
      <c r="PR1444" s="45"/>
      <c r="PS1444" s="45"/>
      <c r="PT1444" s="45"/>
      <c r="PU1444" s="45"/>
      <c r="PV1444" s="45"/>
      <c r="PW1444" s="45"/>
      <c r="PX1444" s="45"/>
      <c r="PY1444" s="45"/>
      <c r="PZ1444" s="45"/>
      <c r="QA1444" s="45"/>
      <c r="QB1444" s="45"/>
      <c r="QC1444" s="45"/>
      <c r="QD1444" s="45"/>
      <c r="QE1444" s="45"/>
      <c r="QF1444" s="45"/>
      <c r="QG1444" s="45"/>
      <c r="QH1444" s="45"/>
      <c r="QI1444" s="45"/>
      <c r="QJ1444" s="45"/>
      <c r="QK1444" s="45"/>
      <c r="QL1444" s="45"/>
      <c r="QM1444" s="45"/>
      <c r="QN1444" s="45"/>
      <c r="QO1444" s="45"/>
      <c r="QP1444" s="45"/>
      <c r="QQ1444" s="45"/>
      <c r="QR1444" s="45"/>
      <c r="QS1444" s="45"/>
      <c r="QT1444" s="45"/>
      <c r="QU1444" s="45"/>
      <c r="QV1444" s="45"/>
      <c r="QW1444" s="45"/>
      <c r="QX1444" s="45"/>
      <c r="QY1444" s="45"/>
      <c r="QZ1444" s="45"/>
      <c r="RA1444" s="45"/>
      <c r="RB1444" s="45"/>
      <c r="RC1444" s="45"/>
      <c r="RD1444" s="45"/>
    </row>
    <row r="1445" spans="3:472" s="40" customFormat="1" x14ac:dyDescent="0.25">
      <c r="C1445" s="41"/>
      <c r="D1445" s="42"/>
      <c r="E1445" s="46"/>
      <c r="F1445" s="38"/>
      <c r="G1445" s="38"/>
      <c r="H1445" s="38"/>
      <c r="I1445" s="38"/>
      <c r="J1445" s="38"/>
      <c r="K1445" s="38"/>
      <c r="L1445" s="38"/>
      <c r="M1445" s="38"/>
      <c r="N1445" s="38"/>
      <c r="P1445" s="42"/>
      <c r="Q1445" s="38"/>
      <c r="R1445" s="38"/>
      <c r="S1445" s="38"/>
      <c r="T1445" s="47"/>
      <c r="U1445" s="43"/>
      <c r="V1445" s="123"/>
      <c r="W1445" s="123"/>
      <c r="X1445" s="124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78"/>
      <c r="AI1445" s="25"/>
      <c r="AJ1445" s="45"/>
      <c r="AK1445" s="45"/>
      <c r="AL1445" s="45"/>
      <c r="AM1445" s="45"/>
      <c r="AN1445" s="45"/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5"/>
      <c r="AY1445" s="45"/>
      <c r="AZ1445" s="45"/>
      <c r="BA1445" s="45"/>
      <c r="BB1445" s="45"/>
      <c r="BC1445" s="45"/>
      <c r="BD1445" s="45"/>
      <c r="BE1445" s="45"/>
      <c r="BF1445" s="45"/>
      <c r="BG1445" s="45"/>
      <c r="BH1445" s="45"/>
      <c r="BI1445" s="45"/>
      <c r="BJ1445" s="45"/>
      <c r="BK1445" s="45"/>
      <c r="BL1445" s="45"/>
      <c r="BM1445" s="45"/>
      <c r="BN1445" s="45"/>
      <c r="BO1445" s="45"/>
      <c r="BP1445" s="45"/>
      <c r="BQ1445" s="45"/>
      <c r="BR1445" s="45"/>
      <c r="BS1445" s="45"/>
      <c r="BT1445" s="45"/>
      <c r="BU1445" s="45"/>
      <c r="BV1445" s="45"/>
      <c r="BW1445" s="45"/>
      <c r="BX1445" s="45"/>
      <c r="BY1445" s="45"/>
      <c r="BZ1445" s="45"/>
      <c r="CA1445" s="45"/>
      <c r="CB1445" s="45"/>
      <c r="CC1445" s="45"/>
      <c r="CD1445" s="45"/>
      <c r="CE1445" s="45"/>
      <c r="CF1445" s="45"/>
      <c r="CG1445" s="45"/>
      <c r="CH1445" s="45"/>
      <c r="CI1445" s="45"/>
      <c r="CJ1445" s="45"/>
      <c r="CK1445" s="45"/>
      <c r="CL1445" s="45"/>
      <c r="CM1445" s="45"/>
      <c r="CN1445" s="45"/>
      <c r="CO1445" s="45"/>
      <c r="CP1445" s="45"/>
      <c r="CQ1445" s="45"/>
      <c r="CR1445" s="45"/>
      <c r="CS1445" s="45"/>
      <c r="CT1445" s="45"/>
      <c r="CU1445" s="45"/>
      <c r="CV1445" s="45"/>
      <c r="CW1445" s="45"/>
      <c r="CX1445" s="45"/>
      <c r="CY1445" s="45"/>
      <c r="CZ1445" s="45"/>
      <c r="DA1445" s="45"/>
      <c r="DB1445" s="45"/>
      <c r="DC1445" s="45"/>
      <c r="DD1445" s="45"/>
      <c r="DE1445" s="45"/>
      <c r="DF1445" s="45"/>
      <c r="DG1445" s="45"/>
      <c r="DH1445" s="45"/>
      <c r="DI1445" s="45"/>
      <c r="DJ1445" s="45"/>
      <c r="DK1445" s="45"/>
      <c r="DL1445" s="45"/>
      <c r="DM1445" s="45"/>
      <c r="DN1445" s="45"/>
      <c r="DO1445" s="45"/>
      <c r="DP1445" s="45"/>
      <c r="DQ1445" s="45"/>
      <c r="DR1445" s="45"/>
      <c r="DS1445" s="45"/>
      <c r="DT1445" s="45"/>
      <c r="DU1445" s="45"/>
      <c r="DV1445" s="45"/>
      <c r="DW1445" s="45"/>
      <c r="DX1445" s="45"/>
      <c r="DY1445" s="45"/>
      <c r="DZ1445" s="45"/>
      <c r="EA1445" s="45"/>
      <c r="EB1445" s="45"/>
      <c r="EC1445" s="45"/>
      <c r="ED1445" s="45"/>
      <c r="EE1445" s="45"/>
      <c r="EF1445" s="45"/>
      <c r="EG1445" s="45"/>
      <c r="EH1445" s="45"/>
      <c r="EI1445" s="45"/>
      <c r="EJ1445" s="45"/>
      <c r="EK1445" s="45"/>
      <c r="EL1445" s="45"/>
      <c r="EM1445" s="45"/>
      <c r="EN1445" s="45"/>
      <c r="EO1445" s="45"/>
      <c r="EP1445" s="45"/>
      <c r="EQ1445" s="45"/>
      <c r="ER1445" s="45"/>
      <c r="ES1445" s="45"/>
      <c r="ET1445" s="45"/>
      <c r="EU1445" s="45"/>
      <c r="EV1445" s="45"/>
      <c r="EW1445" s="45"/>
      <c r="EX1445" s="45"/>
      <c r="EY1445" s="45"/>
      <c r="EZ1445" s="45"/>
      <c r="FA1445" s="45"/>
      <c r="FB1445" s="45"/>
      <c r="FC1445" s="45"/>
      <c r="FD1445" s="45"/>
      <c r="FE1445" s="45"/>
      <c r="FF1445" s="45"/>
      <c r="FG1445" s="45"/>
      <c r="FH1445" s="45"/>
      <c r="FI1445" s="45"/>
      <c r="FJ1445" s="45"/>
      <c r="FK1445" s="45"/>
      <c r="FL1445" s="45"/>
      <c r="FM1445" s="45"/>
      <c r="FN1445" s="45"/>
      <c r="FO1445" s="45"/>
      <c r="FP1445" s="45"/>
      <c r="FQ1445" s="45"/>
      <c r="FR1445" s="45"/>
      <c r="FS1445" s="45"/>
      <c r="FT1445" s="45"/>
      <c r="FU1445" s="45"/>
      <c r="FV1445" s="45"/>
      <c r="FW1445" s="45"/>
      <c r="FX1445" s="45"/>
      <c r="FY1445" s="45"/>
      <c r="FZ1445" s="45"/>
      <c r="GA1445" s="45"/>
      <c r="GB1445" s="45"/>
      <c r="GC1445" s="45"/>
      <c r="GD1445" s="45"/>
      <c r="GE1445" s="45"/>
      <c r="GF1445" s="45"/>
      <c r="GG1445" s="45"/>
      <c r="GH1445" s="45"/>
      <c r="GI1445" s="45"/>
      <c r="GJ1445" s="45"/>
      <c r="GK1445" s="45"/>
      <c r="GL1445" s="45"/>
      <c r="GM1445" s="45"/>
      <c r="GN1445" s="45"/>
      <c r="GO1445" s="45"/>
      <c r="GP1445" s="45"/>
      <c r="GQ1445" s="45"/>
      <c r="GR1445" s="45"/>
      <c r="GS1445" s="45"/>
      <c r="GT1445" s="45"/>
      <c r="GU1445" s="45"/>
      <c r="GV1445" s="45"/>
      <c r="GW1445" s="45"/>
      <c r="GX1445" s="45"/>
      <c r="GY1445" s="45"/>
      <c r="GZ1445" s="45"/>
      <c r="HA1445" s="45"/>
      <c r="HB1445" s="45"/>
      <c r="HC1445" s="45"/>
      <c r="HD1445" s="45"/>
      <c r="HE1445" s="45"/>
      <c r="HF1445" s="45"/>
      <c r="HG1445" s="45"/>
      <c r="HH1445" s="45"/>
      <c r="HI1445" s="45"/>
      <c r="HJ1445" s="45"/>
      <c r="HK1445" s="45"/>
      <c r="HL1445" s="45"/>
      <c r="HM1445" s="45"/>
      <c r="HN1445" s="45"/>
      <c r="HO1445" s="45"/>
      <c r="HP1445" s="45"/>
      <c r="HQ1445" s="45"/>
      <c r="HR1445" s="45"/>
      <c r="HS1445" s="45"/>
      <c r="HT1445" s="45"/>
      <c r="HU1445" s="45"/>
      <c r="HV1445" s="45"/>
      <c r="HW1445" s="45"/>
      <c r="HX1445" s="45"/>
      <c r="HY1445" s="45"/>
      <c r="HZ1445" s="45"/>
      <c r="IA1445" s="45"/>
      <c r="IB1445" s="45"/>
      <c r="IC1445" s="45"/>
      <c r="ID1445" s="45"/>
      <c r="IE1445" s="45"/>
      <c r="IF1445" s="45"/>
      <c r="IG1445" s="45"/>
      <c r="IH1445" s="45"/>
      <c r="II1445" s="45"/>
      <c r="IJ1445" s="45"/>
      <c r="IK1445" s="45"/>
      <c r="IL1445" s="45"/>
      <c r="IM1445" s="45"/>
      <c r="IN1445" s="45"/>
      <c r="IO1445" s="45"/>
      <c r="IP1445" s="45"/>
      <c r="IQ1445" s="45"/>
      <c r="IR1445" s="45"/>
      <c r="IS1445" s="45"/>
      <c r="IT1445" s="45"/>
      <c r="IU1445" s="45"/>
      <c r="IV1445" s="45"/>
      <c r="IW1445" s="45"/>
      <c r="IX1445" s="45"/>
      <c r="IY1445" s="45"/>
      <c r="IZ1445" s="45"/>
      <c r="JA1445" s="45"/>
      <c r="JB1445" s="45"/>
      <c r="JC1445" s="45"/>
      <c r="JD1445" s="45"/>
      <c r="JE1445" s="45"/>
      <c r="JF1445" s="45"/>
      <c r="JG1445" s="45"/>
      <c r="JH1445" s="45"/>
      <c r="JI1445" s="45"/>
      <c r="JJ1445" s="45"/>
      <c r="JK1445" s="45"/>
      <c r="JL1445" s="45"/>
      <c r="JM1445" s="45"/>
      <c r="JN1445" s="45"/>
      <c r="JO1445" s="45"/>
      <c r="JP1445" s="45"/>
      <c r="JQ1445" s="45"/>
      <c r="JR1445" s="45"/>
      <c r="JS1445" s="45"/>
      <c r="JT1445" s="45"/>
      <c r="JU1445" s="45"/>
      <c r="JV1445" s="45"/>
      <c r="JW1445" s="45"/>
      <c r="JX1445" s="45"/>
      <c r="JY1445" s="45"/>
      <c r="JZ1445" s="45"/>
      <c r="KA1445" s="45"/>
      <c r="KB1445" s="45"/>
      <c r="KC1445" s="45"/>
      <c r="KD1445" s="45"/>
      <c r="KE1445" s="45"/>
      <c r="KF1445" s="45"/>
      <c r="KG1445" s="45"/>
      <c r="KH1445" s="45"/>
      <c r="KI1445" s="45"/>
      <c r="KJ1445" s="45"/>
      <c r="KK1445" s="45"/>
      <c r="KL1445" s="45"/>
      <c r="KM1445" s="45"/>
      <c r="KN1445" s="45"/>
      <c r="KO1445" s="45"/>
      <c r="KP1445" s="45"/>
      <c r="KQ1445" s="45"/>
      <c r="KR1445" s="45"/>
      <c r="KS1445" s="45"/>
      <c r="KT1445" s="45"/>
      <c r="KU1445" s="45"/>
      <c r="KV1445" s="45"/>
      <c r="KW1445" s="45"/>
      <c r="KX1445" s="45"/>
      <c r="KY1445" s="45"/>
      <c r="KZ1445" s="45"/>
      <c r="LA1445" s="45"/>
      <c r="LB1445" s="45"/>
      <c r="LC1445" s="45"/>
      <c r="LD1445" s="45"/>
      <c r="LE1445" s="45"/>
      <c r="LF1445" s="45"/>
      <c r="LG1445" s="45"/>
      <c r="LH1445" s="45"/>
      <c r="LI1445" s="45"/>
      <c r="LJ1445" s="45"/>
      <c r="LK1445" s="45"/>
      <c r="LL1445" s="45"/>
      <c r="LM1445" s="45"/>
      <c r="LN1445" s="45"/>
      <c r="LO1445" s="45"/>
      <c r="LP1445" s="45"/>
      <c r="LQ1445" s="45"/>
      <c r="LR1445" s="45"/>
      <c r="LS1445" s="45"/>
      <c r="LT1445" s="45"/>
      <c r="LU1445" s="45"/>
      <c r="LV1445" s="45"/>
      <c r="LW1445" s="45"/>
      <c r="LX1445" s="45"/>
      <c r="LY1445" s="45"/>
      <c r="LZ1445" s="45"/>
      <c r="MA1445" s="45"/>
      <c r="MB1445" s="45"/>
      <c r="MC1445" s="45"/>
      <c r="MD1445" s="45"/>
      <c r="ME1445" s="45"/>
      <c r="MF1445" s="45"/>
      <c r="MG1445" s="45"/>
      <c r="MH1445" s="45"/>
      <c r="MI1445" s="45"/>
      <c r="MJ1445" s="45"/>
      <c r="MK1445" s="45"/>
      <c r="ML1445" s="45"/>
      <c r="MM1445" s="45"/>
      <c r="MN1445" s="45"/>
      <c r="MO1445" s="45"/>
      <c r="MP1445" s="45"/>
      <c r="MQ1445" s="45"/>
      <c r="MR1445" s="45"/>
      <c r="MS1445" s="45"/>
      <c r="MT1445" s="45"/>
      <c r="MU1445" s="45"/>
      <c r="MV1445" s="45"/>
      <c r="MW1445" s="45"/>
      <c r="MX1445" s="45"/>
      <c r="MY1445" s="45"/>
      <c r="MZ1445" s="45"/>
      <c r="NA1445" s="45"/>
      <c r="NB1445" s="45"/>
      <c r="NC1445" s="45"/>
      <c r="ND1445" s="45"/>
      <c r="NE1445" s="45"/>
      <c r="NF1445" s="45"/>
      <c r="NG1445" s="45"/>
      <c r="NH1445" s="45"/>
      <c r="NI1445" s="45"/>
      <c r="NJ1445" s="45"/>
      <c r="NK1445" s="45"/>
      <c r="NL1445" s="45"/>
      <c r="NM1445" s="45"/>
      <c r="NN1445" s="45"/>
      <c r="NO1445" s="45"/>
      <c r="NP1445" s="45"/>
      <c r="NQ1445" s="45"/>
      <c r="NR1445" s="45"/>
      <c r="NS1445" s="45"/>
      <c r="NT1445" s="45"/>
      <c r="NU1445" s="45"/>
      <c r="NV1445" s="45"/>
      <c r="NW1445" s="45"/>
      <c r="NX1445" s="45"/>
      <c r="NY1445" s="45"/>
      <c r="NZ1445" s="45"/>
      <c r="OA1445" s="45"/>
      <c r="OB1445" s="45"/>
      <c r="OC1445" s="45"/>
      <c r="OD1445" s="45"/>
      <c r="OE1445" s="45"/>
      <c r="OF1445" s="45"/>
      <c r="OG1445" s="45"/>
      <c r="OH1445" s="45"/>
      <c r="OI1445" s="45"/>
      <c r="OJ1445" s="45"/>
      <c r="OK1445" s="45"/>
      <c r="OL1445" s="45"/>
      <c r="OM1445" s="45"/>
      <c r="ON1445" s="45"/>
      <c r="OO1445" s="45"/>
      <c r="OP1445" s="45"/>
      <c r="OQ1445" s="45"/>
      <c r="OR1445" s="45"/>
      <c r="OS1445" s="45"/>
      <c r="OT1445" s="45"/>
      <c r="OU1445" s="45"/>
      <c r="OV1445" s="45"/>
      <c r="OW1445" s="45"/>
      <c r="OX1445" s="45"/>
      <c r="OY1445" s="45"/>
      <c r="OZ1445" s="45"/>
      <c r="PA1445" s="45"/>
      <c r="PB1445" s="45"/>
      <c r="PC1445" s="45"/>
      <c r="PD1445" s="45"/>
      <c r="PE1445" s="45"/>
      <c r="PF1445" s="45"/>
      <c r="PG1445" s="45"/>
      <c r="PH1445" s="45"/>
      <c r="PI1445" s="45"/>
      <c r="PJ1445" s="45"/>
      <c r="PK1445" s="45"/>
      <c r="PL1445" s="45"/>
      <c r="PM1445" s="45"/>
      <c r="PN1445" s="45"/>
      <c r="PO1445" s="45"/>
      <c r="PP1445" s="45"/>
      <c r="PQ1445" s="45"/>
      <c r="PR1445" s="45"/>
      <c r="PS1445" s="45"/>
      <c r="PT1445" s="45"/>
      <c r="PU1445" s="45"/>
      <c r="PV1445" s="45"/>
      <c r="PW1445" s="45"/>
      <c r="PX1445" s="45"/>
      <c r="PY1445" s="45"/>
      <c r="PZ1445" s="45"/>
      <c r="QA1445" s="45"/>
      <c r="QB1445" s="45"/>
      <c r="QC1445" s="45"/>
      <c r="QD1445" s="45"/>
      <c r="QE1445" s="45"/>
      <c r="QF1445" s="45"/>
      <c r="QG1445" s="45"/>
      <c r="QH1445" s="45"/>
      <c r="QI1445" s="45"/>
      <c r="QJ1445" s="45"/>
      <c r="QK1445" s="45"/>
      <c r="QL1445" s="45"/>
      <c r="QM1445" s="45"/>
      <c r="QN1445" s="45"/>
      <c r="QO1445" s="45"/>
      <c r="QP1445" s="45"/>
      <c r="QQ1445" s="45"/>
      <c r="QR1445" s="45"/>
      <c r="QS1445" s="45"/>
      <c r="QT1445" s="45"/>
      <c r="QU1445" s="45"/>
      <c r="QV1445" s="45"/>
      <c r="QW1445" s="45"/>
      <c r="QX1445" s="45"/>
      <c r="QY1445" s="45"/>
      <c r="QZ1445" s="45"/>
      <c r="RA1445" s="45"/>
      <c r="RB1445" s="45"/>
      <c r="RC1445" s="45"/>
      <c r="RD1445" s="45"/>
    </row>
    <row r="1446" spans="3:472" s="40" customFormat="1" x14ac:dyDescent="0.25">
      <c r="C1446" s="41"/>
      <c r="D1446" s="42"/>
      <c r="E1446" s="46"/>
      <c r="F1446" s="38"/>
      <c r="G1446" s="38"/>
      <c r="H1446" s="38"/>
      <c r="I1446" s="38"/>
      <c r="J1446" s="38"/>
      <c r="K1446" s="38"/>
      <c r="L1446" s="38"/>
      <c r="M1446" s="38"/>
      <c r="N1446" s="38"/>
      <c r="P1446" s="42"/>
      <c r="Q1446" s="38"/>
      <c r="R1446" s="38"/>
      <c r="S1446" s="38"/>
      <c r="T1446" s="47"/>
      <c r="U1446" s="43"/>
      <c r="V1446" s="123"/>
      <c r="W1446" s="123"/>
      <c r="X1446" s="124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78"/>
      <c r="AI1446" s="25"/>
      <c r="AJ1446" s="45"/>
      <c r="AK1446" s="45"/>
      <c r="AL1446" s="45"/>
      <c r="AM1446" s="45"/>
      <c r="AN1446" s="45"/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  <c r="BA1446" s="45"/>
      <c r="BB1446" s="45"/>
      <c r="BC1446" s="45"/>
      <c r="BD1446" s="45"/>
      <c r="BE1446" s="45"/>
      <c r="BF1446" s="45"/>
      <c r="BG1446" s="45"/>
      <c r="BH1446" s="45"/>
      <c r="BI1446" s="45"/>
      <c r="BJ1446" s="45"/>
      <c r="BK1446" s="45"/>
      <c r="BL1446" s="45"/>
      <c r="BM1446" s="45"/>
      <c r="BN1446" s="45"/>
      <c r="BO1446" s="45"/>
      <c r="BP1446" s="45"/>
      <c r="BQ1446" s="45"/>
      <c r="BR1446" s="45"/>
      <c r="BS1446" s="45"/>
      <c r="BT1446" s="45"/>
      <c r="BU1446" s="45"/>
      <c r="BV1446" s="45"/>
      <c r="BW1446" s="45"/>
      <c r="BX1446" s="45"/>
      <c r="BY1446" s="45"/>
      <c r="BZ1446" s="45"/>
      <c r="CA1446" s="45"/>
      <c r="CB1446" s="45"/>
      <c r="CC1446" s="45"/>
      <c r="CD1446" s="45"/>
      <c r="CE1446" s="45"/>
      <c r="CF1446" s="45"/>
      <c r="CG1446" s="45"/>
      <c r="CH1446" s="45"/>
      <c r="CI1446" s="45"/>
      <c r="CJ1446" s="45"/>
      <c r="CK1446" s="45"/>
      <c r="CL1446" s="45"/>
      <c r="CM1446" s="45"/>
      <c r="CN1446" s="45"/>
      <c r="CO1446" s="45"/>
      <c r="CP1446" s="45"/>
      <c r="CQ1446" s="45"/>
      <c r="CR1446" s="45"/>
      <c r="CS1446" s="45"/>
      <c r="CT1446" s="45"/>
      <c r="CU1446" s="45"/>
      <c r="CV1446" s="45"/>
      <c r="CW1446" s="45"/>
      <c r="CX1446" s="45"/>
      <c r="CY1446" s="45"/>
      <c r="CZ1446" s="45"/>
      <c r="DA1446" s="45"/>
      <c r="DB1446" s="45"/>
      <c r="DC1446" s="45"/>
      <c r="DD1446" s="45"/>
      <c r="DE1446" s="45"/>
      <c r="DF1446" s="45"/>
      <c r="DG1446" s="45"/>
      <c r="DH1446" s="45"/>
      <c r="DI1446" s="45"/>
      <c r="DJ1446" s="45"/>
      <c r="DK1446" s="45"/>
      <c r="DL1446" s="45"/>
      <c r="DM1446" s="45"/>
      <c r="DN1446" s="45"/>
      <c r="DO1446" s="45"/>
      <c r="DP1446" s="45"/>
      <c r="DQ1446" s="45"/>
      <c r="DR1446" s="45"/>
      <c r="DS1446" s="45"/>
      <c r="DT1446" s="45"/>
      <c r="DU1446" s="45"/>
      <c r="DV1446" s="45"/>
      <c r="DW1446" s="45"/>
      <c r="DX1446" s="45"/>
      <c r="DY1446" s="45"/>
      <c r="DZ1446" s="45"/>
      <c r="EA1446" s="45"/>
      <c r="EB1446" s="45"/>
      <c r="EC1446" s="45"/>
      <c r="ED1446" s="45"/>
      <c r="EE1446" s="45"/>
      <c r="EF1446" s="45"/>
      <c r="EG1446" s="45"/>
      <c r="EH1446" s="45"/>
      <c r="EI1446" s="45"/>
      <c r="EJ1446" s="45"/>
      <c r="EK1446" s="45"/>
      <c r="EL1446" s="45"/>
      <c r="EM1446" s="45"/>
      <c r="EN1446" s="45"/>
      <c r="EO1446" s="45"/>
      <c r="EP1446" s="45"/>
      <c r="EQ1446" s="45"/>
      <c r="ER1446" s="45"/>
      <c r="ES1446" s="45"/>
      <c r="ET1446" s="45"/>
      <c r="EU1446" s="45"/>
      <c r="EV1446" s="45"/>
      <c r="EW1446" s="45"/>
      <c r="EX1446" s="45"/>
      <c r="EY1446" s="45"/>
      <c r="EZ1446" s="45"/>
      <c r="FA1446" s="45"/>
      <c r="FB1446" s="45"/>
      <c r="FC1446" s="45"/>
      <c r="FD1446" s="45"/>
      <c r="FE1446" s="45"/>
      <c r="FF1446" s="45"/>
      <c r="FG1446" s="45"/>
      <c r="FH1446" s="45"/>
      <c r="FI1446" s="45"/>
      <c r="FJ1446" s="45"/>
      <c r="FK1446" s="45"/>
      <c r="FL1446" s="45"/>
      <c r="FM1446" s="45"/>
      <c r="FN1446" s="45"/>
      <c r="FO1446" s="45"/>
      <c r="FP1446" s="45"/>
      <c r="FQ1446" s="45"/>
      <c r="FR1446" s="45"/>
      <c r="FS1446" s="45"/>
      <c r="FT1446" s="45"/>
      <c r="FU1446" s="45"/>
      <c r="FV1446" s="45"/>
      <c r="FW1446" s="45"/>
      <c r="FX1446" s="45"/>
      <c r="FY1446" s="45"/>
      <c r="FZ1446" s="45"/>
      <c r="GA1446" s="45"/>
      <c r="GB1446" s="45"/>
      <c r="GC1446" s="45"/>
      <c r="GD1446" s="45"/>
      <c r="GE1446" s="45"/>
      <c r="GF1446" s="45"/>
      <c r="GG1446" s="45"/>
      <c r="GH1446" s="45"/>
      <c r="GI1446" s="45"/>
      <c r="GJ1446" s="45"/>
      <c r="GK1446" s="45"/>
      <c r="GL1446" s="45"/>
      <c r="GM1446" s="45"/>
      <c r="GN1446" s="45"/>
      <c r="GO1446" s="45"/>
      <c r="GP1446" s="45"/>
      <c r="GQ1446" s="45"/>
      <c r="GR1446" s="45"/>
      <c r="GS1446" s="45"/>
      <c r="GT1446" s="45"/>
      <c r="GU1446" s="45"/>
      <c r="GV1446" s="45"/>
      <c r="GW1446" s="45"/>
      <c r="GX1446" s="45"/>
      <c r="GY1446" s="45"/>
      <c r="GZ1446" s="45"/>
      <c r="HA1446" s="45"/>
      <c r="HB1446" s="45"/>
      <c r="HC1446" s="45"/>
      <c r="HD1446" s="45"/>
      <c r="HE1446" s="45"/>
      <c r="HF1446" s="45"/>
      <c r="HG1446" s="45"/>
      <c r="HH1446" s="45"/>
      <c r="HI1446" s="45"/>
      <c r="HJ1446" s="45"/>
      <c r="HK1446" s="45"/>
      <c r="HL1446" s="45"/>
      <c r="HM1446" s="45"/>
      <c r="HN1446" s="45"/>
      <c r="HO1446" s="45"/>
      <c r="HP1446" s="45"/>
      <c r="HQ1446" s="45"/>
      <c r="HR1446" s="45"/>
      <c r="HS1446" s="45"/>
      <c r="HT1446" s="45"/>
      <c r="HU1446" s="45"/>
      <c r="HV1446" s="45"/>
      <c r="HW1446" s="45"/>
      <c r="HX1446" s="45"/>
      <c r="HY1446" s="45"/>
      <c r="HZ1446" s="45"/>
      <c r="IA1446" s="45"/>
      <c r="IB1446" s="45"/>
      <c r="IC1446" s="45"/>
      <c r="ID1446" s="45"/>
      <c r="IE1446" s="45"/>
      <c r="IF1446" s="45"/>
      <c r="IG1446" s="45"/>
      <c r="IH1446" s="45"/>
      <c r="II1446" s="45"/>
      <c r="IJ1446" s="45"/>
      <c r="IK1446" s="45"/>
      <c r="IL1446" s="45"/>
      <c r="IM1446" s="45"/>
      <c r="IN1446" s="45"/>
      <c r="IO1446" s="45"/>
      <c r="IP1446" s="45"/>
      <c r="IQ1446" s="45"/>
      <c r="IR1446" s="45"/>
      <c r="IS1446" s="45"/>
      <c r="IT1446" s="45"/>
      <c r="IU1446" s="45"/>
      <c r="IV1446" s="45"/>
      <c r="IW1446" s="45"/>
      <c r="IX1446" s="45"/>
      <c r="IY1446" s="45"/>
      <c r="IZ1446" s="45"/>
      <c r="JA1446" s="45"/>
      <c r="JB1446" s="45"/>
      <c r="JC1446" s="45"/>
      <c r="JD1446" s="45"/>
      <c r="JE1446" s="45"/>
      <c r="JF1446" s="45"/>
      <c r="JG1446" s="45"/>
      <c r="JH1446" s="45"/>
      <c r="JI1446" s="45"/>
      <c r="JJ1446" s="45"/>
      <c r="JK1446" s="45"/>
      <c r="JL1446" s="45"/>
      <c r="JM1446" s="45"/>
      <c r="JN1446" s="45"/>
      <c r="JO1446" s="45"/>
      <c r="JP1446" s="45"/>
      <c r="JQ1446" s="45"/>
      <c r="JR1446" s="45"/>
      <c r="JS1446" s="45"/>
      <c r="JT1446" s="45"/>
      <c r="JU1446" s="45"/>
      <c r="JV1446" s="45"/>
      <c r="JW1446" s="45"/>
      <c r="JX1446" s="45"/>
      <c r="JY1446" s="45"/>
      <c r="JZ1446" s="45"/>
      <c r="KA1446" s="45"/>
      <c r="KB1446" s="45"/>
      <c r="KC1446" s="45"/>
      <c r="KD1446" s="45"/>
      <c r="KE1446" s="45"/>
      <c r="KF1446" s="45"/>
      <c r="KG1446" s="45"/>
      <c r="KH1446" s="45"/>
      <c r="KI1446" s="45"/>
      <c r="KJ1446" s="45"/>
      <c r="KK1446" s="45"/>
      <c r="KL1446" s="45"/>
      <c r="KM1446" s="45"/>
      <c r="KN1446" s="45"/>
      <c r="KO1446" s="45"/>
      <c r="KP1446" s="45"/>
      <c r="KQ1446" s="45"/>
      <c r="KR1446" s="45"/>
      <c r="KS1446" s="45"/>
      <c r="KT1446" s="45"/>
      <c r="KU1446" s="45"/>
      <c r="KV1446" s="45"/>
      <c r="KW1446" s="45"/>
      <c r="KX1446" s="45"/>
      <c r="KY1446" s="45"/>
      <c r="KZ1446" s="45"/>
      <c r="LA1446" s="45"/>
      <c r="LB1446" s="45"/>
      <c r="LC1446" s="45"/>
      <c r="LD1446" s="45"/>
      <c r="LE1446" s="45"/>
      <c r="LF1446" s="45"/>
      <c r="LG1446" s="45"/>
      <c r="LH1446" s="45"/>
      <c r="LI1446" s="45"/>
      <c r="LJ1446" s="45"/>
      <c r="LK1446" s="45"/>
      <c r="LL1446" s="45"/>
      <c r="LM1446" s="45"/>
      <c r="LN1446" s="45"/>
      <c r="LO1446" s="45"/>
      <c r="LP1446" s="45"/>
      <c r="LQ1446" s="45"/>
      <c r="LR1446" s="45"/>
      <c r="LS1446" s="45"/>
      <c r="LT1446" s="45"/>
      <c r="LU1446" s="45"/>
      <c r="LV1446" s="45"/>
      <c r="LW1446" s="45"/>
      <c r="LX1446" s="45"/>
      <c r="LY1446" s="45"/>
      <c r="LZ1446" s="45"/>
      <c r="MA1446" s="45"/>
      <c r="MB1446" s="45"/>
      <c r="MC1446" s="45"/>
      <c r="MD1446" s="45"/>
      <c r="ME1446" s="45"/>
      <c r="MF1446" s="45"/>
      <c r="MG1446" s="45"/>
      <c r="MH1446" s="45"/>
      <c r="MI1446" s="45"/>
      <c r="MJ1446" s="45"/>
      <c r="MK1446" s="45"/>
      <c r="ML1446" s="45"/>
      <c r="MM1446" s="45"/>
      <c r="MN1446" s="45"/>
      <c r="MO1446" s="45"/>
      <c r="MP1446" s="45"/>
      <c r="MQ1446" s="45"/>
      <c r="MR1446" s="45"/>
      <c r="MS1446" s="45"/>
      <c r="MT1446" s="45"/>
      <c r="MU1446" s="45"/>
      <c r="MV1446" s="45"/>
      <c r="MW1446" s="45"/>
      <c r="MX1446" s="45"/>
      <c r="MY1446" s="45"/>
      <c r="MZ1446" s="45"/>
      <c r="NA1446" s="45"/>
      <c r="NB1446" s="45"/>
      <c r="NC1446" s="45"/>
      <c r="ND1446" s="45"/>
      <c r="NE1446" s="45"/>
      <c r="NF1446" s="45"/>
      <c r="NG1446" s="45"/>
      <c r="NH1446" s="45"/>
      <c r="NI1446" s="45"/>
      <c r="NJ1446" s="45"/>
      <c r="NK1446" s="45"/>
      <c r="NL1446" s="45"/>
      <c r="NM1446" s="45"/>
      <c r="NN1446" s="45"/>
      <c r="NO1446" s="45"/>
      <c r="NP1446" s="45"/>
      <c r="NQ1446" s="45"/>
      <c r="NR1446" s="45"/>
      <c r="NS1446" s="45"/>
      <c r="NT1446" s="45"/>
      <c r="NU1446" s="45"/>
      <c r="NV1446" s="45"/>
      <c r="NW1446" s="45"/>
      <c r="NX1446" s="45"/>
      <c r="NY1446" s="45"/>
      <c r="NZ1446" s="45"/>
      <c r="OA1446" s="45"/>
      <c r="OB1446" s="45"/>
      <c r="OC1446" s="45"/>
      <c r="OD1446" s="45"/>
      <c r="OE1446" s="45"/>
      <c r="OF1446" s="45"/>
      <c r="OG1446" s="45"/>
      <c r="OH1446" s="45"/>
      <c r="OI1446" s="45"/>
      <c r="OJ1446" s="45"/>
      <c r="OK1446" s="45"/>
      <c r="OL1446" s="45"/>
      <c r="OM1446" s="45"/>
      <c r="ON1446" s="45"/>
      <c r="OO1446" s="45"/>
      <c r="OP1446" s="45"/>
      <c r="OQ1446" s="45"/>
      <c r="OR1446" s="45"/>
      <c r="OS1446" s="45"/>
      <c r="OT1446" s="45"/>
      <c r="OU1446" s="45"/>
      <c r="OV1446" s="45"/>
      <c r="OW1446" s="45"/>
      <c r="OX1446" s="45"/>
      <c r="OY1446" s="45"/>
      <c r="OZ1446" s="45"/>
      <c r="PA1446" s="45"/>
      <c r="PB1446" s="45"/>
      <c r="PC1446" s="45"/>
      <c r="PD1446" s="45"/>
      <c r="PE1446" s="45"/>
      <c r="PF1446" s="45"/>
      <c r="PG1446" s="45"/>
      <c r="PH1446" s="45"/>
      <c r="PI1446" s="45"/>
      <c r="PJ1446" s="45"/>
      <c r="PK1446" s="45"/>
      <c r="PL1446" s="45"/>
      <c r="PM1446" s="45"/>
      <c r="PN1446" s="45"/>
      <c r="PO1446" s="45"/>
      <c r="PP1446" s="45"/>
      <c r="PQ1446" s="45"/>
      <c r="PR1446" s="45"/>
      <c r="PS1446" s="45"/>
      <c r="PT1446" s="45"/>
      <c r="PU1446" s="45"/>
      <c r="PV1446" s="45"/>
      <c r="PW1446" s="45"/>
      <c r="PX1446" s="45"/>
      <c r="PY1446" s="45"/>
      <c r="PZ1446" s="45"/>
      <c r="QA1446" s="45"/>
      <c r="QB1446" s="45"/>
      <c r="QC1446" s="45"/>
      <c r="QD1446" s="45"/>
      <c r="QE1446" s="45"/>
      <c r="QF1446" s="45"/>
      <c r="QG1446" s="45"/>
      <c r="QH1446" s="45"/>
      <c r="QI1446" s="45"/>
      <c r="QJ1446" s="45"/>
      <c r="QK1446" s="45"/>
      <c r="QL1446" s="45"/>
      <c r="QM1446" s="45"/>
      <c r="QN1446" s="45"/>
      <c r="QO1446" s="45"/>
      <c r="QP1446" s="45"/>
      <c r="QQ1446" s="45"/>
      <c r="QR1446" s="45"/>
      <c r="QS1446" s="45"/>
      <c r="QT1446" s="45"/>
      <c r="QU1446" s="45"/>
      <c r="QV1446" s="45"/>
      <c r="QW1446" s="45"/>
      <c r="QX1446" s="45"/>
      <c r="QY1446" s="45"/>
      <c r="QZ1446" s="45"/>
      <c r="RA1446" s="45"/>
      <c r="RB1446" s="45"/>
      <c r="RC1446" s="45"/>
      <c r="RD1446" s="45"/>
    </row>
    <row r="1447" spans="3:472" s="40" customFormat="1" x14ac:dyDescent="0.25">
      <c r="C1447" s="41"/>
      <c r="D1447" s="42"/>
      <c r="E1447" s="46"/>
      <c r="F1447" s="38"/>
      <c r="G1447" s="38"/>
      <c r="H1447" s="38"/>
      <c r="I1447" s="38"/>
      <c r="J1447" s="38"/>
      <c r="K1447" s="38"/>
      <c r="L1447" s="38"/>
      <c r="M1447" s="38"/>
      <c r="N1447" s="38"/>
      <c r="P1447" s="42"/>
      <c r="Q1447" s="38"/>
      <c r="R1447" s="38"/>
      <c r="S1447" s="38"/>
      <c r="T1447" s="47"/>
      <c r="U1447" s="43"/>
      <c r="V1447" s="123"/>
      <c r="W1447" s="123"/>
      <c r="X1447" s="124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78"/>
      <c r="AI1447" s="25"/>
      <c r="AJ1447" s="45"/>
      <c r="AK1447" s="45"/>
      <c r="AL1447" s="45"/>
      <c r="AM1447" s="45"/>
      <c r="AN1447" s="45"/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  <c r="BA1447" s="45"/>
      <c r="BB1447" s="45"/>
      <c r="BC1447" s="45"/>
      <c r="BD1447" s="45"/>
      <c r="BE1447" s="45"/>
      <c r="BF1447" s="45"/>
      <c r="BG1447" s="45"/>
      <c r="BH1447" s="45"/>
      <c r="BI1447" s="45"/>
      <c r="BJ1447" s="45"/>
      <c r="BK1447" s="45"/>
      <c r="BL1447" s="45"/>
      <c r="BM1447" s="45"/>
      <c r="BN1447" s="45"/>
      <c r="BO1447" s="45"/>
      <c r="BP1447" s="45"/>
      <c r="BQ1447" s="45"/>
      <c r="BR1447" s="45"/>
      <c r="BS1447" s="45"/>
      <c r="BT1447" s="45"/>
      <c r="BU1447" s="45"/>
      <c r="BV1447" s="45"/>
      <c r="BW1447" s="45"/>
      <c r="BX1447" s="45"/>
      <c r="BY1447" s="45"/>
      <c r="BZ1447" s="45"/>
      <c r="CA1447" s="45"/>
      <c r="CB1447" s="45"/>
      <c r="CC1447" s="45"/>
      <c r="CD1447" s="45"/>
      <c r="CE1447" s="45"/>
      <c r="CF1447" s="45"/>
      <c r="CG1447" s="45"/>
      <c r="CH1447" s="45"/>
      <c r="CI1447" s="45"/>
      <c r="CJ1447" s="45"/>
      <c r="CK1447" s="45"/>
      <c r="CL1447" s="45"/>
      <c r="CM1447" s="45"/>
      <c r="CN1447" s="45"/>
      <c r="CO1447" s="45"/>
      <c r="CP1447" s="45"/>
      <c r="CQ1447" s="45"/>
      <c r="CR1447" s="45"/>
      <c r="CS1447" s="45"/>
      <c r="CT1447" s="45"/>
      <c r="CU1447" s="45"/>
      <c r="CV1447" s="45"/>
      <c r="CW1447" s="45"/>
      <c r="CX1447" s="45"/>
      <c r="CY1447" s="45"/>
      <c r="CZ1447" s="45"/>
      <c r="DA1447" s="45"/>
      <c r="DB1447" s="45"/>
      <c r="DC1447" s="45"/>
      <c r="DD1447" s="45"/>
      <c r="DE1447" s="45"/>
      <c r="DF1447" s="45"/>
      <c r="DG1447" s="45"/>
      <c r="DH1447" s="45"/>
      <c r="DI1447" s="45"/>
      <c r="DJ1447" s="45"/>
      <c r="DK1447" s="45"/>
      <c r="DL1447" s="45"/>
      <c r="DM1447" s="45"/>
      <c r="DN1447" s="45"/>
      <c r="DO1447" s="45"/>
      <c r="DP1447" s="45"/>
      <c r="DQ1447" s="45"/>
      <c r="DR1447" s="45"/>
      <c r="DS1447" s="45"/>
      <c r="DT1447" s="45"/>
      <c r="DU1447" s="45"/>
      <c r="DV1447" s="45"/>
      <c r="DW1447" s="45"/>
      <c r="DX1447" s="45"/>
      <c r="DY1447" s="45"/>
      <c r="DZ1447" s="45"/>
      <c r="EA1447" s="45"/>
      <c r="EB1447" s="45"/>
      <c r="EC1447" s="45"/>
      <c r="ED1447" s="45"/>
      <c r="EE1447" s="45"/>
      <c r="EF1447" s="45"/>
      <c r="EG1447" s="45"/>
      <c r="EH1447" s="45"/>
      <c r="EI1447" s="45"/>
      <c r="EJ1447" s="45"/>
      <c r="EK1447" s="45"/>
      <c r="EL1447" s="45"/>
      <c r="EM1447" s="45"/>
      <c r="EN1447" s="45"/>
      <c r="EO1447" s="45"/>
      <c r="EP1447" s="45"/>
      <c r="EQ1447" s="45"/>
      <c r="ER1447" s="45"/>
      <c r="ES1447" s="45"/>
      <c r="ET1447" s="45"/>
      <c r="EU1447" s="45"/>
      <c r="EV1447" s="45"/>
      <c r="EW1447" s="45"/>
      <c r="EX1447" s="45"/>
      <c r="EY1447" s="45"/>
      <c r="EZ1447" s="45"/>
      <c r="FA1447" s="45"/>
      <c r="FB1447" s="45"/>
      <c r="FC1447" s="45"/>
      <c r="FD1447" s="45"/>
      <c r="FE1447" s="45"/>
      <c r="FF1447" s="45"/>
      <c r="FG1447" s="45"/>
      <c r="FH1447" s="45"/>
      <c r="FI1447" s="45"/>
      <c r="FJ1447" s="45"/>
      <c r="FK1447" s="45"/>
      <c r="FL1447" s="45"/>
      <c r="FM1447" s="45"/>
      <c r="FN1447" s="45"/>
      <c r="FO1447" s="45"/>
      <c r="FP1447" s="45"/>
      <c r="FQ1447" s="45"/>
      <c r="FR1447" s="45"/>
      <c r="FS1447" s="45"/>
      <c r="FT1447" s="45"/>
      <c r="FU1447" s="45"/>
      <c r="FV1447" s="45"/>
      <c r="FW1447" s="45"/>
      <c r="FX1447" s="45"/>
      <c r="FY1447" s="45"/>
      <c r="FZ1447" s="45"/>
      <c r="GA1447" s="45"/>
      <c r="GB1447" s="45"/>
      <c r="GC1447" s="45"/>
      <c r="GD1447" s="45"/>
      <c r="GE1447" s="45"/>
      <c r="GF1447" s="45"/>
      <c r="GG1447" s="45"/>
      <c r="GH1447" s="45"/>
      <c r="GI1447" s="45"/>
      <c r="GJ1447" s="45"/>
      <c r="GK1447" s="45"/>
      <c r="GL1447" s="45"/>
      <c r="GM1447" s="45"/>
      <c r="GN1447" s="45"/>
      <c r="GO1447" s="45"/>
      <c r="GP1447" s="45"/>
      <c r="GQ1447" s="45"/>
      <c r="GR1447" s="45"/>
      <c r="GS1447" s="45"/>
      <c r="GT1447" s="45"/>
      <c r="GU1447" s="45"/>
      <c r="GV1447" s="45"/>
      <c r="GW1447" s="45"/>
      <c r="GX1447" s="45"/>
      <c r="GY1447" s="45"/>
      <c r="GZ1447" s="45"/>
      <c r="HA1447" s="45"/>
      <c r="HB1447" s="45"/>
      <c r="HC1447" s="45"/>
      <c r="HD1447" s="45"/>
      <c r="HE1447" s="45"/>
      <c r="HF1447" s="45"/>
      <c r="HG1447" s="45"/>
      <c r="HH1447" s="45"/>
      <c r="HI1447" s="45"/>
      <c r="HJ1447" s="45"/>
      <c r="HK1447" s="45"/>
      <c r="HL1447" s="45"/>
      <c r="HM1447" s="45"/>
      <c r="HN1447" s="45"/>
      <c r="HO1447" s="45"/>
      <c r="HP1447" s="45"/>
      <c r="HQ1447" s="45"/>
      <c r="HR1447" s="45"/>
      <c r="HS1447" s="45"/>
      <c r="HT1447" s="45"/>
      <c r="HU1447" s="45"/>
      <c r="HV1447" s="45"/>
      <c r="HW1447" s="45"/>
      <c r="HX1447" s="45"/>
      <c r="HY1447" s="45"/>
      <c r="HZ1447" s="45"/>
      <c r="IA1447" s="45"/>
      <c r="IB1447" s="45"/>
      <c r="IC1447" s="45"/>
      <c r="ID1447" s="45"/>
      <c r="IE1447" s="45"/>
      <c r="IF1447" s="45"/>
      <c r="IG1447" s="45"/>
      <c r="IH1447" s="45"/>
      <c r="II1447" s="45"/>
      <c r="IJ1447" s="45"/>
      <c r="IK1447" s="45"/>
      <c r="IL1447" s="45"/>
      <c r="IM1447" s="45"/>
      <c r="IN1447" s="45"/>
      <c r="IO1447" s="45"/>
      <c r="IP1447" s="45"/>
      <c r="IQ1447" s="45"/>
      <c r="IR1447" s="45"/>
      <c r="IS1447" s="45"/>
      <c r="IT1447" s="45"/>
      <c r="IU1447" s="45"/>
      <c r="IV1447" s="45"/>
      <c r="IW1447" s="45"/>
      <c r="IX1447" s="45"/>
      <c r="IY1447" s="45"/>
      <c r="IZ1447" s="45"/>
      <c r="JA1447" s="45"/>
      <c r="JB1447" s="45"/>
      <c r="JC1447" s="45"/>
      <c r="JD1447" s="45"/>
      <c r="JE1447" s="45"/>
      <c r="JF1447" s="45"/>
      <c r="JG1447" s="45"/>
      <c r="JH1447" s="45"/>
      <c r="JI1447" s="45"/>
      <c r="JJ1447" s="45"/>
      <c r="JK1447" s="45"/>
      <c r="JL1447" s="45"/>
      <c r="JM1447" s="45"/>
      <c r="JN1447" s="45"/>
      <c r="JO1447" s="45"/>
      <c r="JP1447" s="45"/>
      <c r="JQ1447" s="45"/>
      <c r="JR1447" s="45"/>
      <c r="JS1447" s="45"/>
      <c r="JT1447" s="45"/>
      <c r="JU1447" s="45"/>
      <c r="JV1447" s="45"/>
      <c r="JW1447" s="45"/>
      <c r="JX1447" s="45"/>
      <c r="JY1447" s="45"/>
      <c r="JZ1447" s="45"/>
      <c r="KA1447" s="45"/>
      <c r="KB1447" s="45"/>
      <c r="KC1447" s="45"/>
      <c r="KD1447" s="45"/>
      <c r="KE1447" s="45"/>
      <c r="KF1447" s="45"/>
      <c r="KG1447" s="45"/>
      <c r="KH1447" s="45"/>
      <c r="KI1447" s="45"/>
      <c r="KJ1447" s="45"/>
      <c r="KK1447" s="45"/>
      <c r="KL1447" s="45"/>
      <c r="KM1447" s="45"/>
      <c r="KN1447" s="45"/>
      <c r="KO1447" s="45"/>
      <c r="KP1447" s="45"/>
      <c r="KQ1447" s="45"/>
      <c r="KR1447" s="45"/>
      <c r="KS1447" s="45"/>
      <c r="KT1447" s="45"/>
      <c r="KU1447" s="45"/>
      <c r="KV1447" s="45"/>
      <c r="KW1447" s="45"/>
      <c r="KX1447" s="45"/>
      <c r="KY1447" s="45"/>
      <c r="KZ1447" s="45"/>
      <c r="LA1447" s="45"/>
      <c r="LB1447" s="45"/>
      <c r="LC1447" s="45"/>
      <c r="LD1447" s="45"/>
      <c r="LE1447" s="45"/>
      <c r="LF1447" s="45"/>
      <c r="LG1447" s="45"/>
      <c r="LH1447" s="45"/>
      <c r="LI1447" s="45"/>
      <c r="LJ1447" s="45"/>
      <c r="LK1447" s="45"/>
      <c r="LL1447" s="45"/>
      <c r="LM1447" s="45"/>
      <c r="LN1447" s="45"/>
      <c r="LO1447" s="45"/>
      <c r="LP1447" s="45"/>
      <c r="LQ1447" s="45"/>
      <c r="LR1447" s="45"/>
      <c r="LS1447" s="45"/>
      <c r="LT1447" s="45"/>
      <c r="LU1447" s="45"/>
      <c r="LV1447" s="45"/>
      <c r="LW1447" s="45"/>
      <c r="LX1447" s="45"/>
      <c r="LY1447" s="45"/>
      <c r="LZ1447" s="45"/>
      <c r="MA1447" s="45"/>
      <c r="MB1447" s="45"/>
      <c r="MC1447" s="45"/>
      <c r="MD1447" s="45"/>
      <c r="ME1447" s="45"/>
      <c r="MF1447" s="45"/>
      <c r="MG1447" s="45"/>
      <c r="MH1447" s="45"/>
      <c r="MI1447" s="45"/>
      <c r="MJ1447" s="45"/>
      <c r="MK1447" s="45"/>
      <c r="ML1447" s="45"/>
      <c r="MM1447" s="45"/>
      <c r="MN1447" s="45"/>
      <c r="MO1447" s="45"/>
      <c r="MP1447" s="45"/>
      <c r="MQ1447" s="45"/>
      <c r="MR1447" s="45"/>
      <c r="MS1447" s="45"/>
      <c r="MT1447" s="45"/>
      <c r="MU1447" s="45"/>
      <c r="MV1447" s="45"/>
      <c r="MW1447" s="45"/>
      <c r="MX1447" s="45"/>
      <c r="MY1447" s="45"/>
      <c r="MZ1447" s="45"/>
      <c r="NA1447" s="45"/>
      <c r="NB1447" s="45"/>
      <c r="NC1447" s="45"/>
      <c r="ND1447" s="45"/>
      <c r="NE1447" s="45"/>
      <c r="NF1447" s="45"/>
      <c r="NG1447" s="45"/>
      <c r="NH1447" s="45"/>
      <c r="NI1447" s="45"/>
      <c r="NJ1447" s="45"/>
      <c r="NK1447" s="45"/>
      <c r="NL1447" s="45"/>
      <c r="NM1447" s="45"/>
      <c r="NN1447" s="45"/>
      <c r="NO1447" s="45"/>
      <c r="NP1447" s="45"/>
      <c r="NQ1447" s="45"/>
      <c r="NR1447" s="45"/>
      <c r="NS1447" s="45"/>
      <c r="NT1447" s="45"/>
      <c r="NU1447" s="45"/>
      <c r="NV1447" s="45"/>
      <c r="NW1447" s="45"/>
      <c r="NX1447" s="45"/>
      <c r="NY1447" s="45"/>
      <c r="NZ1447" s="45"/>
      <c r="OA1447" s="45"/>
      <c r="OB1447" s="45"/>
      <c r="OC1447" s="45"/>
      <c r="OD1447" s="45"/>
      <c r="OE1447" s="45"/>
      <c r="OF1447" s="45"/>
      <c r="OG1447" s="45"/>
      <c r="OH1447" s="45"/>
      <c r="OI1447" s="45"/>
      <c r="OJ1447" s="45"/>
      <c r="OK1447" s="45"/>
      <c r="OL1447" s="45"/>
      <c r="OM1447" s="45"/>
      <c r="ON1447" s="45"/>
      <c r="OO1447" s="45"/>
      <c r="OP1447" s="45"/>
      <c r="OQ1447" s="45"/>
      <c r="OR1447" s="45"/>
      <c r="OS1447" s="45"/>
      <c r="OT1447" s="45"/>
      <c r="OU1447" s="45"/>
      <c r="OV1447" s="45"/>
      <c r="OW1447" s="45"/>
      <c r="OX1447" s="45"/>
      <c r="OY1447" s="45"/>
      <c r="OZ1447" s="45"/>
      <c r="PA1447" s="45"/>
      <c r="PB1447" s="45"/>
      <c r="PC1447" s="45"/>
      <c r="PD1447" s="45"/>
      <c r="PE1447" s="45"/>
      <c r="PF1447" s="45"/>
      <c r="PG1447" s="45"/>
      <c r="PH1447" s="45"/>
      <c r="PI1447" s="45"/>
      <c r="PJ1447" s="45"/>
      <c r="PK1447" s="45"/>
      <c r="PL1447" s="45"/>
      <c r="PM1447" s="45"/>
      <c r="PN1447" s="45"/>
      <c r="PO1447" s="45"/>
      <c r="PP1447" s="45"/>
      <c r="PQ1447" s="45"/>
      <c r="PR1447" s="45"/>
      <c r="PS1447" s="45"/>
      <c r="PT1447" s="45"/>
      <c r="PU1447" s="45"/>
      <c r="PV1447" s="45"/>
      <c r="PW1447" s="45"/>
      <c r="PX1447" s="45"/>
      <c r="PY1447" s="45"/>
      <c r="PZ1447" s="45"/>
      <c r="QA1447" s="45"/>
      <c r="QB1447" s="45"/>
      <c r="QC1447" s="45"/>
      <c r="QD1447" s="45"/>
      <c r="QE1447" s="45"/>
      <c r="QF1447" s="45"/>
      <c r="QG1447" s="45"/>
      <c r="QH1447" s="45"/>
      <c r="QI1447" s="45"/>
      <c r="QJ1447" s="45"/>
      <c r="QK1447" s="45"/>
      <c r="QL1447" s="45"/>
      <c r="QM1447" s="45"/>
      <c r="QN1447" s="45"/>
      <c r="QO1447" s="45"/>
      <c r="QP1447" s="45"/>
      <c r="QQ1447" s="45"/>
      <c r="QR1447" s="45"/>
      <c r="QS1447" s="45"/>
      <c r="QT1447" s="45"/>
      <c r="QU1447" s="45"/>
      <c r="QV1447" s="45"/>
      <c r="QW1447" s="45"/>
      <c r="QX1447" s="45"/>
      <c r="QY1447" s="45"/>
      <c r="QZ1447" s="45"/>
      <c r="RA1447" s="45"/>
      <c r="RB1447" s="45"/>
      <c r="RC1447" s="45"/>
      <c r="RD1447" s="45"/>
    </row>
    <row r="1448" spans="3:472" s="40" customFormat="1" x14ac:dyDescent="0.25">
      <c r="C1448" s="41"/>
      <c r="D1448" s="42"/>
      <c r="E1448" s="46"/>
      <c r="F1448" s="38"/>
      <c r="G1448" s="38"/>
      <c r="H1448" s="38"/>
      <c r="I1448" s="38"/>
      <c r="J1448" s="38"/>
      <c r="K1448" s="38"/>
      <c r="L1448" s="38"/>
      <c r="M1448" s="38"/>
      <c r="N1448" s="38"/>
      <c r="P1448" s="42"/>
      <c r="Q1448" s="38"/>
      <c r="R1448" s="38"/>
      <c r="S1448" s="38"/>
      <c r="T1448" s="47"/>
      <c r="U1448" s="43"/>
      <c r="V1448" s="123"/>
      <c r="W1448" s="123"/>
      <c r="X1448" s="124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78"/>
      <c r="AI1448" s="25"/>
      <c r="AJ1448" s="45"/>
      <c r="AK1448" s="45"/>
      <c r="AL1448" s="45"/>
      <c r="AM1448" s="45"/>
      <c r="AN1448" s="45"/>
      <c r="AO1448" s="45"/>
      <c r="AP1448" s="45"/>
      <c r="AQ1448" s="45"/>
      <c r="AR1448" s="45"/>
      <c r="AS1448" s="45"/>
      <c r="AT1448" s="45"/>
      <c r="AU1448" s="45"/>
      <c r="AV1448" s="45"/>
      <c r="AW1448" s="45"/>
      <c r="AX1448" s="45"/>
      <c r="AY1448" s="45"/>
      <c r="AZ1448" s="45"/>
      <c r="BA1448" s="45"/>
      <c r="BB1448" s="45"/>
      <c r="BC1448" s="45"/>
      <c r="BD1448" s="45"/>
      <c r="BE1448" s="45"/>
      <c r="BF1448" s="45"/>
      <c r="BG1448" s="45"/>
      <c r="BH1448" s="45"/>
      <c r="BI1448" s="45"/>
      <c r="BJ1448" s="45"/>
      <c r="BK1448" s="45"/>
      <c r="BL1448" s="45"/>
      <c r="BM1448" s="45"/>
      <c r="BN1448" s="45"/>
      <c r="BO1448" s="45"/>
      <c r="BP1448" s="45"/>
      <c r="BQ1448" s="45"/>
      <c r="BR1448" s="45"/>
      <c r="BS1448" s="45"/>
      <c r="BT1448" s="45"/>
      <c r="BU1448" s="45"/>
      <c r="BV1448" s="45"/>
      <c r="BW1448" s="45"/>
      <c r="BX1448" s="45"/>
      <c r="BY1448" s="45"/>
      <c r="BZ1448" s="45"/>
      <c r="CA1448" s="45"/>
      <c r="CB1448" s="45"/>
      <c r="CC1448" s="45"/>
      <c r="CD1448" s="45"/>
      <c r="CE1448" s="45"/>
      <c r="CF1448" s="45"/>
      <c r="CG1448" s="45"/>
      <c r="CH1448" s="45"/>
      <c r="CI1448" s="45"/>
      <c r="CJ1448" s="45"/>
      <c r="CK1448" s="45"/>
      <c r="CL1448" s="45"/>
      <c r="CM1448" s="45"/>
      <c r="CN1448" s="45"/>
      <c r="CO1448" s="45"/>
      <c r="CP1448" s="45"/>
      <c r="CQ1448" s="45"/>
      <c r="CR1448" s="45"/>
      <c r="CS1448" s="45"/>
      <c r="CT1448" s="45"/>
      <c r="CU1448" s="45"/>
      <c r="CV1448" s="45"/>
      <c r="CW1448" s="45"/>
      <c r="CX1448" s="45"/>
      <c r="CY1448" s="45"/>
      <c r="CZ1448" s="45"/>
      <c r="DA1448" s="45"/>
      <c r="DB1448" s="45"/>
      <c r="DC1448" s="45"/>
      <c r="DD1448" s="45"/>
      <c r="DE1448" s="45"/>
      <c r="DF1448" s="45"/>
      <c r="DG1448" s="45"/>
      <c r="DH1448" s="45"/>
      <c r="DI1448" s="45"/>
      <c r="DJ1448" s="45"/>
      <c r="DK1448" s="45"/>
      <c r="DL1448" s="45"/>
      <c r="DM1448" s="45"/>
      <c r="DN1448" s="45"/>
      <c r="DO1448" s="45"/>
      <c r="DP1448" s="45"/>
      <c r="DQ1448" s="45"/>
      <c r="DR1448" s="45"/>
      <c r="DS1448" s="45"/>
      <c r="DT1448" s="45"/>
      <c r="DU1448" s="45"/>
      <c r="DV1448" s="45"/>
      <c r="DW1448" s="45"/>
      <c r="DX1448" s="45"/>
      <c r="DY1448" s="45"/>
      <c r="DZ1448" s="45"/>
      <c r="EA1448" s="45"/>
      <c r="EB1448" s="45"/>
      <c r="EC1448" s="45"/>
      <c r="ED1448" s="45"/>
      <c r="EE1448" s="45"/>
      <c r="EF1448" s="45"/>
      <c r="EG1448" s="45"/>
      <c r="EH1448" s="45"/>
      <c r="EI1448" s="45"/>
      <c r="EJ1448" s="45"/>
      <c r="EK1448" s="45"/>
      <c r="EL1448" s="45"/>
      <c r="EM1448" s="45"/>
      <c r="EN1448" s="45"/>
      <c r="EO1448" s="45"/>
      <c r="EP1448" s="45"/>
      <c r="EQ1448" s="45"/>
      <c r="ER1448" s="45"/>
      <c r="ES1448" s="45"/>
      <c r="ET1448" s="45"/>
      <c r="EU1448" s="45"/>
      <c r="EV1448" s="45"/>
      <c r="EW1448" s="45"/>
      <c r="EX1448" s="45"/>
      <c r="EY1448" s="45"/>
      <c r="EZ1448" s="45"/>
      <c r="FA1448" s="45"/>
      <c r="FB1448" s="45"/>
      <c r="FC1448" s="45"/>
      <c r="FD1448" s="45"/>
      <c r="FE1448" s="45"/>
      <c r="FF1448" s="45"/>
      <c r="FG1448" s="45"/>
      <c r="FH1448" s="45"/>
      <c r="FI1448" s="45"/>
      <c r="FJ1448" s="45"/>
      <c r="FK1448" s="45"/>
      <c r="FL1448" s="45"/>
      <c r="FM1448" s="45"/>
      <c r="FN1448" s="45"/>
      <c r="FO1448" s="45"/>
      <c r="FP1448" s="45"/>
      <c r="FQ1448" s="45"/>
      <c r="FR1448" s="45"/>
      <c r="FS1448" s="45"/>
      <c r="FT1448" s="45"/>
      <c r="FU1448" s="45"/>
      <c r="FV1448" s="45"/>
      <c r="FW1448" s="45"/>
      <c r="FX1448" s="45"/>
      <c r="FY1448" s="45"/>
      <c r="FZ1448" s="45"/>
      <c r="GA1448" s="45"/>
      <c r="GB1448" s="45"/>
      <c r="GC1448" s="45"/>
      <c r="GD1448" s="45"/>
      <c r="GE1448" s="45"/>
      <c r="GF1448" s="45"/>
      <c r="GG1448" s="45"/>
      <c r="GH1448" s="45"/>
      <c r="GI1448" s="45"/>
      <c r="GJ1448" s="45"/>
      <c r="GK1448" s="45"/>
      <c r="GL1448" s="45"/>
      <c r="GM1448" s="45"/>
      <c r="GN1448" s="45"/>
      <c r="GO1448" s="45"/>
      <c r="GP1448" s="45"/>
      <c r="GQ1448" s="45"/>
      <c r="GR1448" s="45"/>
      <c r="GS1448" s="45"/>
      <c r="GT1448" s="45"/>
      <c r="GU1448" s="45"/>
      <c r="GV1448" s="45"/>
      <c r="GW1448" s="45"/>
      <c r="GX1448" s="45"/>
      <c r="GY1448" s="45"/>
      <c r="GZ1448" s="45"/>
      <c r="HA1448" s="45"/>
      <c r="HB1448" s="45"/>
      <c r="HC1448" s="45"/>
      <c r="HD1448" s="45"/>
      <c r="HE1448" s="45"/>
      <c r="HF1448" s="45"/>
      <c r="HG1448" s="45"/>
      <c r="HH1448" s="45"/>
      <c r="HI1448" s="45"/>
      <c r="HJ1448" s="45"/>
      <c r="HK1448" s="45"/>
      <c r="HL1448" s="45"/>
      <c r="HM1448" s="45"/>
      <c r="HN1448" s="45"/>
      <c r="HO1448" s="45"/>
      <c r="HP1448" s="45"/>
      <c r="HQ1448" s="45"/>
      <c r="HR1448" s="45"/>
      <c r="HS1448" s="45"/>
      <c r="HT1448" s="45"/>
      <c r="HU1448" s="45"/>
      <c r="HV1448" s="45"/>
      <c r="HW1448" s="45"/>
      <c r="HX1448" s="45"/>
      <c r="HY1448" s="45"/>
      <c r="HZ1448" s="45"/>
      <c r="IA1448" s="45"/>
      <c r="IB1448" s="45"/>
      <c r="IC1448" s="45"/>
      <c r="ID1448" s="45"/>
      <c r="IE1448" s="45"/>
      <c r="IF1448" s="45"/>
      <c r="IG1448" s="45"/>
      <c r="IH1448" s="45"/>
      <c r="II1448" s="45"/>
      <c r="IJ1448" s="45"/>
      <c r="IK1448" s="45"/>
      <c r="IL1448" s="45"/>
      <c r="IM1448" s="45"/>
      <c r="IN1448" s="45"/>
      <c r="IO1448" s="45"/>
      <c r="IP1448" s="45"/>
      <c r="IQ1448" s="45"/>
      <c r="IR1448" s="45"/>
      <c r="IS1448" s="45"/>
      <c r="IT1448" s="45"/>
      <c r="IU1448" s="45"/>
      <c r="IV1448" s="45"/>
      <c r="IW1448" s="45"/>
      <c r="IX1448" s="45"/>
      <c r="IY1448" s="45"/>
      <c r="IZ1448" s="45"/>
      <c r="JA1448" s="45"/>
      <c r="JB1448" s="45"/>
      <c r="JC1448" s="45"/>
      <c r="JD1448" s="45"/>
      <c r="JE1448" s="45"/>
      <c r="JF1448" s="45"/>
      <c r="JG1448" s="45"/>
      <c r="JH1448" s="45"/>
      <c r="JI1448" s="45"/>
      <c r="JJ1448" s="45"/>
      <c r="JK1448" s="45"/>
      <c r="JL1448" s="45"/>
      <c r="JM1448" s="45"/>
      <c r="JN1448" s="45"/>
      <c r="JO1448" s="45"/>
      <c r="JP1448" s="45"/>
      <c r="JQ1448" s="45"/>
      <c r="JR1448" s="45"/>
      <c r="JS1448" s="45"/>
      <c r="JT1448" s="45"/>
      <c r="JU1448" s="45"/>
      <c r="JV1448" s="45"/>
      <c r="JW1448" s="45"/>
      <c r="JX1448" s="45"/>
      <c r="JY1448" s="45"/>
      <c r="JZ1448" s="45"/>
      <c r="KA1448" s="45"/>
      <c r="KB1448" s="45"/>
      <c r="KC1448" s="45"/>
      <c r="KD1448" s="45"/>
      <c r="KE1448" s="45"/>
      <c r="KF1448" s="45"/>
      <c r="KG1448" s="45"/>
      <c r="KH1448" s="45"/>
      <c r="KI1448" s="45"/>
      <c r="KJ1448" s="45"/>
      <c r="KK1448" s="45"/>
      <c r="KL1448" s="45"/>
      <c r="KM1448" s="45"/>
      <c r="KN1448" s="45"/>
      <c r="KO1448" s="45"/>
      <c r="KP1448" s="45"/>
      <c r="KQ1448" s="45"/>
      <c r="KR1448" s="45"/>
      <c r="KS1448" s="45"/>
      <c r="KT1448" s="45"/>
      <c r="KU1448" s="45"/>
      <c r="KV1448" s="45"/>
      <c r="KW1448" s="45"/>
      <c r="KX1448" s="45"/>
      <c r="KY1448" s="45"/>
      <c r="KZ1448" s="45"/>
      <c r="LA1448" s="45"/>
      <c r="LB1448" s="45"/>
      <c r="LC1448" s="45"/>
      <c r="LD1448" s="45"/>
      <c r="LE1448" s="45"/>
      <c r="LF1448" s="45"/>
      <c r="LG1448" s="45"/>
      <c r="LH1448" s="45"/>
      <c r="LI1448" s="45"/>
      <c r="LJ1448" s="45"/>
      <c r="LK1448" s="45"/>
      <c r="LL1448" s="45"/>
      <c r="LM1448" s="45"/>
      <c r="LN1448" s="45"/>
      <c r="LO1448" s="45"/>
      <c r="LP1448" s="45"/>
      <c r="LQ1448" s="45"/>
      <c r="LR1448" s="45"/>
      <c r="LS1448" s="45"/>
      <c r="LT1448" s="45"/>
      <c r="LU1448" s="45"/>
      <c r="LV1448" s="45"/>
      <c r="LW1448" s="45"/>
      <c r="LX1448" s="45"/>
      <c r="LY1448" s="45"/>
      <c r="LZ1448" s="45"/>
      <c r="MA1448" s="45"/>
      <c r="MB1448" s="45"/>
      <c r="MC1448" s="45"/>
      <c r="MD1448" s="45"/>
      <c r="ME1448" s="45"/>
      <c r="MF1448" s="45"/>
      <c r="MG1448" s="45"/>
      <c r="MH1448" s="45"/>
      <c r="MI1448" s="45"/>
      <c r="MJ1448" s="45"/>
      <c r="MK1448" s="45"/>
      <c r="ML1448" s="45"/>
      <c r="MM1448" s="45"/>
      <c r="MN1448" s="45"/>
      <c r="MO1448" s="45"/>
      <c r="MP1448" s="45"/>
      <c r="MQ1448" s="45"/>
      <c r="MR1448" s="45"/>
      <c r="MS1448" s="45"/>
      <c r="MT1448" s="45"/>
      <c r="MU1448" s="45"/>
      <c r="MV1448" s="45"/>
      <c r="MW1448" s="45"/>
      <c r="MX1448" s="45"/>
      <c r="MY1448" s="45"/>
      <c r="MZ1448" s="45"/>
      <c r="NA1448" s="45"/>
      <c r="NB1448" s="45"/>
      <c r="NC1448" s="45"/>
      <c r="ND1448" s="45"/>
      <c r="NE1448" s="45"/>
      <c r="NF1448" s="45"/>
      <c r="NG1448" s="45"/>
      <c r="NH1448" s="45"/>
      <c r="NI1448" s="45"/>
      <c r="NJ1448" s="45"/>
      <c r="NK1448" s="45"/>
      <c r="NL1448" s="45"/>
      <c r="NM1448" s="45"/>
      <c r="NN1448" s="45"/>
      <c r="NO1448" s="45"/>
      <c r="NP1448" s="45"/>
      <c r="NQ1448" s="45"/>
      <c r="NR1448" s="45"/>
      <c r="NS1448" s="45"/>
      <c r="NT1448" s="45"/>
      <c r="NU1448" s="45"/>
      <c r="NV1448" s="45"/>
      <c r="NW1448" s="45"/>
      <c r="NX1448" s="45"/>
      <c r="NY1448" s="45"/>
      <c r="NZ1448" s="45"/>
      <c r="OA1448" s="45"/>
      <c r="OB1448" s="45"/>
      <c r="OC1448" s="45"/>
      <c r="OD1448" s="45"/>
      <c r="OE1448" s="45"/>
      <c r="OF1448" s="45"/>
      <c r="OG1448" s="45"/>
      <c r="OH1448" s="45"/>
      <c r="OI1448" s="45"/>
      <c r="OJ1448" s="45"/>
      <c r="OK1448" s="45"/>
      <c r="OL1448" s="45"/>
      <c r="OM1448" s="45"/>
      <c r="ON1448" s="45"/>
      <c r="OO1448" s="45"/>
      <c r="OP1448" s="45"/>
      <c r="OQ1448" s="45"/>
      <c r="OR1448" s="45"/>
      <c r="OS1448" s="45"/>
      <c r="OT1448" s="45"/>
      <c r="OU1448" s="45"/>
      <c r="OV1448" s="45"/>
      <c r="OW1448" s="45"/>
      <c r="OX1448" s="45"/>
      <c r="OY1448" s="45"/>
      <c r="OZ1448" s="45"/>
      <c r="PA1448" s="45"/>
      <c r="PB1448" s="45"/>
      <c r="PC1448" s="45"/>
      <c r="PD1448" s="45"/>
      <c r="PE1448" s="45"/>
      <c r="PF1448" s="45"/>
      <c r="PG1448" s="45"/>
      <c r="PH1448" s="45"/>
      <c r="PI1448" s="45"/>
      <c r="PJ1448" s="45"/>
      <c r="PK1448" s="45"/>
      <c r="PL1448" s="45"/>
      <c r="PM1448" s="45"/>
      <c r="PN1448" s="45"/>
      <c r="PO1448" s="45"/>
      <c r="PP1448" s="45"/>
      <c r="PQ1448" s="45"/>
      <c r="PR1448" s="45"/>
      <c r="PS1448" s="45"/>
      <c r="PT1448" s="45"/>
      <c r="PU1448" s="45"/>
      <c r="PV1448" s="45"/>
      <c r="PW1448" s="45"/>
      <c r="PX1448" s="45"/>
      <c r="PY1448" s="45"/>
      <c r="PZ1448" s="45"/>
      <c r="QA1448" s="45"/>
      <c r="QB1448" s="45"/>
      <c r="QC1448" s="45"/>
      <c r="QD1448" s="45"/>
      <c r="QE1448" s="45"/>
      <c r="QF1448" s="45"/>
      <c r="QG1448" s="45"/>
      <c r="QH1448" s="45"/>
      <c r="QI1448" s="45"/>
      <c r="QJ1448" s="45"/>
      <c r="QK1448" s="45"/>
      <c r="QL1448" s="45"/>
      <c r="QM1448" s="45"/>
      <c r="QN1448" s="45"/>
      <c r="QO1448" s="45"/>
      <c r="QP1448" s="45"/>
      <c r="QQ1448" s="45"/>
      <c r="QR1448" s="45"/>
      <c r="QS1448" s="45"/>
      <c r="QT1448" s="45"/>
      <c r="QU1448" s="45"/>
      <c r="QV1448" s="45"/>
      <c r="QW1448" s="45"/>
      <c r="QX1448" s="45"/>
      <c r="QY1448" s="45"/>
      <c r="QZ1448" s="45"/>
      <c r="RA1448" s="45"/>
      <c r="RB1448" s="45"/>
      <c r="RC1448" s="45"/>
      <c r="RD1448" s="45"/>
    </row>
    <row r="1449" spans="3:472" s="40" customFormat="1" x14ac:dyDescent="0.25">
      <c r="C1449" s="41"/>
      <c r="D1449" s="42"/>
      <c r="E1449" s="46"/>
      <c r="F1449" s="38"/>
      <c r="G1449" s="38"/>
      <c r="H1449" s="38"/>
      <c r="I1449" s="38"/>
      <c r="J1449" s="38"/>
      <c r="K1449" s="38"/>
      <c r="L1449" s="38"/>
      <c r="M1449" s="38"/>
      <c r="N1449" s="38"/>
      <c r="P1449" s="42"/>
      <c r="Q1449" s="38"/>
      <c r="R1449" s="38"/>
      <c r="S1449" s="38"/>
      <c r="T1449" s="47"/>
      <c r="U1449" s="43"/>
      <c r="V1449" s="123"/>
      <c r="W1449" s="123"/>
      <c r="X1449" s="124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78"/>
      <c r="AI1449" s="25"/>
      <c r="AJ1449" s="45"/>
      <c r="AK1449" s="45"/>
      <c r="AL1449" s="45"/>
      <c r="AM1449" s="45"/>
      <c r="AN1449" s="45"/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5"/>
      <c r="AY1449" s="45"/>
      <c r="AZ1449" s="45"/>
      <c r="BA1449" s="45"/>
      <c r="BB1449" s="45"/>
      <c r="BC1449" s="45"/>
      <c r="BD1449" s="45"/>
      <c r="BE1449" s="45"/>
      <c r="BF1449" s="45"/>
      <c r="BG1449" s="45"/>
      <c r="BH1449" s="45"/>
      <c r="BI1449" s="45"/>
      <c r="BJ1449" s="45"/>
      <c r="BK1449" s="45"/>
      <c r="BL1449" s="45"/>
      <c r="BM1449" s="45"/>
      <c r="BN1449" s="45"/>
      <c r="BO1449" s="45"/>
      <c r="BP1449" s="45"/>
      <c r="BQ1449" s="45"/>
      <c r="BR1449" s="45"/>
      <c r="BS1449" s="45"/>
      <c r="BT1449" s="45"/>
      <c r="BU1449" s="45"/>
      <c r="BV1449" s="45"/>
      <c r="BW1449" s="45"/>
      <c r="BX1449" s="45"/>
      <c r="BY1449" s="45"/>
      <c r="BZ1449" s="45"/>
      <c r="CA1449" s="45"/>
      <c r="CB1449" s="45"/>
      <c r="CC1449" s="45"/>
      <c r="CD1449" s="45"/>
      <c r="CE1449" s="45"/>
      <c r="CF1449" s="45"/>
      <c r="CG1449" s="45"/>
      <c r="CH1449" s="45"/>
      <c r="CI1449" s="45"/>
      <c r="CJ1449" s="45"/>
      <c r="CK1449" s="45"/>
      <c r="CL1449" s="45"/>
      <c r="CM1449" s="45"/>
      <c r="CN1449" s="45"/>
      <c r="CO1449" s="45"/>
      <c r="CP1449" s="45"/>
      <c r="CQ1449" s="45"/>
      <c r="CR1449" s="45"/>
      <c r="CS1449" s="45"/>
      <c r="CT1449" s="45"/>
      <c r="CU1449" s="45"/>
      <c r="CV1449" s="45"/>
      <c r="CW1449" s="45"/>
      <c r="CX1449" s="45"/>
      <c r="CY1449" s="45"/>
      <c r="CZ1449" s="45"/>
      <c r="DA1449" s="45"/>
      <c r="DB1449" s="45"/>
      <c r="DC1449" s="45"/>
      <c r="DD1449" s="45"/>
      <c r="DE1449" s="45"/>
      <c r="DF1449" s="45"/>
      <c r="DG1449" s="45"/>
      <c r="DH1449" s="45"/>
      <c r="DI1449" s="45"/>
      <c r="DJ1449" s="45"/>
      <c r="DK1449" s="45"/>
      <c r="DL1449" s="45"/>
      <c r="DM1449" s="45"/>
      <c r="DN1449" s="45"/>
      <c r="DO1449" s="45"/>
      <c r="DP1449" s="45"/>
      <c r="DQ1449" s="45"/>
      <c r="DR1449" s="45"/>
      <c r="DS1449" s="45"/>
      <c r="DT1449" s="45"/>
      <c r="DU1449" s="45"/>
      <c r="DV1449" s="45"/>
      <c r="DW1449" s="45"/>
      <c r="DX1449" s="45"/>
      <c r="DY1449" s="45"/>
      <c r="DZ1449" s="45"/>
      <c r="EA1449" s="45"/>
      <c r="EB1449" s="45"/>
      <c r="EC1449" s="45"/>
      <c r="ED1449" s="45"/>
      <c r="EE1449" s="45"/>
      <c r="EF1449" s="45"/>
      <c r="EG1449" s="45"/>
      <c r="EH1449" s="45"/>
      <c r="EI1449" s="45"/>
      <c r="EJ1449" s="45"/>
      <c r="EK1449" s="45"/>
      <c r="EL1449" s="45"/>
      <c r="EM1449" s="45"/>
      <c r="EN1449" s="45"/>
      <c r="EO1449" s="45"/>
      <c r="EP1449" s="45"/>
      <c r="EQ1449" s="45"/>
      <c r="ER1449" s="45"/>
      <c r="ES1449" s="45"/>
      <c r="ET1449" s="45"/>
      <c r="EU1449" s="45"/>
      <c r="EV1449" s="45"/>
      <c r="EW1449" s="45"/>
      <c r="EX1449" s="45"/>
      <c r="EY1449" s="45"/>
      <c r="EZ1449" s="45"/>
      <c r="FA1449" s="45"/>
      <c r="FB1449" s="45"/>
      <c r="FC1449" s="45"/>
      <c r="FD1449" s="45"/>
      <c r="FE1449" s="45"/>
      <c r="FF1449" s="45"/>
      <c r="FG1449" s="45"/>
      <c r="FH1449" s="45"/>
      <c r="FI1449" s="45"/>
      <c r="FJ1449" s="45"/>
      <c r="FK1449" s="45"/>
      <c r="FL1449" s="45"/>
      <c r="FM1449" s="45"/>
      <c r="FN1449" s="45"/>
      <c r="FO1449" s="45"/>
      <c r="FP1449" s="45"/>
      <c r="FQ1449" s="45"/>
      <c r="FR1449" s="45"/>
      <c r="FS1449" s="45"/>
      <c r="FT1449" s="45"/>
      <c r="FU1449" s="45"/>
      <c r="FV1449" s="45"/>
      <c r="FW1449" s="45"/>
      <c r="FX1449" s="45"/>
      <c r="FY1449" s="45"/>
      <c r="FZ1449" s="45"/>
      <c r="GA1449" s="45"/>
      <c r="GB1449" s="45"/>
      <c r="GC1449" s="45"/>
      <c r="GD1449" s="45"/>
      <c r="GE1449" s="45"/>
      <c r="GF1449" s="45"/>
      <c r="GG1449" s="45"/>
      <c r="GH1449" s="45"/>
      <c r="GI1449" s="45"/>
      <c r="GJ1449" s="45"/>
      <c r="GK1449" s="45"/>
      <c r="GL1449" s="45"/>
      <c r="GM1449" s="45"/>
      <c r="GN1449" s="45"/>
      <c r="GO1449" s="45"/>
      <c r="GP1449" s="45"/>
      <c r="GQ1449" s="45"/>
      <c r="GR1449" s="45"/>
      <c r="GS1449" s="45"/>
      <c r="GT1449" s="45"/>
      <c r="GU1449" s="45"/>
      <c r="GV1449" s="45"/>
      <c r="GW1449" s="45"/>
      <c r="GX1449" s="45"/>
      <c r="GY1449" s="45"/>
      <c r="GZ1449" s="45"/>
      <c r="HA1449" s="45"/>
      <c r="HB1449" s="45"/>
      <c r="HC1449" s="45"/>
      <c r="HD1449" s="45"/>
      <c r="HE1449" s="45"/>
      <c r="HF1449" s="45"/>
      <c r="HG1449" s="45"/>
      <c r="HH1449" s="45"/>
      <c r="HI1449" s="45"/>
      <c r="HJ1449" s="45"/>
      <c r="HK1449" s="45"/>
      <c r="HL1449" s="45"/>
      <c r="HM1449" s="45"/>
      <c r="HN1449" s="45"/>
      <c r="HO1449" s="45"/>
      <c r="HP1449" s="45"/>
      <c r="HQ1449" s="45"/>
      <c r="HR1449" s="45"/>
      <c r="HS1449" s="45"/>
      <c r="HT1449" s="45"/>
      <c r="HU1449" s="45"/>
      <c r="HV1449" s="45"/>
      <c r="HW1449" s="45"/>
      <c r="HX1449" s="45"/>
      <c r="HY1449" s="45"/>
      <c r="HZ1449" s="45"/>
      <c r="IA1449" s="45"/>
      <c r="IB1449" s="45"/>
      <c r="IC1449" s="45"/>
      <c r="ID1449" s="45"/>
      <c r="IE1449" s="45"/>
      <c r="IF1449" s="45"/>
      <c r="IG1449" s="45"/>
      <c r="IH1449" s="45"/>
      <c r="II1449" s="45"/>
      <c r="IJ1449" s="45"/>
      <c r="IK1449" s="45"/>
      <c r="IL1449" s="45"/>
      <c r="IM1449" s="45"/>
      <c r="IN1449" s="45"/>
      <c r="IO1449" s="45"/>
      <c r="IP1449" s="45"/>
      <c r="IQ1449" s="45"/>
      <c r="IR1449" s="45"/>
      <c r="IS1449" s="45"/>
      <c r="IT1449" s="45"/>
      <c r="IU1449" s="45"/>
      <c r="IV1449" s="45"/>
      <c r="IW1449" s="45"/>
      <c r="IX1449" s="45"/>
      <c r="IY1449" s="45"/>
      <c r="IZ1449" s="45"/>
      <c r="JA1449" s="45"/>
      <c r="JB1449" s="45"/>
      <c r="JC1449" s="45"/>
      <c r="JD1449" s="45"/>
      <c r="JE1449" s="45"/>
      <c r="JF1449" s="45"/>
      <c r="JG1449" s="45"/>
      <c r="JH1449" s="45"/>
      <c r="JI1449" s="45"/>
      <c r="JJ1449" s="45"/>
      <c r="JK1449" s="45"/>
      <c r="JL1449" s="45"/>
      <c r="JM1449" s="45"/>
      <c r="JN1449" s="45"/>
      <c r="JO1449" s="45"/>
      <c r="JP1449" s="45"/>
      <c r="JQ1449" s="45"/>
      <c r="JR1449" s="45"/>
      <c r="JS1449" s="45"/>
      <c r="JT1449" s="45"/>
      <c r="JU1449" s="45"/>
      <c r="JV1449" s="45"/>
      <c r="JW1449" s="45"/>
      <c r="JX1449" s="45"/>
      <c r="JY1449" s="45"/>
      <c r="JZ1449" s="45"/>
      <c r="KA1449" s="45"/>
      <c r="KB1449" s="45"/>
      <c r="KC1449" s="45"/>
      <c r="KD1449" s="45"/>
      <c r="KE1449" s="45"/>
      <c r="KF1449" s="45"/>
      <c r="KG1449" s="45"/>
      <c r="KH1449" s="45"/>
      <c r="KI1449" s="45"/>
      <c r="KJ1449" s="45"/>
      <c r="KK1449" s="45"/>
      <c r="KL1449" s="45"/>
      <c r="KM1449" s="45"/>
      <c r="KN1449" s="45"/>
      <c r="KO1449" s="45"/>
      <c r="KP1449" s="45"/>
      <c r="KQ1449" s="45"/>
      <c r="KR1449" s="45"/>
      <c r="KS1449" s="45"/>
      <c r="KT1449" s="45"/>
      <c r="KU1449" s="45"/>
      <c r="KV1449" s="45"/>
      <c r="KW1449" s="45"/>
      <c r="KX1449" s="45"/>
      <c r="KY1449" s="45"/>
      <c r="KZ1449" s="45"/>
      <c r="LA1449" s="45"/>
      <c r="LB1449" s="45"/>
      <c r="LC1449" s="45"/>
      <c r="LD1449" s="45"/>
      <c r="LE1449" s="45"/>
      <c r="LF1449" s="45"/>
      <c r="LG1449" s="45"/>
      <c r="LH1449" s="45"/>
      <c r="LI1449" s="45"/>
      <c r="LJ1449" s="45"/>
      <c r="LK1449" s="45"/>
      <c r="LL1449" s="45"/>
      <c r="LM1449" s="45"/>
      <c r="LN1449" s="45"/>
      <c r="LO1449" s="45"/>
      <c r="LP1449" s="45"/>
      <c r="LQ1449" s="45"/>
      <c r="LR1449" s="45"/>
      <c r="LS1449" s="45"/>
      <c r="LT1449" s="45"/>
      <c r="LU1449" s="45"/>
      <c r="LV1449" s="45"/>
      <c r="LW1449" s="45"/>
      <c r="LX1449" s="45"/>
      <c r="LY1449" s="45"/>
      <c r="LZ1449" s="45"/>
      <c r="MA1449" s="45"/>
      <c r="MB1449" s="45"/>
      <c r="MC1449" s="45"/>
      <c r="MD1449" s="45"/>
      <c r="ME1449" s="45"/>
      <c r="MF1449" s="45"/>
      <c r="MG1449" s="45"/>
      <c r="MH1449" s="45"/>
      <c r="MI1449" s="45"/>
      <c r="MJ1449" s="45"/>
      <c r="MK1449" s="45"/>
      <c r="ML1449" s="45"/>
      <c r="MM1449" s="45"/>
      <c r="MN1449" s="45"/>
      <c r="MO1449" s="45"/>
      <c r="MP1449" s="45"/>
      <c r="MQ1449" s="45"/>
      <c r="MR1449" s="45"/>
      <c r="MS1449" s="45"/>
      <c r="MT1449" s="45"/>
      <c r="MU1449" s="45"/>
      <c r="MV1449" s="45"/>
      <c r="MW1449" s="45"/>
      <c r="MX1449" s="45"/>
      <c r="MY1449" s="45"/>
      <c r="MZ1449" s="45"/>
      <c r="NA1449" s="45"/>
      <c r="NB1449" s="45"/>
      <c r="NC1449" s="45"/>
      <c r="ND1449" s="45"/>
      <c r="NE1449" s="45"/>
      <c r="NF1449" s="45"/>
      <c r="NG1449" s="45"/>
      <c r="NH1449" s="45"/>
      <c r="NI1449" s="45"/>
      <c r="NJ1449" s="45"/>
      <c r="NK1449" s="45"/>
      <c r="NL1449" s="45"/>
      <c r="NM1449" s="45"/>
      <c r="NN1449" s="45"/>
      <c r="NO1449" s="45"/>
      <c r="NP1449" s="45"/>
      <c r="NQ1449" s="45"/>
      <c r="NR1449" s="45"/>
      <c r="NS1449" s="45"/>
      <c r="NT1449" s="45"/>
      <c r="NU1449" s="45"/>
      <c r="NV1449" s="45"/>
      <c r="NW1449" s="45"/>
      <c r="NX1449" s="45"/>
      <c r="NY1449" s="45"/>
      <c r="NZ1449" s="45"/>
      <c r="OA1449" s="45"/>
      <c r="OB1449" s="45"/>
      <c r="OC1449" s="45"/>
      <c r="OD1449" s="45"/>
      <c r="OE1449" s="45"/>
      <c r="OF1449" s="45"/>
      <c r="OG1449" s="45"/>
      <c r="OH1449" s="45"/>
      <c r="OI1449" s="45"/>
      <c r="OJ1449" s="45"/>
      <c r="OK1449" s="45"/>
      <c r="OL1449" s="45"/>
      <c r="OM1449" s="45"/>
      <c r="ON1449" s="45"/>
      <c r="OO1449" s="45"/>
      <c r="OP1449" s="45"/>
      <c r="OQ1449" s="45"/>
      <c r="OR1449" s="45"/>
      <c r="OS1449" s="45"/>
      <c r="OT1449" s="45"/>
      <c r="OU1449" s="45"/>
      <c r="OV1449" s="45"/>
      <c r="OW1449" s="45"/>
      <c r="OX1449" s="45"/>
      <c r="OY1449" s="45"/>
      <c r="OZ1449" s="45"/>
      <c r="PA1449" s="45"/>
      <c r="PB1449" s="45"/>
      <c r="PC1449" s="45"/>
      <c r="PD1449" s="45"/>
      <c r="PE1449" s="45"/>
      <c r="PF1449" s="45"/>
      <c r="PG1449" s="45"/>
      <c r="PH1449" s="45"/>
      <c r="PI1449" s="45"/>
      <c r="PJ1449" s="45"/>
      <c r="PK1449" s="45"/>
      <c r="PL1449" s="45"/>
      <c r="PM1449" s="45"/>
      <c r="PN1449" s="45"/>
      <c r="PO1449" s="45"/>
      <c r="PP1449" s="45"/>
      <c r="PQ1449" s="45"/>
      <c r="PR1449" s="45"/>
      <c r="PS1449" s="45"/>
      <c r="PT1449" s="45"/>
      <c r="PU1449" s="45"/>
      <c r="PV1449" s="45"/>
      <c r="PW1449" s="45"/>
      <c r="PX1449" s="45"/>
      <c r="PY1449" s="45"/>
      <c r="PZ1449" s="45"/>
      <c r="QA1449" s="45"/>
      <c r="QB1449" s="45"/>
      <c r="QC1449" s="45"/>
      <c r="QD1449" s="45"/>
      <c r="QE1449" s="45"/>
      <c r="QF1449" s="45"/>
      <c r="QG1449" s="45"/>
      <c r="QH1449" s="45"/>
      <c r="QI1449" s="45"/>
      <c r="QJ1449" s="45"/>
      <c r="QK1449" s="45"/>
      <c r="QL1449" s="45"/>
      <c r="QM1449" s="45"/>
      <c r="QN1449" s="45"/>
      <c r="QO1449" s="45"/>
      <c r="QP1449" s="45"/>
      <c r="QQ1449" s="45"/>
      <c r="QR1449" s="45"/>
      <c r="QS1449" s="45"/>
      <c r="QT1449" s="45"/>
      <c r="QU1449" s="45"/>
      <c r="QV1449" s="45"/>
      <c r="QW1449" s="45"/>
      <c r="QX1449" s="45"/>
      <c r="QY1449" s="45"/>
      <c r="QZ1449" s="45"/>
      <c r="RA1449" s="45"/>
      <c r="RB1449" s="45"/>
      <c r="RC1449" s="45"/>
      <c r="RD1449" s="45"/>
    </row>
    <row r="1450" spans="3:472" s="40" customFormat="1" x14ac:dyDescent="0.25">
      <c r="C1450" s="41"/>
      <c r="D1450" s="42"/>
      <c r="E1450" s="46"/>
      <c r="F1450" s="38"/>
      <c r="G1450" s="38"/>
      <c r="H1450" s="38"/>
      <c r="I1450" s="38"/>
      <c r="J1450" s="38"/>
      <c r="K1450" s="38"/>
      <c r="L1450" s="38"/>
      <c r="M1450" s="38"/>
      <c r="N1450" s="38"/>
      <c r="P1450" s="42"/>
      <c r="Q1450" s="38"/>
      <c r="R1450" s="38"/>
      <c r="S1450" s="38"/>
      <c r="T1450" s="47"/>
      <c r="U1450" s="43"/>
      <c r="V1450" s="123"/>
      <c r="W1450" s="123"/>
      <c r="X1450" s="124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78"/>
      <c r="AI1450" s="25"/>
      <c r="AJ1450" s="45"/>
      <c r="AK1450" s="45"/>
      <c r="AL1450" s="45"/>
      <c r="AM1450" s="45"/>
      <c r="AN1450" s="45"/>
      <c r="AO1450" s="45"/>
      <c r="AP1450" s="45"/>
      <c r="AQ1450" s="45"/>
      <c r="AR1450" s="45"/>
      <c r="AS1450" s="45"/>
      <c r="AT1450" s="45"/>
      <c r="AU1450" s="45"/>
      <c r="AV1450" s="45"/>
      <c r="AW1450" s="45"/>
      <c r="AX1450" s="45"/>
      <c r="AY1450" s="45"/>
      <c r="AZ1450" s="45"/>
      <c r="BA1450" s="45"/>
      <c r="BB1450" s="45"/>
      <c r="BC1450" s="45"/>
      <c r="BD1450" s="45"/>
      <c r="BE1450" s="45"/>
      <c r="BF1450" s="45"/>
      <c r="BG1450" s="45"/>
      <c r="BH1450" s="45"/>
      <c r="BI1450" s="45"/>
      <c r="BJ1450" s="45"/>
      <c r="BK1450" s="45"/>
      <c r="BL1450" s="45"/>
      <c r="BM1450" s="45"/>
      <c r="BN1450" s="45"/>
      <c r="BO1450" s="45"/>
      <c r="BP1450" s="45"/>
      <c r="BQ1450" s="45"/>
      <c r="BR1450" s="45"/>
      <c r="BS1450" s="45"/>
      <c r="BT1450" s="45"/>
      <c r="BU1450" s="45"/>
      <c r="BV1450" s="45"/>
      <c r="BW1450" s="45"/>
      <c r="BX1450" s="45"/>
      <c r="BY1450" s="45"/>
      <c r="BZ1450" s="45"/>
      <c r="CA1450" s="45"/>
      <c r="CB1450" s="45"/>
      <c r="CC1450" s="45"/>
      <c r="CD1450" s="45"/>
      <c r="CE1450" s="45"/>
      <c r="CF1450" s="45"/>
      <c r="CG1450" s="45"/>
      <c r="CH1450" s="45"/>
      <c r="CI1450" s="45"/>
      <c r="CJ1450" s="45"/>
      <c r="CK1450" s="45"/>
      <c r="CL1450" s="45"/>
      <c r="CM1450" s="45"/>
      <c r="CN1450" s="45"/>
      <c r="CO1450" s="45"/>
      <c r="CP1450" s="45"/>
      <c r="CQ1450" s="45"/>
      <c r="CR1450" s="45"/>
      <c r="CS1450" s="45"/>
      <c r="CT1450" s="45"/>
      <c r="CU1450" s="45"/>
      <c r="CV1450" s="45"/>
      <c r="CW1450" s="45"/>
      <c r="CX1450" s="45"/>
      <c r="CY1450" s="45"/>
      <c r="CZ1450" s="45"/>
      <c r="DA1450" s="45"/>
      <c r="DB1450" s="45"/>
      <c r="DC1450" s="45"/>
      <c r="DD1450" s="45"/>
      <c r="DE1450" s="45"/>
      <c r="DF1450" s="45"/>
      <c r="DG1450" s="45"/>
      <c r="DH1450" s="45"/>
      <c r="DI1450" s="45"/>
      <c r="DJ1450" s="45"/>
      <c r="DK1450" s="45"/>
      <c r="DL1450" s="45"/>
      <c r="DM1450" s="45"/>
      <c r="DN1450" s="45"/>
      <c r="DO1450" s="45"/>
      <c r="DP1450" s="45"/>
      <c r="DQ1450" s="45"/>
      <c r="DR1450" s="45"/>
      <c r="DS1450" s="45"/>
      <c r="DT1450" s="45"/>
      <c r="DU1450" s="45"/>
      <c r="DV1450" s="45"/>
      <c r="DW1450" s="45"/>
      <c r="DX1450" s="45"/>
      <c r="DY1450" s="45"/>
      <c r="DZ1450" s="45"/>
      <c r="EA1450" s="45"/>
      <c r="EB1450" s="45"/>
      <c r="EC1450" s="45"/>
      <c r="ED1450" s="45"/>
      <c r="EE1450" s="45"/>
      <c r="EF1450" s="45"/>
      <c r="EG1450" s="45"/>
      <c r="EH1450" s="45"/>
      <c r="EI1450" s="45"/>
      <c r="EJ1450" s="45"/>
      <c r="EK1450" s="45"/>
      <c r="EL1450" s="45"/>
      <c r="EM1450" s="45"/>
      <c r="EN1450" s="45"/>
      <c r="EO1450" s="45"/>
      <c r="EP1450" s="45"/>
      <c r="EQ1450" s="45"/>
      <c r="ER1450" s="45"/>
      <c r="ES1450" s="45"/>
      <c r="ET1450" s="45"/>
      <c r="EU1450" s="45"/>
      <c r="EV1450" s="45"/>
      <c r="EW1450" s="45"/>
      <c r="EX1450" s="45"/>
      <c r="EY1450" s="45"/>
      <c r="EZ1450" s="45"/>
      <c r="FA1450" s="45"/>
      <c r="FB1450" s="45"/>
      <c r="FC1450" s="45"/>
      <c r="FD1450" s="45"/>
      <c r="FE1450" s="45"/>
      <c r="FF1450" s="45"/>
      <c r="FG1450" s="45"/>
      <c r="FH1450" s="45"/>
      <c r="FI1450" s="45"/>
      <c r="FJ1450" s="45"/>
      <c r="FK1450" s="45"/>
      <c r="FL1450" s="45"/>
      <c r="FM1450" s="45"/>
      <c r="FN1450" s="45"/>
      <c r="FO1450" s="45"/>
      <c r="FP1450" s="45"/>
      <c r="FQ1450" s="45"/>
      <c r="FR1450" s="45"/>
      <c r="FS1450" s="45"/>
      <c r="FT1450" s="45"/>
      <c r="FU1450" s="45"/>
      <c r="FV1450" s="45"/>
      <c r="FW1450" s="45"/>
      <c r="FX1450" s="45"/>
      <c r="FY1450" s="45"/>
      <c r="FZ1450" s="45"/>
      <c r="GA1450" s="45"/>
      <c r="GB1450" s="45"/>
      <c r="GC1450" s="45"/>
      <c r="GD1450" s="45"/>
      <c r="GE1450" s="45"/>
      <c r="GF1450" s="45"/>
      <c r="GG1450" s="45"/>
      <c r="GH1450" s="45"/>
      <c r="GI1450" s="45"/>
      <c r="GJ1450" s="45"/>
      <c r="GK1450" s="45"/>
      <c r="GL1450" s="45"/>
      <c r="GM1450" s="45"/>
      <c r="GN1450" s="45"/>
      <c r="GO1450" s="45"/>
      <c r="GP1450" s="45"/>
      <c r="GQ1450" s="45"/>
      <c r="GR1450" s="45"/>
      <c r="GS1450" s="45"/>
      <c r="GT1450" s="45"/>
      <c r="GU1450" s="45"/>
      <c r="GV1450" s="45"/>
      <c r="GW1450" s="45"/>
      <c r="GX1450" s="45"/>
      <c r="GY1450" s="45"/>
      <c r="GZ1450" s="45"/>
      <c r="HA1450" s="45"/>
      <c r="HB1450" s="45"/>
      <c r="HC1450" s="45"/>
      <c r="HD1450" s="45"/>
      <c r="HE1450" s="45"/>
      <c r="HF1450" s="45"/>
      <c r="HG1450" s="45"/>
      <c r="HH1450" s="45"/>
      <c r="HI1450" s="45"/>
      <c r="HJ1450" s="45"/>
      <c r="HK1450" s="45"/>
      <c r="HL1450" s="45"/>
      <c r="HM1450" s="45"/>
      <c r="HN1450" s="45"/>
      <c r="HO1450" s="45"/>
      <c r="HP1450" s="45"/>
      <c r="HQ1450" s="45"/>
      <c r="HR1450" s="45"/>
      <c r="HS1450" s="45"/>
      <c r="HT1450" s="45"/>
      <c r="HU1450" s="45"/>
      <c r="HV1450" s="45"/>
      <c r="HW1450" s="45"/>
      <c r="HX1450" s="45"/>
      <c r="HY1450" s="45"/>
      <c r="HZ1450" s="45"/>
      <c r="IA1450" s="45"/>
      <c r="IB1450" s="45"/>
      <c r="IC1450" s="45"/>
      <c r="ID1450" s="45"/>
      <c r="IE1450" s="45"/>
      <c r="IF1450" s="45"/>
      <c r="IG1450" s="45"/>
      <c r="IH1450" s="45"/>
      <c r="II1450" s="45"/>
      <c r="IJ1450" s="45"/>
      <c r="IK1450" s="45"/>
      <c r="IL1450" s="45"/>
      <c r="IM1450" s="45"/>
      <c r="IN1450" s="45"/>
      <c r="IO1450" s="45"/>
      <c r="IP1450" s="45"/>
      <c r="IQ1450" s="45"/>
      <c r="IR1450" s="45"/>
      <c r="IS1450" s="45"/>
      <c r="IT1450" s="45"/>
      <c r="IU1450" s="45"/>
      <c r="IV1450" s="45"/>
      <c r="IW1450" s="45"/>
      <c r="IX1450" s="45"/>
      <c r="IY1450" s="45"/>
      <c r="IZ1450" s="45"/>
      <c r="JA1450" s="45"/>
      <c r="JB1450" s="45"/>
      <c r="JC1450" s="45"/>
      <c r="JD1450" s="45"/>
      <c r="JE1450" s="45"/>
      <c r="JF1450" s="45"/>
      <c r="JG1450" s="45"/>
      <c r="JH1450" s="45"/>
      <c r="JI1450" s="45"/>
      <c r="JJ1450" s="45"/>
      <c r="JK1450" s="45"/>
      <c r="JL1450" s="45"/>
      <c r="JM1450" s="45"/>
      <c r="JN1450" s="45"/>
      <c r="JO1450" s="45"/>
      <c r="JP1450" s="45"/>
      <c r="JQ1450" s="45"/>
      <c r="JR1450" s="45"/>
      <c r="JS1450" s="45"/>
      <c r="JT1450" s="45"/>
      <c r="JU1450" s="45"/>
      <c r="JV1450" s="45"/>
      <c r="JW1450" s="45"/>
      <c r="JX1450" s="45"/>
      <c r="JY1450" s="45"/>
      <c r="JZ1450" s="45"/>
      <c r="KA1450" s="45"/>
      <c r="KB1450" s="45"/>
      <c r="KC1450" s="45"/>
      <c r="KD1450" s="45"/>
      <c r="KE1450" s="45"/>
      <c r="KF1450" s="45"/>
      <c r="KG1450" s="45"/>
      <c r="KH1450" s="45"/>
      <c r="KI1450" s="45"/>
      <c r="KJ1450" s="45"/>
      <c r="KK1450" s="45"/>
      <c r="KL1450" s="45"/>
      <c r="KM1450" s="45"/>
      <c r="KN1450" s="45"/>
      <c r="KO1450" s="45"/>
      <c r="KP1450" s="45"/>
      <c r="KQ1450" s="45"/>
      <c r="KR1450" s="45"/>
      <c r="KS1450" s="45"/>
      <c r="KT1450" s="45"/>
      <c r="KU1450" s="45"/>
      <c r="KV1450" s="45"/>
      <c r="KW1450" s="45"/>
      <c r="KX1450" s="45"/>
      <c r="KY1450" s="45"/>
      <c r="KZ1450" s="45"/>
      <c r="LA1450" s="45"/>
      <c r="LB1450" s="45"/>
      <c r="LC1450" s="45"/>
      <c r="LD1450" s="45"/>
      <c r="LE1450" s="45"/>
      <c r="LF1450" s="45"/>
      <c r="LG1450" s="45"/>
      <c r="LH1450" s="45"/>
      <c r="LI1450" s="45"/>
      <c r="LJ1450" s="45"/>
      <c r="LK1450" s="45"/>
      <c r="LL1450" s="45"/>
      <c r="LM1450" s="45"/>
      <c r="LN1450" s="45"/>
      <c r="LO1450" s="45"/>
      <c r="LP1450" s="45"/>
      <c r="LQ1450" s="45"/>
      <c r="LR1450" s="45"/>
      <c r="LS1450" s="45"/>
      <c r="LT1450" s="45"/>
      <c r="LU1450" s="45"/>
      <c r="LV1450" s="45"/>
      <c r="LW1450" s="45"/>
      <c r="LX1450" s="45"/>
      <c r="LY1450" s="45"/>
      <c r="LZ1450" s="45"/>
      <c r="MA1450" s="45"/>
      <c r="MB1450" s="45"/>
      <c r="MC1450" s="45"/>
      <c r="MD1450" s="45"/>
      <c r="ME1450" s="45"/>
      <c r="MF1450" s="45"/>
      <c r="MG1450" s="45"/>
      <c r="MH1450" s="45"/>
      <c r="MI1450" s="45"/>
      <c r="MJ1450" s="45"/>
      <c r="MK1450" s="45"/>
      <c r="ML1450" s="45"/>
      <c r="MM1450" s="45"/>
      <c r="MN1450" s="45"/>
      <c r="MO1450" s="45"/>
      <c r="MP1450" s="45"/>
      <c r="MQ1450" s="45"/>
      <c r="MR1450" s="45"/>
      <c r="MS1450" s="45"/>
      <c r="MT1450" s="45"/>
      <c r="MU1450" s="45"/>
      <c r="MV1450" s="45"/>
      <c r="MW1450" s="45"/>
      <c r="MX1450" s="45"/>
      <c r="MY1450" s="45"/>
      <c r="MZ1450" s="45"/>
      <c r="NA1450" s="45"/>
      <c r="NB1450" s="45"/>
      <c r="NC1450" s="45"/>
      <c r="ND1450" s="45"/>
      <c r="NE1450" s="45"/>
      <c r="NF1450" s="45"/>
      <c r="NG1450" s="45"/>
      <c r="NH1450" s="45"/>
      <c r="NI1450" s="45"/>
      <c r="NJ1450" s="45"/>
      <c r="NK1450" s="45"/>
      <c r="NL1450" s="45"/>
      <c r="NM1450" s="45"/>
      <c r="NN1450" s="45"/>
      <c r="NO1450" s="45"/>
      <c r="NP1450" s="45"/>
      <c r="NQ1450" s="45"/>
      <c r="NR1450" s="45"/>
      <c r="NS1450" s="45"/>
      <c r="NT1450" s="45"/>
      <c r="NU1450" s="45"/>
      <c r="NV1450" s="45"/>
      <c r="NW1450" s="45"/>
      <c r="NX1450" s="45"/>
      <c r="NY1450" s="45"/>
      <c r="NZ1450" s="45"/>
      <c r="OA1450" s="45"/>
      <c r="OB1450" s="45"/>
      <c r="OC1450" s="45"/>
      <c r="OD1450" s="45"/>
      <c r="OE1450" s="45"/>
      <c r="OF1450" s="45"/>
      <c r="OG1450" s="45"/>
      <c r="OH1450" s="45"/>
      <c r="OI1450" s="45"/>
      <c r="OJ1450" s="45"/>
      <c r="OK1450" s="45"/>
      <c r="OL1450" s="45"/>
      <c r="OM1450" s="45"/>
      <c r="ON1450" s="45"/>
      <c r="OO1450" s="45"/>
      <c r="OP1450" s="45"/>
      <c r="OQ1450" s="45"/>
      <c r="OR1450" s="45"/>
      <c r="OS1450" s="45"/>
      <c r="OT1450" s="45"/>
      <c r="OU1450" s="45"/>
      <c r="OV1450" s="45"/>
      <c r="OW1450" s="45"/>
      <c r="OX1450" s="45"/>
      <c r="OY1450" s="45"/>
      <c r="OZ1450" s="45"/>
      <c r="PA1450" s="45"/>
      <c r="PB1450" s="45"/>
      <c r="PC1450" s="45"/>
      <c r="PD1450" s="45"/>
      <c r="PE1450" s="45"/>
      <c r="PF1450" s="45"/>
      <c r="PG1450" s="45"/>
      <c r="PH1450" s="45"/>
      <c r="PI1450" s="45"/>
      <c r="PJ1450" s="45"/>
      <c r="PK1450" s="45"/>
      <c r="PL1450" s="45"/>
      <c r="PM1450" s="45"/>
      <c r="PN1450" s="45"/>
      <c r="PO1450" s="45"/>
      <c r="PP1450" s="45"/>
      <c r="PQ1450" s="45"/>
      <c r="PR1450" s="45"/>
      <c r="PS1450" s="45"/>
      <c r="PT1450" s="45"/>
      <c r="PU1450" s="45"/>
      <c r="PV1450" s="45"/>
      <c r="PW1450" s="45"/>
      <c r="PX1450" s="45"/>
      <c r="PY1450" s="45"/>
      <c r="PZ1450" s="45"/>
      <c r="QA1450" s="45"/>
      <c r="QB1450" s="45"/>
      <c r="QC1450" s="45"/>
      <c r="QD1450" s="45"/>
      <c r="QE1450" s="45"/>
      <c r="QF1450" s="45"/>
      <c r="QG1450" s="45"/>
      <c r="QH1450" s="45"/>
      <c r="QI1450" s="45"/>
      <c r="QJ1450" s="45"/>
      <c r="QK1450" s="45"/>
      <c r="QL1450" s="45"/>
      <c r="QM1450" s="45"/>
      <c r="QN1450" s="45"/>
      <c r="QO1450" s="45"/>
      <c r="QP1450" s="45"/>
      <c r="QQ1450" s="45"/>
      <c r="QR1450" s="45"/>
      <c r="QS1450" s="45"/>
      <c r="QT1450" s="45"/>
      <c r="QU1450" s="45"/>
      <c r="QV1450" s="45"/>
      <c r="QW1450" s="45"/>
      <c r="QX1450" s="45"/>
      <c r="QY1450" s="45"/>
      <c r="QZ1450" s="45"/>
      <c r="RA1450" s="45"/>
      <c r="RB1450" s="45"/>
      <c r="RC1450" s="45"/>
      <c r="RD1450" s="45"/>
    </row>
    <row r="1451" spans="3:472" s="40" customFormat="1" x14ac:dyDescent="0.25">
      <c r="C1451" s="41"/>
      <c r="D1451" s="42"/>
      <c r="E1451" s="46"/>
      <c r="F1451" s="38"/>
      <c r="G1451" s="38"/>
      <c r="H1451" s="38"/>
      <c r="I1451" s="38"/>
      <c r="J1451" s="38"/>
      <c r="K1451" s="38"/>
      <c r="L1451" s="38"/>
      <c r="M1451" s="38"/>
      <c r="N1451" s="38"/>
      <c r="P1451" s="42"/>
      <c r="Q1451" s="38"/>
      <c r="R1451" s="38"/>
      <c r="S1451" s="38"/>
      <c r="T1451" s="47"/>
      <c r="U1451" s="43"/>
      <c r="V1451" s="123"/>
      <c r="W1451" s="123"/>
      <c r="X1451" s="124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78"/>
      <c r="AI1451" s="25"/>
      <c r="AJ1451" s="45"/>
      <c r="AK1451" s="45"/>
      <c r="AL1451" s="45"/>
      <c r="AM1451" s="45"/>
      <c r="AN1451" s="45"/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5"/>
      <c r="AY1451" s="45"/>
      <c r="AZ1451" s="45"/>
      <c r="BA1451" s="45"/>
      <c r="BB1451" s="45"/>
      <c r="BC1451" s="45"/>
      <c r="BD1451" s="45"/>
      <c r="BE1451" s="45"/>
      <c r="BF1451" s="45"/>
      <c r="BG1451" s="45"/>
      <c r="BH1451" s="45"/>
      <c r="BI1451" s="45"/>
      <c r="BJ1451" s="45"/>
      <c r="BK1451" s="45"/>
      <c r="BL1451" s="45"/>
      <c r="BM1451" s="45"/>
      <c r="BN1451" s="45"/>
      <c r="BO1451" s="45"/>
      <c r="BP1451" s="45"/>
      <c r="BQ1451" s="45"/>
      <c r="BR1451" s="45"/>
      <c r="BS1451" s="45"/>
      <c r="BT1451" s="45"/>
      <c r="BU1451" s="45"/>
      <c r="BV1451" s="45"/>
      <c r="BW1451" s="45"/>
      <c r="BX1451" s="45"/>
      <c r="BY1451" s="45"/>
      <c r="BZ1451" s="45"/>
      <c r="CA1451" s="45"/>
      <c r="CB1451" s="45"/>
      <c r="CC1451" s="45"/>
      <c r="CD1451" s="45"/>
      <c r="CE1451" s="45"/>
      <c r="CF1451" s="45"/>
      <c r="CG1451" s="45"/>
      <c r="CH1451" s="45"/>
      <c r="CI1451" s="45"/>
      <c r="CJ1451" s="45"/>
      <c r="CK1451" s="45"/>
      <c r="CL1451" s="45"/>
      <c r="CM1451" s="45"/>
      <c r="CN1451" s="45"/>
      <c r="CO1451" s="45"/>
      <c r="CP1451" s="45"/>
      <c r="CQ1451" s="45"/>
      <c r="CR1451" s="45"/>
      <c r="CS1451" s="45"/>
      <c r="CT1451" s="45"/>
      <c r="CU1451" s="45"/>
      <c r="CV1451" s="45"/>
      <c r="CW1451" s="45"/>
      <c r="CX1451" s="45"/>
      <c r="CY1451" s="45"/>
      <c r="CZ1451" s="45"/>
      <c r="DA1451" s="45"/>
      <c r="DB1451" s="45"/>
      <c r="DC1451" s="45"/>
      <c r="DD1451" s="45"/>
      <c r="DE1451" s="45"/>
      <c r="DF1451" s="45"/>
      <c r="DG1451" s="45"/>
      <c r="DH1451" s="45"/>
      <c r="DI1451" s="45"/>
      <c r="DJ1451" s="45"/>
      <c r="DK1451" s="45"/>
      <c r="DL1451" s="45"/>
      <c r="DM1451" s="45"/>
      <c r="DN1451" s="45"/>
      <c r="DO1451" s="45"/>
      <c r="DP1451" s="45"/>
      <c r="DQ1451" s="45"/>
      <c r="DR1451" s="45"/>
      <c r="DS1451" s="45"/>
      <c r="DT1451" s="45"/>
      <c r="DU1451" s="45"/>
      <c r="DV1451" s="45"/>
      <c r="DW1451" s="45"/>
      <c r="DX1451" s="45"/>
      <c r="DY1451" s="45"/>
      <c r="DZ1451" s="45"/>
      <c r="EA1451" s="45"/>
      <c r="EB1451" s="45"/>
      <c r="EC1451" s="45"/>
      <c r="ED1451" s="45"/>
      <c r="EE1451" s="45"/>
      <c r="EF1451" s="45"/>
      <c r="EG1451" s="45"/>
      <c r="EH1451" s="45"/>
      <c r="EI1451" s="45"/>
      <c r="EJ1451" s="45"/>
      <c r="EK1451" s="45"/>
      <c r="EL1451" s="45"/>
      <c r="EM1451" s="45"/>
      <c r="EN1451" s="45"/>
      <c r="EO1451" s="45"/>
      <c r="EP1451" s="45"/>
      <c r="EQ1451" s="45"/>
      <c r="ER1451" s="45"/>
      <c r="ES1451" s="45"/>
      <c r="ET1451" s="45"/>
      <c r="EU1451" s="45"/>
      <c r="EV1451" s="45"/>
      <c r="EW1451" s="45"/>
      <c r="EX1451" s="45"/>
      <c r="EY1451" s="45"/>
      <c r="EZ1451" s="45"/>
      <c r="FA1451" s="45"/>
      <c r="FB1451" s="45"/>
      <c r="FC1451" s="45"/>
      <c r="FD1451" s="45"/>
      <c r="FE1451" s="45"/>
      <c r="FF1451" s="45"/>
      <c r="FG1451" s="45"/>
      <c r="FH1451" s="45"/>
      <c r="FI1451" s="45"/>
      <c r="FJ1451" s="45"/>
      <c r="FK1451" s="45"/>
      <c r="FL1451" s="45"/>
      <c r="FM1451" s="45"/>
      <c r="FN1451" s="45"/>
      <c r="FO1451" s="45"/>
      <c r="FP1451" s="45"/>
      <c r="FQ1451" s="45"/>
      <c r="FR1451" s="45"/>
      <c r="FS1451" s="45"/>
      <c r="FT1451" s="45"/>
      <c r="FU1451" s="45"/>
      <c r="FV1451" s="45"/>
      <c r="FW1451" s="45"/>
      <c r="FX1451" s="45"/>
      <c r="FY1451" s="45"/>
      <c r="FZ1451" s="45"/>
      <c r="GA1451" s="45"/>
      <c r="GB1451" s="45"/>
      <c r="GC1451" s="45"/>
      <c r="GD1451" s="45"/>
      <c r="GE1451" s="45"/>
      <c r="GF1451" s="45"/>
      <c r="GG1451" s="45"/>
      <c r="GH1451" s="45"/>
      <c r="GI1451" s="45"/>
      <c r="GJ1451" s="45"/>
      <c r="GK1451" s="45"/>
      <c r="GL1451" s="45"/>
      <c r="GM1451" s="45"/>
      <c r="GN1451" s="45"/>
      <c r="GO1451" s="45"/>
      <c r="GP1451" s="45"/>
      <c r="GQ1451" s="45"/>
      <c r="GR1451" s="45"/>
      <c r="GS1451" s="45"/>
      <c r="GT1451" s="45"/>
      <c r="GU1451" s="45"/>
      <c r="GV1451" s="45"/>
      <c r="GW1451" s="45"/>
      <c r="GX1451" s="45"/>
      <c r="GY1451" s="45"/>
      <c r="GZ1451" s="45"/>
      <c r="HA1451" s="45"/>
      <c r="HB1451" s="45"/>
      <c r="HC1451" s="45"/>
      <c r="HD1451" s="45"/>
      <c r="HE1451" s="45"/>
      <c r="HF1451" s="45"/>
      <c r="HG1451" s="45"/>
      <c r="HH1451" s="45"/>
      <c r="HI1451" s="45"/>
      <c r="HJ1451" s="45"/>
      <c r="HK1451" s="45"/>
      <c r="HL1451" s="45"/>
      <c r="HM1451" s="45"/>
      <c r="HN1451" s="45"/>
      <c r="HO1451" s="45"/>
      <c r="HP1451" s="45"/>
      <c r="HQ1451" s="45"/>
      <c r="HR1451" s="45"/>
      <c r="HS1451" s="45"/>
      <c r="HT1451" s="45"/>
      <c r="HU1451" s="45"/>
      <c r="HV1451" s="45"/>
      <c r="HW1451" s="45"/>
      <c r="HX1451" s="45"/>
      <c r="HY1451" s="45"/>
      <c r="HZ1451" s="45"/>
      <c r="IA1451" s="45"/>
      <c r="IB1451" s="45"/>
      <c r="IC1451" s="45"/>
      <c r="ID1451" s="45"/>
      <c r="IE1451" s="45"/>
      <c r="IF1451" s="45"/>
      <c r="IG1451" s="45"/>
      <c r="IH1451" s="45"/>
      <c r="II1451" s="45"/>
      <c r="IJ1451" s="45"/>
      <c r="IK1451" s="45"/>
      <c r="IL1451" s="45"/>
      <c r="IM1451" s="45"/>
      <c r="IN1451" s="45"/>
      <c r="IO1451" s="45"/>
      <c r="IP1451" s="45"/>
      <c r="IQ1451" s="45"/>
      <c r="IR1451" s="45"/>
      <c r="IS1451" s="45"/>
      <c r="IT1451" s="45"/>
      <c r="IU1451" s="45"/>
      <c r="IV1451" s="45"/>
      <c r="IW1451" s="45"/>
      <c r="IX1451" s="45"/>
      <c r="IY1451" s="45"/>
      <c r="IZ1451" s="45"/>
      <c r="JA1451" s="45"/>
      <c r="JB1451" s="45"/>
      <c r="JC1451" s="45"/>
      <c r="JD1451" s="45"/>
      <c r="JE1451" s="45"/>
      <c r="JF1451" s="45"/>
      <c r="JG1451" s="45"/>
      <c r="JH1451" s="45"/>
      <c r="JI1451" s="45"/>
      <c r="JJ1451" s="45"/>
      <c r="JK1451" s="45"/>
      <c r="JL1451" s="45"/>
      <c r="JM1451" s="45"/>
      <c r="JN1451" s="45"/>
      <c r="JO1451" s="45"/>
      <c r="JP1451" s="45"/>
      <c r="JQ1451" s="45"/>
      <c r="JR1451" s="45"/>
      <c r="JS1451" s="45"/>
      <c r="JT1451" s="45"/>
      <c r="JU1451" s="45"/>
      <c r="JV1451" s="45"/>
      <c r="JW1451" s="45"/>
      <c r="JX1451" s="45"/>
      <c r="JY1451" s="45"/>
      <c r="JZ1451" s="45"/>
      <c r="KA1451" s="45"/>
      <c r="KB1451" s="45"/>
      <c r="KC1451" s="45"/>
      <c r="KD1451" s="45"/>
      <c r="KE1451" s="45"/>
      <c r="KF1451" s="45"/>
      <c r="KG1451" s="45"/>
      <c r="KH1451" s="45"/>
      <c r="KI1451" s="45"/>
      <c r="KJ1451" s="45"/>
      <c r="KK1451" s="45"/>
      <c r="KL1451" s="45"/>
      <c r="KM1451" s="45"/>
      <c r="KN1451" s="45"/>
      <c r="KO1451" s="45"/>
      <c r="KP1451" s="45"/>
      <c r="KQ1451" s="45"/>
      <c r="KR1451" s="45"/>
      <c r="KS1451" s="45"/>
      <c r="KT1451" s="45"/>
      <c r="KU1451" s="45"/>
      <c r="KV1451" s="45"/>
      <c r="KW1451" s="45"/>
      <c r="KX1451" s="45"/>
      <c r="KY1451" s="45"/>
      <c r="KZ1451" s="45"/>
      <c r="LA1451" s="45"/>
      <c r="LB1451" s="45"/>
      <c r="LC1451" s="45"/>
      <c r="LD1451" s="45"/>
      <c r="LE1451" s="45"/>
      <c r="LF1451" s="45"/>
      <c r="LG1451" s="45"/>
      <c r="LH1451" s="45"/>
      <c r="LI1451" s="45"/>
      <c r="LJ1451" s="45"/>
      <c r="LK1451" s="45"/>
      <c r="LL1451" s="45"/>
      <c r="LM1451" s="45"/>
      <c r="LN1451" s="45"/>
      <c r="LO1451" s="45"/>
      <c r="LP1451" s="45"/>
      <c r="LQ1451" s="45"/>
      <c r="LR1451" s="45"/>
      <c r="LS1451" s="45"/>
      <c r="LT1451" s="45"/>
      <c r="LU1451" s="45"/>
      <c r="LV1451" s="45"/>
      <c r="LW1451" s="45"/>
      <c r="LX1451" s="45"/>
      <c r="LY1451" s="45"/>
      <c r="LZ1451" s="45"/>
      <c r="MA1451" s="45"/>
      <c r="MB1451" s="45"/>
      <c r="MC1451" s="45"/>
      <c r="MD1451" s="45"/>
      <c r="ME1451" s="45"/>
      <c r="MF1451" s="45"/>
      <c r="MG1451" s="45"/>
      <c r="MH1451" s="45"/>
      <c r="MI1451" s="45"/>
      <c r="MJ1451" s="45"/>
      <c r="MK1451" s="45"/>
      <c r="ML1451" s="45"/>
      <c r="MM1451" s="45"/>
      <c r="MN1451" s="45"/>
      <c r="MO1451" s="45"/>
      <c r="MP1451" s="45"/>
      <c r="MQ1451" s="45"/>
      <c r="MR1451" s="45"/>
      <c r="MS1451" s="45"/>
      <c r="MT1451" s="45"/>
      <c r="MU1451" s="45"/>
      <c r="MV1451" s="45"/>
      <c r="MW1451" s="45"/>
      <c r="MX1451" s="45"/>
      <c r="MY1451" s="45"/>
      <c r="MZ1451" s="45"/>
      <c r="NA1451" s="45"/>
      <c r="NB1451" s="45"/>
      <c r="NC1451" s="45"/>
      <c r="ND1451" s="45"/>
      <c r="NE1451" s="45"/>
      <c r="NF1451" s="45"/>
      <c r="NG1451" s="45"/>
      <c r="NH1451" s="45"/>
      <c r="NI1451" s="45"/>
      <c r="NJ1451" s="45"/>
      <c r="NK1451" s="45"/>
      <c r="NL1451" s="45"/>
      <c r="NM1451" s="45"/>
      <c r="NN1451" s="45"/>
      <c r="NO1451" s="45"/>
      <c r="NP1451" s="45"/>
      <c r="NQ1451" s="45"/>
      <c r="NR1451" s="45"/>
      <c r="NS1451" s="45"/>
      <c r="NT1451" s="45"/>
      <c r="NU1451" s="45"/>
      <c r="NV1451" s="45"/>
      <c r="NW1451" s="45"/>
      <c r="NX1451" s="45"/>
      <c r="NY1451" s="45"/>
      <c r="NZ1451" s="45"/>
      <c r="OA1451" s="45"/>
      <c r="OB1451" s="45"/>
      <c r="OC1451" s="45"/>
      <c r="OD1451" s="45"/>
      <c r="OE1451" s="45"/>
      <c r="OF1451" s="45"/>
      <c r="OG1451" s="45"/>
      <c r="OH1451" s="45"/>
      <c r="OI1451" s="45"/>
      <c r="OJ1451" s="45"/>
      <c r="OK1451" s="45"/>
      <c r="OL1451" s="45"/>
      <c r="OM1451" s="45"/>
      <c r="ON1451" s="45"/>
      <c r="OO1451" s="45"/>
      <c r="OP1451" s="45"/>
      <c r="OQ1451" s="45"/>
      <c r="OR1451" s="45"/>
      <c r="OS1451" s="45"/>
      <c r="OT1451" s="45"/>
      <c r="OU1451" s="45"/>
      <c r="OV1451" s="45"/>
      <c r="OW1451" s="45"/>
      <c r="OX1451" s="45"/>
      <c r="OY1451" s="45"/>
      <c r="OZ1451" s="45"/>
      <c r="PA1451" s="45"/>
      <c r="PB1451" s="45"/>
      <c r="PC1451" s="45"/>
      <c r="PD1451" s="45"/>
      <c r="PE1451" s="45"/>
      <c r="PF1451" s="45"/>
      <c r="PG1451" s="45"/>
      <c r="PH1451" s="45"/>
      <c r="PI1451" s="45"/>
      <c r="PJ1451" s="45"/>
      <c r="PK1451" s="45"/>
      <c r="PL1451" s="45"/>
      <c r="PM1451" s="45"/>
      <c r="PN1451" s="45"/>
      <c r="PO1451" s="45"/>
      <c r="PP1451" s="45"/>
      <c r="PQ1451" s="45"/>
      <c r="PR1451" s="45"/>
      <c r="PS1451" s="45"/>
      <c r="PT1451" s="45"/>
      <c r="PU1451" s="45"/>
      <c r="PV1451" s="45"/>
      <c r="PW1451" s="45"/>
      <c r="PX1451" s="45"/>
      <c r="PY1451" s="45"/>
      <c r="PZ1451" s="45"/>
      <c r="QA1451" s="45"/>
      <c r="QB1451" s="45"/>
      <c r="QC1451" s="45"/>
      <c r="QD1451" s="45"/>
      <c r="QE1451" s="45"/>
      <c r="QF1451" s="45"/>
      <c r="QG1451" s="45"/>
      <c r="QH1451" s="45"/>
      <c r="QI1451" s="45"/>
      <c r="QJ1451" s="45"/>
      <c r="QK1451" s="45"/>
      <c r="QL1451" s="45"/>
      <c r="QM1451" s="45"/>
      <c r="QN1451" s="45"/>
      <c r="QO1451" s="45"/>
      <c r="QP1451" s="45"/>
      <c r="QQ1451" s="45"/>
      <c r="QR1451" s="45"/>
      <c r="QS1451" s="45"/>
      <c r="QT1451" s="45"/>
      <c r="QU1451" s="45"/>
      <c r="QV1451" s="45"/>
      <c r="QW1451" s="45"/>
      <c r="QX1451" s="45"/>
      <c r="QY1451" s="45"/>
      <c r="QZ1451" s="45"/>
      <c r="RA1451" s="45"/>
      <c r="RB1451" s="45"/>
      <c r="RC1451" s="45"/>
      <c r="RD1451" s="45"/>
    </row>
    <row r="1452" spans="3:472" s="40" customFormat="1" x14ac:dyDescent="0.25">
      <c r="C1452" s="41"/>
      <c r="D1452" s="42"/>
      <c r="E1452" s="46"/>
      <c r="F1452" s="38"/>
      <c r="G1452" s="38"/>
      <c r="H1452" s="38"/>
      <c r="I1452" s="38"/>
      <c r="J1452" s="38"/>
      <c r="K1452" s="38"/>
      <c r="L1452" s="38"/>
      <c r="M1452" s="38"/>
      <c r="N1452" s="38"/>
      <c r="P1452" s="42"/>
      <c r="Q1452" s="38"/>
      <c r="R1452" s="38"/>
      <c r="S1452" s="38"/>
      <c r="T1452" s="47"/>
      <c r="U1452" s="43"/>
      <c r="V1452" s="123"/>
      <c r="W1452" s="123"/>
      <c r="X1452" s="124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78"/>
      <c r="AI1452" s="25"/>
      <c r="AJ1452" s="45"/>
      <c r="AK1452" s="45"/>
      <c r="AL1452" s="45"/>
      <c r="AM1452" s="45"/>
      <c r="AN1452" s="45"/>
      <c r="AO1452" s="45"/>
      <c r="AP1452" s="45"/>
      <c r="AQ1452" s="45"/>
      <c r="AR1452" s="45"/>
      <c r="AS1452" s="45"/>
      <c r="AT1452" s="45"/>
      <c r="AU1452" s="45"/>
      <c r="AV1452" s="45"/>
      <c r="AW1452" s="45"/>
      <c r="AX1452" s="45"/>
      <c r="AY1452" s="45"/>
      <c r="AZ1452" s="45"/>
      <c r="BA1452" s="45"/>
      <c r="BB1452" s="45"/>
      <c r="BC1452" s="45"/>
      <c r="BD1452" s="45"/>
      <c r="BE1452" s="45"/>
      <c r="BF1452" s="45"/>
      <c r="BG1452" s="45"/>
      <c r="BH1452" s="45"/>
      <c r="BI1452" s="45"/>
      <c r="BJ1452" s="45"/>
      <c r="BK1452" s="45"/>
      <c r="BL1452" s="45"/>
      <c r="BM1452" s="45"/>
      <c r="BN1452" s="45"/>
      <c r="BO1452" s="45"/>
      <c r="BP1452" s="45"/>
      <c r="BQ1452" s="45"/>
      <c r="BR1452" s="45"/>
      <c r="BS1452" s="45"/>
      <c r="BT1452" s="45"/>
      <c r="BU1452" s="45"/>
      <c r="BV1452" s="45"/>
      <c r="BW1452" s="45"/>
      <c r="BX1452" s="45"/>
      <c r="BY1452" s="45"/>
      <c r="BZ1452" s="45"/>
      <c r="CA1452" s="45"/>
      <c r="CB1452" s="45"/>
      <c r="CC1452" s="45"/>
      <c r="CD1452" s="45"/>
      <c r="CE1452" s="45"/>
      <c r="CF1452" s="45"/>
      <c r="CG1452" s="45"/>
      <c r="CH1452" s="45"/>
      <c r="CI1452" s="45"/>
      <c r="CJ1452" s="45"/>
      <c r="CK1452" s="45"/>
      <c r="CL1452" s="45"/>
      <c r="CM1452" s="45"/>
      <c r="CN1452" s="45"/>
      <c r="CO1452" s="45"/>
      <c r="CP1452" s="45"/>
      <c r="CQ1452" s="45"/>
      <c r="CR1452" s="45"/>
      <c r="CS1452" s="45"/>
      <c r="CT1452" s="45"/>
      <c r="CU1452" s="45"/>
      <c r="CV1452" s="45"/>
      <c r="CW1452" s="45"/>
      <c r="CX1452" s="45"/>
      <c r="CY1452" s="45"/>
      <c r="CZ1452" s="45"/>
      <c r="DA1452" s="45"/>
      <c r="DB1452" s="45"/>
      <c r="DC1452" s="45"/>
      <c r="DD1452" s="45"/>
      <c r="DE1452" s="45"/>
      <c r="DF1452" s="45"/>
      <c r="DG1452" s="45"/>
      <c r="DH1452" s="45"/>
      <c r="DI1452" s="45"/>
      <c r="DJ1452" s="45"/>
      <c r="DK1452" s="45"/>
      <c r="DL1452" s="45"/>
      <c r="DM1452" s="45"/>
      <c r="DN1452" s="45"/>
      <c r="DO1452" s="45"/>
      <c r="DP1452" s="45"/>
      <c r="DQ1452" s="45"/>
      <c r="DR1452" s="45"/>
      <c r="DS1452" s="45"/>
      <c r="DT1452" s="45"/>
      <c r="DU1452" s="45"/>
      <c r="DV1452" s="45"/>
      <c r="DW1452" s="45"/>
      <c r="DX1452" s="45"/>
      <c r="DY1452" s="45"/>
      <c r="DZ1452" s="45"/>
      <c r="EA1452" s="45"/>
      <c r="EB1452" s="45"/>
      <c r="EC1452" s="45"/>
      <c r="ED1452" s="45"/>
      <c r="EE1452" s="45"/>
      <c r="EF1452" s="45"/>
      <c r="EG1452" s="45"/>
      <c r="EH1452" s="45"/>
      <c r="EI1452" s="45"/>
      <c r="EJ1452" s="45"/>
      <c r="EK1452" s="45"/>
      <c r="EL1452" s="45"/>
      <c r="EM1452" s="45"/>
      <c r="EN1452" s="45"/>
      <c r="EO1452" s="45"/>
      <c r="EP1452" s="45"/>
      <c r="EQ1452" s="45"/>
      <c r="ER1452" s="45"/>
      <c r="ES1452" s="45"/>
      <c r="ET1452" s="45"/>
      <c r="EU1452" s="45"/>
      <c r="EV1452" s="45"/>
      <c r="EW1452" s="45"/>
      <c r="EX1452" s="45"/>
      <c r="EY1452" s="45"/>
      <c r="EZ1452" s="45"/>
      <c r="FA1452" s="45"/>
      <c r="FB1452" s="45"/>
      <c r="FC1452" s="45"/>
      <c r="FD1452" s="45"/>
      <c r="FE1452" s="45"/>
      <c r="FF1452" s="45"/>
      <c r="FG1452" s="45"/>
      <c r="FH1452" s="45"/>
      <c r="FI1452" s="45"/>
      <c r="FJ1452" s="45"/>
      <c r="FK1452" s="45"/>
      <c r="FL1452" s="45"/>
      <c r="FM1452" s="45"/>
      <c r="FN1452" s="45"/>
      <c r="FO1452" s="45"/>
      <c r="FP1452" s="45"/>
      <c r="FQ1452" s="45"/>
      <c r="FR1452" s="45"/>
      <c r="FS1452" s="45"/>
      <c r="FT1452" s="45"/>
      <c r="FU1452" s="45"/>
      <c r="FV1452" s="45"/>
      <c r="FW1452" s="45"/>
      <c r="FX1452" s="45"/>
      <c r="FY1452" s="45"/>
      <c r="FZ1452" s="45"/>
      <c r="GA1452" s="45"/>
      <c r="GB1452" s="45"/>
      <c r="GC1452" s="45"/>
      <c r="GD1452" s="45"/>
      <c r="GE1452" s="45"/>
      <c r="GF1452" s="45"/>
      <c r="GG1452" s="45"/>
      <c r="GH1452" s="45"/>
      <c r="GI1452" s="45"/>
      <c r="GJ1452" s="45"/>
      <c r="GK1452" s="45"/>
      <c r="GL1452" s="45"/>
      <c r="GM1452" s="45"/>
      <c r="GN1452" s="45"/>
      <c r="GO1452" s="45"/>
      <c r="GP1452" s="45"/>
      <c r="GQ1452" s="45"/>
      <c r="GR1452" s="45"/>
      <c r="GS1452" s="45"/>
      <c r="GT1452" s="45"/>
      <c r="GU1452" s="45"/>
      <c r="GV1452" s="45"/>
      <c r="GW1452" s="45"/>
      <c r="GX1452" s="45"/>
      <c r="GY1452" s="45"/>
      <c r="GZ1452" s="45"/>
      <c r="HA1452" s="45"/>
      <c r="HB1452" s="45"/>
      <c r="HC1452" s="45"/>
      <c r="HD1452" s="45"/>
      <c r="HE1452" s="45"/>
      <c r="HF1452" s="45"/>
      <c r="HG1452" s="45"/>
      <c r="HH1452" s="45"/>
      <c r="HI1452" s="45"/>
      <c r="HJ1452" s="45"/>
      <c r="HK1452" s="45"/>
      <c r="HL1452" s="45"/>
      <c r="HM1452" s="45"/>
      <c r="HN1452" s="45"/>
      <c r="HO1452" s="45"/>
      <c r="HP1452" s="45"/>
      <c r="HQ1452" s="45"/>
      <c r="HR1452" s="45"/>
      <c r="HS1452" s="45"/>
      <c r="HT1452" s="45"/>
      <c r="HU1452" s="45"/>
      <c r="HV1452" s="45"/>
      <c r="HW1452" s="45"/>
      <c r="HX1452" s="45"/>
      <c r="HY1452" s="45"/>
      <c r="HZ1452" s="45"/>
      <c r="IA1452" s="45"/>
      <c r="IB1452" s="45"/>
      <c r="IC1452" s="45"/>
      <c r="ID1452" s="45"/>
      <c r="IE1452" s="45"/>
      <c r="IF1452" s="45"/>
      <c r="IG1452" s="45"/>
      <c r="IH1452" s="45"/>
      <c r="II1452" s="45"/>
      <c r="IJ1452" s="45"/>
      <c r="IK1452" s="45"/>
      <c r="IL1452" s="45"/>
      <c r="IM1452" s="45"/>
      <c r="IN1452" s="45"/>
      <c r="IO1452" s="45"/>
      <c r="IP1452" s="45"/>
      <c r="IQ1452" s="45"/>
      <c r="IR1452" s="45"/>
      <c r="IS1452" s="45"/>
      <c r="IT1452" s="45"/>
      <c r="IU1452" s="45"/>
      <c r="IV1452" s="45"/>
      <c r="IW1452" s="45"/>
      <c r="IX1452" s="45"/>
      <c r="IY1452" s="45"/>
      <c r="IZ1452" s="45"/>
      <c r="JA1452" s="45"/>
      <c r="JB1452" s="45"/>
      <c r="JC1452" s="45"/>
      <c r="JD1452" s="45"/>
      <c r="JE1452" s="45"/>
      <c r="JF1452" s="45"/>
      <c r="JG1452" s="45"/>
      <c r="JH1452" s="45"/>
      <c r="JI1452" s="45"/>
      <c r="JJ1452" s="45"/>
      <c r="JK1452" s="45"/>
      <c r="JL1452" s="45"/>
      <c r="JM1452" s="45"/>
      <c r="JN1452" s="45"/>
      <c r="JO1452" s="45"/>
      <c r="JP1452" s="45"/>
      <c r="JQ1452" s="45"/>
      <c r="JR1452" s="45"/>
      <c r="JS1452" s="45"/>
      <c r="JT1452" s="45"/>
      <c r="JU1452" s="45"/>
      <c r="JV1452" s="45"/>
      <c r="JW1452" s="45"/>
      <c r="JX1452" s="45"/>
      <c r="JY1452" s="45"/>
      <c r="JZ1452" s="45"/>
      <c r="KA1452" s="45"/>
      <c r="KB1452" s="45"/>
      <c r="KC1452" s="45"/>
      <c r="KD1452" s="45"/>
      <c r="KE1452" s="45"/>
      <c r="KF1452" s="45"/>
      <c r="KG1452" s="45"/>
      <c r="KH1452" s="45"/>
      <c r="KI1452" s="45"/>
      <c r="KJ1452" s="45"/>
      <c r="KK1452" s="45"/>
      <c r="KL1452" s="45"/>
      <c r="KM1452" s="45"/>
      <c r="KN1452" s="45"/>
      <c r="KO1452" s="45"/>
      <c r="KP1452" s="45"/>
      <c r="KQ1452" s="45"/>
      <c r="KR1452" s="45"/>
      <c r="KS1452" s="45"/>
      <c r="KT1452" s="45"/>
      <c r="KU1452" s="45"/>
      <c r="KV1452" s="45"/>
      <c r="KW1452" s="45"/>
      <c r="KX1452" s="45"/>
      <c r="KY1452" s="45"/>
      <c r="KZ1452" s="45"/>
      <c r="LA1452" s="45"/>
      <c r="LB1452" s="45"/>
      <c r="LC1452" s="45"/>
      <c r="LD1452" s="45"/>
      <c r="LE1452" s="45"/>
      <c r="LF1452" s="45"/>
      <c r="LG1452" s="45"/>
      <c r="LH1452" s="45"/>
      <c r="LI1452" s="45"/>
      <c r="LJ1452" s="45"/>
      <c r="LK1452" s="45"/>
      <c r="LL1452" s="45"/>
      <c r="LM1452" s="45"/>
      <c r="LN1452" s="45"/>
      <c r="LO1452" s="45"/>
      <c r="LP1452" s="45"/>
      <c r="LQ1452" s="45"/>
      <c r="LR1452" s="45"/>
      <c r="LS1452" s="45"/>
      <c r="LT1452" s="45"/>
      <c r="LU1452" s="45"/>
      <c r="LV1452" s="45"/>
      <c r="LW1452" s="45"/>
      <c r="LX1452" s="45"/>
      <c r="LY1452" s="45"/>
      <c r="LZ1452" s="45"/>
      <c r="MA1452" s="45"/>
      <c r="MB1452" s="45"/>
      <c r="MC1452" s="45"/>
      <c r="MD1452" s="45"/>
      <c r="ME1452" s="45"/>
      <c r="MF1452" s="45"/>
      <c r="MG1452" s="45"/>
      <c r="MH1452" s="45"/>
      <c r="MI1452" s="45"/>
      <c r="MJ1452" s="45"/>
      <c r="MK1452" s="45"/>
      <c r="ML1452" s="45"/>
      <c r="MM1452" s="45"/>
      <c r="MN1452" s="45"/>
      <c r="MO1452" s="45"/>
      <c r="MP1452" s="45"/>
      <c r="MQ1452" s="45"/>
      <c r="MR1452" s="45"/>
      <c r="MS1452" s="45"/>
      <c r="MT1452" s="45"/>
      <c r="MU1452" s="45"/>
      <c r="MV1452" s="45"/>
      <c r="MW1452" s="45"/>
      <c r="MX1452" s="45"/>
      <c r="MY1452" s="45"/>
      <c r="MZ1452" s="45"/>
      <c r="NA1452" s="45"/>
      <c r="NB1452" s="45"/>
      <c r="NC1452" s="45"/>
      <c r="ND1452" s="45"/>
      <c r="NE1452" s="45"/>
      <c r="NF1452" s="45"/>
      <c r="NG1452" s="45"/>
      <c r="NH1452" s="45"/>
      <c r="NI1452" s="45"/>
      <c r="NJ1452" s="45"/>
      <c r="NK1452" s="45"/>
      <c r="NL1452" s="45"/>
      <c r="NM1452" s="45"/>
      <c r="NN1452" s="45"/>
      <c r="NO1452" s="45"/>
      <c r="NP1452" s="45"/>
      <c r="NQ1452" s="45"/>
      <c r="NR1452" s="45"/>
      <c r="NS1452" s="45"/>
      <c r="NT1452" s="45"/>
      <c r="NU1452" s="45"/>
      <c r="NV1452" s="45"/>
      <c r="NW1452" s="45"/>
      <c r="NX1452" s="45"/>
      <c r="NY1452" s="45"/>
      <c r="NZ1452" s="45"/>
      <c r="OA1452" s="45"/>
      <c r="OB1452" s="45"/>
      <c r="OC1452" s="45"/>
      <c r="OD1452" s="45"/>
      <c r="OE1452" s="45"/>
      <c r="OF1452" s="45"/>
      <c r="OG1452" s="45"/>
      <c r="OH1452" s="45"/>
      <c r="OI1452" s="45"/>
      <c r="OJ1452" s="45"/>
      <c r="OK1452" s="45"/>
      <c r="OL1452" s="45"/>
      <c r="OM1452" s="45"/>
      <c r="ON1452" s="45"/>
      <c r="OO1452" s="45"/>
      <c r="OP1452" s="45"/>
      <c r="OQ1452" s="45"/>
      <c r="OR1452" s="45"/>
      <c r="OS1452" s="45"/>
      <c r="OT1452" s="45"/>
      <c r="OU1452" s="45"/>
      <c r="OV1452" s="45"/>
      <c r="OW1452" s="45"/>
      <c r="OX1452" s="45"/>
      <c r="OY1452" s="45"/>
      <c r="OZ1452" s="45"/>
      <c r="PA1452" s="45"/>
      <c r="PB1452" s="45"/>
      <c r="PC1452" s="45"/>
      <c r="PD1452" s="45"/>
      <c r="PE1452" s="45"/>
      <c r="PF1452" s="45"/>
      <c r="PG1452" s="45"/>
      <c r="PH1452" s="45"/>
      <c r="PI1452" s="45"/>
      <c r="PJ1452" s="45"/>
      <c r="PK1452" s="45"/>
      <c r="PL1452" s="45"/>
      <c r="PM1452" s="45"/>
      <c r="PN1452" s="45"/>
      <c r="PO1452" s="45"/>
      <c r="PP1452" s="45"/>
      <c r="PQ1452" s="45"/>
      <c r="PR1452" s="45"/>
      <c r="PS1452" s="45"/>
      <c r="PT1452" s="45"/>
      <c r="PU1452" s="45"/>
      <c r="PV1452" s="45"/>
      <c r="PW1452" s="45"/>
      <c r="PX1452" s="45"/>
      <c r="PY1452" s="45"/>
      <c r="PZ1452" s="45"/>
      <c r="QA1452" s="45"/>
      <c r="QB1452" s="45"/>
      <c r="QC1452" s="45"/>
      <c r="QD1452" s="45"/>
      <c r="QE1452" s="45"/>
      <c r="QF1452" s="45"/>
      <c r="QG1452" s="45"/>
      <c r="QH1452" s="45"/>
      <c r="QI1452" s="45"/>
      <c r="QJ1452" s="45"/>
      <c r="QK1452" s="45"/>
      <c r="QL1452" s="45"/>
      <c r="QM1452" s="45"/>
      <c r="QN1452" s="45"/>
      <c r="QO1452" s="45"/>
      <c r="QP1452" s="45"/>
      <c r="QQ1452" s="45"/>
      <c r="QR1452" s="45"/>
      <c r="QS1452" s="45"/>
      <c r="QT1452" s="45"/>
      <c r="QU1452" s="45"/>
      <c r="QV1452" s="45"/>
      <c r="QW1452" s="45"/>
      <c r="QX1452" s="45"/>
      <c r="QY1452" s="45"/>
      <c r="QZ1452" s="45"/>
      <c r="RA1452" s="45"/>
      <c r="RB1452" s="45"/>
      <c r="RC1452" s="45"/>
      <c r="RD1452" s="45"/>
    </row>
    <row r="1453" spans="3:472" s="40" customFormat="1" x14ac:dyDescent="0.25">
      <c r="C1453" s="41"/>
      <c r="D1453" s="42"/>
      <c r="E1453" s="46"/>
      <c r="F1453" s="38"/>
      <c r="G1453" s="38"/>
      <c r="H1453" s="38"/>
      <c r="I1453" s="38"/>
      <c r="J1453" s="38"/>
      <c r="K1453" s="38"/>
      <c r="L1453" s="38"/>
      <c r="M1453" s="38"/>
      <c r="N1453" s="38"/>
      <c r="P1453" s="42"/>
      <c r="Q1453" s="38"/>
      <c r="R1453" s="38"/>
      <c r="S1453" s="38"/>
      <c r="T1453" s="47"/>
      <c r="U1453" s="43"/>
      <c r="V1453" s="123"/>
      <c r="W1453" s="123"/>
      <c r="X1453" s="124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78"/>
      <c r="AI1453" s="25"/>
      <c r="AJ1453" s="45"/>
      <c r="AK1453" s="45"/>
      <c r="AL1453" s="45"/>
      <c r="AM1453" s="45"/>
      <c r="AN1453" s="45"/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5"/>
      <c r="AY1453" s="45"/>
      <c r="AZ1453" s="45"/>
      <c r="BA1453" s="45"/>
      <c r="BB1453" s="45"/>
      <c r="BC1453" s="45"/>
      <c r="BD1453" s="45"/>
      <c r="BE1453" s="45"/>
      <c r="BF1453" s="45"/>
      <c r="BG1453" s="45"/>
      <c r="BH1453" s="45"/>
      <c r="BI1453" s="45"/>
      <c r="BJ1453" s="45"/>
      <c r="BK1453" s="45"/>
      <c r="BL1453" s="45"/>
      <c r="BM1453" s="45"/>
      <c r="BN1453" s="45"/>
      <c r="BO1453" s="45"/>
      <c r="BP1453" s="45"/>
      <c r="BQ1453" s="45"/>
      <c r="BR1453" s="45"/>
      <c r="BS1453" s="45"/>
      <c r="BT1453" s="45"/>
      <c r="BU1453" s="45"/>
      <c r="BV1453" s="45"/>
      <c r="BW1453" s="45"/>
      <c r="BX1453" s="45"/>
      <c r="BY1453" s="45"/>
      <c r="BZ1453" s="45"/>
      <c r="CA1453" s="45"/>
      <c r="CB1453" s="45"/>
      <c r="CC1453" s="45"/>
      <c r="CD1453" s="45"/>
      <c r="CE1453" s="45"/>
      <c r="CF1453" s="45"/>
      <c r="CG1453" s="45"/>
      <c r="CH1453" s="45"/>
      <c r="CI1453" s="45"/>
      <c r="CJ1453" s="45"/>
      <c r="CK1453" s="45"/>
      <c r="CL1453" s="45"/>
      <c r="CM1453" s="45"/>
      <c r="CN1453" s="45"/>
      <c r="CO1453" s="45"/>
      <c r="CP1453" s="45"/>
      <c r="CQ1453" s="45"/>
      <c r="CR1453" s="45"/>
      <c r="CS1453" s="45"/>
      <c r="CT1453" s="45"/>
      <c r="CU1453" s="45"/>
      <c r="CV1453" s="45"/>
      <c r="CW1453" s="45"/>
      <c r="CX1453" s="45"/>
      <c r="CY1453" s="45"/>
      <c r="CZ1453" s="45"/>
      <c r="DA1453" s="45"/>
      <c r="DB1453" s="45"/>
      <c r="DC1453" s="45"/>
      <c r="DD1453" s="45"/>
      <c r="DE1453" s="45"/>
      <c r="DF1453" s="45"/>
      <c r="DG1453" s="45"/>
      <c r="DH1453" s="45"/>
      <c r="DI1453" s="45"/>
      <c r="DJ1453" s="45"/>
      <c r="DK1453" s="45"/>
      <c r="DL1453" s="45"/>
      <c r="DM1453" s="45"/>
      <c r="DN1453" s="45"/>
      <c r="DO1453" s="45"/>
      <c r="DP1453" s="45"/>
      <c r="DQ1453" s="45"/>
      <c r="DR1453" s="45"/>
      <c r="DS1453" s="45"/>
      <c r="DT1453" s="45"/>
      <c r="DU1453" s="45"/>
      <c r="DV1453" s="45"/>
      <c r="DW1453" s="45"/>
      <c r="DX1453" s="45"/>
      <c r="DY1453" s="45"/>
      <c r="DZ1453" s="45"/>
      <c r="EA1453" s="45"/>
      <c r="EB1453" s="45"/>
      <c r="EC1453" s="45"/>
      <c r="ED1453" s="45"/>
      <c r="EE1453" s="45"/>
      <c r="EF1453" s="45"/>
      <c r="EG1453" s="45"/>
      <c r="EH1453" s="45"/>
      <c r="EI1453" s="45"/>
      <c r="EJ1453" s="45"/>
      <c r="EK1453" s="45"/>
      <c r="EL1453" s="45"/>
      <c r="EM1453" s="45"/>
      <c r="EN1453" s="45"/>
      <c r="EO1453" s="45"/>
      <c r="EP1453" s="45"/>
      <c r="EQ1453" s="45"/>
      <c r="ER1453" s="45"/>
      <c r="ES1453" s="45"/>
      <c r="ET1453" s="45"/>
      <c r="EU1453" s="45"/>
      <c r="EV1453" s="45"/>
      <c r="EW1453" s="45"/>
      <c r="EX1453" s="45"/>
      <c r="EY1453" s="45"/>
      <c r="EZ1453" s="45"/>
      <c r="FA1453" s="45"/>
      <c r="FB1453" s="45"/>
      <c r="FC1453" s="45"/>
      <c r="FD1453" s="45"/>
      <c r="FE1453" s="45"/>
      <c r="FF1453" s="45"/>
      <c r="FG1453" s="45"/>
      <c r="FH1453" s="45"/>
      <c r="FI1453" s="45"/>
      <c r="FJ1453" s="45"/>
      <c r="FK1453" s="45"/>
      <c r="FL1453" s="45"/>
      <c r="FM1453" s="45"/>
      <c r="FN1453" s="45"/>
      <c r="FO1453" s="45"/>
      <c r="FP1453" s="45"/>
      <c r="FQ1453" s="45"/>
      <c r="FR1453" s="45"/>
      <c r="FS1453" s="45"/>
      <c r="FT1453" s="45"/>
      <c r="FU1453" s="45"/>
      <c r="FV1453" s="45"/>
      <c r="FW1453" s="45"/>
      <c r="FX1453" s="45"/>
      <c r="FY1453" s="45"/>
      <c r="FZ1453" s="45"/>
      <c r="GA1453" s="45"/>
      <c r="GB1453" s="45"/>
      <c r="GC1453" s="45"/>
      <c r="GD1453" s="45"/>
      <c r="GE1453" s="45"/>
      <c r="GF1453" s="45"/>
      <c r="GG1453" s="45"/>
      <c r="GH1453" s="45"/>
      <c r="GI1453" s="45"/>
      <c r="GJ1453" s="45"/>
      <c r="GK1453" s="45"/>
      <c r="GL1453" s="45"/>
      <c r="GM1453" s="45"/>
      <c r="GN1453" s="45"/>
      <c r="GO1453" s="45"/>
      <c r="GP1453" s="45"/>
      <c r="GQ1453" s="45"/>
      <c r="GR1453" s="45"/>
      <c r="GS1453" s="45"/>
      <c r="GT1453" s="45"/>
      <c r="GU1453" s="45"/>
      <c r="GV1453" s="45"/>
      <c r="GW1453" s="45"/>
      <c r="GX1453" s="45"/>
      <c r="GY1453" s="45"/>
      <c r="GZ1453" s="45"/>
      <c r="HA1453" s="45"/>
      <c r="HB1453" s="45"/>
      <c r="HC1453" s="45"/>
      <c r="HD1453" s="45"/>
      <c r="HE1453" s="45"/>
      <c r="HF1453" s="45"/>
      <c r="HG1453" s="45"/>
      <c r="HH1453" s="45"/>
      <c r="HI1453" s="45"/>
      <c r="HJ1453" s="45"/>
      <c r="HK1453" s="45"/>
      <c r="HL1453" s="45"/>
      <c r="HM1453" s="45"/>
      <c r="HN1453" s="45"/>
      <c r="HO1453" s="45"/>
      <c r="HP1453" s="45"/>
      <c r="HQ1453" s="45"/>
      <c r="HR1453" s="45"/>
      <c r="HS1453" s="45"/>
      <c r="HT1453" s="45"/>
      <c r="HU1453" s="45"/>
      <c r="HV1453" s="45"/>
      <c r="HW1453" s="45"/>
      <c r="HX1453" s="45"/>
      <c r="HY1453" s="45"/>
      <c r="HZ1453" s="45"/>
      <c r="IA1453" s="45"/>
      <c r="IB1453" s="45"/>
      <c r="IC1453" s="45"/>
      <c r="ID1453" s="45"/>
      <c r="IE1453" s="45"/>
      <c r="IF1453" s="45"/>
      <c r="IG1453" s="45"/>
      <c r="IH1453" s="45"/>
      <c r="II1453" s="45"/>
      <c r="IJ1453" s="45"/>
      <c r="IK1453" s="45"/>
      <c r="IL1453" s="45"/>
      <c r="IM1453" s="45"/>
      <c r="IN1453" s="45"/>
      <c r="IO1453" s="45"/>
      <c r="IP1453" s="45"/>
      <c r="IQ1453" s="45"/>
      <c r="IR1453" s="45"/>
      <c r="IS1453" s="45"/>
      <c r="IT1453" s="45"/>
      <c r="IU1453" s="45"/>
      <c r="IV1453" s="45"/>
      <c r="IW1453" s="45"/>
      <c r="IX1453" s="45"/>
      <c r="IY1453" s="45"/>
      <c r="IZ1453" s="45"/>
      <c r="JA1453" s="45"/>
      <c r="JB1453" s="45"/>
      <c r="JC1453" s="45"/>
      <c r="JD1453" s="45"/>
      <c r="JE1453" s="45"/>
      <c r="JF1453" s="45"/>
      <c r="JG1453" s="45"/>
      <c r="JH1453" s="45"/>
      <c r="JI1453" s="45"/>
      <c r="JJ1453" s="45"/>
      <c r="JK1453" s="45"/>
      <c r="JL1453" s="45"/>
      <c r="JM1453" s="45"/>
      <c r="JN1453" s="45"/>
      <c r="JO1453" s="45"/>
      <c r="JP1453" s="45"/>
      <c r="JQ1453" s="45"/>
      <c r="JR1453" s="45"/>
      <c r="JS1453" s="45"/>
      <c r="JT1453" s="45"/>
      <c r="JU1453" s="45"/>
      <c r="JV1453" s="45"/>
      <c r="JW1453" s="45"/>
      <c r="JX1453" s="45"/>
      <c r="JY1453" s="45"/>
      <c r="JZ1453" s="45"/>
      <c r="KA1453" s="45"/>
      <c r="KB1453" s="45"/>
      <c r="KC1453" s="45"/>
      <c r="KD1453" s="45"/>
      <c r="KE1453" s="45"/>
      <c r="KF1453" s="45"/>
      <c r="KG1453" s="45"/>
      <c r="KH1453" s="45"/>
      <c r="KI1453" s="45"/>
      <c r="KJ1453" s="45"/>
      <c r="KK1453" s="45"/>
      <c r="KL1453" s="45"/>
      <c r="KM1453" s="45"/>
      <c r="KN1453" s="45"/>
      <c r="KO1453" s="45"/>
      <c r="KP1453" s="45"/>
      <c r="KQ1453" s="45"/>
      <c r="KR1453" s="45"/>
      <c r="KS1453" s="45"/>
      <c r="KT1453" s="45"/>
      <c r="KU1453" s="45"/>
      <c r="KV1453" s="45"/>
      <c r="KW1453" s="45"/>
      <c r="KX1453" s="45"/>
      <c r="KY1453" s="45"/>
      <c r="KZ1453" s="45"/>
      <c r="LA1453" s="45"/>
      <c r="LB1453" s="45"/>
      <c r="LC1453" s="45"/>
      <c r="LD1453" s="45"/>
      <c r="LE1453" s="45"/>
      <c r="LF1453" s="45"/>
      <c r="LG1453" s="45"/>
      <c r="LH1453" s="45"/>
      <c r="LI1453" s="45"/>
      <c r="LJ1453" s="45"/>
      <c r="LK1453" s="45"/>
      <c r="LL1453" s="45"/>
      <c r="LM1453" s="45"/>
      <c r="LN1453" s="45"/>
      <c r="LO1453" s="45"/>
      <c r="LP1453" s="45"/>
      <c r="LQ1453" s="45"/>
      <c r="LR1453" s="45"/>
      <c r="LS1453" s="45"/>
      <c r="LT1453" s="45"/>
      <c r="LU1453" s="45"/>
      <c r="LV1453" s="45"/>
      <c r="LW1453" s="45"/>
      <c r="LX1453" s="45"/>
      <c r="LY1453" s="45"/>
      <c r="LZ1453" s="45"/>
      <c r="MA1453" s="45"/>
      <c r="MB1453" s="45"/>
      <c r="MC1453" s="45"/>
      <c r="MD1453" s="45"/>
      <c r="ME1453" s="45"/>
      <c r="MF1453" s="45"/>
      <c r="MG1453" s="45"/>
      <c r="MH1453" s="45"/>
      <c r="MI1453" s="45"/>
      <c r="MJ1453" s="45"/>
      <c r="MK1453" s="45"/>
      <c r="ML1453" s="45"/>
      <c r="MM1453" s="45"/>
      <c r="MN1453" s="45"/>
      <c r="MO1453" s="45"/>
      <c r="MP1453" s="45"/>
      <c r="MQ1453" s="45"/>
      <c r="MR1453" s="45"/>
      <c r="MS1453" s="45"/>
      <c r="MT1453" s="45"/>
      <c r="MU1453" s="45"/>
      <c r="MV1453" s="45"/>
      <c r="MW1453" s="45"/>
      <c r="MX1453" s="45"/>
      <c r="MY1453" s="45"/>
      <c r="MZ1453" s="45"/>
      <c r="NA1453" s="45"/>
      <c r="NB1453" s="45"/>
      <c r="NC1453" s="45"/>
      <c r="ND1453" s="45"/>
      <c r="NE1453" s="45"/>
      <c r="NF1453" s="45"/>
      <c r="NG1453" s="45"/>
      <c r="NH1453" s="45"/>
      <c r="NI1453" s="45"/>
      <c r="NJ1453" s="45"/>
      <c r="NK1453" s="45"/>
      <c r="NL1453" s="45"/>
      <c r="NM1453" s="45"/>
      <c r="NN1453" s="45"/>
      <c r="NO1453" s="45"/>
      <c r="NP1453" s="45"/>
      <c r="NQ1453" s="45"/>
      <c r="NR1453" s="45"/>
      <c r="NS1453" s="45"/>
      <c r="NT1453" s="45"/>
      <c r="NU1453" s="45"/>
      <c r="NV1453" s="45"/>
      <c r="NW1453" s="45"/>
      <c r="NX1453" s="45"/>
      <c r="NY1453" s="45"/>
      <c r="NZ1453" s="45"/>
      <c r="OA1453" s="45"/>
      <c r="OB1453" s="45"/>
      <c r="OC1453" s="45"/>
      <c r="OD1453" s="45"/>
      <c r="OE1453" s="45"/>
      <c r="OF1453" s="45"/>
      <c r="OG1453" s="45"/>
      <c r="OH1453" s="45"/>
      <c r="OI1453" s="45"/>
      <c r="OJ1453" s="45"/>
      <c r="OK1453" s="45"/>
      <c r="OL1453" s="45"/>
      <c r="OM1453" s="45"/>
      <c r="ON1453" s="45"/>
      <c r="OO1453" s="45"/>
      <c r="OP1453" s="45"/>
      <c r="OQ1453" s="45"/>
      <c r="OR1453" s="45"/>
      <c r="OS1453" s="45"/>
      <c r="OT1453" s="45"/>
      <c r="OU1453" s="45"/>
      <c r="OV1453" s="45"/>
      <c r="OW1453" s="45"/>
      <c r="OX1453" s="45"/>
      <c r="OY1453" s="45"/>
      <c r="OZ1453" s="45"/>
      <c r="PA1453" s="45"/>
      <c r="PB1453" s="45"/>
      <c r="PC1453" s="45"/>
      <c r="PD1453" s="45"/>
      <c r="PE1453" s="45"/>
      <c r="PF1453" s="45"/>
      <c r="PG1453" s="45"/>
      <c r="PH1453" s="45"/>
      <c r="PI1453" s="45"/>
      <c r="PJ1453" s="45"/>
      <c r="PK1453" s="45"/>
      <c r="PL1453" s="45"/>
      <c r="PM1453" s="45"/>
      <c r="PN1453" s="45"/>
      <c r="PO1453" s="45"/>
      <c r="PP1453" s="45"/>
      <c r="PQ1453" s="45"/>
      <c r="PR1453" s="45"/>
      <c r="PS1453" s="45"/>
      <c r="PT1453" s="45"/>
      <c r="PU1453" s="45"/>
      <c r="PV1453" s="45"/>
      <c r="PW1453" s="45"/>
      <c r="PX1453" s="45"/>
      <c r="PY1453" s="45"/>
      <c r="PZ1453" s="45"/>
      <c r="QA1453" s="45"/>
      <c r="QB1453" s="45"/>
      <c r="QC1453" s="45"/>
      <c r="QD1453" s="45"/>
      <c r="QE1453" s="45"/>
      <c r="QF1453" s="45"/>
      <c r="QG1453" s="45"/>
      <c r="QH1453" s="45"/>
      <c r="QI1453" s="45"/>
      <c r="QJ1453" s="45"/>
      <c r="QK1453" s="45"/>
      <c r="QL1453" s="45"/>
      <c r="QM1453" s="45"/>
      <c r="QN1453" s="45"/>
      <c r="QO1453" s="45"/>
      <c r="QP1453" s="45"/>
      <c r="QQ1453" s="45"/>
      <c r="QR1453" s="45"/>
      <c r="QS1453" s="45"/>
      <c r="QT1453" s="45"/>
      <c r="QU1453" s="45"/>
      <c r="QV1453" s="45"/>
      <c r="QW1453" s="45"/>
      <c r="QX1453" s="45"/>
      <c r="QY1453" s="45"/>
      <c r="QZ1453" s="45"/>
      <c r="RA1453" s="45"/>
      <c r="RB1453" s="45"/>
      <c r="RC1453" s="45"/>
      <c r="RD1453" s="45"/>
    </row>
    <row r="1454" spans="3:472" s="40" customFormat="1" x14ac:dyDescent="0.25">
      <c r="C1454" s="41"/>
      <c r="D1454" s="42"/>
      <c r="E1454" s="46"/>
      <c r="F1454" s="38"/>
      <c r="G1454" s="38"/>
      <c r="H1454" s="38"/>
      <c r="I1454" s="38"/>
      <c r="J1454" s="38"/>
      <c r="K1454" s="38"/>
      <c r="L1454" s="38"/>
      <c r="M1454" s="38"/>
      <c r="N1454" s="38"/>
      <c r="P1454" s="42"/>
      <c r="Q1454" s="38"/>
      <c r="R1454" s="38"/>
      <c r="S1454" s="38"/>
      <c r="T1454" s="47"/>
      <c r="U1454" s="43"/>
      <c r="V1454" s="123"/>
      <c r="W1454" s="123"/>
      <c r="X1454" s="124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78"/>
      <c r="AI1454" s="25"/>
      <c r="AJ1454" s="45"/>
      <c r="AK1454" s="45"/>
      <c r="AL1454" s="45"/>
      <c r="AM1454" s="45"/>
      <c r="AN1454" s="45"/>
      <c r="AO1454" s="45"/>
      <c r="AP1454" s="45"/>
      <c r="AQ1454" s="45"/>
      <c r="AR1454" s="45"/>
      <c r="AS1454" s="45"/>
      <c r="AT1454" s="45"/>
      <c r="AU1454" s="45"/>
      <c r="AV1454" s="45"/>
      <c r="AW1454" s="45"/>
      <c r="AX1454" s="45"/>
      <c r="AY1454" s="45"/>
      <c r="AZ1454" s="45"/>
      <c r="BA1454" s="45"/>
      <c r="BB1454" s="45"/>
      <c r="BC1454" s="45"/>
      <c r="BD1454" s="45"/>
      <c r="BE1454" s="45"/>
      <c r="BF1454" s="45"/>
      <c r="BG1454" s="45"/>
      <c r="BH1454" s="45"/>
      <c r="BI1454" s="45"/>
      <c r="BJ1454" s="45"/>
      <c r="BK1454" s="45"/>
      <c r="BL1454" s="45"/>
      <c r="BM1454" s="45"/>
      <c r="BN1454" s="45"/>
      <c r="BO1454" s="45"/>
      <c r="BP1454" s="45"/>
      <c r="BQ1454" s="45"/>
      <c r="BR1454" s="45"/>
      <c r="BS1454" s="45"/>
      <c r="BT1454" s="45"/>
      <c r="BU1454" s="45"/>
      <c r="BV1454" s="45"/>
      <c r="BW1454" s="45"/>
      <c r="BX1454" s="45"/>
      <c r="BY1454" s="45"/>
      <c r="BZ1454" s="45"/>
      <c r="CA1454" s="45"/>
      <c r="CB1454" s="45"/>
      <c r="CC1454" s="45"/>
      <c r="CD1454" s="45"/>
      <c r="CE1454" s="45"/>
      <c r="CF1454" s="45"/>
      <c r="CG1454" s="45"/>
      <c r="CH1454" s="45"/>
      <c r="CI1454" s="45"/>
      <c r="CJ1454" s="45"/>
      <c r="CK1454" s="45"/>
      <c r="CL1454" s="45"/>
      <c r="CM1454" s="45"/>
      <c r="CN1454" s="45"/>
      <c r="CO1454" s="45"/>
      <c r="CP1454" s="45"/>
      <c r="CQ1454" s="45"/>
      <c r="CR1454" s="45"/>
      <c r="CS1454" s="45"/>
      <c r="CT1454" s="45"/>
      <c r="CU1454" s="45"/>
      <c r="CV1454" s="45"/>
      <c r="CW1454" s="45"/>
      <c r="CX1454" s="45"/>
      <c r="CY1454" s="45"/>
      <c r="CZ1454" s="45"/>
      <c r="DA1454" s="45"/>
      <c r="DB1454" s="45"/>
      <c r="DC1454" s="45"/>
      <c r="DD1454" s="45"/>
      <c r="DE1454" s="45"/>
      <c r="DF1454" s="45"/>
      <c r="DG1454" s="45"/>
      <c r="DH1454" s="45"/>
      <c r="DI1454" s="45"/>
      <c r="DJ1454" s="45"/>
      <c r="DK1454" s="45"/>
      <c r="DL1454" s="45"/>
      <c r="DM1454" s="45"/>
      <c r="DN1454" s="45"/>
      <c r="DO1454" s="45"/>
      <c r="DP1454" s="45"/>
      <c r="DQ1454" s="45"/>
      <c r="DR1454" s="45"/>
      <c r="DS1454" s="45"/>
      <c r="DT1454" s="45"/>
      <c r="DU1454" s="45"/>
      <c r="DV1454" s="45"/>
      <c r="DW1454" s="45"/>
      <c r="DX1454" s="45"/>
      <c r="DY1454" s="45"/>
      <c r="DZ1454" s="45"/>
      <c r="EA1454" s="45"/>
      <c r="EB1454" s="45"/>
      <c r="EC1454" s="45"/>
      <c r="ED1454" s="45"/>
      <c r="EE1454" s="45"/>
      <c r="EF1454" s="45"/>
      <c r="EG1454" s="45"/>
      <c r="EH1454" s="45"/>
      <c r="EI1454" s="45"/>
      <c r="EJ1454" s="45"/>
      <c r="EK1454" s="45"/>
      <c r="EL1454" s="45"/>
      <c r="EM1454" s="45"/>
      <c r="EN1454" s="45"/>
      <c r="EO1454" s="45"/>
      <c r="EP1454" s="45"/>
      <c r="EQ1454" s="45"/>
      <c r="ER1454" s="45"/>
      <c r="ES1454" s="45"/>
      <c r="ET1454" s="45"/>
      <c r="EU1454" s="45"/>
      <c r="EV1454" s="45"/>
      <c r="EW1454" s="45"/>
      <c r="EX1454" s="45"/>
      <c r="EY1454" s="45"/>
      <c r="EZ1454" s="45"/>
      <c r="FA1454" s="45"/>
      <c r="FB1454" s="45"/>
      <c r="FC1454" s="45"/>
      <c r="FD1454" s="45"/>
      <c r="FE1454" s="45"/>
      <c r="FF1454" s="45"/>
      <c r="FG1454" s="45"/>
      <c r="FH1454" s="45"/>
      <c r="FI1454" s="45"/>
      <c r="FJ1454" s="45"/>
      <c r="FK1454" s="45"/>
      <c r="FL1454" s="45"/>
      <c r="FM1454" s="45"/>
      <c r="FN1454" s="45"/>
      <c r="FO1454" s="45"/>
      <c r="FP1454" s="45"/>
      <c r="FQ1454" s="45"/>
      <c r="FR1454" s="45"/>
      <c r="FS1454" s="45"/>
      <c r="FT1454" s="45"/>
      <c r="FU1454" s="45"/>
      <c r="FV1454" s="45"/>
      <c r="FW1454" s="45"/>
      <c r="FX1454" s="45"/>
      <c r="FY1454" s="45"/>
      <c r="FZ1454" s="45"/>
      <c r="GA1454" s="45"/>
      <c r="GB1454" s="45"/>
      <c r="GC1454" s="45"/>
      <c r="GD1454" s="45"/>
      <c r="GE1454" s="45"/>
      <c r="GF1454" s="45"/>
      <c r="GG1454" s="45"/>
      <c r="GH1454" s="45"/>
      <c r="GI1454" s="45"/>
      <c r="GJ1454" s="45"/>
      <c r="GK1454" s="45"/>
      <c r="GL1454" s="45"/>
      <c r="GM1454" s="45"/>
      <c r="GN1454" s="45"/>
      <c r="GO1454" s="45"/>
      <c r="GP1454" s="45"/>
      <c r="GQ1454" s="45"/>
      <c r="GR1454" s="45"/>
      <c r="GS1454" s="45"/>
      <c r="GT1454" s="45"/>
      <c r="GU1454" s="45"/>
      <c r="GV1454" s="45"/>
      <c r="GW1454" s="45"/>
      <c r="GX1454" s="45"/>
      <c r="GY1454" s="45"/>
      <c r="GZ1454" s="45"/>
      <c r="HA1454" s="45"/>
      <c r="HB1454" s="45"/>
      <c r="HC1454" s="45"/>
      <c r="HD1454" s="45"/>
      <c r="HE1454" s="45"/>
      <c r="HF1454" s="45"/>
      <c r="HG1454" s="45"/>
      <c r="HH1454" s="45"/>
      <c r="HI1454" s="45"/>
      <c r="HJ1454" s="45"/>
      <c r="HK1454" s="45"/>
      <c r="HL1454" s="45"/>
      <c r="HM1454" s="45"/>
      <c r="HN1454" s="45"/>
      <c r="HO1454" s="45"/>
      <c r="HP1454" s="45"/>
      <c r="HQ1454" s="45"/>
      <c r="HR1454" s="45"/>
      <c r="HS1454" s="45"/>
      <c r="HT1454" s="45"/>
      <c r="HU1454" s="45"/>
      <c r="HV1454" s="45"/>
      <c r="HW1454" s="45"/>
      <c r="HX1454" s="45"/>
      <c r="HY1454" s="45"/>
      <c r="HZ1454" s="45"/>
      <c r="IA1454" s="45"/>
      <c r="IB1454" s="45"/>
      <c r="IC1454" s="45"/>
      <c r="ID1454" s="45"/>
      <c r="IE1454" s="45"/>
      <c r="IF1454" s="45"/>
      <c r="IG1454" s="45"/>
      <c r="IH1454" s="45"/>
      <c r="II1454" s="45"/>
      <c r="IJ1454" s="45"/>
      <c r="IK1454" s="45"/>
      <c r="IL1454" s="45"/>
      <c r="IM1454" s="45"/>
      <c r="IN1454" s="45"/>
      <c r="IO1454" s="45"/>
      <c r="IP1454" s="45"/>
      <c r="IQ1454" s="45"/>
      <c r="IR1454" s="45"/>
      <c r="IS1454" s="45"/>
      <c r="IT1454" s="45"/>
      <c r="IU1454" s="45"/>
      <c r="IV1454" s="45"/>
      <c r="IW1454" s="45"/>
      <c r="IX1454" s="45"/>
      <c r="IY1454" s="45"/>
      <c r="IZ1454" s="45"/>
      <c r="JA1454" s="45"/>
      <c r="JB1454" s="45"/>
      <c r="JC1454" s="45"/>
      <c r="JD1454" s="45"/>
      <c r="JE1454" s="45"/>
      <c r="JF1454" s="45"/>
      <c r="JG1454" s="45"/>
      <c r="JH1454" s="45"/>
      <c r="JI1454" s="45"/>
      <c r="JJ1454" s="45"/>
      <c r="JK1454" s="45"/>
      <c r="JL1454" s="45"/>
      <c r="JM1454" s="45"/>
      <c r="JN1454" s="45"/>
      <c r="JO1454" s="45"/>
      <c r="JP1454" s="45"/>
      <c r="JQ1454" s="45"/>
      <c r="JR1454" s="45"/>
      <c r="JS1454" s="45"/>
      <c r="JT1454" s="45"/>
      <c r="JU1454" s="45"/>
      <c r="JV1454" s="45"/>
      <c r="JW1454" s="45"/>
      <c r="JX1454" s="45"/>
      <c r="JY1454" s="45"/>
      <c r="JZ1454" s="45"/>
      <c r="KA1454" s="45"/>
      <c r="KB1454" s="45"/>
      <c r="KC1454" s="45"/>
      <c r="KD1454" s="45"/>
      <c r="KE1454" s="45"/>
      <c r="KF1454" s="45"/>
      <c r="KG1454" s="45"/>
      <c r="KH1454" s="45"/>
      <c r="KI1454" s="45"/>
      <c r="KJ1454" s="45"/>
      <c r="KK1454" s="45"/>
      <c r="KL1454" s="45"/>
      <c r="KM1454" s="45"/>
      <c r="KN1454" s="45"/>
      <c r="KO1454" s="45"/>
      <c r="KP1454" s="45"/>
      <c r="KQ1454" s="45"/>
      <c r="KR1454" s="45"/>
      <c r="KS1454" s="45"/>
      <c r="KT1454" s="45"/>
      <c r="KU1454" s="45"/>
      <c r="KV1454" s="45"/>
      <c r="KW1454" s="45"/>
      <c r="KX1454" s="45"/>
      <c r="KY1454" s="45"/>
      <c r="KZ1454" s="45"/>
      <c r="LA1454" s="45"/>
      <c r="LB1454" s="45"/>
      <c r="LC1454" s="45"/>
      <c r="LD1454" s="45"/>
      <c r="LE1454" s="45"/>
      <c r="LF1454" s="45"/>
      <c r="LG1454" s="45"/>
      <c r="LH1454" s="45"/>
      <c r="LI1454" s="45"/>
      <c r="LJ1454" s="45"/>
      <c r="LK1454" s="45"/>
      <c r="LL1454" s="45"/>
      <c r="LM1454" s="45"/>
      <c r="LN1454" s="45"/>
      <c r="LO1454" s="45"/>
      <c r="LP1454" s="45"/>
      <c r="LQ1454" s="45"/>
      <c r="LR1454" s="45"/>
      <c r="LS1454" s="45"/>
      <c r="LT1454" s="45"/>
      <c r="LU1454" s="45"/>
      <c r="LV1454" s="45"/>
      <c r="LW1454" s="45"/>
      <c r="LX1454" s="45"/>
      <c r="LY1454" s="45"/>
      <c r="LZ1454" s="45"/>
      <c r="MA1454" s="45"/>
      <c r="MB1454" s="45"/>
      <c r="MC1454" s="45"/>
      <c r="MD1454" s="45"/>
      <c r="ME1454" s="45"/>
      <c r="MF1454" s="45"/>
      <c r="MG1454" s="45"/>
      <c r="MH1454" s="45"/>
      <c r="MI1454" s="45"/>
      <c r="MJ1454" s="45"/>
      <c r="MK1454" s="45"/>
      <c r="ML1454" s="45"/>
      <c r="MM1454" s="45"/>
      <c r="MN1454" s="45"/>
      <c r="MO1454" s="45"/>
      <c r="MP1454" s="45"/>
      <c r="MQ1454" s="45"/>
      <c r="MR1454" s="45"/>
      <c r="MS1454" s="45"/>
      <c r="MT1454" s="45"/>
      <c r="MU1454" s="45"/>
      <c r="MV1454" s="45"/>
      <c r="MW1454" s="45"/>
      <c r="MX1454" s="45"/>
      <c r="MY1454" s="45"/>
      <c r="MZ1454" s="45"/>
      <c r="NA1454" s="45"/>
      <c r="NB1454" s="45"/>
      <c r="NC1454" s="45"/>
      <c r="ND1454" s="45"/>
      <c r="NE1454" s="45"/>
      <c r="NF1454" s="45"/>
      <c r="NG1454" s="45"/>
      <c r="NH1454" s="45"/>
      <c r="NI1454" s="45"/>
      <c r="NJ1454" s="45"/>
      <c r="NK1454" s="45"/>
      <c r="NL1454" s="45"/>
      <c r="NM1454" s="45"/>
      <c r="NN1454" s="45"/>
      <c r="NO1454" s="45"/>
      <c r="NP1454" s="45"/>
      <c r="NQ1454" s="45"/>
      <c r="NR1454" s="45"/>
      <c r="NS1454" s="45"/>
      <c r="NT1454" s="45"/>
      <c r="NU1454" s="45"/>
      <c r="NV1454" s="45"/>
      <c r="NW1454" s="45"/>
      <c r="NX1454" s="45"/>
      <c r="NY1454" s="45"/>
      <c r="NZ1454" s="45"/>
      <c r="OA1454" s="45"/>
      <c r="OB1454" s="45"/>
      <c r="OC1454" s="45"/>
      <c r="OD1454" s="45"/>
      <c r="OE1454" s="45"/>
      <c r="OF1454" s="45"/>
      <c r="OG1454" s="45"/>
      <c r="OH1454" s="45"/>
      <c r="OI1454" s="45"/>
      <c r="OJ1454" s="45"/>
      <c r="OK1454" s="45"/>
      <c r="OL1454" s="45"/>
      <c r="OM1454" s="45"/>
      <c r="ON1454" s="45"/>
      <c r="OO1454" s="45"/>
      <c r="OP1454" s="45"/>
      <c r="OQ1454" s="45"/>
      <c r="OR1454" s="45"/>
      <c r="OS1454" s="45"/>
      <c r="OT1454" s="45"/>
      <c r="OU1454" s="45"/>
      <c r="OV1454" s="45"/>
      <c r="OW1454" s="45"/>
      <c r="OX1454" s="45"/>
      <c r="OY1454" s="45"/>
      <c r="OZ1454" s="45"/>
      <c r="PA1454" s="45"/>
      <c r="PB1454" s="45"/>
      <c r="PC1454" s="45"/>
      <c r="PD1454" s="45"/>
      <c r="PE1454" s="45"/>
      <c r="PF1454" s="45"/>
      <c r="PG1454" s="45"/>
      <c r="PH1454" s="45"/>
      <c r="PI1454" s="45"/>
      <c r="PJ1454" s="45"/>
      <c r="PK1454" s="45"/>
      <c r="PL1454" s="45"/>
      <c r="PM1454" s="45"/>
      <c r="PN1454" s="45"/>
      <c r="PO1454" s="45"/>
      <c r="PP1454" s="45"/>
      <c r="PQ1454" s="45"/>
      <c r="PR1454" s="45"/>
      <c r="PS1454" s="45"/>
      <c r="PT1454" s="45"/>
      <c r="PU1454" s="45"/>
      <c r="PV1454" s="45"/>
      <c r="PW1454" s="45"/>
      <c r="PX1454" s="45"/>
      <c r="PY1454" s="45"/>
      <c r="PZ1454" s="45"/>
      <c r="QA1454" s="45"/>
      <c r="QB1454" s="45"/>
      <c r="QC1454" s="45"/>
      <c r="QD1454" s="45"/>
      <c r="QE1454" s="45"/>
      <c r="QF1454" s="45"/>
      <c r="QG1454" s="45"/>
      <c r="QH1454" s="45"/>
      <c r="QI1454" s="45"/>
      <c r="QJ1454" s="45"/>
      <c r="QK1454" s="45"/>
      <c r="QL1454" s="45"/>
      <c r="QM1454" s="45"/>
      <c r="QN1454" s="45"/>
      <c r="QO1454" s="45"/>
      <c r="QP1454" s="45"/>
      <c r="QQ1454" s="45"/>
      <c r="QR1454" s="45"/>
      <c r="QS1454" s="45"/>
      <c r="QT1454" s="45"/>
      <c r="QU1454" s="45"/>
      <c r="QV1454" s="45"/>
      <c r="QW1454" s="45"/>
      <c r="QX1454" s="45"/>
      <c r="QY1454" s="45"/>
      <c r="QZ1454" s="45"/>
      <c r="RA1454" s="45"/>
      <c r="RB1454" s="45"/>
      <c r="RC1454" s="45"/>
      <c r="RD1454" s="45"/>
    </row>
    <row r="1455" spans="3:472" s="40" customFormat="1" x14ac:dyDescent="0.25">
      <c r="C1455" s="41"/>
      <c r="D1455" s="42"/>
      <c r="E1455" s="46"/>
      <c r="F1455" s="38"/>
      <c r="G1455" s="38"/>
      <c r="H1455" s="38"/>
      <c r="I1455" s="38"/>
      <c r="J1455" s="38"/>
      <c r="K1455" s="38"/>
      <c r="L1455" s="38"/>
      <c r="M1455" s="38"/>
      <c r="N1455" s="38"/>
      <c r="P1455" s="42"/>
      <c r="Q1455" s="38"/>
      <c r="R1455" s="38"/>
      <c r="S1455" s="38"/>
      <c r="T1455" s="47"/>
      <c r="U1455" s="43"/>
      <c r="V1455" s="123"/>
      <c r="W1455" s="123"/>
      <c r="X1455" s="124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78"/>
      <c r="AI1455" s="25"/>
      <c r="AJ1455" s="45"/>
      <c r="AK1455" s="45"/>
      <c r="AL1455" s="45"/>
      <c r="AM1455" s="45"/>
      <c r="AN1455" s="45"/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5"/>
      <c r="AY1455" s="45"/>
      <c r="AZ1455" s="45"/>
      <c r="BA1455" s="45"/>
      <c r="BB1455" s="45"/>
      <c r="BC1455" s="45"/>
      <c r="BD1455" s="45"/>
      <c r="BE1455" s="45"/>
      <c r="BF1455" s="45"/>
      <c r="BG1455" s="45"/>
      <c r="BH1455" s="45"/>
      <c r="BI1455" s="45"/>
      <c r="BJ1455" s="45"/>
      <c r="BK1455" s="45"/>
      <c r="BL1455" s="45"/>
      <c r="BM1455" s="45"/>
      <c r="BN1455" s="45"/>
      <c r="BO1455" s="45"/>
      <c r="BP1455" s="45"/>
      <c r="BQ1455" s="45"/>
      <c r="BR1455" s="45"/>
      <c r="BS1455" s="45"/>
      <c r="BT1455" s="45"/>
      <c r="BU1455" s="45"/>
      <c r="BV1455" s="45"/>
      <c r="BW1455" s="45"/>
      <c r="BX1455" s="45"/>
      <c r="BY1455" s="45"/>
      <c r="BZ1455" s="45"/>
      <c r="CA1455" s="45"/>
      <c r="CB1455" s="45"/>
      <c r="CC1455" s="45"/>
      <c r="CD1455" s="45"/>
      <c r="CE1455" s="45"/>
      <c r="CF1455" s="45"/>
      <c r="CG1455" s="45"/>
      <c r="CH1455" s="45"/>
      <c r="CI1455" s="45"/>
      <c r="CJ1455" s="45"/>
      <c r="CK1455" s="45"/>
      <c r="CL1455" s="45"/>
      <c r="CM1455" s="45"/>
      <c r="CN1455" s="45"/>
      <c r="CO1455" s="45"/>
      <c r="CP1455" s="45"/>
      <c r="CQ1455" s="45"/>
      <c r="CR1455" s="45"/>
      <c r="CS1455" s="45"/>
      <c r="CT1455" s="45"/>
      <c r="CU1455" s="45"/>
      <c r="CV1455" s="45"/>
      <c r="CW1455" s="45"/>
      <c r="CX1455" s="45"/>
      <c r="CY1455" s="45"/>
      <c r="CZ1455" s="45"/>
      <c r="DA1455" s="45"/>
      <c r="DB1455" s="45"/>
      <c r="DC1455" s="45"/>
      <c r="DD1455" s="45"/>
      <c r="DE1455" s="45"/>
      <c r="DF1455" s="45"/>
      <c r="DG1455" s="45"/>
      <c r="DH1455" s="45"/>
      <c r="DI1455" s="45"/>
      <c r="DJ1455" s="45"/>
      <c r="DK1455" s="45"/>
      <c r="DL1455" s="45"/>
      <c r="DM1455" s="45"/>
      <c r="DN1455" s="45"/>
      <c r="DO1455" s="45"/>
      <c r="DP1455" s="45"/>
      <c r="DQ1455" s="45"/>
      <c r="DR1455" s="45"/>
      <c r="DS1455" s="45"/>
      <c r="DT1455" s="45"/>
      <c r="DU1455" s="45"/>
      <c r="DV1455" s="45"/>
      <c r="DW1455" s="45"/>
      <c r="DX1455" s="45"/>
      <c r="DY1455" s="45"/>
      <c r="DZ1455" s="45"/>
      <c r="EA1455" s="45"/>
      <c r="EB1455" s="45"/>
      <c r="EC1455" s="45"/>
      <c r="ED1455" s="45"/>
      <c r="EE1455" s="45"/>
      <c r="EF1455" s="45"/>
      <c r="EG1455" s="45"/>
      <c r="EH1455" s="45"/>
      <c r="EI1455" s="45"/>
      <c r="EJ1455" s="45"/>
      <c r="EK1455" s="45"/>
      <c r="EL1455" s="45"/>
      <c r="EM1455" s="45"/>
      <c r="EN1455" s="45"/>
      <c r="EO1455" s="45"/>
      <c r="EP1455" s="45"/>
      <c r="EQ1455" s="45"/>
      <c r="ER1455" s="45"/>
      <c r="ES1455" s="45"/>
      <c r="ET1455" s="45"/>
      <c r="EU1455" s="45"/>
      <c r="EV1455" s="45"/>
      <c r="EW1455" s="45"/>
      <c r="EX1455" s="45"/>
      <c r="EY1455" s="45"/>
      <c r="EZ1455" s="45"/>
      <c r="FA1455" s="45"/>
      <c r="FB1455" s="45"/>
      <c r="FC1455" s="45"/>
      <c r="FD1455" s="45"/>
      <c r="FE1455" s="45"/>
      <c r="FF1455" s="45"/>
      <c r="FG1455" s="45"/>
      <c r="FH1455" s="45"/>
      <c r="FI1455" s="45"/>
      <c r="FJ1455" s="45"/>
      <c r="FK1455" s="45"/>
      <c r="FL1455" s="45"/>
      <c r="FM1455" s="45"/>
      <c r="FN1455" s="45"/>
      <c r="FO1455" s="45"/>
      <c r="FP1455" s="45"/>
      <c r="FQ1455" s="45"/>
      <c r="FR1455" s="45"/>
      <c r="FS1455" s="45"/>
      <c r="FT1455" s="45"/>
      <c r="FU1455" s="45"/>
      <c r="FV1455" s="45"/>
      <c r="FW1455" s="45"/>
      <c r="FX1455" s="45"/>
      <c r="FY1455" s="45"/>
      <c r="FZ1455" s="45"/>
      <c r="GA1455" s="45"/>
      <c r="GB1455" s="45"/>
      <c r="GC1455" s="45"/>
      <c r="GD1455" s="45"/>
      <c r="GE1455" s="45"/>
      <c r="GF1455" s="45"/>
      <c r="GG1455" s="45"/>
      <c r="GH1455" s="45"/>
      <c r="GI1455" s="45"/>
      <c r="GJ1455" s="45"/>
      <c r="GK1455" s="45"/>
      <c r="GL1455" s="45"/>
      <c r="GM1455" s="45"/>
      <c r="GN1455" s="45"/>
      <c r="GO1455" s="45"/>
      <c r="GP1455" s="45"/>
      <c r="GQ1455" s="45"/>
      <c r="GR1455" s="45"/>
      <c r="GS1455" s="45"/>
      <c r="GT1455" s="45"/>
      <c r="GU1455" s="45"/>
      <c r="GV1455" s="45"/>
      <c r="GW1455" s="45"/>
      <c r="GX1455" s="45"/>
      <c r="GY1455" s="45"/>
      <c r="GZ1455" s="45"/>
      <c r="HA1455" s="45"/>
      <c r="HB1455" s="45"/>
      <c r="HC1455" s="45"/>
      <c r="HD1455" s="45"/>
      <c r="HE1455" s="45"/>
      <c r="HF1455" s="45"/>
      <c r="HG1455" s="45"/>
      <c r="HH1455" s="45"/>
      <c r="HI1455" s="45"/>
      <c r="HJ1455" s="45"/>
      <c r="HK1455" s="45"/>
      <c r="HL1455" s="45"/>
      <c r="HM1455" s="45"/>
      <c r="HN1455" s="45"/>
      <c r="HO1455" s="45"/>
      <c r="HP1455" s="45"/>
      <c r="HQ1455" s="45"/>
      <c r="HR1455" s="45"/>
      <c r="HS1455" s="45"/>
      <c r="HT1455" s="45"/>
      <c r="HU1455" s="45"/>
      <c r="HV1455" s="45"/>
      <c r="HW1455" s="45"/>
      <c r="HX1455" s="45"/>
      <c r="HY1455" s="45"/>
      <c r="HZ1455" s="45"/>
      <c r="IA1455" s="45"/>
      <c r="IB1455" s="45"/>
      <c r="IC1455" s="45"/>
      <c r="ID1455" s="45"/>
      <c r="IE1455" s="45"/>
      <c r="IF1455" s="45"/>
      <c r="IG1455" s="45"/>
      <c r="IH1455" s="45"/>
      <c r="II1455" s="45"/>
      <c r="IJ1455" s="45"/>
      <c r="IK1455" s="45"/>
      <c r="IL1455" s="45"/>
      <c r="IM1455" s="45"/>
      <c r="IN1455" s="45"/>
      <c r="IO1455" s="45"/>
      <c r="IP1455" s="45"/>
      <c r="IQ1455" s="45"/>
      <c r="IR1455" s="45"/>
      <c r="IS1455" s="45"/>
      <c r="IT1455" s="45"/>
      <c r="IU1455" s="45"/>
      <c r="IV1455" s="45"/>
      <c r="IW1455" s="45"/>
      <c r="IX1455" s="45"/>
      <c r="IY1455" s="45"/>
      <c r="IZ1455" s="45"/>
      <c r="JA1455" s="45"/>
      <c r="JB1455" s="45"/>
      <c r="JC1455" s="45"/>
      <c r="JD1455" s="45"/>
      <c r="JE1455" s="45"/>
      <c r="JF1455" s="45"/>
      <c r="JG1455" s="45"/>
      <c r="JH1455" s="45"/>
      <c r="JI1455" s="45"/>
      <c r="JJ1455" s="45"/>
      <c r="JK1455" s="45"/>
      <c r="JL1455" s="45"/>
      <c r="JM1455" s="45"/>
      <c r="JN1455" s="45"/>
      <c r="JO1455" s="45"/>
      <c r="JP1455" s="45"/>
      <c r="JQ1455" s="45"/>
      <c r="JR1455" s="45"/>
      <c r="JS1455" s="45"/>
      <c r="JT1455" s="45"/>
      <c r="JU1455" s="45"/>
      <c r="JV1455" s="45"/>
      <c r="JW1455" s="45"/>
      <c r="JX1455" s="45"/>
      <c r="JY1455" s="45"/>
      <c r="JZ1455" s="45"/>
      <c r="KA1455" s="45"/>
      <c r="KB1455" s="45"/>
      <c r="KC1455" s="45"/>
      <c r="KD1455" s="45"/>
      <c r="KE1455" s="45"/>
      <c r="KF1455" s="45"/>
      <c r="KG1455" s="45"/>
      <c r="KH1455" s="45"/>
      <c r="KI1455" s="45"/>
      <c r="KJ1455" s="45"/>
      <c r="KK1455" s="45"/>
      <c r="KL1455" s="45"/>
      <c r="KM1455" s="45"/>
      <c r="KN1455" s="45"/>
      <c r="KO1455" s="45"/>
      <c r="KP1455" s="45"/>
      <c r="KQ1455" s="45"/>
      <c r="KR1455" s="45"/>
      <c r="KS1455" s="45"/>
      <c r="KT1455" s="45"/>
      <c r="KU1455" s="45"/>
      <c r="KV1455" s="45"/>
      <c r="KW1455" s="45"/>
      <c r="KX1455" s="45"/>
      <c r="KY1455" s="45"/>
      <c r="KZ1455" s="45"/>
      <c r="LA1455" s="45"/>
      <c r="LB1455" s="45"/>
      <c r="LC1455" s="45"/>
      <c r="LD1455" s="45"/>
      <c r="LE1455" s="45"/>
      <c r="LF1455" s="45"/>
      <c r="LG1455" s="45"/>
      <c r="LH1455" s="45"/>
      <c r="LI1455" s="45"/>
      <c r="LJ1455" s="45"/>
      <c r="LK1455" s="45"/>
      <c r="LL1455" s="45"/>
      <c r="LM1455" s="45"/>
      <c r="LN1455" s="45"/>
      <c r="LO1455" s="45"/>
      <c r="LP1455" s="45"/>
      <c r="LQ1455" s="45"/>
      <c r="LR1455" s="45"/>
      <c r="LS1455" s="45"/>
      <c r="LT1455" s="45"/>
      <c r="LU1455" s="45"/>
      <c r="LV1455" s="45"/>
      <c r="LW1455" s="45"/>
      <c r="LX1455" s="45"/>
      <c r="LY1455" s="45"/>
      <c r="LZ1455" s="45"/>
      <c r="MA1455" s="45"/>
      <c r="MB1455" s="45"/>
      <c r="MC1455" s="45"/>
      <c r="MD1455" s="45"/>
      <c r="ME1455" s="45"/>
      <c r="MF1455" s="45"/>
      <c r="MG1455" s="45"/>
      <c r="MH1455" s="45"/>
      <c r="MI1455" s="45"/>
      <c r="MJ1455" s="45"/>
      <c r="MK1455" s="45"/>
      <c r="ML1455" s="45"/>
      <c r="MM1455" s="45"/>
      <c r="MN1455" s="45"/>
      <c r="MO1455" s="45"/>
      <c r="MP1455" s="45"/>
      <c r="MQ1455" s="45"/>
      <c r="MR1455" s="45"/>
      <c r="MS1455" s="45"/>
      <c r="MT1455" s="45"/>
      <c r="MU1455" s="45"/>
      <c r="MV1455" s="45"/>
      <c r="MW1455" s="45"/>
      <c r="MX1455" s="45"/>
      <c r="MY1455" s="45"/>
      <c r="MZ1455" s="45"/>
      <c r="NA1455" s="45"/>
      <c r="NB1455" s="45"/>
      <c r="NC1455" s="45"/>
      <c r="ND1455" s="45"/>
      <c r="NE1455" s="45"/>
      <c r="NF1455" s="45"/>
      <c r="NG1455" s="45"/>
      <c r="NH1455" s="45"/>
      <c r="NI1455" s="45"/>
      <c r="NJ1455" s="45"/>
      <c r="NK1455" s="45"/>
      <c r="NL1455" s="45"/>
      <c r="NM1455" s="45"/>
      <c r="NN1455" s="45"/>
      <c r="NO1455" s="45"/>
      <c r="NP1455" s="45"/>
      <c r="NQ1455" s="45"/>
      <c r="NR1455" s="45"/>
      <c r="NS1455" s="45"/>
      <c r="NT1455" s="45"/>
      <c r="NU1455" s="45"/>
      <c r="NV1455" s="45"/>
      <c r="NW1455" s="45"/>
      <c r="NX1455" s="45"/>
      <c r="NY1455" s="45"/>
      <c r="NZ1455" s="45"/>
      <c r="OA1455" s="45"/>
      <c r="OB1455" s="45"/>
      <c r="OC1455" s="45"/>
      <c r="OD1455" s="45"/>
      <c r="OE1455" s="45"/>
      <c r="OF1455" s="45"/>
      <c r="OG1455" s="45"/>
      <c r="OH1455" s="45"/>
      <c r="OI1455" s="45"/>
      <c r="OJ1455" s="45"/>
      <c r="OK1455" s="45"/>
      <c r="OL1455" s="45"/>
      <c r="OM1455" s="45"/>
      <c r="ON1455" s="45"/>
      <c r="OO1455" s="45"/>
      <c r="OP1455" s="45"/>
      <c r="OQ1455" s="45"/>
      <c r="OR1455" s="45"/>
      <c r="OS1455" s="45"/>
      <c r="OT1455" s="45"/>
      <c r="OU1455" s="45"/>
      <c r="OV1455" s="45"/>
      <c r="OW1455" s="45"/>
      <c r="OX1455" s="45"/>
      <c r="OY1455" s="45"/>
      <c r="OZ1455" s="45"/>
      <c r="PA1455" s="45"/>
      <c r="PB1455" s="45"/>
      <c r="PC1455" s="45"/>
      <c r="PD1455" s="45"/>
      <c r="PE1455" s="45"/>
      <c r="PF1455" s="45"/>
      <c r="PG1455" s="45"/>
      <c r="PH1455" s="45"/>
      <c r="PI1455" s="45"/>
      <c r="PJ1455" s="45"/>
      <c r="PK1455" s="45"/>
      <c r="PL1455" s="45"/>
      <c r="PM1455" s="45"/>
      <c r="PN1455" s="45"/>
      <c r="PO1455" s="45"/>
      <c r="PP1455" s="45"/>
      <c r="PQ1455" s="45"/>
      <c r="PR1455" s="45"/>
      <c r="PS1455" s="45"/>
      <c r="PT1455" s="45"/>
      <c r="PU1455" s="45"/>
      <c r="PV1455" s="45"/>
      <c r="PW1455" s="45"/>
      <c r="PX1455" s="45"/>
      <c r="PY1455" s="45"/>
      <c r="PZ1455" s="45"/>
      <c r="QA1455" s="45"/>
      <c r="QB1455" s="45"/>
      <c r="QC1455" s="45"/>
      <c r="QD1455" s="45"/>
      <c r="QE1455" s="45"/>
      <c r="QF1455" s="45"/>
      <c r="QG1455" s="45"/>
      <c r="QH1455" s="45"/>
      <c r="QI1455" s="45"/>
      <c r="QJ1455" s="45"/>
      <c r="QK1455" s="45"/>
      <c r="QL1455" s="45"/>
      <c r="QM1455" s="45"/>
      <c r="QN1455" s="45"/>
      <c r="QO1455" s="45"/>
      <c r="QP1455" s="45"/>
      <c r="QQ1455" s="45"/>
      <c r="QR1455" s="45"/>
      <c r="QS1455" s="45"/>
      <c r="QT1455" s="45"/>
      <c r="QU1455" s="45"/>
      <c r="QV1455" s="45"/>
      <c r="QW1455" s="45"/>
      <c r="QX1455" s="45"/>
      <c r="QY1455" s="45"/>
      <c r="QZ1455" s="45"/>
      <c r="RA1455" s="45"/>
      <c r="RB1455" s="45"/>
      <c r="RC1455" s="45"/>
      <c r="RD1455" s="45"/>
    </row>
    <row r="1456" spans="3:472" s="40" customFormat="1" x14ac:dyDescent="0.25">
      <c r="C1456" s="41"/>
      <c r="D1456" s="42"/>
      <c r="E1456" s="46"/>
      <c r="F1456" s="38"/>
      <c r="G1456" s="38"/>
      <c r="H1456" s="38"/>
      <c r="I1456" s="38"/>
      <c r="J1456" s="38"/>
      <c r="K1456" s="38"/>
      <c r="L1456" s="38"/>
      <c r="M1456" s="38"/>
      <c r="N1456" s="38"/>
      <c r="P1456" s="42"/>
      <c r="Q1456" s="38"/>
      <c r="R1456" s="38"/>
      <c r="S1456" s="38"/>
      <c r="T1456" s="47"/>
      <c r="U1456" s="43"/>
      <c r="V1456" s="123"/>
      <c r="W1456" s="123"/>
      <c r="X1456" s="124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78"/>
      <c r="AI1456" s="25"/>
      <c r="AJ1456" s="45"/>
      <c r="AK1456" s="45"/>
      <c r="AL1456" s="45"/>
      <c r="AM1456" s="45"/>
      <c r="AN1456" s="45"/>
      <c r="AO1456" s="45"/>
      <c r="AP1456" s="45"/>
      <c r="AQ1456" s="45"/>
      <c r="AR1456" s="45"/>
      <c r="AS1456" s="45"/>
      <c r="AT1456" s="45"/>
      <c r="AU1456" s="45"/>
      <c r="AV1456" s="45"/>
      <c r="AW1456" s="45"/>
      <c r="AX1456" s="45"/>
      <c r="AY1456" s="45"/>
      <c r="AZ1456" s="45"/>
      <c r="BA1456" s="45"/>
      <c r="BB1456" s="45"/>
      <c r="BC1456" s="45"/>
      <c r="BD1456" s="45"/>
      <c r="BE1456" s="45"/>
      <c r="BF1456" s="45"/>
      <c r="BG1456" s="45"/>
      <c r="BH1456" s="45"/>
      <c r="BI1456" s="45"/>
      <c r="BJ1456" s="45"/>
      <c r="BK1456" s="45"/>
      <c r="BL1456" s="45"/>
      <c r="BM1456" s="45"/>
      <c r="BN1456" s="45"/>
      <c r="BO1456" s="45"/>
      <c r="BP1456" s="45"/>
      <c r="BQ1456" s="45"/>
      <c r="BR1456" s="45"/>
      <c r="BS1456" s="45"/>
      <c r="BT1456" s="45"/>
      <c r="BU1456" s="45"/>
      <c r="BV1456" s="45"/>
      <c r="BW1456" s="45"/>
      <c r="BX1456" s="45"/>
      <c r="BY1456" s="45"/>
      <c r="BZ1456" s="45"/>
      <c r="CA1456" s="45"/>
      <c r="CB1456" s="45"/>
      <c r="CC1456" s="45"/>
      <c r="CD1456" s="45"/>
      <c r="CE1456" s="45"/>
      <c r="CF1456" s="45"/>
      <c r="CG1456" s="45"/>
      <c r="CH1456" s="45"/>
      <c r="CI1456" s="45"/>
      <c r="CJ1456" s="45"/>
      <c r="CK1456" s="45"/>
      <c r="CL1456" s="45"/>
      <c r="CM1456" s="45"/>
      <c r="CN1456" s="45"/>
      <c r="CO1456" s="45"/>
      <c r="CP1456" s="45"/>
      <c r="CQ1456" s="45"/>
      <c r="CR1456" s="45"/>
      <c r="CS1456" s="45"/>
      <c r="CT1456" s="45"/>
      <c r="CU1456" s="45"/>
      <c r="CV1456" s="45"/>
      <c r="CW1456" s="45"/>
      <c r="CX1456" s="45"/>
      <c r="CY1456" s="45"/>
      <c r="CZ1456" s="45"/>
      <c r="DA1456" s="45"/>
      <c r="DB1456" s="45"/>
      <c r="DC1456" s="45"/>
      <c r="DD1456" s="45"/>
      <c r="DE1456" s="45"/>
      <c r="DF1456" s="45"/>
      <c r="DG1456" s="45"/>
      <c r="DH1456" s="45"/>
      <c r="DI1456" s="45"/>
      <c r="DJ1456" s="45"/>
      <c r="DK1456" s="45"/>
      <c r="DL1456" s="45"/>
      <c r="DM1456" s="45"/>
      <c r="DN1456" s="45"/>
      <c r="DO1456" s="45"/>
      <c r="DP1456" s="45"/>
      <c r="DQ1456" s="45"/>
      <c r="DR1456" s="45"/>
      <c r="DS1456" s="45"/>
      <c r="DT1456" s="45"/>
      <c r="DU1456" s="45"/>
      <c r="DV1456" s="45"/>
      <c r="DW1456" s="45"/>
      <c r="DX1456" s="45"/>
      <c r="DY1456" s="45"/>
      <c r="DZ1456" s="45"/>
      <c r="EA1456" s="45"/>
      <c r="EB1456" s="45"/>
      <c r="EC1456" s="45"/>
      <c r="ED1456" s="45"/>
      <c r="EE1456" s="45"/>
      <c r="EF1456" s="45"/>
      <c r="EG1456" s="45"/>
      <c r="EH1456" s="45"/>
      <c r="EI1456" s="45"/>
      <c r="EJ1456" s="45"/>
      <c r="EK1456" s="45"/>
      <c r="EL1456" s="45"/>
      <c r="EM1456" s="45"/>
      <c r="EN1456" s="45"/>
      <c r="EO1456" s="45"/>
      <c r="EP1456" s="45"/>
      <c r="EQ1456" s="45"/>
      <c r="ER1456" s="45"/>
      <c r="ES1456" s="45"/>
      <c r="ET1456" s="45"/>
      <c r="EU1456" s="45"/>
      <c r="EV1456" s="45"/>
      <c r="EW1456" s="45"/>
      <c r="EX1456" s="45"/>
      <c r="EY1456" s="45"/>
      <c r="EZ1456" s="45"/>
      <c r="FA1456" s="45"/>
      <c r="FB1456" s="45"/>
      <c r="FC1456" s="45"/>
      <c r="FD1456" s="45"/>
      <c r="FE1456" s="45"/>
      <c r="FF1456" s="45"/>
      <c r="FG1456" s="45"/>
      <c r="FH1456" s="45"/>
      <c r="FI1456" s="45"/>
      <c r="FJ1456" s="45"/>
      <c r="FK1456" s="45"/>
      <c r="FL1456" s="45"/>
      <c r="FM1456" s="45"/>
      <c r="FN1456" s="45"/>
      <c r="FO1456" s="45"/>
      <c r="FP1456" s="45"/>
      <c r="FQ1456" s="45"/>
      <c r="FR1456" s="45"/>
      <c r="FS1456" s="45"/>
      <c r="FT1456" s="45"/>
      <c r="FU1456" s="45"/>
      <c r="FV1456" s="45"/>
      <c r="FW1456" s="45"/>
      <c r="FX1456" s="45"/>
      <c r="FY1456" s="45"/>
      <c r="FZ1456" s="45"/>
      <c r="GA1456" s="45"/>
      <c r="GB1456" s="45"/>
      <c r="GC1456" s="45"/>
      <c r="GD1456" s="45"/>
      <c r="GE1456" s="45"/>
      <c r="GF1456" s="45"/>
      <c r="GG1456" s="45"/>
      <c r="GH1456" s="45"/>
      <c r="GI1456" s="45"/>
      <c r="GJ1456" s="45"/>
      <c r="GK1456" s="45"/>
      <c r="GL1456" s="45"/>
      <c r="GM1456" s="45"/>
      <c r="GN1456" s="45"/>
      <c r="GO1456" s="45"/>
      <c r="GP1456" s="45"/>
      <c r="GQ1456" s="45"/>
      <c r="GR1456" s="45"/>
      <c r="GS1456" s="45"/>
      <c r="GT1456" s="45"/>
      <c r="GU1456" s="45"/>
      <c r="GV1456" s="45"/>
      <c r="GW1456" s="45"/>
      <c r="GX1456" s="45"/>
      <c r="GY1456" s="45"/>
      <c r="GZ1456" s="45"/>
      <c r="HA1456" s="45"/>
      <c r="HB1456" s="45"/>
      <c r="HC1456" s="45"/>
      <c r="HD1456" s="45"/>
      <c r="HE1456" s="45"/>
      <c r="HF1456" s="45"/>
      <c r="HG1456" s="45"/>
      <c r="HH1456" s="45"/>
      <c r="HI1456" s="45"/>
      <c r="HJ1456" s="45"/>
      <c r="HK1456" s="45"/>
      <c r="HL1456" s="45"/>
      <c r="HM1456" s="45"/>
      <c r="HN1456" s="45"/>
      <c r="HO1456" s="45"/>
      <c r="HP1456" s="45"/>
      <c r="HQ1456" s="45"/>
      <c r="HR1456" s="45"/>
      <c r="HS1456" s="45"/>
      <c r="HT1456" s="45"/>
      <c r="HU1456" s="45"/>
      <c r="HV1456" s="45"/>
      <c r="HW1456" s="45"/>
      <c r="HX1456" s="45"/>
      <c r="HY1456" s="45"/>
      <c r="HZ1456" s="45"/>
      <c r="IA1456" s="45"/>
      <c r="IB1456" s="45"/>
      <c r="IC1456" s="45"/>
      <c r="ID1456" s="45"/>
      <c r="IE1456" s="45"/>
      <c r="IF1456" s="45"/>
      <c r="IG1456" s="45"/>
      <c r="IH1456" s="45"/>
      <c r="II1456" s="45"/>
      <c r="IJ1456" s="45"/>
      <c r="IK1456" s="45"/>
      <c r="IL1456" s="45"/>
      <c r="IM1456" s="45"/>
      <c r="IN1456" s="45"/>
      <c r="IO1456" s="45"/>
      <c r="IP1456" s="45"/>
      <c r="IQ1456" s="45"/>
      <c r="IR1456" s="45"/>
      <c r="IS1456" s="45"/>
      <c r="IT1456" s="45"/>
      <c r="IU1456" s="45"/>
      <c r="IV1456" s="45"/>
      <c r="IW1456" s="45"/>
      <c r="IX1456" s="45"/>
      <c r="IY1456" s="45"/>
      <c r="IZ1456" s="45"/>
      <c r="JA1456" s="45"/>
      <c r="JB1456" s="45"/>
      <c r="JC1456" s="45"/>
      <c r="JD1456" s="45"/>
      <c r="JE1456" s="45"/>
      <c r="JF1456" s="45"/>
      <c r="JG1456" s="45"/>
      <c r="JH1456" s="45"/>
      <c r="JI1456" s="45"/>
      <c r="JJ1456" s="45"/>
      <c r="JK1456" s="45"/>
      <c r="JL1456" s="45"/>
      <c r="JM1456" s="45"/>
      <c r="JN1456" s="45"/>
      <c r="JO1456" s="45"/>
      <c r="JP1456" s="45"/>
      <c r="JQ1456" s="45"/>
      <c r="JR1456" s="45"/>
      <c r="JS1456" s="45"/>
      <c r="JT1456" s="45"/>
      <c r="JU1456" s="45"/>
      <c r="JV1456" s="45"/>
      <c r="JW1456" s="45"/>
      <c r="JX1456" s="45"/>
      <c r="JY1456" s="45"/>
      <c r="JZ1456" s="45"/>
      <c r="KA1456" s="45"/>
      <c r="KB1456" s="45"/>
      <c r="KC1456" s="45"/>
      <c r="KD1456" s="45"/>
      <c r="KE1456" s="45"/>
      <c r="KF1456" s="45"/>
      <c r="KG1456" s="45"/>
      <c r="KH1456" s="45"/>
      <c r="KI1456" s="45"/>
      <c r="KJ1456" s="45"/>
      <c r="KK1456" s="45"/>
      <c r="KL1456" s="45"/>
      <c r="KM1456" s="45"/>
      <c r="KN1456" s="45"/>
      <c r="KO1456" s="45"/>
      <c r="KP1456" s="45"/>
      <c r="KQ1456" s="45"/>
      <c r="KR1456" s="45"/>
      <c r="KS1456" s="45"/>
      <c r="KT1456" s="45"/>
      <c r="KU1456" s="45"/>
      <c r="KV1456" s="45"/>
      <c r="KW1456" s="45"/>
      <c r="KX1456" s="45"/>
      <c r="KY1456" s="45"/>
      <c r="KZ1456" s="45"/>
      <c r="LA1456" s="45"/>
      <c r="LB1456" s="45"/>
      <c r="LC1456" s="45"/>
      <c r="LD1456" s="45"/>
      <c r="LE1456" s="45"/>
      <c r="LF1456" s="45"/>
      <c r="LG1456" s="45"/>
      <c r="LH1456" s="45"/>
      <c r="LI1456" s="45"/>
      <c r="LJ1456" s="45"/>
      <c r="LK1456" s="45"/>
      <c r="LL1456" s="45"/>
      <c r="LM1456" s="45"/>
      <c r="LN1456" s="45"/>
      <c r="LO1456" s="45"/>
      <c r="LP1456" s="45"/>
      <c r="LQ1456" s="45"/>
      <c r="LR1456" s="45"/>
      <c r="LS1456" s="45"/>
      <c r="LT1456" s="45"/>
      <c r="LU1456" s="45"/>
      <c r="LV1456" s="45"/>
      <c r="LW1456" s="45"/>
      <c r="LX1456" s="45"/>
      <c r="LY1456" s="45"/>
      <c r="LZ1456" s="45"/>
      <c r="MA1456" s="45"/>
      <c r="MB1456" s="45"/>
      <c r="MC1456" s="45"/>
      <c r="MD1456" s="45"/>
      <c r="ME1456" s="45"/>
      <c r="MF1456" s="45"/>
      <c r="MG1456" s="45"/>
      <c r="MH1456" s="45"/>
      <c r="MI1456" s="45"/>
      <c r="MJ1456" s="45"/>
      <c r="MK1456" s="45"/>
      <c r="ML1456" s="45"/>
      <c r="MM1456" s="45"/>
      <c r="MN1456" s="45"/>
      <c r="MO1456" s="45"/>
      <c r="MP1456" s="45"/>
      <c r="MQ1456" s="45"/>
      <c r="MR1456" s="45"/>
      <c r="MS1456" s="45"/>
      <c r="MT1456" s="45"/>
      <c r="MU1456" s="45"/>
      <c r="MV1456" s="45"/>
      <c r="MW1456" s="45"/>
      <c r="MX1456" s="45"/>
      <c r="MY1456" s="45"/>
      <c r="MZ1456" s="45"/>
      <c r="NA1456" s="45"/>
      <c r="NB1456" s="45"/>
      <c r="NC1456" s="45"/>
      <c r="ND1456" s="45"/>
      <c r="NE1456" s="45"/>
      <c r="NF1456" s="45"/>
      <c r="NG1456" s="45"/>
      <c r="NH1456" s="45"/>
      <c r="NI1456" s="45"/>
      <c r="NJ1456" s="45"/>
      <c r="NK1456" s="45"/>
      <c r="NL1456" s="45"/>
      <c r="NM1456" s="45"/>
      <c r="NN1456" s="45"/>
      <c r="NO1456" s="45"/>
      <c r="NP1456" s="45"/>
      <c r="NQ1456" s="45"/>
      <c r="NR1456" s="45"/>
      <c r="NS1456" s="45"/>
      <c r="NT1456" s="45"/>
      <c r="NU1456" s="45"/>
      <c r="NV1456" s="45"/>
      <c r="NW1456" s="45"/>
      <c r="NX1456" s="45"/>
      <c r="NY1456" s="45"/>
      <c r="NZ1456" s="45"/>
      <c r="OA1456" s="45"/>
      <c r="OB1456" s="45"/>
      <c r="OC1456" s="45"/>
      <c r="OD1456" s="45"/>
      <c r="OE1456" s="45"/>
      <c r="OF1456" s="45"/>
      <c r="OG1456" s="45"/>
      <c r="OH1456" s="45"/>
      <c r="OI1456" s="45"/>
      <c r="OJ1456" s="45"/>
      <c r="OK1456" s="45"/>
      <c r="OL1456" s="45"/>
      <c r="OM1456" s="45"/>
      <c r="ON1456" s="45"/>
      <c r="OO1456" s="45"/>
      <c r="OP1456" s="45"/>
      <c r="OQ1456" s="45"/>
      <c r="OR1456" s="45"/>
      <c r="OS1456" s="45"/>
      <c r="OT1456" s="45"/>
      <c r="OU1456" s="45"/>
      <c r="OV1456" s="45"/>
      <c r="OW1456" s="45"/>
      <c r="OX1456" s="45"/>
      <c r="OY1456" s="45"/>
      <c r="OZ1456" s="45"/>
      <c r="PA1456" s="45"/>
      <c r="PB1456" s="45"/>
      <c r="PC1456" s="45"/>
      <c r="PD1456" s="45"/>
      <c r="PE1456" s="45"/>
      <c r="PF1456" s="45"/>
      <c r="PG1456" s="45"/>
      <c r="PH1456" s="45"/>
      <c r="PI1456" s="45"/>
      <c r="PJ1456" s="45"/>
      <c r="PK1456" s="45"/>
      <c r="PL1456" s="45"/>
      <c r="PM1456" s="45"/>
      <c r="PN1456" s="45"/>
      <c r="PO1456" s="45"/>
      <c r="PP1456" s="45"/>
      <c r="PQ1456" s="45"/>
      <c r="PR1456" s="45"/>
      <c r="PS1456" s="45"/>
      <c r="PT1456" s="45"/>
      <c r="PU1456" s="45"/>
      <c r="PV1456" s="45"/>
      <c r="PW1456" s="45"/>
      <c r="PX1456" s="45"/>
      <c r="PY1456" s="45"/>
      <c r="PZ1456" s="45"/>
      <c r="QA1456" s="45"/>
      <c r="QB1456" s="45"/>
      <c r="QC1456" s="45"/>
      <c r="QD1456" s="45"/>
      <c r="QE1456" s="45"/>
      <c r="QF1456" s="45"/>
      <c r="QG1456" s="45"/>
      <c r="QH1456" s="45"/>
      <c r="QI1456" s="45"/>
      <c r="QJ1456" s="45"/>
      <c r="QK1456" s="45"/>
      <c r="QL1456" s="45"/>
      <c r="QM1456" s="45"/>
      <c r="QN1456" s="45"/>
      <c r="QO1456" s="45"/>
      <c r="QP1456" s="45"/>
      <c r="QQ1456" s="45"/>
      <c r="QR1456" s="45"/>
      <c r="QS1456" s="45"/>
      <c r="QT1456" s="45"/>
      <c r="QU1456" s="45"/>
      <c r="QV1456" s="45"/>
      <c r="QW1456" s="45"/>
      <c r="QX1456" s="45"/>
      <c r="QY1456" s="45"/>
      <c r="QZ1456" s="45"/>
      <c r="RA1456" s="45"/>
      <c r="RB1456" s="45"/>
      <c r="RC1456" s="45"/>
      <c r="RD1456" s="45"/>
    </row>
    <row r="1457" spans="3:472" s="40" customFormat="1" x14ac:dyDescent="0.25">
      <c r="C1457" s="41"/>
      <c r="D1457" s="42"/>
      <c r="E1457" s="46"/>
      <c r="F1457" s="38"/>
      <c r="G1457" s="38"/>
      <c r="H1457" s="38"/>
      <c r="I1457" s="38"/>
      <c r="J1457" s="38"/>
      <c r="K1457" s="38"/>
      <c r="L1457" s="38"/>
      <c r="M1457" s="38"/>
      <c r="N1457" s="38"/>
      <c r="P1457" s="42"/>
      <c r="Q1457" s="38"/>
      <c r="R1457" s="38"/>
      <c r="S1457" s="38"/>
      <c r="T1457" s="47"/>
      <c r="U1457" s="43"/>
      <c r="V1457" s="123"/>
      <c r="W1457" s="123"/>
      <c r="X1457" s="124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78"/>
      <c r="AI1457" s="25"/>
      <c r="AJ1457" s="45"/>
      <c r="AK1457" s="45"/>
      <c r="AL1457" s="45"/>
      <c r="AM1457" s="45"/>
      <c r="AN1457" s="45"/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5"/>
      <c r="AY1457" s="45"/>
      <c r="AZ1457" s="45"/>
      <c r="BA1457" s="45"/>
      <c r="BB1457" s="45"/>
      <c r="BC1457" s="45"/>
      <c r="BD1457" s="45"/>
      <c r="BE1457" s="45"/>
      <c r="BF1457" s="45"/>
      <c r="BG1457" s="45"/>
      <c r="BH1457" s="45"/>
      <c r="BI1457" s="45"/>
      <c r="BJ1457" s="45"/>
      <c r="BK1457" s="45"/>
      <c r="BL1457" s="45"/>
      <c r="BM1457" s="45"/>
      <c r="BN1457" s="45"/>
      <c r="BO1457" s="45"/>
      <c r="BP1457" s="45"/>
      <c r="BQ1457" s="45"/>
      <c r="BR1457" s="45"/>
      <c r="BS1457" s="45"/>
      <c r="BT1457" s="45"/>
      <c r="BU1457" s="45"/>
      <c r="BV1457" s="45"/>
      <c r="BW1457" s="45"/>
      <c r="BX1457" s="45"/>
      <c r="BY1457" s="45"/>
      <c r="BZ1457" s="45"/>
      <c r="CA1457" s="45"/>
      <c r="CB1457" s="45"/>
      <c r="CC1457" s="45"/>
      <c r="CD1457" s="45"/>
      <c r="CE1457" s="45"/>
      <c r="CF1457" s="45"/>
      <c r="CG1457" s="45"/>
      <c r="CH1457" s="45"/>
      <c r="CI1457" s="45"/>
      <c r="CJ1457" s="45"/>
      <c r="CK1457" s="45"/>
      <c r="CL1457" s="45"/>
      <c r="CM1457" s="45"/>
      <c r="CN1457" s="45"/>
      <c r="CO1457" s="45"/>
      <c r="CP1457" s="45"/>
      <c r="CQ1457" s="45"/>
      <c r="CR1457" s="45"/>
      <c r="CS1457" s="45"/>
      <c r="CT1457" s="45"/>
      <c r="CU1457" s="45"/>
      <c r="CV1457" s="45"/>
      <c r="CW1457" s="45"/>
      <c r="CX1457" s="45"/>
      <c r="CY1457" s="45"/>
      <c r="CZ1457" s="45"/>
      <c r="DA1457" s="45"/>
      <c r="DB1457" s="45"/>
      <c r="DC1457" s="45"/>
      <c r="DD1457" s="45"/>
      <c r="DE1457" s="45"/>
      <c r="DF1457" s="45"/>
      <c r="DG1457" s="45"/>
      <c r="DH1457" s="45"/>
      <c r="DI1457" s="45"/>
      <c r="DJ1457" s="45"/>
      <c r="DK1457" s="45"/>
      <c r="DL1457" s="45"/>
      <c r="DM1457" s="45"/>
      <c r="DN1457" s="45"/>
      <c r="DO1457" s="45"/>
      <c r="DP1457" s="45"/>
      <c r="DQ1457" s="45"/>
      <c r="DR1457" s="45"/>
      <c r="DS1457" s="45"/>
      <c r="DT1457" s="45"/>
      <c r="DU1457" s="45"/>
      <c r="DV1457" s="45"/>
      <c r="DW1457" s="45"/>
      <c r="DX1457" s="45"/>
      <c r="DY1457" s="45"/>
      <c r="DZ1457" s="45"/>
      <c r="EA1457" s="45"/>
      <c r="EB1457" s="45"/>
      <c r="EC1457" s="45"/>
      <c r="ED1457" s="45"/>
      <c r="EE1457" s="45"/>
      <c r="EF1457" s="45"/>
      <c r="EG1457" s="45"/>
      <c r="EH1457" s="45"/>
      <c r="EI1457" s="45"/>
      <c r="EJ1457" s="45"/>
      <c r="EK1457" s="45"/>
      <c r="EL1457" s="45"/>
      <c r="EM1457" s="45"/>
      <c r="EN1457" s="45"/>
      <c r="EO1457" s="45"/>
      <c r="EP1457" s="45"/>
      <c r="EQ1457" s="45"/>
      <c r="ER1457" s="45"/>
      <c r="ES1457" s="45"/>
      <c r="ET1457" s="45"/>
      <c r="EU1457" s="45"/>
      <c r="EV1457" s="45"/>
      <c r="EW1457" s="45"/>
      <c r="EX1457" s="45"/>
      <c r="EY1457" s="45"/>
      <c r="EZ1457" s="45"/>
      <c r="FA1457" s="45"/>
      <c r="FB1457" s="45"/>
      <c r="FC1457" s="45"/>
      <c r="FD1457" s="45"/>
      <c r="FE1457" s="45"/>
      <c r="FF1457" s="45"/>
      <c r="FG1457" s="45"/>
      <c r="FH1457" s="45"/>
      <c r="FI1457" s="45"/>
      <c r="FJ1457" s="45"/>
      <c r="FK1457" s="45"/>
      <c r="FL1457" s="45"/>
      <c r="FM1457" s="45"/>
      <c r="FN1457" s="45"/>
      <c r="FO1457" s="45"/>
      <c r="FP1457" s="45"/>
      <c r="FQ1457" s="45"/>
      <c r="FR1457" s="45"/>
      <c r="FS1457" s="45"/>
      <c r="FT1457" s="45"/>
      <c r="FU1457" s="45"/>
      <c r="FV1457" s="45"/>
      <c r="FW1457" s="45"/>
      <c r="FX1457" s="45"/>
      <c r="FY1457" s="45"/>
      <c r="FZ1457" s="45"/>
      <c r="GA1457" s="45"/>
      <c r="GB1457" s="45"/>
      <c r="GC1457" s="45"/>
      <c r="GD1457" s="45"/>
      <c r="GE1457" s="45"/>
      <c r="GF1457" s="45"/>
      <c r="GG1457" s="45"/>
      <c r="GH1457" s="45"/>
      <c r="GI1457" s="45"/>
      <c r="GJ1457" s="45"/>
      <c r="GK1457" s="45"/>
      <c r="GL1457" s="45"/>
      <c r="GM1457" s="45"/>
      <c r="GN1457" s="45"/>
      <c r="GO1457" s="45"/>
      <c r="GP1457" s="45"/>
      <c r="GQ1457" s="45"/>
      <c r="GR1457" s="45"/>
      <c r="GS1457" s="45"/>
      <c r="GT1457" s="45"/>
      <c r="GU1457" s="45"/>
      <c r="GV1457" s="45"/>
      <c r="GW1457" s="45"/>
      <c r="GX1457" s="45"/>
      <c r="GY1457" s="45"/>
      <c r="GZ1457" s="45"/>
      <c r="HA1457" s="45"/>
      <c r="HB1457" s="45"/>
      <c r="HC1457" s="45"/>
      <c r="HD1457" s="45"/>
      <c r="HE1457" s="45"/>
      <c r="HF1457" s="45"/>
      <c r="HG1457" s="45"/>
      <c r="HH1457" s="45"/>
      <c r="HI1457" s="45"/>
      <c r="HJ1457" s="45"/>
      <c r="HK1457" s="45"/>
      <c r="HL1457" s="45"/>
      <c r="HM1457" s="45"/>
      <c r="HN1457" s="45"/>
      <c r="HO1457" s="45"/>
      <c r="HP1457" s="45"/>
      <c r="HQ1457" s="45"/>
      <c r="HR1457" s="45"/>
      <c r="HS1457" s="45"/>
      <c r="HT1457" s="45"/>
      <c r="HU1457" s="45"/>
      <c r="HV1457" s="45"/>
      <c r="HW1457" s="45"/>
      <c r="HX1457" s="45"/>
      <c r="HY1457" s="45"/>
      <c r="HZ1457" s="45"/>
      <c r="IA1457" s="45"/>
      <c r="IB1457" s="45"/>
      <c r="IC1457" s="45"/>
      <c r="ID1457" s="45"/>
      <c r="IE1457" s="45"/>
      <c r="IF1457" s="45"/>
      <c r="IG1457" s="45"/>
      <c r="IH1457" s="45"/>
      <c r="II1457" s="45"/>
      <c r="IJ1457" s="45"/>
      <c r="IK1457" s="45"/>
      <c r="IL1457" s="45"/>
      <c r="IM1457" s="45"/>
      <c r="IN1457" s="45"/>
      <c r="IO1457" s="45"/>
      <c r="IP1457" s="45"/>
      <c r="IQ1457" s="45"/>
      <c r="IR1457" s="45"/>
      <c r="IS1457" s="45"/>
      <c r="IT1457" s="45"/>
      <c r="IU1457" s="45"/>
      <c r="IV1457" s="45"/>
      <c r="IW1457" s="45"/>
      <c r="IX1457" s="45"/>
      <c r="IY1457" s="45"/>
      <c r="IZ1457" s="45"/>
      <c r="JA1457" s="45"/>
      <c r="JB1457" s="45"/>
      <c r="JC1457" s="45"/>
      <c r="JD1457" s="45"/>
      <c r="JE1457" s="45"/>
      <c r="JF1457" s="45"/>
      <c r="JG1457" s="45"/>
      <c r="JH1457" s="45"/>
      <c r="JI1457" s="45"/>
      <c r="JJ1457" s="45"/>
      <c r="JK1457" s="45"/>
      <c r="JL1457" s="45"/>
      <c r="JM1457" s="45"/>
      <c r="JN1457" s="45"/>
      <c r="JO1457" s="45"/>
      <c r="JP1457" s="45"/>
      <c r="JQ1457" s="45"/>
      <c r="JR1457" s="45"/>
      <c r="JS1457" s="45"/>
      <c r="JT1457" s="45"/>
      <c r="JU1457" s="45"/>
      <c r="JV1457" s="45"/>
      <c r="JW1457" s="45"/>
      <c r="JX1457" s="45"/>
      <c r="JY1457" s="45"/>
      <c r="JZ1457" s="45"/>
      <c r="KA1457" s="45"/>
      <c r="KB1457" s="45"/>
      <c r="KC1457" s="45"/>
      <c r="KD1457" s="45"/>
      <c r="KE1457" s="45"/>
      <c r="KF1457" s="45"/>
      <c r="KG1457" s="45"/>
      <c r="KH1457" s="45"/>
      <c r="KI1457" s="45"/>
      <c r="KJ1457" s="45"/>
      <c r="KK1457" s="45"/>
      <c r="KL1457" s="45"/>
      <c r="KM1457" s="45"/>
      <c r="KN1457" s="45"/>
      <c r="KO1457" s="45"/>
      <c r="KP1457" s="45"/>
      <c r="KQ1457" s="45"/>
      <c r="KR1457" s="45"/>
      <c r="KS1457" s="45"/>
      <c r="KT1457" s="45"/>
      <c r="KU1457" s="45"/>
      <c r="KV1457" s="45"/>
      <c r="KW1457" s="45"/>
      <c r="KX1457" s="45"/>
      <c r="KY1457" s="45"/>
      <c r="KZ1457" s="45"/>
      <c r="LA1457" s="45"/>
      <c r="LB1457" s="45"/>
      <c r="LC1457" s="45"/>
      <c r="LD1457" s="45"/>
      <c r="LE1457" s="45"/>
      <c r="LF1457" s="45"/>
      <c r="LG1457" s="45"/>
      <c r="LH1457" s="45"/>
      <c r="LI1457" s="45"/>
      <c r="LJ1457" s="45"/>
      <c r="LK1457" s="45"/>
      <c r="LL1457" s="45"/>
      <c r="LM1457" s="45"/>
      <c r="LN1457" s="45"/>
      <c r="LO1457" s="45"/>
      <c r="LP1457" s="45"/>
      <c r="LQ1457" s="45"/>
      <c r="LR1457" s="45"/>
      <c r="LS1457" s="45"/>
      <c r="LT1457" s="45"/>
      <c r="LU1457" s="45"/>
      <c r="LV1457" s="45"/>
      <c r="LW1457" s="45"/>
      <c r="LX1457" s="45"/>
      <c r="LY1457" s="45"/>
      <c r="LZ1457" s="45"/>
      <c r="MA1457" s="45"/>
      <c r="MB1457" s="45"/>
      <c r="MC1457" s="45"/>
      <c r="MD1457" s="45"/>
      <c r="ME1457" s="45"/>
      <c r="MF1457" s="45"/>
      <c r="MG1457" s="45"/>
      <c r="MH1457" s="45"/>
      <c r="MI1457" s="45"/>
      <c r="MJ1457" s="45"/>
      <c r="MK1457" s="45"/>
      <c r="ML1457" s="45"/>
      <c r="MM1457" s="45"/>
      <c r="MN1457" s="45"/>
      <c r="MO1457" s="45"/>
      <c r="MP1457" s="45"/>
      <c r="MQ1457" s="45"/>
      <c r="MR1457" s="45"/>
      <c r="MS1457" s="45"/>
      <c r="MT1457" s="45"/>
      <c r="MU1457" s="45"/>
      <c r="MV1457" s="45"/>
      <c r="MW1457" s="45"/>
      <c r="MX1457" s="45"/>
      <c r="MY1457" s="45"/>
      <c r="MZ1457" s="45"/>
      <c r="NA1457" s="45"/>
      <c r="NB1457" s="45"/>
      <c r="NC1457" s="45"/>
      <c r="ND1457" s="45"/>
      <c r="NE1457" s="45"/>
      <c r="NF1457" s="45"/>
      <c r="NG1457" s="45"/>
      <c r="NH1457" s="45"/>
      <c r="NI1457" s="45"/>
      <c r="NJ1457" s="45"/>
      <c r="NK1457" s="45"/>
      <c r="NL1457" s="45"/>
      <c r="NM1457" s="45"/>
      <c r="NN1457" s="45"/>
      <c r="NO1457" s="45"/>
      <c r="NP1457" s="45"/>
      <c r="NQ1457" s="45"/>
      <c r="NR1457" s="45"/>
      <c r="NS1457" s="45"/>
      <c r="NT1457" s="45"/>
      <c r="NU1457" s="45"/>
      <c r="NV1457" s="45"/>
      <c r="NW1457" s="45"/>
      <c r="NX1457" s="45"/>
      <c r="NY1457" s="45"/>
      <c r="NZ1457" s="45"/>
      <c r="OA1457" s="45"/>
      <c r="OB1457" s="45"/>
      <c r="OC1457" s="45"/>
      <c r="OD1457" s="45"/>
      <c r="OE1457" s="45"/>
      <c r="OF1457" s="45"/>
      <c r="OG1457" s="45"/>
      <c r="OH1457" s="45"/>
      <c r="OI1457" s="45"/>
      <c r="OJ1457" s="45"/>
      <c r="OK1457" s="45"/>
      <c r="OL1457" s="45"/>
      <c r="OM1457" s="45"/>
      <c r="ON1457" s="45"/>
      <c r="OO1457" s="45"/>
      <c r="OP1457" s="45"/>
      <c r="OQ1457" s="45"/>
      <c r="OR1457" s="45"/>
      <c r="OS1457" s="45"/>
      <c r="OT1457" s="45"/>
      <c r="OU1457" s="45"/>
      <c r="OV1457" s="45"/>
      <c r="OW1457" s="45"/>
      <c r="OX1457" s="45"/>
      <c r="OY1457" s="45"/>
      <c r="OZ1457" s="45"/>
      <c r="PA1457" s="45"/>
      <c r="PB1457" s="45"/>
      <c r="PC1457" s="45"/>
      <c r="PD1457" s="45"/>
      <c r="PE1457" s="45"/>
      <c r="PF1457" s="45"/>
      <c r="PG1457" s="45"/>
      <c r="PH1457" s="45"/>
      <c r="PI1457" s="45"/>
      <c r="PJ1457" s="45"/>
      <c r="PK1457" s="45"/>
      <c r="PL1457" s="45"/>
      <c r="PM1457" s="45"/>
      <c r="PN1457" s="45"/>
      <c r="PO1457" s="45"/>
      <c r="PP1457" s="45"/>
      <c r="PQ1457" s="45"/>
      <c r="PR1457" s="45"/>
      <c r="PS1457" s="45"/>
      <c r="PT1457" s="45"/>
      <c r="PU1457" s="45"/>
      <c r="PV1457" s="45"/>
      <c r="PW1457" s="45"/>
      <c r="PX1457" s="45"/>
      <c r="PY1457" s="45"/>
      <c r="PZ1457" s="45"/>
      <c r="QA1457" s="45"/>
      <c r="QB1457" s="45"/>
      <c r="QC1457" s="45"/>
      <c r="QD1457" s="45"/>
      <c r="QE1457" s="45"/>
      <c r="QF1457" s="45"/>
      <c r="QG1457" s="45"/>
      <c r="QH1457" s="45"/>
      <c r="QI1457" s="45"/>
      <c r="QJ1457" s="45"/>
      <c r="QK1457" s="45"/>
      <c r="QL1457" s="45"/>
      <c r="QM1457" s="45"/>
      <c r="QN1457" s="45"/>
      <c r="QO1457" s="45"/>
      <c r="QP1457" s="45"/>
      <c r="QQ1457" s="45"/>
      <c r="QR1457" s="45"/>
      <c r="QS1457" s="45"/>
      <c r="QT1457" s="45"/>
      <c r="QU1457" s="45"/>
      <c r="QV1457" s="45"/>
      <c r="QW1457" s="45"/>
      <c r="QX1457" s="45"/>
      <c r="QY1457" s="45"/>
      <c r="QZ1457" s="45"/>
      <c r="RA1457" s="45"/>
      <c r="RB1457" s="45"/>
      <c r="RC1457" s="45"/>
      <c r="RD1457" s="45"/>
    </row>
    <row r="1458" spans="3:472" s="40" customFormat="1" x14ac:dyDescent="0.25">
      <c r="C1458" s="41"/>
      <c r="D1458" s="42"/>
      <c r="E1458" s="46"/>
      <c r="F1458" s="38"/>
      <c r="G1458" s="38"/>
      <c r="H1458" s="38"/>
      <c r="I1458" s="38"/>
      <c r="J1458" s="38"/>
      <c r="K1458" s="38"/>
      <c r="L1458" s="38"/>
      <c r="M1458" s="38"/>
      <c r="N1458" s="38"/>
      <c r="P1458" s="42"/>
      <c r="Q1458" s="38"/>
      <c r="R1458" s="38"/>
      <c r="S1458" s="38"/>
      <c r="T1458" s="47"/>
      <c r="U1458" s="43"/>
      <c r="V1458" s="123"/>
      <c r="W1458" s="123"/>
      <c r="X1458" s="124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78"/>
      <c r="AI1458" s="25"/>
      <c r="AJ1458" s="45"/>
      <c r="AK1458" s="45"/>
      <c r="AL1458" s="45"/>
      <c r="AM1458" s="45"/>
      <c r="AN1458" s="45"/>
      <c r="AO1458" s="45"/>
      <c r="AP1458" s="45"/>
      <c r="AQ1458" s="45"/>
      <c r="AR1458" s="45"/>
      <c r="AS1458" s="45"/>
      <c r="AT1458" s="45"/>
      <c r="AU1458" s="45"/>
      <c r="AV1458" s="45"/>
      <c r="AW1458" s="45"/>
      <c r="AX1458" s="45"/>
      <c r="AY1458" s="45"/>
      <c r="AZ1458" s="45"/>
      <c r="BA1458" s="45"/>
      <c r="BB1458" s="45"/>
      <c r="BC1458" s="45"/>
      <c r="BD1458" s="45"/>
      <c r="BE1458" s="45"/>
      <c r="BF1458" s="45"/>
      <c r="BG1458" s="45"/>
      <c r="BH1458" s="45"/>
      <c r="BI1458" s="45"/>
      <c r="BJ1458" s="45"/>
      <c r="BK1458" s="45"/>
      <c r="BL1458" s="45"/>
      <c r="BM1458" s="45"/>
      <c r="BN1458" s="45"/>
      <c r="BO1458" s="45"/>
      <c r="BP1458" s="45"/>
      <c r="BQ1458" s="45"/>
      <c r="BR1458" s="45"/>
      <c r="BS1458" s="45"/>
      <c r="BT1458" s="45"/>
      <c r="BU1458" s="45"/>
      <c r="BV1458" s="45"/>
      <c r="BW1458" s="45"/>
      <c r="BX1458" s="45"/>
      <c r="BY1458" s="45"/>
      <c r="BZ1458" s="45"/>
      <c r="CA1458" s="45"/>
      <c r="CB1458" s="45"/>
      <c r="CC1458" s="45"/>
      <c r="CD1458" s="45"/>
      <c r="CE1458" s="45"/>
      <c r="CF1458" s="45"/>
      <c r="CG1458" s="45"/>
      <c r="CH1458" s="45"/>
      <c r="CI1458" s="45"/>
      <c r="CJ1458" s="45"/>
      <c r="CK1458" s="45"/>
      <c r="CL1458" s="45"/>
      <c r="CM1458" s="45"/>
      <c r="CN1458" s="45"/>
      <c r="CO1458" s="45"/>
      <c r="CP1458" s="45"/>
      <c r="CQ1458" s="45"/>
      <c r="CR1458" s="45"/>
      <c r="CS1458" s="45"/>
      <c r="CT1458" s="45"/>
      <c r="CU1458" s="45"/>
      <c r="CV1458" s="45"/>
      <c r="CW1458" s="45"/>
      <c r="CX1458" s="45"/>
      <c r="CY1458" s="45"/>
      <c r="CZ1458" s="45"/>
      <c r="DA1458" s="45"/>
      <c r="DB1458" s="45"/>
      <c r="DC1458" s="45"/>
      <c r="DD1458" s="45"/>
      <c r="DE1458" s="45"/>
      <c r="DF1458" s="45"/>
      <c r="DG1458" s="45"/>
      <c r="DH1458" s="45"/>
      <c r="DI1458" s="45"/>
      <c r="DJ1458" s="45"/>
      <c r="DK1458" s="45"/>
      <c r="DL1458" s="45"/>
      <c r="DM1458" s="45"/>
      <c r="DN1458" s="45"/>
      <c r="DO1458" s="45"/>
      <c r="DP1458" s="45"/>
      <c r="DQ1458" s="45"/>
      <c r="DR1458" s="45"/>
      <c r="DS1458" s="45"/>
      <c r="DT1458" s="45"/>
      <c r="DU1458" s="45"/>
      <c r="DV1458" s="45"/>
      <c r="DW1458" s="45"/>
      <c r="DX1458" s="45"/>
      <c r="DY1458" s="45"/>
      <c r="DZ1458" s="45"/>
      <c r="EA1458" s="45"/>
      <c r="EB1458" s="45"/>
      <c r="EC1458" s="45"/>
      <c r="ED1458" s="45"/>
      <c r="EE1458" s="45"/>
      <c r="EF1458" s="45"/>
      <c r="EG1458" s="45"/>
      <c r="EH1458" s="45"/>
      <c r="EI1458" s="45"/>
      <c r="EJ1458" s="45"/>
      <c r="EK1458" s="45"/>
      <c r="EL1458" s="45"/>
      <c r="EM1458" s="45"/>
      <c r="EN1458" s="45"/>
      <c r="EO1458" s="45"/>
      <c r="EP1458" s="45"/>
      <c r="EQ1458" s="45"/>
      <c r="ER1458" s="45"/>
      <c r="ES1458" s="45"/>
      <c r="ET1458" s="45"/>
      <c r="EU1458" s="45"/>
      <c r="EV1458" s="45"/>
      <c r="EW1458" s="45"/>
      <c r="EX1458" s="45"/>
      <c r="EY1458" s="45"/>
      <c r="EZ1458" s="45"/>
      <c r="FA1458" s="45"/>
      <c r="FB1458" s="45"/>
      <c r="FC1458" s="45"/>
      <c r="FD1458" s="45"/>
      <c r="FE1458" s="45"/>
      <c r="FF1458" s="45"/>
      <c r="FG1458" s="45"/>
      <c r="FH1458" s="45"/>
      <c r="FI1458" s="45"/>
      <c r="FJ1458" s="45"/>
      <c r="FK1458" s="45"/>
      <c r="FL1458" s="45"/>
      <c r="FM1458" s="45"/>
      <c r="FN1458" s="45"/>
      <c r="FO1458" s="45"/>
      <c r="FP1458" s="45"/>
      <c r="FQ1458" s="45"/>
      <c r="FR1458" s="45"/>
      <c r="FS1458" s="45"/>
      <c r="FT1458" s="45"/>
      <c r="FU1458" s="45"/>
      <c r="FV1458" s="45"/>
      <c r="FW1458" s="45"/>
      <c r="FX1458" s="45"/>
      <c r="FY1458" s="45"/>
      <c r="FZ1458" s="45"/>
      <c r="GA1458" s="45"/>
      <c r="GB1458" s="45"/>
      <c r="GC1458" s="45"/>
      <c r="GD1458" s="45"/>
      <c r="GE1458" s="45"/>
      <c r="GF1458" s="45"/>
      <c r="GG1458" s="45"/>
      <c r="GH1458" s="45"/>
      <c r="GI1458" s="45"/>
      <c r="GJ1458" s="45"/>
      <c r="GK1458" s="45"/>
      <c r="GL1458" s="45"/>
      <c r="GM1458" s="45"/>
      <c r="GN1458" s="45"/>
      <c r="GO1458" s="45"/>
      <c r="GP1458" s="45"/>
      <c r="GQ1458" s="45"/>
      <c r="GR1458" s="45"/>
      <c r="GS1458" s="45"/>
      <c r="GT1458" s="45"/>
      <c r="GU1458" s="45"/>
      <c r="GV1458" s="45"/>
      <c r="GW1458" s="45"/>
      <c r="GX1458" s="45"/>
      <c r="GY1458" s="45"/>
      <c r="GZ1458" s="45"/>
      <c r="HA1458" s="45"/>
      <c r="HB1458" s="45"/>
      <c r="HC1458" s="45"/>
      <c r="HD1458" s="45"/>
      <c r="HE1458" s="45"/>
      <c r="HF1458" s="45"/>
      <c r="HG1458" s="45"/>
      <c r="HH1458" s="45"/>
      <c r="HI1458" s="45"/>
      <c r="HJ1458" s="45"/>
      <c r="HK1458" s="45"/>
      <c r="HL1458" s="45"/>
      <c r="HM1458" s="45"/>
      <c r="HN1458" s="45"/>
      <c r="HO1458" s="45"/>
      <c r="HP1458" s="45"/>
      <c r="HQ1458" s="45"/>
      <c r="HR1458" s="45"/>
      <c r="HS1458" s="45"/>
      <c r="HT1458" s="45"/>
      <c r="HU1458" s="45"/>
      <c r="HV1458" s="45"/>
      <c r="HW1458" s="45"/>
      <c r="HX1458" s="45"/>
      <c r="HY1458" s="45"/>
      <c r="HZ1458" s="45"/>
      <c r="IA1458" s="45"/>
      <c r="IB1458" s="45"/>
      <c r="IC1458" s="45"/>
      <c r="ID1458" s="45"/>
      <c r="IE1458" s="45"/>
      <c r="IF1458" s="45"/>
      <c r="IG1458" s="45"/>
      <c r="IH1458" s="45"/>
      <c r="II1458" s="45"/>
      <c r="IJ1458" s="45"/>
      <c r="IK1458" s="45"/>
      <c r="IL1458" s="45"/>
      <c r="IM1458" s="45"/>
      <c r="IN1458" s="45"/>
      <c r="IO1458" s="45"/>
      <c r="IP1458" s="45"/>
      <c r="IQ1458" s="45"/>
      <c r="IR1458" s="45"/>
      <c r="IS1458" s="45"/>
      <c r="IT1458" s="45"/>
      <c r="IU1458" s="45"/>
      <c r="IV1458" s="45"/>
      <c r="IW1458" s="45"/>
      <c r="IX1458" s="45"/>
      <c r="IY1458" s="45"/>
      <c r="IZ1458" s="45"/>
      <c r="JA1458" s="45"/>
      <c r="JB1458" s="45"/>
      <c r="JC1458" s="45"/>
      <c r="JD1458" s="45"/>
      <c r="JE1458" s="45"/>
      <c r="JF1458" s="45"/>
      <c r="JG1458" s="45"/>
      <c r="JH1458" s="45"/>
      <c r="JI1458" s="45"/>
      <c r="JJ1458" s="45"/>
      <c r="JK1458" s="45"/>
      <c r="JL1458" s="45"/>
      <c r="JM1458" s="45"/>
      <c r="JN1458" s="45"/>
      <c r="JO1458" s="45"/>
      <c r="JP1458" s="45"/>
      <c r="JQ1458" s="45"/>
      <c r="JR1458" s="45"/>
      <c r="JS1458" s="45"/>
      <c r="JT1458" s="45"/>
      <c r="JU1458" s="45"/>
      <c r="JV1458" s="45"/>
      <c r="JW1458" s="45"/>
      <c r="JX1458" s="45"/>
      <c r="JY1458" s="45"/>
      <c r="JZ1458" s="45"/>
      <c r="KA1458" s="45"/>
      <c r="KB1458" s="45"/>
      <c r="KC1458" s="45"/>
      <c r="KD1458" s="45"/>
      <c r="KE1458" s="45"/>
      <c r="KF1458" s="45"/>
      <c r="KG1458" s="45"/>
      <c r="KH1458" s="45"/>
      <c r="KI1458" s="45"/>
      <c r="KJ1458" s="45"/>
      <c r="KK1458" s="45"/>
      <c r="KL1458" s="45"/>
      <c r="KM1458" s="45"/>
      <c r="KN1458" s="45"/>
      <c r="KO1458" s="45"/>
      <c r="KP1458" s="45"/>
      <c r="KQ1458" s="45"/>
      <c r="KR1458" s="45"/>
      <c r="KS1458" s="45"/>
      <c r="KT1458" s="45"/>
      <c r="KU1458" s="45"/>
      <c r="KV1458" s="45"/>
      <c r="KW1458" s="45"/>
      <c r="KX1458" s="45"/>
      <c r="KY1458" s="45"/>
      <c r="KZ1458" s="45"/>
      <c r="LA1458" s="45"/>
      <c r="LB1458" s="45"/>
      <c r="LC1458" s="45"/>
      <c r="LD1458" s="45"/>
      <c r="LE1458" s="45"/>
      <c r="LF1458" s="45"/>
      <c r="LG1458" s="45"/>
      <c r="LH1458" s="45"/>
      <c r="LI1458" s="45"/>
      <c r="LJ1458" s="45"/>
      <c r="LK1458" s="45"/>
      <c r="LL1458" s="45"/>
      <c r="LM1458" s="45"/>
      <c r="LN1458" s="45"/>
      <c r="LO1458" s="45"/>
      <c r="LP1458" s="45"/>
      <c r="LQ1458" s="45"/>
      <c r="LR1458" s="45"/>
      <c r="LS1458" s="45"/>
      <c r="LT1458" s="45"/>
      <c r="LU1458" s="45"/>
      <c r="LV1458" s="45"/>
      <c r="LW1458" s="45"/>
      <c r="LX1458" s="45"/>
      <c r="LY1458" s="45"/>
      <c r="LZ1458" s="45"/>
      <c r="MA1458" s="45"/>
      <c r="MB1458" s="45"/>
      <c r="MC1458" s="45"/>
      <c r="MD1458" s="45"/>
      <c r="ME1458" s="45"/>
      <c r="MF1458" s="45"/>
      <c r="MG1458" s="45"/>
      <c r="MH1458" s="45"/>
      <c r="MI1458" s="45"/>
      <c r="MJ1458" s="45"/>
      <c r="MK1458" s="45"/>
      <c r="ML1458" s="45"/>
      <c r="MM1458" s="45"/>
      <c r="MN1458" s="45"/>
      <c r="MO1458" s="45"/>
      <c r="MP1458" s="45"/>
      <c r="MQ1458" s="45"/>
      <c r="MR1458" s="45"/>
      <c r="MS1458" s="45"/>
      <c r="MT1458" s="45"/>
      <c r="MU1458" s="45"/>
      <c r="MV1458" s="45"/>
      <c r="MW1458" s="45"/>
      <c r="MX1458" s="45"/>
      <c r="MY1458" s="45"/>
      <c r="MZ1458" s="45"/>
      <c r="NA1458" s="45"/>
      <c r="NB1458" s="45"/>
      <c r="NC1458" s="45"/>
      <c r="ND1458" s="45"/>
      <c r="NE1458" s="45"/>
      <c r="NF1458" s="45"/>
      <c r="NG1458" s="45"/>
      <c r="NH1458" s="45"/>
      <c r="NI1458" s="45"/>
      <c r="NJ1458" s="45"/>
      <c r="NK1458" s="45"/>
      <c r="NL1458" s="45"/>
      <c r="NM1458" s="45"/>
      <c r="NN1458" s="45"/>
      <c r="NO1458" s="45"/>
      <c r="NP1458" s="45"/>
      <c r="NQ1458" s="45"/>
      <c r="NR1458" s="45"/>
      <c r="NS1458" s="45"/>
      <c r="NT1458" s="45"/>
      <c r="NU1458" s="45"/>
      <c r="NV1458" s="45"/>
      <c r="NW1458" s="45"/>
      <c r="NX1458" s="45"/>
      <c r="NY1458" s="45"/>
      <c r="NZ1458" s="45"/>
      <c r="OA1458" s="45"/>
      <c r="OB1458" s="45"/>
      <c r="OC1458" s="45"/>
      <c r="OD1458" s="45"/>
      <c r="OE1458" s="45"/>
      <c r="OF1458" s="45"/>
      <c r="OG1458" s="45"/>
      <c r="OH1458" s="45"/>
      <c r="OI1458" s="45"/>
      <c r="OJ1458" s="45"/>
      <c r="OK1458" s="45"/>
      <c r="OL1458" s="45"/>
      <c r="OM1458" s="45"/>
      <c r="ON1458" s="45"/>
      <c r="OO1458" s="45"/>
      <c r="OP1458" s="45"/>
      <c r="OQ1458" s="45"/>
      <c r="OR1458" s="45"/>
      <c r="OS1458" s="45"/>
      <c r="OT1458" s="45"/>
      <c r="OU1458" s="45"/>
      <c r="OV1458" s="45"/>
      <c r="OW1458" s="45"/>
      <c r="OX1458" s="45"/>
      <c r="OY1458" s="45"/>
      <c r="OZ1458" s="45"/>
      <c r="PA1458" s="45"/>
      <c r="PB1458" s="45"/>
      <c r="PC1458" s="45"/>
      <c r="PD1458" s="45"/>
      <c r="PE1458" s="45"/>
      <c r="PF1458" s="45"/>
      <c r="PG1458" s="45"/>
      <c r="PH1458" s="45"/>
      <c r="PI1458" s="45"/>
      <c r="PJ1458" s="45"/>
      <c r="PK1458" s="45"/>
      <c r="PL1458" s="45"/>
      <c r="PM1458" s="45"/>
      <c r="PN1458" s="45"/>
      <c r="PO1458" s="45"/>
      <c r="PP1458" s="45"/>
      <c r="PQ1458" s="45"/>
      <c r="PR1458" s="45"/>
      <c r="PS1458" s="45"/>
      <c r="PT1458" s="45"/>
      <c r="PU1458" s="45"/>
      <c r="PV1458" s="45"/>
      <c r="PW1458" s="45"/>
      <c r="PX1458" s="45"/>
      <c r="PY1458" s="45"/>
      <c r="PZ1458" s="45"/>
      <c r="QA1458" s="45"/>
      <c r="QB1458" s="45"/>
      <c r="QC1458" s="45"/>
      <c r="QD1458" s="45"/>
      <c r="QE1458" s="45"/>
      <c r="QF1458" s="45"/>
      <c r="QG1458" s="45"/>
      <c r="QH1458" s="45"/>
      <c r="QI1458" s="45"/>
      <c r="QJ1458" s="45"/>
      <c r="QK1458" s="45"/>
      <c r="QL1458" s="45"/>
      <c r="QM1458" s="45"/>
      <c r="QN1458" s="45"/>
      <c r="QO1458" s="45"/>
      <c r="QP1458" s="45"/>
      <c r="QQ1458" s="45"/>
      <c r="QR1458" s="45"/>
      <c r="QS1458" s="45"/>
      <c r="QT1458" s="45"/>
      <c r="QU1458" s="45"/>
      <c r="QV1458" s="45"/>
      <c r="QW1458" s="45"/>
      <c r="QX1458" s="45"/>
      <c r="QY1458" s="45"/>
      <c r="QZ1458" s="45"/>
      <c r="RA1458" s="45"/>
      <c r="RB1458" s="45"/>
      <c r="RC1458" s="45"/>
      <c r="RD1458" s="45"/>
    </row>
    <row r="1459" spans="3:472" s="40" customFormat="1" x14ac:dyDescent="0.25">
      <c r="C1459" s="41"/>
      <c r="D1459" s="42"/>
      <c r="E1459" s="46"/>
      <c r="F1459" s="38"/>
      <c r="G1459" s="38"/>
      <c r="H1459" s="38"/>
      <c r="I1459" s="38"/>
      <c r="J1459" s="38"/>
      <c r="K1459" s="38"/>
      <c r="L1459" s="38"/>
      <c r="M1459" s="38"/>
      <c r="N1459" s="38"/>
      <c r="P1459" s="42"/>
      <c r="Q1459" s="38"/>
      <c r="R1459" s="38"/>
      <c r="S1459" s="38"/>
      <c r="T1459" s="47"/>
      <c r="U1459" s="43"/>
      <c r="V1459" s="123"/>
      <c r="W1459" s="123"/>
      <c r="X1459" s="124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78"/>
      <c r="AI1459" s="25"/>
      <c r="AJ1459" s="45"/>
      <c r="AK1459" s="45"/>
      <c r="AL1459" s="45"/>
      <c r="AM1459" s="45"/>
      <c r="AN1459" s="45"/>
      <c r="AO1459" s="45"/>
      <c r="AP1459" s="45"/>
      <c r="AQ1459" s="45"/>
      <c r="AR1459" s="45"/>
      <c r="AS1459" s="45"/>
      <c r="AT1459" s="45"/>
      <c r="AU1459" s="45"/>
      <c r="AV1459" s="45"/>
      <c r="AW1459" s="45"/>
      <c r="AX1459" s="45"/>
      <c r="AY1459" s="45"/>
      <c r="AZ1459" s="45"/>
      <c r="BA1459" s="45"/>
      <c r="BB1459" s="45"/>
      <c r="BC1459" s="45"/>
      <c r="BD1459" s="45"/>
      <c r="BE1459" s="45"/>
      <c r="BF1459" s="45"/>
      <c r="BG1459" s="45"/>
      <c r="BH1459" s="45"/>
      <c r="BI1459" s="45"/>
      <c r="BJ1459" s="45"/>
      <c r="BK1459" s="45"/>
      <c r="BL1459" s="45"/>
      <c r="BM1459" s="45"/>
      <c r="BN1459" s="45"/>
      <c r="BO1459" s="45"/>
      <c r="BP1459" s="45"/>
      <c r="BQ1459" s="45"/>
      <c r="BR1459" s="45"/>
      <c r="BS1459" s="45"/>
      <c r="BT1459" s="45"/>
      <c r="BU1459" s="45"/>
      <c r="BV1459" s="45"/>
      <c r="BW1459" s="45"/>
      <c r="BX1459" s="45"/>
      <c r="BY1459" s="45"/>
      <c r="BZ1459" s="45"/>
      <c r="CA1459" s="45"/>
      <c r="CB1459" s="45"/>
      <c r="CC1459" s="45"/>
      <c r="CD1459" s="45"/>
      <c r="CE1459" s="45"/>
      <c r="CF1459" s="45"/>
      <c r="CG1459" s="45"/>
      <c r="CH1459" s="45"/>
      <c r="CI1459" s="45"/>
      <c r="CJ1459" s="45"/>
      <c r="CK1459" s="45"/>
      <c r="CL1459" s="45"/>
      <c r="CM1459" s="45"/>
      <c r="CN1459" s="45"/>
      <c r="CO1459" s="45"/>
      <c r="CP1459" s="45"/>
      <c r="CQ1459" s="45"/>
      <c r="CR1459" s="45"/>
      <c r="CS1459" s="45"/>
      <c r="CT1459" s="45"/>
      <c r="CU1459" s="45"/>
      <c r="CV1459" s="45"/>
      <c r="CW1459" s="45"/>
      <c r="CX1459" s="45"/>
      <c r="CY1459" s="45"/>
      <c r="CZ1459" s="45"/>
      <c r="DA1459" s="45"/>
      <c r="DB1459" s="45"/>
      <c r="DC1459" s="45"/>
      <c r="DD1459" s="45"/>
      <c r="DE1459" s="45"/>
      <c r="DF1459" s="45"/>
      <c r="DG1459" s="45"/>
      <c r="DH1459" s="45"/>
      <c r="DI1459" s="45"/>
      <c r="DJ1459" s="45"/>
      <c r="DK1459" s="45"/>
      <c r="DL1459" s="45"/>
      <c r="DM1459" s="45"/>
      <c r="DN1459" s="45"/>
      <c r="DO1459" s="45"/>
      <c r="DP1459" s="45"/>
      <c r="DQ1459" s="45"/>
      <c r="DR1459" s="45"/>
      <c r="DS1459" s="45"/>
      <c r="DT1459" s="45"/>
      <c r="DU1459" s="45"/>
      <c r="DV1459" s="45"/>
      <c r="DW1459" s="45"/>
      <c r="DX1459" s="45"/>
      <c r="DY1459" s="45"/>
      <c r="DZ1459" s="45"/>
      <c r="EA1459" s="45"/>
      <c r="EB1459" s="45"/>
      <c r="EC1459" s="45"/>
      <c r="ED1459" s="45"/>
      <c r="EE1459" s="45"/>
      <c r="EF1459" s="45"/>
      <c r="EG1459" s="45"/>
      <c r="EH1459" s="45"/>
      <c r="EI1459" s="45"/>
      <c r="EJ1459" s="45"/>
      <c r="EK1459" s="45"/>
      <c r="EL1459" s="45"/>
      <c r="EM1459" s="45"/>
      <c r="EN1459" s="45"/>
      <c r="EO1459" s="45"/>
      <c r="EP1459" s="45"/>
      <c r="EQ1459" s="45"/>
      <c r="ER1459" s="45"/>
      <c r="ES1459" s="45"/>
      <c r="ET1459" s="45"/>
      <c r="EU1459" s="45"/>
      <c r="EV1459" s="45"/>
      <c r="EW1459" s="45"/>
      <c r="EX1459" s="45"/>
      <c r="EY1459" s="45"/>
      <c r="EZ1459" s="45"/>
      <c r="FA1459" s="45"/>
      <c r="FB1459" s="45"/>
      <c r="FC1459" s="45"/>
      <c r="FD1459" s="45"/>
      <c r="FE1459" s="45"/>
      <c r="FF1459" s="45"/>
      <c r="FG1459" s="45"/>
      <c r="FH1459" s="45"/>
      <c r="FI1459" s="45"/>
      <c r="FJ1459" s="45"/>
      <c r="FK1459" s="45"/>
      <c r="FL1459" s="45"/>
      <c r="FM1459" s="45"/>
      <c r="FN1459" s="45"/>
      <c r="FO1459" s="45"/>
      <c r="FP1459" s="45"/>
      <c r="FQ1459" s="45"/>
      <c r="FR1459" s="45"/>
      <c r="FS1459" s="45"/>
      <c r="FT1459" s="45"/>
      <c r="FU1459" s="45"/>
      <c r="FV1459" s="45"/>
      <c r="FW1459" s="45"/>
      <c r="FX1459" s="45"/>
      <c r="FY1459" s="45"/>
      <c r="FZ1459" s="45"/>
      <c r="GA1459" s="45"/>
      <c r="GB1459" s="45"/>
      <c r="GC1459" s="45"/>
      <c r="GD1459" s="45"/>
      <c r="GE1459" s="45"/>
      <c r="GF1459" s="45"/>
      <c r="GG1459" s="45"/>
      <c r="GH1459" s="45"/>
      <c r="GI1459" s="45"/>
      <c r="GJ1459" s="45"/>
      <c r="GK1459" s="45"/>
      <c r="GL1459" s="45"/>
      <c r="GM1459" s="45"/>
      <c r="GN1459" s="45"/>
      <c r="GO1459" s="45"/>
      <c r="GP1459" s="45"/>
      <c r="GQ1459" s="45"/>
      <c r="GR1459" s="45"/>
      <c r="GS1459" s="45"/>
      <c r="GT1459" s="45"/>
      <c r="GU1459" s="45"/>
      <c r="GV1459" s="45"/>
      <c r="GW1459" s="45"/>
      <c r="GX1459" s="45"/>
      <c r="GY1459" s="45"/>
      <c r="GZ1459" s="45"/>
      <c r="HA1459" s="45"/>
      <c r="HB1459" s="45"/>
      <c r="HC1459" s="45"/>
      <c r="HD1459" s="45"/>
      <c r="HE1459" s="45"/>
      <c r="HF1459" s="45"/>
      <c r="HG1459" s="45"/>
      <c r="HH1459" s="45"/>
      <c r="HI1459" s="45"/>
      <c r="HJ1459" s="45"/>
      <c r="HK1459" s="45"/>
      <c r="HL1459" s="45"/>
      <c r="HM1459" s="45"/>
      <c r="HN1459" s="45"/>
      <c r="HO1459" s="45"/>
      <c r="HP1459" s="45"/>
      <c r="HQ1459" s="45"/>
      <c r="HR1459" s="45"/>
      <c r="HS1459" s="45"/>
      <c r="HT1459" s="45"/>
      <c r="HU1459" s="45"/>
      <c r="HV1459" s="45"/>
      <c r="HW1459" s="45"/>
      <c r="HX1459" s="45"/>
      <c r="HY1459" s="45"/>
      <c r="HZ1459" s="45"/>
      <c r="IA1459" s="45"/>
      <c r="IB1459" s="45"/>
      <c r="IC1459" s="45"/>
      <c r="ID1459" s="45"/>
      <c r="IE1459" s="45"/>
      <c r="IF1459" s="45"/>
      <c r="IG1459" s="45"/>
      <c r="IH1459" s="45"/>
      <c r="II1459" s="45"/>
      <c r="IJ1459" s="45"/>
      <c r="IK1459" s="45"/>
      <c r="IL1459" s="45"/>
      <c r="IM1459" s="45"/>
      <c r="IN1459" s="45"/>
      <c r="IO1459" s="45"/>
      <c r="IP1459" s="45"/>
      <c r="IQ1459" s="45"/>
      <c r="IR1459" s="45"/>
      <c r="IS1459" s="45"/>
      <c r="IT1459" s="45"/>
      <c r="IU1459" s="45"/>
      <c r="IV1459" s="45"/>
      <c r="IW1459" s="45"/>
      <c r="IX1459" s="45"/>
      <c r="IY1459" s="45"/>
      <c r="IZ1459" s="45"/>
      <c r="JA1459" s="45"/>
      <c r="JB1459" s="45"/>
      <c r="JC1459" s="45"/>
      <c r="JD1459" s="45"/>
      <c r="JE1459" s="45"/>
      <c r="JF1459" s="45"/>
      <c r="JG1459" s="45"/>
      <c r="JH1459" s="45"/>
      <c r="JI1459" s="45"/>
      <c r="JJ1459" s="45"/>
      <c r="JK1459" s="45"/>
      <c r="JL1459" s="45"/>
      <c r="JM1459" s="45"/>
      <c r="JN1459" s="45"/>
      <c r="JO1459" s="45"/>
      <c r="JP1459" s="45"/>
      <c r="JQ1459" s="45"/>
      <c r="JR1459" s="45"/>
      <c r="JS1459" s="45"/>
      <c r="JT1459" s="45"/>
      <c r="JU1459" s="45"/>
      <c r="JV1459" s="45"/>
      <c r="JW1459" s="45"/>
      <c r="JX1459" s="45"/>
      <c r="JY1459" s="45"/>
      <c r="JZ1459" s="45"/>
      <c r="KA1459" s="45"/>
      <c r="KB1459" s="45"/>
      <c r="KC1459" s="45"/>
      <c r="KD1459" s="45"/>
      <c r="KE1459" s="45"/>
      <c r="KF1459" s="45"/>
      <c r="KG1459" s="45"/>
      <c r="KH1459" s="45"/>
      <c r="KI1459" s="45"/>
      <c r="KJ1459" s="45"/>
      <c r="KK1459" s="45"/>
      <c r="KL1459" s="45"/>
      <c r="KM1459" s="45"/>
      <c r="KN1459" s="45"/>
      <c r="KO1459" s="45"/>
      <c r="KP1459" s="45"/>
      <c r="KQ1459" s="45"/>
      <c r="KR1459" s="45"/>
      <c r="KS1459" s="45"/>
      <c r="KT1459" s="45"/>
      <c r="KU1459" s="45"/>
      <c r="KV1459" s="45"/>
      <c r="KW1459" s="45"/>
      <c r="KX1459" s="45"/>
      <c r="KY1459" s="45"/>
      <c r="KZ1459" s="45"/>
      <c r="LA1459" s="45"/>
      <c r="LB1459" s="45"/>
      <c r="LC1459" s="45"/>
      <c r="LD1459" s="45"/>
      <c r="LE1459" s="45"/>
      <c r="LF1459" s="45"/>
      <c r="LG1459" s="45"/>
      <c r="LH1459" s="45"/>
      <c r="LI1459" s="45"/>
      <c r="LJ1459" s="45"/>
      <c r="LK1459" s="45"/>
      <c r="LL1459" s="45"/>
      <c r="LM1459" s="45"/>
      <c r="LN1459" s="45"/>
      <c r="LO1459" s="45"/>
      <c r="LP1459" s="45"/>
      <c r="LQ1459" s="45"/>
      <c r="LR1459" s="45"/>
      <c r="LS1459" s="45"/>
      <c r="LT1459" s="45"/>
      <c r="LU1459" s="45"/>
      <c r="LV1459" s="45"/>
      <c r="LW1459" s="45"/>
      <c r="LX1459" s="45"/>
      <c r="LY1459" s="45"/>
      <c r="LZ1459" s="45"/>
      <c r="MA1459" s="45"/>
      <c r="MB1459" s="45"/>
      <c r="MC1459" s="45"/>
      <c r="MD1459" s="45"/>
      <c r="ME1459" s="45"/>
      <c r="MF1459" s="45"/>
      <c r="MG1459" s="45"/>
      <c r="MH1459" s="45"/>
      <c r="MI1459" s="45"/>
      <c r="MJ1459" s="45"/>
      <c r="MK1459" s="45"/>
      <c r="ML1459" s="45"/>
      <c r="MM1459" s="45"/>
      <c r="MN1459" s="45"/>
      <c r="MO1459" s="45"/>
      <c r="MP1459" s="45"/>
      <c r="MQ1459" s="45"/>
      <c r="MR1459" s="45"/>
      <c r="MS1459" s="45"/>
      <c r="MT1459" s="45"/>
      <c r="MU1459" s="45"/>
      <c r="MV1459" s="45"/>
      <c r="MW1459" s="45"/>
      <c r="MX1459" s="45"/>
      <c r="MY1459" s="45"/>
      <c r="MZ1459" s="45"/>
      <c r="NA1459" s="45"/>
      <c r="NB1459" s="45"/>
      <c r="NC1459" s="45"/>
      <c r="ND1459" s="45"/>
      <c r="NE1459" s="45"/>
      <c r="NF1459" s="45"/>
      <c r="NG1459" s="45"/>
      <c r="NH1459" s="45"/>
      <c r="NI1459" s="45"/>
      <c r="NJ1459" s="45"/>
      <c r="NK1459" s="45"/>
      <c r="NL1459" s="45"/>
      <c r="NM1459" s="45"/>
      <c r="NN1459" s="45"/>
      <c r="NO1459" s="45"/>
      <c r="NP1459" s="45"/>
      <c r="NQ1459" s="45"/>
      <c r="NR1459" s="45"/>
      <c r="NS1459" s="45"/>
      <c r="NT1459" s="45"/>
      <c r="NU1459" s="45"/>
      <c r="NV1459" s="45"/>
      <c r="NW1459" s="45"/>
      <c r="NX1459" s="45"/>
      <c r="NY1459" s="45"/>
      <c r="NZ1459" s="45"/>
      <c r="OA1459" s="45"/>
      <c r="OB1459" s="45"/>
      <c r="OC1459" s="45"/>
      <c r="OD1459" s="45"/>
      <c r="OE1459" s="45"/>
      <c r="OF1459" s="45"/>
      <c r="OG1459" s="45"/>
      <c r="OH1459" s="45"/>
      <c r="OI1459" s="45"/>
      <c r="OJ1459" s="45"/>
      <c r="OK1459" s="45"/>
      <c r="OL1459" s="45"/>
      <c r="OM1459" s="45"/>
      <c r="ON1459" s="45"/>
      <c r="OO1459" s="45"/>
      <c r="OP1459" s="45"/>
      <c r="OQ1459" s="45"/>
      <c r="OR1459" s="45"/>
      <c r="OS1459" s="45"/>
      <c r="OT1459" s="45"/>
      <c r="OU1459" s="45"/>
      <c r="OV1459" s="45"/>
      <c r="OW1459" s="45"/>
      <c r="OX1459" s="45"/>
      <c r="OY1459" s="45"/>
      <c r="OZ1459" s="45"/>
      <c r="PA1459" s="45"/>
      <c r="PB1459" s="45"/>
      <c r="PC1459" s="45"/>
      <c r="PD1459" s="45"/>
      <c r="PE1459" s="45"/>
      <c r="PF1459" s="45"/>
      <c r="PG1459" s="45"/>
      <c r="PH1459" s="45"/>
      <c r="PI1459" s="45"/>
      <c r="PJ1459" s="45"/>
      <c r="PK1459" s="45"/>
      <c r="PL1459" s="45"/>
      <c r="PM1459" s="45"/>
      <c r="PN1459" s="45"/>
      <c r="PO1459" s="45"/>
      <c r="PP1459" s="45"/>
      <c r="PQ1459" s="45"/>
      <c r="PR1459" s="45"/>
      <c r="PS1459" s="45"/>
      <c r="PT1459" s="45"/>
      <c r="PU1459" s="45"/>
      <c r="PV1459" s="45"/>
      <c r="PW1459" s="45"/>
      <c r="PX1459" s="45"/>
      <c r="PY1459" s="45"/>
      <c r="PZ1459" s="45"/>
      <c r="QA1459" s="45"/>
      <c r="QB1459" s="45"/>
      <c r="QC1459" s="45"/>
      <c r="QD1459" s="45"/>
      <c r="QE1459" s="45"/>
      <c r="QF1459" s="45"/>
      <c r="QG1459" s="45"/>
      <c r="QH1459" s="45"/>
      <c r="QI1459" s="45"/>
      <c r="QJ1459" s="45"/>
      <c r="QK1459" s="45"/>
      <c r="QL1459" s="45"/>
      <c r="QM1459" s="45"/>
      <c r="QN1459" s="45"/>
      <c r="QO1459" s="45"/>
      <c r="QP1459" s="45"/>
      <c r="QQ1459" s="45"/>
      <c r="QR1459" s="45"/>
      <c r="QS1459" s="45"/>
      <c r="QT1459" s="45"/>
      <c r="QU1459" s="45"/>
      <c r="QV1459" s="45"/>
      <c r="QW1459" s="45"/>
      <c r="QX1459" s="45"/>
      <c r="QY1459" s="45"/>
      <c r="QZ1459" s="45"/>
      <c r="RA1459" s="45"/>
      <c r="RB1459" s="45"/>
      <c r="RC1459" s="45"/>
      <c r="RD1459" s="45"/>
    </row>
    <row r="1460" spans="3:472" s="40" customFormat="1" x14ac:dyDescent="0.25">
      <c r="C1460" s="41"/>
      <c r="D1460" s="42"/>
      <c r="E1460" s="46"/>
      <c r="F1460" s="38"/>
      <c r="G1460" s="38"/>
      <c r="H1460" s="38"/>
      <c r="I1460" s="38"/>
      <c r="J1460" s="38"/>
      <c r="K1460" s="38"/>
      <c r="L1460" s="38"/>
      <c r="M1460" s="38"/>
      <c r="N1460" s="38"/>
      <c r="P1460" s="42"/>
      <c r="Q1460" s="38"/>
      <c r="R1460" s="38"/>
      <c r="S1460" s="38"/>
      <c r="T1460" s="47"/>
      <c r="U1460" s="43"/>
      <c r="V1460" s="123"/>
      <c r="W1460" s="123"/>
      <c r="X1460" s="124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78"/>
      <c r="AI1460" s="25"/>
      <c r="AJ1460" s="45"/>
      <c r="AK1460" s="45"/>
      <c r="AL1460" s="45"/>
      <c r="AM1460" s="45"/>
      <c r="AN1460" s="45"/>
      <c r="AO1460" s="45"/>
      <c r="AP1460" s="45"/>
      <c r="AQ1460" s="45"/>
      <c r="AR1460" s="45"/>
      <c r="AS1460" s="45"/>
      <c r="AT1460" s="45"/>
      <c r="AU1460" s="45"/>
      <c r="AV1460" s="45"/>
      <c r="AW1460" s="45"/>
      <c r="AX1460" s="45"/>
      <c r="AY1460" s="45"/>
      <c r="AZ1460" s="45"/>
      <c r="BA1460" s="45"/>
      <c r="BB1460" s="45"/>
      <c r="BC1460" s="45"/>
      <c r="BD1460" s="45"/>
      <c r="BE1460" s="45"/>
      <c r="BF1460" s="45"/>
      <c r="BG1460" s="45"/>
      <c r="BH1460" s="45"/>
      <c r="BI1460" s="45"/>
      <c r="BJ1460" s="45"/>
      <c r="BK1460" s="45"/>
      <c r="BL1460" s="45"/>
      <c r="BM1460" s="45"/>
      <c r="BN1460" s="45"/>
      <c r="BO1460" s="45"/>
      <c r="BP1460" s="45"/>
      <c r="BQ1460" s="45"/>
      <c r="BR1460" s="45"/>
      <c r="BS1460" s="45"/>
      <c r="BT1460" s="45"/>
      <c r="BU1460" s="45"/>
      <c r="BV1460" s="45"/>
      <c r="BW1460" s="45"/>
      <c r="BX1460" s="45"/>
      <c r="BY1460" s="45"/>
      <c r="BZ1460" s="45"/>
      <c r="CA1460" s="45"/>
      <c r="CB1460" s="45"/>
      <c r="CC1460" s="45"/>
      <c r="CD1460" s="45"/>
      <c r="CE1460" s="45"/>
      <c r="CF1460" s="45"/>
      <c r="CG1460" s="45"/>
      <c r="CH1460" s="45"/>
      <c r="CI1460" s="45"/>
      <c r="CJ1460" s="45"/>
      <c r="CK1460" s="45"/>
      <c r="CL1460" s="45"/>
      <c r="CM1460" s="45"/>
      <c r="CN1460" s="45"/>
      <c r="CO1460" s="45"/>
      <c r="CP1460" s="45"/>
      <c r="CQ1460" s="45"/>
      <c r="CR1460" s="45"/>
      <c r="CS1460" s="45"/>
      <c r="CT1460" s="45"/>
      <c r="CU1460" s="45"/>
      <c r="CV1460" s="45"/>
      <c r="CW1460" s="45"/>
      <c r="CX1460" s="45"/>
      <c r="CY1460" s="45"/>
      <c r="CZ1460" s="45"/>
      <c r="DA1460" s="45"/>
      <c r="DB1460" s="45"/>
      <c r="DC1460" s="45"/>
      <c r="DD1460" s="45"/>
      <c r="DE1460" s="45"/>
      <c r="DF1460" s="45"/>
      <c r="DG1460" s="45"/>
      <c r="DH1460" s="45"/>
      <c r="DI1460" s="45"/>
      <c r="DJ1460" s="45"/>
      <c r="DK1460" s="45"/>
      <c r="DL1460" s="45"/>
      <c r="DM1460" s="45"/>
      <c r="DN1460" s="45"/>
      <c r="DO1460" s="45"/>
      <c r="DP1460" s="45"/>
      <c r="DQ1460" s="45"/>
      <c r="DR1460" s="45"/>
      <c r="DS1460" s="45"/>
      <c r="DT1460" s="45"/>
      <c r="DU1460" s="45"/>
      <c r="DV1460" s="45"/>
      <c r="DW1460" s="45"/>
      <c r="DX1460" s="45"/>
      <c r="DY1460" s="45"/>
      <c r="DZ1460" s="45"/>
      <c r="EA1460" s="45"/>
      <c r="EB1460" s="45"/>
      <c r="EC1460" s="45"/>
      <c r="ED1460" s="45"/>
      <c r="EE1460" s="45"/>
      <c r="EF1460" s="45"/>
      <c r="EG1460" s="45"/>
      <c r="EH1460" s="45"/>
      <c r="EI1460" s="45"/>
      <c r="EJ1460" s="45"/>
      <c r="EK1460" s="45"/>
      <c r="EL1460" s="45"/>
      <c r="EM1460" s="45"/>
      <c r="EN1460" s="45"/>
      <c r="EO1460" s="45"/>
      <c r="EP1460" s="45"/>
      <c r="EQ1460" s="45"/>
      <c r="ER1460" s="45"/>
      <c r="ES1460" s="45"/>
      <c r="ET1460" s="45"/>
      <c r="EU1460" s="45"/>
      <c r="EV1460" s="45"/>
      <c r="EW1460" s="45"/>
      <c r="EX1460" s="45"/>
      <c r="EY1460" s="45"/>
      <c r="EZ1460" s="45"/>
      <c r="FA1460" s="45"/>
      <c r="FB1460" s="45"/>
      <c r="FC1460" s="45"/>
      <c r="FD1460" s="45"/>
      <c r="FE1460" s="45"/>
      <c r="FF1460" s="45"/>
      <c r="FG1460" s="45"/>
      <c r="FH1460" s="45"/>
      <c r="FI1460" s="45"/>
      <c r="FJ1460" s="45"/>
      <c r="FK1460" s="45"/>
      <c r="FL1460" s="45"/>
      <c r="FM1460" s="45"/>
      <c r="FN1460" s="45"/>
      <c r="FO1460" s="45"/>
      <c r="FP1460" s="45"/>
      <c r="FQ1460" s="45"/>
      <c r="FR1460" s="45"/>
      <c r="FS1460" s="45"/>
      <c r="FT1460" s="45"/>
      <c r="FU1460" s="45"/>
      <c r="FV1460" s="45"/>
      <c r="FW1460" s="45"/>
      <c r="FX1460" s="45"/>
      <c r="FY1460" s="45"/>
      <c r="FZ1460" s="45"/>
      <c r="GA1460" s="45"/>
      <c r="GB1460" s="45"/>
      <c r="GC1460" s="45"/>
      <c r="GD1460" s="45"/>
      <c r="GE1460" s="45"/>
      <c r="GF1460" s="45"/>
      <c r="GG1460" s="45"/>
      <c r="GH1460" s="45"/>
      <c r="GI1460" s="45"/>
      <c r="GJ1460" s="45"/>
      <c r="GK1460" s="45"/>
      <c r="GL1460" s="45"/>
      <c r="GM1460" s="45"/>
      <c r="GN1460" s="45"/>
      <c r="GO1460" s="45"/>
      <c r="GP1460" s="45"/>
      <c r="GQ1460" s="45"/>
      <c r="GR1460" s="45"/>
      <c r="GS1460" s="45"/>
      <c r="GT1460" s="45"/>
      <c r="GU1460" s="45"/>
      <c r="GV1460" s="45"/>
      <c r="GW1460" s="45"/>
      <c r="GX1460" s="45"/>
      <c r="GY1460" s="45"/>
      <c r="GZ1460" s="45"/>
      <c r="HA1460" s="45"/>
      <c r="HB1460" s="45"/>
      <c r="HC1460" s="45"/>
      <c r="HD1460" s="45"/>
      <c r="HE1460" s="45"/>
      <c r="HF1460" s="45"/>
      <c r="HG1460" s="45"/>
      <c r="HH1460" s="45"/>
      <c r="HI1460" s="45"/>
      <c r="HJ1460" s="45"/>
      <c r="HK1460" s="45"/>
      <c r="HL1460" s="45"/>
      <c r="HM1460" s="45"/>
      <c r="HN1460" s="45"/>
      <c r="HO1460" s="45"/>
      <c r="HP1460" s="45"/>
      <c r="HQ1460" s="45"/>
      <c r="HR1460" s="45"/>
      <c r="HS1460" s="45"/>
      <c r="HT1460" s="45"/>
      <c r="HU1460" s="45"/>
      <c r="HV1460" s="45"/>
      <c r="HW1460" s="45"/>
      <c r="HX1460" s="45"/>
      <c r="HY1460" s="45"/>
      <c r="HZ1460" s="45"/>
      <c r="IA1460" s="45"/>
      <c r="IB1460" s="45"/>
      <c r="IC1460" s="45"/>
      <c r="ID1460" s="45"/>
      <c r="IE1460" s="45"/>
      <c r="IF1460" s="45"/>
      <c r="IG1460" s="45"/>
      <c r="IH1460" s="45"/>
      <c r="II1460" s="45"/>
      <c r="IJ1460" s="45"/>
      <c r="IK1460" s="45"/>
      <c r="IL1460" s="45"/>
      <c r="IM1460" s="45"/>
      <c r="IN1460" s="45"/>
      <c r="IO1460" s="45"/>
      <c r="IP1460" s="45"/>
      <c r="IQ1460" s="45"/>
      <c r="IR1460" s="45"/>
      <c r="IS1460" s="45"/>
      <c r="IT1460" s="45"/>
      <c r="IU1460" s="45"/>
      <c r="IV1460" s="45"/>
      <c r="IW1460" s="45"/>
      <c r="IX1460" s="45"/>
      <c r="IY1460" s="45"/>
      <c r="IZ1460" s="45"/>
      <c r="JA1460" s="45"/>
      <c r="JB1460" s="45"/>
      <c r="JC1460" s="45"/>
      <c r="JD1460" s="45"/>
      <c r="JE1460" s="45"/>
      <c r="JF1460" s="45"/>
      <c r="JG1460" s="45"/>
      <c r="JH1460" s="45"/>
      <c r="JI1460" s="45"/>
      <c r="JJ1460" s="45"/>
      <c r="JK1460" s="45"/>
      <c r="JL1460" s="45"/>
      <c r="JM1460" s="45"/>
      <c r="JN1460" s="45"/>
      <c r="JO1460" s="45"/>
      <c r="JP1460" s="45"/>
      <c r="JQ1460" s="45"/>
      <c r="JR1460" s="45"/>
      <c r="JS1460" s="45"/>
      <c r="JT1460" s="45"/>
      <c r="JU1460" s="45"/>
      <c r="JV1460" s="45"/>
      <c r="JW1460" s="45"/>
      <c r="JX1460" s="45"/>
      <c r="JY1460" s="45"/>
      <c r="JZ1460" s="45"/>
      <c r="KA1460" s="45"/>
      <c r="KB1460" s="45"/>
      <c r="KC1460" s="45"/>
      <c r="KD1460" s="45"/>
      <c r="KE1460" s="45"/>
      <c r="KF1460" s="45"/>
      <c r="KG1460" s="45"/>
      <c r="KH1460" s="45"/>
      <c r="KI1460" s="45"/>
      <c r="KJ1460" s="45"/>
      <c r="KK1460" s="45"/>
      <c r="KL1460" s="45"/>
      <c r="KM1460" s="45"/>
      <c r="KN1460" s="45"/>
      <c r="KO1460" s="45"/>
      <c r="KP1460" s="45"/>
      <c r="KQ1460" s="45"/>
      <c r="KR1460" s="45"/>
      <c r="KS1460" s="45"/>
      <c r="KT1460" s="45"/>
      <c r="KU1460" s="45"/>
      <c r="KV1460" s="45"/>
      <c r="KW1460" s="45"/>
      <c r="KX1460" s="45"/>
      <c r="KY1460" s="45"/>
      <c r="KZ1460" s="45"/>
      <c r="LA1460" s="45"/>
      <c r="LB1460" s="45"/>
      <c r="LC1460" s="45"/>
      <c r="LD1460" s="45"/>
      <c r="LE1460" s="45"/>
      <c r="LF1460" s="45"/>
      <c r="LG1460" s="45"/>
      <c r="LH1460" s="45"/>
      <c r="LI1460" s="45"/>
      <c r="LJ1460" s="45"/>
      <c r="LK1460" s="45"/>
      <c r="LL1460" s="45"/>
      <c r="LM1460" s="45"/>
      <c r="LN1460" s="45"/>
      <c r="LO1460" s="45"/>
      <c r="LP1460" s="45"/>
      <c r="LQ1460" s="45"/>
      <c r="LR1460" s="45"/>
      <c r="LS1460" s="45"/>
      <c r="LT1460" s="45"/>
      <c r="LU1460" s="45"/>
      <c r="LV1460" s="45"/>
      <c r="LW1460" s="45"/>
      <c r="LX1460" s="45"/>
      <c r="LY1460" s="45"/>
      <c r="LZ1460" s="45"/>
      <c r="MA1460" s="45"/>
      <c r="MB1460" s="45"/>
      <c r="MC1460" s="45"/>
      <c r="MD1460" s="45"/>
      <c r="ME1460" s="45"/>
      <c r="MF1460" s="45"/>
      <c r="MG1460" s="45"/>
      <c r="MH1460" s="45"/>
      <c r="MI1460" s="45"/>
      <c r="MJ1460" s="45"/>
      <c r="MK1460" s="45"/>
      <c r="ML1460" s="45"/>
      <c r="MM1460" s="45"/>
      <c r="MN1460" s="45"/>
      <c r="MO1460" s="45"/>
      <c r="MP1460" s="45"/>
      <c r="MQ1460" s="45"/>
      <c r="MR1460" s="45"/>
      <c r="MS1460" s="45"/>
      <c r="MT1460" s="45"/>
      <c r="MU1460" s="45"/>
      <c r="MV1460" s="45"/>
      <c r="MW1460" s="45"/>
      <c r="MX1460" s="45"/>
      <c r="MY1460" s="45"/>
      <c r="MZ1460" s="45"/>
      <c r="NA1460" s="45"/>
      <c r="NB1460" s="45"/>
      <c r="NC1460" s="45"/>
      <c r="ND1460" s="45"/>
      <c r="NE1460" s="45"/>
      <c r="NF1460" s="45"/>
      <c r="NG1460" s="45"/>
      <c r="NH1460" s="45"/>
      <c r="NI1460" s="45"/>
      <c r="NJ1460" s="45"/>
      <c r="NK1460" s="45"/>
      <c r="NL1460" s="45"/>
      <c r="NM1460" s="45"/>
      <c r="NN1460" s="45"/>
      <c r="NO1460" s="45"/>
      <c r="NP1460" s="45"/>
      <c r="NQ1460" s="45"/>
      <c r="NR1460" s="45"/>
      <c r="NS1460" s="45"/>
      <c r="NT1460" s="45"/>
      <c r="NU1460" s="45"/>
      <c r="NV1460" s="45"/>
      <c r="NW1460" s="45"/>
      <c r="NX1460" s="45"/>
      <c r="NY1460" s="45"/>
      <c r="NZ1460" s="45"/>
      <c r="OA1460" s="45"/>
      <c r="OB1460" s="45"/>
      <c r="OC1460" s="45"/>
      <c r="OD1460" s="45"/>
      <c r="OE1460" s="45"/>
      <c r="OF1460" s="45"/>
      <c r="OG1460" s="45"/>
      <c r="OH1460" s="45"/>
      <c r="OI1460" s="45"/>
      <c r="OJ1460" s="45"/>
      <c r="OK1460" s="45"/>
      <c r="OL1460" s="45"/>
      <c r="OM1460" s="45"/>
      <c r="ON1460" s="45"/>
      <c r="OO1460" s="45"/>
      <c r="OP1460" s="45"/>
      <c r="OQ1460" s="45"/>
      <c r="OR1460" s="45"/>
      <c r="OS1460" s="45"/>
      <c r="OT1460" s="45"/>
      <c r="OU1460" s="45"/>
      <c r="OV1460" s="45"/>
      <c r="OW1460" s="45"/>
      <c r="OX1460" s="45"/>
      <c r="OY1460" s="45"/>
      <c r="OZ1460" s="45"/>
      <c r="PA1460" s="45"/>
      <c r="PB1460" s="45"/>
      <c r="PC1460" s="45"/>
      <c r="PD1460" s="45"/>
      <c r="PE1460" s="45"/>
      <c r="PF1460" s="45"/>
      <c r="PG1460" s="45"/>
      <c r="PH1460" s="45"/>
      <c r="PI1460" s="45"/>
      <c r="PJ1460" s="45"/>
      <c r="PK1460" s="45"/>
      <c r="PL1460" s="45"/>
      <c r="PM1460" s="45"/>
      <c r="PN1460" s="45"/>
      <c r="PO1460" s="45"/>
      <c r="PP1460" s="45"/>
      <c r="PQ1460" s="45"/>
      <c r="PR1460" s="45"/>
      <c r="PS1460" s="45"/>
      <c r="PT1460" s="45"/>
      <c r="PU1460" s="45"/>
      <c r="PV1460" s="45"/>
      <c r="PW1460" s="45"/>
      <c r="PX1460" s="45"/>
      <c r="PY1460" s="45"/>
      <c r="PZ1460" s="45"/>
      <c r="QA1460" s="45"/>
      <c r="QB1460" s="45"/>
      <c r="QC1460" s="45"/>
      <c r="QD1460" s="45"/>
      <c r="QE1460" s="45"/>
      <c r="QF1460" s="45"/>
      <c r="QG1460" s="45"/>
      <c r="QH1460" s="45"/>
      <c r="QI1460" s="45"/>
      <c r="QJ1460" s="45"/>
      <c r="QK1460" s="45"/>
      <c r="QL1460" s="45"/>
      <c r="QM1460" s="45"/>
      <c r="QN1460" s="45"/>
      <c r="QO1460" s="45"/>
      <c r="QP1460" s="45"/>
      <c r="QQ1460" s="45"/>
      <c r="QR1460" s="45"/>
      <c r="QS1460" s="45"/>
      <c r="QT1460" s="45"/>
      <c r="QU1460" s="45"/>
      <c r="QV1460" s="45"/>
      <c r="QW1460" s="45"/>
      <c r="QX1460" s="45"/>
      <c r="QY1460" s="45"/>
      <c r="QZ1460" s="45"/>
      <c r="RA1460" s="45"/>
      <c r="RB1460" s="45"/>
      <c r="RC1460" s="45"/>
      <c r="RD1460" s="45"/>
    </row>
    <row r="1461" spans="3:472" s="40" customFormat="1" x14ac:dyDescent="0.25">
      <c r="C1461" s="41"/>
      <c r="D1461" s="42"/>
      <c r="E1461" s="46"/>
      <c r="F1461" s="38"/>
      <c r="G1461" s="38"/>
      <c r="H1461" s="38"/>
      <c r="I1461" s="38"/>
      <c r="J1461" s="38"/>
      <c r="K1461" s="38"/>
      <c r="L1461" s="38"/>
      <c r="M1461" s="38"/>
      <c r="N1461" s="38"/>
      <c r="P1461" s="42"/>
      <c r="Q1461" s="38"/>
      <c r="R1461" s="38"/>
      <c r="S1461" s="38"/>
      <c r="T1461" s="47"/>
      <c r="U1461" s="43"/>
      <c r="V1461" s="123"/>
      <c r="W1461" s="123"/>
      <c r="X1461" s="124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78"/>
      <c r="AI1461" s="2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5"/>
      <c r="AZ1461" s="45"/>
      <c r="BA1461" s="45"/>
      <c r="BB1461" s="45"/>
      <c r="BC1461" s="45"/>
      <c r="BD1461" s="45"/>
      <c r="BE1461" s="45"/>
      <c r="BF1461" s="45"/>
      <c r="BG1461" s="45"/>
      <c r="BH1461" s="45"/>
      <c r="BI1461" s="45"/>
      <c r="BJ1461" s="45"/>
      <c r="BK1461" s="45"/>
      <c r="BL1461" s="45"/>
      <c r="BM1461" s="45"/>
      <c r="BN1461" s="45"/>
      <c r="BO1461" s="45"/>
      <c r="BP1461" s="45"/>
      <c r="BQ1461" s="45"/>
      <c r="BR1461" s="45"/>
      <c r="BS1461" s="45"/>
      <c r="BT1461" s="45"/>
      <c r="BU1461" s="45"/>
      <c r="BV1461" s="45"/>
      <c r="BW1461" s="45"/>
      <c r="BX1461" s="45"/>
      <c r="BY1461" s="45"/>
      <c r="BZ1461" s="45"/>
      <c r="CA1461" s="45"/>
      <c r="CB1461" s="45"/>
      <c r="CC1461" s="45"/>
      <c r="CD1461" s="45"/>
      <c r="CE1461" s="45"/>
      <c r="CF1461" s="45"/>
      <c r="CG1461" s="45"/>
      <c r="CH1461" s="45"/>
      <c r="CI1461" s="45"/>
      <c r="CJ1461" s="45"/>
      <c r="CK1461" s="45"/>
      <c r="CL1461" s="45"/>
      <c r="CM1461" s="45"/>
      <c r="CN1461" s="45"/>
      <c r="CO1461" s="45"/>
      <c r="CP1461" s="45"/>
      <c r="CQ1461" s="45"/>
      <c r="CR1461" s="45"/>
      <c r="CS1461" s="45"/>
      <c r="CT1461" s="45"/>
      <c r="CU1461" s="45"/>
      <c r="CV1461" s="45"/>
      <c r="CW1461" s="45"/>
      <c r="CX1461" s="45"/>
      <c r="CY1461" s="45"/>
      <c r="CZ1461" s="45"/>
      <c r="DA1461" s="45"/>
      <c r="DB1461" s="45"/>
      <c r="DC1461" s="45"/>
      <c r="DD1461" s="45"/>
      <c r="DE1461" s="45"/>
      <c r="DF1461" s="45"/>
      <c r="DG1461" s="45"/>
      <c r="DH1461" s="45"/>
      <c r="DI1461" s="45"/>
      <c r="DJ1461" s="45"/>
      <c r="DK1461" s="45"/>
      <c r="DL1461" s="45"/>
      <c r="DM1461" s="45"/>
      <c r="DN1461" s="45"/>
      <c r="DO1461" s="45"/>
      <c r="DP1461" s="45"/>
      <c r="DQ1461" s="45"/>
      <c r="DR1461" s="45"/>
      <c r="DS1461" s="45"/>
      <c r="DT1461" s="45"/>
      <c r="DU1461" s="45"/>
      <c r="DV1461" s="45"/>
      <c r="DW1461" s="45"/>
      <c r="DX1461" s="45"/>
      <c r="DY1461" s="45"/>
      <c r="DZ1461" s="45"/>
      <c r="EA1461" s="45"/>
      <c r="EB1461" s="45"/>
      <c r="EC1461" s="45"/>
      <c r="ED1461" s="45"/>
      <c r="EE1461" s="45"/>
      <c r="EF1461" s="45"/>
      <c r="EG1461" s="45"/>
      <c r="EH1461" s="45"/>
      <c r="EI1461" s="45"/>
      <c r="EJ1461" s="45"/>
      <c r="EK1461" s="45"/>
      <c r="EL1461" s="45"/>
      <c r="EM1461" s="45"/>
      <c r="EN1461" s="45"/>
      <c r="EO1461" s="45"/>
      <c r="EP1461" s="45"/>
      <c r="EQ1461" s="45"/>
      <c r="ER1461" s="45"/>
      <c r="ES1461" s="45"/>
      <c r="ET1461" s="45"/>
      <c r="EU1461" s="45"/>
      <c r="EV1461" s="45"/>
      <c r="EW1461" s="45"/>
      <c r="EX1461" s="45"/>
      <c r="EY1461" s="45"/>
      <c r="EZ1461" s="45"/>
      <c r="FA1461" s="45"/>
      <c r="FB1461" s="45"/>
      <c r="FC1461" s="45"/>
      <c r="FD1461" s="45"/>
      <c r="FE1461" s="45"/>
      <c r="FF1461" s="45"/>
      <c r="FG1461" s="45"/>
      <c r="FH1461" s="45"/>
      <c r="FI1461" s="45"/>
      <c r="FJ1461" s="45"/>
      <c r="FK1461" s="45"/>
      <c r="FL1461" s="45"/>
      <c r="FM1461" s="45"/>
      <c r="FN1461" s="45"/>
      <c r="FO1461" s="45"/>
      <c r="FP1461" s="45"/>
      <c r="FQ1461" s="45"/>
      <c r="FR1461" s="45"/>
      <c r="FS1461" s="45"/>
      <c r="FT1461" s="45"/>
      <c r="FU1461" s="45"/>
      <c r="FV1461" s="45"/>
      <c r="FW1461" s="45"/>
      <c r="FX1461" s="45"/>
      <c r="FY1461" s="45"/>
      <c r="FZ1461" s="45"/>
      <c r="GA1461" s="45"/>
      <c r="GB1461" s="45"/>
      <c r="GC1461" s="45"/>
      <c r="GD1461" s="45"/>
      <c r="GE1461" s="45"/>
      <c r="GF1461" s="45"/>
      <c r="GG1461" s="45"/>
      <c r="GH1461" s="45"/>
      <c r="GI1461" s="45"/>
      <c r="GJ1461" s="45"/>
      <c r="GK1461" s="45"/>
      <c r="GL1461" s="45"/>
      <c r="GM1461" s="45"/>
      <c r="GN1461" s="45"/>
      <c r="GO1461" s="45"/>
      <c r="GP1461" s="45"/>
      <c r="GQ1461" s="45"/>
      <c r="GR1461" s="45"/>
      <c r="GS1461" s="45"/>
      <c r="GT1461" s="45"/>
      <c r="GU1461" s="45"/>
      <c r="GV1461" s="45"/>
      <c r="GW1461" s="45"/>
      <c r="GX1461" s="45"/>
      <c r="GY1461" s="45"/>
      <c r="GZ1461" s="45"/>
      <c r="HA1461" s="45"/>
      <c r="HB1461" s="45"/>
      <c r="HC1461" s="45"/>
      <c r="HD1461" s="45"/>
      <c r="HE1461" s="45"/>
      <c r="HF1461" s="45"/>
      <c r="HG1461" s="45"/>
      <c r="HH1461" s="45"/>
      <c r="HI1461" s="45"/>
      <c r="HJ1461" s="45"/>
      <c r="HK1461" s="45"/>
      <c r="HL1461" s="45"/>
      <c r="HM1461" s="45"/>
      <c r="HN1461" s="45"/>
      <c r="HO1461" s="45"/>
      <c r="HP1461" s="45"/>
      <c r="HQ1461" s="45"/>
      <c r="HR1461" s="45"/>
      <c r="HS1461" s="45"/>
      <c r="HT1461" s="45"/>
      <c r="HU1461" s="45"/>
      <c r="HV1461" s="45"/>
      <c r="HW1461" s="45"/>
      <c r="HX1461" s="45"/>
      <c r="HY1461" s="45"/>
      <c r="HZ1461" s="45"/>
      <c r="IA1461" s="45"/>
      <c r="IB1461" s="45"/>
      <c r="IC1461" s="45"/>
      <c r="ID1461" s="45"/>
      <c r="IE1461" s="45"/>
      <c r="IF1461" s="45"/>
      <c r="IG1461" s="45"/>
      <c r="IH1461" s="45"/>
      <c r="II1461" s="45"/>
      <c r="IJ1461" s="45"/>
      <c r="IK1461" s="45"/>
      <c r="IL1461" s="45"/>
      <c r="IM1461" s="45"/>
      <c r="IN1461" s="45"/>
      <c r="IO1461" s="45"/>
      <c r="IP1461" s="45"/>
      <c r="IQ1461" s="45"/>
      <c r="IR1461" s="45"/>
      <c r="IS1461" s="45"/>
      <c r="IT1461" s="45"/>
      <c r="IU1461" s="45"/>
      <c r="IV1461" s="45"/>
      <c r="IW1461" s="45"/>
      <c r="IX1461" s="45"/>
      <c r="IY1461" s="45"/>
      <c r="IZ1461" s="45"/>
      <c r="JA1461" s="45"/>
      <c r="JB1461" s="45"/>
      <c r="JC1461" s="45"/>
      <c r="JD1461" s="45"/>
      <c r="JE1461" s="45"/>
      <c r="JF1461" s="45"/>
      <c r="JG1461" s="45"/>
      <c r="JH1461" s="45"/>
      <c r="JI1461" s="45"/>
      <c r="JJ1461" s="45"/>
      <c r="JK1461" s="45"/>
      <c r="JL1461" s="45"/>
      <c r="JM1461" s="45"/>
      <c r="JN1461" s="45"/>
      <c r="JO1461" s="45"/>
      <c r="JP1461" s="45"/>
      <c r="JQ1461" s="45"/>
      <c r="JR1461" s="45"/>
      <c r="JS1461" s="45"/>
      <c r="JT1461" s="45"/>
      <c r="JU1461" s="45"/>
      <c r="JV1461" s="45"/>
      <c r="JW1461" s="45"/>
      <c r="JX1461" s="45"/>
      <c r="JY1461" s="45"/>
      <c r="JZ1461" s="45"/>
      <c r="KA1461" s="45"/>
      <c r="KB1461" s="45"/>
      <c r="KC1461" s="45"/>
      <c r="KD1461" s="45"/>
      <c r="KE1461" s="45"/>
      <c r="KF1461" s="45"/>
      <c r="KG1461" s="45"/>
      <c r="KH1461" s="45"/>
      <c r="KI1461" s="45"/>
      <c r="KJ1461" s="45"/>
      <c r="KK1461" s="45"/>
      <c r="KL1461" s="45"/>
      <c r="KM1461" s="45"/>
      <c r="KN1461" s="45"/>
      <c r="KO1461" s="45"/>
      <c r="KP1461" s="45"/>
      <c r="KQ1461" s="45"/>
      <c r="KR1461" s="45"/>
      <c r="KS1461" s="45"/>
      <c r="KT1461" s="45"/>
      <c r="KU1461" s="45"/>
      <c r="KV1461" s="45"/>
      <c r="KW1461" s="45"/>
      <c r="KX1461" s="45"/>
      <c r="KY1461" s="45"/>
      <c r="KZ1461" s="45"/>
      <c r="LA1461" s="45"/>
      <c r="LB1461" s="45"/>
      <c r="LC1461" s="45"/>
      <c r="LD1461" s="45"/>
      <c r="LE1461" s="45"/>
      <c r="LF1461" s="45"/>
      <c r="LG1461" s="45"/>
      <c r="LH1461" s="45"/>
      <c r="LI1461" s="45"/>
      <c r="LJ1461" s="45"/>
      <c r="LK1461" s="45"/>
      <c r="LL1461" s="45"/>
      <c r="LM1461" s="45"/>
      <c r="LN1461" s="45"/>
      <c r="LO1461" s="45"/>
      <c r="LP1461" s="45"/>
      <c r="LQ1461" s="45"/>
      <c r="LR1461" s="45"/>
      <c r="LS1461" s="45"/>
      <c r="LT1461" s="45"/>
      <c r="LU1461" s="45"/>
      <c r="LV1461" s="45"/>
      <c r="LW1461" s="45"/>
      <c r="LX1461" s="45"/>
      <c r="LY1461" s="45"/>
      <c r="LZ1461" s="45"/>
      <c r="MA1461" s="45"/>
      <c r="MB1461" s="45"/>
      <c r="MC1461" s="45"/>
      <c r="MD1461" s="45"/>
      <c r="ME1461" s="45"/>
      <c r="MF1461" s="45"/>
      <c r="MG1461" s="45"/>
      <c r="MH1461" s="45"/>
      <c r="MI1461" s="45"/>
      <c r="MJ1461" s="45"/>
      <c r="MK1461" s="45"/>
      <c r="ML1461" s="45"/>
      <c r="MM1461" s="45"/>
      <c r="MN1461" s="45"/>
      <c r="MO1461" s="45"/>
      <c r="MP1461" s="45"/>
      <c r="MQ1461" s="45"/>
      <c r="MR1461" s="45"/>
      <c r="MS1461" s="45"/>
      <c r="MT1461" s="45"/>
      <c r="MU1461" s="45"/>
      <c r="MV1461" s="45"/>
      <c r="MW1461" s="45"/>
      <c r="MX1461" s="45"/>
      <c r="MY1461" s="45"/>
      <c r="MZ1461" s="45"/>
      <c r="NA1461" s="45"/>
      <c r="NB1461" s="45"/>
      <c r="NC1461" s="45"/>
      <c r="ND1461" s="45"/>
      <c r="NE1461" s="45"/>
      <c r="NF1461" s="45"/>
      <c r="NG1461" s="45"/>
      <c r="NH1461" s="45"/>
      <c r="NI1461" s="45"/>
      <c r="NJ1461" s="45"/>
      <c r="NK1461" s="45"/>
      <c r="NL1461" s="45"/>
      <c r="NM1461" s="45"/>
      <c r="NN1461" s="45"/>
      <c r="NO1461" s="45"/>
      <c r="NP1461" s="45"/>
      <c r="NQ1461" s="45"/>
      <c r="NR1461" s="45"/>
      <c r="NS1461" s="45"/>
      <c r="NT1461" s="45"/>
      <c r="NU1461" s="45"/>
      <c r="NV1461" s="45"/>
      <c r="NW1461" s="45"/>
      <c r="NX1461" s="45"/>
      <c r="NY1461" s="45"/>
      <c r="NZ1461" s="45"/>
      <c r="OA1461" s="45"/>
      <c r="OB1461" s="45"/>
      <c r="OC1461" s="45"/>
      <c r="OD1461" s="45"/>
      <c r="OE1461" s="45"/>
      <c r="OF1461" s="45"/>
      <c r="OG1461" s="45"/>
      <c r="OH1461" s="45"/>
      <c r="OI1461" s="45"/>
      <c r="OJ1461" s="45"/>
      <c r="OK1461" s="45"/>
      <c r="OL1461" s="45"/>
      <c r="OM1461" s="45"/>
      <c r="ON1461" s="45"/>
      <c r="OO1461" s="45"/>
      <c r="OP1461" s="45"/>
      <c r="OQ1461" s="45"/>
      <c r="OR1461" s="45"/>
      <c r="OS1461" s="45"/>
      <c r="OT1461" s="45"/>
      <c r="OU1461" s="45"/>
      <c r="OV1461" s="45"/>
      <c r="OW1461" s="45"/>
      <c r="OX1461" s="45"/>
      <c r="OY1461" s="45"/>
      <c r="OZ1461" s="45"/>
      <c r="PA1461" s="45"/>
      <c r="PB1461" s="45"/>
      <c r="PC1461" s="45"/>
      <c r="PD1461" s="45"/>
      <c r="PE1461" s="45"/>
      <c r="PF1461" s="45"/>
      <c r="PG1461" s="45"/>
      <c r="PH1461" s="45"/>
      <c r="PI1461" s="45"/>
      <c r="PJ1461" s="45"/>
      <c r="PK1461" s="45"/>
      <c r="PL1461" s="45"/>
      <c r="PM1461" s="45"/>
      <c r="PN1461" s="45"/>
      <c r="PO1461" s="45"/>
      <c r="PP1461" s="45"/>
      <c r="PQ1461" s="45"/>
      <c r="PR1461" s="45"/>
      <c r="PS1461" s="45"/>
      <c r="PT1461" s="45"/>
      <c r="PU1461" s="45"/>
      <c r="PV1461" s="45"/>
      <c r="PW1461" s="45"/>
      <c r="PX1461" s="45"/>
      <c r="PY1461" s="45"/>
      <c r="PZ1461" s="45"/>
      <c r="QA1461" s="45"/>
      <c r="QB1461" s="45"/>
      <c r="QC1461" s="45"/>
      <c r="QD1461" s="45"/>
      <c r="QE1461" s="45"/>
      <c r="QF1461" s="45"/>
      <c r="QG1461" s="45"/>
      <c r="QH1461" s="45"/>
      <c r="QI1461" s="45"/>
      <c r="QJ1461" s="45"/>
      <c r="QK1461" s="45"/>
      <c r="QL1461" s="45"/>
      <c r="QM1461" s="45"/>
      <c r="QN1461" s="45"/>
      <c r="QO1461" s="45"/>
      <c r="QP1461" s="45"/>
      <c r="QQ1461" s="45"/>
      <c r="QR1461" s="45"/>
      <c r="QS1461" s="45"/>
      <c r="QT1461" s="45"/>
      <c r="QU1461" s="45"/>
      <c r="QV1461" s="45"/>
      <c r="QW1461" s="45"/>
      <c r="QX1461" s="45"/>
      <c r="QY1461" s="45"/>
      <c r="QZ1461" s="45"/>
      <c r="RA1461" s="45"/>
      <c r="RB1461" s="45"/>
      <c r="RC1461" s="45"/>
      <c r="RD1461" s="45"/>
    </row>
    <row r="1462" spans="3:472" s="40" customFormat="1" x14ac:dyDescent="0.25">
      <c r="C1462" s="41"/>
      <c r="D1462" s="42"/>
      <c r="E1462" s="46"/>
      <c r="F1462" s="38"/>
      <c r="G1462" s="38"/>
      <c r="H1462" s="38"/>
      <c r="I1462" s="38"/>
      <c r="J1462" s="38"/>
      <c r="K1462" s="38"/>
      <c r="L1462" s="38"/>
      <c r="M1462" s="38"/>
      <c r="N1462" s="38"/>
      <c r="P1462" s="42"/>
      <c r="Q1462" s="38"/>
      <c r="R1462" s="38"/>
      <c r="S1462" s="38"/>
      <c r="T1462" s="47"/>
      <c r="U1462" s="43"/>
      <c r="V1462" s="123"/>
      <c r="W1462" s="123"/>
      <c r="X1462" s="124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78"/>
      <c r="AI1462" s="25"/>
      <c r="AJ1462" s="45"/>
      <c r="AK1462" s="45"/>
      <c r="AL1462" s="45"/>
      <c r="AM1462" s="45"/>
      <c r="AN1462" s="45"/>
      <c r="AO1462" s="45"/>
      <c r="AP1462" s="45"/>
      <c r="AQ1462" s="45"/>
      <c r="AR1462" s="45"/>
      <c r="AS1462" s="45"/>
      <c r="AT1462" s="45"/>
      <c r="AU1462" s="45"/>
      <c r="AV1462" s="45"/>
      <c r="AW1462" s="45"/>
      <c r="AX1462" s="45"/>
      <c r="AY1462" s="45"/>
      <c r="AZ1462" s="45"/>
      <c r="BA1462" s="45"/>
      <c r="BB1462" s="45"/>
      <c r="BC1462" s="45"/>
      <c r="BD1462" s="45"/>
      <c r="BE1462" s="45"/>
      <c r="BF1462" s="45"/>
      <c r="BG1462" s="45"/>
      <c r="BH1462" s="45"/>
      <c r="BI1462" s="45"/>
      <c r="BJ1462" s="45"/>
      <c r="BK1462" s="45"/>
      <c r="BL1462" s="45"/>
      <c r="BM1462" s="45"/>
      <c r="BN1462" s="45"/>
      <c r="BO1462" s="45"/>
      <c r="BP1462" s="45"/>
      <c r="BQ1462" s="45"/>
      <c r="BR1462" s="45"/>
      <c r="BS1462" s="45"/>
      <c r="BT1462" s="45"/>
      <c r="BU1462" s="45"/>
      <c r="BV1462" s="45"/>
      <c r="BW1462" s="45"/>
      <c r="BX1462" s="45"/>
      <c r="BY1462" s="45"/>
      <c r="BZ1462" s="45"/>
      <c r="CA1462" s="45"/>
      <c r="CB1462" s="45"/>
      <c r="CC1462" s="45"/>
      <c r="CD1462" s="45"/>
      <c r="CE1462" s="45"/>
      <c r="CF1462" s="45"/>
      <c r="CG1462" s="45"/>
      <c r="CH1462" s="45"/>
      <c r="CI1462" s="45"/>
      <c r="CJ1462" s="45"/>
      <c r="CK1462" s="45"/>
      <c r="CL1462" s="45"/>
      <c r="CM1462" s="45"/>
      <c r="CN1462" s="45"/>
      <c r="CO1462" s="45"/>
      <c r="CP1462" s="45"/>
      <c r="CQ1462" s="45"/>
      <c r="CR1462" s="45"/>
      <c r="CS1462" s="45"/>
      <c r="CT1462" s="45"/>
      <c r="CU1462" s="45"/>
      <c r="CV1462" s="45"/>
      <c r="CW1462" s="45"/>
      <c r="CX1462" s="45"/>
      <c r="CY1462" s="45"/>
      <c r="CZ1462" s="45"/>
      <c r="DA1462" s="45"/>
      <c r="DB1462" s="45"/>
      <c r="DC1462" s="45"/>
      <c r="DD1462" s="45"/>
      <c r="DE1462" s="45"/>
      <c r="DF1462" s="45"/>
      <c r="DG1462" s="45"/>
      <c r="DH1462" s="45"/>
      <c r="DI1462" s="45"/>
      <c r="DJ1462" s="45"/>
      <c r="DK1462" s="45"/>
      <c r="DL1462" s="45"/>
      <c r="DM1462" s="45"/>
      <c r="DN1462" s="45"/>
      <c r="DO1462" s="45"/>
      <c r="DP1462" s="45"/>
      <c r="DQ1462" s="45"/>
      <c r="DR1462" s="45"/>
      <c r="DS1462" s="45"/>
      <c r="DT1462" s="45"/>
      <c r="DU1462" s="45"/>
      <c r="DV1462" s="45"/>
      <c r="DW1462" s="45"/>
      <c r="DX1462" s="45"/>
      <c r="DY1462" s="45"/>
      <c r="DZ1462" s="45"/>
      <c r="EA1462" s="45"/>
      <c r="EB1462" s="45"/>
      <c r="EC1462" s="45"/>
      <c r="ED1462" s="45"/>
      <c r="EE1462" s="45"/>
      <c r="EF1462" s="45"/>
      <c r="EG1462" s="45"/>
      <c r="EH1462" s="45"/>
      <c r="EI1462" s="45"/>
      <c r="EJ1462" s="45"/>
      <c r="EK1462" s="45"/>
      <c r="EL1462" s="45"/>
      <c r="EM1462" s="45"/>
      <c r="EN1462" s="45"/>
      <c r="EO1462" s="45"/>
      <c r="EP1462" s="45"/>
      <c r="EQ1462" s="45"/>
      <c r="ER1462" s="45"/>
      <c r="ES1462" s="45"/>
      <c r="ET1462" s="45"/>
      <c r="EU1462" s="45"/>
      <c r="EV1462" s="45"/>
      <c r="EW1462" s="45"/>
      <c r="EX1462" s="45"/>
      <c r="EY1462" s="45"/>
      <c r="EZ1462" s="45"/>
      <c r="FA1462" s="45"/>
      <c r="FB1462" s="45"/>
      <c r="FC1462" s="45"/>
      <c r="FD1462" s="45"/>
      <c r="FE1462" s="45"/>
      <c r="FF1462" s="45"/>
      <c r="FG1462" s="45"/>
      <c r="FH1462" s="45"/>
      <c r="FI1462" s="45"/>
      <c r="FJ1462" s="45"/>
      <c r="FK1462" s="45"/>
      <c r="FL1462" s="45"/>
      <c r="FM1462" s="45"/>
      <c r="FN1462" s="45"/>
      <c r="FO1462" s="45"/>
      <c r="FP1462" s="45"/>
      <c r="FQ1462" s="45"/>
      <c r="FR1462" s="45"/>
      <c r="FS1462" s="45"/>
      <c r="FT1462" s="45"/>
      <c r="FU1462" s="45"/>
      <c r="FV1462" s="45"/>
      <c r="FW1462" s="45"/>
      <c r="FX1462" s="45"/>
      <c r="FY1462" s="45"/>
      <c r="FZ1462" s="45"/>
      <c r="GA1462" s="45"/>
      <c r="GB1462" s="45"/>
      <c r="GC1462" s="45"/>
      <c r="GD1462" s="45"/>
      <c r="GE1462" s="45"/>
      <c r="GF1462" s="45"/>
      <c r="GG1462" s="45"/>
      <c r="GH1462" s="45"/>
      <c r="GI1462" s="45"/>
      <c r="GJ1462" s="45"/>
      <c r="GK1462" s="45"/>
      <c r="GL1462" s="45"/>
      <c r="GM1462" s="45"/>
      <c r="GN1462" s="45"/>
      <c r="GO1462" s="45"/>
      <c r="GP1462" s="45"/>
      <c r="GQ1462" s="45"/>
      <c r="GR1462" s="45"/>
      <c r="GS1462" s="45"/>
      <c r="GT1462" s="45"/>
      <c r="GU1462" s="45"/>
      <c r="GV1462" s="45"/>
      <c r="GW1462" s="45"/>
      <c r="GX1462" s="45"/>
      <c r="GY1462" s="45"/>
      <c r="GZ1462" s="45"/>
      <c r="HA1462" s="45"/>
      <c r="HB1462" s="45"/>
      <c r="HC1462" s="45"/>
      <c r="HD1462" s="45"/>
      <c r="HE1462" s="45"/>
      <c r="HF1462" s="45"/>
      <c r="HG1462" s="45"/>
      <c r="HH1462" s="45"/>
      <c r="HI1462" s="45"/>
      <c r="HJ1462" s="45"/>
      <c r="HK1462" s="45"/>
      <c r="HL1462" s="45"/>
      <c r="HM1462" s="45"/>
      <c r="HN1462" s="45"/>
      <c r="HO1462" s="45"/>
      <c r="HP1462" s="45"/>
      <c r="HQ1462" s="45"/>
      <c r="HR1462" s="45"/>
      <c r="HS1462" s="45"/>
      <c r="HT1462" s="45"/>
      <c r="HU1462" s="45"/>
      <c r="HV1462" s="45"/>
      <c r="HW1462" s="45"/>
      <c r="HX1462" s="45"/>
      <c r="HY1462" s="45"/>
      <c r="HZ1462" s="45"/>
      <c r="IA1462" s="45"/>
      <c r="IB1462" s="45"/>
      <c r="IC1462" s="45"/>
      <c r="ID1462" s="45"/>
      <c r="IE1462" s="45"/>
      <c r="IF1462" s="45"/>
      <c r="IG1462" s="45"/>
      <c r="IH1462" s="45"/>
      <c r="II1462" s="45"/>
      <c r="IJ1462" s="45"/>
      <c r="IK1462" s="45"/>
      <c r="IL1462" s="45"/>
      <c r="IM1462" s="45"/>
      <c r="IN1462" s="45"/>
      <c r="IO1462" s="45"/>
      <c r="IP1462" s="45"/>
      <c r="IQ1462" s="45"/>
      <c r="IR1462" s="45"/>
      <c r="IS1462" s="45"/>
      <c r="IT1462" s="45"/>
      <c r="IU1462" s="45"/>
      <c r="IV1462" s="45"/>
      <c r="IW1462" s="45"/>
      <c r="IX1462" s="45"/>
      <c r="IY1462" s="45"/>
      <c r="IZ1462" s="45"/>
      <c r="JA1462" s="45"/>
      <c r="JB1462" s="45"/>
      <c r="JC1462" s="45"/>
      <c r="JD1462" s="45"/>
      <c r="JE1462" s="45"/>
      <c r="JF1462" s="45"/>
      <c r="JG1462" s="45"/>
      <c r="JH1462" s="45"/>
      <c r="JI1462" s="45"/>
      <c r="JJ1462" s="45"/>
      <c r="JK1462" s="45"/>
      <c r="JL1462" s="45"/>
      <c r="JM1462" s="45"/>
      <c r="JN1462" s="45"/>
      <c r="JO1462" s="45"/>
      <c r="JP1462" s="45"/>
      <c r="JQ1462" s="45"/>
      <c r="JR1462" s="45"/>
      <c r="JS1462" s="45"/>
      <c r="JT1462" s="45"/>
      <c r="JU1462" s="45"/>
      <c r="JV1462" s="45"/>
      <c r="JW1462" s="45"/>
      <c r="JX1462" s="45"/>
      <c r="JY1462" s="45"/>
      <c r="JZ1462" s="45"/>
      <c r="KA1462" s="45"/>
      <c r="KB1462" s="45"/>
      <c r="KC1462" s="45"/>
      <c r="KD1462" s="45"/>
      <c r="KE1462" s="45"/>
      <c r="KF1462" s="45"/>
      <c r="KG1462" s="45"/>
      <c r="KH1462" s="45"/>
      <c r="KI1462" s="45"/>
      <c r="KJ1462" s="45"/>
      <c r="KK1462" s="45"/>
      <c r="KL1462" s="45"/>
      <c r="KM1462" s="45"/>
      <c r="KN1462" s="45"/>
      <c r="KO1462" s="45"/>
      <c r="KP1462" s="45"/>
      <c r="KQ1462" s="45"/>
      <c r="KR1462" s="45"/>
      <c r="KS1462" s="45"/>
      <c r="KT1462" s="45"/>
      <c r="KU1462" s="45"/>
      <c r="KV1462" s="45"/>
      <c r="KW1462" s="45"/>
      <c r="KX1462" s="45"/>
      <c r="KY1462" s="45"/>
      <c r="KZ1462" s="45"/>
      <c r="LA1462" s="45"/>
      <c r="LB1462" s="45"/>
      <c r="LC1462" s="45"/>
      <c r="LD1462" s="45"/>
      <c r="LE1462" s="45"/>
      <c r="LF1462" s="45"/>
      <c r="LG1462" s="45"/>
      <c r="LH1462" s="45"/>
      <c r="LI1462" s="45"/>
      <c r="LJ1462" s="45"/>
      <c r="LK1462" s="45"/>
      <c r="LL1462" s="45"/>
      <c r="LM1462" s="45"/>
      <c r="LN1462" s="45"/>
      <c r="LO1462" s="45"/>
      <c r="LP1462" s="45"/>
      <c r="LQ1462" s="45"/>
      <c r="LR1462" s="45"/>
      <c r="LS1462" s="45"/>
      <c r="LT1462" s="45"/>
      <c r="LU1462" s="45"/>
      <c r="LV1462" s="45"/>
      <c r="LW1462" s="45"/>
      <c r="LX1462" s="45"/>
      <c r="LY1462" s="45"/>
      <c r="LZ1462" s="45"/>
      <c r="MA1462" s="45"/>
      <c r="MB1462" s="45"/>
      <c r="MC1462" s="45"/>
      <c r="MD1462" s="45"/>
      <c r="ME1462" s="45"/>
      <c r="MF1462" s="45"/>
      <c r="MG1462" s="45"/>
      <c r="MH1462" s="45"/>
      <c r="MI1462" s="45"/>
      <c r="MJ1462" s="45"/>
      <c r="MK1462" s="45"/>
      <c r="ML1462" s="45"/>
      <c r="MM1462" s="45"/>
      <c r="MN1462" s="45"/>
      <c r="MO1462" s="45"/>
      <c r="MP1462" s="45"/>
      <c r="MQ1462" s="45"/>
      <c r="MR1462" s="45"/>
      <c r="MS1462" s="45"/>
      <c r="MT1462" s="45"/>
      <c r="MU1462" s="45"/>
      <c r="MV1462" s="45"/>
      <c r="MW1462" s="45"/>
      <c r="MX1462" s="45"/>
      <c r="MY1462" s="45"/>
      <c r="MZ1462" s="45"/>
      <c r="NA1462" s="45"/>
      <c r="NB1462" s="45"/>
      <c r="NC1462" s="45"/>
      <c r="ND1462" s="45"/>
      <c r="NE1462" s="45"/>
      <c r="NF1462" s="45"/>
      <c r="NG1462" s="45"/>
      <c r="NH1462" s="45"/>
      <c r="NI1462" s="45"/>
      <c r="NJ1462" s="45"/>
      <c r="NK1462" s="45"/>
      <c r="NL1462" s="45"/>
      <c r="NM1462" s="45"/>
      <c r="NN1462" s="45"/>
      <c r="NO1462" s="45"/>
      <c r="NP1462" s="45"/>
      <c r="NQ1462" s="45"/>
      <c r="NR1462" s="45"/>
      <c r="NS1462" s="45"/>
      <c r="NT1462" s="45"/>
      <c r="NU1462" s="45"/>
      <c r="NV1462" s="45"/>
      <c r="NW1462" s="45"/>
      <c r="NX1462" s="45"/>
      <c r="NY1462" s="45"/>
      <c r="NZ1462" s="45"/>
      <c r="OA1462" s="45"/>
      <c r="OB1462" s="45"/>
      <c r="OC1462" s="45"/>
      <c r="OD1462" s="45"/>
      <c r="OE1462" s="45"/>
      <c r="OF1462" s="45"/>
      <c r="OG1462" s="45"/>
      <c r="OH1462" s="45"/>
      <c r="OI1462" s="45"/>
      <c r="OJ1462" s="45"/>
      <c r="OK1462" s="45"/>
      <c r="OL1462" s="45"/>
      <c r="OM1462" s="45"/>
      <c r="ON1462" s="45"/>
      <c r="OO1462" s="45"/>
      <c r="OP1462" s="45"/>
      <c r="OQ1462" s="45"/>
      <c r="OR1462" s="45"/>
      <c r="OS1462" s="45"/>
      <c r="OT1462" s="45"/>
      <c r="OU1462" s="45"/>
      <c r="OV1462" s="45"/>
      <c r="OW1462" s="45"/>
      <c r="OX1462" s="45"/>
      <c r="OY1462" s="45"/>
      <c r="OZ1462" s="45"/>
      <c r="PA1462" s="45"/>
      <c r="PB1462" s="45"/>
      <c r="PC1462" s="45"/>
      <c r="PD1462" s="45"/>
      <c r="PE1462" s="45"/>
      <c r="PF1462" s="45"/>
      <c r="PG1462" s="45"/>
      <c r="PH1462" s="45"/>
      <c r="PI1462" s="45"/>
      <c r="PJ1462" s="45"/>
      <c r="PK1462" s="45"/>
      <c r="PL1462" s="45"/>
      <c r="PM1462" s="45"/>
      <c r="PN1462" s="45"/>
      <c r="PO1462" s="45"/>
      <c r="PP1462" s="45"/>
      <c r="PQ1462" s="45"/>
      <c r="PR1462" s="45"/>
      <c r="PS1462" s="45"/>
      <c r="PT1462" s="45"/>
      <c r="PU1462" s="45"/>
      <c r="PV1462" s="45"/>
      <c r="PW1462" s="45"/>
      <c r="PX1462" s="45"/>
      <c r="PY1462" s="45"/>
      <c r="PZ1462" s="45"/>
      <c r="QA1462" s="45"/>
      <c r="QB1462" s="45"/>
      <c r="QC1462" s="45"/>
      <c r="QD1462" s="45"/>
      <c r="QE1462" s="45"/>
      <c r="QF1462" s="45"/>
      <c r="QG1462" s="45"/>
      <c r="QH1462" s="45"/>
      <c r="QI1462" s="45"/>
      <c r="QJ1462" s="45"/>
      <c r="QK1462" s="45"/>
      <c r="QL1462" s="45"/>
      <c r="QM1462" s="45"/>
      <c r="QN1462" s="45"/>
      <c r="QO1462" s="45"/>
      <c r="QP1462" s="45"/>
      <c r="QQ1462" s="45"/>
      <c r="QR1462" s="45"/>
      <c r="QS1462" s="45"/>
      <c r="QT1462" s="45"/>
      <c r="QU1462" s="45"/>
      <c r="QV1462" s="45"/>
      <c r="QW1462" s="45"/>
      <c r="QX1462" s="45"/>
      <c r="QY1462" s="45"/>
      <c r="QZ1462" s="45"/>
      <c r="RA1462" s="45"/>
      <c r="RB1462" s="45"/>
      <c r="RC1462" s="45"/>
      <c r="RD1462" s="45"/>
    </row>
    <row r="1463" spans="3:472" s="40" customFormat="1" x14ac:dyDescent="0.25">
      <c r="C1463" s="41"/>
      <c r="D1463" s="42"/>
      <c r="E1463" s="46"/>
      <c r="F1463" s="38"/>
      <c r="G1463" s="38"/>
      <c r="H1463" s="38"/>
      <c r="I1463" s="38"/>
      <c r="J1463" s="38"/>
      <c r="K1463" s="38"/>
      <c r="L1463" s="38"/>
      <c r="M1463" s="38"/>
      <c r="N1463" s="38"/>
      <c r="P1463" s="42"/>
      <c r="Q1463" s="38"/>
      <c r="R1463" s="38"/>
      <c r="S1463" s="38"/>
      <c r="T1463" s="47"/>
      <c r="U1463" s="43"/>
      <c r="V1463" s="123"/>
      <c r="W1463" s="123"/>
      <c r="X1463" s="124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78"/>
      <c r="AI1463" s="25"/>
      <c r="AJ1463" s="45"/>
      <c r="AK1463" s="45"/>
      <c r="AL1463" s="45"/>
      <c r="AM1463" s="45"/>
      <c r="AN1463" s="45"/>
      <c r="AO1463" s="45"/>
      <c r="AP1463" s="45"/>
      <c r="AQ1463" s="45"/>
      <c r="AR1463" s="45"/>
      <c r="AS1463" s="45"/>
      <c r="AT1463" s="45"/>
      <c r="AU1463" s="45"/>
      <c r="AV1463" s="45"/>
      <c r="AW1463" s="45"/>
      <c r="AX1463" s="45"/>
      <c r="AY1463" s="45"/>
      <c r="AZ1463" s="45"/>
      <c r="BA1463" s="45"/>
      <c r="BB1463" s="45"/>
      <c r="BC1463" s="45"/>
      <c r="BD1463" s="45"/>
      <c r="BE1463" s="45"/>
      <c r="BF1463" s="45"/>
      <c r="BG1463" s="45"/>
      <c r="BH1463" s="45"/>
      <c r="BI1463" s="45"/>
      <c r="BJ1463" s="45"/>
      <c r="BK1463" s="45"/>
      <c r="BL1463" s="45"/>
      <c r="BM1463" s="45"/>
      <c r="BN1463" s="45"/>
      <c r="BO1463" s="45"/>
      <c r="BP1463" s="45"/>
      <c r="BQ1463" s="45"/>
      <c r="BR1463" s="45"/>
      <c r="BS1463" s="45"/>
      <c r="BT1463" s="45"/>
      <c r="BU1463" s="45"/>
      <c r="BV1463" s="45"/>
      <c r="BW1463" s="45"/>
      <c r="BX1463" s="45"/>
      <c r="BY1463" s="45"/>
      <c r="BZ1463" s="45"/>
      <c r="CA1463" s="45"/>
      <c r="CB1463" s="45"/>
      <c r="CC1463" s="45"/>
      <c r="CD1463" s="45"/>
      <c r="CE1463" s="45"/>
      <c r="CF1463" s="45"/>
      <c r="CG1463" s="45"/>
      <c r="CH1463" s="45"/>
      <c r="CI1463" s="45"/>
      <c r="CJ1463" s="45"/>
      <c r="CK1463" s="45"/>
      <c r="CL1463" s="45"/>
      <c r="CM1463" s="45"/>
      <c r="CN1463" s="45"/>
      <c r="CO1463" s="45"/>
      <c r="CP1463" s="45"/>
      <c r="CQ1463" s="45"/>
      <c r="CR1463" s="45"/>
      <c r="CS1463" s="45"/>
      <c r="CT1463" s="45"/>
      <c r="CU1463" s="45"/>
      <c r="CV1463" s="45"/>
      <c r="CW1463" s="45"/>
      <c r="CX1463" s="45"/>
      <c r="CY1463" s="45"/>
      <c r="CZ1463" s="45"/>
      <c r="DA1463" s="45"/>
      <c r="DB1463" s="45"/>
      <c r="DC1463" s="45"/>
      <c r="DD1463" s="45"/>
      <c r="DE1463" s="45"/>
      <c r="DF1463" s="45"/>
      <c r="DG1463" s="45"/>
      <c r="DH1463" s="45"/>
      <c r="DI1463" s="45"/>
      <c r="DJ1463" s="45"/>
      <c r="DK1463" s="45"/>
      <c r="DL1463" s="45"/>
      <c r="DM1463" s="45"/>
      <c r="DN1463" s="45"/>
      <c r="DO1463" s="45"/>
      <c r="DP1463" s="45"/>
      <c r="DQ1463" s="45"/>
      <c r="DR1463" s="45"/>
      <c r="DS1463" s="45"/>
      <c r="DT1463" s="45"/>
      <c r="DU1463" s="45"/>
      <c r="DV1463" s="45"/>
      <c r="DW1463" s="45"/>
      <c r="DX1463" s="45"/>
      <c r="DY1463" s="45"/>
      <c r="DZ1463" s="45"/>
      <c r="EA1463" s="45"/>
      <c r="EB1463" s="45"/>
      <c r="EC1463" s="45"/>
      <c r="ED1463" s="45"/>
      <c r="EE1463" s="45"/>
      <c r="EF1463" s="45"/>
      <c r="EG1463" s="45"/>
      <c r="EH1463" s="45"/>
      <c r="EI1463" s="45"/>
      <c r="EJ1463" s="45"/>
      <c r="EK1463" s="45"/>
      <c r="EL1463" s="45"/>
      <c r="EM1463" s="45"/>
      <c r="EN1463" s="45"/>
      <c r="EO1463" s="45"/>
      <c r="EP1463" s="45"/>
      <c r="EQ1463" s="45"/>
      <c r="ER1463" s="45"/>
      <c r="ES1463" s="45"/>
      <c r="ET1463" s="45"/>
      <c r="EU1463" s="45"/>
      <c r="EV1463" s="45"/>
      <c r="EW1463" s="45"/>
      <c r="EX1463" s="45"/>
      <c r="EY1463" s="45"/>
      <c r="EZ1463" s="45"/>
      <c r="FA1463" s="45"/>
      <c r="FB1463" s="45"/>
      <c r="FC1463" s="45"/>
      <c r="FD1463" s="45"/>
      <c r="FE1463" s="45"/>
      <c r="FF1463" s="45"/>
      <c r="FG1463" s="45"/>
      <c r="FH1463" s="45"/>
      <c r="FI1463" s="45"/>
      <c r="FJ1463" s="45"/>
      <c r="FK1463" s="45"/>
      <c r="FL1463" s="45"/>
      <c r="FM1463" s="45"/>
      <c r="FN1463" s="45"/>
      <c r="FO1463" s="45"/>
      <c r="FP1463" s="45"/>
      <c r="FQ1463" s="45"/>
      <c r="FR1463" s="45"/>
      <c r="FS1463" s="45"/>
      <c r="FT1463" s="45"/>
      <c r="FU1463" s="45"/>
      <c r="FV1463" s="45"/>
      <c r="FW1463" s="45"/>
      <c r="FX1463" s="45"/>
      <c r="FY1463" s="45"/>
      <c r="FZ1463" s="45"/>
      <c r="GA1463" s="45"/>
      <c r="GB1463" s="45"/>
      <c r="GC1463" s="45"/>
      <c r="GD1463" s="45"/>
      <c r="GE1463" s="45"/>
      <c r="GF1463" s="45"/>
      <c r="GG1463" s="45"/>
      <c r="GH1463" s="45"/>
      <c r="GI1463" s="45"/>
      <c r="GJ1463" s="45"/>
      <c r="GK1463" s="45"/>
      <c r="GL1463" s="45"/>
      <c r="GM1463" s="45"/>
      <c r="GN1463" s="45"/>
      <c r="GO1463" s="45"/>
      <c r="GP1463" s="45"/>
      <c r="GQ1463" s="45"/>
      <c r="GR1463" s="45"/>
      <c r="GS1463" s="45"/>
      <c r="GT1463" s="45"/>
      <c r="GU1463" s="45"/>
      <c r="GV1463" s="45"/>
      <c r="GW1463" s="45"/>
      <c r="GX1463" s="45"/>
      <c r="GY1463" s="45"/>
      <c r="GZ1463" s="45"/>
      <c r="HA1463" s="45"/>
      <c r="HB1463" s="45"/>
      <c r="HC1463" s="45"/>
      <c r="HD1463" s="45"/>
      <c r="HE1463" s="45"/>
      <c r="HF1463" s="45"/>
      <c r="HG1463" s="45"/>
      <c r="HH1463" s="45"/>
      <c r="HI1463" s="45"/>
      <c r="HJ1463" s="45"/>
      <c r="HK1463" s="45"/>
      <c r="HL1463" s="45"/>
      <c r="HM1463" s="45"/>
      <c r="HN1463" s="45"/>
      <c r="HO1463" s="45"/>
      <c r="HP1463" s="45"/>
      <c r="HQ1463" s="45"/>
      <c r="HR1463" s="45"/>
      <c r="HS1463" s="45"/>
      <c r="HT1463" s="45"/>
      <c r="HU1463" s="45"/>
      <c r="HV1463" s="45"/>
      <c r="HW1463" s="45"/>
      <c r="HX1463" s="45"/>
      <c r="HY1463" s="45"/>
      <c r="HZ1463" s="45"/>
      <c r="IA1463" s="45"/>
      <c r="IB1463" s="45"/>
      <c r="IC1463" s="45"/>
      <c r="ID1463" s="45"/>
      <c r="IE1463" s="45"/>
      <c r="IF1463" s="45"/>
      <c r="IG1463" s="45"/>
      <c r="IH1463" s="45"/>
      <c r="II1463" s="45"/>
      <c r="IJ1463" s="45"/>
      <c r="IK1463" s="45"/>
      <c r="IL1463" s="45"/>
      <c r="IM1463" s="45"/>
      <c r="IN1463" s="45"/>
      <c r="IO1463" s="45"/>
      <c r="IP1463" s="45"/>
      <c r="IQ1463" s="45"/>
      <c r="IR1463" s="45"/>
      <c r="IS1463" s="45"/>
      <c r="IT1463" s="45"/>
      <c r="IU1463" s="45"/>
      <c r="IV1463" s="45"/>
      <c r="IW1463" s="45"/>
      <c r="IX1463" s="45"/>
      <c r="IY1463" s="45"/>
      <c r="IZ1463" s="45"/>
      <c r="JA1463" s="45"/>
      <c r="JB1463" s="45"/>
      <c r="JC1463" s="45"/>
      <c r="JD1463" s="45"/>
      <c r="JE1463" s="45"/>
      <c r="JF1463" s="45"/>
      <c r="JG1463" s="45"/>
      <c r="JH1463" s="45"/>
      <c r="JI1463" s="45"/>
      <c r="JJ1463" s="45"/>
      <c r="JK1463" s="45"/>
      <c r="JL1463" s="45"/>
      <c r="JM1463" s="45"/>
      <c r="JN1463" s="45"/>
      <c r="JO1463" s="45"/>
      <c r="JP1463" s="45"/>
      <c r="JQ1463" s="45"/>
      <c r="JR1463" s="45"/>
      <c r="JS1463" s="45"/>
      <c r="JT1463" s="45"/>
      <c r="JU1463" s="45"/>
      <c r="JV1463" s="45"/>
      <c r="JW1463" s="45"/>
      <c r="JX1463" s="45"/>
      <c r="JY1463" s="45"/>
      <c r="JZ1463" s="45"/>
      <c r="KA1463" s="45"/>
      <c r="KB1463" s="45"/>
      <c r="KC1463" s="45"/>
      <c r="KD1463" s="45"/>
      <c r="KE1463" s="45"/>
      <c r="KF1463" s="45"/>
      <c r="KG1463" s="45"/>
      <c r="KH1463" s="45"/>
      <c r="KI1463" s="45"/>
      <c r="KJ1463" s="45"/>
      <c r="KK1463" s="45"/>
      <c r="KL1463" s="45"/>
      <c r="KM1463" s="45"/>
      <c r="KN1463" s="45"/>
      <c r="KO1463" s="45"/>
      <c r="KP1463" s="45"/>
      <c r="KQ1463" s="45"/>
      <c r="KR1463" s="45"/>
      <c r="KS1463" s="45"/>
      <c r="KT1463" s="45"/>
      <c r="KU1463" s="45"/>
      <c r="KV1463" s="45"/>
      <c r="KW1463" s="45"/>
      <c r="KX1463" s="45"/>
      <c r="KY1463" s="45"/>
      <c r="KZ1463" s="45"/>
      <c r="LA1463" s="45"/>
      <c r="LB1463" s="45"/>
      <c r="LC1463" s="45"/>
      <c r="LD1463" s="45"/>
      <c r="LE1463" s="45"/>
      <c r="LF1463" s="45"/>
      <c r="LG1463" s="45"/>
      <c r="LH1463" s="45"/>
      <c r="LI1463" s="45"/>
      <c r="LJ1463" s="45"/>
      <c r="LK1463" s="45"/>
      <c r="LL1463" s="45"/>
      <c r="LM1463" s="45"/>
      <c r="LN1463" s="45"/>
      <c r="LO1463" s="45"/>
      <c r="LP1463" s="45"/>
      <c r="LQ1463" s="45"/>
      <c r="LR1463" s="45"/>
      <c r="LS1463" s="45"/>
      <c r="LT1463" s="45"/>
      <c r="LU1463" s="45"/>
      <c r="LV1463" s="45"/>
      <c r="LW1463" s="45"/>
      <c r="LX1463" s="45"/>
      <c r="LY1463" s="45"/>
      <c r="LZ1463" s="45"/>
      <c r="MA1463" s="45"/>
      <c r="MB1463" s="45"/>
      <c r="MC1463" s="45"/>
      <c r="MD1463" s="45"/>
      <c r="ME1463" s="45"/>
      <c r="MF1463" s="45"/>
      <c r="MG1463" s="45"/>
      <c r="MH1463" s="45"/>
      <c r="MI1463" s="45"/>
      <c r="MJ1463" s="45"/>
      <c r="MK1463" s="45"/>
      <c r="ML1463" s="45"/>
      <c r="MM1463" s="45"/>
      <c r="MN1463" s="45"/>
      <c r="MO1463" s="45"/>
      <c r="MP1463" s="45"/>
      <c r="MQ1463" s="45"/>
      <c r="MR1463" s="45"/>
      <c r="MS1463" s="45"/>
      <c r="MT1463" s="45"/>
      <c r="MU1463" s="45"/>
      <c r="MV1463" s="45"/>
      <c r="MW1463" s="45"/>
      <c r="MX1463" s="45"/>
      <c r="MY1463" s="45"/>
      <c r="MZ1463" s="45"/>
      <c r="NA1463" s="45"/>
      <c r="NB1463" s="45"/>
      <c r="NC1463" s="45"/>
      <c r="ND1463" s="45"/>
      <c r="NE1463" s="45"/>
      <c r="NF1463" s="45"/>
      <c r="NG1463" s="45"/>
      <c r="NH1463" s="45"/>
      <c r="NI1463" s="45"/>
      <c r="NJ1463" s="45"/>
      <c r="NK1463" s="45"/>
      <c r="NL1463" s="45"/>
      <c r="NM1463" s="45"/>
      <c r="NN1463" s="45"/>
      <c r="NO1463" s="45"/>
      <c r="NP1463" s="45"/>
      <c r="NQ1463" s="45"/>
      <c r="NR1463" s="45"/>
      <c r="NS1463" s="45"/>
      <c r="NT1463" s="45"/>
      <c r="NU1463" s="45"/>
      <c r="NV1463" s="45"/>
      <c r="NW1463" s="45"/>
      <c r="NX1463" s="45"/>
      <c r="NY1463" s="45"/>
      <c r="NZ1463" s="45"/>
      <c r="OA1463" s="45"/>
      <c r="OB1463" s="45"/>
      <c r="OC1463" s="45"/>
      <c r="OD1463" s="45"/>
      <c r="OE1463" s="45"/>
      <c r="OF1463" s="45"/>
      <c r="OG1463" s="45"/>
      <c r="OH1463" s="45"/>
      <c r="OI1463" s="45"/>
      <c r="OJ1463" s="45"/>
      <c r="OK1463" s="45"/>
      <c r="OL1463" s="45"/>
      <c r="OM1463" s="45"/>
      <c r="ON1463" s="45"/>
      <c r="OO1463" s="45"/>
      <c r="OP1463" s="45"/>
      <c r="OQ1463" s="45"/>
      <c r="OR1463" s="45"/>
      <c r="OS1463" s="45"/>
      <c r="OT1463" s="45"/>
      <c r="OU1463" s="45"/>
      <c r="OV1463" s="45"/>
      <c r="OW1463" s="45"/>
      <c r="OX1463" s="45"/>
      <c r="OY1463" s="45"/>
      <c r="OZ1463" s="45"/>
      <c r="PA1463" s="45"/>
      <c r="PB1463" s="45"/>
      <c r="PC1463" s="45"/>
      <c r="PD1463" s="45"/>
      <c r="PE1463" s="45"/>
      <c r="PF1463" s="45"/>
      <c r="PG1463" s="45"/>
      <c r="PH1463" s="45"/>
      <c r="PI1463" s="45"/>
      <c r="PJ1463" s="45"/>
      <c r="PK1463" s="45"/>
      <c r="PL1463" s="45"/>
      <c r="PM1463" s="45"/>
      <c r="PN1463" s="45"/>
      <c r="PO1463" s="45"/>
      <c r="PP1463" s="45"/>
      <c r="PQ1463" s="45"/>
      <c r="PR1463" s="45"/>
      <c r="PS1463" s="45"/>
      <c r="PT1463" s="45"/>
      <c r="PU1463" s="45"/>
      <c r="PV1463" s="45"/>
      <c r="PW1463" s="45"/>
      <c r="PX1463" s="45"/>
      <c r="PY1463" s="45"/>
      <c r="PZ1463" s="45"/>
      <c r="QA1463" s="45"/>
      <c r="QB1463" s="45"/>
      <c r="QC1463" s="45"/>
      <c r="QD1463" s="45"/>
      <c r="QE1463" s="45"/>
      <c r="QF1463" s="45"/>
      <c r="QG1463" s="45"/>
      <c r="QH1463" s="45"/>
      <c r="QI1463" s="45"/>
      <c r="QJ1463" s="45"/>
      <c r="QK1463" s="45"/>
      <c r="QL1463" s="45"/>
      <c r="QM1463" s="45"/>
      <c r="QN1463" s="45"/>
      <c r="QO1463" s="45"/>
      <c r="QP1463" s="45"/>
      <c r="QQ1463" s="45"/>
      <c r="QR1463" s="45"/>
      <c r="QS1463" s="45"/>
      <c r="QT1463" s="45"/>
      <c r="QU1463" s="45"/>
      <c r="QV1463" s="45"/>
      <c r="QW1463" s="45"/>
      <c r="QX1463" s="45"/>
      <c r="QY1463" s="45"/>
      <c r="QZ1463" s="45"/>
      <c r="RA1463" s="45"/>
      <c r="RB1463" s="45"/>
      <c r="RC1463" s="45"/>
      <c r="RD1463" s="45"/>
    </row>
    <row r="1464" spans="3:472" s="40" customFormat="1" x14ac:dyDescent="0.25">
      <c r="C1464" s="41"/>
      <c r="D1464" s="42"/>
      <c r="E1464" s="46"/>
      <c r="F1464" s="38"/>
      <c r="G1464" s="38"/>
      <c r="H1464" s="38"/>
      <c r="I1464" s="38"/>
      <c r="J1464" s="38"/>
      <c r="K1464" s="38"/>
      <c r="L1464" s="38"/>
      <c r="M1464" s="38"/>
      <c r="N1464" s="38"/>
      <c r="P1464" s="42"/>
      <c r="Q1464" s="38"/>
      <c r="R1464" s="38"/>
      <c r="S1464" s="38"/>
      <c r="T1464" s="47"/>
      <c r="U1464" s="43"/>
      <c r="V1464" s="123"/>
      <c r="W1464" s="123"/>
      <c r="X1464" s="124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78"/>
      <c r="AI1464" s="25"/>
      <c r="AJ1464" s="45"/>
      <c r="AK1464" s="45"/>
      <c r="AL1464" s="45"/>
      <c r="AM1464" s="45"/>
      <c r="AN1464" s="45"/>
      <c r="AO1464" s="45"/>
      <c r="AP1464" s="45"/>
      <c r="AQ1464" s="45"/>
      <c r="AR1464" s="45"/>
      <c r="AS1464" s="45"/>
      <c r="AT1464" s="45"/>
      <c r="AU1464" s="45"/>
      <c r="AV1464" s="45"/>
      <c r="AW1464" s="45"/>
      <c r="AX1464" s="45"/>
      <c r="AY1464" s="45"/>
      <c r="AZ1464" s="45"/>
      <c r="BA1464" s="45"/>
      <c r="BB1464" s="45"/>
      <c r="BC1464" s="45"/>
      <c r="BD1464" s="45"/>
      <c r="BE1464" s="45"/>
      <c r="BF1464" s="45"/>
      <c r="BG1464" s="45"/>
      <c r="BH1464" s="45"/>
      <c r="BI1464" s="45"/>
      <c r="BJ1464" s="45"/>
      <c r="BK1464" s="45"/>
      <c r="BL1464" s="45"/>
      <c r="BM1464" s="45"/>
      <c r="BN1464" s="45"/>
      <c r="BO1464" s="45"/>
      <c r="BP1464" s="45"/>
      <c r="BQ1464" s="45"/>
      <c r="BR1464" s="45"/>
      <c r="BS1464" s="45"/>
      <c r="BT1464" s="45"/>
      <c r="BU1464" s="45"/>
      <c r="BV1464" s="45"/>
      <c r="BW1464" s="45"/>
      <c r="BX1464" s="45"/>
      <c r="BY1464" s="45"/>
      <c r="BZ1464" s="45"/>
      <c r="CA1464" s="45"/>
      <c r="CB1464" s="45"/>
      <c r="CC1464" s="45"/>
      <c r="CD1464" s="45"/>
      <c r="CE1464" s="45"/>
      <c r="CF1464" s="45"/>
      <c r="CG1464" s="45"/>
      <c r="CH1464" s="45"/>
      <c r="CI1464" s="45"/>
      <c r="CJ1464" s="45"/>
      <c r="CK1464" s="45"/>
      <c r="CL1464" s="45"/>
      <c r="CM1464" s="45"/>
      <c r="CN1464" s="45"/>
      <c r="CO1464" s="45"/>
      <c r="CP1464" s="45"/>
      <c r="CQ1464" s="45"/>
      <c r="CR1464" s="45"/>
      <c r="CS1464" s="45"/>
      <c r="CT1464" s="45"/>
      <c r="CU1464" s="45"/>
      <c r="CV1464" s="45"/>
      <c r="CW1464" s="45"/>
      <c r="CX1464" s="45"/>
      <c r="CY1464" s="45"/>
      <c r="CZ1464" s="45"/>
      <c r="DA1464" s="45"/>
      <c r="DB1464" s="45"/>
      <c r="DC1464" s="45"/>
      <c r="DD1464" s="45"/>
      <c r="DE1464" s="45"/>
      <c r="DF1464" s="45"/>
      <c r="DG1464" s="45"/>
      <c r="DH1464" s="45"/>
      <c r="DI1464" s="45"/>
      <c r="DJ1464" s="45"/>
      <c r="DK1464" s="45"/>
      <c r="DL1464" s="45"/>
      <c r="DM1464" s="45"/>
      <c r="DN1464" s="45"/>
      <c r="DO1464" s="45"/>
      <c r="DP1464" s="45"/>
      <c r="DQ1464" s="45"/>
      <c r="DR1464" s="45"/>
      <c r="DS1464" s="45"/>
      <c r="DT1464" s="45"/>
      <c r="DU1464" s="45"/>
      <c r="DV1464" s="45"/>
      <c r="DW1464" s="45"/>
      <c r="DX1464" s="45"/>
      <c r="DY1464" s="45"/>
      <c r="DZ1464" s="45"/>
      <c r="EA1464" s="45"/>
      <c r="EB1464" s="45"/>
      <c r="EC1464" s="45"/>
      <c r="ED1464" s="45"/>
      <c r="EE1464" s="45"/>
      <c r="EF1464" s="45"/>
      <c r="EG1464" s="45"/>
      <c r="EH1464" s="45"/>
      <c r="EI1464" s="45"/>
      <c r="EJ1464" s="45"/>
      <c r="EK1464" s="45"/>
      <c r="EL1464" s="45"/>
      <c r="EM1464" s="45"/>
      <c r="EN1464" s="45"/>
      <c r="EO1464" s="45"/>
      <c r="EP1464" s="45"/>
      <c r="EQ1464" s="45"/>
      <c r="ER1464" s="45"/>
      <c r="ES1464" s="45"/>
      <c r="ET1464" s="45"/>
      <c r="EU1464" s="45"/>
      <c r="EV1464" s="45"/>
      <c r="EW1464" s="45"/>
      <c r="EX1464" s="45"/>
      <c r="EY1464" s="45"/>
      <c r="EZ1464" s="45"/>
      <c r="FA1464" s="45"/>
      <c r="FB1464" s="45"/>
      <c r="FC1464" s="45"/>
      <c r="FD1464" s="45"/>
      <c r="FE1464" s="45"/>
      <c r="FF1464" s="45"/>
      <c r="FG1464" s="45"/>
      <c r="FH1464" s="45"/>
      <c r="FI1464" s="45"/>
      <c r="FJ1464" s="45"/>
      <c r="FK1464" s="45"/>
      <c r="FL1464" s="45"/>
      <c r="FM1464" s="45"/>
      <c r="FN1464" s="45"/>
      <c r="FO1464" s="45"/>
      <c r="FP1464" s="45"/>
      <c r="FQ1464" s="45"/>
      <c r="FR1464" s="45"/>
      <c r="FS1464" s="45"/>
      <c r="FT1464" s="45"/>
      <c r="FU1464" s="45"/>
      <c r="FV1464" s="45"/>
      <c r="FW1464" s="45"/>
      <c r="FX1464" s="45"/>
      <c r="FY1464" s="45"/>
      <c r="FZ1464" s="45"/>
      <c r="GA1464" s="45"/>
      <c r="GB1464" s="45"/>
      <c r="GC1464" s="45"/>
      <c r="GD1464" s="45"/>
      <c r="GE1464" s="45"/>
      <c r="GF1464" s="45"/>
      <c r="GG1464" s="45"/>
      <c r="GH1464" s="45"/>
      <c r="GI1464" s="45"/>
      <c r="GJ1464" s="45"/>
      <c r="GK1464" s="45"/>
      <c r="GL1464" s="45"/>
      <c r="GM1464" s="45"/>
      <c r="GN1464" s="45"/>
      <c r="GO1464" s="45"/>
      <c r="GP1464" s="45"/>
      <c r="GQ1464" s="45"/>
      <c r="GR1464" s="45"/>
      <c r="GS1464" s="45"/>
      <c r="GT1464" s="45"/>
      <c r="GU1464" s="45"/>
      <c r="GV1464" s="45"/>
      <c r="GW1464" s="45"/>
      <c r="GX1464" s="45"/>
      <c r="GY1464" s="45"/>
      <c r="GZ1464" s="45"/>
      <c r="HA1464" s="45"/>
      <c r="HB1464" s="45"/>
      <c r="HC1464" s="45"/>
      <c r="HD1464" s="45"/>
      <c r="HE1464" s="45"/>
      <c r="HF1464" s="45"/>
      <c r="HG1464" s="45"/>
      <c r="HH1464" s="45"/>
      <c r="HI1464" s="45"/>
      <c r="HJ1464" s="45"/>
      <c r="HK1464" s="45"/>
      <c r="HL1464" s="45"/>
      <c r="HM1464" s="45"/>
      <c r="HN1464" s="45"/>
      <c r="HO1464" s="45"/>
      <c r="HP1464" s="45"/>
      <c r="HQ1464" s="45"/>
      <c r="HR1464" s="45"/>
      <c r="HS1464" s="45"/>
      <c r="HT1464" s="45"/>
      <c r="HU1464" s="45"/>
      <c r="HV1464" s="45"/>
      <c r="HW1464" s="45"/>
      <c r="HX1464" s="45"/>
      <c r="HY1464" s="45"/>
      <c r="HZ1464" s="45"/>
      <c r="IA1464" s="45"/>
      <c r="IB1464" s="45"/>
      <c r="IC1464" s="45"/>
      <c r="ID1464" s="45"/>
      <c r="IE1464" s="45"/>
      <c r="IF1464" s="45"/>
      <c r="IG1464" s="45"/>
      <c r="IH1464" s="45"/>
      <c r="II1464" s="45"/>
      <c r="IJ1464" s="45"/>
      <c r="IK1464" s="45"/>
      <c r="IL1464" s="45"/>
      <c r="IM1464" s="45"/>
      <c r="IN1464" s="45"/>
      <c r="IO1464" s="45"/>
      <c r="IP1464" s="45"/>
      <c r="IQ1464" s="45"/>
      <c r="IR1464" s="45"/>
      <c r="IS1464" s="45"/>
      <c r="IT1464" s="45"/>
      <c r="IU1464" s="45"/>
      <c r="IV1464" s="45"/>
      <c r="IW1464" s="45"/>
      <c r="IX1464" s="45"/>
      <c r="IY1464" s="45"/>
      <c r="IZ1464" s="45"/>
      <c r="JA1464" s="45"/>
      <c r="JB1464" s="45"/>
      <c r="JC1464" s="45"/>
      <c r="JD1464" s="45"/>
      <c r="JE1464" s="45"/>
      <c r="JF1464" s="45"/>
      <c r="JG1464" s="45"/>
      <c r="JH1464" s="45"/>
      <c r="JI1464" s="45"/>
      <c r="JJ1464" s="45"/>
      <c r="JK1464" s="45"/>
      <c r="JL1464" s="45"/>
      <c r="JM1464" s="45"/>
      <c r="JN1464" s="45"/>
      <c r="JO1464" s="45"/>
      <c r="JP1464" s="45"/>
      <c r="JQ1464" s="45"/>
      <c r="JR1464" s="45"/>
      <c r="JS1464" s="45"/>
      <c r="JT1464" s="45"/>
      <c r="JU1464" s="45"/>
      <c r="JV1464" s="45"/>
      <c r="JW1464" s="45"/>
      <c r="JX1464" s="45"/>
      <c r="JY1464" s="45"/>
      <c r="JZ1464" s="45"/>
      <c r="KA1464" s="45"/>
      <c r="KB1464" s="45"/>
      <c r="KC1464" s="45"/>
      <c r="KD1464" s="45"/>
      <c r="KE1464" s="45"/>
      <c r="KF1464" s="45"/>
      <c r="KG1464" s="45"/>
      <c r="KH1464" s="45"/>
      <c r="KI1464" s="45"/>
      <c r="KJ1464" s="45"/>
      <c r="KK1464" s="45"/>
      <c r="KL1464" s="45"/>
      <c r="KM1464" s="45"/>
      <c r="KN1464" s="45"/>
      <c r="KO1464" s="45"/>
      <c r="KP1464" s="45"/>
      <c r="KQ1464" s="45"/>
      <c r="KR1464" s="45"/>
      <c r="KS1464" s="45"/>
      <c r="KT1464" s="45"/>
      <c r="KU1464" s="45"/>
      <c r="KV1464" s="45"/>
      <c r="KW1464" s="45"/>
      <c r="KX1464" s="45"/>
      <c r="KY1464" s="45"/>
      <c r="KZ1464" s="45"/>
      <c r="LA1464" s="45"/>
      <c r="LB1464" s="45"/>
      <c r="LC1464" s="45"/>
      <c r="LD1464" s="45"/>
      <c r="LE1464" s="45"/>
      <c r="LF1464" s="45"/>
      <c r="LG1464" s="45"/>
      <c r="LH1464" s="45"/>
      <c r="LI1464" s="45"/>
      <c r="LJ1464" s="45"/>
      <c r="LK1464" s="45"/>
      <c r="LL1464" s="45"/>
      <c r="LM1464" s="45"/>
      <c r="LN1464" s="45"/>
      <c r="LO1464" s="45"/>
      <c r="LP1464" s="45"/>
      <c r="LQ1464" s="45"/>
      <c r="LR1464" s="45"/>
      <c r="LS1464" s="45"/>
      <c r="LT1464" s="45"/>
      <c r="LU1464" s="45"/>
      <c r="LV1464" s="45"/>
      <c r="LW1464" s="45"/>
      <c r="LX1464" s="45"/>
      <c r="LY1464" s="45"/>
      <c r="LZ1464" s="45"/>
      <c r="MA1464" s="45"/>
      <c r="MB1464" s="45"/>
      <c r="MC1464" s="45"/>
      <c r="MD1464" s="45"/>
      <c r="ME1464" s="45"/>
      <c r="MF1464" s="45"/>
      <c r="MG1464" s="45"/>
      <c r="MH1464" s="45"/>
      <c r="MI1464" s="45"/>
      <c r="MJ1464" s="45"/>
      <c r="MK1464" s="45"/>
      <c r="ML1464" s="45"/>
      <c r="MM1464" s="45"/>
      <c r="MN1464" s="45"/>
      <c r="MO1464" s="45"/>
      <c r="MP1464" s="45"/>
      <c r="MQ1464" s="45"/>
      <c r="MR1464" s="45"/>
      <c r="MS1464" s="45"/>
      <c r="MT1464" s="45"/>
      <c r="MU1464" s="45"/>
      <c r="MV1464" s="45"/>
      <c r="MW1464" s="45"/>
      <c r="MX1464" s="45"/>
      <c r="MY1464" s="45"/>
      <c r="MZ1464" s="45"/>
      <c r="NA1464" s="45"/>
      <c r="NB1464" s="45"/>
      <c r="NC1464" s="45"/>
      <c r="ND1464" s="45"/>
      <c r="NE1464" s="45"/>
      <c r="NF1464" s="45"/>
      <c r="NG1464" s="45"/>
      <c r="NH1464" s="45"/>
      <c r="NI1464" s="45"/>
      <c r="NJ1464" s="45"/>
      <c r="NK1464" s="45"/>
      <c r="NL1464" s="45"/>
      <c r="NM1464" s="45"/>
      <c r="NN1464" s="45"/>
      <c r="NO1464" s="45"/>
      <c r="NP1464" s="45"/>
      <c r="NQ1464" s="45"/>
      <c r="NR1464" s="45"/>
      <c r="NS1464" s="45"/>
      <c r="NT1464" s="45"/>
      <c r="NU1464" s="45"/>
      <c r="NV1464" s="45"/>
      <c r="NW1464" s="45"/>
      <c r="NX1464" s="45"/>
      <c r="NY1464" s="45"/>
      <c r="NZ1464" s="45"/>
      <c r="OA1464" s="45"/>
      <c r="OB1464" s="45"/>
      <c r="OC1464" s="45"/>
      <c r="OD1464" s="45"/>
      <c r="OE1464" s="45"/>
      <c r="OF1464" s="45"/>
      <c r="OG1464" s="45"/>
      <c r="OH1464" s="45"/>
      <c r="OI1464" s="45"/>
      <c r="OJ1464" s="45"/>
      <c r="OK1464" s="45"/>
      <c r="OL1464" s="45"/>
      <c r="OM1464" s="45"/>
      <c r="ON1464" s="45"/>
      <c r="OO1464" s="45"/>
      <c r="OP1464" s="45"/>
      <c r="OQ1464" s="45"/>
      <c r="OR1464" s="45"/>
      <c r="OS1464" s="45"/>
      <c r="OT1464" s="45"/>
      <c r="OU1464" s="45"/>
      <c r="OV1464" s="45"/>
      <c r="OW1464" s="45"/>
      <c r="OX1464" s="45"/>
      <c r="OY1464" s="45"/>
      <c r="OZ1464" s="45"/>
      <c r="PA1464" s="45"/>
      <c r="PB1464" s="45"/>
      <c r="PC1464" s="45"/>
      <c r="PD1464" s="45"/>
      <c r="PE1464" s="45"/>
      <c r="PF1464" s="45"/>
      <c r="PG1464" s="45"/>
      <c r="PH1464" s="45"/>
      <c r="PI1464" s="45"/>
      <c r="PJ1464" s="45"/>
      <c r="PK1464" s="45"/>
      <c r="PL1464" s="45"/>
      <c r="PM1464" s="45"/>
      <c r="PN1464" s="45"/>
      <c r="PO1464" s="45"/>
      <c r="PP1464" s="45"/>
      <c r="PQ1464" s="45"/>
      <c r="PR1464" s="45"/>
      <c r="PS1464" s="45"/>
      <c r="PT1464" s="45"/>
      <c r="PU1464" s="45"/>
      <c r="PV1464" s="45"/>
      <c r="PW1464" s="45"/>
      <c r="PX1464" s="45"/>
      <c r="PY1464" s="45"/>
      <c r="PZ1464" s="45"/>
      <c r="QA1464" s="45"/>
      <c r="QB1464" s="45"/>
      <c r="QC1464" s="45"/>
      <c r="QD1464" s="45"/>
      <c r="QE1464" s="45"/>
      <c r="QF1464" s="45"/>
      <c r="QG1464" s="45"/>
      <c r="QH1464" s="45"/>
      <c r="QI1464" s="45"/>
      <c r="QJ1464" s="45"/>
      <c r="QK1464" s="45"/>
      <c r="QL1464" s="45"/>
      <c r="QM1464" s="45"/>
      <c r="QN1464" s="45"/>
      <c r="QO1464" s="45"/>
      <c r="QP1464" s="45"/>
      <c r="QQ1464" s="45"/>
      <c r="QR1464" s="45"/>
      <c r="QS1464" s="45"/>
      <c r="QT1464" s="45"/>
      <c r="QU1464" s="45"/>
      <c r="QV1464" s="45"/>
      <c r="QW1464" s="45"/>
      <c r="QX1464" s="45"/>
      <c r="QY1464" s="45"/>
      <c r="QZ1464" s="45"/>
      <c r="RA1464" s="45"/>
      <c r="RB1464" s="45"/>
      <c r="RC1464" s="45"/>
      <c r="RD1464" s="45"/>
    </row>
    <row r="1465" spans="3:472" s="40" customFormat="1" x14ac:dyDescent="0.25">
      <c r="C1465" s="41"/>
      <c r="D1465" s="42"/>
      <c r="E1465" s="46"/>
      <c r="F1465" s="38"/>
      <c r="G1465" s="38"/>
      <c r="H1465" s="38"/>
      <c r="I1465" s="38"/>
      <c r="J1465" s="38"/>
      <c r="K1465" s="38"/>
      <c r="L1465" s="38"/>
      <c r="M1465" s="38"/>
      <c r="N1465" s="38"/>
      <c r="P1465" s="42"/>
      <c r="Q1465" s="38"/>
      <c r="R1465" s="38"/>
      <c r="S1465" s="38"/>
      <c r="T1465" s="47"/>
      <c r="U1465" s="43"/>
      <c r="V1465" s="123"/>
      <c r="W1465" s="123"/>
      <c r="X1465" s="124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78"/>
      <c r="AI1465" s="25"/>
      <c r="AJ1465" s="45"/>
      <c r="AK1465" s="45"/>
      <c r="AL1465" s="45"/>
      <c r="AM1465" s="45"/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5"/>
      <c r="AY1465" s="45"/>
      <c r="AZ1465" s="45"/>
      <c r="BA1465" s="45"/>
      <c r="BB1465" s="45"/>
      <c r="BC1465" s="45"/>
      <c r="BD1465" s="45"/>
      <c r="BE1465" s="45"/>
      <c r="BF1465" s="45"/>
      <c r="BG1465" s="45"/>
      <c r="BH1465" s="45"/>
      <c r="BI1465" s="45"/>
      <c r="BJ1465" s="45"/>
      <c r="BK1465" s="45"/>
      <c r="BL1465" s="45"/>
      <c r="BM1465" s="45"/>
      <c r="BN1465" s="45"/>
      <c r="BO1465" s="45"/>
      <c r="BP1465" s="45"/>
      <c r="BQ1465" s="45"/>
      <c r="BR1465" s="45"/>
      <c r="BS1465" s="45"/>
      <c r="BT1465" s="45"/>
      <c r="BU1465" s="45"/>
      <c r="BV1465" s="45"/>
      <c r="BW1465" s="45"/>
      <c r="BX1465" s="45"/>
      <c r="BY1465" s="45"/>
      <c r="BZ1465" s="45"/>
      <c r="CA1465" s="45"/>
      <c r="CB1465" s="45"/>
      <c r="CC1465" s="45"/>
      <c r="CD1465" s="45"/>
      <c r="CE1465" s="45"/>
      <c r="CF1465" s="45"/>
      <c r="CG1465" s="45"/>
      <c r="CH1465" s="45"/>
      <c r="CI1465" s="45"/>
      <c r="CJ1465" s="45"/>
      <c r="CK1465" s="45"/>
      <c r="CL1465" s="45"/>
      <c r="CM1465" s="45"/>
      <c r="CN1465" s="45"/>
      <c r="CO1465" s="45"/>
      <c r="CP1465" s="45"/>
      <c r="CQ1465" s="45"/>
      <c r="CR1465" s="45"/>
      <c r="CS1465" s="45"/>
      <c r="CT1465" s="45"/>
      <c r="CU1465" s="45"/>
      <c r="CV1465" s="45"/>
      <c r="CW1465" s="45"/>
      <c r="CX1465" s="45"/>
      <c r="CY1465" s="45"/>
      <c r="CZ1465" s="45"/>
      <c r="DA1465" s="45"/>
      <c r="DB1465" s="45"/>
      <c r="DC1465" s="45"/>
      <c r="DD1465" s="45"/>
      <c r="DE1465" s="45"/>
      <c r="DF1465" s="45"/>
      <c r="DG1465" s="45"/>
      <c r="DH1465" s="45"/>
      <c r="DI1465" s="45"/>
      <c r="DJ1465" s="45"/>
      <c r="DK1465" s="45"/>
      <c r="DL1465" s="45"/>
      <c r="DM1465" s="45"/>
      <c r="DN1465" s="45"/>
      <c r="DO1465" s="45"/>
      <c r="DP1465" s="45"/>
      <c r="DQ1465" s="45"/>
      <c r="DR1465" s="45"/>
      <c r="DS1465" s="45"/>
      <c r="DT1465" s="45"/>
      <c r="DU1465" s="45"/>
      <c r="DV1465" s="45"/>
      <c r="DW1465" s="45"/>
      <c r="DX1465" s="45"/>
      <c r="DY1465" s="45"/>
      <c r="DZ1465" s="45"/>
      <c r="EA1465" s="45"/>
      <c r="EB1465" s="45"/>
      <c r="EC1465" s="45"/>
      <c r="ED1465" s="45"/>
      <c r="EE1465" s="45"/>
      <c r="EF1465" s="45"/>
      <c r="EG1465" s="45"/>
      <c r="EH1465" s="45"/>
      <c r="EI1465" s="45"/>
      <c r="EJ1465" s="45"/>
      <c r="EK1465" s="45"/>
      <c r="EL1465" s="45"/>
      <c r="EM1465" s="45"/>
      <c r="EN1465" s="45"/>
      <c r="EO1465" s="45"/>
      <c r="EP1465" s="45"/>
      <c r="EQ1465" s="45"/>
      <c r="ER1465" s="45"/>
      <c r="ES1465" s="45"/>
      <c r="ET1465" s="45"/>
      <c r="EU1465" s="45"/>
      <c r="EV1465" s="45"/>
      <c r="EW1465" s="45"/>
      <c r="EX1465" s="45"/>
      <c r="EY1465" s="45"/>
      <c r="EZ1465" s="45"/>
      <c r="FA1465" s="45"/>
      <c r="FB1465" s="45"/>
      <c r="FC1465" s="45"/>
      <c r="FD1465" s="45"/>
      <c r="FE1465" s="45"/>
      <c r="FF1465" s="45"/>
      <c r="FG1465" s="45"/>
      <c r="FH1465" s="45"/>
      <c r="FI1465" s="45"/>
      <c r="FJ1465" s="45"/>
      <c r="FK1465" s="45"/>
      <c r="FL1465" s="45"/>
      <c r="FM1465" s="45"/>
      <c r="FN1465" s="45"/>
      <c r="FO1465" s="45"/>
      <c r="FP1465" s="45"/>
      <c r="FQ1465" s="45"/>
      <c r="FR1465" s="45"/>
      <c r="FS1465" s="45"/>
      <c r="FT1465" s="45"/>
      <c r="FU1465" s="45"/>
      <c r="FV1465" s="45"/>
      <c r="FW1465" s="45"/>
      <c r="FX1465" s="45"/>
      <c r="FY1465" s="45"/>
      <c r="FZ1465" s="45"/>
      <c r="GA1465" s="45"/>
      <c r="GB1465" s="45"/>
      <c r="GC1465" s="45"/>
      <c r="GD1465" s="45"/>
      <c r="GE1465" s="45"/>
      <c r="GF1465" s="45"/>
      <c r="GG1465" s="45"/>
      <c r="GH1465" s="45"/>
      <c r="GI1465" s="45"/>
      <c r="GJ1465" s="45"/>
      <c r="GK1465" s="45"/>
      <c r="GL1465" s="45"/>
      <c r="GM1465" s="45"/>
      <c r="GN1465" s="45"/>
      <c r="GO1465" s="45"/>
      <c r="GP1465" s="45"/>
      <c r="GQ1465" s="45"/>
      <c r="GR1465" s="45"/>
      <c r="GS1465" s="45"/>
      <c r="GT1465" s="45"/>
      <c r="GU1465" s="45"/>
      <c r="GV1465" s="45"/>
      <c r="GW1465" s="45"/>
      <c r="GX1465" s="45"/>
      <c r="GY1465" s="45"/>
      <c r="GZ1465" s="45"/>
      <c r="HA1465" s="45"/>
      <c r="HB1465" s="45"/>
      <c r="HC1465" s="45"/>
      <c r="HD1465" s="45"/>
      <c r="HE1465" s="45"/>
      <c r="HF1465" s="45"/>
      <c r="HG1465" s="45"/>
      <c r="HH1465" s="45"/>
      <c r="HI1465" s="45"/>
      <c r="HJ1465" s="45"/>
      <c r="HK1465" s="45"/>
      <c r="HL1465" s="45"/>
      <c r="HM1465" s="45"/>
      <c r="HN1465" s="45"/>
      <c r="HO1465" s="45"/>
      <c r="HP1465" s="45"/>
      <c r="HQ1465" s="45"/>
      <c r="HR1465" s="45"/>
      <c r="HS1465" s="45"/>
      <c r="HT1465" s="45"/>
      <c r="HU1465" s="45"/>
      <c r="HV1465" s="45"/>
      <c r="HW1465" s="45"/>
      <c r="HX1465" s="45"/>
      <c r="HY1465" s="45"/>
      <c r="HZ1465" s="45"/>
      <c r="IA1465" s="45"/>
      <c r="IB1465" s="45"/>
      <c r="IC1465" s="45"/>
      <c r="ID1465" s="45"/>
      <c r="IE1465" s="45"/>
      <c r="IF1465" s="45"/>
      <c r="IG1465" s="45"/>
      <c r="IH1465" s="45"/>
      <c r="II1465" s="45"/>
      <c r="IJ1465" s="45"/>
      <c r="IK1465" s="45"/>
      <c r="IL1465" s="45"/>
      <c r="IM1465" s="45"/>
      <c r="IN1465" s="45"/>
      <c r="IO1465" s="45"/>
      <c r="IP1465" s="45"/>
      <c r="IQ1465" s="45"/>
      <c r="IR1465" s="45"/>
      <c r="IS1465" s="45"/>
      <c r="IT1465" s="45"/>
      <c r="IU1465" s="45"/>
      <c r="IV1465" s="45"/>
      <c r="IW1465" s="45"/>
      <c r="IX1465" s="45"/>
      <c r="IY1465" s="45"/>
      <c r="IZ1465" s="45"/>
      <c r="JA1465" s="45"/>
      <c r="JB1465" s="45"/>
      <c r="JC1465" s="45"/>
      <c r="JD1465" s="45"/>
      <c r="JE1465" s="45"/>
      <c r="JF1465" s="45"/>
      <c r="JG1465" s="45"/>
      <c r="JH1465" s="45"/>
      <c r="JI1465" s="45"/>
      <c r="JJ1465" s="45"/>
      <c r="JK1465" s="45"/>
      <c r="JL1465" s="45"/>
      <c r="JM1465" s="45"/>
      <c r="JN1465" s="45"/>
      <c r="JO1465" s="45"/>
      <c r="JP1465" s="45"/>
      <c r="JQ1465" s="45"/>
      <c r="JR1465" s="45"/>
      <c r="JS1465" s="45"/>
      <c r="JT1465" s="45"/>
      <c r="JU1465" s="45"/>
      <c r="JV1465" s="45"/>
      <c r="JW1465" s="45"/>
      <c r="JX1465" s="45"/>
      <c r="JY1465" s="45"/>
      <c r="JZ1465" s="45"/>
      <c r="KA1465" s="45"/>
      <c r="KB1465" s="45"/>
      <c r="KC1465" s="45"/>
      <c r="KD1465" s="45"/>
      <c r="KE1465" s="45"/>
      <c r="KF1465" s="45"/>
      <c r="KG1465" s="45"/>
      <c r="KH1465" s="45"/>
      <c r="KI1465" s="45"/>
      <c r="KJ1465" s="45"/>
      <c r="KK1465" s="45"/>
      <c r="KL1465" s="45"/>
      <c r="KM1465" s="45"/>
      <c r="KN1465" s="45"/>
      <c r="KO1465" s="45"/>
      <c r="KP1465" s="45"/>
      <c r="KQ1465" s="45"/>
      <c r="KR1465" s="45"/>
      <c r="KS1465" s="45"/>
      <c r="KT1465" s="45"/>
      <c r="KU1465" s="45"/>
      <c r="KV1465" s="45"/>
      <c r="KW1465" s="45"/>
      <c r="KX1465" s="45"/>
      <c r="KY1465" s="45"/>
      <c r="KZ1465" s="45"/>
      <c r="LA1465" s="45"/>
      <c r="LB1465" s="45"/>
      <c r="LC1465" s="45"/>
      <c r="LD1465" s="45"/>
      <c r="LE1465" s="45"/>
      <c r="LF1465" s="45"/>
      <c r="LG1465" s="45"/>
      <c r="LH1465" s="45"/>
      <c r="LI1465" s="45"/>
      <c r="LJ1465" s="45"/>
      <c r="LK1465" s="45"/>
      <c r="LL1465" s="45"/>
      <c r="LM1465" s="45"/>
      <c r="LN1465" s="45"/>
      <c r="LO1465" s="45"/>
      <c r="LP1465" s="45"/>
      <c r="LQ1465" s="45"/>
      <c r="LR1465" s="45"/>
      <c r="LS1465" s="45"/>
      <c r="LT1465" s="45"/>
      <c r="LU1465" s="45"/>
      <c r="LV1465" s="45"/>
      <c r="LW1465" s="45"/>
      <c r="LX1465" s="45"/>
      <c r="LY1465" s="45"/>
      <c r="LZ1465" s="45"/>
      <c r="MA1465" s="45"/>
      <c r="MB1465" s="45"/>
      <c r="MC1465" s="45"/>
      <c r="MD1465" s="45"/>
      <c r="ME1465" s="45"/>
      <c r="MF1465" s="45"/>
      <c r="MG1465" s="45"/>
      <c r="MH1465" s="45"/>
      <c r="MI1465" s="45"/>
      <c r="MJ1465" s="45"/>
      <c r="MK1465" s="45"/>
      <c r="ML1465" s="45"/>
      <c r="MM1465" s="45"/>
      <c r="MN1465" s="45"/>
      <c r="MO1465" s="45"/>
      <c r="MP1465" s="45"/>
      <c r="MQ1465" s="45"/>
      <c r="MR1465" s="45"/>
      <c r="MS1465" s="45"/>
      <c r="MT1465" s="45"/>
      <c r="MU1465" s="45"/>
      <c r="MV1465" s="45"/>
      <c r="MW1465" s="45"/>
      <c r="MX1465" s="45"/>
      <c r="MY1465" s="45"/>
      <c r="MZ1465" s="45"/>
      <c r="NA1465" s="45"/>
      <c r="NB1465" s="45"/>
      <c r="NC1465" s="45"/>
      <c r="ND1465" s="45"/>
      <c r="NE1465" s="45"/>
      <c r="NF1465" s="45"/>
      <c r="NG1465" s="45"/>
      <c r="NH1465" s="45"/>
      <c r="NI1465" s="45"/>
      <c r="NJ1465" s="45"/>
      <c r="NK1465" s="45"/>
      <c r="NL1465" s="45"/>
      <c r="NM1465" s="45"/>
      <c r="NN1465" s="45"/>
      <c r="NO1465" s="45"/>
      <c r="NP1465" s="45"/>
      <c r="NQ1465" s="45"/>
      <c r="NR1465" s="45"/>
      <c r="NS1465" s="45"/>
      <c r="NT1465" s="45"/>
      <c r="NU1465" s="45"/>
      <c r="NV1465" s="45"/>
      <c r="NW1465" s="45"/>
      <c r="NX1465" s="45"/>
      <c r="NY1465" s="45"/>
      <c r="NZ1465" s="45"/>
      <c r="OA1465" s="45"/>
      <c r="OB1465" s="45"/>
      <c r="OC1465" s="45"/>
      <c r="OD1465" s="45"/>
      <c r="OE1465" s="45"/>
      <c r="OF1465" s="45"/>
      <c r="OG1465" s="45"/>
      <c r="OH1465" s="45"/>
      <c r="OI1465" s="45"/>
      <c r="OJ1465" s="45"/>
      <c r="OK1465" s="45"/>
      <c r="OL1465" s="45"/>
      <c r="OM1465" s="45"/>
      <c r="ON1465" s="45"/>
      <c r="OO1465" s="45"/>
      <c r="OP1465" s="45"/>
      <c r="OQ1465" s="45"/>
      <c r="OR1465" s="45"/>
      <c r="OS1465" s="45"/>
      <c r="OT1465" s="45"/>
      <c r="OU1465" s="45"/>
      <c r="OV1465" s="45"/>
      <c r="OW1465" s="45"/>
      <c r="OX1465" s="45"/>
      <c r="OY1465" s="45"/>
      <c r="OZ1465" s="45"/>
      <c r="PA1465" s="45"/>
      <c r="PB1465" s="45"/>
      <c r="PC1465" s="45"/>
      <c r="PD1465" s="45"/>
      <c r="PE1465" s="45"/>
      <c r="PF1465" s="45"/>
      <c r="PG1465" s="45"/>
      <c r="PH1465" s="45"/>
      <c r="PI1465" s="45"/>
      <c r="PJ1465" s="45"/>
      <c r="PK1465" s="45"/>
      <c r="PL1465" s="45"/>
      <c r="PM1465" s="45"/>
      <c r="PN1465" s="45"/>
      <c r="PO1465" s="45"/>
      <c r="PP1465" s="45"/>
      <c r="PQ1465" s="45"/>
      <c r="PR1465" s="45"/>
      <c r="PS1465" s="45"/>
      <c r="PT1465" s="45"/>
      <c r="PU1465" s="45"/>
      <c r="PV1465" s="45"/>
      <c r="PW1465" s="45"/>
      <c r="PX1465" s="45"/>
      <c r="PY1465" s="45"/>
      <c r="PZ1465" s="45"/>
      <c r="QA1465" s="45"/>
      <c r="QB1465" s="45"/>
      <c r="QC1465" s="45"/>
      <c r="QD1465" s="45"/>
      <c r="QE1465" s="45"/>
      <c r="QF1465" s="45"/>
      <c r="QG1465" s="45"/>
      <c r="QH1465" s="45"/>
      <c r="QI1465" s="45"/>
      <c r="QJ1465" s="45"/>
      <c r="QK1465" s="45"/>
      <c r="QL1465" s="45"/>
      <c r="QM1465" s="45"/>
      <c r="QN1465" s="45"/>
      <c r="QO1465" s="45"/>
      <c r="QP1465" s="45"/>
      <c r="QQ1465" s="45"/>
      <c r="QR1465" s="45"/>
      <c r="QS1465" s="45"/>
      <c r="QT1465" s="45"/>
      <c r="QU1465" s="45"/>
      <c r="QV1465" s="45"/>
      <c r="QW1465" s="45"/>
      <c r="QX1465" s="45"/>
      <c r="QY1465" s="45"/>
      <c r="QZ1465" s="45"/>
      <c r="RA1465" s="45"/>
      <c r="RB1465" s="45"/>
      <c r="RC1465" s="45"/>
      <c r="RD1465" s="45"/>
    </row>
    <row r="1466" spans="3:472" s="40" customFormat="1" x14ac:dyDescent="0.25">
      <c r="C1466" s="41"/>
      <c r="D1466" s="42"/>
      <c r="E1466" s="46"/>
      <c r="F1466" s="38"/>
      <c r="G1466" s="38"/>
      <c r="H1466" s="38"/>
      <c r="I1466" s="38"/>
      <c r="J1466" s="38"/>
      <c r="K1466" s="38"/>
      <c r="L1466" s="38"/>
      <c r="M1466" s="38"/>
      <c r="N1466" s="38"/>
      <c r="P1466" s="42"/>
      <c r="Q1466" s="38"/>
      <c r="R1466" s="38"/>
      <c r="S1466" s="38"/>
      <c r="T1466" s="47"/>
      <c r="U1466" s="43"/>
      <c r="V1466" s="123"/>
      <c r="W1466" s="123"/>
      <c r="X1466" s="124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78"/>
      <c r="AI1466" s="25"/>
      <c r="AJ1466" s="45"/>
      <c r="AK1466" s="45"/>
      <c r="AL1466" s="45"/>
      <c r="AM1466" s="45"/>
      <c r="AN1466" s="45"/>
      <c r="AO1466" s="45"/>
      <c r="AP1466" s="45"/>
      <c r="AQ1466" s="45"/>
      <c r="AR1466" s="45"/>
      <c r="AS1466" s="45"/>
      <c r="AT1466" s="45"/>
      <c r="AU1466" s="45"/>
      <c r="AV1466" s="45"/>
      <c r="AW1466" s="45"/>
      <c r="AX1466" s="45"/>
      <c r="AY1466" s="45"/>
      <c r="AZ1466" s="45"/>
      <c r="BA1466" s="45"/>
      <c r="BB1466" s="45"/>
      <c r="BC1466" s="45"/>
      <c r="BD1466" s="45"/>
      <c r="BE1466" s="45"/>
      <c r="BF1466" s="45"/>
      <c r="BG1466" s="45"/>
      <c r="BH1466" s="45"/>
      <c r="BI1466" s="45"/>
      <c r="BJ1466" s="45"/>
      <c r="BK1466" s="45"/>
      <c r="BL1466" s="45"/>
      <c r="BM1466" s="45"/>
      <c r="BN1466" s="45"/>
      <c r="BO1466" s="45"/>
      <c r="BP1466" s="45"/>
      <c r="BQ1466" s="45"/>
      <c r="BR1466" s="45"/>
      <c r="BS1466" s="45"/>
      <c r="BT1466" s="45"/>
      <c r="BU1466" s="45"/>
      <c r="BV1466" s="45"/>
      <c r="BW1466" s="45"/>
      <c r="BX1466" s="45"/>
      <c r="BY1466" s="45"/>
      <c r="BZ1466" s="45"/>
      <c r="CA1466" s="45"/>
      <c r="CB1466" s="45"/>
      <c r="CC1466" s="45"/>
      <c r="CD1466" s="45"/>
      <c r="CE1466" s="45"/>
      <c r="CF1466" s="45"/>
      <c r="CG1466" s="45"/>
      <c r="CH1466" s="45"/>
      <c r="CI1466" s="45"/>
      <c r="CJ1466" s="45"/>
      <c r="CK1466" s="45"/>
      <c r="CL1466" s="45"/>
      <c r="CM1466" s="45"/>
      <c r="CN1466" s="45"/>
      <c r="CO1466" s="45"/>
      <c r="CP1466" s="45"/>
      <c r="CQ1466" s="45"/>
      <c r="CR1466" s="45"/>
      <c r="CS1466" s="45"/>
      <c r="CT1466" s="45"/>
      <c r="CU1466" s="45"/>
      <c r="CV1466" s="45"/>
      <c r="CW1466" s="45"/>
      <c r="CX1466" s="45"/>
      <c r="CY1466" s="45"/>
      <c r="CZ1466" s="45"/>
      <c r="DA1466" s="45"/>
      <c r="DB1466" s="45"/>
      <c r="DC1466" s="45"/>
      <c r="DD1466" s="45"/>
      <c r="DE1466" s="45"/>
      <c r="DF1466" s="45"/>
      <c r="DG1466" s="45"/>
      <c r="DH1466" s="45"/>
      <c r="DI1466" s="45"/>
      <c r="DJ1466" s="45"/>
      <c r="DK1466" s="45"/>
      <c r="DL1466" s="45"/>
      <c r="DM1466" s="45"/>
      <c r="DN1466" s="45"/>
      <c r="DO1466" s="45"/>
      <c r="DP1466" s="45"/>
      <c r="DQ1466" s="45"/>
      <c r="DR1466" s="45"/>
      <c r="DS1466" s="45"/>
      <c r="DT1466" s="45"/>
      <c r="DU1466" s="45"/>
      <c r="DV1466" s="45"/>
      <c r="DW1466" s="45"/>
      <c r="DX1466" s="45"/>
      <c r="DY1466" s="45"/>
      <c r="DZ1466" s="45"/>
      <c r="EA1466" s="45"/>
      <c r="EB1466" s="45"/>
      <c r="EC1466" s="45"/>
      <c r="ED1466" s="45"/>
      <c r="EE1466" s="45"/>
      <c r="EF1466" s="45"/>
      <c r="EG1466" s="45"/>
      <c r="EH1466" s="45"/>
      <c r="EI1466" s="45"/>
      <c r="EJ1466" s="45"/>
      <c r="EK1466" s="45"/>
      <c r="EL1466" s="45"/>
      <c r="EM1466" s="45"/>
      <c r="EN1466" s="45"/>
      <c r="EO1466" s="45"/>
      <c r="EP1466" s="45"/>
      <c r="EQ1466" s="45"/>
      <c r="ER1466" s="45"/>
      <c r="ES1466" s="45"/>
      <c r="ET1466" s="45"/>
      <c r="EU1466" s="45"/>
      <c r="EV1466" s="45"/>
      <c r="EW1466" s="45"/>
      <c r="EX1466" s="45"/>
      <c r="EY1466" s="45"/>
      <c r="EZ1466" s="45"/>
      <c r="FA1466" s="45"/>
      <c r="FB1466" s="45"/>
      <c r="FC1466" s="45"/>
      <c r="FD1466" s="45"/>
      <c r="FE1466" s="45"/>
      <c r="FF1466" s="45"/>
      <c r="FG1466" s="45"/>
      <c r="FH1466" s="45"/>
      <c r="FI1466" s="45"/>
      <c r="FJ1466" s="45"/>
      <c r="FK1466" s="45"/>
      <c r="FL1466" s="45"/>
      <c r="FM1466" s="45"/>
      <c r="FN1466" s="45"/>
      <c r="FO1466" s="45"/>
      <c r="FP1466" s="45"/>
      <c r="FQ1466" s="45"/>
      <c r="FR1466" s="45"/>
      <c r="FS1466" s="45"/>
      <c r="FT1466" s="45"/>
      <c r="FU1466" s="45"/>
      <c r="FV1466" s="45"/>
      <c r="FW1466" s="45"/>
      <c r="FX1466" s="45"/>
      <c r="FY1466" s="45"/>
      <c r="FZ1466" s="45"/>
      <c r="GA1466" s="45"/>
      <c r="GB1466" s="45"/>
      <c r="GC1466" s="45"/>
      <c r="GD1466" s="45"/>
      <c r="GE1466" s="45"/>
      <c r="GF1466" s="45"/>
      <c r="GG1466" s="45"/>
      <c r="GH1466" s="45"/>
      <c r="GI1466" s="45"/>
      <c r="GJ1466" s="45"/>
      <c r="GK1466" s="45"/>
      <c r="GL1466" s="45"/>
      <c r="GM1466" s="45"/>
      <c r="GN1466" s="45"/>
      <c r="GO1466" s="45"/>
      <c r="GP1466" s="45"/>
      <c r="GQ1466" s="45"/>
      <c r="GR1466" s="45"/>
      <c r="GS1466" s="45"/>
      <c r="GT1466" s="45"/>
      <c r="GU1466" s="45"/>
      <c r="GV1466" s="45"/>
      <c r="GW1466" s="45"/>
      <c r="GX1466" s="45"/>
      <c r="GY1466" s="45"/>
      <c r="GZ1466" s="45"/>
      <c r="HA1466" s="45"/>
      <c r="HB1466" s="45"/>
      <c r="HC1466" s="45"/>
      <c r="HD1466" s="45"/>
      <c r="HE1466" s="45"/>
      <c r="HF1466" s="45"/>
      <c r="HG1466" s="45"/>
      <c r="HH1466" s="45"/>
      <c r="HI1466" s="45"/>
      <c r="HJ1466" s="45"/>
      <c r="HK1466" s="45"/>
      <c r="HL1466" s="45"/>
      <c r="HM1466" s="45"/>
      <c r="HN1466" s="45"/>
      <c r="HO1466" s="45"/>
      <c r="HP1466" s="45"/>
      <c r="HQ1466" s="45"/>
      <c r="HR1466" s="45"/>
      <c r="HS1466" s="45"/>
      <c r="HT1466" s="45"/>
      <c r="HU1466" s="45"/>
      <c r="HV1466" s="45"/>
      <c r="HW1466" s="45"/>
      <c r="HX1466" s="45"/>
      <c r="HY1466" s="45"/>
      <c r="HZ1466" s="45"/>
      <c r="IA1466" s="45"/>
      <c r="IB1466" s="45"/>
      <c r="IC1466" s="45"/>
      <c r="ID1466" s="45"/>
      <c r="IE1466" s="45"/>
      <c r="IF1466" s="45"/>
      <c r="IG1466" s="45"/>
      <c r="IH1466" s="45"/>
      <c r="II1466" s="45"/>
      <c r="IJ1466" s="45"/>
      <c r="IK1466" s="45"/>
      <c r="IL1466" s="45"/>
      <c r="IM1466" s="45"/>
      <c r="IN1466" s="45"/>
      <c r="IO1466" s="45"/>
      <c r="IP1466" s="45"/>
      <c r="IQ1466" s="45"/>
      <c r="IR1466" s="45"/>
      <c r="IS1466" s="45"/>
      <c r="IT1466" s="45"/>
      <c r="IU1466" s="45"/>
      <c r="IV1466" s="45"/>
      <c r="IW1466" s="45"/>
      <c r="IX1466" s="45"/>
      <c r="IY1466" s="45"/>
      <c r="IZ1466" s="45"/>
      <c r="JA1466" s="45"/>
      <c r="JB1466" s="45"/>
      <c r="JC1466" s="45"/>
      <c r="JD1466" s="45"/>
      <c r="JE1466" s="45"/>
      <c r="JF1466" s="45"/>
      <c r="JG1466" s="45"/>
      <c r="JH1466" s="45"/>
      <c r="JI1466" s="45"/>
      <c r="JJ1466" s="45"/>
      <c r="JK1466" s="45"/>
      <c r="JL1466" s="45"/>
      <c r="JM1466" s="45"/>
      <c r="JN1466" s="45"/>
      <c r="JO1466" s="45"/>
      <c r="JP1466" s="45"/>
      <c r="JQ1466" s="45"/>
      <c r="JR1466" s="45"/>
      <c r="JS1466" s="45"/>
      <c r="JT1466" s="45"/>
      <c r="JU1466" s="45"/>
      <c r="JV1466" s="45"/>
      <c r="JW1466" s="45"/>
      <c r="JX1466" s="45"/>
      <c r="JY1466" s="45"/>
      <c r="JZ1466" s="45"/>
      <c r="KA1466" s="45"/>
      <c r="KB1466" s="45"/>
      <c r="KC1466" s="45"/>
      <c r="KD1466" s="45"/>
      <c r="KE1466" s="45"/>
      <c r="KF1466" s="45"/>
      <c r="KG1466" s="45"/>
      <c r="KH1466" s="45"/>
      <c r="KI1466" s="45"/>
      <c r="KJ1466" s="45"/>
      <c r="KK1466" s="45"/>
      <c r="KL1466" s="45"/>
      <c r="KM1466" s="45"/>
      <c r="KN1466" s="45"/>
      <c r="KO1466" s="45"/>
      <c r="KP1466" s="45"/>
      <c r="KQ1466" s="45"/>
      <c r="KR1466" s="45"/>
      <c r="KS1466" s="45"/>
      <c r="KT1466" s="45"/>
      <c r="KU1466" s="45"/>
      <c r="KV1466" s="45"/>
      <c r="KW1466" s="45"/>
      <c r="KX1466" s="45"/>
      <c r="KY1466" s="45"/>
      <c r="KZ1466" s="45"/>
      <c r="LA1466" s="45"/>
      <c r="LB1466" s="45"/>
      <c r="LC1466" s="45"/>
      <c r="LD1466" s="45"/>
      <c r="LE1466" s="45"/>
      <c r="LF1466" s="45"/>
      <c r="LG1466" s="45"/>
      <c r="LH1466" s="45"/>
      <c r="LI1466" s="45"/>
      <c r="LJ1466" s="45"/>
      <c r="LK1466" s="45"/>
      <c r="LL1466" s="45"/>
      <c r="LM1466" s="45"/>
      <c r="LN1466" s="45"/>
      <c r="LO1466" s="45"/>
      <c r="LP1466" s="45"/>
      <c r="LQ1466" s="45"/>
      <c r="LR1466" s="45"/>
      <c r="LS1466" s="45"/>
      <c r="LT1466" s="45"/>
      <c r="LU1466" s="45"/>
      <c r="LV1466" s="45"/>
      <c r="LW1466" s="45"/>
      <c r="LX1466" s="45"/>
      <c r="LY1466" s="45"/>
      <c r="LZ1466" s="45"/>
      <c r="MA1466" s="45"/>
      <c r="MB1466" s="45"/>
      <c r="MC1466" s="45"/>
      <c r="MD1466" s="45"/>
      <c r="ME1466" s="45"/>
      <c r="MF1466" s="45"/>
      <c r="MG1466" s="45"/>
      <c r="MH1466" s="45"/>
      <c r="MI1466" s="45"/>
      <c r="MJ1466" s="45"/>
      <c r="MK1466" s="45"/>
      <c r="ML1466" s="45"/>
      <c r="MM1466" s="45"/>
      <c r="MN1466" s="45"/>
      <c r="MO1466" s="45"/>
      <c r="MP1466" s="45"/>
      <c r="MQ1466" s="45"/>
      <c r="MR1466" s="45"/>
      <c r="MS1466" s="45"/>
      <c r="MT1466" s="45"/>
      <c r="MU1466" s="45"/>
      <c r="MV1466" s="45"/>
      <c r="MW1466" s="45"/>
      <c r="MX1466" s="45"/>
      <c r="MY1466" s="45"/>
      <c r="MZ1466" s="45"/>
      <c r="NA1466" s="45"/>
      <c r="NB1466" s="45"/>
      <c r="NC1466" s="45"/>
      <c r="ND1466" s="45"/>
      <c r="NE1466" s="45"/>
      <c r="NF1466" s="45"/>
      <c r="NG1466" s="45"/>
      <c r="NH1466" s="45"/>
      <c r="NI1466" s="45"/>
      <c r="NJ1466" s="45"/>
      <c r="NK1466" s="45"/>
      <c r="NL1466" s="45"/>
      <c r="NM1466" s="45"/>
      <c r="NN1466" s="45"/>
      <c r="NO1466" s="45"/>
      <c r="NP1466" s="45"/>
      <c r="NQ1466" s="45"/>
      <c r="NR1466" s="45"/>
      <c r="NS1466" s="45"/>
      <c r="NT1466" s="45"/>
      <c r="NU1466" s="45"/>
      <c r="NV1466" s="45"/>
      <c r="NW1466" s="45"/>
      <c r="NX1466" s="45"/>
      <c r="NY1466" s="45"/>
      <c r="NZ1466" s="45"/>
      <c r="OA1466" s="45"/>
      <c r="OB1466" s="45"/>
      <c r="OC1466" s="45"/>
      <c r="OD1466" s="45"/>
      <c r="OE1466" s="45"/>
      <c r="OF1466" s="45"/>
      <c r="OG1466" s="45"/>
      <c r="OH1466" s="45"/>
      <c r="OI1466" s="45"/>
      <c r="OJ1466" s="45"/>
      <c r="OK1466" s="45"/>
      <c r="OL1466" s="45"/>
      <c r="OM1466" s="45"/>
      <c r="ON1466" s="45"/>
      <c r="OO1466" s="45"/>
      <c r="OP1466" s="45"/>
      <c r="OQ1466" s="45"/>
      <c r="OR1466" s="45"/>
      <c r="OS1466" s="45"/>
      <c r="OT1466" s="45"/>
      <c r="OU1466" s="45"/>
      <c r="OV1466" s="45"/>
      <c r="OW1466" s="45"/>
      <c r="OX1466" s="45"/>
      <c r="OY1466" s="45"/>
      <c r="OZ1466" s="45"/>
      <c r="PA1466" s="45"/>
      <c r="PB1466" s="45"/>
      <c r="PC1466" s="45"/>
      <c r="PD1466" s="45"/>
      <c r="PE1466" s="45"/>
      <c r="PF1466" s="45"/>
      <c r="PG1466" s="45"/>
      <c r="PH1466" s="45"/>
      <c r="PI1466" s="45"/>
      <c r="PJ1466" s="45"/>
      <c r="PK1466" s="45"/>
      <c r="PL1466" s="45"/>
      <c r="PM1466" s="45"/>
      <c r="PN1466" s="45"/>
      <c r="PO1466" s="45"/>
      <c r="PP1466" s="45"/>
      <c r="PQ1466" s="45"/>
      <c r="PR1466" s="45"/>
      <c r="PS1466" s="45"/>
      <c r="PT1466" s="45"/>
      <c r="PU1466" s="45"/>
      <c r="PV1466" s="45"/>
      <c r="PW1466" s="45"/>
      <c r="PX1466" s="45"/>
      <c r="PY1466" s="45"/>
      <c r="PZ1466" s="45"/>
      <c r="QA1466" s="45"/>
      <c r="QB1466" s="45"/>
      <c r="QC1466" s="45"/>
      <c r="QD1466" s="45"/>
      <c r="QE1466" s="45"/>
      <c r="QF1466" s="45"/>
      <c r="QG1466" s="45"/>
      <c r="QH1466" s="45"/>
      <c r="QI1466" s="45"/>
      <c r="QJ1466" s="45"/>
      <c r="QK1466" s="45"/>
      <c r="QL1466" s="45"/>
      <c r="QM1466" s="45"/>
      <c r="QN1466" s="45"/>
      <c r="QO1466" s="45"/>
      <c r="QP1466" s="45"/>
      <c r="QQ1466" s="45"/>
      <c r="QR1466" s="45"/>
      <c r="QS1466" s="45"/>
      <c r="QT1466" s="45"/>
      <c r="QU1466" s="45"/>
      <c r="QV1466" s="45"/>
      <c r="QW1466" s="45"/>
      <c r="QX1466" s="45"/>
      <c r="QY1466" s="45"/>
      <c r="QZ1466" s="45"/>
      <c r="RA1466" s="45"/>
      <c r="RB1466" s="45"/>
      <c r="RC1466" s="45"/>
      <c r="RD1466" s="45"/>
    </row>
    <row r="1467" spans="3:472" s="40" customFormat="1" x14ac:dyDescent="0.25">
      <c r="C1467" s="41"/>
      <c r="D1467" s="42"/>
      <c r="E1467" s="46"/>
      <c r="F1467" s="38"/>
      <c r="G1467" s="38"/>
      <c r="H1467" s="38"/>
      <c r="I1467" s="38"/>
      <c r="J1467" s="38"/>
      <c r="K1467" s="38"/>
      <c r="L1467" s="38"/>
      <c r="M1467" s="38"/>
      <c r="N1467" s="38"/>
      <c r="P1467" s="42"/>
      <c r="Q1467" s="38"/>
      <c r="R1467" s="38"/>
      <c r="S1467" s="38"/>
      <c r="T1467" s="47"/>
      <c r="U1467" s="43"/>
      <c r="V1467" s="123"/>
      <c r="W1467" s="123"/>
      <c r="X1467" s="124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78"/>
      <c r="AI1467" s="25"/>
      <c r="AJ1467" s="45"/>
      <c r="AK1467" s="45"/>
      <c r="AL1467" s="45"/>
      <c r="AM1467" s="45"/>
      <c r="AN1467" s="45"/>
      <c r="AO1467" s="45"/>
      <c r="AP1467" s="45"/>
      <c r="AQ1467" s="45"/>
      <c r="AR1467" s="45"/>
      <c r="AS1467" s="45"/>
      <c r="AT1467" s="45"/>
      <c r="AU1467" s="45"/>
      <c r="AV1467" s="45"/>
      <c r="AW1467" s="45"/>
      <c r="AX1467" s="45"/>
      <c r="AY1467" s="45"/>
      <c r="AZ1467" s="45"/>
      <c r="BA1467" s="45"/>
      <c r="BB1467" s="45"/>
      <c r="BC1467" s="45"/>
      <c r="BD1467" s="45"/>
      <c r="BE1467" s="45"/>
      <c r="BF1467" s="45"/>
      <c r="BG1467" s="45"/>
      <c r="BH1467" s="45"/>
      <c r="BI1467" s="45"/>
      <c r="BJ1467" s="45"/>
      <c r="BK1467" s="45"/>
      <c r="BL1467" s="45"/>
      <c r="BM1467" s="45"/>
      <c r="BN1467" s="45"/>
      <c r="BO1467" s="45"/>
      <c r="BP1467" s="45"/>
      <c r="BQ1467" s="45"/>
      <c r="BR1467" s="45"/>
      <c r="BS1467" s="45"/>
      <c r="BT1467" s="45"/>
      <c r="BU1467" s="45"/>
      <c r="BV1467" s="45"/>
      <c r="BW1467" s="45"/>
      <c r="BX1467" s="45"/>
      <c r="BY1467" s="45"/>
      <c r="BZ1467" s="45"/>
      <c r="CA1467" s="45"/>
      <c r="CB1467" s="45"/>
      <c r="CC1467" s="45"/>
      <c r="CD1467" s="45"/>
      <c r="CE1467" s="45"/>
      <c r="CF1467" s="45"/>
      <c r="CG1467" s="45"/>
      <c r="CH1467" s="45"/>
      <c r="CI1467" s="45"/>
      <c r="CJ1467" s="45"/>
      <c r="CK1467" s="45"/>
      <c r="CL1467" s="45"/>
      <c r="CM1467" s="45"/>
      <c r="CN1467" s="45"/>
      <c r="CO1467" s="45"/>
      <c r="CP1467" s="45"/>
      <c r="CQ1467" s="45"/>
      <c r="CR1467" s="45"/>
      <c r="CS1467" s="45"/>
      <c r="CT1467" s="45"/>
      <c r="CU1467" s="45"/>
      <c r="CV1467" s="45"/>
      <c r="CW1467" s="45"/>
      <c r="CX1467" s="45"/>
      <c r="CY1467" s="45"/>
      <c r="CZ1467" s="45"/>
      <c r="DA1467" s="45"/>
      <c r="DB1467" s="45"/>
      <c r="DC1467" s="45"/>
      <c r="DD1467" s="45"/>
      <c r="DE1467" s="45"/>
      <c r="DF1467" s="45"/>
      <c r="DG1467" s="45"/>
      <c r="DH1467" s="45"/>
      <c r="DI1467" s="45"/>
      <c r="DJ1467" s="45"/>
      <c r="DK1467" s="45"/>
      <c r="DL1467" s="45"/>
      <c r="DM1467" s="45"/>
      <c r="DN1467" s="45"/>
      <c r="DO1467" s="45"/>
      <c r="DP1467" s="45"/>
      <c r="DQ1467" s="45"/>
      <c r="DR1467" s="45"/>
      <c r="DS1467" s="45"/>
      <c r="DT1467" s="45"/>
      <c r="DU1467" s="45"/>
      <c r="DV1467" s="45"/>
      <c r="DW1467" s="45"/>
      <c r="DX1467" s="45"/>
      <c r="DY1467" s="45"/>
      <c r="DZ1467" s="45"/>
      <c r="EA1467" s="45"/>
      <c r="EB1467" s="45"/>
      <c r="EC1467" s="45"/>
      <c r="ED1467" s="45"/>
      <c r="EE1467" s="45"/>
      <c r="EF1467" s="45"/>
      <c r="EG1467" s="45"/>
      <c r="EH1467" s="45"/>
      <c r="EI1467" s="45"/>
      <c r="EJ1467" s="45"/>
      <c r="EK1467" s="45"/>
      <c r="EL1467" s="45"/>
      <c r="EM1467" s="45"/>
      <c r="EN1467" s="45"/>
      <c r="EO1467" s="45"/>
      <c r="EP1467" s="45"/>
      <c r="EQ1467" s="45"/>
      <c r="ER1467" s="45"/>
      <c r="ES1467" s="45"/>
      <c r="ET1467" s="45"/>
      <c r="EU1467" s="45"/>
      <c r="EV1467" s="45"/>
      <c r="EW1467" s="45"/>
      <c r="EX1467" s="45"/>
      <c r="EY1467" s="45"/>
      <c r="EZ1467" s="45"/>
      <c r="FA1467" s="45"/>
      <c r="FB1467" s="45"/>
      <c r="FC1467" s="45"/>
      <c r="FD1467" s="45"/>
      <c r="FE1467" s="45"/>
      <c r="FF1467" s="45"/>
      <c r="FG1467" s="45"/>
      <c r="FH1467" s="45"/>
      <c r="FI1467" s="45"/>
      <c r="FJ1467" s="45"/>
      <c r="FK1467" s="45"/>
      <c r="FL1467" s="45"/>
      <c r="FM1467" s="45"/>
      <c r="FN1467" s="45"/>
      <c r="FO1467" s="45"/>
      <c r="FP1467" s="45"/>
      <c r="FQ1467" s="45"/>
      <c r="FR1467" s="45"/>
      <c r="FS1467" s="45"/>
      <c r="FT1467" s="45"/>
      <c r="FU1467" s="45"/>
      <c r="FV1467" s="45"/>
      <c r="FW1467" s="45"/>
      <c r="FX1467" s="45"/>
      <c r="FY1467" s="45"/>
      <c r="FZ1467" s="45"/>
      <c r="GA1467" s="45"/>
      <c r="GB1467" s="45"/>
      <c r="GC1467" s="45"/>
      <c r="GD1467" s="45"/>
      <c r="GE1467" s="45"/>
      <c r="GF1467" s="45"/>
      <c r="GG1467" s="45"/>
      <c r="GH1467" s="45"/>
      <c r="GI1467" s="45"/>
      <c r="GJ1467" s="45"/>
      <c r="GK1467" s="45"/>
      <c r="GL1467" s="45"/>
      <c r="GM1467" s="45"/>
      <c r="GN1467" s="45"/>
      <c r="GO1467" s="45"/>
      <c r="GP1467" s="45"/>
      <c r="GQ1467" s="45"/>
      <c r="GR1467" s="45"/>
      <c r="GS1467" s="45"/>
      <c r="GT1467" s="45"/>
      <c r="GU1467" s="45"/>
      <c r="GV1467" s="45"/>
      <c r="GW1467" s="45"/>
      <c r="GX1467" s="45"/>
      <c r="GY1467" s="45"/>
      <c r="GZ1467" s="45"/>
      <c r="HA1467" s="45"/>
      <c r="HB1467" s="45"/>
      <c r="HC1467" s="45"/>
      <c r="HD1467" s="45"/>
      <c r="HE1467" s="45"/>
      <c r="HF1467" s="45"/>
      <c r="HG1467" s="45"/>
      <c r="HH1467" s="45"/>
      <c r="HI1467" s="45"/>
      <c r="HJ1467" s="45"/>
      <c r="HK1467" s="45"/>
      <c r="HL1467" s="45"/>
      <c r="HM1467" s="45"/>
      <c r="HN1467" s="45"/>
      <c r="HO1467" s="45"/>
      <c r="HP1467" s="45"/>
      <c r="HQ1467" s="45"/>
      <c r="HR1467" s="45"/>
      <c r="HS1467" s="45"/>
      <c r="HT1467" s="45"/>
      <c r="HU1467" s="45"/>
      <c r="HV1467" s="45"/>
      <c r="HW1467" s="45"/>
      <c r="HX1467" s="45"/>
      <c r="HY1467" s="45"/>
      <c r="HZ1467" s="45"/>
      <c r="IA1467" s="45"/>
      <c r="IB1467" s="45"/>
      <c r="IC1467" s="45"/>
      <c r="ID1467" s="45"/>
      <c r="IE1467" s="45"/>
      <c r="IF1467" s="45"/>
      <c r="IG1467" s="45"/>
      <c r="IH1467" s="45"/>
      <c r="II1467" s="45"/>
      <c r="IJ1467" s="45"/>
      <c r="IK1467" s="45"/>
      <c r="IL1467" s="45"/>
      <c r="IM1467" s="45"/>
      <c r="IN1467" s="45"/>
      <c r="IO1467" s="45"/>
      <c r="IP1467" s="45"/>
      <c r="IQ1467" s="45"/>
      <c r="IR1467" s="45"/>
      <c r="IS1467" s="45"/>
      <c r="IT1467" s="45"/>
      <c r="IU1467" s="45"/>
      <c r="IV1467" s="45"/>
      <c r="IW1467" s="45"/>
      <c r="IX1467" s="45"/>
      <c r="IY1467" s="45"/>
      <c r="IZ1467" s="45"/>
      <c r="JA1467" s="45"/>
      <c r="JB1467" s="45"/>
      <c r="JC1467" s="45"/>
      <c r="JD1467" s="45"/>
      <c r="JE1467" s="45"/>
      <c r="JF1467" s="45"/>
      <c r="JG1467" s="45"/>
      <c r="JH1467" s="45"/>
      <c r="JI1467" s="45"/>
      <c r="JJ1467" s="45"/>
      <c r="JK1467" s="45"/>
      <c r="JL1467" s="45"/>
      <c r="JM1467" s="45"/>
      <c r="JN1467" s="45"/>
      <c r="JO1467" s="45"/>
      <c r="JP1467" s="45"/>
      <c r="JQ1467" s="45"/>
      <c r="JR1467" s="45"/>
      <c r="JS1467" s="45"/>
      <c r="JT1467" s="45"/>
      <c r="JU1467" s="45"/>
      <c r="JV1467" s="45"/>
      <c r="JW1467" s="45"/>
      <c r="JX1467" s="45"/>
      <c r="JY1467" s="45"/>
      <c r="JZ1467" s="45"/>
      <c r="KA1467" s="45"/>
      <c r="KB1467" s="45"/>
      <c r="KC1467" s="45"/>
      <c r="KD1467" s="45"/>
      <c r="KE1467" s="45"/>
      <c r="KF1467" s="45"/>
      <c r="KG1467" s="45"/>
      <c r="KH1467" s="45"/>
      <c r="KI1467" s="45"/>
      <c r="KJ1467" s="45"/>
      <c r="KK1467" s="45"/>
      <c r="KL1467" s="45"/>
      <c r="KM1467" s="45"/>
      <c r="KN1467" s="45"/>
      <c r="KO1467" s="45"/>
      <c r="KP1467" s="45"/>
      <c r="KQ1467" s="45"/>
      <c r="KR1467" s="45"/>
      <c r="KS1467" s="45"/>
      <c r="KT1467" s="45"/>
      <c r="KU1467" s="45"/>
      <c r="KV1467" s="45"/>
      <c r="KW1467" s="45"/>
      <c r="KX1467" s="45"/>
      <c r="KY1467" s="45"/>
      <c r="KZ1467" s="45"/>
      <c r="LA1467" s="45"/>
      <c r="LB1467" s="45"/>
      <c r="LC1467" s="45"/>
      <c r="LD1467" s="45"/>
      <c r="LE1467" s="45"/>
      <c r="LF1467" s="45"/>
      <c r="LG1467" s="45"/>
      <c r="LH1467" s="45"/>
      <c r="LI1467" s="45"/>
      <c r="LJ1467" s="45"/>
      <c r="LK1467" s="45"/>
      <c r="LL1467" s="45"/>
      <c r="LM1467" s="45"/>
      <c r="LN1467" s="45"/>
      <c r="LO1467" s="45"/>
      <c r="LP1467" s="45"/>
      <c r="LQ1467" s="45"/>
      <c r="LR1467" s="45"/>
      <c r="LS1467" s="45"/>
      <c r="LT1467" s="45"/>
      <c r="LU1467" s="45"/>
      <c r="LV1467" s="45"/>
      <c r="LW1467" s="45"/>
      <c r="LX1467" s="45"/>
      <c r="LY1467" s="45"/>
      <c r="LZ1467" s="45"/>
      <c r="MA1467" s="45"/>
      <c r="MB1467" s="45"/>
      <c r="MC1467" s="45"/>
      <c r="MD1467" s="45"/>
      <c r="ME1467" s="45"/>
      <c r="MF1467" s="45"/>
      <c r="MG1467" s="45"/>
      <c r="MH1467" s="45"/>
      <c r="MI1467" s="45"/>
      <c r="MJ1467" s="45"/>
      <c r="MK1467" s="45"/>
      <c r="ML1467" s="45"/>
      <c r="MM1467" s="45"/>
      <c r="MN1467" s="45"/>
      <c r="MO1467" s="45"/>
      <c r="MP1467" s="45"/>
      <c r="MQ1467" s="45"/>
      <c r="MR1467" s="45"/>
      <c r="MS1467" s="45"/>
      <c r="MT1467" s="45"/>
      <c r="MU1467" s="45"/>
      <c r="MV1467" s="45"/>
      <c r="MW1467" s="45"/>
      <c r="MX1467" s="45"/>
      <c r="MY1467" s="45"/>
      <c r="MZ1467" s="45"/>
      <c r="NA1467" s="45"/>
      <c r="NB1467" s="45"/>
      <c r="NC1467" s="45"/>
      <c r="ND1467" s="45"/>
      <c r="NE1467" s="45"/>
      <c r="NF1467" s="45"/>
      <c r="NG1467" s="45"/>
      <c r="NH1467" s="45"/>
      <c r="NI1467" s="45"/>
      <c r="NJ1467" s="45"/>
      <c r="NK1467" s="45"/>
      <c r="NL1467" s="45"/>
      <c r="NM1467" s="45"/>
      <c r="NN1467" s="45"/>
      <c r="NO1467" s="45"/>
      <c r="NP1467" s="45"/>
      <c r="NQ1467" s="45"/>
      <c r="NR1467" s="45"/>
      <c r="NS1467" s="45"/>
      <c r="NT1467" s="45"/>
      <c r="NU1467" s="45"/>
      <c r="NV1467" s="45"/>
      <c r="NW1467" s="45"/>
      <c r="NX1467" s="45"/>
      <c r="NY1467" s="45"/>
      <c r="NZ1467" s="45"/>
      <c r="OA1467" s="45"/>
      <c r="OB1467" s="45"/>
      <c r="OC1467" s="45"/>
      <c r="OD1467" s="45"/>
      <c r="OE1467" s="45"/>
      <c r="OF1467" s="45"/>
      <c r="OG1467" s="45"/>
      <c r="OH1467" s="45"/>
      <c r="OI1467" s="45"/>
      <c r="OJ1467" s="45"/>
      <c r="OK1467" s="45"/>
      <c r="OL1467" s="45"/>
      <c r="OM1467" s="45"/>
      <c r="ON1467" s="45"/>
      <c r="OO1467" s="45"/>
      <c r="OP1467" s="45"/>
      <c r="OQ1467" s="45"/>
      <c r="OR1467" s="45"/>
      <c r="OS1467" s="45"/>
      <c r="OT1467" s="45"/>
      <c r="OU1467" s="45"/>
      <c r="OV1467" s="45"/>
      <c r="OW1467" s="45"/>
      <c r="OX1467" s="45"/>
      <c r="OY1467" s="45"/>
      <c r="OZ1467" s="45"/>
      <c r="PA1467" s="45"/>
      <c r="PB1467" s="45"/>
      <c r="PC1467" s="45"/>
      <c r="PD1467" s="45"/>
      <c r="PE1467" s="45"/>
      <c r="PF1467" s="45"/>
      <c r="PG1467" s="45"/>
      <c r="PH1467" s="45"/>
      <c r="PI1467" s="45"/>
      <c r="PJ1467" s="45"/>
      <c r="PK1467" s="45"/>
      <c r="PL1467" s="45"/>
      <c r="PM1467" s="45"/>
      <c r="PN1467" s="45"/>
      <c r="PO1467" s="45"/>
      <c r="PP1467" s="45"/>
      <c r="PQ1467" s="45"/>
      <c r="PR1467" s="45"/>
      <c r="PS1467" s="45"/>
      <c r="PT1467" s="45"/>
      <c r="PU1467" s="45"/>
      <c r="PV1467" s="45"/>
      <c r="PW1467" s="45"/>
      <c r="PX1467" s="45"/>
      <c r="PY1467" s="45"/>
      <c r="PZ1467" s="45"/>
      <c r="QA1467" s="45"/>
      <c r="QB1467" s="45"/>
      <c r="QC1467" s="45"/>
      <c r="QD1467" s="45"/>
      <c r="QE1467" s="45"/>
      <c r="QF1467" s="45"/>
      <c r="QG1467" s="45"/>
      <c r="QH1467" s="45"/>
      <c r="QI1467" s="45"/>
      <c r="QJ1467" s="45"/>
      <c r="QK1467" s="45"/>
      <c r="QL1467" s="45"/>
      <c r="QM1467" s="45"/>
      <c r="QN1467" s="45"/>
      <c r="QO1467" s="45"/>
      <c r="QP1467" s="45"/>
      <c r="QQ1467" s="45"/>
      <c r="QR1467" s="45"/>
      <c r="QS1467" s="45"/>
      <c r="QT1467" s="45"/>
      <c r="QU1467" s="45"/>
      <c r="QV1467" s="45"/>
      <c r="QW1467" s="45"/>
      <c r="QX1467" s="45"/>
      <c r="QY1467" s="45"/>
      <c r="QZ1467" s="45"/>
      <c r="RA1467" s="45"/>
      <c r="RB1467" s="45"/>
      <c r="RC1467" s="45"/>
      <c r="RD1467" s="45"/>
    </row>
    <row r="1468" spans="3:472" s="40" customFormat="1" x14ac:dyDescent="0.25">
      <c r="C1468" s="41"/>
      <c r="D1468" s="42"/>
      <c r="E1468" s="46"/>
      <c r="F1468" s="38"/>
      <c r="G1468" s="38"/>
      <c r="H1468" s="38"/>
      <c r="I1468" s="38"/>
      <c r="J1468" s="38"/>
      <c r="K1468" s="38"/>
      <c r="L1468" s="38"/>
      <c r="M1468" s="38"/>
      <c r="N1468" s="38"/>
      <c r="P1468" s="42"/>
      <c r="Q1468" s="38"/>
      <c r="R1468" s="38"/>
      <c r="S1468" s="38"/>
      <c r="T1468" s="47"/>
      <c r="U1468" s="43"/>
      <c r="V1468" s="123"/>
      <c r="W1468" s="123"/>
      <c r="X1468" s="124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78"/>
      <c r="AI1468" s="25"/>
      <c r="AJ1468" s="45"/>
      <c r="AK1468" s="45"/>
      <c r="AL1468" s="45"/>
      <c r="AM1468" s="45"/>
      <c r="AN1468" s="45"/>
      <c r="AO1468" s="45"/>
      <c r="AP1468" s="45"/>
      <c r="AQ1468" s="45"/>
      <c r="AR1468" s="45"/>
      <c r="AS1468" s="45"/>
      <c r="AT1468" s="45"/>
      <c r="AU1468" s="45"/>
      <c r="AV1468" s="45"/>
      <c r="AW1468" s="45"/>
      <c r="AX1468" s="45"/>
      <c r="AY1468" s="45"/>
      <c r="AZ1468" s="45"/>
      <c r="BA1468" s="45"/>
      <c r="BB1468" s="45"/>
      <c r="BC1468" s="45"/>
      <c r="BD1468" s="45"/>
      <c r="BE1468" s="45"/>
      <c r="BF1468" s="45"/>
      <c r="BG1468" s="45"/>
      <c r="BH1468" s="45"/>
      <c r="BI1468" s="45"/>
      <c r="BJ1468" s="45"/>
      <c r="BK1468" s="45"/>
      <c r="BL1468" s="45"/>
      <c r="BM1468" s="45"/>
      <c r="BN1468" s="45"/>
      <c r="BO1468" s="45"/>
      <c r="BP1468" s="45"/>
      <c r="BQ1468" s="45"/>
      <c r="BR1468" s="45"/>
      <c r="BS1468" s="45"/>
      <c r="BT1468" s="45"/>
      <c r="BU1468" s="45"/>
      <c r="BV1468" s="45"/>
      <c r="BW1468" s="45"/>
      <c r="BX1468" s="45"/>
      <c r="BY1468" s="45"/>
      <c r="BZ1468" s="45"/>
      <c r="CA1468" s="45"/>
      <c r="CB1468" s="45"/>
      <c r="CC1468" s="45"/>
      <c r="CD1468" s="45"/>
      <c r="CE1468" s="45"/>
      <c r="CF1468" s="45"/>
      <c r="CG1468" s="45"/>
      <c r="CH1468" s="45"/>
      <c r="CI1468" s="45"/>
      <c r="CJ1468" s="45"/>
      <c r="CK1468" s="45"/>
      <c r="CL1468" s="45"/>
      <c r="CM1468" s="45"/>
      <c r="CN1468" s="45"/>
      <c r="CO1468" s="45"/>
      <c r="CP1468" s="45"/>
      <c r="CQ1468" s="45"/>
      <c r="CR1468" s="45"/>
      <c r="CS1468" s="45"/>
      <c r="CT1468" s="45"/>
      <c r="CU1468" s="45"/>
      <c r="CV1468" s="45"/>
      <c r="CW1468" s="45"/>
      <c r="CX1468" s="45"/>
      <c r="CY1468" s="45"/>
      <c r="CZ1468" s="45"/>
      <c r="DA1468" s="45"/>
      <c r="DB1468" s="45"/>
      <c r="DC1468" s="45"/>
      <c r="DD1468" s="45"/>
      <c r="DE1468" s="45"/>
      <c r="DF1468" s="45"/>
      <c r="DG1468" s="45"/>
      <c r="DH1468" s="45"/>
      <c r="DI1468" s="45"/>
      <c r="DJ1468" s="45"/>
      <c r="DK1468" s="45"/>
      <c r="DL1468" s="45"/>
      <c r="DM1468" s="45"/>
      <c r="DN1468" s="45"/>
      <c r="DO1468" s="45"/>
      <c r="DP1468" s="45"/>
      <c r="DQ1468" s="45"/>
      <c r="DR1468" s="45"/>
      <c r="DS1468" s="45"/>
      <c r="DT1468" s="45"/>
      <c r="DU1468" s="45"/>
      <c r="DV1468" s="45"/>
      <c r="DW1468" s="45"/>
      <c r="DX1468" s="45"/>
      <c r="DY1468" s="45"/>
      <c r="DZ1468" s="45"/>
      <c r="EA1468" s="45"/>
      <c r="EB1468" s="45"/>
      <c r="EC1468" s="45"/>
      <c r="ED1468" s="45"/>
      <c r="EE1468" s="45"/>
      <c r="EF1468" s="45"/>
      <c r="EG1468" s="45"/>
      <c r="EH1468" s="45"/>
      <c r="EI1468" s="45"/>
      <c r="EJ1468" s="45"/>
      <c r="EK1468" s="45"/>
      <c r="EL1468" s="45"/>
      <c r="EM1468" s="45"/>
      <c r="EN1468" s="45"/>
      <c r="EO1468" s="45"/>
      <c r="EP1468" s="45"/>
      <c r="EQ1468" s="45"/>
      <c r="ER1468" s="45"/>
      <c r="ES1468" s="45"/>
      <c r="ET1468" s="45"/>
      <c r="EU1468" s="45"/>
      <c r="EV1468" s="45"/>
      <c r="EW1468" s="45"/>
      <c r="EX1468" s="45"/>
      <c r="EY1468" s="45"/>
      <c r="EZ1468" s="45"/>
      <c r="FA1468" s="45"/>
      <c r="FB1468" s="45"/>
      <c r="FC1468" s="45"/>
      <c r="FD1468" s="45"/>
      <c r="FE1468" s="45"/>
      <c r="FF1468" s="45"/>
      <c r="FG1468" s="45"/>
      <c r="FH1468" s="45"/>
      <c r="FI1468" s="45"/>
      <c r="FJ1468" s="45"/>
      <c r="FK1468" s="45"/>
      <c r="FL1468" s="45"/>
      <c r="FM1468" s="45"/>
      <c r="FN1468" s="45"/>
      <c r="FO1468" s="45"/>
      <c r="FP1468" s="45"/>
      <c r="FQ1468" s="45"/>
      <c r="FR1468" s="45"/>
      <c r="FS1468" s="45"/>
      <c r="FT1468" s="45"/>
      <c r="FU1468" s="45"/>
      <c r="FV1468" s="45"/>
      <c r="FW1468" s="45"/>
      <c r="FX1468" s="45"/>
      <c r="FY1468" s="45"/>
      <c r="FZ1468" s="45"/>
      <c r="GA1468" s="45"/>
      <c r="GB1468" s="45"/>
      <c r="GC1468" s="45"/>
      <c r="GD1468" s="45"/>
      <c r="GE1468" s="45"/>
      <c r="GF1468" s="45"/>
      <c r="GG1468" s="45"/>
      <c r="GH1468" s="45"/>
      <c r="GI1468" s="45"/>
      <c r="GJ1468" s="45"/>
      <c r="GK1468" s="45"/>
      <c r="GL1468" s="45"/>
      <c r="GM1468" s="45"/>
      <c r="GN1468" s="45"/>
      <c r="GO1468" s="45"/>
      <c r="GP1468" s="45"/>
      <c r="GQ1468" s="45"/>
      <c r="GR1468" s="45"/>
      <c r="GS1468" s="45"/>
      <c r="GT1468" s="45"/>
      <c r="GU1468" s="45"/>
      <c r="GV1468" s="45"/>
      <c r="GW1468" s="45"/>
      <c r="GX1468" s="45"/>
      <c r="GY1468" s="45"/>
      <c r="GZ1468" s="45"/>
      <c r="HA1468" s="45"/>
      <c r="HB1468" s="45"/>
      <c r="HC1468" s="45"/>
      <c r="HD1468" s="45"/>
      <c r="HE1468" s="45"/>
      <c r="HF1468" s="45"/>
      <c r="HG1468" s="45"/>
      <c r="HH1468" s="45"/>
      <c r="HI1468" s="45"/>
      <c r="HJ1468" s="45"/>
      <c r="HK1468" s="45"/>
      <c r="HL1468" s="45"/>
      <c r="HM1468" s="45"/>
      <c r="HN1468" s="45"/>
      <c r="HO1468" s="45"/>
      <c r="HP1468" s="45"/>
      <c r="HQ1468" s="45"/>
      <c r="HR1468" s="45"/>
      <c r="HS1468" s="45"/>
      <c r="HT1468" s="45"/>
      <c r="HU1468" s="45"/>
      <c r="HV1468" s="45"/>
      <c r="HW1468" s="45"/>
      <c r="HX1468" s="45"/>
      <c r="HY1468" s="45"/>
      <c r="HZ1468" s="45"/>
      <c r="IA1468" s="45"/>
      <c r="IB1468" s="45"/>
      <c r="IC1468" s="45"/>
      <c r="ID1468" s="45"/>
      <c r="IE1468" s="45"/>
      <c r="IF1468" s="45"/>
      <c r="IG1468" s="45"/>
      <c r="IH1468" s="45"/>
      <c r="II1468" s="45"/>
      <c r="IJ1468" s="45"/>
      <c r="IK1468" s="45"/>
      <c r="IL1468" s="45"/>
      <c r="IM1468" s="45"/>
      <c r="IN1468" s="45"/>
      <c r="IO1468" s="45"/>
      <c r="IP1468" s="45"/>
      <c r="IQ1468" s="45"/>
      <c r="IR1468" s="45"/>
      <c r="IS1468" s="45"/>
      <c r="IT1468" s="45"/>
      <c r="IU1468" s="45"/>
      <c r="IV1468" s="45"/>
      <c r="IW1468" s="45"/>
      <c r="IX1468" s="45"/>
      <c r="IY1468" s="45"/>
      <c r="IZ1468" s="45"/>
      <c r="JA1468" s="45"/>
      <c r="JB1468" s="45"/>
      <c r="JC1468" s="45"/>
      <c r="JD1468" s="45"/>
      <c r="JE1468" s="45"/>
      <c r="JF1468" s="45"/>
      <c r="JG1468" s="45"/>
      <c r="JH1468" s="45"/>
      <c r="JI1468" s="45"/>
      <c r="JJ1468" s="45"/>
      <c r="JK1468" s="45"/>
      <c r="JL1468" s="45"/>
      <c r="JM1468" s="45"/>
      <c r="JN1468" s="45"/>
      <c r="JO1468" s="45"/>
      <c r="JP1468" s="45"/>
      <c r="JQ1468" s="45"/>
      <c r="JR1468" s="45"/>
      <c r="JS1468" s="45"/>
      <c r="JT1468" s="45"/>
      <c r="JU1468" s="45"/>
      <c r="JV1468" s="45"/>
      <c r="JW1468" s="45"/>
      <c r="JX1468" s="45"/>
      <c r="JY1468" s="45"/>
      <c r="JZ1468" s="45"/>
      <c r="KA1468" s="45"/>
      <c r="KB1468" s="45"/>
      <c r="KC1468" s="45"/>
      <c r="KD1468" s="45"/>
      <c r="KE1468" s="45"/>
      <c r="KF1468" s="45"/>
      <c r="KG1468" s="45"/>
      <c r="KH1468" s="45"/>
      <c r="KI1468" s="45"/>
      <c r="KJ1468" s="45"/>
      <c r="KK1468" s="45"/>
      <c r="KL1468" s="45"/>
      <c r="KM1468" s="45"/>
      <c r="KN1468" s="45"/>
      <c r="KO1468" s="45"/>
      <c r="KP1468" s="45"/>
      <c r="KQ1468" s="45"/>
      <c r="KR1468" s="45"/>
      <c r="KS1468" s="45"/>
      <c r="KT1468" s="45"/>
      <c r="KU1468" s="45"/>
      <c r="KV1468" s="45"/>
      <c r="KW1468" s="45"/>
      <c r="KX1468" s="45"/>
      <c r="KY1468" s="45"/>
      <c r="KZ1468" s="45"/>
      <c r="LA1468" s="45"/>
      <c r="LB1468" s="45"/>
      <c r="LC1468" s="45"/>
      <c r="LD1468" s="45"/>
      <c r="LE1468" s="45"/>
      <c r="LF1468" s="45"/>
      <c r="LG1468" s="45"/>
      <c r="LH1468" s="45"/>
      <c r="LI1468" s="45"/>
      <c r="LJ1468" s="45"/>
      <c r="LK1468" s="45"/>
      <c r="LL1468" s="45"/>
      <c r="LM1468" s="45"/>
      <c r="LN1468" s="45"/>
      <c r="LO1468" s="45"/>
      <c r="LP1468" s="45"/>
      <c r="LQ1468" s="45"/>
      <c r="LR1468" s="45"/>
      <c r="LS1468" s="45"/>
      <c r="LT1468" s="45"/>
      <c r="LU1468" s="45"/>
      <c r="LV1468" s="45"/>
      <c r="LW1468" s="45"/>
      <c r="LX1468" s="45"/>
      <c r="LY1468" s="45"/>
      <c r="LZ1468" s="45"/>
      <c r="MA1468" s="45"/>
      <c r="MB1468" s="45"/>
      <c r="MC1468" s="45"/>
      <c r="MD1468" s="45"/>
      <c r="ME1468" s="45"/>
      <c r="MF1468" s="45"/>
      <c r="MG1468" s="45"/>
      <c r="MH1468" s="45"/>
      <c r="MI1468" s="45"/>
      <c r="MJ1468" s="45"/>
      <c r="MK1468" s="45"/>
      <c r="ML1468" s="45"/>
      <c r="MM1468" s="45"/>
      <c r="MN1468" s="45"/>
      <c r="MO1468" s="45"/>
      <c r="MP1468" s="45"/>
      <c r="MQ1468" s="45"/>
      <c r="MR1468" s="45"/>
      <c r="MS1468" s="45"/>
      <c r="MT1468" s="45"/>
      <c r="MU1468" s="45"/>
      <c r="MV1468" s="45"/>
      <c r="MW1468" s="45"/>
      <c r="MX1468" s="45"/>
      <c r="MY1468" s="45"/>
      <c r="MZ1468" s="45"/>
      <c r="NA1468" s="45"/>
      <c r="NB1468" s="45"/>
      <c r="NC1468" s="45"/>
      <c r="ND1468" s="45"/>
      <c r="NE1468" s="45"/>
      <c r="NF1468" s="45"/>
      <c r="NG1468" s="45"/>
      <c r="NH1468" s="45"/>
      <c r="NI1468" s="45"/>
      <c r="NJ1468" s="45"/>
      <c r="NK1468" s="45"/>
      <c r="NL1468" s="45"/>
      <c r="NM1468" s="45"/>
      <c r="NN1468" s="45"/>
      <c r="NO1468" s="45"/>
      <c r="NP1468" s="45"/>
      <c r="NQ1468" s="45"/>
      <c r="NR1468" s="45"/>
      <c r="NS1468" s="45"/>
      <c r="NT1468" s="45"/>
      <c r="NU1468" s="45"/>
      <c r="NV1468" s="45"/>
      <c r="NW1468" s="45"/>
      <c r="NX1468" s="45"/>
      <c r="NY1468" s="45"/>
      <c r="NZ1468" s="45"/>
      <c r="OA1468" s="45"/>
      <c r="OB1468" s="45"/>
      <c r="OC1468" s="45"/>
      <c r="OD1468" s="45"/>
      <c r="OE1468" s="45"/>
      <c r="OF1468" s="45"/>
      <c r="OG1468" s="45"/>
      <c r="OH1468" s="45"/>
      <c r="OI1468" s="45"/>
      <c r="OJ1468" s="45"/>
      <c r="OK1468" s="45"/>
      <c r="OL1468" s="45"/>
      <c r="OM1468" s="45"/>
      <c r="ON1468" s="45"/>
      <c r="OO1468" s="45"/>
      <c r="OP1468" s="45"/>
      <c r="OQ1468" s="45"/>
      <c r="OR1468" s="45"/>
      <c r="OS1468" s="45"/>
      <c r="OT1468" s="45"/>
      <c r="OU1468" s="45"/>
      <c r="OV1468" s="45"/>
      <c r="OW1468" s="45"/>
      <c r="OX1468" s="45"/>
      <c r="OY1468" s="45"/>
      <c r="OZ1468" s="45"/>
      <c r="PA1468" s="45"/>
      <c r="PB1468" s="45"/>
      <c r="PC1468" s="45"/>
      <c r="PD1468" s="45"/>
      <c r="PE1468" s="45"/>
      <c r="PF1468" s="45"/>
      <c r="PG1468" s="45"/>
      <c r="PH1468" s="45"/>
      <c r="PI1468" s="45"/>
      <c r="PJ1468" s="45"/>
      <c r="PK1468" s="45"/>
      <c r="PL1468" s="45"/>
      <c r="PM1468" s="45"/>
      <c r="PN1468" s="45"/>
      <c r="PO1468" s="45"/>
      <c r="PP1468" s="45"/>
      <c r="PQ1468" s="45"/>
      <c r="PR1468" s="45"/>
      <c r="PS1468" s="45"/>
      <c r="PT1468" s="45"/>
      <c r="PU1468" s="45"/>
      <c r="PV1468" s="45"/>
      <c r="PW1468" s="45"/>
      <c r="PX1468" s="45"/>
      <c r="PY1468" s="45"/>
      <c r="PZ1468" s="45"/>
      <c r="QA1468" s="45"/>
      <c r="QB1468" s="45"/>
      <c r="QC1468" s="45"/>
      <c r="QD1468" s="45"/>
      <c r="QE1468" s="45"/>
      <c r="QF1468" s="45"/>
      <c r="QG1468" s="45"/>
      <c r="QH1468" s="45"/>
      <c r="QI1468" s="45"/>
      <c r="QJ1468" s="45"/>
      <c r="QK1468" s="45"/>
      <c r="QL1468" s="45"/>
      <c r="QM1468" s="45"/>
      <c r="QN1468" s="45"/>
      <c r="QO1468" s="45"/>
      <c r="QP1468" s="45"/>
      <c r="QQ1468" s="45"/>
      <c r="QR1468" s="45"/>
      <c r="QS1468" s="45"/>
      <c r="QT1468" s="45"/>
      <c r="QU1468" s="45"/>
      <c r="QV1468" s="45"/>
      <c r="QW1468" s="45"/>
      <c r="QX1468" s="45"/>
      <c r="QY1468" s="45"/>
      <c r="QZ1468" s="45"/>
      <c r="RA1468" s="45"/>
      <c r="RB1468" s="45"/>
      <c r="RC1468" s="45"/>
      <c r="RD1468" s="45"/>
    </row>
    <row r="1469" spans="3:472" s="40" customFormat="1" x14ac:dyDescent="0.25">
      <c r="C1469" s="41"/>
      <c r="D1469" s="42"/>
      <c r="E1469" s="46"/>
      <c r="F1469" s="38"/>
      <c r="G1469" s="38"/>
      <c r="H1469" s="38"/>
      <c r="I1469" s="38"/>
      <c r="J1469" s="38"/>
      <c r="K1469" s="38"/>
      <c r="L1469" s="38"/>
      <c r="M1469" s="38"/>
      <c r="N1469" s="38"/>
      <c r="P1469" s="42"/>
      <c r="Q1469" s="38"/>
      <c r="R1469" s="38"/>
      <c r="S1469" s="38"/>
      <c r="T1469" s="47"/>
      <c r="U1469" s="43"/>
      <c r="V1469" s="123"/>
      <c r="W1469" s="123"/>
      <c r="X1469" s="124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78"/>
      <c r="AI1469" s="25"/>
      <c r="AJ1469" s="45"/>
      <c r="AK1469" s="45"/>
      <c r="AL1469" s="45"/>
      <c r="AM1469" s="45"/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5"/>
      <c r="AY1469" s="45"/>
      <c r="AZ1469" s="45"/>
      <c r="BA1469" s="45"/>
      <c r="BB1469" s="45"/>
      <c r="BC1469" s="45"/>
      <c r="BD1469" s="45"/>
      <c r="BE1469" s="45"/>
      <c r="BF1469" s="45"/>
      <c r="BG1469" s="45"/>
      <c r="BH1469" s="45"/>
      <c r="BI1469" s="45"/>
      <c r="BJ1469" s="45"/>
      <c r="BK1469" s="45"/>
      <c r="BL1469" s="45"/>
      <c r="BM1469" s="45"/>
      <c r="BN1469" s="45"/>
      <c r="BO1469" s="45"/>
      <c r="BP1469" s="45"/>
      <c r="BQ1469" s="45"/>
      <c r="BR1469" s="45"/>
      <c r="BS1469" s="45"/>
      <c r="BT1469" s="45"/>
      <c r="BU1469" s="45"/>
      <c r="BV1469" s="45"/>
      <c r="BW1469" s="45"/>
      <c r="BX1469" s="45"/>
      <c r="BY1469" s="45"/>
      <c r="BZ1469" s="45"/>
      <c r="CA1469" s="45"/>
      <c r="CB1469" s="45"/>
      <c r="CC1469" s="45"/>
      <c r="CD1469" s="45"/>
      <c r="CE1469" s="45"/>
      <c r="CF1469" s="45"/>
      <c r="CG1469" s="45"/>
      <c r="CH1469" s="45"/>
      <c r="CI1469" s="45"/>
      <c r="CJ1469" s="45"/>
      <c r="CK1469" s="45"/>
      <c r="CL1469" s="45"/>
      <c r="CM1469" s="45"/>
      <c r="CN1469" s="45"/>
      <c r="CO1469" s="45"/>
      <c r="CP1469" s="45"/>
      <c r="CQ1469" s="45"/>
      <c r="CR1469" s="45"/>
      <c r="CS1469" s="45"/>
      <c r="CT1469" s="45"/>
      <c r="CU1469" s="45"/>
      <c r="CV1469" s="45"/>
      <c r="CW1469" s="45"/>
      <c r="CX1469" s="45"/>
      <c r="CY1469" s="45"/>
      <c r="CZ1469" s="45"/>
      <c r="DA1469" s="45"/>
      <c r="DB1469" s="45"/>
      <c r="DC1469" s="45"/>
      <c r="DD1469" s="45"/>
      <c r="DE1469" s="45"/>
      <c r="DF1469" s="45"/>
      <c r="DG1469" s="45"/>
      <c r="DH1469" s="45"/>
      <c r="DI1469" s="45"/>
      <c r="DJ1469" s="45"/>
      <c r="DK1469" s="45"/>
      <c r="DL1469" s="45"/>
      <c r="DM1469" s="45"/>
      <c r="DN1469" s="45"/>
      <c r="DO1469" s="45"/>
      <c r="DP1469" s="45"/>
      <c r="DQ1469" s="45"/>
      <c r="DR1469" s="45"/>
      <c r="DS1469" s="45"/>
      <c r="DT1469" s="45"/>
      <c r="DU1469" s="45"/>
      <c r="DV1469" s="45"/>
      <c r="DW1469" s="45"/>
      <c r="DX1469" s="45"/>
      <c r="DY1469" s="45"/>
      <c r="DZ1469" s="45"/>
      <c r="EA1469" s="45"/>
      <c r="EB1469" s="45"/>
      <c r="EC1469" s="45"/>
      <c r="ED1469" s="45"/>
      <c r="EE1469" s="45"/>
      <c r="EF1469" s="45"/>
      <c r="EG1469" s="45"/>
      <c r="EH1469" s="45"/>
      <c r="EI1469" s="45"/>
      <c r="EJ1469" s="45"/>
      <c r="EK1469" s="45"/>
      <c r="EL1469" s="45"/>
      <c r="EM1469" s="45"/>
      <c r="EN1469" s="45"/>
      <c r="EO1469" s="45"/>
      <c r="EP1469" s="45"/>
      <c r="EQ1469" s="45"/>
      <c r="ER1469" s="45"/>
      <c r="ES1469" s="45"/>
      <c r="ET1469" s="45"/>
      <c r="EU1469" s="45"/>
      <c r="EV1469" s="45"/>
      <c r="EW1469" s="45"/>
      <c r="EX1469" s="45"/>
      <c r="EY1469" s="45"/>
      <c r="EZ1469" s="45"/>
      <c r="FA1469" s="45"/>
      <c r="FB1469" s="45"/>
      <c r="FC1469" s="45"/>
      <c r="FD1469" s="45"/>
      <c r="FE1469" s="45"/>
      <c r="FF1469" s="45"/>
      <c r="FG1469" s="45"/>
      <c r="FH1469" s="45"/>
      <c r="FI1469" s="45"/>
      <c r="FJ1469" s="45"/>
      <c r="FK1469" s="45"/>
      <c r="FL1469" s="45"/>
      <c r="FM1469" s="45"/>
      <c r="FN1469" s="45"/>
      <c r="FO1469" s="45"/>
      <c r="FP1469" s="45"/>
      <c r="FQ1469" s="45"/>
      <c r="FR1469" s="45"/>
      <c r="FS1469" s="45"/>
      <c r="FT1469" s="45"/>
      <c r="FU1469" s="45"/>
      <c r="FV1469" s="45"/>
      <c r="FW1469" s="45"/>
      <c r="FX1469" s="45"/>
      <c r="FY1469" s="45"/>
      <c r="FZ1469" s="45"/>
      <c r="GA1469" s="45"/>
      <c r="GB1469" s="45"/>
      <c r="GC1469" s="45"/>
      <c r="GD1469" s="45"/>
      <c r="GE1469" s="45"/>
      <c r="GF1469" s="45"/>
      <c r="GG1469" s="45"/>
      <c r="GH1469" s="45"/>
      <c r="GI1469" s="45"/>
      <c r="GJ1469" s="45"/>
      <c r="GK1469" s="45"/>
      <c r="GL1469" s="45"/>
      <c r="GM1469" s="45"/>
      <c r="GN1469" s="45"/>
      <c r="GO1469" s="45"/>
      <c r="GP1469" s="45"/>
      <c r="GQ1469" s="45"/>
      <c r="GR1469" s="45"/>
      <c r="GS1469" s="45"/>
      <c r="GT1469" s="45"/>
      <c r="GU1469" s="45"/>
      <c r="GV1469" s="45"/>
      <c r="GW1469" s="45"/>
      <c r="GX1469" s="45"/>
      <c r="GY1469" s="45"/>
      <c r="GZ1469" s="45"/>
      <c r="HA1469" s="45"/>
      <c r="HB1469" s="45"/>
      <c r="HC1469" s="45"/>
      <c r="HD1469" s="45"/>
      <c r="HE1469" s="45"/>
      <c r="HF1469" s="45"/>
      <c r="HG1469" s="45"/>
      <c r="HH1469" s="45"/>
      <c r="HI1469" s="45"/>
      <c r="HJ1469" s="45"/>
      <c r="HK1469" s="45"/>
      <c r="HL1469" s="45"/>
      <c r="HM1469" s="45"/>
      <c r="HN1469" s="45"/>
      <c r="HO1469" s="45"/>
      <c r="HP1469" s="45"/>
      <c r="HQ1469" s="45"/>
      <c r="HR1469" s="45"/>
      <c r="HS1469" s="45"/>
      <c r="HT1469" s="45"/>
      <c r="HU1469" s="45"/>
      <c r="HV1469" s="45"/>
      <c r="HW1469" s="45"/>
      <c r="HX1469" s="45"/>
      <c r="HY1469" s="45"/>
      <c r="HZ1469" s="45"/>
      <c r="IA1469" s="45"/>
      <c r="IB1469" s="45"/>
      <c r="IC1469" s="45"/>
      <c r="ID1469" s="45"/>
      <c r="IE1469" s="45"/>
      <c r="IF1469" s="45"/>
      <c r="IG1469" s="45"/>
      <c r="IH1469" s="45"/>
      <c r="II1469" s="45"/>
      <c r="IJ1469" s="45"/>
      <c r="IK1469" s="45"/>
      <c r="IL1469" s="45"/>
      <c r="IM1469" s="45"/>
      <c r="IN1469" s="45"/>
      <c r="IO1469" s="45"/>
      <c r="IP1469" s="45"/>
      <c r="IQ1469" s="45"/>
      <c r="IR1469" s="45"/>
      <c r="IS1469" s="45"/>
      <c r="IT1469" s="45"/>
      <c r="IU1469" s="45"/>
      <c r="IV1469" s="45"/>
      <c r="IW1469" s="45"/>
      <c r="IX1469" s="45"/>
      <c r="IY1469" s="45"/>
      <c r="IZ1469" s="45"/>
      <c r="JA1469" s="45"/>
      <c r="JB1469" s="45"/>
      <c r="JC1469" s="45"/>
      <c r="JD1469" s="45"/>
      <c r="JE1469" s="45"/>
      <c r="JF1469" s="45"/>
      <c r="JG1469" s="45"/>
      <c r="JH1469" s="45"/>
      <c r="JI1469" s="45"/>
      <c r="JJ1469" s="45"/>
      <c r="JK1469" s="45"/>
      <c r="JL1469" s="45"/>
      <c r="JM1469" s="45"/>
      <c r="JN1469" s="45"/>
      <c r="JO1469" s="45"/>
      <c r="JP1469" s="45"/>
      <c r="JQ1469" s="45"/>
      <c r="JR1469" s="45"/>
      <c r="JS1469" s="45"/>
      <c r="JT1469" s="45"/>
      <c r="JU1469" s="45"/>
      <c r="JV1469" s="45"/>
      <c r="JW1469" s="45"/>
      <c r="JX1469" s="45"/>
      <c r="JY1469" s="45"/>
      <c r="JZ1469" s="45"/>
      <c r="KA1469" s="45"/>
      <c r="KB1469" s="45"/>
      <c r="KC1469" s="45"/>
      <c r="KD1469" s="45"/>
      <c r="KE1469" s="45"/>
      <c r="KF1469" s="45"/>
      <c r="KG1469" s="45"/>
      <c r="KH1469" s="45"/>
      <c r="KI1469" s="45"/>
      <c r="KJ1469" s="45"/>
      <c r="KK1469" s="45"/>
      <c r="KL1469" s="45"/>
      <c r="KM1469" s="45"/>
      <c r="KN1469" s="45"/>
      <c r="KO1469" s="45"/>
      <c r="KP1469" s="45"/>
      <c r="KQ1469" s="45"/>
      <c r="KR1469" s="45"/>
      <c r="KS1469" s="45"/>
      <c r="KT1469" s="45"/>
      <c r="KU1469" s="45"/>
      <c r="KV1469" s="45"/>
      <c r="KW1469" s="45"/>
      <c r="KX1469" s="45"/>
      <c r="KY1469" s="45"/>
      <c r="KZ1469" s="45"/>
      <c r="LA1469" s="45"/>
      <c r="LB1469" s="45"/>
      <c r="LC1469" s="45"/>
      <c r="LD1469" s="45"/>
      <c r="LE1469" s="45"/>
      <c r="LF1469" s="45"/>
      <c r="LG1469" s="45"/>
      <c r="LH1469" s="45"/>
      <c r="LI1469" s="45"/>
      <c r="LJ1469" s="45"/>
      <c r="LK1469" s="45"/>
      <c r="LL1469" s="45"/>
      <c r="LM1469" s="45"/>
      <c r="LN1469" s="45"/>
      <c r="LO1469" s="45"/>
      <c r="LP1469" s="45"/>
      <c r="LQ1469" s="45"/>
      <c r="LR1469" s="45"/>
      <c r="LS1469" s="45"/>
      <c r="LT1469" s="45"/>
      <c r="LU1469" s="45"/>
      <c r="LV1469" s="45"/>
      <c r="LW1469" s="45"/>
      <c r="LX1469" s="45"/>
      <c r="LY1469" s="45"/>
      <c r="LZ1469" s="45"/>
      <c r="MA1469" s="45"/>
      <c r="MB1469" s="45"/>
      <c r="MC1469" s="45"/>
      <c r="MD1469" s="45"/>
      <c r="ME1469" s="45"/>
      <c r="MF1469" s="45"/>
      <c r="MG1469" s="45"/>
      <c r="MH1469" s="45"/>
      <c r="MI1469" s="45"/>
      <c r="MJ1469" s="45"/>
      <c r="MK1469" s="45"/>
      <c r="ML1469" s="45"/>
      <c r="MM1469" s="45"/>
      <c r="MN1469" s="45"/>
      <c r="MO1469" s="45"/>
      <c r="MP1469" s="45"/>
      <c r="MQ1469" s="45"/>
      <c r="MR1469" s="45"/>
      <c r="MS1469" s="45"/>
      <c r="MT1469" s="45"/>
      <c r="MU1469" s="45"/>
      <c r="MV1469" s="45"/>
      <c r="MW1469" s="45"/>
      <c r="MX1469" s="45"/>
      <c r="MY1469" s="45"/>
      <c r="MZ1469" s="45"/>
      <c r="NA1469" s="45"/>
      <c r="NB1469" s="45"/>
      <c r="NC1469" s="45"/>
      <c r="ND1469" s="45"/>
      <c r="NE1469" s="45"/>
      <c r="NF1469" s="45"/>
      <c r="NG1469" s="45"/>
      <c r="NH1469" s="45"/>
      <c r="NI1469" s="45"/>
      <c r="NJ1469" s="45"/>
      <c r="NK1469" s="45"/>
      <c r="NL1469" s="45"/>
      <c r="NM1469" s="45"/>
      <c r="NN1469" s="45"/>
      <c r="NO1469" s="45"/>
      <c r="NP1469" s="45"/>
      <c r="NQ1469" s="45"/>
      <c r="NR1469" s="45"/>
      <c r="NS1469" s="45"/>
      <c r="NT1469" s="45"/>
      <c r="NU1469" s="45"/>
      <c r="NV1469" s="45"/>
      <c r="NW1469" s="45"/>
      <c r="NX1469" s="45"/>
      <c r="NY1469" s="45"/>
      <c r="NZ1469" s="45"/>
      <c r="OA1469" s="45"/>
      <c r="OB1469" s="45"/>
      <c r="OC1469" s="45"/>
      <c r="OD1469" s="45"/>
      <c r="OE1469" s="45"/>
      <c r="OF1469" s="45"/>
      <c r="OG1469" s="45"/>
      <c r="OH1469" s="45"/>
      <c r="OI1469" s="45"/>
      <c r="OJ1469" s="45"/>
      <c r="OK1469" s="45"/>
      <c r="OL1469" s="45"/>
      <c r="OM1469" s="45"/>
      <c r="ON1469" s="45"/>
      <c r="OO1469" s="45"/>
      <c r="OP1469" s="45"/>
      <c r="OQ1469" s="45"/>
      <c r="OR1469" s="45"/>
      <c r="OS1469" s="45"/>
      <c r="OT1469" s="45"/>
      <c r="OU1469" s="45"/>
      <c r="OV1469" s="45"/>
      <c r="OW1469" s="45"/>
      <c r="OX1469" s="45"/>
      <c r="OY1469" s="45"/>
      <c r="OZ1469" s="45"/>
      <c r="PA1469" s="45"/>
      <c r="PB1469" s="45"/>
      <c r="PC1469" s="45"/>
      <c r="PD1469" s="45"/>
      <c r="PE1469" s="45"/>
      <c r="PF1469" s="45"/>
      <c r="PG1469" s="45"/>
      <c r="PH1469" s="45"/>
      <c r="PI1469" s="45"/>
      <c r="PJ1469" s="45"/>
      <c r="PK1469" s="45"/>
      <c r="PL1469" s="45"/>
      <c r="PM1469" s="45"/>
      <c r="PN1469" s="45"/>
      <c r="PO1469" s="45"/>
      <c r="PP1469" s="45"/>
      <c r="PQ1469" s="45"/>
      <c r="PR1469" s="45"/>
      <c r="PS1469" s="45"/>
      <c r="PT1469" s="45"/>
      <c r="PU1469" s="45"/>
      <c r="PV1469" s="45"/>
      <c r="PW1469" s="45"/>
      <c r="PX1469" s="45"/>
      <c r="PY1469" s="45"/>
      <c r="PZ1469" s="45"/>
      <c r="QA1469" s="45"/>
      <c r="QB1469" s="45"/>
      <c r="QC1469" s="45"/>
      <c r="QD1469" s="45"/>
      <c r="QE1469" s="45"/>
      <c r="QF1469" s="45"/>
      <c r="QG1469" s="45"/>
      <c r="QH1469" s="45"/>
      <c r="QI1469" s="45"/>
      <c r="QJ1469" s="45"/>
      <c r="QK1469" s="45"/>
      <c r="QL1469" s="45"/>
      <c r="QM1469" s="45"/>
      <c r="QN1469" s="45"/>
      <c r="QO1469" s="45"/>
      <c r="QP1469" s="45"/>
      <c r="QQ1469" s="45"/>
      <c r="QR1469" s="45"/>
      <c r="QS1469" s="45"/>
      <c r="QT1469" s="45"/>
      <c r="QU1469" s="45"/>
      <c r="QV1469" s="45"/>
      <c r="QW1469" s="45"/>
      <c r="QX1469" s="45"/>
      <c r="QY1469" s="45"/>
      <c r="QZ1469" s="45"/>
      <c r="RA1469" s="45"/>
      <c r="RB1469" s="45"/>
      <c r="RC1469" s="45"/>
      <c r="RD1469" s="45"/>
    </row>
    <row r="1470" spans="3:472" s="40" customFormat="1" x14ac:dyDescent="0.25">
      <c r="C1470" s="41"/>
      <c r="D1470" s="42"/>
      <c r="E1470" s="46"/>
      <c r="F1470" s="38"/>
      <c r="G1470" s="38"/>
      <c r="H1470" s="38"/>
      <c r="I1470" s="38"/>
      <c r="J1470" s="38"/>
      <c r="K1470" s="38"/>
      <c r="L1470" s="38"/>
      <c r="M1470" s="38"/>
      <c r="N1470" s="38"/>
      <c r="P1470" s="42"/>
      <c r="Q1470" s="38"/>
      <c r="R1470" s="38"/>
      <c r="S1470" s="38"/>
      <c r="T1470" s="47"/>
      <c r="U1470" s="43"/>
      <c r="V1470" s="123"/>
      <c r="W1470" s="123"/>
      <c r="X1470" s="124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78"/>
      <c r="AI1470" s="2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  <c r="BA1470" s="45"/>
      <c r="BB1470" s="45"/>
      <c r="BC1470" s="45"/>
      <c r="BD1470" s="45"/>
      <c r="BE1470" s="45"/>
      <c r="BF1470" s="45"/>
      <c r="BG1470" s="45"/>
      <c r="BH1470" s="45"/>
      <c r="BI1470" s="45"/>
      <c r="BJ1470" s="45"/>
      <c r="BK1470" s="45"/>
      <c r="BL1470" s="45"/>
      <c r="BM1470" s="45"/>
      <c r="BN1470" s="45"/>
      <c r="BO1470" s="45"/>
      <c r="BP1470" s="45"/>
      <c r="BQ1470" s="45"/>
      <c r="BR1470" s="45"/>
      <c r="BS1470" s="45"/>
      <c r="BT1470" s="45"/>
      <c r="BU1470" s="45"/>
      <c r="BV1470" s="45"/>
      <c r="BW1470" s="45"/>
      <c r="BX1470" s="45"/>
      <c r="BY1470" s="45"/>
      <c r="BZ1470" s="45"/>
      <c r="CA1470" s="45"/>
      <c r="CB1470" s="45"/>
      <c r="CC1470" s="45"/>
      <c r="CD1470" s="45"/>
      <c r="CE1470" s="45"/>
      <c r="CF1470" s="45"/>
      <c r="CG1470" s="45"/>
      <c r="CH1470" s="45"/>
      <c r="CI1470" s="45"/>
      <c r="CJ1470" s="45"/>
      <c r="CK1470" s="45"/>
      <c r="CL1470" s="45"/>
      <c r="CM1470" s="45"/>
      <c r="CN1470" s="45"/>
      <c r="CO1470" s="45"/>
      <c r="CP1470" s="45"/>
      <c r="CQ1470" s="45"/>
      <c r="CR1470" s="45"/>
      <c r="CS1470" s="45"/>
      <c r="CT1470" s="45"/>
      <c r="CU1470" s="45"/>
      <c r="CV1470" s="45"/>
      <c r="CW1470" s="45"/>
      <c r="CX1470" s="45"/>
      <c r="CY1470" s="45"/>
      <c r="CZ1470" s="45"/>
      <c r="DA1470" s="45"/>
      <c r="DB1470" s="45"/>
      <c r="DC1470" s="45"/>
      <c r="DD1470" s="45"/>
      <c r="DE1470" s="45"/>
      <c r="DF1470" s="45"/>
      <c r="DG1470" s="45"/>
      <c r="DH1470" s="45"/>
      <c r="DI1470" s="45"/>
      <c r="DJ1470" s="45"/>
      <c r="DK1470" s="45"/>
      <c r="DL1470" s="45"/>
      <c r="DM1470" s="45"/>
      <c r="DN1470" s="45"/>
      <c r="DO1470" s="45"/>
      <c r="DP1470" s="45"/>
      <c r="DQ1470" s="45"/>
      <c r="DR1470" s="45"/>
      <c r="DS1470" s="45"/>
      <c r="DT1470" s="45"/>
      <c r="DU1470" s="45"/>
      <c r="DV1470" s="45"/>
      <c r="DW1470" s="45"/>
      <c r="DX1470" s="45"/>
      <c r="DY1470" s="45"/>
      <c r="DZ1470" s="45"/>
      <c r="EA1470" s="45"/>
      <c r="EB1470" s="45"/>
      <c r="EC1470" s="45"/>
      <c r="ED1470" s="45"/>
      <c r="EE1470" s="45"/>
      <c r="EF1470" s="45"/>
      <c r="EG1470" s="45"/>
      <c r="EH1470" s="45"/>
      <c r="EI1470" s="45"/>
      <c r="EJ1470" s="45"/>
      <c r="EK1470" s="45"/>
      <c r="EL1470" s="45"/>
      <c r="EM1470" s="45"/>
      <c r="EN1470" s="45"/>
      <c r="EO1470" s="45"/>
      <c r="EP1470" s="45"/>
      <c r="EQ1470" s="45"/>
      <c r="ER1470" s="45"/>
      <c r="ES1470" s="45"/>
      <c r="ET1470" s="45"/>
      <c r="EU1470" s="45"/>
      <c r="EV1470" s="45"/>
      <c r="EW1470" s="45"/>
      <c r="EX1470" s="45"/>
      <c r="EY1470" s="45"/>
      <c r="EZ1470" s="45"/>
      <c r="FA1470" s="45"/>
      <c r="FB1470" s="45"/>
      <c r="FC1470" s="45"/>
      <c r="FD1470" s="45"/>
      <c r="FE1470" s="45"/>
      <c r="FF1470" s="45"/>
      <c r="FG1470" s="45"/>
      <c r="FH1470" s="45"/>
      <c r="FI1470" s="45"/>
      <c r="FJ1470" s="45"/>
      <c r="FK1470" s="45"/>
      <c r="FL1470" s="45"/>
      <c r="FM1470" s="45"/>
      <c r="FN1470" s="45"/>
      <c r="FO1470" s="45"/>
      <c r="FP1470" s="45"/>
      <c r="FQ1470" s="45"/>
      <c r="FR1470" s="45"/>
      <c r="FS1470" s="45"/>
      <c r="FT1470" s="45"/>
      <c r="FU1470" s="45"/>
      <c r="FV1470" s="45"/>
      <c r="FW1470" s="45"/>
      <c r="FX1470" s="45"/>
      <c r="FY1470" s="45"/>
      <c r="FZ1470" s="45"/>
      <c r="GA1470" s="45"/>
      <c r="GB1470" s="45"/>
      <c r="GC1470" s="45"/>
      <c r="GD1470" s="45"/>
      <c r="GE1470" s="45"/>
      <c r="GF1470" s="45"/>
      <c r="GG1470" s="45"/>
      <c r="GH1470" s="45"/>
      <c r="GI1470" s="45"/>
      <c r="GJ1470" s="45"/>
      <c r="GK1470" s="45"/>
      <c r="GL1470" s="45"/>
      <c r="GM1470" s="45"/>
      <c r="GN1470" s="45"/>
      <c r="GO1470" s="45"/>
      <c r="GP1470" s="45"/>
      <c r="GQ1470" s="45"/>
      <c r="GR1470" s="45"/>
      <c r="GS1470" s="45"/>
      <c r="GT1470" s="45"/>
      <c r="GU1470" s="45"/>
      <c r="GV1470" s="45"/>
      <c r="GW1470" s="45"/>
      <c r="GX1470" s="45"/>
      <c r="GY1470" s="45"/>
      <c r="GZ1470" s="45"/>
      <c r="HA1470" s="45"/>
      <c r="HB1470" s="45"/>
      <c r="HC1470" s="45"/>
      <c r="HD1470" s="45"/>
      <c r="HE1470" s="45"/>
      <c r="HF1470" s="45"/>
      <c r="HG1470" s="45"/>
      <c r="HH1470" s="45"/>
      <c r="HI1470" s="45"/>
      <c r="HJ1470" s="45"/>
      <c r="HK1470" s="45"/>
      <c r="HL1470" s="45"/>
      <c r="HM1470" s="45"/>
      <c r="HN1470" s="45"/>
      <c r="HO1470" s="45"/>
      <c r="HP1470" s="45"/>
      <c r="HQ1470" s="45"/>
      <c r="HR1470" s="45"/>
      <c r="HS1470" s="45"/>
      <c r="HT1470" s="45"/>
      <c r="HU1470" s="45"/>
      <c r="HV1470" s="45"/>
      <c r="HW1470" s="45"/>
      <c r="HX1470" s="45"/>
      <c r="HY1470" s="45"/>
      <c r="HZ1470" s="45"/>
      <c r="IA1470" s="45"/>
      <c r="IB1470" s="45"/>
      <c r="IC1470" s="45"/>
      <c r="ID1470" s="45"/>
      <c r="IE1470" s="45"/>
      <c r="IF1470" s="45"/>
      <c r="IG1470" s="45"/>
      <c r="IH1470" s="45"/>
      <c r="II1470" s="45"/>
      <c r="IJ1470" s="45"/>
      <c r="IK1470" s="45"/>
      <c r="IL1470" s="45"/>
      <c r="IM1470" s="45"/>
      <c r="IN1470" s="45"/>
      <c r="IO1470" s="45"/>
      <c r="IP1470" s="45"/>
      <c r="IQ1470" s="45"/>
      <c r="IR1470" s="45"/>
      <c r="IS1470" s="45"/>
      <c r="IT1470" s="45"/>
      <c r="IU1470" s="45"/>
      <c r="IV1470" s="45"/>
      <c r="IW1470" s="45"/>
      <c r="IX1470" s="45"/>
      <c r="IY1470" s="45"/>
      <c r="IZ1470" s="45"/>
      <c r="JA1470" s="45"/>
      <c r="JB1470" s="45"/>
      <c r="JC1470" s="45"/>
      <c r="JD1470" s="45"/>
      <c r="JE1470" s="45"/>
      <c r="JF1470" s="45"/>
      <c r="JG1470" s="45"/>
      <c r="JH1470" s="45"/>
      <c r="JI1470" s="45"/>
      <c r="JJ1470" s="45"/>
      <c r="JK1470" s="45"/>
      <c r="JL1470" s="45"/>
      <c r="JM1470" s="45"/>
      <c r="JN1470" s="45"/>
      <c r="JO1470" s="45"/>
      <c r="JP1470" s="45"/>
      <c r="JQ1470" s="45"/>
      <c r="JR1470" s="45"/>
      <c r="JS1470" s="45"/>
      <c r="JT1470" s="45"/>
      <c r="JU1470" s="45"/>
      <c r="JV1470" s="45"/>
      <c r="JW1470" s="45"/>
      <c r="JX1470" s="45"/>
      <c r="JY1470" s="45"/>
      <c r="JZ1470" s="45"/>
      <c r="KA1470" s="45"/>
      <c r="KB1470" s="45"/>
      <c r="KC1470" s="45"/>
      <c r="KD1470" s="45"/>
      <c r="KE1470" s="45"/>
      <c r="KF1470" s="45"/>
      <c r="KG1470" s="45"/>
      <c r="KH1470" s="45"/>
      <c r="KI1470" s="45"/>
      <c r="KJ1470" s="45"/>
      <c r="KK1470" s="45"/>
      <c r="KL1470" s="45"/>
      <c r="KM1470" s="45"/>
      <c r="KN1470" s="45"/>
      <c r="KO1470" s="45"/>
      <c r="KP1470" s="45"/>
      <c r="KQ1470" s="45"/>
      <c r="KR1470" s="45"/>
      <c r="KS1470" s="45"/>
      <c r="KT1470" s="45"/>
      <c r="KU1470" s="45"/>
      <c r="KV1470" s="45"/>
      <c r="KW1470" s="45"/>
      <c r="KX1470" s="45"/>
      <c r="KY1470" s="45"/>
      <c r="KZ1470" s="45"/>
      <c r="LA1470" s="45"/>
      <c r="LB1470" s="45"/>
      <c r="LC1470" s="45"/>
      <c r="LD1470" s="45"/>
      <c r="LE1470" s="45"/>
      <c r="LF1470" s="45"/>
      <c r="LG1470" s="45"/>
      <c r="LH1470" s="45"/>
      <c r="LI1470" s="45"/>
      <c r="LJ1470" s="45"/>
      <c r="LK1470" s="45"/>
      <c r="LL1470" s="45"/>
      <c r="LM1470" s="45"/>
      <c r="LN1470" s="45"/>
      <c r="LO1470" s="45"/>
      <c r="LP1470" s="45"/>
      <c r="LQ1470" s="45"/>
      <c r="LR1470" s="45"/>
      <c r="LS1470" s="45"/>
      <c r="LT1470" s="45"/>
      <c r="LU1470" s="45"/>
      <c r="LV1470" s="45"/>
      <c r="LW1470" s="45"/>
      <c r="LX1470" s="45"/>
      <c r="LY1470" s="45"/>
      <c r="LZ1470" s="45"/>
      <c r="MA1470" s="45"/>
      <c r="MB1470" s="45"/>
      <c r="MC1470" s="45"/>
      <c r="MD1470" s="45"/>
      <c r="ME1470" s="45"/>
      <c r="MF1470" s="45"/>
      <c r="MG1470" s="45"/>
      <c r="MH1470" s="45"/>
      <c r="MI1470" s="45"/>
      <c r="MJ1470" s="45"/>
      <c r="MK1470" s="45"/>
      <c r="ML1470" s="45"/>
      <c r="MM1470" s="45"/>
      <c r="MN1470" s="45"/>
      <c r="MO1470" s="45"/>
      <c r="MP1470" s="45"/>
      <c r="MQ1470" s="45"/>
      <c r="MR1470" s="45"/>
      <c r="MS1470" s="45"/>
      <c r="MT1470" s="45"/>
      <c r="MU1470" s="45"/>
      <c r="MV1470" s="45"/>
      <c r="MW1470" s="45"/>
      <c r="MX1470" s="45"/>
      <c r="MY1470" s="45"/>
      <c r="MZ1470" s="45"/>
      <c r="NA1470" s="45"/>
      <c r="NB1470" s="45"/>
      <c r="NC1470" s="45"/>
      <c r="ND1470" s="45"/>
      <c r="NE1470" s="45"/>
      <c r="NF1470" s="45"/>
      <c r="NG1470" s="45"/>
      <c r="NH1470" s="45"/>
      <c r="NI1470" s="45"/>
      <c r="NJ1470" s="45"/>
      <c r="NK1470" s="45"/>
      <c r="NL1470" s="45"/>
      <c r="NM1470" s="45"/>
      <c r="NN1470" s="45"/>
      <c r="NO1470" s="45"/>
      <c r="NP1470" s="45"/>
      <c r="NQ1470" s="45"/>
      <c r="NR1470" s="45"/>
      <c r="NS1470" s="45"/>
      <c r="NT1470" s="45"/>
      <c r="NU1470" s="45"/>
      <c r="NV1470" s="45"/>
      <c r="NW1470" s="45"/>
      <c r="NX1470" s="45"/>
      <c r="NY1470" s="45"/>
      <c r="NZ1470" s="45"/>
      <c r="OA1470" s="45"/>
      <c r="OB1470" s="45"/>
      <c r="OC1470" s="45"/>
      <c r="OD1470" s="45"/>
      <c r="OE1470" s="45"/>
      <c r="OF1470" s="45"/>
      <c r="OG1470" s="45"/>
      <c r="OH1470" s="45"/>
      <c r="OI1470" s="45"/>
      <c r="OJ1470" s="45"/>
      <c r="OK1470" s="45"/>
      <c r="OL1470" s="45"/>
      <c r="OM1470" s="45"/>
      <c r="ON1470" s="45"/>
      <c r="OO1470" s="45"/>
      <c r="OP1470" s="45"/>
      <c r="OQ1470" s="45"/>
      <c r="OR1470" s="45"/>
      <c r="OS1470" s="45"/>
      <c r="OT1470" s="45"/>
      <c r="OU1470" s="45"/>
      <c r="OV1470" s="45"/>
      <c r="OW1470" s="45"/>
      <c r="OX1470" s="45"/>
      <c r="OY1470" s="45"/>
      <c r="OZ1470" s="45"/>
      <c r="PA1470" s="45"/>
      <c r="PB1470" s="45"/>
      <c r="PC1470" s="45"/>
      <c r="PD1470" s="45"/>
      <c r="PE1470" s="45"/>
      <c r="PF1470" s="45"/>
      <c r="PG1470" s="45"/>
      <c r="PH1470" s="45"/>
      <c r="PI1470" s="45"/>
      <c r="PJ1470" s="45"/>
      <c r="PK1470" s="45"/>
      <c r="PL1470" s="45"/>
      <c r="PM1470" s="45"/>
      <c r="PN1470" s="45"/>
      <c r="PO1470" s="45"/>
      <c r="PP1470" s="45"/>
      <c r="PQ1470" s="45"/>
      <c r="PR1470" s="45"/>
      <c r="PS1470" s="45"/>
      <c r="PT1470" s="45"/>
      <c r="PU1470" s="45"/>
      <c r="PV1470" s="45"/>
      <c r="PW1470" s="45"/>
      <c r="PX1470" s="45"/>
      <c r="PY1470" s="45"/>
      <c r="PZ1470" s="45"/>
      <c r="QA1470" s="45"/>
      <c r="QB1470" s="45"/>
      <c r="QC1470" s="45"/>
      <c r="QD1470" s="45"/>
      <c r="QE1470" s="45"/>
      <c r="QF1470" s="45"/>
      <c r="QG1470" s="45"/>
      <c r="QH1470" s="45"/>
      <c r="QI1470" s="45"/>
      <c r="QJ1470" s="45"/>
      <c r="QK1470" s="45"/>
      <c r="QL1470" s="45"/>
      <c r="QM1470" s="45"/>
      <c r="QN1470" s="45"/>
      <c r="QO1470" s="45"/>
      <c r="QP1470" s="45"/>
      <c r="QQ1470" s="45"/>
      <c r="QR1470" s="45"/>
      <c r="QS1470" s="45"/>
      <c r="QT1470" s="45"/>
      <c r="QU1470" s="45"/>
      <c r="QV1470" s="45"/>
      <c r="QW1470" s="45"/>
      <c r="QX1470" s="45"/>
      <c r="QY1470" s="45"/>
      <c r="QZ1470" s="45"/>
      <c r="RA1470" s="45"/>
      <c r="RB1470" s="45"/>
      <c r="RC1470" s="45"/>
      <c r="RD1470" s="45"/>
    </row>
    <row r="1471" spans="3:472" s="40" customFormat="1" x14ac:dyDescent="0.25">
      <c r="C1471" s="41"/>
      <c r="D1471" s="42"/>
      <c r="E1471" s="46"/>
      <c r="F1471" s="38"/>
      <c r="G1471" s="38"/>
      <c r="H1471" s="38"/>
      <c r="I1471" s="38"/>
      <c r="J1471" s="38"/>
      <c r="K1471" s="38"/>
      <c r="L1471" s="38"/>
      <c r="M1471" s="38"/>
      <c r="N1471" s="38"/>
      <c r="P1471" s="42"/>
      <c r="Q1471" s="38"/>
      <c r="R1471" s="38"/>
      <c r="S1471" s="38"/>
      <c r="T1471" s="47"/>
      <c r="U1471" s="43"/>
      <c r="V1471" s="123"/>
      <c r="W1471" s="123"/>
      <c r="X1471" s="124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78"/>
      <c r="AI1471" s="2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5"/>
      <c r="BB1471" s="45"/>
      <c r="BC1471" s="45"/>
      <c r="BD1471" s="45"/>
      <c r="BE1471" s="45"/>
      <c r="BF1471" s="45"/>
      <c r="BG1471" s="45"/>
      <c r="BH1471" s="45"/>
      <c r="BI1471" s="45"/>
      <c r="BJ1471" s="45"/>
      <c r="BK1471" s="45"/>
      <c r="BL1471" s="45"/>
      <c r="BM1471" s="45"/>
      <c r="BN1471" s="45"/>
      <c r="BO1471" s="45"/>
      <c r="BP1471" s="45"/>
      <c r="BQ1471" s="45"/>
      <c r="BR1471" s="45"/>
      <c r="BS1471" s="45"/>
      <c r="BT1471" s="45"/>
      <c r="BU1471" s="45"/>
      <c r="BV1471" s="45"/>
      <c r="BW1471" s="45"/>
      <c r="BX1471" s="45"/>
      <c r="BY1471" s="45"/>
      <c r="BZ1471" s="45"/>
      <c r="CA1471" s="45"/>
      <c r="CB1471" s="45"/>
      <c r="CC1471" s="45"/>
      <c r="CD1471" s="45"/>
      <c r="CE1471" s="45"/>
      <c r="CF1471" s="45"/>
      <c r="CG1471" s="45"/>
      <c r="CH1471" s="45"/>
      <c r="CI1471" s="45"/>
      <c r="CJ1471" s="45"/>
      <c r="CK1471" s="45"/>
      <c r="CL1471" s="45"/>
      <c r="CM1471" s="45"/>
      <c r="CN1471" s="45"/>
      <c r="CO1471" s="45"/>
      <c r="CP1471" s="45"/>
      <c r="CQ1471" s="45"/>
      <c r="CR1471" s="45"/>
      <c r="CS1471" s="45"/>
      <c r="CT1471" s="45"/>
      <c r="CU1471" s="45"/>
      <c r="CV1471" s="45"/>
      <c r="CW1471" s="45"/>
      <c r="CX1471" s="45"/>
      <c r="CY1471" s="45"/>
      <c r="CZ1471" s="45"/>
      <c r="DA1471" s="45"/>
      <c r="DB1471" s="45"/>
      <c r="DC1471" s="45"/>
      <c r="DD1471" s="45"/>
      <c r="DE1471" s="45"/>
      <c r="DF1471" s="45"/>
      <c r="DG1471" s="45"/>
      <c r="DH1471" s="45"/>
      <c r="DI1471" s="45"/>
      <c r="DJ1471" s="45"/>
      <c r="DK1471" s="45"/>
      <c r="DL1471" s="45"/>
      <c r="DM1471" s="45"/>
      <c r="DN1471" s="45"/>
      <c r="DO1471" s="45"/>
      <c r="DP1471" s="45"/>
      <c r="DQ1471" s="45"/>
      <c r="DR1471" s="45"/>
      <c r="DS1471" s="45"/>
      <c r="DT1471" s="45"/>
      <c r="DU1471" s="45"/>
      <c r="DV1471" s="45"/>
      <c r="DW1471" s="45"/>
      <c r="DX1471" s="45"/>
      <c r="DY1471" s="45"/>
      <c r="DZ1471" s="45"/>
      <c r="EA1471" s="45"/>
      <c r="EB1471" s="45"/>
      <c r="EC1471" s="45"/>
      <c r="ED1471" s="45"/>
      <c r="EE1471" s="45"/>
      <c r="EF1471" s="45"/>
      <c r="EG1471" s="45"/>
      <c r="EH1471" s="45"/>
      <c r="EI1471" s="45"/>
      <c r="EJ1471" s="45"/>
      <c r="EK1471" s="45"/>
      <c r="EL1471" s="45"/>
      <c r="EM1471" s="45"/>
      <c r="EN1471" s="45"/>
      <c r="EO1471" s="45"/>
      <c r="EP1471" s="45"/>
      <c r="EQ1471" s="45"/>
      <c r="ER1471" s="45"/>
      <c r="ES1471" s="45"/>
      <c r="ET1471" s="45"/>
      <c r="EU1471" s="45"/>
      <c r="EV1471" s="45"/>
      <c r="EW1471" s="45"/>
      <c r="EX1471" s="45"/>
      <c r="EY1471" s="45"/>
      <c r="EZ1471" s="45"/>
      <c r="FA1471" s="45"/>
      <c r="FB1471" s="45"/>
      <c r="FC1471" s="45"/>
      <c r="FD1471" s="45"/>
      <c r="FE1471" s="45"/>
      <c r="FF1471" s="45"/>
      <c r="FG1471" s="45"/>
      <c r="FH1471" s="45"/>
      <c r="FI1471" s="45"/>
      <c r="FJ1471" s="45"/>
      <c r="FK1471" s="45"/>
      <c r="FL1471" s="45"/>
      <c r="FM1471" s="45"/>
      <c r="FN1471" s="45"/>
      <c r="FO1471" s="45"/>
      <c r="FP1471" s="45"/>
      <c r="FQ1471" s="45"/>
      <c r="FR1471" s="45"/>
      <c r="FS1471" s="45"/>
      <c r="FT1471" s="45"/>
      <c r="FU1471" s="45"/>
      <c r="FV1471" s="45"/>
      <c r="FW1471" s="45"/>
      <c r="FX1471" s="45"/>
      <c r="FY1471" s="45"/>
      <c r="FZ1471" s="45"/>
      <c r="GA1471" s="45"/>
      <c r="GB1471" s="45"/>
      <c r="GC1471" s="45"/>
      <c r="GD1471" s="45"/>
      <c r="GE1471" s="45"/>
      <c r="GF1471" s="45"/>
      <c r="GG1471" s="45"/>
      <c r="GH1471" s="45"/>
      <c r="GI1471" s="45"/>
      <c r="GJ1471" s="45"/>
      <c r="GK1471" s="45"/>
      <c r="GL1471" s="45"/>
      <c r="GM1471" s="45"/>
      <c r="GN1471" s="45"/>
      <c r="GO1471" s="45"/>
      <c r="GP1471" s="45"/>
      <c r="GQ1471" s="45"/>
      <c r="GR1471" s="45"/>
      <c r="GS1471" s="45"/>
      <c r="GT1471" s="45"/>
      <c r="GU1471" s="45"/>
      <c r="GV1471" s="45"/>
      <c r="GW1471" s="45"/>
      <c r="GX1471" s="45"/>
      <c r="GY1471" s="45"/>
      <c r="GZ1471" s="45"/>
      <c r="HA1471" s="45"/>
      <c r="HB1471" s="45"/>
      <c r="HC1471" s="45"/>
      <c r="HD1471" s="45"/>
      <c r="HE1471" s="45"/>
      <c r="HF1471" s="45"/>
      <c r="HG1471" s="45"/>
      <c r="HH1471" s="45"/>
      <c r="HI1471" s="45"/>
      <c r="HJ1471" s="45"/>
      <c r="HK1471" s="45"/>
      <c r="HL1471" s="45"/>
      <c r="HM1471" s="45"/>
      <c r="HN1471" s="45"/>
      <c r="HO1471" s="45"/>
      <c r="HP1471" s="45"/>
      <c r="HQ1471" s="45"/>
      <c r="HR1471" s="45"/>
      <c r="HS1471" s="45"/>
      <c r="HT1471" s="45"/>
      <c r="HU1471" s="45"/>
      <c r="HV1471" s="45"/>
      <c r="HW1471" s="45"/>
      <c r="HX1471" s="45"/>
      <c r="HY1471" s="45"/>
      <c r="HZ1471" s="45"/>
      <c r="IA1471" s="45"/>
      <c r="IB1471" s="45"/>
      <c r="IC1471" s="45"/>
      <c r="ID1471" s="45"/>
      <c r="IE1471" s="45"/>
      <c r="IF1471" s="45"/>
      <c r="IG1471" s="45"/>
      <c r="IH1471" s="45"/>
      <c r="II1471" s="45"/>
      <c r="IJ1471" s="45"/>
      <c r="IK1471" s="45"/>
      <c r="IL1471" s="45"/>
      <c r="IM1471" s="45"/>
      <c r="IN1471" s="45"/>
      <c r="IO1471" s="45"/>
      <c r="IP1471" s="45"/>
      <c r="IQ1471" s="45"/>
      <c r="IR1471" s="45"/>
      <c r="IS1471" s="45"/>
      <c r="IT1471" s="45"/>
      <c r="IU1471" s="45"/>
      <c r="IV1471" s="45"/>
      <c r="IW1471" s="45"/>
      <c r="IX1471" s="45"/>
      <c r="IY1471" s="45"/>
      <c r="IZ1471" s="45"/>
      <c r="JA1471" s="45"/>
      <c r="JB1471" s="45"/>
      <c r="JC1471" s="45"/>
      <c r="JD1471" s="45"/>
      <c r="JE1471" s="45"/>
      <c r="JF1471" s="45"/>
      <c r="JG1471" s="45"/>
      <c r="JH1471" s="45"/>
      <c r="JI1471" s="45"/>
      <c r="JJ1471" s="45"/>
      <c r="JK1471" s="45"/>
      <c r="JL1471" s="45"/>
      <c r="JM1471" s="45"/>
      <c r="JN1471" s="45"/>
      <c r="JO1471" s="45"/>
      <c r="JP1471" s="45"/>
      <c r="JQ1471" s="45"/>
      <c r="JR1471" s="45"/>
      <c r="JS1471" s="45"/>
      <c r="JT1471" s="45"/>
      <c r="JU1471" s="45"/>
      <c r="JV1471" s="45"/>
      <c r="JW1471" s="45"/>
      <c r="JX1471" s="45"/>
      <c r="JY1471" s="45"/>
      <c r="JZ1471" s="45"/>
      <c r="KA1471" s="45"/>
      <c r="KB1471" s="45"/>
      <c r="KC1471" s="45"/>
      <c r="KD1471" s="45"/>
      <c r="KE1471" s="45"/>
      <c r="KF1471" s="45"/>
      <c r="KG1471" s="45"/>
      <c r="KH1471" s="45"/>
      <c r="KI1471" s="45"/>
      <c r="KJ1471" s="45"/>
      <c r="KK1471" s="45"/>
      <c r="KL1471" s="45"/>
      <c r="KM1471" s="45"/>
      <c r="KN1471" s="45"/>
      <c r="KO1471" s="45"/>
      <c r="KP1471" s="45"/>
      <c r="KQ1471" s="45"/>
      <c r="KR1471" s="45"/>
      <c r="KS1471" s="45"/>
      <c r="KT1471" s="45"/>
      <c r="KU1471" s="45"/>
      <c r="KV1471" s="45"/>
      <c r="KW1471" s="45"/>
      <c r="KX1471" s="45"/>
      <c r="KY1471" s="45"/>
      <c r="KZ1471" s="45"/>
      <c r="LA1471" s="45"/>
      <c r="LB1471" s="45"/>
      <c r="LC1471" s="45"/>
      <c r="LD1471" s="45"/>
      <c r="LE1471" s="45"/>
      <c r="LF1471" s="45"/>
      <c r="LG1471" s="45"/>
      <c r="LH1471" s="45"/>
      <c r="LI1471" s="45"/>
      <c r="LJ1471" s="45"/>
      <c r="LK1471" s="45"/>
      <c r="LL1471" s="45"/>
      <c r="LM1471" s="45"/>
      <c r="LN1471" s="45"/>
      <c r="LO1471" s="45"/>
      <c r="LP1471" s="45"/>
      <c r="LQ1471" s="45"/>
      <c r="LR1471" s="45"/>
      <c r="LS1471" s="45"/>
      <c r="LT1471" s="45"/>
      <c r="LU1471" s="45"/>
      <c r="LV1471" s="45"/>
      <c r="LW1471" s="45"/>
      <c r="LX1471" s="45"/>
      <c r="LY1471" s="45"/>
      <c r="LZ1471" s="45"/>
      <c r="MA1471" s="45"/>
      <c r="MB1471" s="45"/>
      <c r="MC1471" s="45"/>
      <c r="MD1471" s="45"/>
      <c r="ME1471" s="45"/>
      <c r="MF1471" s="45"/>
      <c r="MG1471" s="45"/>
      <c r="MH1471" s="45"/>
      <c r="MI1471" s="45"/>
      <c r="MJ1471" s="45"/>
      <c r="MK1471" s="45"/>
      <c r="ML1471" s="45"/>
      <c r="MM1471" s="45"/>
      <c r="MN1471" s="45"/>
      <c r="MO1471" s="45"/>
      <c r="MP1471" s="45"/>
      <c r="MQ1471" s="45"/>
      <c r="MR1471" s="45"/>
      <c r="MS1471" s="45"/>
      <c r="MT1471" s="45"/>
      <c r="MU1471" s="45"/>
      <c r="MV1471" s="45"/>
      <c r="MW1471" s="45"/>
      <c r="MX1471" s="45"/>
      <c r="MY1471" s="45"/>
      <c r="MZ1471" s="45"/>
      <c r="NA1471" s="45"/>
      <c r="NB1471" s="45"/>
      <c r="NC1471" s="45"/>
      <c r="ND1471" s="45"/>
      <c r="NE1471" s="45"/>
      <c r="NF1471" s="45"/>
      <c r="NG1471" s="45"/>
      <c r="NH1471" s="45"/>
      <c r="NI1471" s="45"/>
      <c r="NJ1471" s="45"/>
      <c r="NK1471" s="45"/>
      <c r="NL1471" s="45"/>
      <c r="NM1471" s="45"/>
      <c r="NN1471" s="45"/>
      <c r="NO1471" s="45"/>
      <c r="NP1471" s="45"/>
      <c r="NQ1471" s="45"/>
      <c r="NR1471" s="45"/>
      <c r="NS1471" s="45"/>
      <c r="NT1471" s="45"/>
      <c r="NU1471" s="45"/>
      <c r="NV1471" s="45"/>
      <c r="NW1471" s="45"/>
      <c r="NX1471" s="45"/>
      <c r="NY1471" s="45"/>
      <c r="NZ1471" s="45"/>
      <c r="OA1471" s="45"/>
      <c r="OB1471" s="45"/>
      <c r="OC1471" s="45"/>
      <c r="OD1471" s="45"/>
      <c r="OE1471" s="45"/>
      <c r="OF1471" s="45"/>
      <c r="OG1471" s="45"/>
      <c r="OH1471" s="45"/>
      <c r="OI1471" s="45"/>
      <c r="OJ1471" s="45"/>
      <c r="OK1471" s="45"/>
      <c r="OL1471" s="45"/>
      <c r="OM1471" s="45"/>
      <c r="ON1471" s="45"/>
      <c r="OO1471" s="45"/>
      <c r="OP1471" s="45"/>
      <c r="OQ1471" s="45"/>
      <c r="OR1471" s="45"/>
      <c r="OS1471" s="45"/>
      <c r="OT1471" s="45"/>
      <c r="OU1471" s="45"/>
      <c r="OV1471" s="45"/>
      <c r="OW1471" s="45"/>
      <c r="OX1471" s="45"/>
      <c r="OY1471" s="45"/>
      <c r="OZ1471" s="45"/>
      <c r="PA1471" s="45"/>
      <c r="PB1471" s="45"/>
      <c r="PC1471" s="45"/>
      <c r="PD1471" s="45"/>
      <c r="PE1471" s="45"/>
      <c r="PF1471" s="45"/>
      <c r="PG1471" s="45"/>
      <c r="PH1471" s="45"/>
      <c r="PI1471" s="45"/>
      <c r="PJ1471" s="45"/>
      <c r="PK1471" s="45"/>
      <c r="PL1471" s="45"/>
      <c r="PM1471" s="45"/>
      <c r="PN1471" s="45"/>
      <c r="PO1471" s="45"/>
      <c r="PP1471" s="45"/>
      <c r="PQ1471" s="45"/>
      <c r="PR1471" s="45"/>
      <c r="PS1471" s="45"/>
      <c r="PT1471" s="45"/>
      <c r="PU1471" s="45"/>
      <c r="PV1471" s="45"/>
      <c r="PW1471" s="45"/>
      <c r="PX1471" s="45"/>
      <c r="PY1471" s="45"/>
      <c r="PZ1471" s="45"/>
      <c r="QA1471" s="45"/>
      <c r="QB1471" s="45"/>
      <c r="QC1471" s="45"/>
      <c r="QD1471" s="45"/>
      <c r="QE1471" s="45"/>
      <c r="QF1471" s="45"/>
      <c r="QG1471" s="45"/>
      <c r="QH1471" s="45"/>
      <c r="QI1471" s="45"/>
      <c r="QJ1471" s="45"/>
      <c r="QK1471" s="45"/>
      <c r="QL1471" s="45"/>
      <c r="QM1471" s="45"/>
      <c r="QN1471" s="45"/>
      <c r="QO1471" s="45"/>
      <c r="QP1471" s="45"/>
      <c r="QQ1471" s="45"/>
      <c r="QR1471" s="45"/>
      <c r="QS1471" s="45"/>
      <c r="QT1471" s="45"/>
      <c r="QU1471" s="45"/>
      <c r="QV1471" s="45"/>
      <c r="QW1471" s="45"/>
      <c r="QX1471" s="45"/>
      <c r="QY1471" s="45"/>
      <c r="QZ1471" s="45"/>
      <c r="RA1471" s="45"/>
      <c r="RB1471" s="45"/>
      <c r="RC1471" s="45"/>
      <c r="RD1471" s="45"/>
    </row>
    <row r="1472" spans="3:472" s="40" customFormat="1" x14ac:dyDescent="0.25">
      <c r="C1472" s="41"/>
      <c r="D1472" s="42"/>
      <c r="E1472" s="46"/>
      <c r="F1472" s="38"/>
      <c r="G1472" s="38"/>
      <c r="H1472" s="38"/>
      <c r="I1472" s="38"/>
      <c r="J1472" s="38"/>
      <c r="K1472" s="38"/>
      <c r="L1472" s="38"/>
      <c r="M1472" s="38"/>
      <c r="N1472" s="38"/>
      <c r="P1472" s="42"/>
      <c r="Q1472" s="38"/>
      <c r="R1472" s="38"/>
      <c r="S1472" s="38"/>
      <c r="T1472" s="47"/>
      <c r="U1472" s="43"/>
      <c r="V1472" s="123"/>
      <c r="W1472" s="123"/>
      <c r="X1472" s="124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78"/>
      <c r="AI1472" s="2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  <c r="BA1472" s="45"/>
      <c r="BB1472" s="45"/>
      <c r="BC1472" s="45"/>
      <c r="BD1472" s="45"/>
      <c r="BE1472" s="45"/>
      <c r="BF1472" s="45"/>
      <c r="BG1472" s="45"/>
      <c r="BH1472" s="45"/>
      <c r="BI1472" s="45"/>
      <c r="BJ1472" s="45"/>
      <c r="BK1472" s="45"/>
      <c r="BL1472" s="45"/>
      <c r="BM1472" s="45"/>
      <c r="BN1472" s="45"/>
      <c r="BO1472" s="45"/>
      <c r="BP1472" s="45"/>
      <c r="BQ1472" s="45"/>
      <c r="BR1472" s="45"/>
      <c r="BS1472" s="45"/>
      <c r="BT1472" s="45"/>
      <c r="BU1472" s="45"/>
      <c r="BV1472" s="45"/>
      <c r="BW1472" s="45"/>
      <c r="BX1472" s="45"/>
      <c r="BY1472" s="45"/>
      <c r="BZ1472" s="45"/>
      <c r="CA1472" s="45"/>
      <c r="CB1472" s="45"/>
      <c r="CC1472" s="45"/>
      <c r="CD1472" s="45"/>
      <c r="CE1472" s="45"/>
      <c r="CF1472" s="45"/>
      <c r="CG1472" s="45"/>
      <c r="CH1472" s="45"/>
      <c r="CI1472" s="45"/>
      <c r="CJ1472" s="45"/>
      <c r="CK1472" s="45"/>
      <c r="CL1472" s="45"/>
      <c r="CM1472" s="45"/>
      <c r="CN1472" s="45"/>
      <c r="CO1472" s="45"/>
      <c r="CP1472" s="45"/>
      <c r="CQ1472" s="45"/>
      <c r="CR1472" s="45"/>
      <c r="CS1472" s="45"/>
      <c r="CT1472" s="45"/>
      <c r="CU1472" s="45"/>
      <c r="CV1472" s="45"/>
      <c r="CW1472" s="45"/>
      <c r="CX1472" s="45"/>
      <c r="CY1472" s="45"/>
      <c r="CZ1472" s="45"/>
      <c r="DA1472" s="45"/>
      <c r="DB1472" s="45"/>
      <c r="DC1472" s="45"/>
      <c r="DD1472" s="45"/>
      <c r="DE1472" s="45"/>
      <c r="DF1472" s="45"/>
      <c r="DG1472" s="45"/>
      <c r="DH1472" s="45"/>
      <c r="DI1472" s="45"/>
      <c r="DJ1472" s="45"/>
      <c r="DK1472" s="45"/>
      <c r="DL1472" s="45"/>
      <c r="DM1472" s="45"/>
      <c r="DN1472" s="45"/>
      <c r="DO1472" s="45"/>
      <c r="DP1472" s="45"/>
      <c r="DQ1472" s="45"/>
      <c r="DR1472" s="45"/>
      <c r="DS1472" s="45"/>
      <c r="DT1472" s="45"/>
      <c r="DU1472" s="45"/>
      <c r="DV1472" s="45"/>
      <c r="DW1472" s="45"/>
      <c r="DX1472" s="45"/>
      <c r="DY1472" s="45"/>
      <c r="DZ1472" s="45"/>
      <c r="EA1472" s="45"/>
      <c r="EB1472" s="45"/>
      <c r="EC1472" s="45"/>
      <c r="ED1472" s="45"/>
      <c r="EE1472" s="45"/>
      <c r="EF1472" s="45"/>
      <c r="EG1472" s="45"/>
      <c r="EH1472" s="45"/>
      <c r="EI1472" s="45"/>
      <c r="EJ1472" s="45"/>
      <c r="EK1472" s="45"/>
      <c r="EL1472" s="45"/>
      <c r="EM1472" s="45"/>
      <c r="EN1472" s="45"/>
      <c r="EO1472" s="45"/>
      <c r="EP1472" s="45"/>
      <c r="EQ1472" s="45"/>
      <c r="ER1472" s="45"/>
      <c r="ES1472" s="45"/>
      <c r="ET1472" s="45"/>
      <c r="EU1472" s="45"/>
      <c r="EV1472" s="45"/>
      <c r="EW1472" s="45"/>
      <c r="EX1472" s="45"/>
      <c r="EY1472" s="45"/>
      <c r="EZ1472" s="45"/>
      <c r="FA1472" s="45"/>
      <c r="FB1472" s="45"/>
      <c r="FC1472" s="45"/>
      <c r="FD1472" s="45"/>
      <c r="FE1472" s="45"/>
      <c r="FF1472" s="45"/>
      <c r="FG1472" s="45"/>
      <c r="FH1472" s="45"/>
      <c r="FI1472" s="45"/>
      <c r="FJ1472" s="45"/>
      <c r="FK1472" s="45"/>
      <c r="FL1472" s="45"/>
      <c r="FM1472" s="45"/>
      <c r="FN1472" s="45"/>
      <c r="FO1472" s="45"/>
      <c r="FP1472" s="45"/>
      <c r="FQ1472" s="45"/>
      <c r="FR1472" s="45"/>
      <c r="FS1472" s="45"/>
      <c r="FT1472" s="45"/>
      <c r="FU1472" s="45"/>
      <c r="FV1472" s="45"/>
      <c r="FW1472" s="45"/>
      <c r="FX1472" s="45"/>
      <c r="FY1472" s="45"/>
      <c r="FZ1472" s="45"/>
      <c r="GA1472" s="45"/>
      <c r="GB1472" s="45"/>
      <c r="GC1472" s="45"/>
      <c r="GD1472" s="45"/>
      <c r="GE1472" s="45"/>
      <c r="GF1472" s="45"/>
      <c r="GG1472" s="45"/>
      <c r="GH1472" s="45"/>
      <c r="GI1472" s="45"/>
      <c r="GJ1472" s="45"/>
      <c r="GK1472" s="45"/>
      <c r="GL1472" s="45"/>
      <c r="GM1472" s="45"/>
      <c r="GN1472" s="45"/>
      <c r="GO1472" s="45"/>
      <c r="GP1472" s="45"/>
      <c r="GQ1472" s="45"/>
      <c r="GR1472" s="45"/>
      <c r="GS1472" s="45"/>
      <c r="GT1472" s="45"/>
      <c r="GU1472" s="45"/>
      <c r="GV1472" s="45"/>
      <c r="GW1472" s="45"/>
      <c r="GX1472" s="45"/>
      <c r="GY1472" s="45"/>
      <c r="GZ1472" s="45"/>
      <c r="HA1472" s="45"/>
      <c r="HB1472" s="45"/>
      <c r="HC1472" s="45"/>
      <c r="HD1472" s="45"/>
      <c r="HE1472" s="45"/>
      <c r="HF1472" s="45"/>
      <c r="HG1472" s="45"/>
      <c r="HH1472" s="45"/>
      <c r="HI1472" s="45"/>
      <c r="HJ1472" s="45"/>
      <c r="HK1472" s="45"/>
      <c r="HL1472" s="45"/>
      <c r="HM1472" s="45"/>
      <c r="HN1472" s="45"/>
      <c r="HO1472" s="45"/>
      <c r="HP1472" s="45"/>
      <c r="HQ1472" s="45"/>
      <c r="HR1472" s="45"/>
      <c r="HS1472" s="45"/>
      <c r="HT1472" s="45"/>
      <c r="HU1472" s="45"/>
      <c r="HV1472" s="45"/>
      <c r="HW1472" s="45"/>
      <c r="HX1472" s="45"/>
      <c r="HY1472" s="45"/>
      <c r="HZ1472" s="45"/>
      <c r="IA1472" s="45"/>
      <c r="IB1472" s="45"/>
      <c r="IC1472" s="45"/>
      <c r="ID1472" s="45"/>
      <c r="IE1472" s="45"/>
      <c r="IF1472" s="45"/>
      <c r="IG1472" s="45"/>
      <c r="IH1472" s="45"/>
      <c r="II1472" s="45"/>
      <c r="IJ1472" s="45"/>
      <c r="IK1472" s="45"/>
      <c r="IL1472" s="45"/>
      <c r="IM1472" s="45"/>
      <c r="IN1472" s="45"/>
      <c r="IO1472" s="45"/>
      <c r="IP1472" s="45"/>
      <c r="IQ1472" s="45"/>
      <c r="IR1472" s="45"/>
      <c r="IS1472" s="45"/>
      <c r="IT1472" s="45"/>
      <c r="IU1472" s="45"/>
      <c r="IV1472" s="45"/>
      <c r="IW1472" s="45"/>
      <c r="IX1472" s="45"/>
      <c r="IY1472" s="45"/>
      <c r="IZ1472" s="45"/>
      <c r="JA1472" s="45"/>
      <c r="JB1472" s="45"/>
      <c r="JC1472" s="45"/>
      <c r="JD1472" s="45"/>
      <c r="JE1472" s="45"/>
      <c r="JF1472" s="45"/>
      <c r="JG1472" s="45"/>
      <c r="JH1472" s="45"/>
      <c r="JI1472" s="45"/>
      <c r="JJ1472" s="45"/>
      <c r="JK1472" s="45"/>
      <c r="JL1472" s="45"/>
      <c r="JM1472" s="45"/>
      <c r="JN1472" s="45"/>
      <c r="JO1472" s="45"/>
      <c r="JP1472" s="45"/>
      <c r="JQ1472" s="45"/>
      <c r="JR1472" s="45"/>
      <c r="JS1472" s="45"/>
      <c r="JT1472" s="45"/>
      <c r="JU1472" s="45"/>
      <c r="JV1472" s="45"/>
      <c r="JW1472" s="45"/>
      <c r="JX1472" s="45"/>
      <c r="JY1472" s="45"/>
      <c r="JZ1472" s="45"/>
      <c r="KA1472" s="45"/>
      <c r="KB1472" s="45"/>
      <c r="KC1472" s="45"/>
      <c r="KD1472" s="45"/>
      <c r="KE1472" s="45"/>
      <c r="KF1472" s="45"/>
      <c r="KG1472" s="45"/>
      <c r="KH1472" s="45"/>
      <c r="KI1472" s="45"/>
      <c r="KJ1472" s="45"/>
      <c r="KK1472" s="45"/>
      <c r="KL1472" s="45"/>
      <c r="KM1472" s="45"/>
      <c r="KN1472" s="45"/>
      <c r="KO1472" s="45"/>
      <c r="KP1472" s="45"/>
      <c r="KQ1472" s="45"/>
      <c r="KR1472" s="45"/>
      <c r="KS1472" s="45"/>
      <c r="KT1472" s="45"/>
      <c r="KU1472" s="45"/>
      <c r="KV1472" s="45"/>
      <c r="KW1472" s="45"/>
      <c r="KX1472" s="45"/>
      <c r="KY1472" s="45"/>
      <c r="KZ1472" s="45"/>
      <c r="LA1472" s="45"/>
      <c r="LB1472" s="45"/>
      <c r="LC1472" s="45"/>
      <c r="LD1472" s="45"/>
      <c r="LE1472" s="45"/>
      <c r="LF1472" s="45"/>
      <c r="LG1472" s="45"/>
      <c r="LH1472" s="45"/>
      <c r="LI1472" s="45"/>
      <c r="LJ1472" s="45"/>
      <c r="LK1472" s="45"/>
      <c r="LL1472" s="45"/>
      <c r="LM1472" s="45"/>
      <c r="LN1472" s="45"/>
      <c r="LO1472" s="45"/>
      <c r="LP1472" s="45"/>
      <c r="LQ1472" s="45"/>
      <c r="LR1472" s="45"/>
      <c r="LS1472" s="45"/>
      <c r="LT1472" s="45"/>
      <c r="LU1472" s="45"/>
      <c r="LV1472" s="45"/>
      <c r="LW1472" s="45"/>
      <c r="LX1472" s="45"/>
      <c r="LY1472" s="45"/>
      <c r="LZ1472" s="45"/>
      <c r="MA1472" s="45"/>
      <c r="MB1472" s="45"/>
      <c r="MC1472" s="45"/>
      <c r="MD1472" s="45"/>
      <c r="ME1472" s="45"/>
      <c r="MF1472" s="45"/>
      <c r="MG1472" s="45"/>
      <c r="MH1472" s="45"/>
      <c r="MI1472" s="45"/>
      <c r="MJ1472" s="45"/>
      <c r="MK1472" s="45"/>
      <c r="ML1472" s="45"/>
      <c r="MM1472" s="45"/>
      <c r="MN1472" s="45"/>
      <c r="MO1472" s="45"/>
      <c r="MP1472" s="45"/>
      <c r="MQ1472" s="45"/>
      <c r="MR1472" s="45"/>
      <c r="MS1472" s="45"/>
      <c r="MT1472" s="45"/>
      <c r="MU1472" s="45"/>
      <c r="MV1472" s="45"/>
      <c r="MW1472" s="45"/>
      <c r="MX1472" s="45"/>
      <c r="MY1472" s="45"/>
      <c r="MZ1472" s="45"/>
      <c r="NA1472" s="45"/>
      <c r="NB1472" s="45"/>
      <c r="NC1472" s="45"/>
      <c r="ND1472" s="45"/>
      <c r="NE1472" s="45"/>
      <c r="NF1472" s="45"/>
      <c r="NG1472" s="45"/>
      <c r="NH1472" s="45"/>
      <c r="NI1472" s="45"/>
      <c r="NJ1472" s="45"/>
      <c r="NK1472" s="45"/>
      <c r="NL1472" s="45"/>
      <c r="NM1472" s="45"/>
      <c r="NN1472" s="45"/>
      <c r="NO1472" s="45"/>
      <c r="NP1472" s="45"/>
      <c r="NQ1472" s="45"/>
      <c r="NR1472" s="45"/>
      <c r="NS1472" s="45"/>
      <c r="NT1472" s="45"/>
      <c r="NU1472" s="45"/>
      <c r="NV1472" s="45"/>
      <c r="NW1472" s="45"/>
      <c r="NX1472" s="45"/>
      <c r="NY1472" s="45"/>
      <c r="NZ1472" s="45"/>
      <c r="OA1472" s="45"/>
      <c r="OB1472" s="45"/>
      <c r="OC1472" s="45"/>
      <c r="OD1472" s="45"/>
      <c r="OE1472" s="45"/>
      <c r="OF1472" s="45"/>
      <c r="OG1472" s="45"/>
      <c r="OH1472" s="45"/>
      <c r="OI1472" s="45"/>
      <c r="OJ1472" s="45"/>
      <c r="OK1472" s="45"/>
      <c r="OL1472" s="45"/>
      <c r="OM1472" s="45"/>
      <c r="ON1472" s="45"/>
      <c r="OO1472" s="45"/>
      <c r="OP1472" s="45"/>
      <c r="OQ1472" s="45"/>
      <c r="OR1472" s="45"/>
      <c r="OS1472" s="45"/>
      <c r="OT1472" s="45"/>
      <c r="OU1472" s="45"/>
      <c r="OV1472" s="45"/>
      <c r="OW1472" s="45"/>
      <c r="OX1472" s="45"/>
      <c r="OY1472" s="45"/>
      <c r="OZ1472" s="45"/>
      <c r="PA1472" s="45"/>
      <c r="PB1472" s="45"/>
      <c r="PC1472" s="45"/>
      <c r="PD1472" s="45"/>
      <c r="PE1472" s="45"/>
      <c r="PF1472" s="45"/>
      <c r="PG1472" s="45"/>
      <c r="PH1472" s="45"/>
      <c r="PI1472" s="45"/>
      <c r="PJ1472" s="45"/>
      <c r="PK1472" s="45"/>
      <c r="PL1472" s="45"/>
      <c r="PM1472" s="45"/>
      <c r="PN1472" s="45"/>
      <c r="PO1472" s="45"/>
      <c r="PP1472" s="45"/>
      <c r="PQ1472" s="45"/>
      <c r="PR1472" s="45"/>
      <c r="PS1472" s="45"/>
      <c r="PT1472" s="45"/>
      <c r="PU1472" s="45"/>
      <c r="PV1472" s="45"/>
      <c r="PW1472" s="45"/>
      <c r="PX1472" s="45"/>
      <c r="PY1472" s="45"/>
      <c r="PZ1472" s="45"/>
      <c r="QA1472" s="45"/>
      <c r="QB1472" s="45"/>
      <c r="QC1472" s="45"/>
      <c r="QD1472" s="45"/>
      <c r="QE1472" s="45"/>
      <c r="QF1472" s="45"/>
      <c r="QG1472" s="45"/>
      <c r="QH1472" s="45"/>
      <c r="QI1472" s="45"/>
      <c r="QJ1472" s="45"/>
      <c r="QK1472" s="45"/>
      <c r="QL1472" s="45"/>
      <c r="QM1472" s="45"/>
      <c r="QN1472" s="45"/>
      <c r="QO1472" s="45"/>
      <c r="QP1472" s="45"/>
      <c r="QQ1472" s="45"/>
      <c r="QR1472" s="45"/>
      <c r="QS1472" s="45"/>
      <c r="QT1472" s="45"/>
      <c r="QU1472" s="45"/>
      <c r="QV1472" s="45"/>
      <c r="QW1472" s="45"/>
      <c r="QX1472" s="45"/>
      <c r="QY1472" s="45"/>
      <c r="QZ1472" s="45"/>
      <c r="RA1472" s="45"/>
      <c r="RB1472" s="45"/>
      <c r="RC1472" s="45"/>
      <c r="RD1472" s="45"/>
    </row>
    <row r="1473" spans="3:472" s="40" customFormat="1" x14ac:dyDescent="0.25">
      <c r="C1473" s="41"/>
      <c r="D1473" s="42"/>
      <c r="E1473" s="46"/>
      <c r="F1473" s="38"/>
      <c r="G1473" s="38"/>
      <c r="H1473" s="38"/>
      <c r="I1473" s="38"/>
      <c r="J1473" s="38"/>
      <c r="K1473" s="38"/>
      <c r="L1473" s="38"/>
      <c r="M1473" s="38"/>
      <c r="N1473" s="38"/>
      <c r="P1473" s="42"/>
      <c r="Q1473" s="38"/>
      <c r="R1473" s="38"/>
      <c r="S1473" s="38"/>
      <c r="T1473" s="47"/>
      <c r="U1473" s="43"/>
      <c r="V1473" s="123"/>
      <c r="W1473" s="123"/>
      <c r="X1473" s="124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78"/>
      <c r="AI1473" s="25"/>
      <c r="AJ1473" s="45"/>
      <c r="AK1473" s="45"/>
      <c r="AL1473" s="45"/>
      <c r="AM1473" s="45"/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5"/>
      <c r="AY1473" s="45"/>
      <c r="AZ1473" s="45"/>
      <c r="BA1473" s="45"/>
      <c r="BB1473" s="45"/>
      <c r="BC1473" s="45"/>
      <c r="BD1473" s="45"/>
      <c r="BE1473" s="45"/>
      <c r="BF1473" s="45"/>
      <c r="BG1473" s="45"/>
      <c r="BH1473" s="45"/>
      <c r="BI1473" s="45"/>
      <c r="BJ1473" s="45"/>
      <c r="BK1473" s="45"/>
      <c r="BL1473" s="45"/>
      <c r="BM1473" s="45"/>
      <c r="BN1473" s="45"/>
      <c r="BO1473" s="45"/>
      <c r="BP1473" s="45"/>
      <c r="BQ1473" s="45"/>
      <c r="BR1473" s="45"/>
      <c r="BS1473" s="45"/>
      <c r="BT1473" s="45"/>
      <c r="BU1473" s="45"/>
      <c r="BV1473" s="45"/>
      <c r="BW1473" s="45"/>
      <c r="BX1473" s="45"/>
      <c r="BY1473" s="45"/>
      <c r="BZ1473" s="45"/>
      <c r="CA1473" s="45"/>
      <c r="CB1473" s="45"/>
      <c r="CC1473" s="45"/>
      <c r="CD1473" s="45"/>
      <c r="CE1473" s="45"/>
      <c r="CF1473" s="45"/>
      <c r="CG1473" s="45"/>
      <c r="CH1473" s="45"/>
      <c r="CI1473" s="45"/>
      <c r="CJ1473" s="45"/>
      <c r="CK1473" s="45"/>
      <c r="CL1473" s="45"/>
      <c r="CM1473" s="45"/>
      <c r="CN1473" s="45"/>
      <c r="CO1473" s="45"/>
      <c r="CP1473" s="45"/>
      <c r="CQ1473" s="45"/>
      <c r="CR1473" s="45"/>
      <c r="CS1473" s="45"/>
      <c r="CT1473" s="45"/>
      <c r="CU1473" s="45"/>
      <c r="CV1473" s="45"/>
      <c r="CW1473" s="45"/>
      <c r="CX1473" s="45"/>
      <c r="CY1473" s="45"/>
      <c r="CZ1473" s="45"/>
      <c r="DA1473" s="45"/>
      <c r="DB1473" s="45"/>
      <c r="DC1473" s="45"/>
      <c r="DD1473" s="45"/>
      <c r="DE1473" s="45"/>
      <c r="DF1473" s="45"/>
      <c r="DG1473" s="45"/>
      <c r="DH1473" s="45"/>
      <c r="DI1473" s="45"/>
      <c r="DJ1473" s="45"/>
      <c r="DK1473" s="45"/>
      <c r="DL1473" s="45"/>
      <c r="DM1473" s="45"/>
      <c r="DN1473" s="45"/>
      <c r="DO1473" s="45"/>
      <c r="DP1473" s="45"/>
      <c r="DQ1473" s="45"/>
      <c r="DR1473" s="45"/>
      <c r="DS1473" s="45"/>
      <c r="DT1473" s="45"/>
      <c r="DU1473" s="45"/>
      <c r="DV1473" s="45"/>
      <c r="DW1473" s="45"/>
      <c r="DX1473" s="45"/>
      <c r="DY1473" s="45"/>
      <c r="DZ1473" s="45"/>
      <c r="EA1473" s="45"/>
      <c r="EB1473" s="45"/>
      <c r="EC1473" s="45"/>
      <c r="ED1473" s="45"/>
      <c r="EE1473" s="45"/>
      <c r="EF1473" s="45"/>
      <c r="EG1473" s="45"/>
      <c r="EH1473" s="45"/>
      <c r="EI1473" s="45"/>
      <c r="EJ1473" s="45"/>
      <c r="EK1473" s="45"/>
      <c r="EL1473" s="45"/>
      <c r="EM1473" s="45"/>
      <c r="EN1473" s="45"/>
      <c r="EO1473" s="45"/>
      <c r="EP1473" s="45"/>
      <c r="EQ1473" s="45"/>
      <c r="ER1473" s="45"/>
      <c r="ES1473" s="45"/>
      <c r="ET1473" s="45"/>
      <c r="EU1473" s="45"/>
      <c r="EV1473" s="45"/>
      <c r="EW1473" s="45"/>
      <c r="EX1473" s="45"/>
      <c r="EY1473" s="45"/>
      <c r="EZ1473" s="45"/>
      <c r="FA1473" s="45"/>
      <c r="FB1473" s="45"/>
      <c r="FC1473" s="45"/>
      <c r="FD1473" s="45"/>
      <c r="FE1473" s="45"/>
      <c r="FF1473" s="45"/>
      <c r="FG1473" s="45"/>
      <c r="FH1473" s="45"/>
      <c r="FI1473" s="45"/>
      <c r="FJ1473" s="45"/>
      <c r="FK1473" s="45"/>
      <c r="FL1473" s="45"/>
      <c r="FM1473" s="45"/>
      <c r="FN1473" s="45"/>
      <c r="FO1473" s="45"/>
      <c r="FP1473" s="45"/>
      <c r="FQ1473" s="45"/>
      <c r="FR1473" s="45"/>
      <c r="FS1473" s="45"/>
      <c r="FT1473" s="45"/>
      <c r="FU1473" s="45"/>
      <c r="FV1473" s="45"/>
      <c r="FW1473" s="45"/>
      <c r="FX1473" s="45"/>
      <c r="FY1473" s="45"/>
      <c r="FZ1473" s="45"/>
      <c r="GA1473" s="45"/>
      <c r="GB1473" s="45"/>
      <c r="GC1473" s="45"/>
      <c r="GD1473" s="45"/>
      <c r="GE1473" s="45"/>
      <c r="GF1473" s="45"/>
      <c r="GG1473" s="45"/>
      <c r="GH1473" s="45"/>
      <c r="GI1473" s="45"/>
      <c r="GJ1473" s="45"/>
      <c r="GK1473" s="45"/>
      <c r="GL1473" s="45"/>
      <c r="GM1473" s="45"/>
      <c r="GN1473" s="45"/>
      <c r="GO1473" s="45"/>
      <c r="GP1473" s="45"/>
      <c r="GQ1473" s="45"/>
      <c r="GR1473" s="45"/>
      <c r="GS1473" s="45"/>
      <c r="GT1473" s="45"/>
      <c r="GU1473" s="45"/>
      <c r="GV1473" s="45"/>
      <c r="GW1473" s="45"/>
      <c r="GX1473" s="45"/>
      <c r="GY1473" s="45"/>
      <c r="GZ1473" s="45"/>
      <c r="HA1473" s="45"/>
      <c r="HB1473" s="45"/>
      <c r="HC1473" s="45"/>
      <c r="HD1473" s="45"/>
      <c r="HE1473" s="45"/>
      <c r="HF1473" s="45"/>
      <c r="HG1473" s="45"/>
      <c r="HH1473" s="45"/>
      <c r="HI1473" s="45"/>
      <c r="HJ1473" s="45"/>
      <c r="HK1473" s="45"/>
      <c r="HL1473" s="45"/>
      <c r="HM1473" s="45"/>
      <c r="HN1473" s="45"/>
      <c r="HO1473" s="45"/>
      <c r="HP1473" s="45"/>
      <c r="HQ1473" s="45"/>
      <c r="HR1473" s="45"/>
      <c r="HS1473" s="45"/>
      <c r="HT1473" s="45"/>
      <c r="HU1473" s="45"/>
      <c r="HV1473" s="45"/>
      <c r="HW1473" s="45"/>
      <c r="HX1473" s="45"/>
      <c r="HY1473" s="45"/>
      <c r="HZ1473" s="45"/>
      <c r="IA1473" s="45"/>
      <c r="IB1473" s="45"/>
      <c r="IC1473" s="45"/>
      <c r="ID1473" s="45"/>
      <c r="IE1473" s="45"/>
      <c r="IF1473" s="45"/>
      <c r="IG1473" s="45"/>
      <c r="IH1473" s="45"/>
      <c r="II1473" s="45"/>
      <c r="IJ1473" s="45"/>
      <c r="IK1473" s="45"/>
      <c r="IL1473" s="45"/>
      <c r="IM1473" s="45"/>
      <c r="IN1473" s="45"/>
      <c r="IO1473" s="45"/>
      <c r="IP1473" s="45"/>
      <c r="IQ1473" s="45"/>
      <c r="IR1473" s="45"/>
      <c r="IS1473" s="45"/>
      <c r="IT1473" s="45"/>
      <c r="IU1473" s="45"/>
      <c r="IV1473" s="45"/>
      <c r="IW1473" s="45"/>
      <c r="IX1473" s="45"/>
      <c r="IY1473" s="45"/>
      <c r="IZ1473" s="45"/>
      <c r="JA1473" s="45"/>
      <c r="JB1473" s="45"/>
      <c r="JC1473" s="45"/>
      <c r="JD1473" s="45"/>
      <c r="JE1473" s="45"/>
      <c r="JF1473" s="45"/>
      <c r="JG1473" s="45"/>
      <c r="JH1473" s="45"/>
      <c r="JI1473" s="45"/>
      <c r="JJ1473" s="45"/>
      <c r="JK1473" s="45"/>
      <c r="JL1473" s="45"/>
      <c r="JM1473" s="45"/>
      <c r="JN1473" s="45"/>
      <c r="JO1473" s="45"/>
      <c r="JP1473" s="45"/>
      <c r="JQ1473" s="45"/>
      <c r="JR1473" s="45"/>
      <c r="JS1473" s="45"/>
      <c r="JT1473" s="45"/>
      <c r="JU1473" s="45"/>
      <c r="JV1473" s="45"/>
      <c r="JW1473" s="45"/>
      <c r="JX1473" s="45"/>
      <c r="JY1473" s="45"/>
      <c r="JZ1473" s="45"/>
      <c r="KA1473" s="45"/>
      <c r="KB1473" s="45"/>
      <c r="KC1473" s="45"/>
      <c r="KD1473" s="45"/>
      <c r="KE1473" s="45"/>
      <c r="KF1473" s="45"/>
      <c r="KG1473" s="45"/>
      <c r="KH1473" s="45"/>
      <c r="KI1473" s="45"/>
      <c r="KJ1473" s="45"/>
      <c r="KK1473" s="45"/>
      <c r="KL1473" s="45"/>
      <c r="KM1473" s="45"/>
      <c r="KN1473" s="45"/>
      <c r="KO1473" s="45"/>
      <c r="KP1473" s="45"/>
      <c r="KQ1473" s="45"/>
      <c r="KR1473" s="45"/>
      <c r="KS1473" s="45"/>
      <c r="KT1473" s="45"/>
      <c r="KU1473" s="45"/>
      <c r="KV1473" s="45"/>
      <c r="KW1473" s="45"/>
      <c r="KX1473" s="45"/>
      <c r="KY1473" s="45"/>
      <c r="KZ1473" s="45"/>
      <c r="LA1473" s="45"/>
      <c r="LB1473" s="45"/>
      <c r="LC1473" s="45"/>
      <c r="LD1473" s="45"/>
      <c r="LE1473" s="45"/>
      <c r="LF1473" s="45"/>
      <c r="LG1473" s="45"/>
      <c r="LH1473" s="45"/>
      <c r="LI1473" s="45"/>
      <c r="LJ1473" s="45"/>
      <c r="LK1473" s="45"/>
      <c r="LL1473" s="45"/>
      <c r="LM1473" s="45"/>
      <c r="LN1473" s="45"/>
      <c r="LO1473" s="45"/>
      <c r="LP1473" s="45"/>
      <c r="LQ1473" s="45"/>
      <c r="LR1473" s="45"/>
      <c r="LS1473" s="45"/>
      <c r="LT1473" s="45"/>
      <c r="LU1473" s="45"/>
      <c r="LV1473" s="45"/>
      <c r="LW1473" s="45"/>
      <c r="LX1473" s="45"/>
      <c r="LY1473" s="45"/>
      <c r="LZ1473" s="45"/>
      <c r="MA1473" s="45"/>
      <c r="MB1473" s="45"/>
      <c r="MC1473" s="45"/>
      <c r="MD1473" s="45"/>
      <c r="ME1473" s="45"/>
      <c r="MF1473" s="45"/>
      <c r="MG1473" s="45"/>
      <c r="MH1473" s="45"/>
      <c r="MI1473" s="45"/>
      <c r="MJ1473" s="45"/>
      <c r="MK1473" s="45"/>
      <c r="ML1473" s="45"/>
      <c r="MM1473" s="45"/>
      <c r="MN1473" s="45"/>
      <c r="MO1473" s="45"/>
      <c r="MP1473" s="45"/>
      <c r="MQ1473" s="45"/>
      <c r="MR1473" s="45"/>
      <c r="MS1473" s="45"/>
      <c r="MT1473" s="45"/>
      <c r="MU1473" s="45"/>
      <c r="MV1473" s="45"/>
      <c r="MW1473" s="45"/>
      <c r="MX1473" s="45"/>
      <c r="MY1473" s="45"/>
      <c r="MZ1473" s="45"/>
      <c r="NA1473" s="45"/>
      <c r="NB1473" s="45"/>
      <c r="NC1473" s="45"/>
      <c r="ND1473" s="45"/>
      <c r="NE1473" s="45"/>
      <c r="NF1473" s="45"/>
      <c r="NG1473" s="45"/>
      <c r="NH1473" s="45"/>
      <c r="NI1473" s="45"/>
      <c r="NJ1473" s="45"/>
      <c r="NK1473" s="45"/>
      <c r="NL1473" s="45"/>
      <c r="NM1473" s="45"/>
      <c r="NN1473" s="45"/>
      <c r="NO1473" s="45"/>
      <c r="NP1473" s="45"/>
      <c r="NQ1473" s="45"/>
      <c r="NR1473" s="45"/>
      <c r="NS1473" s="45"/>
      <c r="NT1473" s="45"/>
      <c r="NU1473" s="45"/>
      <c r="NV1473" s="45"/>
      <c r="NW1473" s="45"/>
      <c r="NX1473" s="45"/>
      <c r="NY1473" s="45"/>
      <c r="NZ1473" s="45"/>
      <c r="OA1473" s="45"/>
      <c r="OB1473" s="45"/>
      <c r="OC1473" s="45"/>
      <c r="OD1473" s="45"/>
      <c r="OE1473" s="45"/>
      <c r="OF1473" s="45"/>
      <c r="OG1473" s="45"/>
      <c r="OH1473" s="45"/>
      <c r="OI1473" s="45"/>
      <c r="OJ1473" s="45"/>
      <c r="OK1473" s="45"/>
      <c r="OL1473" s="45"/>
      <c r="OM1473" s="45"/>
      <c r="ON1473" s="45"/>
      <c r="OO1473" s="45"/>
      <c r="OP1473" s="45"/>
      <c r="OQ1473" s="45"/>
      <c r="OR1473" s="45"/>
      <c r="OS1473" s="45"/>
      <c r="OT1473" s="45"/>
      <c r="OU1473" s="45"/>
      <c r="OV1473" s="45"/>
      <c r="OW1473" s="45"/>
      <c r="OX1473" s="45"/>
      <c r="OY1473" s="45"/>
      <c r="OZ1473" s="45"/>
      <c r="PA1473" s="45"/>
      <c r="PB1473" s="45"/>
      <c r="PC1473" s="45"/>
      <c r="PD1473" s="45"/>
      <c r="PE1473" s="45"/>
      <c r="PF1473" s="45"/>
      <c r="PG1473" s="45"/>
      <c r="PH1473" s="45"/>
      <c r="PI1473" s="45"/>
      <c r="PJ1473" s="45"/>
      <c r="PK1473" s="45"/>
      <c r="PL1473" s="45"/>
      <c r="PM1473" s="45"/>
      <c r="PN1473" s="45"/>
      <c r="PO1473" s="45"/>
      <c r="PP1473" s="45"/>
      <c r="PQ1473" s="45"/>
      <c r="PR1473" s="45"/>
      <c r="PS1473" s="45"/>
      <c r="PT1473" s="45"/>
      <c r="PU1473" s="45"/>
      <c r="PV1473" s="45"/>
      <c r="PW1473" s="45"/>
      <c r="PX1473" s="45"/>
      <c r="PY1473" s="45"/>
      <c r="PZ1473" s="45"/>
      <c r="QA1473" s="45"/>
      <c r="QB1473" s="45"/>
      <c r="QC1473" s="45"/>
      <c r="QD1473" s="45"/>
      <c r="QE1473" s="45"/>
      <c r="QF1473" s="45"/>
      <c r="QG1473" s="45"/>
      <c r="QH1473" s="45"/>
      <c r="QI1473" s="45"/>
      <c r="QJ1473" s="45"/>
      <c r="QK1473" s="45"/>
      <c r="QL1473" s="45"/>
      <c r="QM1473" s="45"/>
      <c r="QN1473" s="45"/>
      <c r="QO1473" s="45"/>
      <c r="QP1473" s="45"/>
      <c r="QQ1473" s="45"/>
      <c r="QR1473" s="45"/>
      <c r="QS1473" s="45"/>
      <c r="QT1473" s="45"/>
      <c r="QU1473" s="45"/>
      <c r="QV1473" s="45"/>
      <c r="QW1473" s="45"/>
      <c r="QX1473" s="45"/>
      <c r="QY1473" s="45"/>
      <c r="QZ1473" s="45"/>
      <c r="RA1473" s="45"/>
      <c r="RB1473" s="45"/>
      <c r="RC1473" s="45"/>
      <c r="RD1473" s="45"/>
    </row>
    <row r="1474" spans="3:472" s="40" customFormat="1" x14ac:dyDescent="0.25">
      <c r="C1474" s="41"/>
      <c r="D1474" s="42"/>
      <c r="E1474" s="46"/>
      <c r="F1474" s="38"/>
      <c r="G1474" s="38"/>
      <c r="H1474" s="38"/>
      <c r="I1474" s="38"/>
      <c r="J1474" s="38"/>
      <c r="K1474" s="38"/>
      <c r="L1474" s="38"/>
      <c r="M1474" s="38"/>
      <c r="N1474" s="38"/>
      <c r="P1474" s="42"/>
      <c r="Q1474" s="38"/>
      <c r="R1474" s="38"/>
      <c r="S1474" s="38"/>
      <c r="T1474" s="47"/>
      <c r="U1474" s="43"/>
      <c r="V1474" s="123"/>
      <c r="W1474" s="123"/>
      <c r="X1474" s="124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78"/>
      <c r="AI1474" s="2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  <c r="BA1474" s="45"/>
      <c r="BB1474" s="45"/>
      <c r="BC1474" s="45"/>
      <c r="BD1474" s="45"/>
      <c r="BE1474" s="45"/>
      <c r="BF1474" s="45"/>
      <c r="BG1474" s="45"/>
      <c r="BH1474" s="45"/>
      <c r="BI1474" s="45"/>
      <c r="BJ1474" s="45"/>
      <c r="BK1474" s="45"/>
      <c r="BL1474" s="45"/>
      <c r="BM1474" s="45"/>
      <c r="BN1474" s="45"/>
      <c r="BO1474" s="45"/>
      <c r="BP1474" s="45"/>
      <c r="BQ1474" s="45"/>
      <c r="BR1474" s="45"/>
      <c r="BS1474" s="45"/>
      <c r="BT1474" s="45"/>
      <c r="BU1474" s="45"/>
      <c r="BV1474" s="45"/>
      <c r="BW1474" s="45"/>
      <c r="BX1474" s="45"/>
      <c r="BY1474" s="45"/>
      <c r="BZ1474" s="45"/>
      <c r="CA1474" s="45"/>
      <c r="CB1474" s="45"/>
      <c r="CC1474" s="45"/>
      <c r="CD1474" s="45"/>
      <c r="CE1474" s="45"/>
      <c r="CF1474" s="45"/>
      <c r="CG1474" s="45"/>
      <c r="CH1474" s="45"/>
      <c r="CI1474" s="45"/>
      <c r="CJ1474" s="45"/>
      <c r="CK1474" s="45"/>
      <c r="CL1474" s="45"/>
      <c r="CM1474" s="45"/>
      <c r="CN1474" s="45"/>
      <c r="CO1474" s="45"/>
      <c r="CP1474" s="45"/>
      <c r="CQ1474" s="45"/>
      <c r="CR1474" s="45"/>
      <c r="CS1474" s="45"/>
      <c r="CT1474" s="45"/>
      <c r="CU1474" s="45"/>
      <c r="CV1474" s="45"/>
      <c r="CW1474" s="45"/>
      <c r="CX1474" s="45"/>
      <c r="CY1474" s="45"/>
      <c r="CZ1474" s="45"/>
      <c r="DA1474" s="45"/>
      <c r="DB1474" s="45"/>
      <c r="DC1474" s="45"/>
      <c r="DD1474" s="45"/>
      <c r="DE1474" s="45"/>
      <c r="DF1474" s="45"/>
      <c r="DG1474" s="45"/>
      <c r="DH1474" s="45"/>
      <c r="DI1474" s="45"/>
      <c r="DJ1474" s="45"/>
      <c r="DK1474" s="45"/>
      <c r="DL1474" s="45"/>
      <c r="DM1474" s="45"/>
      <c r="DN1474" s="45"/>
      <c r="DO1474" s="45"/>
      <c r="DP1474" s="45"/>
      <c r="DQ1474" s="45"/>
      <c r="DR1474" s="45"/>
      <c r="DS1474" s="45"/>
      <c r="DT1474" s="45"/>
      <c r="DU1474" s="45"/>
      <c r="DV1474" s="45"/>
      <c r="DW1474" s="45"/>
      <c r="DX1474" s="45"/>
      <c r="DY1474" s="45"/>
      <c r="DZ1474" s="45"/>
      <c r="EA1474" s="45"/>
      <c r="EB1474" s="45"/>
      <c r="EC1474" s="45"/>
      <c r="ED1474" s="45"/>
      <c r="EE1474" s="45"/>
      <c r="EF1474" s="45"/>
      <c r="EG1474" s="45"/>
      <c r="EH1474" s="45"/>
      <c r="EI1474" s="45"/>
      <c r="EJ1474" s="45"/>
      <c r="EK1474" s="45"/>
      <c r="EL1474" s="45"/>
      <c r="EM1474" s="45"/>
      <c r="EN1474" s="45"/>
      <c r="EO1474" s="45"/>
      <c r="EP1474" s="45"/>
      <c r="EQ1474" s="45"/>
      <c r="ER1474" s="45"/>
      <c r="ES1474" s="45"/>
      <c r="ET1474" s="45"/>
      <c r="EU1474" s="45"/>
      <c r="EV1474" s="45"/>
      <c r="EW1474" s="45"/>
      <c r="EX1474" s="45"/>
      <c r="EY1474" s="45"/>
      <c r="EZ1474" s="45"/>
      <c r="FA1474" s="45"/>
      <c r="FB1474" s="45"/>
      <c r="FC1474" s="45"/>
      <c r="FD1474" s="45"/>
      <c r="FE1474" s="45"/>
      <c r="FF1474" s="45"/>
      <c r="FG1474" s="45"/>
      <c r="FH1474" s="45"/>
      <c r="FI1474" s="45"/>
      <c r="FJ1474" s="45"/>
      <c r="FK1474" s="45"/>
      <c r="FL1474" s="45"/>
      <c r="FM1474" s="45"/>
      <c r="FN1474" s="45"/>
      <c r="FO1474" s="45"/>
      <c r="FP1474" s="45"/>
      <c r="FQ1474" s="45"/>
      <c r="FR1474" s="45"/>
      <c r="FS1474" s="45"/>
      <c r="FT1474" s="45"/>
      <c r="FU1474" s="45"/>
      <c r="FV1474" s="45"/>
      <c r="FW1474" s="45"/>
      <c r="FX1474" s="45"/>
      <c r="FY1474" s="45"/>
      <c r="FZ1474" s="45"/>
      <c r="GA1474" s="45"/>
      <c r="GB1474" s="45"/>
      <c r="GC1474" s="45"/>
      <c r="GD1474" s="45"/>
      <c r="GE1474" s="45"/>
      <c r="GF1474" s="45"/>
      <c r="GG1474" s="45"/>
      <c r="GH1474" s="45"/>
      <c r="GI1474" s="45"/>
      <c r="GJ1474" s="45"/>
      <c r="GK1474" s="45"/>
      <c r="GL1474" s="45"/>
      <c r="GM1474" s="45"/>
      <c r="GN1474" s="45"/>
      <c r="GO1474" s="45"/>
      <c r="GP1474" s="45"/>
      <c r="GQ1474" s="45"/>
      <c r="GR1474" s="45"/>
      <c r="GS1474" s="45"/>
      <c r="GT1474" s="45"/>
      <c r="GU1474" s="45"/>
      <c r="GV1474" s="45"/>
      <c r="GW1474" s="45"/>
      <c r="GX1474" s="45"/>
      <c r="GY1474" s="45"/>
      <c r="GZ1474" s="45"/>
      <c r="HA1474" s="45"/>
      <c r="HB1474" s="45"/>
      <c r="HC1474" s="45"/>
      <c r="HD1474" s="45"/>
      <c r="HE1474" s="45"/>
      <c r="HF1474" s="45"/>
      <c r="HG1474" s="45"/>
      <c r="HH1474" s="45"/>
      <c r="HI1474" s="45"/>
      <c r="HJ1474" s="45"/>
      <c r="HK1474" s="45"/>
      <c r="HL1474" s="45"/>
      <c r="HM1474" s="45"/>
      <c r="HN1474" s="45"/>
      <c r="HO1474" s="45"/>
      <c r="HP1474" s="45"/>
      <c r="HQ1474" s="45"/>
      <c r="HR1474" s="45"/>
      <c r="HS1474" s="45"/>
      <c r="HT1474" s="45"/>
      <c r="HU1474" s="45"/>
      <c r="HV1474" s="45"/>
      <c r="HW1474" s="45"/>
      <c r="HX1474" s="45"/>
      <c r="HY1474" s="45"/>
      <c r="HZ1474" s="45"/>
      <c r="IA1474" s="45"/>
      <c r="IB1474" s="45"/>
      <c r="IC1474" s="45"/>
      <c r="ID1474" s="45"/>
      <c r="IE1474" s="45"/>
      <c r="IF1474" s="45"/>
      <c r="IG1474" s="45"/>
      <c r="IH1474" s="45"/>
      <c r="II1474" s="45"/>
      <c r="IJ1474" s="45"/>
      <c r="IK1474" s="45"/>
      <c r="IL1474" s="45"/>
      <c r="IM1474" s="45"/>
      <c r="IN1474" s="45"/>
      <c r="IO1474" s="45"/>
      <c r="IP1474" s="45"/>
      <c r="IQ1474" s="45"/>
      <c r="IR1474" s="45"/>
      <c r="IS1474" s="45"/>
      <c r="IT1474" s="45"/>
      <c r="IU1474" s="45"/>
      <c r="IV1474" s="45"/>
      <c r="IW1474" s="45"/>
      <c r="IX1474" s="45"/>
      <c r="IY1474" s="45"/>
      <c r="IZ1474" s="45"/>
      <c r="JA1474" s="45"/>
      <c r="JB1474" s="45"/>
      <c r="JC1474" s="45"/>
      <c r="JD1474" s="45"/>
      <c r="JE1474" s="45"/>
      <c r="JF1474" s="45"/>
      <c r="JG1474" s="45"/>
      <c r="JH1474" s="45"/>
      <c r="JI1474" s="45"/>
      <c r="JJ1474" s="45"/>
      <c r="JK1474" s="45"/>
      <c r="JL1474" s="45"/>
      <c r="JM1474" s="45"/>
      <c r="JN1474" s="45"/>
      <c r="JO1474" s="45"/>
      <c r="JP1474" s="45"/>
      <c r="JQ1474" s="45"/>
      <c r="JR1474" s="45"/>
      <c r="JS1474" s="45"/>
      <c r="JT1474" s="45"/>
      <c r="JU1474" s="45"/>
      <c r="JV1474" s="45"/>
      <c r="JW1474" s="45"/>
      <c r="JX1474" s="45"/>
      <c r="JY1474" s="45"/>
      <c r="JZ1474" s="45"/>
      <c r="KA1474" s="45"/>
      <c r="KB1474" s="45"/>
      <c r="KC1474" s="45"/>
      <c r="KD1474" s="45"/>
      <c r="KE1474" s="45"/>
      <c r="KF1474" s="45"/>
      <c r="KG1474" s="45"/>
      <c r="KH1474" s="45"/>
      <c r="KI1474" s="45"/>
      <c r="KJ1474" s="45"/>
      <c r="KK1474" s="45"/>
      <c r="KL1474" s="45"/>
      <c r="KM1474" s="45"/>
      <c r="KN1474" s="45"/>
      <c r="KO1474" s="45"/>
      <c r="KP1474" s="45"/>
      <c r="KQ1474" s="45"/>
      <c r="KR1474" s="45"/>
      <c r="KS1474" s="45"/>
      <c r="KT1474" s="45"/>
      <c r="KU1474" s="45"/>
      <c r="KV1474" s="45"/>
      <c r="KW1474" s="45"/>
      <c r="KX1474" s="45"/>
      <c r="KY1474" s="45"/>
      <c r="KZ1474" s="45"/>
      <c r="LA1474" s="45"/>
      <c r="LB1474" s="45"/>
      <c r="LC1474" s="45"/>
      <c r="LD1474" s="45"/>
      <c r="LE1474" s="45"/>
      <c r="LF1474" s="45"/>
      <c r="LG1474" s="45"/>
      <c r="LH1474" s="45"/>
      <c r="LI1474" s="45"/>
      <c r="LJ1474" s="45"/>
      <c r="LK1474" s="45"/>
      <c r="LL1474" s="45"/>
      <c r="LM1474" s="45"/>
      <c r="LN1474" s="45"/>
      <c r="LO1474" s="45"/>
      <c r="LP1474" s="45"/>
      <c r="LQ1474" s="45"/>
      <c r="LR1474" s="45"/>
      <c r="LS1474" s="45"/>
      <c r="LT1474" s="45"/>
      <c r="LU1474" s="45"/>
      <c r="LV1474" s="45"/>
      <c r="LW1474" s="45"/>
      <c r="LX1474" s="45"/>
      <c r="LY1474" s="45"/>
      <c r="LZ1474" s="45"/>
      <c r="MA1474" s="45"/>
      <c r="MB1474" s="45"/>
      <c r="MC1474" s="45"/>
      <c r="MD1474" s="45"/>
      <c r="ME1474" s="45"/>
      <c r="MF1474" s="45"/>
      <c r="MG1474" s="45"/>
      <c r="MH1474" s="45"/>
      <c r="MI1474" s="45"/>
      <c r="MJ1474" s="45"/>
      <c r="MK1474" s="45"/>
      <c r="ML1474" s="45"/>
      <c r="MM1474" s="45"/>
      <c r="MN1474" s="45"/>
      <c r="MO1474" s="45"/>
      <c r="MP1474" s="45"/>
      <c r="MQ1474" s="45"/>
      <c r="MR1474" s="45"/>
      <c r="MS1474" s="45"/>
      <c r="MT1474" s="45"/>
      <c r="MU1474" s="45"/>
      <c r="MV1474" s="45"/>
      <c r="MW1474" s="45"/>
      <c r="MX1474" s="45"/>
      <c r="MY1474" s="45"/>
      <c r="MZ1474" s="45"/>
      <c r="NA1474" s="45"/>
      <c r="NB1474" s="45"/>
      <c r="NC1474" s="45"/>
      <c r="ND1474" s="45"/>
      <c r="NE1474" s="45"/>
      <c r="NF1474" s="45"/>
      <c r="NG1474" s="45"/>
      <c r="NH1474" s="45"/>
      <c r="NI1474" s="45"/>
      <c r="NJ1474" s="45"/>
      <c r="NK1474" s="45"/>
      <c r="NL1474" s="45"/>
      <c r="NM1474" s="45"/>
      <c r="NN1474" s="45"/>
      <c r="NO1474" s="45"/>
      <c r="NP1474" s="45"/>
      <c r="NQ1474" s="45"/>
      <c r="NR1474" s="45"/>
      <c r="NS1474" s="45"/>
      <c r="NT1474" s="45"/>
      <c r="NU1474" s="45"/>
      <c r="NV1474" s="45"/>
      <c r="NW1474" s="45"/>
      <c r="NX1474" s="45"/>
      <c r="NY1474" s="45"/>
      <c r="NZ1474" s="45"/>
      <c r="OA1474" s="45"/>
      <c r="OB1474" s="45"/>
      <c r="OC1474" s="45"/>
      <c r="OD1474" s="45"/>
      <c r="OE1474" s="45"/>
      <c r="OF1474" s="45"/>
      <c r="OG1474" s="45"/>
      <c r="OH1474" s="45"/>
      <c r="OI1474" s="45"/>
      <c r="OJ1474" s="45"/>
      <c r="OK1474" s="45"/>
      <c r="OL1474" s="45"/>
      <c r="OM1474" s="45"/>
      <c r="ON1474" s="45"/>
      <c r="OO1474" s="45"/>
      <c r="OP1474" s="45"/>
      <c r="OQ1474" s="45"/>
      <c r="OR1474" s="45"/>
      <c r="OS1474" s="45"/>
      <c r="OT1474" s="45"/>
      <c r="OU1474" s="45"/>
      <c r="OV1474" s="45"/>
      <c r="OW1474" s="45"/>
      <c r="OX1474" s="45"/>
      <c r="OY1474" s="45"/>
      <c r="OZ1474" s="45"/>
      <c r="PA1474" s="45"/>
      <c r="PB1474" s="45"/>
      <c r="PC1474" s="45"/>
      <c r="PD1474" s="45"/>
      <c r="PE1474" s="45"/>
      <c r="PF1474" s="45"/>
      <c r="PG1474" s="45"/>
      <c r="PH1474" s="45"/>
      <c r="PI1474" s="45"/>
      <c r="PJ1474" s="45"/>
      <c r="PK1474" s="45"/>
      <c r="PL1474" s="45"/>
      <c r="PM1474" s="45"/>
      <c r="PN1474" s="45"/>
      <c r="PO1474" s="45"/>
      <c r="PP1474" s="45"/>
      <c r="PQ1474" s="45"/>
      <c r="PR1474" s="45"/>
      <c r="PS1474" s="45"/>
      <c r="PT1474" s="45"/>
      <c r="PU1474" s="45"/>
      <c r="PV1474" s="45"/>
      <c r="PW1474" s="45"/>
      <c r="PX1474" s="45"/>
      <c r="PY1474" s="45"/>
      <c r="PZ1474" s="45"/>
      <c r="QA1474" s="45"/>
      <c r="QB1474" s="45"/>
      <c r="QC1474" s="45"/>
      <c r="QD1474" s="45"/>
      <c r="QE1474" s="45"/>
      <c r="QF1474" s="45"/>
      <c r="QG1474" s="45"/>
      <c r="QH1474" s="45"/>
      <c r="QI1474" s="45"/>
      <c r="QJ1474" s="45"/>
      <c r="QK1474" s="45"/>
      <c r="QL1474" s="45"/>
      <c r="QM1474" s="45"/>
      <c r="QN1474" s="45"/>
      <c r="QO1474" s="45"/>
      <c r="QP1474" s="45"/>
      <c r="QQ1474" s="45"/>
      <c r="QR1474" s="45"/>
      <c r="QS1474" s="45"/>
      <c r="QT1474" s="45"/>
      <c r="QU1474" s="45"/>
      <c r="QV1474" s="45"/>
      <c r="QW1474" s="45"/>
      <c r="QX1474" s="45"/>
      <c r="QY1474" s="45"/>
      <c r="QZ1474" s="45"/>
      <c r="RA1474" s="45"/>
      <c r="RB1474" s="45"/>
      <c r="RC1474" s="45"/>
      <c r="RD1474" s="45"/>
    </row>
    <row r="1475" spans="3:472" s="40" customFormat="1" x14ac:dyDescent="0.25">
      <c r="C1475" s="41"/>
      <c r="D1475" s="42"/>
      <c r="E1475" s="46"/>
      <c r="F1475" s="38"/>
      <c r="G1475" s="38"/>
      <c r="H1475" s="38"/>
      <c r="I1475" s="38"/>
      <c r="J1475" s="38"/>
      <c r="K1475" s="38"/>
      <c r="L1475" s="38"/>
      <c r="M1475" s="38"/>
      <c r="N1475" s="38"/>
      <c r="P1475" s="42"/>
      <c r="Q1475" s="38"/>
      <c r="R1475" s="38"/>
      <c r="S1475" s="38"/>
      <c r="T1475" s="47"/>
      <c r="U1475" s="43"/>
      <c r="V1475" s="123"/>
      <c r="W1475" s="123"/>
      <c r="X1475" s="124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78"/>
      <c r="AI1475" s="2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  <c r="BA1475" s="45"/>
      <c r="BB1475" s="45"/>
      <c r="BC1475" s="45"/>
      <c r="BD1475" s="45"/>
      <c r="BE1475" s="45"/>
      <c r="BF1475" s="45"/>
      <c r="BG1475" s="45"/>
      <c r="BH1475" s="45"/>
      <c r="BI1475" s="45"/>
      <c r="BJ1475" s="45"/>
      <c r="BK1475" s="45"/>
      <c r="BL1475" s="45"/>
      <c r="BM1475" s="45"/>
      <c r="BN1475" s="45"/>
      <c r="BO1475" s="45"/>
      <c r="BP1475" s="45"/>
      <c r="BQ1475" s="45"/>
      <c r="BR1475" s="45"/>
      <c r="BS1475" s="45"/>
      <c r="BT1475" s="45"/>
      <c r="BU1475" s="45"/>
      <c r="BV1475" s="45"/>
      <c r="BW1475" s="45"/>
      <c r="BX1475" s="45"/>
      <c r="BY1475" s="45"/>
      <c r="BZ1475" s="45"/>
      <c r="CA1475" s="45"/>
      <c r="CB1475" s="45"/>
      <c r="CC1475" s="45"/>
      <c r="CD1475" s="45"/>
      <c r="CE1475" s="45"/>
      <c r="CF1475" s="45"/>
      <c r="CG1475" s="45"/>
      <c r="CH1475" s="45"/>
      <c r="CI1475" s="45"/>
      <c r="CJ1475" s="45"/>
      <c r="CK1475" s="45"/>
      <c r="CL1475" s="45"/>
      <c r="CM1475" s="45"/>
      <c r="CN1475" s="45"/>
      <c r="CO1475" s="45"/>
      <c r="CP1475" s="45"/>
      <c r="CQ1475" s="45"/>
      <c r="CR1475" s="45"/>
      <c r="CS1475" s="45"/>
      <c r="CT1475" s="45"/>
      <c r="CU1475" s="45"/>
      <c r="CV1475" s="45"/>
      <c r="CW1475" s="45"/>
      <c r="CX1475" s="45"/>
      <c r="CY1475" s="45"/>
      <c r="CZ1475" s="45"/>
      <c r="DA1475" s="45"/>
      <c r="DB1475" s="45"/>
      <c r="DC1475" s="45"/>
      <c r="DD1475" s="45"/>
      <c r="DE1475" s="45"/>
      <c r="DF1475" s="45"/>
      <c r="DG1475" s="45"/>
      <c r="DH1475" s="45"/>
      <c r="DI1475" s="45"/>
      <c r="DJ1475" s="45"/>
      <c r="DK1475" s="45"/>
      <c r="DL1475" s="45"/>
      <c r="DM1475" s="45"/>
      <c r="DN1475" s="45"/>
      <c r="DO1475" s="45"/>
      <c r="DP1475" s="45"/>
      <c r="DQ1475" s="45"/>
      <c r="DR1475" s="45"/>
      <c r="DS1475" s="45"/>
      <c r="DT1475" s="45"/>
      <c r="DU1475" s="45"/>
      <c r="DV1475" s="45"/>
      <c r="DW1475" s="45"/>
      <c r="DX1475" s="45"/>
      <c r="DY1475" s="45"/>
      <c r="DZ1475" s="45"/>
      <c r="EA1475" s="45"/>
      <c r="EB1475" s="45"/>
      <c r="EC1475" s="45"/>
      <c r="ED1475" s="45"/>
      <c r="EE1475" s="45"/>
      <c r="EF1475" s="45"/>
      <c r="EG1475" s="45"/>
      <c r="EH1475" s="45"/>
      <c r="EI1475" s="45"/>
      <c r="EJ1475" s="45"/>
      <c r="EK1475" s="45"/>
      <c r="EL1475" s="45"/>
      <c r="EM1475" s="45"/>
      <c r="EN1475" s="45"/>
      <c r="EO1475" s="45"/>
      <c r="EP1475" s="45"/>
      <c r="EQ1475" s="45"/>
      <c r="ER1475" s="45"/>
      <c r="ES1475" s="45"/>
      <c r="ET1475" s="45"/>
      <c r="EU1475" s="45"/>
      <c r="EV1475" s="45"/>
      <c r="EW1475" s="45"/>
      <c r="EX1475" s="45"/>
      <c r="EY1475" s="45"/>
      <c r="EZ1475" s="45"/>
      <c r="FA1475" s="45"/>
      <c r="FB1475" s="45"/>
      <c r="FC1475" s="45"/>
      <c r="FD1475" s="45"/>
      <c r="FE1475" s="45"/>
      <c r="FF1475" s="45"/>
      <c r="FG1475" s="45"/>
      <c r="FH1475" s="45"/>
      <c r="FI1475" s="45"/>
      <c r="FJ1475" s="45"/>
      <c r="FK1475" s="45"/>
      <c r="FL1475" s="45"/>
      <c r="FM1475" s="45"/>
      <c r="FN1475" s="45"/>
      <c r="FO1475" s="45"/>
      <c r="FP1475" s="45"/>
      <c r="FQ1475" s="45"/>
      <c r="FR1475" s="45"/>
      <c r="FS1475" s="45"/>
      <c r="FT1475" s="45"/>
      <c r="FU1475" s="45"/>
      <c r="FV1475" s="45"/>
      <c r="FW1475" s="45"/>
      <c r="FX1475" s="45"/>
      <c r="FY1475" s="45"/>
      <c r="FZ1475" s="45"/>
      <c r="GA1475" s="45"/>
      <c r="GB1475" s="45"/>
      <c r="GC1475" s="45"/>
      <c r="GD1475" s="45"/>
      <c r="GE1475" s="45"/>
      <c r="GF1475" s="45"/>
      <c r="GG1475" s="45"/>
      <c r="GH1475" s="45"/>
      <c r="GI1475" s="45"/>
      <c r="GJ1475" s="45"/>
      <c r="GK1475" s="45"/>
      <c r="GL1475" s="45"/>
      <c r="GM1475" s="45"/>
      <c r="GN1475" s="45"/>
      <c r="GO1475" s="45"/>
      <c r="GP1475" s="45"/>
      <c r="GQ1475" s="45"/>
      <c r="GR1475" s="45"/>
      <c r="GS1475" s="45"/>
      <c r="GT1475" s="45"/>
      <c r="GU1475" s="45"/>
      <c r="GV1475" s="45"/>
      <c r="GW1475" s="45"/>
      <c r="GX1475" s="45"/>
      <c r="GY1475" s="45"/>
      <c r="GZ1475" s="45"/>
      <c r="HA1475" s="45"/>
      <c r="HB1475" s="45"/>
      <c r="HC1475" s="45"/>
      <c r="HD1475" s="45"/>
      <c r="HE1475" s="45"/>
      <c r="HF1475" s="45"/>
      <c r="HG1475" s="45"/>
      <c r="HH1475" s="45"/>
      <c r="HI1475" s="45"/>
      <c r="HJ1475" s="45"/>
      <c r="HK1475" s="45"/>
      <c r="HL1475" s="45"/>
      <c r="HM1475" s="45"/>
      <c r="HN1475" s="45"/>
      <c r="HO1475" s="45"/>
      <c r="HP1475" s="45"/>
      <c r="HQ1475" s="45"/>
      <c r="HR1475" s="45"/>
      <c r="HS1475" s="45"/>
      <c r="HT1475" s="45"/>
      <c r="HU1475" s="45"/>
      <c r="HV1475" s="45"/>
      <c r="HW1475" s="45"/>
      <c r="HX1475" s="45"/>
      <c r="HY1475" s="45"/>
      <c r="HZ1475" s="45"/>
      <c r="IA1475" s="45"/>
      <c r="IB1475" s="45"/>
      <c r="IC1475" s="45"/>
      <c r="ID1475" s="45"/>
      <c r="IE1475" s="45"/>
      <c r="IF1475" s="45"/>
      <c r="IG1475" s="45"/>
      <c r="IH1475" s="45"/>
      <c r="II1475" s="45"/>
      <c r="IJ1475" s="45"/>
      <c r="IK1475" s="45"/>
      <c r="IL1475" s="45"/>
      <c r="IM1475" s="45"/>
      <c r="IN1475" s="45"/>
      <c r="IO1475" s="45"/>
      <c r="IP1475" s="45"/>
      <c r="IQ1475" s="45"/>
      <c r="IR1475" s="45"/>
      <c r="IS1475" s="45"/>
      <c r="IT1475" s="45"/>
      <c r="IU1475" s="45"/>
      <c r="IV1475" s="45"/>
      <c r="IW1475" s="45"/>
      <c r="IX1475" s="45"/>
      <c r="IY1475" s="45"/>
      <c r="IZ1475" s="45"/>
      <c r="JA1475" s="45"/>
      <c r="JB1475" s="45"/>
      <c r="JC1475" s="45"/>
      <c r="JD1475" s="45"/>
      <c r="JE1475" s="45"/>
      <c r="JF1475" s="45"/>
      <c r="JG1475" s="45"/>
      <c r="JH1475" s="45"/>
      <c r="JI1475" s="45"/>
      <c r="JJ1475" s="45"/>
      <c r="JK1475" s="45"/>
      <c r="JL1475" s="45"/>
      <c r="JM1475" s="45"/>
      <c r="JN1475" s="45"/>
      <c r="JO1475" s="45"/>
      <c r="JP1475" s="45"/>
      <c r="JQ1475" s="45"/>
      <c r="JR1475" s="45"/>
      <c r="JS1475" s="45"/>
      <c r="JT1475" s="45"/>
      <c r="JU1475" s="45"/>
      <c r="JV1475" s="45"/>
      <c r="JW1475" s="45"/>
      <c r="JX1475" s="45"/>
      <c r="JY1475" s="45"/>
      <c r="JZ1475" s="45"/>
      <c r="KA1475" s="45"/>
      <c r="KB1475" s="45"/>
      <c r="KC1475" s="45"/>
      <c r="KD1475" s="45"/>
      <c r="KE1475" s="45"/>
      <c r="KF1475" s="45"/>
      <c r="KG1475" s="45"/>
      <c r="KH1475" s="45"/>
      <c r="KI1475" s="45"/>
      <c r="KJ1475" s="45"/>
      <c r="KK1475" s="45"/>
      <c r="KL1475" s="45"/>
      <c r="KM1475" s="45"/>
      <c r="KN1475" s="45"/>
      <c r="KO1475" s="45"/>
      <c r="KP1475" s="45"/>
      <c r="KQ1475" s="45"/>
      <c r="KR1475" s="45"/>
      <c r="KS1475" s="45"/>
      <c r="KT1475" s="45"/>
      <c r="KU1475" s="45"/>
      <c r="KV1475" s="45"/>
      <c r="KW1475" s="45"/>
      <c r="KX1475" s="45"/>
      <c r="KY1475" s="45"/>
      <c r="KZ1475" s="45"/>
      <c r="LA1475" s="45"/>
      <c r="LB1475" s="45"/>
      <c r="LC1475" s="45"/>
      <c r="LD1475" s="45"/>
      <c r="LE1475" s="45"/>
      <c r="LF1475" s="45"/>
      <c r="LG1475" s="45"/>
      <c r="LH1475" s="45"/>
      <c r="LI1475" s="45"/>
      <c r="LJ1475" s="45"/>
      <c r="LK1475" s="45"/>
      <c r="LL1475" s="45"/>
      <c r="LM1475" s="45"/>
      <c r="LN1475" s="45"/>
      <c r="LO1475" s="45"/>
      <c r="LP1475" s="45"/>
      <c r="LQ1475" s="45"/>
      <c r="LR1475" s="45"/>
      <c r="LS1475" s="45"/>
      <c r="LT1475" s="45"/>
      <c r="LU1475" s="45"/>
      <c r="LV1475" s="45"/>
      <c r="LW1475" s="45"/>
      <c r="LX1475" s="45"/>
      <c r="LY1475" s="45"/>
      <c r="LZ1475" s="45"/>
      <c r="MA1475" s="45"/>
      <c r="MB1475" s="45"/>
      <c r="MC1475" s="45"/>
      <c r="MD1475" s="45"/>
      <c r="ME1475" s="45"/>
      <c r="MF1475" s="45"/>
      <c r="MG1475" s="45"/>
      <c r="MH1475" s="45"/>
      <c r="MI1475" s="45"/>
      <c r="MJ1475" s="45"/>
      <c r="MK1475" s="45"/>
      <c r="ML1475" s="45"/>
      <c r="MM1475" s="45"/>
      <c r="MN1475" s="45"/>
      <c r="MO1475" s="45"/>
      <c r="MP1475" s="45"/>
      <c r="MQ1475" s="45"/>
      <c r="MR1475" s="45"/>
      <c r="MS1475" s="45"/>
      <c r="MT1475" s="45"/>
      <c r="MU1475" s="45"/>
      <c r="MV1475" s="45"/>
      <c r="MW1475" s="45"/>
      <c r="MX1475" s="45"/>
      <c r="MY1475" s="45"/>
      <c r="MZ1475" s="45"/>
      <c r="NA1475" s="45"/>
      <c r="NB1475" s="45"/>
      <c r="NC1475" s="45"/>
      <c r="ND1475" s="45"/>
      <c r="NE1475" s="45"/>
      <c r="NF1475" s="45"/>
      <c r="NG1475" s="45"/>
      <c r="NH1475" s="45"/>
      <c r="NI1475" s="45"/>
      <c r="NJ1475" s="45"/>
      <c r="NK1475" s="45"/>
      <c r="NL1475" s="45"/>
      <c r="NM1475" s="45"/>
      <c r="NN1475" s="45"/>
      <c r="NO1475" s="45"/>
      <c r="NP1475" s="45"/>
      <c r="NQ1475" s="45"/>
      <c r="NR1475" s="45"/>
      <c r="NS1475" s="45"/>
      <c r="NT1475" s="45"/>
      <c r="NU1475" s="45"/>
      <c r="NV1475" s="45"/>
      <c r="NW1475" s="45"/>
      <c r="NX1475" s="45"/>
      <c r="NY1475" s="45"/>
      <c r="NZ1475" s="45"/>
      <c r="OA1475" s="45"/>
      <c r="OB1475" s="45"/>
      <c r="OC1475" s="45"/>
      <c r="OD1475" s="45"/>
      <c r="OE1475" s="45"/>
      <c r="OF1475" s="45"/>
      <c r="OG1475" s="45"/>
      <c r="OH1475" s="45"/>
      <c r="OI1475" s="45"/>
      <c r="OJ1475" s="45"/>
      <c r="OK1475" s="45"/>
      <c r="OL1475" s="45"/>
      <c r="OM1475" s="45"/>
      <c r="ON1475" s="45"/>
      <c r="OO1475" s="45"/>
      <c r="OP1475" s="45"/>
      <c r="OQ1475" s="45"/>
      <c r="OR1475" s="45"/>
      <c r="OS1475" s="45"/>
      <c r="OT1475" s="45"/>
      <c r="OU1475" s="45"/>
      <c r="OV1475" s="45"/>
      <c r="OW1475" s="45"/>
      <c r="OX1475" s="45"/>
      <c r="OY1475" s="45"/>
      <c r="OZ1475" s="45"/>
      <c r="PA1475" s="45"/>
      <c r="PB1475" s="45"/>
      <c r="PC1475" s="45"/>
      <c r="PD1475" s="45"/>
      <c r="PE1475" s="45"/>
      <c r="PF1475" s="45"/>
      <c r="PG1475" s="45"/>
      <c r="PH1475" s="45"/>
      <c r="PI1475" s="45"/>
      <c r="PJ1475" s="45"/>
      <c r="PK1475" s="45"/>
      <c r="PL1475" s="45"/>
      <c r="PM1475" s="45"/>
      <c r="PN1475" s="45"/>
      <c r="PO1475" s="45"/>
      <c r="PP1475" s="45"/>
      <c r="PQ1475" s="45"/>
      <c r="PR1475" s="45"/>
      <c r="PS1475" s="45"/>
      <c r="PT1475" s="45"/>
      <c r="PU1475" s="45"/>
      <c r="PV1475" s="45"/>
      <c r="PW1475" s="45"/>
      <c r="PX1475" s="45"/>
      <c r="PY1475" s="45"/>
      <c r="PZ1475" s="45"/>
      <c r="QA1475" s="45"/>
      <c r="QB1475" s="45"/>
      <c r="QC1475" s="45"/>
      <c r="QD1475" s="45"/>
      <c r="QE1475" s="45"/>
      <c r="QF1475" s="45"/>
      <c r="QG1475" s="45"/>
      <c r="QH1475" s="45"/>
      <c r="QI1475" s="45"/>
      <c r="QJ1475" s="45"/>
      <c r="QK1475" s="45"/>
      <c r="QL1475" s="45"/>
      <c r="QM1475" s="45"/>
      <c r="QN1475" s="45"/>
      <c r="QO1475" s="45"/>
      <c r="QP1475" s="45"/>
      <c r="QQ1475" s="45"/>
      <c r="QR1475" s="45"/>
      <c r="QS1475" s="45"/>
      <c r="QT1475" s="45"/>
      <c r="QU1475" s="45"/>
      <c r="QV1475" s="45"/>
      <c r="QW1475" s="45"/>
      <c r="QX1475" s="45"/>
      <c r="QY1475" s="45"/>
      <c r="QZ1475" s="45"/>
      <c r="RA1475" s="45"/>
      <c r="RB1475" s="45"/>
      <c r="RC1475" s="45"/>
      <c r="RD1475" s="45"/>
    </row>
    <row r="1476" spans="3:472" s="40" customFormat="1" x14ac:dyDescent="0.25">
      <c r="C1476" s="41"/>
      <c r="D1476" s="42"/>
      <c r="E1476" s="46"/>
      <c r="F1476" s="38"/>
      <c r="G1476" s="38"/>
      <c r="H1476" s="38"/>
      <c r="I1476" s="38"/>
      <c r="J1476" s="38"/>
      <c r="K1476" s="38"/>
      <c r="L1476" s="38"/>
      <c r="M1476" s="38"/>
      <c r="N1476" s="38"/>
      <c r="P1476" s="42"/>
      <c r="Q1476" s="38"/>
      <c r="R1476" s="38"/>
      <c r="S1476" s="38"/>
      <c r="T1476" s="47"/>
      <c r="U1476" s="43"/>
      <c r="V1476" s="123"/>
      <c r="W1476" s="123"/>
      <c r="X1476" s="124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78"/>
      <c r="AI1476" s="25"/>
      <c r="AJ1476" s="45"/>
      <c r="AK1476" s="45"/>
      <c r="AL1476" s="45"/>
      <c r="AM1476" s="45"/>
      <c r="AN1476" s="45"/>
      <c r="AO1476" s="45"/>
      <c r="AP1476" s="45"/>
      <c r="AQ1476" s="45"/>
      <c r="AR1476" s="45"/>
      <c r="AS1476" s="45"/>
      <c r="AT1476" s="45"/>
      <c r="AU1476" s="45"/>
      <c r="AV1476" s="45"/>
      <c r="AW1476" s="45"/>
      <c r="AX1476" s="45"/>
      <c r="AY1476" s="45"/>
      <c r="AZ1476" s="45"/>
      <c r="BA1476" s="45"/>
      <c r="BB1476" s="45"/>
      <c r="BC1476" s="45"/>
      <c r="BD1476" s="45"/>
      <c r="BE1476" s="45"/>
      <c r="BF1476" s="45"/>
      <c r="BG1476" s="45"/>
      <c r="BH1476" s="45"/>
      <c r="BI1476" s="45"/>
      <c r="BJ1476" s="45"/>
      <c r="BK1476" s="45"/>
      <c r="BL1476" s="45"/>
      <c r="BM1476" s="45"/>
      <c r="BN1476" s="45"/>
      <c r="BO1476" s="45"/>
      <c r="BP1476" s="45"/>
      <c r="BQ1476" s="45"/>
      <c r="BR1476" s="45"/>
      <c r="BS1476" s="45"/>
      <c r="BT1476" s="45"/>
      <c r="BU1476" s="45"/>
      <c r="BV1476" s="45"/>
      <c r="BW1476" s="45"/>
      <c r="BX1476" s="45"/>
      <c r="BY1476" s="45"/>
      <c r="BZ1476" s="45"/>
      <c r="CA1476" s="45"/>
      <c r="CB1476" s="45"/>
      <c r="CC1476" s="45"/>
      <c r="CD1476" s="45"/>
      <c r="CE1476" s="45"/>
      <c r="CF1476" s="45"/>
      <c r="CG1476" s="45"/>
      <c r="CH1476" s="45"/>
      <c r="CI1476" s="45"/>
      <c r="CJ1476" s="45"/>
      <c r="CK1476" s="45"/>
      <c r="CL1476" s="45"/>
      <c r="CM1476" s="45"/>
      <c r="CN1476" s="45"/>
      <c r="CO1476" s="45"/>
      <c r="CP1476" s="45"/>
      <c r="CQ1476" s="45"/>
      <c r="CR1476" s="45"/>
      <c r="CS1476" s="45"/>
      <c r="CT1476" s="45"/>
      <c r="CU1476" s="45"/>
      <c r="CV1476" s="45"/>
      <c r="CW1476" s="45"/>
      <c r="CX1476" s="45"/>
      <c r="CY1476" s="45"/>
      <c r="CZ1476" s="45"/>
      <c r="DA1476" s="45"/>
      <c r="DB1476" s="45"/>
      <c r="DC1476" s="45"/>
      <c r="DD1476" s="45"/>
      <c r="DE1476" s="45"/>
      <c r="DF1476" s="45"/>
      <c r="DG1476" s="45"/>
      <c r="DH1476" s="45"/>
      <c r="DI1476" s="45"/>
      <c r="DJ1476" s="45"/>
      <c r="DK1476" s="45"/>
      <c r="DL1476" s="45"/>
      <c r="DM1476" s="45"/>
      <c r="DN1476" s="45"/>
      <c r="DO1476" s="45"/>
      <c r="DP1476" s="45"/>
      <c r="DQ1476" s="45"/>
      <c r="DR1476" s="45"/>
      <c r="DS1476" s="45"/>
      <c r="DT1476" s="45"/>
      <c r="DU1476" s="45"/>
      <c r="DV1476" s="45"/>
      <c r="DW1476" s="45"/>
      <c r="DX1476" s="45"/>
      <c r="DY1476" s="45"/>
      <c r="DZ1476" s="45"/>
      <c r="EA1476" s="45"/>
      <c r="EB1476" s="45"/>
      <c r="EC1476" s="45"/>
      <c r="ED1476" s="45"/>
      <c r="EE1476" s="45"/>
      <c r="EF1476" s="45"/>
      <c r="EG1476" s="45"/>
      <c r="EH1476" s="45"/>
      <c r="EI1476" s="45"/>
      <c r="EJ1476" s="45"/>
      <c r="EK1476" s="45"/>
      <c r="EL1476" s="45"/>
      <c r="EM1476" s="45"/>
      <c r="EN1476" s="45"/>
      <c r="EO1476" s="45"/>
      <c r="EP1476" s="45"/>
      <c r="EQ1476" s="45"/>
      <c r="ER1476" s="45"/>
      <c r="ES1476" s="45"/>
      <c r="ET1476" s="45"/>
      <c r="EU1476" s="45"/>
      <c r="EV1476" s="45"/>
      <c r="EW1476" s="45"/>
      <c r="EX1476" s="45"/>
      <c r="EY1476" s="45"/>
      <c r="EZ1476" s="45"/>
      <c r="FA1476" s="45"/>
      <c r="FB1476" s="45"/>
      <c r="FC1476" s="45"/>
      <c r="FD1476" s="45"/>
      <c r="FE1476" s="45"/>
      <c r="FF1476" s="45"/>
      <c r="FG1476" s="45"/>
      <c r="FH1476" s="45"/>
      <c r="FI1476" s="45"/>
      <c r="FJ1476" s="45"/>
      <c r="FK1476" s="45"/>
      <c r="FL1476" s="45"/>
      <c r="FM1476" s="45"/>
      <c r="FN1476" s="45"/>
      <c r="FO1476" s="45"/>
      <c r="FP1476" s="45"/>
      <c r="FQ1476" s="45"/>
      <c r="FR1476" s="45"/>
      <c r="FS1476" s="45"/>
      <c r="FT1476" s="45"/>
      <c r="FU1476" s="45"/>
      <c r="FV1476" s="45"/>
      <c r="FW1476" s="45"/>
      <c r="FX1476" s="45"/>
      <c r="FY1476" s="45"/>
      <c r="FZ1476" s="45"/>
      <c r="GA1476" s="45"/>
      <c r="GB1476" s="45"/>
      <c r="GC1476" s="45"/>
      <c r="GD1476" s="45"/>
      <c r="GE1476" s="45"/>
      <c r="GF1476" s="45"/>
      <c r="GG1476" s="45"/>
      <c r="GH1476" s="45"/>
      <c r="GI1476" s="45"/>
      <c r="GJ1476" s="45"/>
      <c r="GK1476" s="45"/>
      <c r="GL1476" s="45"/>
      <c r="GM1476" s="45"/>
      <c r="GN1476" s="45"/>
      <c r="GO1476" s="45"/>
      <c r="GP1476" s="45"/>
      <c r="GQ1476" s="45"/>
      <c r="GR1476" s="45"/>
      <c r="GS1476" s="45"/>
      <c r="GT1476" s="45"/>
      <c r="GU1476" s="45"/>
      <c r="GV1476" s="45"/>
      <c r="GW1476" s="45"/>
      <c r="GX1476" s="45"/>
      <c r="GY1476" s="45"/>
      <c r="GZ1476" s="45"/>
      <c r="HA1476" s="45"/>
      <c r="HB1476" s="45"/>
      <c r="HC1476" s="45"/>
      <c r="HD1476" s="45"/>
      <c r="HE1476" s="45"/>
      <c r="HF1476" s="45"/>
      <c r="HG1476" s="45"/>
      <c r="HH1476" s="45"/>
      <c r="HI1476" s="45"/>
      <c r="HJ1476" s="45"/>
      <c r="HK1476" s="45"/>
      <c r="HL1476" s="45"/>
      <c r="HM1476" s="45"/>
      <c r="HN1476" s="45"/>
      <c r="HO1476" s="45"/>
      <c r="HP1476" s="45"/>
      <c r="HQ1476" s="45"/>
      <c r="HR1476" s="45"/>
      <c r="HS1476" s="45"/>
      <c r="HT1476" s="45"/>
      <c r="HU1476" s="45"/>
      <c r="HV1476" s="45"/>
      <c r="HW1476" s="45"/>
      <c r="HX1476" s="45"/>
      <c r="HY1476" s="45"/>
      <c r="HZ1476" s="45"/>
      <c r="IA1476" s="45"/>
      <c r="IB1476" s="45"/>
      <c r="IC1476" s="45"/>
      <c r="ID1476" s="45"/>
      <c r="IE1476" s="45"/>
      <c r="IF1476" s="45"/>
      <c r="IG1476" s="45"/>
      <c r="IH1476" s="45"/>
      <c r="II1476" s="45"/>
      <c r="IJ1476" s="45"/>
      <c r="IK1476" s="45"/>
      <c r="IL1476" s="45"/>
      <c r="IM1476" s="45"/>
      <c r="IN1476" s="45"/>
      <c r="IO1476" s="45"/>
      <c r="IP1476" s="45"/>
      <c r="IQ1476" s="45"/>
      <c r="IR1476" s="45"/>
      <c r="IS1476" s="45"/>
      <c r="IT1476" s="45"/>
      <c r="IU1476" s="45"/>
      <c r="IV1476" s="45"/>
      <c r="IW1476" s="45"/>
      <c r="IX1476" s="45"/>
      <c r="IY1476" s="45"/>
      <c r="IZ1476" s="45"/>
      <c r="JA1476" s="45"/>
      <c r="JB1476" s="45"/>
      <c r="JC1476" s="45"/>
      <c r="JD1476" s="45"/>
      <c r="JE1476" s="45"/>
      <c r="JF1476" s="45"/>
      <c r="JG1476" s="45"/>
      <c r="JH1476" s="45"/>
      <c r="JI1476" s="45"/>
      <c r="JJ1476" s="45"/>
      <c r="JK1476" s="45"/>
      <c r="JL1476" s="45"/>
      <c r="JM1476" s="45"/>
      <c r="JN1476" s="45"/>
      <c r="JO1476" s="45"/>
      <c r="JP1476" s="45"/>
      <c r="JQ1476" s="45"/>
      <c r="JR1476" s="45"/>
      <c r="JS1476" s="45"/>
      <c r="JT1476" s="45"/>
      <c r="JU1476" s="45"/>
      <c r="JV1476" s="45"/>
      <c r="JW1476" s="45"/>
      <c r="JX1476" s="45"/>
      <c r="JY1476" s="45"/>
      <c r="JZ1476" s="45"/>
      <c r="KA1476" s="45"/>
      <c r="KB1476" s="45"/>
      <c r="KC1476" s="45"/>
      <c r="KD1476" s="45"/>
      <c r="KE1476" s="45"/>
      <c r="KF1476" s="45"/>
      <c r="KG1476" s="45"/>
      <c r="KH1476" s="45"/>
      <c r="KI1476" s="45"/>
      <c r="KJ1476" s="45"/>
      <c r="KK1476" s="45"/>
      <c r="KL1476" s="45"/>
      <c r="KM1476" s="45"/>
      <c r="KN1476" s="45"/>
      <c r="KO1476" s="45"/>
      <c r="KP1476" s="45"/>
      <c r="KQ1476" s="45"/>
      <c r="KR1476" s="45"/>
      <c r="KS1476" s="45"/>
      <c r="KT1476" s="45"/>
      <c r="KU1476" s="45"/>
      <c r="KV1476" s="45"/>
      <c r="KW1476" s="45"/>
      <c r="KX1476" s="45"/>
      <c r="KY1476" s="45"/>
      <c r="KZ1476" s="45"/>
      <c r="LA1476" s="45"/>
      <c r="LB1476" s="45"/>
      <c r="LC1476" s="45"/>
      <c r="LD1476" s="45"/>
      <c r="LE1476" s="45"/>
      <c r="LF1476" s="45"/>
      <c r="LG1476" s="45"/>
      <c r="LH1476" s="45"/>
      <c r="LI1476" s="45"/>
      <c r="LJ1476" s="45"/>
      <c r="LK1476" s="45"/>
      <c r="LL1476" s="45"/>
      <c r="LM1476" s="45"/>
      <c r="LN1476" s="45"/>
      <c r="LO1476" s="45"/>
      <c r="LP1476" s="45"/>
      <c r="LQ1476" s="45"/>
      <c r="LR1476" s="45"/>
      <c r="LS1476" s="45"/>
      <c r="LT1476" s="45"/>
      <c r="LU1476" s="45"/>
      <c r="LV1476" s="45"/>
      <c r="LW1476" s="45"/>
      <c r="LX1476" s="45"/>
      <c r="LY1476" s="45"/>
      <c r="LZ1476" s="45"/>
      <c r="MA1476" s="45"/>
      <c r="MB1476" s="45"/>
      <c r="MC1476" s="45"/>
      <c r="MD1476" s="45"/>
      <c r="ME1476" s="45"/>
      <c r="MF1476" s="45"/>
      <c r="MG1476" s="45"/>
      <c r="MH1476" s="45"/>
      <c r="MI1476" s="45"/>
      <c r="MJ1476" s="45"/>
      <c r="MK1476" s="45"/>
      <c r="ML1476" s="45"/>
      <c r="MM1476" s="45"/>
      <c r="MN1476" s="45"/>
      <c r="MO1476" s="45"/>
      <c r="MP1476" s="45"/>
      <c r="MQ1476" s="45"/>
      <c r="MR1476" s="45"/>
      <c r="MS1476" s="45"/>
      <c r="MT1476" s="45"/>
      <c r="MU1476" s="45"/>
      <c r="MV1476" s="45"/>
      <c r="MW1476" s="45"/>
      <c r="MX1476" s="45"/>
      <c r="MY1476" s="45"/>
      <c r="MZ1476" s="45"/>
      <c r="NA1476" s="45"/>
      <c r="NB1476" s="45"/>
      <c r="NC1476" s="45"/>
      <c r="ND1476" s="45"/>
      <c r="NE1476" s="45"/>
      <c r="NF1476" s="45"/>
      <c r="NG1476" s="45"/>
      <c r="NH1476" s="45"/>
      <c r="NI1476" s="45"/>
      <c r="NJ1476" s="45"/>
      <c r="NK1476" s="45"/>
      <c r="NL1476" s="45"/>
      <c r="NM1476" s="45"/>
      <c r="NN1476" s="45"/>
      <c r="NO1476" s="45"/>
      <c r="NP1476" s="45"/>
      <c r="NQ1476" s="45"/>
      <c r="NR1476" s="45"/>
      <c r="NS1476" s="45"/>
      <c r="NT1476" s="45"/>
      <c r="NU1476" s="45"/>
      <c r="NV1476" s="45"/>
      <c r="NW1476" s="45"/>
      <c r="NX1476" s="45"/>
      <c r="NY1476" s="45"/>
      <c r="NZ1476" s="45"/>
      <c r="OA1476" s="45"/>
      <c r="OB1476" s="45"/>
      <c r="OC1476" s="45"/>
      <c r="OD1476" s="45"/>
      <c r="OE1476" s="45"/>
      <c r="OF1476" s="45"/>
      <c r="OG1476" s="45"/>
      <c r="OH1476" s="45"/>
      <c r="OI1476" s="45"/>
      <c r="OJ1476" s="45"/>
      <c r="OK1476" s="45"/>
      <c r="OL1476" s="45"/>
      <c r="OM1476" s="45"/>
      <c r="ON1476" s="45"/>
      <c r="OO1476" s="45"/>
      <c r="OP1476" s="45"/>
      <c r="OQ1476" s="45"/>
      <c r="OR1476" s="45"/>
      <c r="OS1476" s="45"/>
      <c r="OT1476" s="45"/>
      <c r="OU1476" s="45"/>
      <c r="OV1476" s="45"/>
      <c r="OW1476" s="45"/>
      <c r="OX1476" s="45"/>
      <c r="OY1476" s="45"/>
      <c r="OZ1476" s="45"/>
      <c r="PA1476" s="45"/>
      <c r="PB1476" s="45"/>
      <c r="PC1476" s="45"/>
      <c r="PD1476" s="45"/>
      <c r="PE1476" s="45"/>
      <c r="PF1476" s="45"/>
      <c r="PG1476" s="45"/>
      <c r="PH1476" s="45"/>
      <c r="PI1476" s="45"/>
      <c r="PJ1476" s="45"/>
      <c r="PK1476" s="45"/>
      <c r="PL1476" s="45"/>
      <c r="PM1476" s="45"/>
      <c r="PN1476" s="45"/>
      <c r="PO1476" s="45"/>
      <c r="PP1476" s="45"/>
      <c r="PQ1476" s="45"/>
      <c r="PR1476" s="45"/>
      <c r="PS1476" s="45"/>
      <c r="PT1476" s="45"/>
      <c r="PU1476" s="45"/>
      <c r="PV1476" s="45"/>
      <c r="PW1476" s="45"/>
      <c r="PX1476" s="45"/>
      <c r="PY1476" s="45"/>
      <c r="PZ1476" s="45"/>
      <c r="QA1476" s="45"/>
      <c r="QB1476" s="45"/>
      <c r="QC1476" s="45"/>
      <c r="QD1476" s="45"/>
      <c r="QE1476" s="45"/>
      <c r="QF1476" s="45"/>
      <c r="QG1476" s="45"/>
      <c r="QH1476" s="45"/>
      <c r="QI1476" s="45"/>
      <c r="QJ1476" s="45"/>
      <c r="QK1476" s="45"/>
      <c r="QL1476" s="45"/>
      <c r="QM1476" s="45"/>
      <c r="QN1476" s="45"/>
      <c r="QO1476" s="45"/>
      <c r="QP1476" s="45"/>
      <c r="QQ1476" s="45"/>
      <c r="QR1476" s="45"/>
      <c r="QS1476" s="45"/>
      <c r="QT1476" s="45"/>
      <c r="QU1476" s="45"/>
      <c r="QV1476" s="45"/>
      <c r="QW1476" s="45"/>
      <c r="QX1476" s="45"/>
      <c r="QY1476" s="45"/>
      <c r="QZ1476" s="45"/>
      <c r="RA1476" s="45"/>
      <c r="RB1476" s="45"/>
      <c r="RC1476" s="45"/>
      <c r="RD1476" s="45"/>
    </row>
    <row r="1477" spans="3:472" s="40" customFormat="1" x14ac:dyDescent="0.25">
      <c r="C1477" s="41"/>
      <c r="D1477" s="42"/>
      <c r="E1477" s="46"/>
      <c r="F1477" s="38"/>
      <c r="G1477" s="38"/>
      <c r="H1477" s="38"/>
      <c r="I1477" s="38"/>
      <c r="J1477" s="38"/>
      <c r="K1477" s="38"/>
      <c r="L1477" s="38"/>
      <c r="M1477" s="38"/>
      <c r="N1477" s="38"/>
      <c r="P1477" s="42"/>
      <c r="Q1477" s="38"/>
      <c r="R1477" s="38"/>
      <c r="S1477" s="38"/>
      <c r="T1477" s="47"/>
      <c r="U1477" s="43"/>
      <c r="V1477" s="123"/>
      <c r="W1477" s="123"/>
      <c r="X1477" s="124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78"/>
      <c r="AI1477" s="25"/>
      <c r="AJ1477" s="45"/>
      <c r="AK1477" s="45"/>
      <c r="AL1477" s="45"/>
      <c r="AM1477" s="45"/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5"/>
      <c r="AY1477" s="45"/>
      <c r="AZ1477" s="45"/>
      <c r="BA1477" s="45"/>
      <c r="BB1477" s="45"/>
      <c r="BC1477" s="45"/>
      <c r="BD1477" s="45"/>
      <c r="BE1477" s="45"/>
      <c r="BF1477" s="45"/>
      <c r="BG1477" s="45"/>
      <c r="BH1477" s="45"/>
      <c r="BI1477" s="45"/>
      <c r="BJ1477" s="45"/>
      <c r="BK1477" s="45"/>
      <c r="BL1477" s="45"/>
      <c r="BM1477" s="45"/>
      <c r="BN1477" s="45"/>
      <c r="BO1477" s="45"/>
      <c r="BP1477" s="45"/>
      <c r="BQ1477" s="45"/>
      <c r="BR1477" s="45"/>
      <c r="BS1477" s="45"/>
      <c r="BT1477" s="45"/>
      <c r="BU1477" s="45"/>
      <c r="BV1477" s="45"/>
      <c r="BW1477" s="45"/>
      <c r="BX1477" s="45"/>
      <c r="BY1477" s="45"/>
      <c r="BZ1477" s="45"/>
      <c r="CA1477" s="45"/>
      <c r="CB1477" s="45"/>
      <c r="CC1477" s="45"/>
      <c r="CD1477" s="45"/>
      <c r="CE1477" s="45"/>
      <c r="CF1477" s="45"/>
      <c r="CG1477" s="45"/>
      <c r="CH1477" s="45"/>
      <c r="CI1477" s="45"/>
      <c r="CJ1477" s="45"/>
      <c r="CK1477" s="45"/>
      <c r="CL1477" s="45"/>
      <c r="CM1477" s="45"/>
      <c r="CN1477" s="45"/>
      <c r="CO1477" s="45"/>
      <c r="CP1477" s="45"/>
      <c r="CQ1477" s="45"/>
      <c r="CR1477" s="45"/>
      <c r="CS1477" s="45"/>
      <c r="CT1477" s="45"/>
      <c r="CU1477" s="45"/>
      <c r="CV1477" s="45"/>
      <c r="CW1477" s="45"/>
      <c r="CX1477" s="45"/>
      <c r="CY1477" s="45"/>
      <c r="CZ1477" s="45"/>
      <c r="DA1477" s="45"/>
      <c r="DB1477" s="45"/>
      <c r="DC1477" s="45"/>
      <c r="DD1477" s="45"/>
      <c r="DE1477" s="45"/>
      <c r="DF1477" s="45"/>
      <c r="DG1477" s="45"/>
      <c r="DH1477" s="45"/>
      <c r="DI1477" s="45"/>
      <c r="DJ1477" s="45"/>
      <c r="DK1477" s="45"/>
      <c r="DL1477" s="45"/>
      <c r="DM1477" s="45"/>
      <c r="DN1477" s="45"/>
      <c r="DO1477" s="45"/>
      <c r="DP1477" s="45"/>
      <c r="DQ1477" s="45"/>
      <c r="DR1477" s="45"/>
      <c r="DS1477" s="45"/>
      <c r="DT1477" s="45"/>
      <c r="DU1477" s="45"/>
      <c r="DV1477" s="45"/>
      <c r="DW1477" s="45"/>
      <c r="DX1477" s="45"/>
      <c r="DY1477" s="45"/>
      <c r="DZ1477" s="45"/>
      <c r="EA1477" s="45"/>
      <c r="EB1477" s="45"/>
      <c r="EC1477" s="45"/>
      <c r="ED1477" s="45"/>
      <c r="EE1477" s="45"/>
      <c r="EF1477" s="45"/>
      <c r="EG1477" s="45"/>
      <c r="EH1477" s="45"/>
      <c r="EI1477" s="45"/>
      <c r="EJ1477" s="45"/>
      <c r="EK1477" s="45"/>
      <c r="EL1477" s="45"/>
      <c r="EM1477" s="45"/>
      <c r="EN1477" s="45"/>
      <c r="EO1477" s="45"/>
      <c r="EP1477" s="45"/>
      <c r="EQ1477" s="45"/>
      <c r="ER1477" s="45"/>
      <c r="ES1477" s="45"/>
      <c r="ET1477" s="45"/>
      <c r="EU1477" s="45"/>
      <c r="EV1477" s="45"/>
      <c r="EW1477" s="45"/>
      <c r="EX1477" s="45"/>
      <c r="EY1477" s="45"/>
      <c r="EZ1477" s="45"/>
      <c r="FA1477" s="45"/>
      <c r="FB1477" s="45"/>
      <c r="FC1477" s="45"/>
      <c r="FD1477" s="45"/>
      <c r="FE1477" s="45"/>
      <c r="FF1477" s="45"/>
      <c r="FG1477" s="45"/>
      <c r="FH1477" s="45"/>
      <c r="FI1477" s="45"/>
      <c r="FJ1477" s="45"/>
      <c r="FK1477" s="45"/>
      <c r="FL1477" s="45"/>
      <c r="FM1477" s="45"/>
      <c r="FN1477" s="45"/>
      <c r="FO1477" s="45"/>
      <c r="FP1477" s="45"/>
      <c r="FQ1477" s="45"/>
      <c r="FR1477" s="45"/>
      <c r="FS1477" s="45"/>
      <c r="FT1477" s="45"/>
      <c r="FU1477" s="45"/>
      <c r="FV1477" s="45"/>
      <c r="FW1477" s="45"/>
      <c r="FX1477" s="45"/>
      <c r="FY1477" s="45"/>
      <c r="FZ1477" s="45"/>
      <c r="GA1477" s="45"/>
      <c r="GB1477" s="45"/>
      <c r="GC1477" s="45"/>
      <c r="GD1477" s="45"/>
      <c r="GE1477" s="45"/>
      <c r="GF1477" s="45"/>
      <c r="GG1477" s="45"/>
      <c r="GH1477" s="45"/>
      <c r="GI1477" s="45"/>
      <c r="GJ1477" s="45"/>
      <c r="GK1477" s="45"/>
      <c r="GL1477" s="45"/>
      <c r="GM1477" s="45"/>
      <c r="GN1477" s="45"/>
      <c r="GO1477" s="45"/>
      <c r="GP1477" s="45"/>
      <c r="GQ1477" s="45"/>
      <c r="GR1477" s="45"/>
      <c r="GS1477" s="45"/>
      <c r="GT1477" s="45"/>
      <c r="GU1477" s="45"/>
      <c r="GV1477" s="45"/>
      <c r="GW1477" s="45"/>
      <c r="GX1477" s="45"/>
      <c r="GY1477" s="45"/>
      <c r="GZ1477" s="45"/>
      <c r="HA1477" s="45"/>
      <c r="HB1477" s="45"/>
      <c r="HC1477" s="45"/>
      <c r="HD1477" s="45"/>
      <c r="HE1477" s="45"/>
      <c r="HF1477" s="45"/>
      <c r="HG1477" s="45"/>
      <c r="HH1477" s="45"/>
      <c r="HI1477" s="45"/>
      <c r="HJ1477" s="45"/>
      <c r="HK1477" s="45"/>
      <c r="HL1477" s="45"/>
      <c r="HM1477" s="45"/>
      <c r="HN1477" s="45"/>
      <c r="HO1477" s="45"/>
      <c r="HP1477" s="45"/>
      <c r="HQ1477" s="45"/>
      <c r="HR1477" s="45"/>
      <c r="HS1477" s="45"/>
      <c r="HT1477" s="45"/>
      <c r="HU1477" s="45"/>
      <c r="HV1477" s="45"/>
      <c r="HW1477" s="45"/>
      <c r="HX1477" s="45"/>
      <c r="HY1477" s="45"/>
      <c r="HZ1477" s="45"/>
      <c r="IA1477" s="45"/>
      <c r="IB1477" s="45"/>
      <c r="IC1477" s="45"/>
      <c r="ID1477" s="45"/>
      <c r="IE1477" s="45"/>
      <c r="IF1477" s="45"/>
      <c r="IG1477" s="45"/>
      <c r="IH1477" s="45"/>
      <c r="II1477" s="45"/>
      <c r="IJ1477" s="45"/>
      <c r="IK1477" s="45"/>
      <c r="IL1477" s="45"/>
      <c r="IM1477" s="45"/>
      <c r="IN1477" s="45"/>
      <c r="IO1477" s="45"/>
      <c r="IP1477" s="45"/>
      <c r="IQ1477" s="45"/>
      <c r="IR1477" s="45"/>
      <c r="IS1477" s="45"/>
      <c r="IT1477" s="45"/>
      <c r="IU1477" s="45"/>
      <c r="IV1477" s="45"/>
      <c r="IW1477" s="45"/>
      <c r="IX1477" s="45"/>
      <c r="IY1477" s="45"/>
      <c r="IZ1477" s="45"/>
      <c r="JA1477" s="45"/>
      <c r="JB1477" s="45"/>
      <c r="JC1477" s="45"/>
      <c r="JD1477" s="45"/>
      <c r="JE1477" s="45"/>
      <c r="JF1477" s="45"/>
      <c r="JG1477" s="45"/>
      <c r="JH1477" s="45"/>
      <c r="JI1477" s="45"/>
      <c r="JJ1477" s="45"/>
      <c r="JK1477" s="45"/>
      <c r="JL1477" s="45"/>
      <c r="JM1477" s="45"/>
      <c r="JN1477" s="45"/>
      <c r="JO1477" s="45"/>
      <c r="JP1477" s="45"/>
      <c r="JQ1477" s="45"/>
      <c r="JR1477" s="45"/>
      <c r="JS1477" s="45"/>
      <c r="JT1477" s="45"/>
      <c r="JU1477" s="45"/>
      <c r="JV1477" s="45"/>
      <c r="JW1477" s="45"/>
      <c r="JX1477" s="45"/>
      <c r="JY1477" s="45"/>
      <c r="JZ1477" s="45"/>
      <c r="KA1477" s="45"/>
      <c r="KB1477" s="45"/>
      <c r="KC1477" s="45"/>
      <c r="KD1477" s="45"/>
      <c r="KE1477" s="45"/>
      <c r="KF1477" s="45"/>
      <c r="KG1477" s="45"/>
      <c r="KH1477" s="45"/>
      <c r="KI1477" s="45"/>
      <c r="KJ1477" s="45"/>
      <c r="KK1477" s="45"/>
      <c r="KL1477" s="45"/>
      <c r="KM1477" s="45"/>
      <c r="KN1477" s="45"/>
      <c r="KO1477" s="45"/>
      <c r="KP1477" s="45"/>
      <c r="KQ1477" s="45"/>
      <c r="KR1477" s="45"/>
      <c r="KS1477" s="45"/>
      <c r="KT1477" s="45"/>
      <c r="KU1477" s="45"/>
      <c r="KV1477" s="45"/>
      <c r="KW1477" s="45"/>
      <c r="KX1477" s="45"/>
      <c r="KY1477" s="45"/>
      <c r="KZ1477" s="45"/>
      <c r="LA1477" s="45"/>
      <c r="LB1477" s="45"/>
      <c r="LC1477" s="45"/>
      <c r="LD1477" s="45"/>
      <c r="LE1477" s="45"/>
      <c r="LF1477" s="45"/>
      <c r="LG1477" s="45"/>
      <c r="LH1477" s="45"/>
      <c r="LI1477" s="45"/>
      <c r="LJ1477" s="45"/>
      <c r="LK1477" s="45"/>
      <c r="LL1477" s="45"/>
      <c r="LM1477" s="45"/>
      <c r="LN1477" s="45"/>
      <c r="LO1477" s="45"/>
      <c r="LP1477" s="45"/>
      <c r="LQ1477" s="45"/>
      <c r="LR1477" s="45"/>
      <c r="LS1477" s="45"/>
      <c r="LT1477" s="45"/>
      <c r="LU1477" s="45"/>
      <c r="LV1477" s="45"/>
      <c r="LW1477" s="45"/>
      <c r="LX1477" s="45"/>
      <c r="LY1477" s="45"/>
      <c r="LZ1477" s="45"/>
      <c r="MA1477" s="45"/>
      <c r="MB1477" s="45"/>
      <c r="MC1477" s="45"/>
      <c r="MD1477" s="45"/>
      <c r="ME1477" s="45"/>
      <c r="MF1477" s="45"/>
      <c r="MG1477" s="45"/>
      <c r="MH1477" s="45"/>
      <c r="MI1477" s="45"/>
      <c r="MJ1477" s="45"/>
      <c r="MK1477" s="45"/>
      <c r="ML1477" s="45"/>
      <c r="MM1477" s="45"/>
      <c r="MN1477" s="45"/>
      <c r="MO1477" s="45"/>
      <c r="MP1477" s="45"/>
      <c r="MQ1477" s="45"/>
      <c r="MR1477" s="45"/>
      <c r="MS1477" s="45"/>
      <c r="MT1477" s="45"/>
      <c r="MU1477" s="45"/>
      <c r="MV1477" s="45"/>
      <c r="MW1477" s="45"/>
      <c r="MX1477" s="45"/>
      <c r="MY1477" s="45"/>
      <c r="MZ1477" s="45"/>
      <c r="NA1477" s="45"/>
      <c r="NB1477" s="45"/>
      <c r="NC1477" s="45"/>
      <c r="ND1477" s="45"/>
      <c r="NE1477" s="45"/>
      <c r="NF1477" s="45"/>
      <c r="NG1477" s="45"/>
      <c r="NH1477" s="45"/>
      <c r="NI1477" s="45"/>
      <c r="NJ1477" s="45"/>
      <c r="NK1477" s="45"/>
      <c r="NL1477" s="45"/>
      <c r="NM1477" s="45"/>
      <c r="NN1477" s="45"/>
      <c r="NO1477" s="45"/>
      <c r="NP1477" s="45"/>
      <c r="NQ1477" s="45"/>
      <c r="NR1477" s="45"/>
      <c r="NS1477" s="45"/>
      <c r="NT1477" s="45"/>
      <c r="NU1477" s="45"/>
      <c r="NV1477" s="45"/>
      <c r="NW1477" s="45"/>
      <c r="NX1477" s="45"/>
      <c r="NY1477" s="45"/>
      <c r="NZ1477" s="45"/>
      <c r="OA1477" s="45"/>
      <c r="OB1477" s="45"/>
      <c r="OC1477" s="45"/>
      <c r="OD1477" s="45"/>
      <c r="OE1477" s="45"/>
      <c r="OF1477" s="45"/>
      <c r="OG1477" s="45"/>
      <c r="OH1477" s="45"/>
      <c r="OI1477" s="45"/>
      <c r="OJ1477" s="45"/>
      <c r="OK1477" s="45"/>
      <c r="OL1477" s="45"/>
      <c r="OM1477" s="45"/>
      <c r="ON1477" s="45"/>
      <c r="OO1477" s="45"/>
      <c r="OP1477" s="45"/>
      <c r="OQ1477" s="45"/>
      <c r="OR1477" s="45"/>
      <c r="OS1477" s="45"/>
      <c r="OT1477" s="45"/>
      <c r="OU1477" s="45"/>
      <c r="OV1477" s="45"/>
      <c r="OW1477" s="45"/>
      <c r="OX1477" s="45"/>
      <c r="OY1477" s="45"/>
      <c r="OZ1477" s="45"/>
      <c r="PA1477" s="45"/>
      <c r="PB1477" s="45"/>
      <c r="PC1477" s="45"/>
      <c r="PD1477" s="45"/>
      <c r="PE1477" s="45"/>
      <c r="PF1477" s="45"/>
      <c r="PG1477" s="45"/>
      <c r="PH1477" s="45"/>
      <c r="PI1477" s="45"/>
      <c r="PJ1477" s="45"/>
      <c r="PK1477" s="45"/>
      <c r="PL1477" s="45"/>
      <c r="PM1477" s="45"/>
      <c r="PN1477" s="45"/>
      <c r="PO1477" s="45"/>
      <c r="PP1477" s="45"/>
      <c r="PQ1477" s="45"/>
      <c r="PR1477" s="45"/>
      <c r="PS1477" s="45"/>
      <c r="PT1477" s="45"/>
      <c r="PU1477" s="45"/>
      <c r="PV1477" s="45"/>
      <c r="PW1477" s="45"/>
      <c r="PX1477" s="45"/>
      <c r="PY1477" s="45"/>
      <c r="PZ1477" s="45"/>
      <c r="QA1477" s="45"/>
      <c r="QB1477" s="45"/>
      <c r="QC1477" s="45"/>
      <c r="QD1477" s="45"/>
      <c r="QE1477" s="45"/>
      <c r="QF1477" s="45"/>
      <c r="QG1477" s="45"/>
      <c r="QH1477" s="45"/>
      <c r="QI1477" s="45"/>
      <c r="QJ1477" s="45"/>
      <c r="QK1477" s="45"/>
      <c r="QL1477" s="45"/>
      <c r="QM1477" s="45"/>
      <c r="QN1477" s="45"/>
      <c r="QO1477" s="45"/>
      <c r="QP1477" s="45"/>
      <c r="QQ1477" s="45"/>
      <c r="QR1477" s="45"/>
      <c r="QS1477" s="45"/>
      <c r="QT1477" s="45"/>
      <c r="QU1477" s="45"/>
      <c r="QV1477" s="45"/>
      <c r="QW1477" s="45"/>
      <c r="QX1477" s="45"/>
      <c r="QY1477" s="45"/>
      <c r="QZ1477" s="45"/>
      <c r="RA1477" s="45"/>
      <c r="RB1477" s="45"/>
      <c r="RC1477" s="45"/>
      <c r="RD1477" s="45"/>
    </row>
    <row r="1478" spans="3:472" s="40" customFormat="1" x14ac:dyDescent="0.25">
      <c r="C1478" s="41"/>
      <c r="D1478" s="42"/>
      <c r="E1478" s="46"/>
      <c r="F1478" s="38"/>
      <c r="G1478" s="38"/>
      <c r="H1478" s="38"/>
      <c r="I1478" s="38"/>
      <c r="J1478" s="38"/>
      <c r="K1478" s="38"/>
      <c r="L1478" s="38"/>
      <c r="M1478" s="38"/>
      <c r="N1478" s="38"/>
      <c r="P1478" s="42"/>
      <c r="Q1478" s="38"/>
      <c r="R1478" s="38"/>
      <c r="S1478" s="38"/>
      <c r="T1478" s="47"/>
      <c r="U1478" s="43"/>
      <c r="V1478" s="123"/>
      <c r="W1478" s="123"/>
      <c r="X1478" s="124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78"/>
      <c r="AI1478" s="25"/>
      <c r="AJ1478" s="45"/>
      <c r="AK1478" s="45"/>
      <c r="AL1478" s="45"/>
      <c r="AM1478" s="45"/>
      <c r="AN1478" s="45"/>
      <c r="AO1478" s="45"/>
      <c r="AP1478" s="45"/>
      <c r="AQ1478" s="45"/>
      <c r="AR1478" s="45"/>
      <c r="AS1478" s="45"/>
      <c r="AT1478" s="45"/>
      <c r="AU1478" s="45"/>
      <c r="AV1478" s="45"/>
      <c r="AW1478" s="45"/>
      <c r="AX1478" s="45"/>
      <c r="AY1478" s="45"/>
      <c r="AZ1478" s="45"/>
      <c r="BA1478" s="45"/>
      <c r="BB1478" s="45"/>
      <c r="BC1478" s="45"/>
      <c r="BD1478" s="45"/>
      <c r="BE1478" s="45"/>
      <c r="BF1478" s="45"/>
      <c r="BG1478" s="45"/>
      <c r="BH1478" s="45"/>
      <c r="BI1478" s="45"/>
      <c r="BJ1478" s="45"/>
      <c r="BK1478" s="45"/>
      <c r="BL1478" s="45"/>
      <c r="BM1478" s="45"/>
      <c r="BN1478" s="45"/>
      <c r="BO1478" s="45"/>
      <c r="BP1478" s="45"/>
      <c r="BQ1478" s="45"/>
      <c r="BR1478" s="45"/>
      <c r="BS1478" s="45"/>
      <c r="BT1478" s="45"/>
      <c r="BU1478" s="45"/>
      <c r="BV1478" s="45"/>
      <c r="BW1478" s="45"/>
      <c r="BX1478" s="45"/>
      <c r="BY1478" s="45"/>
      <c r="BZ1478" s="45"/>
      <c r="CA1478" s="45"/>
      <c r="CB1478" s="45"/>
      <c r="CC1478" s="45"/>
      <c r="CD1478" s="45"/>
      <c r="CE1478" s="45"/>
      <c r="CF1478" s="45"/>
      <c r="CG1478" s="45"/>
      <c r="CH1478" s="45"/>
      <c r="CI1478" s="45"/>
      <c r="CJ1478" s="45"/>
      <c r="CK1478" s="45"/>
      <c r="CL1478" s="45"/>
      <c r="CM1478" s="45"/>
      <c r="CN1478" s="45"/>
      <c r="CO1478" s="45"/>
      <c r="CP1478" s="45"/>
      <c r="CQ1478" s="45"/>
      <c r="CR1478" s="45"/>
      <c r="CS1478" s="45"/>
      <c r="CT1478" s="45"/>
      <c r="CU1478" s="45"/>
      <c r="CV1478" s="45"/>
      <c r="CW1478" s="45"/>
      <c r="CX1478" s="45"/>
      <c r="CY1478" s="45"/>
      <c r="CZ1478" s="45"/>
      <c r="DA1478" s="45"/>
      <c r="DB1478" s="45"/>
      <c r="DC1478" s="45"/>
      <c r="DD1478" s="45"/>
      <c r="DE1478" s="45"/>
      <c r="DF1478" s="45"/>
      <c r="DG1478" s="45"/>
      <c r="DH1478" s="45"/>
      <c r="DI1478" s="45"/>
      <c r="DJ1478" s="45"/>
      <c r="DK1478" s="45"/>
      <c r="DL1478" s="45"/>
      <c r="DM1478" s="45"/>
      <c r="DN1478" s="45"/>
      <c r="DO1478" s="45"/>
      <c r="DP1478" s="45"/>
      <c r="DQ1478" s="45"/>
      <c r="DR1478" s="45"/>
      <c r="DS1478" s="45"/>
      <c r="DT1478" s="45"/>
      <c r="DU1478" s="45"/>
      <c r="DV1478" s="45"/>
      <c r="DW1478" s="45"/>
      <c r="DX1478" s="45"/>
      <c r="DY1478" s="45"/>
      <c r="DZ1478" s="45"/>
      <c r="EA1478" s="45"/>
      <c r="EB1478" s="45"/>
      <c r="EC1478" s="45"/>
      <c r="ED1478" s="45"/>
      <c r="EE1478" s="45"/>
      <c r="EF1478" s="45"/>
      <c r="EG1478" s="45"/>
      <c r="EH1478" s="45"/>
      <c r="EI1478" s="45"/>
      <c r="EJ1478" s="45"/>
      <c r="EK1478" s="45"/>
      <c r="EL1478" s="45"/>
      <c r="EM1478" s="45"/>
      <c r="EN1478" s="45"/>
      <c r="EO1478" s="45"/>
      <c r="EP1478" s="45"/>
      <c r="EQ1478" s="45"/>
      <c r="ER1478" s="45"/>
      <c r="ES1478" s="45"/>
      <c r="ET1478" s="45"/>
      <c r="EU1478" s="45"/>
      <c r="EV1478" s="45"/>
      <c r="EW1478" s="45"/>
      <c r="EX1478" s="45"/>
      <c r="EY1478" s="45"/>
      <c r="EZ1478" s="45"/>
      <c r="FA1478" s="45"/>
      <c r="FB1478" s="45"/>
      <c r="FC1478" s="45"/>
      <c r="FD1478" s="45"/>
      <c r="FE1478" s="45"/>
      <c r="FF1478" s="45"/>
      <c r="FG1478" s="45"/>
      <c r="FH1478" s="45"/>
      <c r="FI1478" s="45"/>
      <c r="FJ1478" s="45"/>
      <c r="FK1478" s="45"/>
      <c r="FL1478" s="45"/>
      <c r="FM1478" s="45"/>
      <c r="FN1478" s="45"/>
      <c r="FO1478" s="45"/>
      <c r="FP1478" s="45"/>
      <c r="FQ1478" s="45"/>
      <c r="FR1478" s="45"/>
      <c r="FS1478" s="45"/>
      <c r="FT1478" s="45"/>
      <c r="FU1478" s="45"/>
      <c r="FV1478" s="45"/>
      <c r="FW1478" s="45"/>
      <c r="FX1478" s="45"/>
      <c r="FY1478" s="45"/>
      <c r="FZ1478" s="45"/>
      <c r="GA1478" s="45"/>
      <c r="GB1478" s="45"/>
      <c r="GC1478" s="45"/>
      <c r="GD1478" s="45"/>
      <c r="GE1478" s="45"/>
      <c r="GF1478" s="45"/>
      <c r="GG1478" s="45"/>
      <c r="GH1478" s="45"/>
      <c r="GI1478" s="45"/>
      <c r="GJ1478" s="45"/>
      <c r="GK1478" s="45"/>
      <c r="GL1478" s="45"/>
      <c r="GM1478" s="45"/>
      <c r="GN1478" s="45"/>
      <c r="GO1478" s="45"/>
      <c r="GP1478" s="45"/>
      <c r="GQ1478" s="45"/>
      <c r="GR1478" s="45"/>
      <c r="GS1478" s="45"/>
      <c r="GT1478" s="45"/>
      <c r="GU1478" s="45"/>
      <c r="GV1478" s="45"/>
      <c r="GW1478" s="45"/>
      <c r="GX1478" s="45"/>
      <c r="GY1478" s="45"/>
      <c r="GZ1478" s="45"/>
      <c r="HA1478" s="45"/>
      <c r="HB1478" s="45"/>
      <c r="HC1478" s="45"/>
      <c r="HD1478" s="45"/>
      <c r="HE1478" s="45"/>
      <c r="HF1478" s="45"/>
      <c r="HG1478" s="45"/>
      <c r="HH1478" s="45"/>
      <c r="HI1478" s="45"/>
      <c r="HJ1478" s="45"/>
      <c r="HK1478" s="45"/>
      <c r="HL1478" s="45"/>
      <c r="HM1478" s="45"/>
      <c r="HN1478" s="45"/>
      <c r="HO1478" s="45"/>
      <c r="HP1478" s="45"/>
      <c r="HQ1478" s="45"/>
      <c r="HR1478" s="45"/>
      <c r="HS1478" s="45"/>
      <c r="HT1478" s="45"/>
      <c r="HU1478" s="45"/>
      <c r="HV1478" s="45"/>
      <c r="HW1478" s="45"/>
      <c r="HX1478" s="45"/>
      <c r="HY1478" s="45"/>
      <c r="HZ1478" s="45"/>
      <c r="IA1478" s="45"/>
      <c r="IB1478" s="45"/>
      <c r="IC1478" s="45"/>
      <c r="ID1478" s="45"/>
      <c r="IE1478" s="45"/>
      <c r="IF1478" s="45"/>
      <c r="IG1478" s="45"/>
      <c r="IH1478" s="45"/>
      <c r="II1478" s="45"/>
      <c r="IJ1478" s="45"/>
      <c r="IK1478" s="45"/>
      <c r="IL1478" s="45"/>
      <c r="IM1478" s="45"/>
      <c r="IN1478" s="45"/>
      <c r="IO1478" s="45"/>
      <c r="IP1478" s="45"/>
      <c r="IQ1478" s="45"/>
      <c r="IR1478" s="45"/>
      <c r="IS1478" s="45"/>
      <c r="IT1478" s="45"/>
      <c r="IU1478" s="45"/>
      <c r="IV1478" s="45"/>
      <c r="IW1478" s="45"/>
      <c r="IX1478" s="45"/>
      <c r="IY1478" s="45"/>
      <c r="IZ1478" s="45"/>
      <c r="JA1478" s="45"/>
      <c r="JB1478" s="45"/>
      <c r="JC1478" s="45"/>
      <c r="JD1478" s="45"/>
      <c r="JE1478" s="45"/>
      <c r="JF1478" s="45"/>
      <c r="JG1478" s="45"/>
      <c r="JH1478" s="45"/>
      <c r="JI1478" s="45"/>
      <c r="JJ1478" s="45"/>
      <c r="JK1478" s="45"/>
      <c r="JL1478" s="45"/>
      <c r="JM1478" s="45"/>
      <c r="JN1478" s="45"/>
      <c r="JO1478" s="45"/>
      <c r="JP1478" s="45"/>
      <c r="JQ1478" s="45"/>
      <c r="JR1478" s="45"/>
      <c r="JS1478" s="45"/>
      <c r="JT1478" s="45"/>
      <c r="JU1478" s="45"/>
      <c r="JV1478" s="45"/>
      <c r="JW1478" s="45"/>
      <c r="JX1478" s="45"/>
      <c r="JY1478" s="45"/>
      <c r="JZ1478" s="45"/>
      <c r="KA1478" s="45"/>
      <c r="KB1478" s="45"/>
      <c r="KC1478" s="45"/>
      <c r="KD1478" s="45"/>
      <c r="KE1478" s="45"/>
      <c r="KF1478" s="45"/>
      <c r="KG1478" s="45"/>
      <c r="KH1478" s="45"/>
      <c r="KI1478" s="45"/>
      <c r="KJ1478" s="45"/>
      <c r="KK1478" s="45"/>
      <c r="KL1478" s="45"/>
      <c r="KM1478" s="45"/>
      <c r="KN1478" s="45"/>
      <c r="KO1478" s="45"/>
      <c r="KP1478" s="45"/>
      <c r="KQ1478" s="45"/>
      <c r="KR1478" s="45"/>
      <c r="KS1478" s="45"/>
      <c r="KT1478" s="45"/>
      <c r="KU1478" s="45"/>
      <c r="KV1478" s="45"/>
      <c r="KW1478" s="45"/>
      <c r="KX1478" s="45"/>
      <c r="KY1478" s="45"/>
      <c r="KZ1478" s="45"/>
      <c r="LA1478" s="45"/>
      <c r="LB1478" s="45"/>
      <c r="LC1478" s="45"/>
      <c r="LD1478" s="45"/>
      <c r="LE1478" s="45"/>
      <c r="LF1478" s="45"/>
      <c r="LG1478" s="45"/>
      <c r="LH1478" s="45"/>
      <c r="LI1478" s="45"/>
      <c r="LJ1478" s="45"/>
      <c r="LK1478" s="45"/>
      <c r="LL1478" s="45"/>
      <c r="LM1478" s="45"/>
      <c r="LN1478" s="45"/>
      <c r="LO1478" s="45"/>
      <c r="LP1478" s="45"/>
      <c r="LQ1478" s="45"/>
      <c r="LR1478" s="45"/>
      <c r="LS1478" s="45"/>
      <c r="LT1478" s="45"/>
      <c r="LU1478" s="45"/>
      <c r="LV1478" s="45"/>
      <c r="LW1478" s="45"/>
      <c r="LX1478" s="45"/>
      <c r="LY1478" s="45"/>
      <c r="LZ1478" s="45"/>
      <c r="MA1478" s="45"/>
      <c r="MB1478" s="45"/>
      <c r="MC1478" s="45"/>
      <c r="MD1478" s="45"/>
      <c r="ME1478" s="45"/>
      <c r="MF1478" s="45"/>
      <c r="MG1478" s="45"/>
      <c r="MH1478" s="45"/>
      <c r="MI1478" s="45"/>
      <c r="MJ1478" s="45"/>
      <c r="MK1478" s="45"/>
      <c r="ML1478" s="45"/>
      <c r="MM1478" s="45"/>
      <c r="MN1478" s="45"/>
      <c r="MO1478" s="45"/>
      <c r="MP1478" s="45"/>
      <c r="MQ1478" s="45"/>
      <c r="MR1478" s="45"/>
      <c r="MS1478" s="45"/>
      <c r="MT1478" s="45"/>
      <c r="MU1478" s="45"/>
      <c r="MV1478" s="45"/>
      <c r="MW1478" s="45"/>
      <c r="MX1478" s="45"/>
      <c r="MY1478" s="45"/>
      <c r="MZ1478" s="45"/>
      <c r="NA1478" s="45"/>
      <c r="NB1478" s="45"/>
      <c r="NC1478" s="45"/>
      <c r="ND1478" s="45"/>
      <c r="NE1478" s="45"/>
      <c r="NF1478" s="45"/>
      <c r="NG1478" s="45"/>
      <c r="NH1478" s="45"/>
      <c r="NI1478" s="45"/>
      <c r="NJ1478" s="45"/>
      <c r="NK1478" s="45"/>
      <c r="NL1478" s="45"/>
      <c r="NM1478" s="45"/>
      <c r="NN1478" s="45"/>
      <c r="NO1478" s="45"/>
      <c r="NP1478" s="45"/>
      <c r="NQ1478" s="45"/>
      <c r="NR1478" s="45"/>
      <c r="NS1478" s="45"/>
      <c r="NT1478" s="45"/>
      <c r="NU1478" s="45"/>
      <c r="NV1478" s="45"/>
      <c r="NW1478" s="45"/>
      <c r="NX1478" s="45"/>
      <c r="NY1478" s="45"/>
      <c r="NZ1478" s="45"/>
      <c r="OA1478" s="45"/>
      <c r="OB1478" s="45"/>
      <c r="OC1478" s="45"/>
      <c r="OD1478" s="45"/>
      <c r="OE1478" s="45"/>
      <c r="OF1478" s="45"/>
      <c r="OG1478" s="45"/>
      <c r="OH1478" s="45"/>
      <c r="OI1478" s="45"/>
      <c r="OJ1478" s="45"/>
      <c r="OK1478" s="45"/>
      <c r="OL1478" s="45"/>
      <c r="OM1478" s="45"/>
      <c r="ON1478" s="45"/>
      <c r="OO1478" s="45"/>
      <c r="OP1478" s="45"/>
      <c r="OQ1478" s="45"/>
      <c r="OR1478" s="45"/>
      <c r="OS1478" s="45"/>
      <c r="OT1478" s="45"/>
      <c r="OU1478" s="45"/>
      <c r="OV1478" s="45"/>
      <c r="OW1478" s="45"/>
      <c r="OX1478" s="45"/>
      <c r="OY1478" s="45"/>
      <c r="OZ1478" s="45"/>
      <c r="PA1478" s="45"/>
      <c r="PB1478" s="45"/>
      <c r="PC1478" s="45"/>
      <c r="PD1478" s="45"/>
      <c r="PE1478" s="45"/>
      <c r="PF1478" s="45"/>
      <c r="PG1478" s="45"/>
      <c r="PH1478" s="45"/>
      <c r="PI1478" s="45"/>
      <c r="PJ1478" s="45"/>
      <c r="PK1478" s="45"/>
      <c r="PL1478" s="45"/>
      <c r="PM1478" s="45"/>
      <c r="PN1478" s="45"/>
      <c r="PO1478" s="45"/>
      <c r="PP1478" s="45"/>
      <c r="PQ1478" s="45"/>
      <c r="PR1478" s="45"/>
      <c r="PS1478" s="45"/>
      <c r="PT1478" s="45"/>
      <c r="PU1478" s="45"/>
      <c r="PV1478" s="45"/>
      <c r="PW1478" s="45"/>
      <c r="PX1478" s="45"/>
      <c r="PY1478" s="45"/>
      <c r="PZ1478" s="45"/>
      <c r="QA1478" s="45"/>
      <c r="QB1478" s="45"/>
      <c r="QC1478" s="45"/>
      <c r="QD1478" s="45"/>
      <c r="QE1478" s="45"/>
      <c r="QF1478" s="45"/>
      <c r="QG1478" s="45"/>
      <c r="QH1478" s="45"/>
      <c r="QI1478" s="45"/>
      <c r="QJ1478" s="45"/>
      <c r="QK1478" s="45"/>
      <c r="QL1478" s="45"/>
      <c r="QM1478" s="45"/>
      <c r="QN1478" s="45"/>
      <c r="QO1478" s="45"/>
      <c r="QP1478" s="45"/>
      <c r="QQ1478" s="45"/>
      <c r="QR1478" s="45"/>
      <c r="QS1478" s="45"/>
      <c r="QT1478" s="45"/>
      <c r="QU1478" s="45"/>
      <c r="QV1478" s="45"/>
      <c r="QW1478" s="45"/>
      <c r="QX1478" s="45"/>
      <c r="QY1478" s="45"/>
      <c r="QZ1478" s="45"/>
      <c r="RA1478" s="45"/>
      <c r="RB1478" s="45"/>
      <c r="RC1478" s="45"/>
      <c r="RD1478" s="45"/>
    </row>
    <row r="1479" spans="3:472" s="40" customFormat="1" x14ac:dyDescent="0.25">
      <c r="C1479" s="41"/>
      <c r="D1479" s="42"/>
      <c r="E1479" s="46"/>
      <c r="F1479" s="38"/>
      <c r="G1479" s="38"/>
      <c r="H1479" s="38"/>
      <c r="I1479" s="38"/>
      <c r="J1479" s="38"/>
      <c r="K1479" s="38"/>
      <c r="L1479" s="38"/>
      <c r="M1479" s="38"/>
      <c r="N1479" s="38"/>
      <c r="P1479" s="42"/>
      <c r="Q1479" s="38"/>
      <c r="R1479" s="38"/>
      <c r="S1479" s="38"/>
      <c r="T1479" s="47"/>
      <c r="U1479" s="43"/>
      <c r="V1479" s="123"/>
      <c r="W1479" s="123"/>
      <c r="X1479" s="124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78"/>
      <c r="AI1479" s="25"/>
      <c r="AJ1479" s="45"/>
      <c r="AK1479" s="45"/>
      <c r="AL1479" s="45"/>
      <c r="AM1479" s="45"/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5"/>
      <c r="AY1479" s="45"/>
      <c r="AZ1479" s="45"/>
      <c r="BA1479" s="45"/>
      <c r="BB1479" s="45"/>
      <c r="BC1479" s="45"/>
      <c r="BD1479" s="45"/>
      <c r="BE1479" s="45"/>
      <c r="BF1479" s="45"/>
      <c r="BG1479" s="45"/>
      <c r="BH1479" s="45"/>
      <c r="BI1479" s="45"/>
      <c r="BJ1479" s="45"/>
      <c r="BK1479" s="45"/>
      <c r="BL1479" s="45"/>
      <c r="BM1479" s="45"/>
      <c r="BN1479" s="45"/>
      <c r="BO1479" s="45"/>
      <c r="BP1479" s="45"/>
      <c r="BQ1479" s="45"/>
      <c r="BR1479" s="45"/>
      <c r="BS1479" s="45"/>
      <c r="BT1479" s="45"/>
      <c r="BU1479" s="45"/>
      <c r="BV1479" s="45"/>
      <c r="BW1479" s="45"/>
      <c r="BX1479" s="45"/>
      <c r="BY1479" s="45"/>
      <c r="BZ1479" s="45"/>
      <c r="CA1479" s="45"/>
      <c r="CB1479" s="45"/>
      <c r="CC1479" s="45"/>
      <c r="CD1479" s="45"/>
      <c r="CE1479" s="45"/>
      <c r="CF1479" s="45"/>
      <c r="CG1479" s="45"/>
      <c r="CH1479" s="45"/>
      <c r="CI1479" s="45"/>
      <c r="CJ1479" s="45"/>
      <c r="CK1479" s="45"/>
      <c r="CL1479" s="45"/>
      <c r="CM1479" s="45"/>
      <c r="CN1479" s="45"/>
      <c r="CO1479" s="45"/>
      <c r="CP1479" s="45"/>
      <c r="CQ1479" s="45"/>
      <c r="CR1479" s="45"/>
      <c r="CS1479" s="45"/>
      <c r="CT1479" s="45"/>
      <c r="CU1479" s="45"/>
      <c r="CV1479" s="45"/>
      <c r="CW1479" s="45"/>
      <c r="CX1479" s="45"/>
      <c r="CY1479" s="45"/>
      <c r="CZ1479" s="45"/>
      <c r="DA1479" s="45"/>
      <c r="DB1479" s="45"/>
      <c r="DC1479" s="45"/>
      <c r="DD1479" s="45"/>
      <c r="DE1479" s="45"/>
      <c r="DF1479" s="45"/>
      <c r="DG1479" s="45"/>
      <c r="DH1479" s="45"/>
      <c r="DI1479" s="45"/>
      <c r="DJ1479" s="45"/>
      <c r="DK1479" s="45"/>
      <c r="DL1479" s="45"/>
      <c r="DM1479" s="45"/>
      <c r="DN1479" s="45"/>
      <c r="DO1479" s="45"/>
      <c r="DP1479" s="45"/>
      <c r="DQ1479" s="45"/>
      <c r="DR1479" s="45"/>
      <c r="DS1479" s="45"/>
      <c r="DT1479" s="45"/>
      <c r="DU1479" s="45"/>
      <c r="DV1479" s="45"/>
      <c r="DW1479" s="45"/>
      <c r="DX1479" s="45"/>
      <c r="DY1479" s="45"/>
      <c r="DZ1479" s="45"/>
      <c r="EA1479" s="45"/>
      <c r="EB1479" s="45"/>
      <c r="EC1479" s="45"/>
      <c r="ED1479" s="45"/>
      <c r="EE1479" s="45"/>
      <c r="EF1479" s="45"/>
      <c r="EG1479" s="45"/>
      <c r="EH1479" s="45"/>
      <c r="EI1479" s="45"/>
      <c r="EJ1479" s="45"/>
      <c r="EK1479" s="45"/>
      <c r="EL1479" s="45"/>
      <c r="EM1479" s="45"/>
      <c r="EN1479" s="45"/>
      <c r="EO1479" s="45"/>
      <c r="EP1479" s="45"/>
      <c r="EQ1479" s="45"/>
      <c r="ER1479" s="45"/>
      <c r="ES1479" s="45"/>
      <c r="ET1479" s="45"/>
      <c r="EU1479" s="45"/>
      <c r="EV1479" s="45"/>
      <c r="EW1479" s="45"/>
      <c r="EX1479" s="45"/>
      <c r="EY1479" s="45"/>
      <c r="EZ1479" s="45"/>
      <c r="FA1479" s="45"/>
      <c r="FB1479" s="45"/>
      <c r="FC1479" s="45"/>
      <c r="FD1479" s="45"/>
      <c r="FE1479" s="45"/>
      <c r="FF1479" s="45"/>
      <c r="FG1479" s="45"/>
      <c r="FH1479" s="45"/>
      <c r="FI1479" s="45"/>
      <c r="FJ1479" s="45"/>
      <c r="FK1479" s="45"/>
      <c r="FL1479" s="45"/>
      <c r="FM1479" s="45"/>
      <c r="FN1479" s="45"/>
      <c r="FO1479" s="45"/>
      <c r="FP1479" s="45"/>
      <c r="FQ1479" s="45"/>
      <c r="FR1479" s="45"/>
      <c r="FS1479" s="45"/>
      <c r="FT1479" s="45"/>
      <c r="FU1479" s="45"/>
      <c r="FV1479" s="45"/>
      <c r="FW1479" s="45"/>
      <c r="FX1479" s="45"/>
      <c r="FY1479" s="45"/>
      <c r="FZ1479" s="45"/>
      <c r="GA1479" s="45"/>
      <c r="GB1479" s="45"/>
      <c r="GC1479" s="45"/>
      <c r="GD1479" s="45"/>
      <c r="GE1479" s="45"/>
      <c r="GF1479" s="45"/>
      <c r="GG1479" s="45"/>
      <c r="GH1479" s="45"/>
      <c r="GI1479" s="45"/>
      <c r="GJ1479" s="45"/>
      <c r="GK1479" s="45"/>
      <c r="GL1479" s="45"/>
      <c r="GM1479" s="45"/>
      <c r="GN1479" s="45"/>
      <c r="GO1479" s="45"/>
      <c r="GP1479" s="45"/>
      <c r="GQ1479" s="45"/>
      <c r="GR1479" s="45"/>
      <c r="GS1479" s="45"/>
      <c r="GT1479" s="45"/>
      <c r="GU1479" s="45"/>
      <c r="GV1479" s="45"/>
      <c r="GW1479" s="45"/>
      <c r="GX1479" s="45"/>
      <c r="GY1479" s="45"/>
      <c r="GZ1479" s="45"/>
      <c r="HA1479" s="45"/>
      <c r="HB1479" s="45"/>
      <c r="HC1479" s="45"/>
      <c r="HD1479" s="45"/>
      <c r="HE1479" s="45"/>
      <c r="HF1479" s="45"/>
      <c r="HG1479" s="45"/>
      <c r="HH1479" s="45"/>
      <c r="HI1479" s="45"/>
      <c r="HJ1479" s="45"/>
      <c r="HK1479" s="45"/>
      <c r="HL1479" s="45"/>
      <c r="HM1479" s="45"/>
      <c r="HN1479" s="45"/>
      <c r="HO1479" s="45"/>
      <c r="HP1479" s="45"/>
      <c r="HQ1479" s="45"/>
      <c r="HR1479" s="45"/>
      <c r="HS1479" s="45"/>
      <c r="HT1479" s="45"/>
      <c r="HU1479" s="45"/>
      <c r="HV1479" s="45"/>
      <c r="HW1479" s="45"/>
      <c r="HX1479" s="45"/>
      <c r="HY1479" s="45"/>
      <c r="HZ1479" s="45"/>
      <c r="IA1479" s="45"/>
      <c r="IB1479" s="45"/>
      <c r="IC1479" s="45"/>
      <c r="ID1479" s="45"/>
      <c r="IE1479" s="45"/>
      <c r="IF1479" s="45"/>
      <c r="IG1479" s="45"/>
      <c r="IH1479" s="45"/>
      <c r="II1479" s="45"/>
      <c r="IJ1479" s="45"/>
      <c r="IK1479" s="45"/>
      <c r="IL1479" s="45"/>
      <c r="IM1479" s="45"/>
      <c r="IN1479" s="45"/>
      <c r="IO1479" s="45"/>
      <c r="IP1479" s="45"/>
      <c r="IQ1479" s="45"/>
      <c r="IR1479" s="45"/>
      <c r="IS1479" s="45"/>
      <c r="IT1479" s="45"/>
      <c r="IU1479" s="45"/>
      <c r="IV1479" s="45"/>
      <c r="IW1479" s="45"/>
      <c r="IX1479" s="45"/>
      <c r="IY1479" s="45"/>
      <c r="IZ1479" s="45"/>
      <c r="JA1479" s="45"/>
      <c r="JB1479" s="45"/>
      <c r="JC1479" s="45"/>
      <c r="JD1479" s="45"/>
      <c r="JE1479" s="45"/>
      <c r="JF1479" s="45"/>
      <c r="JG1479" s="45"/>
      <c r="JH1479" s="45"/>
      <c r="JI1479" s="45"/>
      <c r="JJ1479" s="45"/>
      <c r="JK1479" s="45"/>
      <c r="JL1479" s="45"/>
      <c r="JM1479" s="45"/>
      <c r="JN1479" s="45"/>
      <c r="JO1479" s="45"/>
      <c r="JP1479" s="45"/>
      <c r="JQ1479" s="45"/>
      <c r="JR1479" s="45"/>
      <c r="JS1479" s="45"/>
      <c r="JT1479" s="45"/>
      <c r="JU1479" s="45"/>
      <c r="JV1479" s="45"/>
      <c r="JW1479" s="45"/>
      <c r="JX1479" s="45"/>
      <c r="JY1479" s="45"/>
      <c r="JZ1479" s="45"/>
      <c r="KA1479" s="45"/>
      <c r="KB1479" s="45"/>
      <c r="KC1479" s="45"/>
      <c r="KD1479" s="45"/>
      <c r="KE1479" s="45"/>
      <c r="KF1479" s="45"/>
      <c r="KG1479" s="45"/>
      <c r="KH1479" s="45"/>
      <c r="KI1479" s="45"/>
      <c r="KJ1479" s="45"/>
      <c r="KK1479" s="45"/>
      <c r="KL1479" s="45"/>
      <c r="KM1479" s="45"/>
      <c r="KN1479" s="45"/>
      <c r="KO1479" s="45"/>
      <c r="KP1479" s="45"/>
      <c r="KQ1479" s="45"/>
      <c r="KR1479" s="45"/>
      <c r="KS1479" s="45"/>
      <c r="KT1479" s="45"/>
      <c r="KU1479" s="45"/>
      <c r="KV1479" s="45"/>
      <c r="KW1479" s="45"/>
      <c r="KX1479" s="45"/>
      <c r="KY1479" s="45"/>
      <c r="KZ1479" s="45"/>
      <c r="LA1479" s="45"/>
      <c r="LB1479" s="45"/>
      <c r="LC1479" s="45"/>
      <c r="LD1479" s="45"/>
      <c r="LE1479" s="45"/>
      <c r="LF1479" s="45"/>
      <c r="LG1479" s="45"/>
      <c r="LH1479" s="45"/>
      <c r="LI1479" s="45"/>
      <c r="LJ1479" s="45"/>
      <c r="LK1479" s="45"/>
      <c r="LL1479" s="45"/>
      <c r="LM1479" s="45"/>
      <c r="LN1479" s="45"/>
      <c r="LO1479" s="45"/>
      <c r="LP1479" s="45"/>
      <c r="LQ1479" s="45"/>
      <c r="LR1479" s="45"/>
      <c r="LS1479" s="45"/>
      <c r="LT1479" s="45"/>
      <c r="LU1479" s="45"/>
      <c r="LV1479" s="45"/>
      <c r="LW1479" s="45"/>
      <c r="LX1479" s="45"/>
      <c r="LY1479" s="45"/>
      <c r="LZ1479" s="45"/>
      <c r="MA1479" s="45"/>
      <c r="MB1479" s="45"/>
      <c r="MC1479" s="45"/>
      <c r="MD1479" s="45"/>
      <c r="ME1479" s="45"/>
      <c r="MF1479" s="45"/>
      <c r="MG1479" s="45"/>
      <c r="MH1479" s="45"/>
      <c r="MI1479" s="45"/>
      <c r="MJ1479" s="45"/>
      <c r="MK1479" s="45"/>
      <c r="ML1479" s="45"/>
      <c r="MM1479" s="45"/>
      <c r="MN1479" s="45"/>
      <c r="MO1479" s="45"/>
      <c r="MP1479" s="45"/>
      <c r="MQ1479" s="45"/>
      <c r="MR1479" s="45"/>
      <c r="MS1479" s="45"/>
      <c r="MT1479" s="45"/>
      <c r="MU1479" s="45"/>
      <c r="MV1479" s="45"/>
      <c r="MW1479" s="45"/>
      <c r="MX1479" s="45"/>
      <c r="MY1479" s="45"/>
      <c r="MZ1479" s="45"/>
      <c r="NA1479" s="45"/>
      <c r="NB1479" s="45"/>
      <c r="NC1479" s="45"/>
      <c r="ND1479" s="45"/>
      <c r="NE1479" s="45"/>
      <c r="NF1479" s="45"/>
      <c r="NG1479" s="45"/>
      <c r="NH1479" s="45"/>
      <c r="NI1479" s="45"/>
      <c r="NJ1479" s="45"/>
      <c r="NK1479" s="45"/>
      <c r="NL1479" s="45"/>
      <c r="NM1479" s="45"/>
      <c r="NN1479" s="45"/>
      <c r="NO1479" s="45"/>
      <c r="NP1479" s="45"/>
      <c r="NQ1479" s="45"/>
      <c r="NR1479" s="45"/>
      <c r="NS1479" s="45"/>
      <c r="NT1479" s="45"/>
      <c r="NU1479" s="45"/>
      <c r="NV1479" s="45"/>
      <c r="NW1479" s="45"/>
      <c r="NX1479" s="45"/>
      <c r="NY1479" s="45"/>
      <c r="NZ1479" s="45"/>
      <c r="OA1479" s="45"/>
      <c r="OB1479" s="45"/>
      <c r="OC1479" s="45"/>
      <c r="OD1479" s="45"/>
      <c r="OE1479" s="45"/>
      <c r="OF1479" s="45"/>
      <c r="OG1479" s="45"/>
      <c r="OH1479" s="45"/>
      <c r="OI1479" s="45"/>
      <c r="OJ1479" s="45"/>
      <c r="OK1479" s="45"/>
      <c r="OL1479" s="45"/>
      <c r="OM1479" s="45"/>
      <c r="ON1479" s="45"/>
      <c r="OO1479" s="45"/>
      <c r="OP1479" s="45"/>
      <c r="OQ1479" s="45"/>
      <c r="OR1479" s="45"/>
      <c r="OS1479" s="45"/>
      <c r="OT1479" s="45"/>
      <c r="OU1479" s="45"/>
      <c r="OV1479" s="45"/>
      <c r="OW1479" s="45"/>
      <c r="OX1479" s="45"/>
      <c r="OY1479" s="45"/>
      <c r="OZ1479" s="45"/>
      <c r="PA1479" s="45"/>
      <c r="PB1479" s="45"/>
      <c r="PC1479" s="45"/>
      <c r="PD1479" s="45"/>
      <c r="PE1479" s="45"/>
      <c r="PF1479" s="45"/>
      <c r="PG1479" s="45"/>
      <c r="PH1479" s="45"/>
      <c r="PI1479" s="45"/>
      <c r="PJ1479" s="45"/>
      <c r="PK1479" s="45"/>
      <c r="PL1479" s="45"/>
      <c r="PM1479" s="45"/>
      <c r="PN1479" s="45"/>
      <c r="PO1479" s="45"/>
      <c r="PP1479" s="45"/>
      <c r="PQ1479" s="45"/>
      <c r="PR1479" s="45"/>
      <c r="PS1479" s="45"/>
      <c r="PT1479" s="45"/>
      <c r="PU1479" s="45"/>
      <c r="PV1479" s="45"/>
      <c r="PW1479" s="45"/>
      <c r="PX1479" s="45"/>
      <c r="PY1479" s="45"/>
      <c r="PZ1479" s="45"/>
      <c r="QA1479" s="45"/>
      <c r="QB1479" s="45"/>
      <c r="QC1479" s="45"/>
      <c r="QD1479" s="45"/>
      <c r="QE1479" s="45"/>
      <c r="QF1479" s="45"/>
      <c r="QG1479" s="45"/>
      <c r="QH1479" s="45"/>
      <c r="QI1479" s="45"/>
      <c r="QJ1479" s="45"/>
      <c r="QK1479" s="45"/>
      <c r="QL1479" s="45"/>
      <c r="QM1479" s="45"/>
      <c r="QN1479" s="45"/>
      <c r="QO1479" s="45"/>
      <c r="QP1479" s="45"/>
      <c r="QQ1479" s="45"/>
      <c r="QR1479" s="45"/>
      <c r="QS1479" s="45"/>
      <c r="QT1479" s="45"/>
      <c r="QU1479" s="45"/>
      <c r="QV1479" s="45"/>
      <c r="QW1479" s="45"/>
      <c r="QX1479" s="45"/>
      <c r="QY1479" s="45"/>
      <c r="QZ1479" s="45"/>
      <c r="RA1479" s="45"/>
      <c r="RB1479" s="45"/>
      <c r="RC1479" s="45"/>
      <c r="RD1479" s="45"/>
    </row>
    <row r="1480" spans="3:472" s="40" customFormat="1" x14ac:dyDescent="0.25">
      <c r="C1480" s="41"/>
      <c r="D1480" s="42"/>
      <c r="E1480" s="46"/>
      <c r="F1480" s="38"/>
      <c r="G1480" s="38"/>
      <c r="H1480" s="38"/>
      <c r="I1480" s="38"/>
      <c r="J1480" s="38"/>
      <c r="K1480" s="38"/>
      <c r="L1480" s="38"/>
      <c r="M1480" s="38"/>
      <c r="N1480" s="38"/>
      <c r="P1480" s="42"/>
      <c r="Q1480" s="38"/>
      <c r="R1480" s="38"/>
      <c r="S1480" s="38"/>
      <c r="T1480" s="47"/>
      <c r="U1480" s="43"/>
      <c r="V1480" s="123"/>
      <c r="W1480" s="123"/>
      <c r="X1480" s="124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78"/>
      <c r="AI1480" s="25"/>
      <c r="AJ1480" s="45"/>
      <c r="AK1480" s="45"/>
      <c r="AL1480" s="45"/>
      <c r="AM1480" s="45"/>
      <c r="AN1480" s="45"/>
      <c r="AO1480" s="45"/>
      <c r="AP1480" s="45"/>
      <c r="AQ1480" s="45"/>
      <c r="AR1480" s="45"/>
      <c r="AS1480" s="45"/>
      <c r="AT1480" s="45"/>
      <c r="AU1480" s="45"/>
      <c r="AV1480" s="45"/>
      <c r="AW1480" s="45"/>
      <c r="AX1480" s="45"/>
      <c r="AY1480" s="45"/>
      <c r="AZ1480" s="45"/>
      <c r="BA1480" s="45"/>
      <c r="BB1480" s="45"/>
      <c r="BC1480" s="45"/>
      <c r="BD1480" s="45"/>
      <c r="BE1480" s="45"/>
      <c r="BF1480" s="45"/>
      <c r="BG1480" s="45"/>
      <c r="BH1480" s="45"/>
      <c r="BI1480" s="45"/>
      <c r="BJ1480" s="45"/>
      <c r="BK1480" s="45"/>
      <c r="BL1480" s="45"/>
      <c r="BM1480" s="45"/>
      <c r="BN1480" s="45"/>
      <c r="BO1480" s="45"/>
      <c r="BP1480" s="45"/>
      <c r="BQ1480" s="45"/>
      <c r="BR1480" s="45"/>
      <c r="BS1480" s="45"/>
      <c r="BT1480" s="45"/>
      <c r="BU1480" s="45"/>
      <c r="BV1480" s="45"/>
      <c r="BW1480" s="45"/>
      <c r="BX1480" s="45"/>
      <c r="BY1480" s="45"/>
      <c r="BZ1480" s="45"/>
      <c r="CA1480" s="45"/>
      <c r="CB1480" s="45"/>
      <c r="CC1480" s="45"/>
      <c r="CD1480" s="45"/>
      <c r="CE1480" s="45"/>
      <c r="CF1480" s="45"/>
      <c r="CG1480" s="45"/>
      <c r="CH1480" s="45"/>
      <c r="CI1480" s="45"/>
      <c r="CJ1480" s="45"/>
      <c r="CK1480" s="45"/>
      <c r="CL1480" s="45"/>
      <c r="CM1480" s="45"/>
      <c r="CN1480" s="45"/>
      <c r="CO1480" s="45"/>
      <c r="CP1480" s="45"/>
      <c r="CQ1480" s="45"/>
      <c r="CR1480" s="45"/>
      <c r="CS1480" s="45"/>
      <c r="CT1480" s="45"/>
      <c r="CU1480" s="45"/>
      <c r="CV1480" s="45"/>
      <c r="CW1480" s="45"/>
      <c r="CX1480" s="45"/>
      <c r="CY1480" s="45"/>
      <c r="CZ1480" s="45"/>
      <c r="DA1480" s="45"/>
      <c r="DB1480" s="45"/>
      <c r="DC1480" s="45"/>
      <c r="DD1480" s="45"/>
      <c r="DE1480" s="45"/>
      <c r="DF1480" s="45"/>
      <c r="DG1480" s="45"/>
      <c r="DH1480" s="45"/>
      <c r="DI1480" s="45"/>
      <c r="DJ1480" s="45"/>
      <c r="DK1480" s="45"/>
      <c r="DL1480" s="45"/>
      <c r="DM1480" s="45"/>
      <c r="DN1480" s="45"/>
      <c r="DO1480" s="45"/>
      <c r="DP1480" s="45"/>
      <c r="DQ1480" s="45"/>
      <c r="DR1480" s="45"/>
      <c r="DS1480" s="45"/>
      <c r="DT1480" s="45"/>
      <c r="DU1480" s="45"/>
      <c r="DV1480" s="45"/>
      <c r="DW1480" s="45"/>
      <c r="DX1480" s="45"/>
      <c r="DY1480" s="45"/>
      <c r="DZ1480" s="45"/>
      <c r="EA1480" s="45"/>
      <c r="EB1480" s="45"/>
      <c r="EC1480" s="45"/>
      <c r="ED1480" s="45"/>
      <c r="EE1480" s="45"/>
      <c r="EF1480" s="45"/>
      <c r="EG1480" s="45"/>
      <c r="EH1480" s="45"/>
      <c r="EI1480" s="45"/>
      <c r="EJ1480" s="45"/>
      <c r="EK1480" s="45"/>
      <c r="EL1480" s="45"/>
      <c r="EM1480" s="45"/>
      <c r="EN1480" s="45"/>
      <c r="EO1480" s="45"/>
      <c r="EP1480" s="45"/>
      <c r="EQ1480" s="45"/>
      <c r="ER1480" s="45"/>
      <c r="ES1480" s="45"/>
      <c r="ET1480" s="45"/>
      <c r="EU1480" s="45"/>
      <c r="EV1480" s="45"/>
      <c r="EW1480" s="45"/>
      <c r="EX1480" s="45"/>
      <c r="EY1480" s="45"/>
      <c r="EZ1480" s="45"/>
      <c r="FA1480" s="45"/>
      <c r="FB1480" s="45"/>
      <c r="FC1480" s="45"/>
      <c r="FD1480" s="45"/>
      <c r="FE1480" s="45"/>
      <c r="FF1480" s="45"/>
      <c r="FG1480" s="45"/>
      <c r="FH1480" s="45"/>
      <c r="FI1480" s="45"/>
      <c r="FJ1480" s="45"/>
      <c r="FK1480" s="45"/>
      <c r="FL1480" s="45"/>
      <c r="FM1480" s="45"/>
      <c r="FN1480" s="45"/>
      <c r="FO1480" s="45"/>
      <c r="FP1480" s="45"/>
      <c r="FQ1480" s="45"/>
      <c r="FR1480" s="45"/>
      <c r="FS1480" s="45"/>
      <c r="FT1480" s="45"/>
      <c r="FU1480" s="45"/>
      <c r="FV1480" s="45"/>
      <c r="FW1480" s="45"/>
      <c r="FX1480" s="45"/>
      <c r="FY1480" s="45"/>
      <c r="FZ1480" s="45"/>
      <c r="GA1480" s="45"/>
      <c r="GB1480" s="45"/>
      <c r="GC1480" s="45"/>
      <c r="GD1480" s="45"/>
      <c r="GE1480" s="45"/>
      <c r="GF1480" s="45"/>
      <c r="GG1480" s="45"/>
      <c r="GH1480" s="45"/>
      <c r="GI1480" s="45"/>
      <c r="GJ1480" s="45"/>
      <c r="GK1480" s="45"/>
      <c r="GL1480" s="45"/>
      <c r="GM1480" s="45"/>
      <c r="GN1480" s="45"/>
      <c r="GO1480" s="45"/>
      <c r="GP1480" s="45"/>
      <c r="GQ1480" s="45"/>
      <c r="GR1480" s="45"/>
      <c r="GS1480" s="45"/>
      <c r="GT1480" s="45"/>
      <c r="GU1480" s="45"/>
      <c r="GV1480" s="45"/>
      <c r="GW1480" s="45"/>
      <c r="GX1480" s="45"/>
      <c r="GY1480" s="45"/>
      <c r="GZ1480" s="45"/>
      <c r="HA1480" s="45"/>
      <c r="HB1480" s="45"/>
      <c r="HC1480" s="45"/>
      <c r="HD1480" s="45"/>
      <c r="HE1480" s="45"/>
      <c r="HF1480" s="45"/>
      <c r="HG1480" s="45"/>
      <c r="HH1480" s="45"/>
      <c r="HI1480" s="45"/>
      <c r="HJ1480" s="45"/>
      <c r="HK1480" s="45"/>
      <c r="HL1480" s="45"/>
      <c r="HM1480" s="45"/>
      <c r="HN1480" s="45"/>
      <c r="HO1480" s="45"/>
      <c r="HP1480" s="45"/>
      <c r="HQ1480" s="45"/>
      <c r="HR1480" s="45"/>
      <c r="HS1480" s="45"/>
      <c r="HT1480" s="45"/>
      <c r="HU1480" s="45"/>
      <c r="HV1480" s="45"/>
      <c r="HW1480" s="45"/>
      <c r="HX1480" s="45"/>
      <c r="HY1480" s="45"/>
      <c r="HZ1480" s="45"/>
      <c r="IA1480" s="45"/>
      <c r="IB1480" s="45"/>
      <c r="IC1480" s="45"/>
      <c r="ID1480" s="45"/>
      <c r="IE1480" s="45"/>
      <c r="IF1480" s="45"/>
      <c r="IG1480" s="45"/>
      <c r="IH1480" s="45"/>
      <c r="II1480" s="45"/>
      <c r="IJ1480" s="45"/>
      <c r="IK1480" s="45"/>
      <c r="IL1480" s="45"/>
      <c r="IM1480" s="45"/>
      <c r="IN1480" s="45"/>
      <c r="IO1480" s="45"/>
      <c r="IP1480" s="45"/>
      <c r="IQ1480" s="45"/>
      <c r="IR1480" s="45"/>
      <c r="IS1480" s="45"/>
      <c r="IT1480" s="45"/>
      <c r="IU1480" s="45"/>
      <c r="IV1480" s="45"/>
      <c r="IW1480" s="45"/>
      <c r="IX1480" s="45"/>
      <c r="IY1480" s="45"/>
      <c r="IZ1480" s="45"/>
      <c r="JA1480" s="45"/>
      <c r="JB1480" s="45"/>
      <c r="JC1480" s="45"/>
      <c r="JD1480" s="45"/>
      <c r="JE1480" s="45"/>
      <c r="JF1480" s="45"/>
      <c r="JG1480" s="45"/>
      <c r="JH1480" s="45"/>
      <c r="JI1480" s="45"/>
      <c r="JJ1480" s="45"/>
      <c r="JK1480" s="45"/>
      <c r="JL1480" s="45"/>
      <c r="JM1480" s="45"/>
      <c r="JN1480" s="45"/>
      <c r="JO1480" s="45"/>
      <c r="JP1480" s="45"/>
      <c r="JQ1480" s="45"/>
      <c r="JR1480" s="45"/>
      <c r="JS1480" s="45"/>
      <c r="JT1480" s="45"/>
      <c r="JU1480" s="45"/>
      <c r="JV1480" s="45"/>
      <c r="JW1480" s="45"/>
      <c r="JX1480" s="45"/>
      <c r="JY1480" s="45"/>
      <c r="JZ1480" s="45"/>
      <c r="KA1480" s="45"/>
      <c r="KB1480" s="45"/>
      <c r="KC1480" s="45"/>
      <c r="KD1480" s="45"/>
      <c r="KE1480" s="45"/>
      <c r="KF1480" s="45"/>
      <c r="KG1480" s="45"/>
      <c r="KH1480" s="45"/>
      <c r="KI1480" s="45"/>
      <c r="KJ1480" s="45"/>
      <c r="KK1480" s="45"/>
      <c r="KL1480" s="45"/>
      <c r="KM1480" s="45"/>
      <c r="KN1480" s="45"/>
      <c r="KO1480" s="45"/>
      <c r="KP1480" s="45"/>
      <c r="KQ1480" s="45"/>
      <c r="KR1480" s="45"/>
      <c r="KS1480" s="45"/>
      <c r="KT1480" s="45"/>
      <c r="KU1480" s="45"/>
      <c r="KV1480" s="45"/>
      <c r="KW1480" s="45"/>
      <c r="KX1480" s="45"/>
      <c r="KY1480" s="45"/>
      <c r="KZ1480" s="45"/>
      <c r="LA1480" s="45"/>
      <c r="LB1480" s="45"/>
      <c r="LC1480" s="45"/>
      <c r="LD1480" s="45"/>
      <c r="LE1480" s="45"/>
      <c r="LF1480" s="45"/>
      <c r="LG1480" s="45"/>
      <c r="LH1480" s="45"/>
      <c r="LI1480" s="45"/>
      <c r="LJ1480" s="45"/>
      <c r="LK1480" s="45"/>
      <c r="LL1480" s="45"/>
      <c r="LM1480" s="45"/>
      <c r="LN1480" s="45"/>
      <c r="LO1480" s="45"/>
      <c r="LP1480" s="45"/>
      <c r="LQ1480" s="45"/>
      <c r="LR1480" s="45"/>
      <c r="LS1480" s="45"/>
      <c r="LT1480" s="45"/>
      <c r="LU1480" s="45"/>
      <c r="LV1480" s="45"/>
      <c r="LW1480" s="45"/>
      <c r="LX1480" s="45"/>
      <c r="LY1480" s="45"/>
      <c r="LZ1480" s="45"/>
      <c r="MA1480" s="45"/>
      <c r="MB1480" s="45"/>
      <c r="MC1480" s="45"/>
      <c r="MD1480" s="45"/>
      <c r="ME1480" s="45"/>
      <c r="MF1480" s="45"/>
      <c r="MG1480" s="45"/>
      <c r="MH1480" s="45"/>
      <c r="MI1480" s="45"/>
      <c r="MJ1480" s="45"/>
      <c r="MK1480" s="45"/>
      <c r="ML1480" s="45"/>
      <c r="MM1480" s="45"/>
      <c r="MN1480" s="45"/>
      <c r="MO1480" s="45"/>
      <c r="MP1480" s="45"/>
      <c r="MQ1480" s="45"/>
      <c r="MR1480" s="45"/>
      <c r="MS1480" s="45"/>
      <c r="MT1480" s="45"/>
      <c r="MU1480" s="45"/>
      <c r="MV1480" s="45"/>
      <c r="MW1480" s="45"/>
      <c r="MX1480" s="45"/>
      <c r="MY1480" s="45"/>
      <c r="MZ1480" s="45"/>
      <c r="NA1480" s="45"/>
      <c r="NB1480" s="45"/>
      <c r="NC1480" s="45"/>
      <c r="ND1480" s="45"/>
      <c r="NE1480" s="45"/>
      <c r="NF1480" s="45"/>
      <c r="NG1480" s="45"/>
      <c r="NH1480" s="45"/>
      <c r="NI1480" s="45"/>
      <c r="NJ1480" s="45"/>
      <c r="NK1480" s="45"/>
      <c r="NL1480" s="45"/>
      <c r="NM1480" s="45"/>
      <c r="NN1480" s="45"/>
      <c r="NO1480" s="45"/>
      <c r="NP1480" s="45"/>
      <c r="NQ1480" s="45"/>
      <c r="NR1480" s="45"/>
      <c r="NS1480" s="45"/>
      <c r="NT1480" s="45"/>
      <c r="NU1480" s="45"/>
      <c r="NV1480" s="45"/>
      <c r="NW1480" s="45"/>
      <c r="NX1480" s="45"/>
      <c r="NY1480" s="45"/>
      <c r="NZ1480" s="45"/>
      <c r="OA1480" s="45"/>
      <c r="OB1480" s="45"/>
      <c r="OC1480" s="45"/>
      <c r="OD1480" s="45"/>
      <c r="OE1480" s="45"/>
      <c r="OF1480" s="45"/>
      <c r="OG1480" s="45"/>
      <c r="OH1480" s="45"/>
      <c r="OI1480" s="45"/>
      <c r="OJ1480" s="45"/>
      <c r="OK1480" s="45"/>
      <c r="OL1480" s="45"/>
      <c r="OM1480" s="45"/>
      <c r="ON1480" s="45"/>
      <c r="OO1480" s="45"/>
      <c r="OP1480" s="45"/>
      <c r="OQ1480" s="45"/>
      <c r="OR1480" s="45"/>
      <c r="OS1480" s="45"/>
      <c r="OT1480" s="45"/>
      <c r="OU1480" s="45"/>
      <c r="OV1480" s="45"/>
      <c r="OW1480" s="45"/>
      <c r="OX1480" s="45"/>
      <c r="OY1480" s="45"/>
      <c r="OZ1480" s="45"/>
      <c r="PA1480" s="45"/>
      <c r="PB1480" s="45"/>
      <c r="PC1480" s="45"/>
      <c r="PD1480" s="45"/>
      <c r="PE1480" s="45"/>
      <c r="PF1480" s="45"/>
      <c r="PG1480" s="45"/>
      <c r="PH1480" s="45"/>
      <c r="PI1480" s="45"/>
      <c r="PJ1480" s="45"/>
      <c r="PK1480" s="45"/>
      <c r="PL1480" s="45"/>
      <c r="PM1480" s="45"/>
      <c r="PN1480" s="45"/>
      <c r="PO1480" s="45"/>
      <c r="PP1480" s="45"/>
      <c r="PQ1480" s="45"/>
      <c r="PR1480" s="45"/>
      <c r="PS1480" s="45"/>
      <c r="PT1480" s="45"/>
      <c r="PU1480" s="45"/>
      <c r="PV1480" s="45"/>
      <c r="PW1480" s="45"/>
      <c r="PX1480" s="45"/>
      <c r="PY1480" s="45"/>
      <c r="PZ1480" s="45"/>
      <c r="QA1480" s="45"/>
      <c r="QB1480" s="45"/>
      <c r="QC1480" s="45"/>
      <c r="QD1480" s="45"/>
      <c r="QE1480" s="45"/>
      <c r="QF1480" s="45"/>
      <c r="QG1480" s="45"/>
      <c r="QH1480" s="45"/>
      <c r="QI1480" s="45"/>
      <c r="QJ1480" s="45"/>
      <c r="QK1480" s="45"/>
      <c r="QL1480" s="45"/>
      <c r="QM1480" s="45"/>
      <c r="QN1480" s="45"/>
      <c r="QO1480" s="45"/>
      <c r="QP1480" s="45"/>
      <c r="QQ1480" s="45"/>
      <c r="QR1480" s="45"/>
      <c r="QS1480" s="45"/>
      <c r="QT1480" s="45"/>
      <c r="QU1480" s="45"/>
      <c r="QV1480" s="45"/>
      <c r="QW1480" s="45"/>
      <c r="QX1480" s="45"/>
      <c r="QY1480" s="45"/>
      <c r="QZ1480" s="45"/>
      <c r="RA1480" s="45"/>
      <c r="RB1480" s="45"/>
      <c r="RC1480" s="45"/>
      <c r="RD1480" s="45"/>
    </row>
    <row r="1481" spans="3:472" s="40" customFormat="1" x14ac:dyDescent="0.25">
      <c r="C1481" s="41"/>
      <c r="D1481" s="42"/>
      <c r="E1481" s="46"/>
      <c r="F1481" s="38"/>
      <c r="G1481" s="38"/>
      <c r="H1481" s="38"/>
      <c r="I1481" s="38"/>
      <c r="J1481" s="38"/>
      <c r="K1481" s="38"/>
      <c r="L1481" s="38"/>
      <c r="M1481" s="38"/>
      <c r="N1481" s="38"/>
      <c r="P1481" s="42"/>
      <c r="Q1481" s="38"/>
      <c r="R1481" s="38"/>
      <c r="S1481" s="38"/>
      <c r="T1481" s="47"/>
      <c r="U1481" s="43"/>
      <c r="V1481" s="123"/>
      <c r="W1481" s="123"/>
      <c r="X1481" s="124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78"/>
      <c r="AI1481" s="25"/>
      <c r="AJ1481" s="45"/>
      <c r="AK1481" s="45"/>
      <c r="AL1481" s="45"/>
      <c r="AM1481" s="45"/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5"/>
      <c r="AY1481" s="45"/>
      <c r="AZ1481" s="45"/>
      <c r="BA1481" s="45"/>
      <c r="BB1481" s="45"/>
      <c r="BC1481" s="45"/>
      <c r="BD1481" s="45"/>
      <c r="BE1481" s="45"/>
      <c r="BF1481" s="45"/>
      <c r="BG1481" s="45"/>
      <c r="BH1481" s="45"/>
      <c r="BI1481" s="45"/>
      <c r="BJ1481" s="45"/>
      <c r="BK1481" s="45"/>
      <c r="BL1481" s="45"/>
      <c r="BM1481" s="45"/>
      <c r="BN1481" s="45"/>
      <c r="BO1481" s="45"/>
      <c r="BP1481" s="45"/>
      <c r="BQ1481" s="45"/>
      <c r="BR1481" s="45"/>
      <c r="BS1481" s="45"/>
      <c r="BT1481" s="45"/>
      <c r="BU1481" s="45"/>
      <c r="BV1481" s="45"/>
      <c r="BW1481" s="45"/>
      <c r="BX1481" s="45"/>
      <c r="BY1481" s="45"/>
      <c r="BZ1481" s="45"/>
      <c r="CA1481" s="45"/>
      <c r="CB1481" s="45"/>
      <c r="CC1481" s="45"/>
      <c r="CD1481" s="45"/>
      <c r="CE1481" s="45"/>
      <c r="CF1481" s="45"/>
      <c r="CG1481" s="45"/>
      <c r="CH1481" s="45"/>
      <c r="CI1481" s="45"/>
      <c r="CJ1481" s="45"/>
      <c r="CK1481" s="45"/>
      <c r="CL1481" s="45"/>
      <c r="CM1481" s="45"/>
      <c r="CN1481" s="45"/>
      <c r="CO1481" s="45"/>
      <c r="CP1481" s="45"/>
      <c r="CQ1481" s="45"/>
      <c r="CR1481" s="45"/>
      <c r="CS1481" s="45"/>
      <c r="CT1481" s="45"/>
      <c r="CU1481" s="45"/>
      <c r="CV1481" s="45"/>
      <c r="CW1481" s="45"/>
      <c r="CX1481" s="45"/>
      <c r="CY1481" s="45"/>
      <c r="CZ1481" s="45"/>
      <c r="DA1481" s="45"/>
      <c r="DB1481" s="45"/>
      <c r="DC1481" s="45"/>
      <c r="DD1481" s="45"/>
      <c r="DE1481" s="45"/>
      <c r="DF1481" s="45"/>
      <c r="DG1481" s="45"/>
      <c r="DH1481" s="45"/>
      <c r="DI1481" s="45"/>
      <c r="DJ1481" s="45"/>
      <c r="DK1481" s="45"/>
      <c r="DL1481" s="45"/>
      <c r="DM1481" s="45"/>
      <c r="DN1481" s="45"/>
      <c r="DO1481" s="45"/>
      <c r="DP1481" s="45"/>
      <c r="DQ1481" s="45"/>
      <c r="DR1481" s="45"/>
      <c r="DS1481" s="45"/>
      <c r="DT1481" s="45"/>
      <c r="DU1481" s="45"/>
      <c r="DV1481" s="45"/>
      <c r="DW1481" s="45"/>
      <c r="DX1481" s="45"/>
      <c r="DY1481" s="45"/>
      <c r="DZ1481" s="45"/>
      <c r="EA1481" s="45"/>
      <c r="EB1481" s="45"/>
      <c r="EC1481" s="45"/>
      <c r="ED1481" s="45"/>
      <c r="EE1481" s="45"/>
      <c r="EF1481" s="45"/>
      <c r="EG1481" s="45"/>
      <c r="EH1481" s="45"/>
      <c r="EI1481" s="45"/>
      <c r="EJ1481" s="45"/>
      <c r="EK1481" s="45"/>
      <c r="EL1481" s="45"/>
      <c r="EM1481" s="45"/>
      <c r="EN1481" s="45"/>
      <c r="EO1481" s="45"/>
      <c r="EP1481" s="45"/>
      <c r="EQ1481" s="45"/>
      <c r="ER1481" s="45"/>
      <c r="ES1481" s="45"/>
      <c r="ET1481" s="45"/>
      <c r="EU1481" s="45"/>
      <c r="EV1481" s="45"/>
      <c r="EW1481" s="45"/>
      <c r="EX1481" s="45"/>
      <c r="EY1481" s="45"/>
      <c r="EZ1481" s="45"/>
      <c r="FA1481" s="45"/>
      <c r="FB1481" s="45"/>
      <c r="FC1481" s="45"/>
      <c r="FD1481" s="45"/>
      <c r="FE1481" s="45"/>
      <c r="FF1481" s="45"/>
      <c r="FG1481" s="45"/>
      <c r="FH1481" s="45"/>
      <c r="FI1481" s="45"/>
      <c r="FJ1481" s="45"/>
      <c r="FK1481" s="45"/>
      <c r="FL1481" s="45"/>
      <c r="FM1481" s="45"/>
      <c r="FN1481" s="45"/>
      <c r="FO1481" s="45"/>
      <c r="FP1481" s="45"/>
      <c r="FQ1481" s="45"/>
      <c r="FR1481" s="45"/>
      <c r="FS1481" s="45"/>
      <c r="FT1481" s="45"/>
      <c r="FU1481" s="45"/>
      <c r="FV1481" s="45"/>
      <c r="FW1481" s="45"/>
      <c r="FX1481" s="45"/>
      <c r="FY1481" s="45"/>
      <c r="FZ1481" s="45"/>
      <c r="GA1481" s="45"/>
      <c r="GB1481" s="45"/>
      <c r="GC1481" s="45"/>
      <c r="GD1481" s="45"/>
      <c r="GE1481" s="45"/>
      <c r="GF1481" s="45"/>
      <c r="GG1481" s="45"/>
      <c r="GH1481" s="45"/>
      <c r="GI1481" s="45"/>
      <c r="GJ1481" s="45"/>
      <c r="GK1481" s="45"/>
      <c r="GL1481" s="45"/>
      <c r="GM1481" s="45"/>
      <c r="GN1481" s="45"/>
      <c r="GO1481" s="45"/>
      <c r="GP1481" s="45"/>
      <c r="GQ1481" s="45"/>
      <c r="GR1481" s="45"/>
      <c r="GS1481" s="45"/>
      <c r="GT1481" s="45"/>
      <c r="GU1481" s="45"/>
      <c r="GV1481" s="45"/>
      <c r="GW1481" s="45"/>
      <c r="GX1481" s="45"/>
      <c r="GY1481" s="45"/>
      <c r="GZ1481" s="45"/>
      <c r="HA1481" s="45"/>
      <c r="HB1481" s="45"/>
      <c r="HC1481" s="45"/>
      <c r="HD1481" s="45"/>
      <c r="HE1481" s="45"/>
      <c r="HF1481" s="45"/>
      <c r="HG1481" s="45"/>
      <c r="HH1481" s="45"/>
      <c r="HI1481" s="45"/>
      <c r="HJ1481" s="45"/>
      <c r="HK1481" s="45"/>
      <c r="HL1481" s="45"/>
      <c r="HM1481" s="45"/>
      <c r="HN1481" s="45"/>
      <c r="HO1481" s="45"/>
      <c r="HP1481" s="45"/>
      <c r="HQ1481" s="45"/>
      <c r="HR1481" s="45"/>
      <c r="HS1481" s="45"/>
      <c r="HT1481" s="45"/>
      <c r="HU1481" s="45"/>
      <c r="HV1481" s="45"/>
      <c r="HW1481" s="45"/>
      <c r="HX1481" s="45"/>
      <c r="HY1481" s="45"/>
      <c r="HZ1481" s="45"/>
      <c r="IA1481" s="45"/>
      <c r="IB1481" s="45"/>
      <c r="IC1481" s="45"/>
      <c r="ID1481" s="45"/>
      <c r="IE1481" s="45"/>
      <c r="IF1481" s="45"/>
      <c r="IG1481" s="45"/>
      <c r="IH1481" s="45"/>
      <c r="II1481" s="45"/>
      <c r="IJ1481" s="45"/>
      <c r="IK1481" s="45"/>
      <c r="IL1481" s="45"/>
      <c r="IM1481" s="45"/>
      <c r="IN1481" s="45"/>
      <c r="IO1481" s="45"/>
      <c r="IP1481" s="45"/>
      <c r="IQ1481" s="45"/>
      <c r="IR1481" s="45"/>
      <c r="IS1481" s="45"/>
      <c r="IT1481" s="45"/>
      <c r="IU1481" s="45"/>
      <c r="IV1481" s="45"/>
      <c r="IW1481" s="45"/>
      <c r="IX1481" s="45"/>
      <c r="IY1481" s="45"/>
      <c r="IZ1481" s="45"/>
      <c r="JA1481" s="45"/>
      <c r="JB1481" s="45"/>
      <c r="JC1481" s="45"/>
      <c r="JD1481" s="45"/>
      <c r="JE1481" s="45"/>
      <c r="JF1481" s="45"/>
      <c r="JG1481" s="45"/>
      <c r="JH1481" s="45"/>
      <c r="JI1481" s="45"/>
      <c r="JJ1481" s="45"/>
      <c r="JK1481" s="45"/>
      <c r="JL1481" s="45"/>
      <c r="JM1481" s="45"/>
      <c r="JN1481" s="45"/>
      <c r="JO1481" s="45"/>
      <c r="JP1481" s="45"/>
      <c r="JQ1481" s="45"/>
      <c r="JR1481" s="45"/>
      <c r="JS1481" s="45"/>
      <c r="JT1481" s="45"/>
      <c r="JU1481" s="45"/>
      <c r="JV1481" s="45"/>
      <c r="JW1481" s="45"/>
      <c r="JX1481" s="45"/>
      <c r="JY1481" s="45"/>
      <c r="JZ1481" s="45"/>
      <c r="KA1481" s="45"/>
      <c r="KB1481" s="45"/>
      <c r="KC1481" s="45"/>
      <c r="KD1481" s="45"/>
      <c r="KE1481" s="45"/>
      <c r="KF1481" s="45"/>
      <c r="KG1481" s="45"/>
      <c r="KH1481" s="45"/>
      <c r="KI1481" s="45"/>
      <c r="KJ1481" s="45"/>
      <c r="KK1481" s="45"/>
      <c r="KL1481" s="45"/>
      <c r="KM1481" s="45"/>
      <c r="KN1481" s="45"/>
      <c r="KO1481" s="45"/>
      <c r="KP1481" s="45"/>
      <c r="KQ1481" s="45"/>
      <c r="KR1481" s="45"/>
      <c r="KS1481" s="45"/>
      <c r="KT1481" s="45"/>
      <c r="KU1481" s="45"/>
      <c r="KV1481" s="45"/>
      <c r="KW1481" s="45"/>
      <c r="KX1481" s="45"/>
      <c r="KY1481" s="45"/>
      <c r="KZ1481" s="45"/>
      <c r="LA1481" s="45"/>
      <c r="LB1481" s="45"/>
      <c r="LC1481" s="45"/>
      <c r="LD1481" s="45"/>
      <c r="LE1481" s="45"/>
      <c r="LF1481" s="45"/>
      <c r="LG1481" s="45"/>
      <c r="LH1481" s="45"/>
      <c r="LI1481" s="45"/>
      <c r="LJ1481" s="45"/>
      <c r="LK1481" s="45"/>
      <c r="LL1481" s="45"/>
      <c r="LM1481" s="45"/>
      <c r="LN1481" s="45"/>
      <c r="LO1481" s="45"/>
      <c r="LP1481" s="45"/>
      <c r="LQ1481" s="45"/>
      <c r="LR1481" s="45"/>
      <c r="LS1481" s="45"/>
      <c r="LT1481" s="45"/>
      <c r="LU1481" s="45"/>
      <c r="LV1481" s="45"/>
      <c r="LW1481" s="45"/>
      <c r="LX1481" s="45"/>
      <c r="LY1481" s="45"/>
      <c r="LZ1481" s="45"/>
      <c r="MA1481" s="45"/>
      <c r="MB1481" s="45"/>
      <c r="MC1481" s="45"/>
      <c r="MD1481" s="45"/>
      <c r="ME1481" s="45"/>
      <c r="MF1481" s="45"/>
      <c r="MG1481" s="45"/>
      <c r="MH1481" s="45"/>
      <c r="MI1481" s="45"/>
      <c r="MJ1481" s="45"/>
      <c r="MK1481" s="45"/>
      <c r="ML1481" s="45"/>
      <c r="MM1481" s="45"/>
      <c r="MN1481" s="45"/>
      <c r="MO1481" s="45"/>
      <c r="MP1481" s="45"/>
      <c r="MQ1481" s="45"/>
      <c r="MR1481" s="45"/>
      <c r="MS1481" s="45"/>
      <c r="MT1481" s="45"/>
      <c r="MU1481" s="45"/>
      <c r="MV1481" s="45"/>
      <c r="MW1481" s="45"/>
      <c r="MX1481" s="45"/>
      <c r="MY1481" s="45"/>
      <c r="MZ1481" s="45"/>
      <c r="NA1481" s="45"/>
      <c r="NB1481" s="45"/>
      <c r="NC1481" s="45"/>
      <c r="ND1481" s="45"/>
      <c r="NE1481" s="45"/>
      <c r="NF1481" s="45"/>
      <c r="NG1481" s="45"/>
      <c r="NH1481" s="45"/>
      <c r="NI1481" s="45"/>
      <c r="NJ1481" s="45"/>
      <c r="NK1481" s="45"/>
      <c r="NL1481" s="45"/>
      <c r="NM1481" s="45"/>
      <c r="NN1481" s="45"/>
      <c r="NO1481" s="45"/>
      <c r="NP1481" s="45"/>
      <c r="NQ1481" s="45"/>
      <c r="NR1481" s="45"/>
      <c r="NS1481" s="45"/>
      <c r="NT1481" s="45"/>
      <c r="NU1481" s="45"/>
      <c r="NV1481" s="45"/>
      <c r="NW1481" s="45"/>
      <c r="NX1481" s="45"/>
      <c r="NY1481" s="45"/>
      <c r="NZ1481" s="45"/>
      <c r="OA1481" s="45"/>
      <c r="OB1481" s="45"/>
      <c r="OC1481" s="45"/>
      <c r="OD1481" s="45"/>
      <c r="OE1481" s="45"/>
      <c r="OF1481" s="45"/>
      <c r="OG1481" s="45"/>
      <c r="OH1481" s="45"/>
      <c r="OI1481" s="45"/>
      <c r="OJ1481" s="45"/>
      <c r="OK1481" s="45"/>
      <c r="OL1481" s="45"/>
      <c r="OM1481" s="45"/>
      <c r="ON1481" s="45"/>
      <c r="OO1481" s="45"/>
      <c r="OP1481" s="45"/>
      <c r="OQ1481" s="45"/>
      <c r="OR1481" s="45"/>
      <c r="OS1481" s="45"/>
      <c r="OT1481" s="45"/>
      <c r="OU1481" s="45"/>
      <c r="OV1481" s="45"/>
      <c r="OW1481" s="45"/>
      <c r="OX1481" s="45"/>
      <c r="OY1481" s="45"/>
      <c r="OZ1481" s="45"/>
      <c r="PA1481" s="45"/>
      <c r="PB1481" s="45"/>
      <c r="PC1481" s="45"/>
      <c r="PD1481" s="45"/>
      <c r="PE1481" s="45"/>
      <c r="PF1481" s="45"/>
      <c r="PG1481" s="45"/>
      <c r="PH1481" s="45"/>
      <c r="PI1481" s="45"/>
      <c r="PJ1481" s="45"/>
      <c r="PK1481" s="45"/>
      <c r="PL1481" s="45"/>
      <c r="PM1481" s="45"/>
      <c r="PN1481" s="45"/>
      <c r="PO1481" s="45"/>
      <c r="PP1481" s="45"/>
      <c r="PQ1481" s="45"/>
      <c r="PR1481" s="45"/>
      <c r="PS1481" s="45"/>
      <c r="PT1481" s="45"/>
      <c r="PU1481" s="45"/>
      <c r="PV1481" s="45"/>
      <c r="PW1481" s="45"/>
      <c r="PX1481" s="45"/>
      <c r="PY1481" s="45"/>
      <c r="PZ1481" s="45"/>
      <c r="QA1481" s="45"/>
      <c r="QB1481" s="45"/>
      <c r="QC1481" s="45"/>
      <c r="QD1481" s="45"/>
      <c r="QE1481" s="45"/>
      <c r="QF1481" s="45"/>
      <c r="QG1481" s="45"/>
      <c r="QH1481" s="45"/>
      <c r="QI1481" s="45"/>
      <c r="QJ1481" s="45"/>
      <c r="QK1481" s="45"/>
      <c r="QL1481" s="45"/>
      <c r="QM1481" s="45"/>
      <c r="QN1481" s="45"/>
      <c r="QO1481" s="45"/>
      <c r="QP1481" s="45"/>
      <c r="QQ1481" s="45"/>
      <c r="QR1481" s="45"/>
      <c r="QS1481" s="45"/>
      <c r="QT1481" s="45"/>
      <c r="QU1481" s="45"/>
      <c r="QV1481" s="45"/>
      <c r="QW1481" s="45"/>
      <c r="QX1481" s="45"/>
      <c r="QY1481" s="45"/>
      <c r="QZ1481" s="45"/>
      <c r="RA1481" s="45"/>
      <c r="RB1481" s="45"/>
      <c r="RC1481" s="45"/>
      <c r="RD1481" s="45"/>
    </row>
    <row r="1482" spans="3:472" s="40" customFormat="1" x14ac:dyDescent="0.25">
      <c r="C1482" s="41"/>
      <c r="D1482" s="42"/>
      <c r="E1482" s="46"/>
      <c r="F1482" s="38"/>
      <c r="G1482" s="38"/>
      <c r="H1482" s="38"/>
      <c r="I1482" s="38"/>
      <c r="J1482" s="38"/>
      <c r="K1482" s="38"/>
      <c r="L1482" s="38"/>
      <c r="M1482" s="38"/>
      <c r="N1482" s="38"/>
      <c r="P1482" s="42"/>
      <c r="Q1482" s="38"/>
      <c r="R1482" s="38"/>
      <c r="S1482" s="38"/>
      <c r="T1482" s="47"/>
      <c r="U1482" s="43"/>
      <c r="V1482" s="123"/>
      <c r="W1482" s="123"/>
      <c r="X1482" s="124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78"/>
      <c r="AI1482" s="25"/>
      <c r="AJ1482" s="45"/>
      <c r="AK1482" s="45"/>
      <c r="AL1482" s="45"/>
      <c r="AM1482" s="45"/>
      <c r="AN1482" s="45"/>
      <c r="AO1482" s="45"/>
      <c r="AP1482" s="45"/>
      <c r="AQ1482" s="45"/>
      <c r="AR1482" s="45"/>
      <c r="AS1482" s="45"/>
      <c r="AT1482" s="45"/>
      <c r="AU1482" s="45"/>
      <c r="AV1482" s="45"/>
      <c r="AW1482" s="45"/>
      <c r="AX1482" s="45"/>
      <c r="AY1482" s="45"/>
      <c r="AZ1482" s="45"/>
      <c r="BA1482" s="45"/>
      <c r="BB1482" s="45"/>
      <c r="BC1482" s="45"/>
      <c r="BD1482" s="45"/>
      <c r="BE1482" s="45"/>
      <c r="BF1482" s="45"/>
      <c r="BG1482" s="45"/>
      <c r="BH1482" s="45"/>
      <c r="BI1482" s="45"/>
      <c r="BJ1482" s="45"/>
      <c r="BK1482" s="45"/>
      <c r="BL1482" s="45"/>
      <c r="BM1482" s="45"/>
      <c r="BN1482" s="45"/>
      <c r="BO1482" s="45"/>
      <c r="BP1482" s="45"/>
      <c r="BQ1482" s="45"/>
      <c r="BR1482" s="45"/>
      <c r="BS1482" s="45"/>
      <c r="BT1482" s="45"/>
      <c r="BU1482" s="45"/>
      <c r="BV1482" s="45"/>
      <c r="BW1482" s="45"/>
      <c r="BX1482" s="45"/>
      <c r="BY1482" s="45"/>
      <c r="BZ1482" s="45"/>
      <c r="CA1482" s="45"/>
      <c r="CB1482" s="45"/>
      <c r="CC1482" s="45"/>
      <c r="CD1482" s="45"/>
      <c r="CE1482" s="45"/>
      <c r="CF1482" s="45"/>
      <c r="CG1482" s="45"/>
      <c r="CH1482" s="45"/>
      <c r="CI1482" s="45"/>
      <c r="CJ1482" s="45"/>
      <c r="CK1482" s="45"/>
      <c r="CL1482" s="45"/>
      <c r="CM1482" s="45"/>
      <c r="CN1482" s="45"/>
      <c r="CO1482" s="45"/>
      <c r="CP1482" s="45"/>
      <c r="CQ1482" s="45"/>
      <c r="CR1482" s="45"/>
      <c r="CS1482" s="45"/>
      <c r="CT1482" s="45"/>
      <c r="CU1482" s="45"/>
      <c r="CV1482" s="45"/>
      <c r="CW1482" s="45"/>
      <c r="CX1482" s="45"/>
      <c r="CY1482" s="45"/>
      <c r="CZ1482" s="45"/>
      <c r="DA1482" s="45"/>
      <c r="DB1482" s="45"/>
      <c r="DC1482" s="45"/>
      <c r="DD1482" s="45"/>
      <c r="DE1482" s="45"/>
      <c r="DF1482" s="45"/>
      <c r="DG1482" s="45"/>
      <c r="DH1482" s="45"/>
      <c r="DI1482" s="45"/>
      <c r="DJ1482" s="45"/>
      <c r="DK1482" s="45"/>
      <c r="DL1482" s="45"/>
      <c r="DM1482" s="45"/>
      <c r="DN1482" s="45"/>
      <c r="DO1482" s="45"/>
      <c r="DP1482" s="45"/>
      <c r="DQ1482" s="45"/>
      <c r="DR1482" s="45"/>
      <c r="DS1482" s="45"/>
      <c r="DT1482" s="45"/>
      <c r="DU1482" s="45"/>
      <c r="DV1482" s="45"/>
      <c r="DW1482" s="45"/>
      <c r="DX1482" s="45"/>
      <c r="DY1482" s="45"/>
      <c r="DZ1482" s="45"/>
      <c r="EA1482" s="45"/>
      <c r="EB1482" s="45"/>
      <c r="EC1482" s="45"/>
      <c r="ED1482" s="45"/>
      <c r="EE1482" s="45"/>
      <c r="EF1482" s="45"/>
      <c r="EG1482" s="45"/>
      <c r="EH1482" s="45"/>
      <c r="EI1482" s="45"/>
      <c r="EJ1482" s="45"/>
      <c r="EK1482" s="45"/>
      <c r="EL1482" s="45"/>
      <c r="EM1482" s="45"/>
      <c r="EN1482" s="45"/>
      <c r="EO1482" s="45"/>
      <c r="EP1482" s="45"/>
      <c r="EQ1482" s="45"/>
      <c r="ER1482" s="45"/>
      <c r="ES1482" s="45"/>
      <c r="ET1482" s="45"/>
      <c r="EU1482" s="45"/>
      <c r="EV1482" s="45"/>
      <c r="EW1482" s="45"/>
      <c r="EX1482" s="45"/>
      <c r="EY1482" s="45"/>
      <c r="EZ1482" s="45"/>
      <c r="FA1482" s="45"/>
      <c r="FB1482" s="45"/>
      <c r="FC1482" s="45"/>
      <c r="FD1482" s="45"/>
      <c r="FE1482" s="45"/>
      <c r="FF1482" s="45"/>
      <c r="FG1482" s="45"/>
      <c r="FH1482" s="45"/>
      <c r="FI1482" s="45"/>
      <c r="FJ1482" s="45"/>
      <c r="FK1482" s="45"/>
      <c r="FL1482" s="45"/>
      <c r="FM1482" s="45"/>
      <c r="FN1482" s="45"/>
      <c r="FO1482" s="45"/>
      <c r="FP1482" s="45"/>
      <c r="FQ1482" s="45"/>
      <c r="FR1482" s="45"/>
      <c r="FS1482" s="45"/>
      <c r="FT1482" s="45"/>
      <c r="FU1482" s="45"/>
      <c r="FV1482" s="45"/>
      <c r="FW1482" s="45"/>
      <c r="FX1482" s="45"/>
      <c r="FY1482" s="45"/>
      <c r="FZ1482" s="45"/>
      <c r="GA1482" s="45"/>
      <c r="GB1482" s="45"/>
      <c r="GC1482" s="45"/>
      <c r="GD1482" s="45"/>
      <c r="GE1482" s="45"/>
      <c r="GF1482" s="45"/>
      <c r="GG1482" s="45"/>
      <c r="GH1482" s="45"/>
      <c r="GI1482" s="45"/>
      <c r="GJ1482" s="45"/>
      <c r="GK1482" s="45"/>
      <c r="GL1482" s="45"/>
      <c r="GM1482" s="45"/>
      <c r="GN1482" s="45"/>
      <c r="GO1482" s="45"/>
      <c r="GP1482" s="45"/>
      <c r="GQ1482" s="45"/>
      <c r="GR1482" s="45"/>
      <c r="GS1482" s="45"/>
      <c r="GT1482" s="45"/>
      <c r="GU1482" s="45"/>
      <c r="GV1482" s="45"/>
      <c r="GW1482" s="45"/>
      <c r="GX1482" s="45"/>
      <c r="GY1482" s="45"/>
      <c r="GZ1482" s="45"/>
      <c r="HA1482" s="45"/>
      <c r="HB1482" s="45"/>
      <c r="HC1482" s="45"/>
      <c r="HD1482" s="45"/>
      <c r="HE1482" s="45"/>
      <c r="HF1482" s="45"/>
      <c r="HG1482" s="45"/>
      <c r="HH1482" s="45"/>
      <c r="HI1482" s="45"/>
      <c r="HJ1482" s="45"/>
      <c r="HK1482" s="45"/>
      <c r="HL1482" s="45"/>
      <c r="HM1482" s="45"/>
      <c r="HN1482" s="45"/>
      <c r="HO1482" s="45"/>
      <c r="HP1482" s="45"/>
      <c r="HQ1482" s="45"/>
      <c r="HR1482" s="45"/>
      <c r="HS1482" s="45"/>
      <c r="HT1482" s="45"/>
      <c r="HU1482" s="45"/>
      <c r="HV1482" s="45"/>
      <c r="HW1482" s="45"/>
      <c r="HX1482" s="45"/>
      <c r="HY1482" s="45"/>
      <c r="HZ1482" s="45"/>
      <c r="IA1482" s="45"/>
      <c r="IB1482" s="45"/>
      <c r="IC1482" s="45"/>
      <c r="ID1482" s="45"/>
      <c r="IE1482" s="45"/>
      <c r="IF1482" s="45"/>
      <c r="IG1482" s="45"/>
      <c r="IH1482" s="45"/>
      <c r="II1482" s="45"/>
      <c r="IJ1482" s="45"/>
      <c r="IK1482" s="45"/>
      <c r="IL1482" s="45"/>
      <c r="IM1482" s="45"/>
      <c r="IN1482" s="45"/>
      <c r="IO1482" s="45"/>
      <c r="IP1482" s="45"/>
      <c r="IQ1482" s="45"/>
      <c r="IR1482" s="45"/>
      <c r="IS1482" s="45"/>
      <c r="IT1482" s="45"/>
      <c r="IU1482" s="45"/>
      <c r="IV1482" s="45"/>
      <c r="IW1482" s="45"/>
      <c r="IX1482" s="45"/>
      <c r="IY1482" s="45"/>
      <c r="IZ1482" s="45"/>
      <c r="JA1482" s="45"/>
      <c r="JB1482" s="45"/>
      <c r="JC1482" s="45"/>
      <c r="JD1482" s="45"/>
      <c r="JE1482" s="45"/>
      <c r="JF1482" s="45"/>
      <c r="JG1482" s="45"/>
      <c r="JH1482" s="45"/>
      <c r="JI1482" s="45"/>
      <c r="JJ1482" s="45"/>
      <c r="JK1482" s="45"/>
      <c r="JL1482" s="45"/>
      <c r="JM1482" s="45"/>
      <c r="JN1482" s="45"/>
      <c r="JO1482" s="45"/>
      <c r="JP1482" s="45"/>
      <c r="JQ1482" s="45"/>
      <c r="JR1482" s="45"/>
      <c r="JS1482" s="45"/>
      <c r="JT1482" s="45"/>
      <c r="JU1482" s="45"/>
      <c r="JV1482" s="45"/>
      <c r="JW1482" s="45"/>
      <c r="JX1482" s="45"/>
      <c r="JY1482" s="45"/>
      <c r="JZ1482" s="45"/>
      <c r="KA1482" s="45"/>
      <c r="KB1482" s="45"/>
      <c r="KC1482" s="45"/>
      <c r="KD1482" s="45"/>
      <c r="KE1482" s="45"/>
      <c r="KF1482" s="45"/>
      <c r="KG1482" s="45"/>
      <c r="KH1482" s="45"/>
      <c r="KI1482" s="45"/>
      <c r="KJ1482" s="45"/>
      <c r="KK1482" s="45"/>
      <c r="KL1482" s="45"/>
      <c r="KM1482" s="45"/>
      <c r="KN1482" s="45"/>
      <c r="KO1482" s="45"/>
      <c r="KP1482" s="45"/>
      <c r="KQ1482" s="45"/>
      <c r="KR1482" s="45"/>
      <c r="KS1482" s="45"/>
      <c r="KT1482" s="45"/>
      <c r="KU1482" s="45"/>
      <c r="KV1482" s="45"/>
      <c r="KW1482" s="45"/>
      <c r="KX1482" s="45"/>
      <c r="KY1482" s="45"/>
      <c r="KZ1482" s="45"/>
      <c r="LA1482" s="45"/>
      <c r="LB1482" s="45"/>
      <c r="LC1482" s="45"/>
      <c r="LD1482" s="45"/>
      <c r="LE1482" s="45"/>
      <c r="LF1482" s="45"/>
      <c r="LG1482" s="45"/>
      <c r="LH1482" s="45"/>
      <c r="LI1482" s="45"/>
      <c r="LJ1482" s="45"/>
      <c r="LK1482" s="45"/>
      <c r="LL1482" s="45"/>
      <c r="LM1482" s="45"/>
      <c r="LN1482" s="45"/>
      <c r="LO1482" s="45"/>
      <c r="LP1482" s="45"/>
      <c r="LQ1482" s="45"/>
      <c r="LR1482" s="45"/>
      <c r="LS1482" s="45"/>
      <c r="LT1482" s="45"/>
      <c r="LU1482" s="45"/>
      <c r="LV1482" s="45"/>
      <c r="LW1482" s="45"/>
      <c r="LX1482" s="45"/>
      <c r="LY1482" s="45"/>
      <c r="LZ1482" s="45"/>
      <c r="MA1482" s="45"/>
      <c r="MB1482" s="45"/>
      <c r="MC1482" s="45"/>
      <c r="MD1482" s="45"/>
      <c r="ME1482" s="45"/>
      <c r="MF1482" s="45"/>
      <c r="MG1482" s="45"/>
      <c r="MH1482" s="45"/>
      <c r="MI1482" s="45"/>
      <c r="MJ1482" s="45"/>
      <c r="MK1482" s="45"/>
      <c r="ML1482" s="45"/>
      <c r="MM1482" s="45"/>
      <c r="MN1482" s="45"/>
      <c r="MO1482" s="45"/>
      <c r="MP1482" s="45"/>
      <c r="MQ1482" s="45"/>
      <c r="MR1482" s="45"/>
      <c r="MS1482" s="45"/>
      <c r="MT1482" s="45"/>
      <c r="MU1482" s="45"/>
      <c r="MV1482" s="45"/>
      <c r="MW1482" s="45"/>
      <c r="MX1482" s="45"/>
      <c r="MY1482" s="45"/>
      <c r="MZ1482" s="45"/>
      <c r="NA1482" s="45"/>
      <c r="NB1482" s="45"/>
      <c r="NC1482" s="45"/>
      <c r="ND1482" s="45"/>
      <c r="NE1482" s="45"/>
      <c r="NF1482" s="45"/>
      <c r="NG1482" s="45"/>
      <c r="NH1482" s="45"/>
      <c r="NI1482" s="45"/>
      <c r="NJ1482" s="45"/>
      <c r="NK1482" s="45"/>
      <c r="NL1482" s="45"/>
      <c r="NM1482" s="45"/>
      <c r="NN1482" s="45"/>
      <c r="NO1482" s="45"/>
      <c r="NP1482" s="45"/>
      <c r="NQ1482" s="45"/>
      <c r="NR1482" s="45"/>
      <c r="NS1482" s="45"/>
      <c r="NT1482" s="45"/>
      <c r="NU1482" s="45"/>
      <c r="NV1482" s="45"/>
      <c r="NW1482" s="45"/>
      <c r="NX1482" s="45"/>
      <c r="NY1482" s="45"/>
      <c r="NZ1482" s="45"/>
      <c r="OA1482" s="45"/>
      <c r="OB1482" s="45"/>
      <c r="OC1482" s="45"/>
      <c r="OD1482" s="45"/>
      <c r="OE1482" s="45"/>
      <c r="OF1482" s="45"/>
      <c r="OG1482" s="45"/>
      <c r="OH1482" s="45"/>
      <c r="OI1482" s="45"/>
      <c r="OJ1482" s="45"/>
      <c r="OK1482" s="45"/>
      <c r="OL1482" s="45"/>
      <c r="OM1482" s="45"/>
      <c r="ON1482" s="45"/>
      <c r="OO1482" s="45"/>
      <c r="OP1482" s="45"/>
      <c r="OQ1482" s="45"/>
      <c r="OR1482" s="45"/>
      <c r="OS1482" s="45"/>
      <c r="OT1482" s="45"/>
      <c r="OU1482" s="45"/>
      <c r="OV1482" s="45"/>
      <c r="OW1482" s="45"/>
      <c r="OX1482" s="45"/>
      <c r="OY1482" s="45"/>
      <c r="OZ1482" s="45"/>
      <c r="PA1482" s="45"/>
      <c r="PB1482" s="45"/>
      <c r="PC1482" s="45"/>
      <c r="PD1482" s="45"/>
      <c r="PE1482" s="45"/>
      <c r="PF1482" s="45"/>
      <c r="PG1482" s="45"/>
      <c r="PH1482" s="45"/>
      <c r="PI1482" s="45"/>
      <c r="PJ1482" s="45"/>
      <c r="PK1482" s="45"/>
      <c r="PL1482" s="45"/>
      <c r="PM1482" s="45"/>
      <c r="PN1482" s="45"/>
      <c r="PO1482" s="45"/>
      <c r="PP1482" s="45"/>
      <c r="PQ1482" s="45"/>
      <c r="PR1482" s="45"/>
      <c r="PS1482" s="45"/>
      <c r="PT1482" s="45"/>
      <c r="PU1482" s="45"/>
      <c r="PV1482" s="45"/>
      <c r="PW1482" s="45"/>
      <c r="PX1482" s="45"/>
      <c r="PY1482" s="45"/>
      <c r="PZ1482" s="45"/>
      <c r="QA1482" s="45"/>
      <c r="QB1482" s="45"/>
      <c r="QC1482" s="45"/>
      <c r="QD1482" s="45"/>
      <c r="QE1482" s="45"/>
      <c r="QF1482" s="45"/>
      <c r="QG1482" s="45"/>
      <c r="QH1482" s="45"/>
      <c r="QI1482" s="45"/>
      <c r="QJ1482" s="45"/>
      <c r="QK1482" s="45"/>
      <c r="QL1482" s="45"/>
      <c r="QM1482" s="45"/>
      <c r="QN1482" s="45"/>
      <c r="QO1482" s="45"/>
      <c r="QP1482" s="45"/>
      <c r="QQ1482" s="45"/>
      <c r="QR1482" s="45"/>
      <c r="QS1482" s="45"/>
      <c r="QT1482" s="45"/>
      <c r="QU1482" s="45"/>
      <c r="QV1482" s="45"/>
      <c r="QW1482" s="45"/>
      <c r="QX1482" s="45"/>
      <c r="QY1482" s="45"/>
      <c r="QZ1482" s="45"/>
      <c r="RA1482" s="45"/>
      <c r="RB1482" s="45"/>
      <c r="RC1482" s="45"/>
      <c r="RD1482" s="45"/>
    </row>
    <row r="1483" spans="3:472" s="40" customFormat="1" x14ac:dyDescent="0.25">
      <c r="C1483" s="41"/>
      <c r="D1483" s="42"/>
      <c r="E1483" s="46"/>
      <c r="F1483" s="38"/>
      <c r="G1483" s="38"/>
      <c r="H1483" s="38"/>
      <c r="I1483" s="38"/>
      <c r="J1483" s="38"/>
      <c r="K1483" s="38"/>
      <c r="L1483" s="38"/>
      <c r="M1483" s="38"/>
      <c r="N1483" s="38"/>
      <c r="P1483" s="42"/>
      <c r="Q1483" s="38"/>
      <c r="R1483" s="38"/>
      <c r="S1483" s="38"/>
      <c r="T1483" s="47"/>
      <c r="U1483" s="43"/>
      <c r="V1483" s="123"/>
      <c r="W1483" s="123"/>
      <c r="X1483" s="124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78"/>
      <c r="AI1483" s="2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/>
      <c r="AZ1483" s="45"/>
      <c r="BA1483" s="45"/>
      <c r="BB1483" s="45"/>
      <c r="BC1483" s="45"/>
      <c r="BD1483" s="45"/>
      <c r="BE1483" s="45"/>
      <c r="BF1483" s="45"/>
      <c r="BG1483" s="45"/>
      <c r="BH1483" s="45"/>
      <c r="BI1483" s="45"/>
      <c r="BJ1483" s="45"/>
      <c r="BK1483" s="45"/>
      <c r="BL1483" s="45"/>
      <c r="BM1483" s="45"/>
      <c r="BN1483" s="45"/>
      <c r="BO1483" s="45"/>
      <c r="BP1483" s="45"/>
      <c r="BQ1483" s="45"/>
      <c r="BR1483" s="45"/>
      <c r="BS1483" s="45"/>
      <c r="BT1483" s="45"/>
      <c r="BU1483" s="45"/>
      <c r="BV1483" s="45"/>
      <c r="BW1483" s="45"/>
      <c r="BX1483" s="45"/>
      <c r="BY1483" s="45"/>
      <c r="BZ1483" s="45"/>
      <c r="CA1483" s="45"/>
      <c r="CB1483" s="45"/>
      <c r="CC1483" s="45"/>
      <c r="CD1483" s="45"/>
      <c r="CE1483" s="45"/>
      <c r="CF1483" s="45"/>
      <c r="CG1483" s="45"/>
      <c r="CH1483" s="45"/>
      <c r="CI1483" s="45"/>
      <c r="CJ1483" s="45"/>
      <c r="CK1483" s="45"/>
      <c r="CL1483" s="45"/>
      <c r="CM1483" s="45"/>
      <c r="CN1483" s="45"/>
      <c r="CO1483" s="45"/>
      <c r="CP1483" s="45"/>
      <c r="CQ1483" s="45"/>
      <c r="CR1483" s="45"/>
      <c r="CS1483" s="45"/>
      <c r="CT1483" s="45"/>
      <c r="CU1483" s="45"/>
      <c r="CV1483" s="45"/>
      <c r="CW1483" s="45"/>
      <c r="CX1483" s="45"/>
      <c r="CY1483" s="45"/>
      <c r="CZ1483" s="45"/>
      <c r="DA1483" s="45"/>
      <c r="DB1483" s="45"/>
      <c r="DC1483" s="45"/>
      <c r="DD1483" s="45"/>
      <c r="DE1483" s="45"/>
      <c r="DF1483" s="45"/>
      <c r="DG1483" s="45"/>
      <c r="DH1483" s="45"/>
      <c r="DI1483" s="45"/>
      <c r="DJ1483" s="45"/>
      <c r="DK1483" s="45"/>
      <c r="DL1483" s="45"/>
      <c r="DM1483" s="45"/>
      <c r="DN1483" s="45"/>
      <c r="DO1483" s="45"/>
      <c r="DP1483" s="45"/>
      <c r="DQ1483" s="45"/>
      <c r="DR1483" s="45"/>
      <c r="DS1483" s="45"/>
      <c r="DT1483" s="45"/>
      <c r="DU1483" s="45"/>
      <c r="DV1483" s="45"/>
      <c r="DW1483" s="45"/>
      <c r="DX1483" s="45"/>
      <c r="DY1483" s="45"/>
      <c r="DZ1483" s="45"/>
      <c r="EA1483" s="45"/>
      <c r="EB1483" s="45"/>
      <c r="EC1483" s="45"/>
      <c r="ED1483" s="45"/>
      <c r="EE1483" s="45"/>
      <c r="EF1483" s="45"/>
      <c r="EG1483" s="45"/>
      <c r="EH1483" s="45"/>
      <c r="EI1483" s="45"/>
      <c r="EJ1483" s="45"/>
      <c r="EK1483" s="45"/>
      <c r="EL1483" s="45"/>
      <c r="EM1483" s="45"/>
      <c r="EN1483" s="45"/>
      <c r="EO1483" s="45"/>
      <c r="EP1483" s="45"/>
      <c r="EQ1483" s="45"/>
      <c r="ER1483" s="45"/>
      <c r="ES1483" s="45"/>
      <c r="ET1483" s="45"/>
      <c r="EU1483" s="45"/>
      <c r="EV1483" s="45"/>
      <c r="EW1483" s="45"/>
      <c r="EX1483" s="45"/>
      <c r="EY1483" s="45"/>
      <c r="EZ1483" s="45"/>
      <c r="FA1483" s="45"/>
      <c r="FB1483" s="45"/>
      <c r="FC1483" s="45"/>
      <c r="FD1483" s="45"/>
      <c r="FE1483" s="45"/>
      <c r="FF1483" s="45"/>
      <c r="FG1483" s="45"/>
      <c r="FH1483" s="45"/>
      <c r="FI1483" s="45"/>
      <c r="FJ1483" s="45"/>
      <c r="FK1483" s="45"/>
      <c r="FL1483" s="45"/>
      <c r="FM1483" s="45"/>
      <c r="FN1483" s="45"/>
      <c r="FO1483" s="45"/>
      <c r="FP1483" s="45"/>
      <c r="FQ1483" s="45"/>
      <c r="FR1483" s="45"/>
      <c r="FS1483" s="45"/>
      <c r="FT1483" s="45"/>
      <c r="FU1483" s="45"/>
      <c r="FV1483" s="45"/>
      <c r="FW1483" s="45"/>
      <c r="FX1483" s="45"/>
      <c r="FY1483" s="45"/>
      <c r="FZ1483" s="45"/>
      <c r="GA1483" s="45"/>
      <c r="GB1483" s="45"/>
      <c r="GC1483" s="45"/>
      <c r="GD1483" s="45"/>
      <c r="GE1483" s="45"/>
      <c r="GF1483" s="45"/>
      <c r="GG1483" s="45"/>
      <c r="GH1483" s="45"/>
      <c r="GI1483" s="45"/>
      <c r="GJ1483" s="45"/>
      <c r="GK1483" s="45"/>
      <c r="GL1483" s="45"/>
      <c r="GM1483" s="45"/>
      <c r="GN1483" s="45"/>
      <c r="GO1483" s="45"/>
      <c r="GP1483" s="45"/>
      <c r="GQ1483" s="45"/>
      <c r="GR1483" s="45"/>
      <c r="GS1483" s="45"/>
      <c r="GT1483" s="45"/>
      <c r="GU1483" s="45"/>
      <c r="GV1483" s="45"/>
      <c r="GW1483" s="45"/>
      <c r="GX1483" s="45"/>
      <c r="GY1483" s="45"/>
      <c r="GZ1483" s="45"/>
      <c r="HA1483" s="45"/>
      <c r="HB1483" s="45"/>
      <c r="HC1483" s="45"/>
      <c r="HD1483" s="45"/>
      <c r="HE1483" s="45"/>
      <c r="HF1483" s="45"/>
      <c r="HG1483" s="45"/>
      <c r="HH1483" s="45"/>
      <c r="HI1483" s="45"/>
      <c r="HJ1483" s="45"/>
      <c r="HK1483" s="45"/>
      <c r="HL1483" s="45"/>
      <c r="HM1483" s="45"/>
      <c r="HN1483" s="45"/>
      <c r="HO1483" s="45"/>
      <c r="HP1483" s="45"/>
      <c r="HQ1483" s="45"/>
      <c r="HR1483" s="45"/>
      <c r="HS1483" s="45"/>
      <c r="HT1483" s="45"/>
      <c r="HU1483" s="45"/>
      <c r="HV1483" s="45"/>
      <c r="HW1483" s="45"/>
      <c r="HX1483" s="45"/>
      <c r="HY1483" s="45"/>
      <c r="HZ1483" s="45"/>
      <c r="IA1483" s="45"/>
      <c r="IB1483" s="45"/>
      <c r="IC1483" s="45"/>
      <c r="ID1483" s="45"/>
      <c r="IE1483" s="45"/>
      <c r="IF1483" s="45"/>
      <c r="IG1483" s="45"/>
      <c r="IH1483" s="45"/>
      <c r="II1483" s="45"/>
      <c r="IJ1483" s="45"/>
      <c r="IK1483" s="45"/>
      <c r="IL1483" s="45"/>
      <c r="IM1483" s="45"/>
      <c r="IN1483" s="45"/>
      <c r="IO1483" s="45"/>
      <c r="IP1483" s="45"/>
      <c r="IQ1483" s="45"/>
      <c r="IR1483" s="45"/>
      <c r="IS1483" s="45"/>
      <c r="IT1483" s="45"/>
      <c r="IU1483" s="45"/>
      <c r="IV1483" s="45"/>
      <c r="IW1483" s="45"/>
      <c r="IX1483" s="45"/>
      <c r="IY1483" s="45"/>
      <c r="IZ1483" s="45"/>
      <c r="JA1483" s="45"/>
      <c r="JB1483" s="45"/>
      <c r="JC1483" s="45"/>
      <c r="JD1483" s="45"/>
      <c r="JE1483" s="45"/>
      <c r="JF1483" s="45"/>
      <c r="JG1483" s="45"/>
      <c r="JH1483" s="45"/>
      <c r="JI1483" s="45"/>
      <c r="JJ1483" s="45"/>
      <c r="JK1483" s="45"/>
      <c r="JL1483" s="45"/>
      <c r="JM1483" s="45"/>
      <c r="JN1483" s="45"/>
      <c r="JO1483" s="45"/>
      <c r="JP1483" s="45"/>
      <c r="JQ1483" s="45"/>
      <c r="JR1483" s="45"/>
      <c r="JS1483" s="45"/>
      <c r="JT1483" s="45"/>
      <c r="JU1483" s="45"/>
      <c r="JV1483" s="45"/>
      <c r="JW1483" s="45"/>
      <c r="JX1483" s="45"/>
      <c r="JY1483" s="45"/>
      <c r="JZ1483" s="45"/>
      <c r="KA1483" s="45"/>
      <c r="KB1483" s="45"/>
      <c r="KC1483" s="45"/>
      <c r="KD1483" s="45"/>
      <c r="KE1483" s="45"/>
      <c r="KF1483" s="45"/>
      <c r="KG1483" s="45"/>
      <c r="KH1483" s="45"/>
      <c r="KI1483" s="45"/>
      <c r="KJ1483" s="45"/>
      <c r="KK1483" s="45"/>
      <c r="KL1483" s="45"/>
      <c r="KM1483" s="45"/>
      <c r="KN1483" s="45"/>
      <c r="KO1483" s="45"/>
      <c r="KP1483" s="45"/>
      <c r="KQ1483" s="45"/>
      <c r="KR1483" s="45"/>
      <c r="KS1483" s="45"/>
      <c r="KT1483" s="45"/>
      <c r="KU1483" s="45"/>
      <c r="KV1483" s="45"/>
      <c r="KW1483" s="45"/>
      <c r="KX1483" s="45"/>
      <c r="KY1483" s="45"/>
      <c r="KZ1483" s="45"/>
      <c r="LA1483" s="45"/>
      <c r="LB1483" s="45"/>
      <c r="LC1483" s="45"/>
      <c r="LD1483" s="45"/>
      <c r="LE1483" s="45"/>
      <c r="LF1483" s="45"/>
      <c r="LG1483" s="45"/>
      <c r="LH1483" s="45"/>
      <c r="LI1483" s="45"/>
      <c r="LJ1483" s="45"/>
      <c r="LK1483" s="45"/>
      <c r="LL1483" s="45"/>
      <c r="LM1483" s="45"/>
      <c r="LN1483" s="45"/>
      <c r="LO1483" s="45"/>
      <c r="LP1483" s="45"/>
      <c r="LQ1483" s="45"/>
      <c r="LR1483" s="45"/>
      <c r="LS1483" s="45"/>
      <c r="LT1483" s="45"/>
      <c r="LU1483" s="45"/>
      <c r="LV1483" s="45"/>
      <c r="LW1483" s="45"/>
      <c r="LX1483" s="45"/>
      <c r="LY1483" s="45"/>
      <c r="LZ1483" s="45"/>
      <c r="MA1483" s="45"/>
      <c r="MB1483" s="45"/>
      <c r="MC1483" s="45"/>
      <c r="MD1483" s="45"/>
      <c r="ME1483" s="45"/>
      <c r="MF1483" s="45"/>
      <c r="MG1483" s="45"/>
      <c r="MH1483" s="45"/>
      <c r="MI1483" s="45"/>
      <c r="MJ1483" s="45"/>
      <c r="MK1483" s="45"/>
      <c r="ML1483" s="45"/>
      <c r="MM1483" s="45"/>
      <c r="MN1483" s="45"/>
      <c r="MO1483" s="45"/>
      <c r="MP1483" s="45"/>
      <c r="MQ1483" s="45"/>
      <c r="MR1483" s="45"/>
      <c r="MS1483" s="45"/>
      <c r="MT1483" s="45"/>
      <c r="MU1483" s="45"/>
      <c r="MV1483" s="45"/>
      <c r="MW1483" s="45"/>
      <c r="MX1483" s="45"/>
      <c r="MY1483" s="45"/>
      <c r="MZ1483" s="45"/>
      <c r="NA1483" s="45"/>
      <c r="NB1483" s="45"/>
      <c r="NC1483" s="45"/>
      <c r="ND1483" s="45"/>
      <c r="NE1483" s="45"/>
      <c r="NF1483" s="45"/>
      <c r="NG1483" s="45"/>
      <c r="NH1483" s="45"/>
      <c r="NI1483" s="45"/>
      <c r="NJ1483" s="45"/>
      <c r="NK1483" s="45"/>
      <c r="NL1483" s="45"/>
      <c r="NM1483" s="45"/>
      <c r="NN1483" s="45"/>
      <c r="NO1483" s="45"/>
      <c r="NP1483" s="45"/>
      <c r="NQ1483" s="45"/>
      <c r="NR1483" s="45"/>
      <c r="NS1483" s="45"/>
      <c r="NT1483" s="45"/>
      <c r="NU1483" s="45"/>
      <c r="NV1483" s="45"/>
      <c r="NW1483" s="45"/>
      <c r="NX1483" s="45"/>
      <c r="NY1483" s="45"/>
      <c r="NZ1483" s="45"/>
      <c r="OA1483" s="45"/>
      <c r="OB1483" s="45"/>
      <c r="OC1483" s="45"/>
      <c r="OD1483" s="45"/>
      <c r="OE1483" s="45"/>
      <c r="OF1483" s="45"/>
      <c r="OG1483" s="45"/>
      <c r="OH1483" s="45"/>
      <c r="OI1483" s="45"/>
      <c r="OJ1483" s="45"/>
      <c r="OK1483" s="45"/>
      <c r="OL1483" s="45"/>
      <c r="OM1483" s="45"/>
      <c r="ON1483" s="45"/>
      <c r="OO1483" s="45"/>
      <c r="OP1483" s="45"/>
      <c r="OQ1483" s="45"/>
      <c r="OR1483" s="45"/>
      <c r="OS1483" s="45"/>
      <c r="OT1483" s="45"/>
      <c r="OU1483" s="45"/>
      <c r="OV1483" s="45"/>
      <c r="OW1483" s="45"/>
      <c r="OX1483" s="45"/>
      <c r="OY1483" s="45"/>
      <c r="OZ1483" s="45"/>
      <c r="PA1483" s="45"/>
      <c r="PB1483" s="45"/>
      <c r="PC1483" s="45"/>
      <c r="PD1483" s="45"/>
      <c r="PE1483" s="45"/>
      <c r="PF1483" s="45"/>
      <c r="PG1483" s="45"/>
      <c r="PH1483" s="45"/>
      <c r="PI1483" s="45"/>
      <c r="PJ1483" s="45"/>
      <c r="PK1483" s="45"/>
      <c r="PL1483" s="45"/>
      <c r="PM1483" s="45"/>
      <c r="PN1483" s="45"/>
      <c r="PO1483" s="45"/>
      <c r="PP1483" s="45"/>
      <c r="PQ1483" s="45"/>
      <c r="PR1483" s="45"/>
      <c r="PS1483" s="45"/>
      <c r="PT1483" s="45"/>
      <c r="PU1483" s="45"/>
      <c r="PV1483" s="45"/>
      <c r="PW1483" s="45"/>
      <c r="PX1483" s="45"/>
      <c r="PY1483" s="45"/>
      <c r="PZ1483" s="45"/>
      <c r="QA1483" s="45"/>
      <c r="QB1483" s="45"/>
      <c r="QC1483" s="45"/>
      <c r="QD1483" s="45"/>
      <c r="QE1483" s="45"/>
      <c r="QF1483" s="45"/>
      <c r="QG1483" s="45"/>
      <c r="QH1483" s="45"/>
      <c r="QI1483" s="45"/>
      <c r="QJ1483" s="45"/>
      <c r="QK1483" s="45"/>
      <c r="QL1483" s="45"/>
      <c r="QM1483" s="45"/>
      <c r="QN1483" s="45"/>
      <c r="QO1483" s="45"/>
      <c r="QP1483" s="45"/>
      <c r="QQ1483" s="45"/>
      <c r="QR1483" s="45"/>
      <c r="QS1483" s="45"/>
      <c r="QT1483" s="45"/>
      <c r="QU1483" s="45"/>
      <c r="QV1483" s="45"/>
      <c r="QW1483" s="45"/>
      <c r="QX1483" s="45"/>
      <c r="QY1483" s="45"/>
      <c r="QZ1483" s="45"/>
      <c r="RA1483" s="45"/>
      <c r="RB1483" s="45"/>
      <c r="RC1483" s="45"/>
      <c r="RD1483" s="45"/>
    </row>
    <row r="1484" spans="3:472" s="40" customFormat="1" x14ac:dyDescent="0.25">
      <c r="C1484" s="41"/>
      <c r="D1484" s="42"/>
      <c r="E1484" s="46"/>
      <c r="F1484" s="38"/>
      <c r="G1484" s="38"/>
      <c r="H1484" s="38"/>
      <c r="I1484" s="38"/>
      <c r="J1484" s="38"/>
      <c r="K1484" s="38"/>
      <c r="L1484" s="38"/>
      <c r="M1484" s="38"/>
      <c r="N1484" s="38"/>
      <c r="P1484" s="42"/>
      <c r="Q1484" s="38"/>
      <c r="R1484" s="38"/>
      <c r="S1484" s="38"/>
      <c r="T1484" s="47"/>
      <c r="U1484" s="43"/>
      <c r="V1484" s="123"/>
      <c r="W1484" s="123"/>
      <c r="X1484" s="124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78"/>
      <c r="AI1484" s="25"/>
      <c r="AJ1484" s="45"/>
      <c r="AK1484" s="45"/>
      <c r="AL1484" s="45"/>
      <c r="AM1484" s="45"/>
      <c r="AN1484" s="45"/>
      <c r="AO1484" s="45"/>
      <c r="AP1484" s="45"/>
      <c r="AQ1484" s="45"/>
      <c r="AR1484" s="45"/>
      <c r="AS1484" s="45"/>
      <c r="AT1484" s="45"/>
      <c r="AU1484" s="45"/>
      <c r="AV1484" s="45"/>
      <c r="AW1484" s="45"/>
      <c r="AX1484" s="45"/>
      <c r="AY1484" s="45"/>
      <c r="AZ1484" s="45"/>
      <c r="BA1484" s="45"/>
      <c r="BB1484" s="45"/>
      <c r="BC1484" s="45"/>
      <c r="BD1484" s="45"/>
      <c r="BE1484" s="45"/>
      <c r="BF1484" s="45"/>
      <c r="BG1484" s="45"/>
      <c r="BH1484" s="45"/>
      <c r="BI1484" s="45"/>
      <c r="BJ1484" s="45"/>
      <c r="BK1484" s="45"/>
      <c r="BL1484" s="45"/>
      <c r="BM1484" s="45"/>
      <c r="BN1484" s="45"/>
      <c r="BO1484" s="45"/>
      <c r="BP1484" s="45"/>
      <c r="BQ1484" s="45"/>
      <c r="BR1484" s="45"/>
      <c r="BS1484" s="45"/>
      <c r="BT1484" s="45"/>
      <c r="BU1484" s="45"/>
      <c r="BV1484" s="45"/>
      <c r="BW1484" s="45"/>
      <c r="BX1484" s="45"/>
      <c r="BY1484" s="45"/>
      <c r="BZ1484" s="45"/>
      <c r="CA1484" s="45"/>
      <c r="CB1484" s="45"/>
      <c r="CC1484" s="45"/>
      <c r="CD1484" s="45"/>
      <c r="CE1484" s="45"/>
      <c r="CF1484" s="45"/>
      <c r="CG1484" s="45"/>
      <c r="CH1484" s="45"/>
      <c r="CI1484" s="45"/>
      <c r="CJ1484" s="45"/>
      <c r="CK1484" s="45"/>
      <c r="CL1484" s="45"/>
      <c r="CM1484" s="45"/>
      <c r="CN1484" s="45"/>
      <c r="CO1484" s="45"/>
      <c r="CP1484" s="45"/>
      <c r="CQ1484" s="45"/>
      <c r="CR1484" s="45"/>
      <c r="CS1484" s="45"/>
      <c r="CT1484" s="45"/>
      <c r="CU1484" s="45"/>
      <c r="CV1484" s="45"/>
      <c r="CW1484" s="45"/>
      <c r="CX1484" s="45"/>
      <c r="CY1484" s="45"/>
      <c r="CZ1484" s="45"/>
      <c r="DA1484" s="45"/>
      <c r="DB1484" s="45"/>
      <c r="DC1484" s="45"/>
      <c r="DD1484" s="45"/>
      <c r="DE1484" s="45"/>
      <c r="DF1484" s="45"/>
      <c r="DG1484" s="45"/>
      <c r="DH1484" s="45"/>
      <c r="DI1484" s="45"/>
      <c r="DJ1484" s="45"/>
      <c r="DK1484" s="45"/>
      <c r="DL1484" s="45"/>
      <c r="DM1484" s="45"/>
      <c r="DN1484" s="45"/>
      <c r="DO1484" s="45"/>
      <c r="DP1484" s="45"/>
      <c r="DQ1484" s="45"/>
      <c r="DR1484" s="45"/>
      <c r="DS1484" s="45"/>
      <c r="DT1484" s="45"/>
      <c r="DU1484" s="45"/>
      <c r="DV1484" s="45"/>
      <c r="DW1484" s="45"/>
      <c r="DX1484" s="45"/>
      <c r="DY1484" s="45"/>
      <c r="DZ1484" s="45"/>
      <c r="EA1484" s="45"/>
      <c r="EB1484" s="45"/>
      <c r="EC1484" s="45"/>
      <c r="ED1484" s="45"/>
      <c r="EE1484" s="45"/>
      <c r="EF1484" s="45"/>
      <c r="EG1484" s="45"/>
      <c r="EH1484" s="45"/>
      <c r="EI1484" s="45"/>
      <c r="EJ1484" s="45"/>
      <c r="EK1484" s="45"/>
      <c r="EL1484" s="45"/>
      <c r="EM1484" s="45"/>
      <c r="EN1484" s="45"/>
      <c r="EO1484" s="45"/>
      <c r="EP1484" s="45"/>
      <c r="EQ1484" s="45"/>
      <c r="ER1484" s="45"/>
      <c r="ES1484" s="45"/>
      <c r="ET1484" s="45"/>
      <c r="EU1484" s="45"/>
      <c r="EV1484" s="45"/>
      <c r="EW1484" s="45"/>
      <c r="EX1484" s="45"/>
      <c r="EY1484" s="45"/>
      <c r="EZ1484" s="45"/>
      <c r="FA1484" s="45"/>
      <c r="FB1484" s="45"/>
      <c r="FC1484" s="45"/>
      <c r="FD1484" s="45"/>
      <c r="FE1484" s="45"/>
      <c r="FF1484" s="45"/>
      <c r="FG1484" s="45"/>
      <c r="FH1484" s="45"/>
      <c r="FI1484" s="45"/>
      <c r="FJ1484" s="45"/>
      <c r="FK1484" s="45"/>
      <c r="FL1484" s="45"/>
      <c r="FM1484" s="45"/>
      <c r="FN1484" s="45"/>
      <c r="FO1484" s="45"/>
      <c r="FP1484" s="45"/>
      <c r="FQ1484" s="45"/>
      <c r="FR1484" s="45"/>
      <c r="FS1484" s="45"/>
      <c r="FT1484" s="45"/>
      <c r="FU1484" s="45"/>
      <c r="FV1484" s="45"/>
      <c r="FW1484" s="45"/>
      <c r="FX1484" s="45"/>
      <c r="FY1484" s="45"/>
      <c r="FZ1484" s="45"/>
      <c r="GA1484" s="45"/>
      <c r="GB1484" s="45"/>
      <c r="GC1484" s="45"/>
      <c r="GD1484" s="45"/>
      <c r="GE1484" s="45"/>
      <c r="GF1484" s="45"/>
      <c r="GG1484" s="45"/>
      <c r="GH1484" s="45"/>
      <c r="GI1484" s="45"/>
      <c r="GJ1484" s="45"/>
      <c r="GK1484" s="45"/>
      <c r="GL1484" s="45"/>
      <c r="GM1484" s="45"/>
      <c r="GN1484" s="45"/>
      <c r="GO1484" s="45"/>
      <c r="GP1484" s="45"/>
      <c r="GQ1484" s="45"/>
      <c r="GR1484" s="45"/>
      <c r="GS1484" s="45"/>
      <c r="GT1484" s="45"/>
      <c r="GU1484" s="45"/>
      <c r="GV1484" s="45"/>
      <c r="GW1484" s="45"/>
      <c r="GX1484" s="45"/>
      <c r="GY1484" s="45"/>
      <c r="GZ1484" s="45"/>
      <c r="HA1484" s="45"/>
      <c r="HB1484" s="45"/>
      <c r="HC1484" s="45"/>
      <c r="HD1484" s="45"/>
      <c r="HE1484" s="45"/>
      <c r="HF1484" s="45"/>
      <c r="HG1484" s="45"/>
      <c r="HH1484" s="45"/>
      <c r="HI1484" s="45"/>
      <c r="HJ1484" s="45"/>
      <c r="HK1484" s="45"/>
      <c r="HL1484" s="45"/>
      <c r="HM1484" s="45"/>
      <c r="HN1484" s="45"/>
      <c r="HO1484" s="45"/>
      <c r="HP1484" s="45"/>
      <c r="HQ1484" s="45"/>
      <c r="HR1484" s="45"/>
      <c r="HS1484" s="45"/>
      <c r="HT1484" s="45"/>
      <c r="HU1484" s="45"/>
      <c r="HV1484" s="45"/>
      <c r="HW1484" s="45"/>
      <c r="HX1484" s="45"/>
      <c r="HY1484" s="45"/>
      <c r="HZ1484" s="45"/>
      <c r="IA1484" s="45"/>
      <c r="IB1484" s="45"/>
      <c r="IC1484" s="45"/>
      <c r="ID1484" s="45"/>
      <c r="IE1484" s="45"/>
      <c r="IF1484" s="45"/>
      <c r="IG1484" s="45"/>
      <c r="IH1484" s="45"/>
      <c r="II1484" s="45"/>
      <c r="IJ1484" s="45"/>
      <c r="IK1484" s="45"/>
      <c r="IL1484" s="45"/>
      <c r="IM1484" s="45"/>
      <c r="IN1484" s="45"/>
      <c r="IO1484" s="45"/>
      <c r="IP1484" s="45"/>
      <c r="IQ1484" s="45"/>
      <c r="IR1484" s="45"/>
      <c r="IS1484" s="45"/>
      <c r="IT1484" s="45"/>
      <c r="IU1484" s="45"/>
      <c r="IV1484" s="45"/>
      <c r="IW1484" s="45"/>
      <c r="IX1484" s="45"/>
      <c r="IY1484" s="45"/>
      <c r="IZ1484" s="45"/>
      <c r="JA1484" s="45"/>
      <c r="JB1484" s="45"/>
      <c r="JC1484" s="45"/>
      <c r="JD1484" s="45"/>
      <c r="JE1484" s="45"/>
      <c r="JF1484" s="45"/>
      <c r="JG1484" s="45"/>
      <c r="JH1484" s="45"/>
      <c r="JI1484" s="45"/>
      <c r="JJ1484" s="45"/>
      <c r="JK1484" s="45"/>
      <c r="JL1484" s="45"/>
      <c r="JM1484" s="45"/>
      <c r="JN1484" s="45"/>
      <c r="JO1484" s="45"/>
      <c r="JP1484" s="45"/>
      <c r="JQ1484" s="45"/>
      <c r="JR1484" s="45"/>
      <c r="JS1484" s="45"/>
      <c r="JT1484" s="45"/>
      <c r="JU1484" s="45"/>
      <c r="JV1484" s="45"/>
      <c r="JW1484" s="45"/>
      <c r="JX1484" s="45"/>
      <c r="JY1484" s="45"/>
      <c r="JZ1484" s="45"/>
      <c r="KA1484" s="45"/>
      <c r="KB1484" s="45"/>
      <c r="KC1484" s="45"/>
      <c r="KD1484" s="45"/>
      <c r="KE1484" s="45"/>
      <c r="KF1484" s="45"/>
      <c r="KG1484" s="45"/>
      <c r="KH1484" s="45"/>
      <c r="KI1484" s="45"/>
      <c r="KJ1484" s="45"/>
      <c r="KK1484" s="45"/>
      <c r="KL1484" s="45"/>
      <c r="KM1484" s="45"/>
      <c r="KN1484" s="45"/>
      <c r="KO1484" s="45"/>
      <c r="KP1484" s="45"/>
      <c r="KQ1484" s="45"/>
      <c r="KR1484" s="45"/>
      <c r="KS1484" s="45"/>
      <c r="KT1484" s="45"/>
      <c r="KU1484" s="45"/>
      <c r="KV1484" s="45"/>
      <c r="KW1484" s="45"/>
      <c r="KX1484" s="45"/>
      <c r="KY1484" s="45"/>
      <c r="KZ1484" s="45"/>
      <c r="LA1484" s="45"/>
      <c r="LB1484" s="45"/>
      <c r="LC1484" s="45"/>
      <c r="LD1484" s="45"/>
      <c r="LE1484" s="45"/>
      <c r="LF1484" s="45"/>
      <c r="LG1484" s="45"/>
      <c r="LH1484" s="45"/>
      <c r="LI1484" s="45"/>
      <c r="LJ1484" s="45"/>
      <c r="LK1484" s="45"/>
      <c r="LL1484" s="45"/>
      <c r="LM1484" s="45"/>
      <c r="LN1484" s="45"/>
      <c r="LO1484" s="45"/>
      <c r="LP1484" s="45"/>
      <c r="LQ1484" s="45"/>
      <c r="LR1484" s="45"/>
      <c r="LS1484" s="45"/>
      <c r="LT1484" s="45"/>
      <c r="LU1484" s="45"/>
      <c r="LV1484" s="45"/>
      <c r="LW1484" s="45"/>
      <c r="LX1484" s="45"/>
      <c r="LY1484" s="45"/>
      <c r="LZ1484" s="45"/>
      <c r="MA1484" s="45"/>
      <c r="MB1484" s="45"/>
      <c r="MC1484" s="45"/>
      <c r="MD1484" s="45"/>
      <c r="ME1484" s="45"/>
      <c r="MF1484" s="45"/>
      <c r="MG1484" s="45"/>
      <c r="MH1484" s="45"/>
      <c r="MI1484" s="45"/>
      <c r="MJ1484" s="45"/>
      <c r="MK1484" s="45"/>
      <c r="ML1484" s="45"/>
      <c r="MM1484" s="45"/>
      <c r="MN1484" s="45"/>
      <c r="MO1484" s="45"/>
      <c r="MP1484" s="45"/>
      <c r="MQ1484" s="45"/>
      <c r="MR1484" s="45"/>
      <c r="MS1484" s="45"/>
      <c r="MT1484" s="45"/>
      <c r="MU1484" s="45"/>
      <c r="MV1484" s="45"/>
      <c r="MW1484" s="45"/>
      <c r="MX1484" s="45"/>
      <c r="MY1484" s="45"/>
      <c r="MZ1484" s="45"/>
      <c r="NA1484" s="45"/>
      <c r="NB1484" s="45"/>
      <c r="NC1484" s="45"/>
      <c r="ND1484" s="45"/>
      <c r="NE1484" s="45"/>
      <c r="NF1484" s="45"/>
      <c r="NG1484" s="45"/>
      <c r="NH1484" s="45"/>
      <c r="NI1484" s="45"/>
      <c r="NJ1484" s="45"/>
      <c r="NK1484" s="45"/>
      <c r="NL1484" s="45"/>
      <c r="NM1484" s="45"/>
      <c r="NN1484" s="45"/>
      <c r="NO1484" s="45"/>
      <c r="NP1484" s="45"/>
      <c r="NQ1484" s="45"/>
      <c r="NR1484" s="45"/>
      <c r="NS1484" s="45"/>
      <c r="NT1484" s="45"/>
      <c r="NU1484" s="45"/>
      <c r="NV1484" s="45"/>
      <c r="NW1484" s="45"/>
      <c r="NX1484" s="45"/>
      <c r="NY1484" s="45"/>
      <c r="NZ1484" s="45"/>
      <c r="OA1484" s="45"/>
      <c r="OB1484" s="45"/>
      <c r="OC1484" s="45"/>
      <c r="OD1484" s="45"/>
      <c r="OE1484" s="45"/>
      <c r="OF1484" s="45"/>
      <c r="OG1484" s="45"/>
      <c r="OH1484" s="45"/>
      <c r="OI1484" s="45"/>
      <c r="OJ1484" s="45"/>
      <c r="OK1484" s="45"/>
      <c r="OL1484" s="45"/>
      <c r="OM1484" s="45"/>
      <c r="ON1484" s="45"/>
      <c r="OO1484" s="45"/>
      <c r="OP1484" s="45"/>
      <c r="OQ1484" s="45"/>
      <c r="OR1484" s="45"/>
      <c r="OS1484" s="45"/>
      <c r="OT1484" s="45"/>
      <c r="OU1484" s="45"/>
      <c r="OV1484" s="45"/>
      <c r="OW1484" s="45"/>
      <c r="OX1484" s="45"/>
      <c r="OY1484" s="45"/>
      <c r="OZ1484" s="45"/>
      <c r="PA1484" s="45"/>
      <c r="PB1484" s="45"/>
      <c r="PC1484" s="45"/>
      <c r="PD1484" s="45"/>
      <c r="PE1484" s="45"/>
      <c r="PF1484" s="45"/>
      <c r="PG1484" s="45"/>
      <c r="PH1484" s="45"/>
      <c r="PI1484" s="45"/>
      <c r="PJ1484" s="45"/>
      <c r="PK1484" s="45"/>
      <c r="PL1484" s="45"/>
      <c r="PM1484" s="45"/>
      <c r="PN1484" s="45"/>
      <c r="PO1484" s="45"/>
      <c r="PP1484" s="45"/>
      <c r="PQ1484" s="45"/>
      <c r="PR1484" s="45"/>
      <c r="PS1484" s="45"/>
      <c r="PT1484" s="45"/>
      <c r="PU1484" s="45"/>
      <c r="PV1484" s="45"/>
      <c r="PW1484" s="45"/>
      <c r="PX1484" s="45"/>
      <c r="PY1484" s="45"/>
      <c r="PZ1484" s="45"/>
      <c r="QA1484" s="45"/>
      <c r="QB1484" s="45"/>
      <c r="QC1484" s="45"/>
      <c r="QD1484" s="45"/>
      <c r="QE1484" s="45"/>
      <c r="QF1484" s="45"/>
      <c r="QG1484" s="45"/>
      <c r="QH1484" s="45"/>
      <c r="QI1484" s="45"/>
      <c r="QJ1484" s="45"/>
      <c r="QK1484" s="45"/>
      <c r="QL1484" s="45"/>
      <c r="QM1484" s="45"/>
      <c r="QN1484" s="45"/>
      <c r="QO1484" s="45"/>
      <c r="QP1484" s="45"/>
      <c r="QQ1484" s="45"/>
      <c r="QR1484" s="45"/>
      <c r="QS1484" s="45"/>
      <c r="QT1484" s="45"/>
      <c r="QU1484" s="45"/>
      <c r="QV1484" s="45"/>
      <c r="QW1484" s="45"/>
      <c r="QX1484" s="45"/>
      <c r="QY1484" s="45"/>
      <c r="QZ1484" s="45"/>
      <c r="RA1484" s="45"/>
      <c r="RB1484" s="45"/>
      <c r="RC1484" s="45"/>
      <c r="RD1484" s="45"/>
    </row>
    <row r="1485" spans="3:472" s="40" customFormat="1" x14ac:dyDescent="0.25">
      <c r="C1485" s="41"/>
      <c r="D1485" s="42"/>
      <c r="E1485" s="46"/>
      <c r="F1485" s="38"/>
      <c r="G1485" s="38"/>
      <c r="H1485" s="38"/>
      <c r="I1485" s="38"/>
      <c r="J1485" s="38"/>
      <c r="K1485" s="38"/>
      <c r="L1485" s="38"/>
      <c r="M1485" s="38"/>
      <c r="N1485" s="38"/>
      <c r="P1485" s="42"/>
      <c r="Q1485" s="38"/>
      <c r="R1485" s="38"/>
      <c r="S1485" s="38"/>
      <c r="T1485" s="47"/>
      <c r="U1485" s="43"/>
      <c r="V1485" s="123"/>
      <c r="W1485" s="123"/>
      <c r="X1485" s="124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78"/>
      <c r="AI1485" s="25"/>
      <c r="AJ1485" s="45"/>
      <c r="AK1485" s="45"/>
      <c r="AL1485" s="45"/>
      <c r="AM1485" s="45"/>
      <c r="AN1485" s="45"/>
      <c r="AO1485" s="45"/>
      <c r="AP1485" s="45"/>
      <c r="AQ1485" s="45"/>
      <c r="AR1485" s="45"/>
      <c r="AS1485" s="45"/>
      <c r="AT1485" s="45"/>
      <c r="AU1485" s="45"/>
      <c r="AV1485" s="45"/>
      <c r="AW1485" s="45"/>
      <c r="AX1485" s="45"/>
      <c r="AY1485" s="45"/>
      <c r="AZ1485" s="45"/>
      <c r="BA1485" s="45"/>
      <c r="BB1485" s="45"/>
      <c r="BC1485" s="45"/>
      <c r="BD1485" s="45"/>
      <c r="BE1485" s="45"/>
      <c r="BF1485" s="45"/>
      <c r="BG1485" s="45"/>
      <c r="BH1485" s="45"/>
      <c r="BI1485" s="45"/>
      <c r="BJ1485" s="45"/>
      <c r="BK1485" s="45"/>
      <c r="BL1485" s="45"/>
      <c r="BM1485" s="45"/>
      <c r="BN1485" s="45"/>
      <c r="BO1485" s="45"/>
      <c r="BP1485" s="45"/>
      <c r="BQ1485" s="45"/>
      <c r="BR1485" s="45"/>
      <c r="BS1485" s="45"/>
      <c r="BT1485" s="45"/>
      <c r="BU1485" s="45"/>
      <c r="BV1485" s="45"/>
      <c r="BW1485" s="45"/>
      <c r="BX1485" s="45"/>
      <c r="BY1485" s="45"/>
      <c r="BZ1485" s="45"/>
      <c r="CA1485" s="45"/>
      <c r="CB1485" s="45"/>
      <c r="CC1485" s="45"/>
      <c r="CD1485" s="45"/>
      <c r="CE1485" s="45"/>
      <c r="CF1485" s="45"/>
      <c r="CG1485" s="45"/>
      <c r="CH1485" s="45"/>
      <c r="CI1485" s="45"/>
      <c r="CJ1485" s="45"/>
      <c r="CK1485" s="45"/>
      <c r="CL1485" s="45"/>
      <c r="CM1485" s="45"/>
      <c r="CN1485" s="45"/>
      <c r="CO1485" s="45"/>
      <c r="CP1485" s="45"/>
      <c r="CQ1485" s="45"/>
      <c r="CR1485" s="45"/>
      <c r="CS1485" s="45"/>
      <c r="CT1485" s="45"/>
      <c r="CU1485" s="45"/>
      <c r="CV1485" s="45"/>
      <c r="CW1485" s="45"/>
      <c r="CX1485" s="45"/>
      <c r="CY1485" s="45"/>
      <c r="CZ1485" s="45"/>
      <c r="DA1485" s="45"/>
      <c r="DB1485" s="45"/>
      <c r="DC1485" s="45"/>
      <c r="DD1485" s="45"/>
      <c r="DE1485" s="45"/>
      <c r="DF1485" s="45"/>
      <c r="DG1485" s="45"/>
      <c r="DH1485" s="45"/>
      <c r="DI1485" s="45"/>
      <c r="DJ1485" s="45"/>
      <c r="DK1485" s="45"/>
      <c r="DL1485" s="45"/>
      <c r="DM1485" s="45"/>
      <c r="DN1485" s="45"/>
      <c r="DO1485" s="45"/>
      <c r="DP1485" s="45"/>
      <c r="DQ1485" s="45"/>
      <c r="DR1485" s="45"/>
      <c r="DS1485" s="45"/>
      <c r="DT1485" s="45"/>
      <c r="DU1485" s="45"/>
      <c r="DV1485" s="45"/>
      <c r="DW1485" s="45"/>
      <c r="DX1485" s="45"/>
      <c r="DY1485" s="45"/>
      <c r="DZ1485" s="45"/>
      <c r="EA1485" s="45"/>
      <c r="EB1485" s="45"/>
      <c r="EC1485" s="45"/>
      <c r="ED1485" s="45"/>
      <c r="EE1485" s="45"/>
      <c r="EF1485" s="45"/>
      <c r="EG1485" s="45"/>
      <c r="EH1485" s="45"/>
      <c r="EI1485" s="45"/>
      <c r="EJ1485" s="45"/>
      <c r="EK1485" s="45"/>
      <c r="EL1485" s="45"/>
      <c r="EM1485" s="45"/>
      <c r="EN1485" s="45"/>
      <c r="EO1485" s="45"/>
      <c r="EP1485" s="45"/>
      <c r="EQ1485" s="45"/>
      <c r="ER1485" s="45"/>
      <c r="ES1485" s="45"/>
      <c r="ET1485" s="45"/>
      <c r="EU1485" s="45"/>
      <c r="EV1485" s="45"/>
      <c r="EW1485" s="45"/>
      <c r="EX1485" s="45"/>
      <c r="EY1485" s="45"/>
      <c r="EZ1485" s="45"/>
      <c r="FA1485" s="45"/>
      <c r="FB1485" s="45"/>
      <c r="FC1485" s="45"/>
      <c r="FD1485" s="45"/>
      <c r="FE1485" s="45"/>
      <c r="FF1485" s="45"/>
      <c r="FG1485" s="45"/>
      <c r="FH1485" s="45"/>
      <c r="FI1485" s="45"/>
      <c r="FJ1485" s="45"/>
      <c r="FK1485" s="45"/>
      <c r="FL1485" s="45"/>
      <c r="FM1485" s="45"/>
      <c r="FN1485" s="45"/>
      <c r="FO1485" s="45"/>
      <c r="FP1485" s="45"/>
      <c r="FQ1485" s="45"/>
      <c r="FR1485" s="45"/>
      <c r="FS1485" s="45"/>
      <c r="FT1485" s="45"/>
      <c r="FU1485" s="45"/>
      <c r="FV1485" s="45"/>
      <c r="FW1485" s="45"/>
      <c r="FX1485" s="45"/>
      <c r="FY1485" s="45"/>
      <c r="FZ1485" s="45"/>
      <c r="GA1485" s="45"/>
      <c r="GB1485" s="45"/>
      <c r="GC1485" s="45"/>
      <c r="GD1485" s="45"/>
      <c r="GE1485" s="45"/>
      <c r="GF1485" s="45"/>
      <c r="GG1485" s="45"/>
      <c r="GH1485" s="45"/>
      <c r="GI1485" s="45"/>
      <c r="GJ1485" s="45"/>
      <c r="GK1485" s="45"/>
      <c r="GL1485" s="45"/>
      <c r="GM1485" s="45"/>
      <c r="GN1485" s="45"/>
      <c r="GO1485" s="45"/>
      <c r="GP1485" s="45"/>
      <c r="GQ1485" s="45"/>
      <c r="GR1485" s="45"/>
      <c r="GS1485" s="45"/>
      <c r="GT1485" s="45"/>
      <c r="GU1485" s="45"/>
      <c r="GV1485" s="45"/>
      <c r="GW1485" s="45"/>
      <c r="GX1485" s="45"/>
      <c r="GY1485" s="45"/>
      <c r="GZ1485" s="45"/>
      <c r="HA1485" s="45"/>
      <c r="HB1485" s="45"/>
      <c r="HC1485" s="45"/>
      <c r="HD1485" s="45"/>
      <c r="HE1485" s="45"/>
      <c r="HF1485" s="45"/>
      <c r="HG1485" s="45"/>
      <c r="HH1485" s="45"/>
      <c r="HI1485" s="45"/>
      <c r="HJ1485" s="45"/>
      <c r="HK1485" s="45"/>
      <c r="HL1485" s="45"/>
      <c r="HM1485" s="45"/>
      <c r="HN1485" s="45"/>
      <c r="HO1485" s="45"/>
      <c r="HP1485" s="45"/>
      <c r="HQ1485" s="45"/>
      <c r="HR1485" s="45"/>
      <c r="HS1485" s="45"/>
      <c r="HT1485" s="45"/>
      <c r="HU1485" s="45"/>
      <c r="HV1485" s="45"/>
      <c r="HW1485" s="45"/>
      <c r="HX1485" s="45"/>
      <c r="HY1485" s="45"/>
      <c r="HZ1485" s="45"/>
      <c r="IA1485" s="45"/>
      <c r="IB1485" s="45"/>
      <c r="IC1485" s="45"/>
      <c r="ID1485" s="45"/>
      <c r="IE1485" s="45"/>
      <c r="IF1485" s="45"/>
      <c r="IG1485" s="45"/>
      <c r="IH1485" s="45"/>
      <c r="II1485" s="45"/>
      <c r="IJ1485" s="45"/>
      <c r="IK1485" s="45"/>
      <c r="IL1485" s="45"/>
      <c r="IM1485" s="45"/>
      <c r="IN1485" s="45"/>
      <c r="IO1485" s="45"/>
      <c r="IP1485" s="45"/>
      <c r="IQ1485" s="45"/>
      <c r="IR1485" s="45"/>
      <c r="IS1485" s="45"/>
      <c r="IT1485" s="45"/>
      <c r="IU1485" s="45"/>
      <c r="IV1485" s="45"/>
      <c r="IW1485" s="45"/>
      <c r="IX1485" s="45"/>
      <c r="IY1485" s="45"/>
      <c r="IZ1485" s="45"/>
      <c r="JA1485" s="45"/>
      <c r="JB1485" s="45"/>
      <c r="JC1485" s="45"/>
      <c r="JD1485" s="45"/>
      <c r="JE1485" s="45"/>
      <c r="JF1485" s="45"/>
      <c r="JG1485" s="45"/>
      <c r="JH1485" s="45"/>
      <c r="JI1485" s="45"/>
      <c r="JJ1485" s="45"/>
      <c r="JK1485" s="45"/>
      <c r="JL1485" s="45"/>
      <c r="JM1485" s="45"/>
      <c r="JN1485" s="45"/>
      <c r="JO1485" s="45"/>
      <c r="JP1485" s="45"/>
      <c r="JQ1485" s="45"/>
      <c r="JR1485" s="45"/>
      <c r="JS1485" s="45"/>
      <c r="JT1485" s="45"/>
      <c r="JU1485" s="45"/>
      <c r="JV1485" s="45"/>
      <c r="JW1485" s="45"/>
      <c r="JX1485" s="45"/>
      <c r="JY1485" s="45"/>
      <c r="JZ1485" s="45"/>
      <c r="KA1485" s="45"/>
      <c r="KB1485" s="45"/>
      <c r="KC1485" s="45"/>
      <c r="KD1485" s="45"/>
      <c r="KE1485" s="45"/>
      <c r="KF1485" s="45"/>
      <c r="KG1485" s="45"/>
      <c r="KH1485" s="45"/>
      <c r="KI1485" s="45"/>
      <c r="KJ1485" s="45"/>
      <c r="KK1485" s="45"/>
      <c r="KL1485" s="45"/>
      <c r="KM1485" s="45"/>
      <c r="KN1485" s="45"/>
      <c r="KO1485" s="45"/>
      <c r="KP1485" s="45"/>
      <c r="KQ1485" s="45"/>
      <c r="KR1485" s="45"/>
      <c r="KS1485" s="45"/>
      <c r="KT1485" s="45"/>
      <c r="KU1485" s="45"/>
      <c r="KV1485" s="45"/>
      <c r="KW1485" s="45"/>
      <c r="KX1485" s="45"/>
      <c r="KY1485" s="45"/>
      <c r="KZ1485" s="45"/>
      <c r="LA1485" s="45"/>
      <c r="LB1485" s="45"/>
      <c r="LC1485" s="45"/>
      <c r="LD1485" s="45"/>
      <c r="LE1485" s="45"/>
      <c r="LF1485" s="45"/>
      <c r="LG1485" s="45"/>
      <c r="LH1485" s="45"/>
      <c r="LI1485" s="45"/>
      <c r="LJ1485" s="45"/>
      <c r="LK1485" s="45"/>
      <c r="LL1485" s="45"/>
      <c r="LM1485" s="45"/>
      <c r="LN1485" s="45"/>
      <c r="LO1485" s="45"/>
      <c r="LP1485" s="45"/>
      <c r="LQ1485" s="45"/>
      <c r="LR1485" s="45"/>
      <c r="LS1485" s="45"/>
      <c r="LT1485" s="45"/>
      <c r="LU1485" s="45"/>
      <c r="LV1485" s="45"/>
      <c r="LW1485" s="45"/>
      <c r="LX1485" s="45"/>
      <c r="LY1485" s="45"/>
      <c r="LZ1485" s="45"/>
      <c r="MA1485" s="45"/>
      <c r="MB1485" s="45"/>
      <c r="MC1485" s="45"/>
      <c r="MD1485" s="45"/>
      <c r="ME1485" s="45"/>
      <c r="MF1485" s="45"/>
      <c r="MG1485" s="45"/>
      <c r="MH1485" s="45"/>
      <c r="MI1485" s="45"/>
      <c r="MJ1485" s="45"/>
      <c r="MK1485" s="45"/>
      <c r="ML1485" s="45"/>
      <c r="MM1485" s="45"/>
      <c r="MN1485" s="45"/>
      <c r="MO1485" s="45"/>
      <c r="MP1485" s="45"/>
      <c r="MQ1485" s="45"/>
      <c r="MR1485" s="45"/>
      <c r="MS1485" s="45"/>
      <c r="MT1485" s="45"/>
      <c r="MU1485" s="45"/>
      <c r="MV1485" s="45"/>
      <c r="MW1485" s="45"/>
      <c r="MX1485" s="45"/>
      <c r="MY1485" s="45"/>
      <c r="MZ1485" s="45"/>
      <c r="NA1485" s="45"/>
      <c r="NB1485" s="45"/>
      <c r="NC1485" s="45"/>
      <c r="ND1485" s="45"/>
      <c r="NE1485" s="45"/>
      <c r="NF1485" s="45"/>
      <c r="NG1485" s="45"/>
      <c r="NH1485" s="45"/>
      <c r="NI1485" s="45"/>
      <c r="NJ1485" s="45"/>
      <c r="NK1485" s="45"/>
      <c r="NL1485" s="45"/>
      <c r="NM1485" s="45"/>
      <c r="NN1485" s="45"/>
      <c r="NO1485" s="45"/>
      <c r="NP1485" s="45"/>
      <c r="NQ1485" s="45"/>
      <c r="NR1485" s="45"/>
      <c r="NS1485" s="45"/>
      <c r="NT1485" s="45"/>
      <c r="NU1485" s="45"/>
      <c r="NV1485" s="45"/>
      <c r="NW1485" s="45"/>
      <c r="NX1485" s="45"/>
      <c r="NY1485" s="45"/>
      <c r="NZ1485" s="45"/>
      <c r="OA1485" s="45"/>
      <c r="OB1485" s="45"/>
      <c r="OC1485" s="45"/>
      <c r="OD1485" s="45"/>
      <c r="OE1485" s="45"/>
      <c r="OF1485" s="45"/>
      <c r="OG1485" s="45"/>
      <c r="OH1485" s="45"/>
      <c r="OI1485" s="45"/>
      <c r="OJ1485" s="45"/>
      <c r="OK1485" s="45"/>
      <c r="OL1485" s="45"/>
      <c r="OM1485" s="45"/>
      <c r="ON1485" s="45"/>
      <c r="OO1485" s="45"/>
      <c r="OP1485" s="45"/>
      <c r="OQ1485" s="45"/>
      <c r="OR1485" s="45"/>
      <c r="OS1485" s="45"/>
      <c r="OT1485" s="45"/>
      <c r="OU1485" s="45"/>
      <c r="OV1485" s="45"/>
      <c r="OW1485" s="45"/>
      <c r="OX1485" s="45"/>
      <c r="OY1485" s="45"/>
      <c r="OZ1485" s="45"/>
      <c r="PA1485" s="45"/>
      <c r="PB1485" s="45"/>
      <c r="PC1485" s="45"/>
      <c r="PD1485" s="45"/>
      <c r="PE1485" s="45"/>
      <c r="PF1485" s="45"/>
      <c r="PG1485" s="45"/>
      <c r="PH1485" s="45"/>
      <c r="PI1485" s="45"/>
      <c r="PJ1485" s="45"/>
      <c r="PK1485" s="45"/>
      <c r="PL1485" s="45"/>
      <c r="PM1485" s="45"/>
      <c r="PN1485" s="45"/>
      <c r="PO1485" s="45"/>
      <c r="PP1485" s="45"/>
      <c r="PQ1485" s="45"/>
      <c r="PR1485" s="45"/>
      <c r="PS1485" s="45"/>
      <c r="PT1485" s="45"/>
      <c r="PU1485" s="45"/>
      <c r="PV1485" s="45"/>
      <c r="PW1485" s="45"/>
      <c r="PX1485" s="45"/>
      <c r="PY1485" s="45"/>
      <c r="PZ1485" s="45"/>
      <c r="QA1485" s="45"/>
      <c r="QB1485" s="45"/>
      <c r="QC1485" s="45"/>
      <c r="QD1485" s="45"/>
      <c r="QE1485" s="45"/>
      <c r="QF1485" s="45"/>
      <c r="QG1485" s="45"/>
      <c r="QH1485" s="45"/>
      <c r="QI1485" s="45"/>
      <c r="QJ1485" s="45"/>
      <c r="QK1485" s="45"/>
      <c r="QL1485" s="45"/>
      <c r="QM1485" s="45"/>
      <c r="QN1485" s="45"/>
      <c r="QO1485" s="45"/>
      <c r="QP1485" s="45"/>
      <c r="QQ1485" s="45"/>
      <c r="QR1485" s="45"/>
      <c r="QS1485" s="45"/>
      <c r="QT1485" s="45"/>
      <c r="QU1485" s="45"/>
      <c r="QV1485" s="45"/>
      <c r="QW1485" s="45"/>
      <c r="QX1485" s="45"/>
      <c r="QY1485" s="45"/>
      <c r="QZ1485" s="45"/>
      <c r="RA1485" s="45"/>
      <c r="RB1485" s="45"/>
      <c r="RC1485" s="45"/>
      <c r="RD1485" s="45"/>
    </row>
    <row r="1486" spans="3:472" s="40" customFormat="1" x14ac:dyDescent="0.25">
      <c r="C1486" s="41"/>
      <c r="D1486" s="42"/>
      <c r="E1486" s="46"/>
      <c r="F1486" s="38"/>
      <c r="G1486" s="38"/>
      <c r="H1486" s="4"/>
      <c r="I1486" s="4"/>
      <c r="J1486" s="4"/>
      <c r="K1486" s="38"/>
      <c r="L1486" s="38"/>
      <c r="M1486" s="38"/>
      <c r="N1486" s="38"/>
      <c r="P1486" s="42"/>
      <c r="Q1486" s="38"/>
      <c r="R1486" s="38"/>
      <c r="S1486" s="38"/>
      <c r="T1486" s="47"/>
      <c r="U1486" s="43"/>
      <c r="V1486" s="123"/>
      <c r="W1486" s="123"/>
      <c r="X1486" s="124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78"/>
      <c r="AI1486" s="25"/>
      <c r="AJ1486" s="45"/>
      <c r="AK1486" s="45"/>
      <c r="AL1486" s="45"/>
      <c r="AM1486" s="45"/>
      <c r="AN1486" s="45"/>
      <c r="AO1486" s="45"/>
      <c r="AP1486" s="45"/>
      <c r="AQ1486" s="45"/>
      <c r="AR1486" s="45"/>
      <c r="AS1486" s="45"/>
      <c r="AT1486" s="45"/>
      <c r="AU1486" s="45"/>
      <c r="AV1486" s="45"/>
      <c r="AW1486" s="45"/>
      <c r="AX1486" s="45"/>
      <c r="AY1486" s="45"/>
      <c r="AZ1486" s="45"/>
      <c r="BA1486" s="45"/>
      <c r="BB1486" s="45"/>
      <c r="BC1486" s="45"/>
      <c r="BD1486" s="45"/>
      <c r="BE1486" s="45"/>
      <c r="BF1486" s="45"/>
      <c r="BG1486" s="45"/>
      <c r="BH1486" s="45"/>
      <c r="BI1486" s="45"/>
      <c r="BJ1486" s="45"/>
      <c r="BK1486" s="45"/>
      <c r="BL1486" s="45"/>
      <c r="BM1486" s="45"/>
      <c r="BN1486" s="45"/>
      <c r="BO1486" s="45"/>
      <c r="BP1486" s="45"/>
      <c r="BQ1486" s="45"/>
      <c r="BR1486" s="45"/>
      <c r="BS1486" s="45"/>
      <c r="BT1486" s="45"/>
      <c r="BU1486" s="45"/>
      <c r="BV1486" s="45"/>
      <c r="BW1486" s="45"/>
      <c r="BX1486" s="45"/>
      <c r="BY1486" s="45"/>
      <c r="BZ1486" s="45"/>
      <c r="CA1486" s="45"/>
      <c r="CB1486" s="45"/>
      <c r="CC1486" s="45"/>
      <c r="CD1486" s="45"/>
      <c r="CE1486" s="45"/>
      <c r="CF1486" s="45"/>
      <c r="CG1486" s="45"/>
      <c r="CH1486" s="45"/>
      <c r="CI1486" s="45"/>
      <c r="CJ1486" s="45"/>
      <c r="CK1486" s="45"/>
      <c r="CL1486" s="45"/>
      <c r="CM1486" s="45"/>
      <c r="CN1486" s="45"/>
      <c r="CO1486" s="45"/>
      <c r="CP1486" s="45"/>
      <c r="CQ1486" s="45"/>
      <c r="CR1486" s="45"/>
      <c r="CS1486" s="45"/>
      <c r="CT1486" s="45"/>
      <c r="CU1486" s="45"/>
      <c r="CV1486" s="45"/>
      <c r="CW1486" s="45"/>
      <c r="CX1486" s="45"/>
      <c r="CY1486" s="45"/>
      <c r="CZ1486" s="45"/>
      <c r="DA1486" s="45"/>
      <c r="DB1486" s="45"/>
      <c r="DC1486" s="45"/>
      <c r="DD1486" s="45"/>
      <c r="DE1486" s="45"/>
      <c r="DF1486" s="45"/>
      <c r="DG1486" s="45"/>
      <c r="DH1486" s="45"/>
      <c r="DI1486" s="45"/>
      <c r="DJ1486" s="45"/>
      <c r="DK1486" s="45"/>
      <c r="DL1486" s="45"/>
      <c r="DM1486" s="45"/>
      <c r="DN1486" s="45"/>
      <c r="DO1486" s="45"/>
      <c r="DP1486" s="45"/>
      <c r="DQ1486" s="45"/>
      <c r="DR1486" s="45"/>
      <c r="DS1486" s="45"/>
      <c r="DT1486" s="45"/>
      <c r="DU1486" s="45"/>
      <c r="DV1486" s="45"/>
      <c r="DW1486" s="45"/>
      <c r="DX1486" s="45"/>
      <c r="DY1486" s="45"/>
      <c r="DZ1486" s="45"/>
      <c r="EA1486" s="45"/>
      <c r="EB1486" s="45"/>
      <c r="EC1486" s="45"/>
      <c r="ED1486" s="45"/>
      <c r="EE1486" s="45"/>
      <c r="EF1486" s="45"/>
      <c r="EG1486" s="45"/>
      <c r="EH1486" s="45"/>
      <c r="EI1486" s="45"/>
      <c r="EJ1486" s="45"/>
      <c r="EK1486" s="45"/>
      <c r="EL1486" s="45"/>
      <c r="EM1486" s="45"/>
      <c r="EN1486" s="45"/>
      <c r="EO1486" s="45"/>
      <c r="EP1486" s="45"/>
      <c r="EQ1486" s="45"/>
      <c r="ER1486" s="45"/>
      <c r="ES1486" s="45"/>
      <c r="ET1486" s="45"/>
      <c r="EU1486" s="45"/>
      <c r="EV1486" s="45"/>
      <c r="EW1486" s="45"/>
      <c r="EX1486" s="45"/>
      <c r="EY1486" s="45"/>
      <c r="EZ1486" s="45"/>
      <c r="FA1486" s="45"/>
      <c r="FB1486" s="45"/>
      <c r="FC1486" s="45"/>
      <c r="FD1486" s="45"/>
      <c r="FE1486" s="45"/>
      <c r="FF1486" s="45"/>
      <c r="FG1486" s="45"/>
      <c r="FH1486" s="45"/>
      <c r="FI1486" s="45"/>
      <c r="FJ1486" s="45"/>
      <c r="FK1486" s="45"/>
      <c r="FL1486" s="45"/>
      <c r="FM1486" s="45"/>
      <c r="FN1486" s="45"/>
      <c r="FO1486" s="45"/>
      <c r="FP1486" s="45"/>
      <c r="FQ1486" s="45"/>
      <c r="FR1486" s="45"/>
      <c r="FS1486" s="45"/>
      <c r="FT1486" s="45"/>
      <c r="FU1486" s="45"/>
      <c r="FV1486" s="45"/>
      <c r="FW1486" s="45"/>
      <c r="FX1486" s="45"/>
      <c r="FY1486" s="45"/>
      <c r="FZ1486" s="45"/>
      <c r="GA1486" s="45"/>
      <c r="GB1486" s="45"/>
      <c r="GC1486" s="45"/>
      <c r="GD1486" s="45"/>
      <c r="GE1486" s="45"/>
      <c r="GF1486" s="45"/>
      <c r="GG1486" s="45"/>
      <c r="GH1486" s="45"/>
      <c r="GI1486" s="45"/>
      <c r="GJ1486" s="45"/>
      <c r="GK1486" s="45"/>
      <c r="GL1486" s="45"/>
      <c r="GM1486" s="45"/>
      <c r="GN1486" s="45"/>
      <c r="GO1486" s="45"/>
      <c r="GP1486" s="45"/>
      <c r="GQ1486" s="45"/>
      <c r="GR1486" s="45"/>
      <c r="GS1486" s="45"/>
      <c r="GT1486" s="45"/>
      <c r="GU1486" s="45"/>
      <c r="GV1486" s="45"/>
      <c r="GW1486" s="45"/>
      <c r="GX1486" s="45"/>
      <c r="GY1486" s="45"/>
      <c r="GZ1486" s="45"/>
      <c r="HA1486" s="45"/>
      <c r="HB1486" s="45"/>
      <c r="HC1486" s="45"/>
      <c r="HD1486" s="45"/>
      <c r="HE1486" s="45"/>
      <c r="HF1486" s="45"/>
      <c r="HG1486" s="45"/>
      <c r="HH1486" s="45"/>
      <c r="HI1486" s="45"/>
      <c r="HJ1486" s="45"/>
      <c r="HK1486" s="45"/>
      <c r="HL1486" s="45"/>
      <c r="HM1486" s="45"/>
      <c r="HN1486" s="45"/>
      <c r="HO1486" s="45"/>
      <c r="HP1486" s="45"/>
      <c r="HQ1486" s="45"/>
      <c r="HR1486" s="45"/>
      <c r="HS1486" s="45"/>
      <c r="HT1486" s="45"/>
      <c r="HU1486" s="45"/>
      <c r="HV1486" s="45"/>
      <c r="HW1486" s="45"/>
      <c r="HX1486" s="45"/>
      <c r="HY1486" s="45"/>
      <c r="HZ1486" s="45"/>
      <c r="IA1486" s="45"/>
      <c r="IB1486" s="45"/>
      <c r="IC1486" s="45"/>
      <c r="ID1486" s="45"/>
      <c r="IE1486" s="45"/>
      <c r="IF1486" s="45"/>
      <c r="IG1486" s="45"/>
      <c r="IH1486" s="45"/>
      <c r="II1486" s="45"/>
      <c r="IJ1486" s="45"/>
      <c r="IK1486" s="45"/>
      <c r="IL1486" s="45"/>
      <c r="IM1486" s="45"/>
      <c r="IN1486" s="45"/>
      <c r="IO1486" s="45"/>
      <c r="IP1486" s="45"/>
      <c r="IQ1486" s="45"/>
      <c r="IR1486" s="45"/>
      <c r="IS1486" s="45"/>
      <c r="IT1486" s="45"/>
      <c r="IU1486" s="45"/>
      <c r="IV1486" s="45"/>
      <c r="IW1486" s="45"/>
      <c r="IX1486" s="45"/>
      <c r="IY1486" s="45"/>
      <c r="IZ1486" s="45"/>
      <c r="JA1486" s="45"/>
      <c r="JB1486" s="45"/>
      <c r="JC1486" s="45"/>
      <c r="JD1486" s="45"/>
      <c r="JE1486" s="45"/>
      <c r="JF1486" s="45"/>
      <c r="JG1486" s="45"/>
      <c r="JH1486" s="45"/>
      <c r="JI1486" s="45"/>
      <c r="JJ1486" s="45"/>
      <c r="JK1486" s="45"/>
      <c r="JL1486" s="45"/>
      <c r="JM1486" s="45"/>
      <c r="JN1486" s="45"/>
      <c r="JO1486" s="45"/>
      <c r="JP1486" s="45"/>
      <c r="JQ1486" s="45"/>
      <c r="JR1486" s="45"/>
      <c r="JS1486" s="45"/>
      <c r="JT1486" s="45"/>
      <c r="JU1486" s="45"/>
      <c r="JV1486" s="45"/>
      <c r="JW1486" s="45"/>
      <c r="JX1486" s="45"/>
      <c r="JY1486" s="45"/>
      <c r="JZ1486" s="45"/>
      <c r="KA1486" s="45"/>
      <c r="KB1486" s="45"/>
      <c r="KC1486" s="45"/>
      <c r="KD1486" s="45"/>
      <c r="KE1486" s="45"/>
      <c r="KF1486" s="45"/>
      <c r="KG1486" s="45"/>
      <c r="KH1486" s="45"/>
      <c r="KI1486" s="45"/>
      <c r="KJ1486" s="45"/>
      <c r="KK1486" s="45"/>
      <c r="KL1486" s="45"/>
      <c r="KM1486" s="45"/>
      <c r="KN1486" s="45"/>
      <c r="KO1486" s="45"/>
      <c r="KP1486" s="45"/>
      <c r="KQ1486" s="45"/>
      <c r="KR1486" s="45"/>
      <c r="KS1486" s="45"/>
      <c r="KT1486" s="45"/>
      <c r="KU1486" s="45"/>
      <c r="KV1486" s="45"/>
      <c r="KW1486" s="45"/>
      <c r="KX1486" s="45"/>
      <c r="KY1486" s="45"/>
      <c r="KZ1486" s="45"/>
      <c r="LA1486" s="45"/>
      <c r="LB1486" s="45"/>
      <c r="LC1486" s="45"/>
      <c r="LD1486" s="45"/>
      <c r="LE1486" s="45"/>
      <c r="LF1486" s="45"/>
      <c r="LG1486" s="45"/>
      <c r="LH1486" s="45"/>
      <c r="LI1486" s="45"/>
      <c r="LJ1486" s="45"/>
      <c r="LK1486" s="45"/>
      <c r="LL1486" s="45"/>
      <c r="LM1486" s="45"/>
      <c r="LN1486" s="45"/>
      <c r="LO1486" s="45"/>
      <c r="LP1486" s="45"/>
      <c r="LQ1486" s="45"/>
      <c r="LR1486" s="45"/>
      <c r="LS1486" s="45"/>
      <c r="LT1486" s="45"/>
      <c r="LU1486" s="45"/>
      <c r="LV1486" s="45"/>
      <c r="LW1486" s="45"/>
      <c r="LX1486" s="45"/>
      <c r="LY1486" s="45"/>
      <c r="LZ1486" s="45"/>
      <c r="MA1486" s="45"/>
      <c r="MB1486" s="45"/>
      <c r="MC1486" s="45"/>
      <c r="MD1486" s="45"/>
      <c r="ME1486" s="45"/>
      <c r="MF1486" s="45"/>
      <c r="MG1486" s="45"/>
      <c r="MH1486" s="45"/>
      <c r="MI1486" s="45"/>
      <c r="MJ1486" s="45"/>
      <c r="MK1486" s="45"/>
      <c r="ML1486" s="45"/>
      <c r="MM1486" s="45"/>
      <c r="MN1486" s="45"/>
      <c r="MO1486" s="45"/>
      <c r="MP1486" s="45"/>
      <c r="MQ1486" s="45"/>
      <c r="MR1486" s="45"/>
      <c r="MS1486" s="45"/>
      <c r="MT1486" s="45"/>
      <c r="MU1486" s="45"/>
      <c r="MV1486" s="45"/>
      <c r="MW1486" s="45"/>
      <c r="MX1486" s="45"/>
      <c r="MY1486" s="45"/>
      <c r="MZ1486" s="45"/>
      <c r="NA1486" s="45"/>
      <c r="NB1486" s="45"/>
      <c r="NC1486" s="45"/>
      <c r="ND1486" s="45"/>
      <c r="NE1486" s="45"/>
      <c r="NF1486" s="45"/>
      <c r="NG1486" s="45"/>
      <c r="NH1486" s="45"/>
      <c r="NI1486" s="45"/>
      <c r="NJ1486" s="45"/>
      <c r="NK1486" s="45"/>
      <c r="NL1486" s="45"/>
      <c r="NM1486" s="45"/>
      <c r="NN1486" s="45"/>
      <c r="NO1486" s="45"/>
      <c r="NP1486" s="45"/>
      <c r="NQ1486" s="45"/>
      <c r="NR1486" s="45"/>
      <c r="NS1486" s="45"/>
      <c r="NT1486" s="45"/>
      <c r="NU1486" s="45"/>
      <c r="NV1486" s="45"/>
      <c r="NW1486" s="45"/>
      <c r="NX1486" s="45"/>
      <c r="NY1486" s="45"/>
      <c r="NZ1486" s="45"/>
      <c r="OA1486" s="45"/>
      <c r="OB1486" s="45"/>
      <c r="OC1486" s="45"/>
      <c r="OD1486" s="45"/>
      <c r="OE1486" s="45"/>
      <c r="OF1486" s="45"/>
      <c r="OG1486" s="45"/>
      <c r="OH1486" s="45"/>
      <c r="OI1486" s="45"/>
      <c r="OJ1486" s="45"/>
      <c r="OK1486" s="45"/>
      <c r="OL1486" s="45"/>
      <c r="OM1486" s="45"/>
      <c r="ON1486" s="45"/>
      <c r="OO1486" s="45"/>
      <c r="OP1486" s="45"/>
      <c r="OQ1486" s="45"/>
      <c r="OR1486" s="45"/>
      <c r="OS1486" s="45"/>
      <c r="OT1486" s="45"/>
      <c r="OU1486" s="45"/>
      <c r="OV1486" s="45"/>
      <c r="OW1486" s="45"/>
      <c r="OX1486" s="45"/>
      <c r="OY1486" s="45"/>
      <c r="OZ1486" s="45"/>
      <c r="PA1486" s="45"/>
      <c r="PB1486" s="45"/>
      <c r="PC1486" s="45"/>
      <c r="PD1486" s="45"/>
      <c r="PE1486" s="45"/>
      <c r="PF1486" s="45"/>
      <c r="PG1486" s="45"/>
      <c r="PH1486" s="45"/>
      <c r="PI1486" s="45"/>
      <c r="PJ1486" s="45"/>
      <c r="PK1486" s="45"/>
      <c r="PL1486" s="45"/>
      <c r="PM1486" s="45"/>
      <c r="PN1486" s="45"/>
      <c r="PO1486" s="45"/>
      <c r="PP1486" s="45"/>
      <c r="PQ1486" s="45"/>
      <c r="PR1486" s="45"/>
      <c r="PS1486" s="45"/>
      <c r="PT1486" s="45"/>
      <c r="PU1486" s="45"/>
      <c r="PV1486" s="45"/>
      <c r="PW1486" s="45"/>
      <c r="PX1486" s="45"/>
      <c r="PY1486" s="45"/>
      <c r="PZ1486" s="45"/>
      <c r="QA1486" s="45"/>
      <c r="QB1486" s="45"/>
      <c r="QC1486" s="45"/>
      <c r="QD1486" s="45"/>
      <c r="QE1486" s="45"/>
      <c r="QF1486" s="45"/>
      <c r="QG1486" s="45"/>
      <c r="QH1486" s="45"/>
      <c r="QI1486" s="45"/>
      <c r="QJ1486" s="45"/>
      <c r="QK1486" s="45"/>
      <c r="QL1486" s="45"/>
      <c r="QM1486" s="45"/>
      <c r="QN1486" s="45"/>
      <c r="QO1486" s="45"/>
      <c r="QP1486" s="45"/>
      <c r="QQ1486" s="45"/>
      <c r="QR1486" s="45"/>
      <c r="QS1486" s="45"/>
      <c r="QT1486" s="45"/>
      <c r="QU1486" s="45"/>
      <c r="QV1486" s="45"/>
      <c r="QW1486" s="45"/>
      <c r="QX1486" s="45"/>
      <c r="QY1486" s="45"/>
      <c r="QZ1486" s="45"/>
      <c r="RA1486" s="45"/>
      <c r="RB1486" s="45"/>
      <c r="RC1486" s="45"/>
      <c r="RD1486" s="45"/>
    </row>
    <row r="1487" spans="3:472" s="40" customFormat="1" x14ac:dyDescent="0.25">
      <c r="C1487" s="41"/>
      <c r="D1487" s="42"/>
      <c r="E1487" s="46"/>
      <c r="F1487" s="38"/>
      <c r="G1487" s="38"/>
      <c r="H1487" s="4"/>
      <c r="I1487" s="4"/>
      <c r="J1487" s="4"/>
      <c r="K1487" s="38"/>
      <c r="L1487" s="38"/>
      <c r="M1487" s="38"/>
      <c r="N1487" s="38"/>
      <c r="P1487" s="42"/>
      <c r="Q1487" s="38"/>
      <c r="R1487" s="38"/>
      <c r="S1487" s="38"/>
      <c r="T1487" s="47"/>
      <c r="U1487" s="43"/>
      <c r="V1487" s="123"/>
      <c r="W1487" s="123"/>
      <c r="X1487" s="124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78"/>
      <c r="AI1487" s="25"/>
      <c r="AJ1487" s="45"/>
      <c r="AK1487" s="45"/>
      <c r="AL1487" s="45"/>
      <c r="AM1487" s="45"/>
      <c r="AN1487" s="45"/>
      <c r="AO1487" s="45"/>
      <c r="AP1487" s="45"/>
      <c r="AQ1487" s="45"/>
      <c r="AR1487" s="45"/>
      <c r="AS1487" s="45"/>
      <c r="AT1487" s="45"/>
      <c r="AU1487" s="45"/>
      <c r="AV1487" s="45"/>
      <c r="AW1487" s="45"/>
      <c r="AX1487" s="45"/>
      <c r="AY1487" s="45"/>
      <c r="AZ1487" s="45"/>
      <c r="BA1487" s="45"/>
      <c r="BB1487" s="45"/>
      <c r="BC1487" s="45"/>
      <c r="BD1487" s="45"/>
      <c r="BE1487" s="45"/>
      <c r="BF1487" s="45"/>
      <c r="BG1487" s="45"/>
      <c r="BH1487" s="45"/>
      <c r="BI1487" s="45"/>
      <c r="BJ1487" s="45"/>
      <c r="BK1487" s="45"/>
      <c r="BL1487" s="45"/>
      <c r="BM1487" s="45"/>
      <c r="BN1487" s="45"/>
      <c r="BO1487" s="45"/>
      <c r="BP1487" s="45"/>
      <c r="BQ1487" s="45"/>
      <c r="BR1487" s="45"/>
      <c r="BS1487" s="45"/>
      <c r="BT1487" s="45"/>
      <c r="BU1487" s="45"/>
      <c r="BV1487" s="45"/>
      <c r="BW1487" s="45"/>
      <c r="BX1487" s="45"/>
      <c r="BY1487" s="45"/>
      <c r="BZ1487" s="45"/>
      <c r="CA1487" s="45"/>
      <c r="CB1487" s="45"/>
      <c r="CC1487" s="45"/>
      <c r="CD1487" s="45"/>
      <c r="CE1487" s="45"/>
      <c r="CF1487" s="45"/>
      <c r="CG1487" s="45"/>
      <c r="CH1487" s="45"/>
      <c r="CI1487" s="45"/>
      <c r="CJ1487" s="45"/>
      <c r="CK1487" s="45"/>
      <c r="CL1487" s="45"/>
      <c r="CM1487" s="45"/>
      <c r="CN1487" s="45"/>
      <c r="CO1487" s="45"/>
      <c r="CP1487" s="45"/>
      <c r="CQ1487" s="45"/>
      <c r="CR1487" s="45"/>
      <c r="CS1487" s="45"/>
      <c r="CT1487" s="45"/>
      <c r="CU1487" s="45"/>
      <c r="CV1487" s="45"/>
      <c r="CW1487" s="45"/>
      <c r="CX1487" s="45"/>
      <c r="CY1487" s="45"/>
      <c r="CZ1487" s="45"/>
      <c r="DA1487" s="45"/>
      <c r="DB1487" s="45"/>
      <c r="DC1487" s="45"/>
      <c r="DD1487" s="45"/>
      <c r="DE1487" s="45"/>
      <c r="DF1487" s="45"/>
      <c r="DG1487" s="45"/>
      <c r="DH1487" s="45"/>
      <c r="DI1487" s="45"/>
      <c r="DJ1487" s="45"/>
      <c r="DK1487" s="45"/>
      <c r="DL1487" s="45"/>
      <c r="DM1487" s="45"/>
      <c r="DN1487" s="45"/>
      <c r="DO1487" s="45"/>
      <c r="DP1487" s="45"/>
      <c r="DQ1487" s="45"/>
      <c r="DR1487" s="45"/>
      <c r="DS1487" s="45"/>
      <c r="DT1487" s="45"/>
      <c r="DU1487" s="45"/>
      <c r="DV1487" s="45"/>
      <c r="DW1487" s="45"/>
      <c r="DX1487" s="45"/>
      <c r="DY1487" s="45"/>
      <c r="DZ1487" s="45"/>
      <c r="EA1487" s="45"/>
      <c r="EB1487" s="45"/>
      <c r="EC1487" s="45"/>
      <c r="ED1487" s="45"/>
      <c r="EE1487" s="45"/>
      <c r="EF1487" s="45"/>
      <c r="EG1487" s="45"/>
      <c r="EH1487" s="45"/>
      <c r="EI1487" s="45"/>
      <c r="EJ1487" s="45"/>
      <c r="EK1487" s="45"/>
      <c r="EL1487" s="45"/>
      <c r="EM1487" s="45"/>
      <c r="EN1487" s="45"/>
      <c r="EO1487" s="45"/>
      <c r="EP1487" s="45"/>
      <c r="EQ1487" s="45"/>
      <c r="ER1487" s="45"/>
      <c r="ES1487" s="45"/>
      <c r="ET1487" s="45"/>
      <c r="EU1487" s="45"/>
      <c r="EV1487" s="45"/>
      <c r="EW1487" s="45"/>
      <c r="EX1487" s="45"/>
      <c r="EY1487" s="45"/>
      <c r="EZ1487" s="45"/>
      <c r="FA1487" s="45"/>
      <c r="FB1487" s="45"/>
      <c r="FC1487" s="45"/>
      <c r="FD1487" s="45"/>
      <c r="FE1487" s="45"/>
      <c r="FF1487" s="45"/>
      <c r="FG1487" s="45"/>
      <c r="FH1487" s="45"/>
      <c r="FI1487" s="45"/>
      <c r="FJ1487" s="45"/>
      <c r="FK1487" s="45"/>
      <c r="FL1487" s="45"/>
      <c r="FM1487" s="45"/>
      <c r="FN1487" s="45"/>
      <c r="FO1487" s="45"/>
      <c r="FP1487" s="45"/>
      <c r="FQ1487" s="45"/>
      <c r="FR1487" s="45"/>
      <c r="FS1487" s="45"/>
      <c r="FT1487" s="45"/>
      <c r="FU1487" s="45"/>
      <c r="FV1487" s="45"/>
      <c r="FW1487" s="45"/>
      <c r="FX1487" s="45"/>
      <c r="FY1487" s="45"/>
      <c r="FZ1487" s="45"/>
      <c r="GA1487" s="45"/>
      <c r="GB1487" s="45"/>
      <c r="GC1487" s="45"/>
      <c r="GD1487" s="45"/>
      <c r="GE1487" s="45"/>
      <c r="GF1487" s="45"/>
      <c r="GG1487" s="45"/>
      <c r="GH1487" s="45"/>
      <c r="GI1487" s="45"/>
      <c r="GJ1487" s="45"/>
      <c r="GK1487" s="45"/>
      <c r="GL1487" s="45"/>
      <c r="GM1487" s="45"/>
      <c r="GN1487" s="45"/>
      <c r="GO1487" s="45"/>
      <c r="GP1487" s="45"/>
      <c r="GQ1487" s="45"/>
      <c r="GR1487" s="45"/>
      <c r="GS1487" s="45"/>
      <c r="GT1487" s="45"/>
      <c r="GU1487" s="45"/>
      <c r="GV1487" s="45"/>
      <c r="GW1487" s="45"/>
      <c r="GX1487" s="45"/>
      <c r="GY1487" s="45"/>
      <c r="GZ1487" s="45"/>
      <c r="HA1487" s="45"/>
      <c r="HB1487" s="45"/>
      <c r="HC1487" s="45"/>
      <c r="HD1487" s="45"/>
      <c r="HE1487" s="45"/>
      <c r="HF1487" s="45"/>
      <c r="HG1487" s="45"/>
      <c r="HH1487" s="45"/>
      <c r="HI1487" s="45"/>
      <c r="HJ1487" s="45"/>
      <c r="HK1487" s="45"/>
      <c r="HL1487" s="45"/>
      <c r="HM1487" s="45"/>
      <c r="HN1487" s="45"/>
      <c r="HO1487" s="45"/>
      <c r="HP1487" s="45"/>
      <c r="HQ1487" s="45"/>
      <c r="HR1487" s="45"/>
      <c r="HS1487" s="45"/>
      <c r="HT1487" s="45"/>
      <c r="HU1487" s="45"/>
      <c r="HV1487" s="45"/>
      <c r="HW1487" s="45"/>
      <c r="HX1487" s="45"/>
      <c r="HY1487" s="45"/>
      <c r="HZ1487" s="45"/>
      <c r="IA1487" s="45"/>
      <c r="IB1487" s="45"/>
      <c r="IC1487" s="45"/>
      <c r="ID1487" s="45"/>
      <c r="IE1487" s="45"/>
      <c r="IF1487" s="45"/>
      <c r="IG1487" s="45"/>
      <c r="IH1487" s="45"/>
      <c r="II1487" s="45"/>
      <c r="IJ1487" s="45"/>
      <c r="IK1487" s="45"/>
      <c r="IL1487" s="45"/>
      <c r="IM1487" s="45"/>
      <c r="IN1487" s="45"/>
      <c r="IO1487" s="45"/>
      <c r="IP1487" s="45"/>
      <c r="IQ1487" s="45"/>
      <c r="IR1487" s="45"/>
      <c r="IS1487" s="45"/>
      <c r="IT1487" s="45"/>
      <c r="IU1487" s="45"/>
      <c r="IV1487" s="45"/>
      <c r="IW1487" s="45"/>
      <c r="IX1487" s="45"/>
      <c r="IY1487" s="45"/>
      <c r="IZ1487" s="45"/>
      <c r="JA1487" s="45"/>
      <c r="JB1487" s="45"/>
      <c r="JC1487" s="45"/>
      <c r="JD1487" s="45"/>
      <c r="JE1487" s="45"/>
      <c r="JF1487" s="45"/>
      <c r="JG1487" s="45"/>
      <c r="JH1487" s="45"/>
      <c r="JI1487" s="45"/>
      <c r="JJ1487" s="45"/>
      <c r="JK1487" s="45"/>
      <c r="JL1487" s="45"/>
      <c r="JM1487" s="45"/>
      <c r="JN1487" s="45"/>
      <c r="JO1487" s="45"/>
      <c r="JP1487" s="45"/>
      <c r="JQ1487" s="45"/>
      <c r="JR1487" s="45"/>
      <c r="JS1487" s="45"/>
      <c r="JT1487" s="45"/>
      <c r="JU1487" s="45"/>
      <c r="JV1487" s="45"/>
      <c r="JW1487" s="45"/>
      <c r="JX1487" s="45"/>
      <c r="JY1487" s="45"/>
      <c r="JZ1487" s="45"/>
      <c r="KA1487" s="45"/>
      <c r="KB1487" s="45"/>
      <c r="KC1487" s="45"/>
      <c r="KD1487" s="45"/>
      <c r="KE1487" s="45"/>
      <c r="KF1487" s="45"/>
      <c r="KG1487" s="45"/>
      <c r="KH1487" s="45"/>
      <c r="KI1487" s="45"/>
      <c r="KJ1487" s="45"/>
      <c r="KK1487" s="45"/>
      <c r="KL1487" s="45"/>
      <c r="KM1487" s="45"/>
      <c r="KN1487" s="45"/>
      <c r="KO1487" s="45"/>
      <c r="KP1487" s="45"/>
      <c r="KQ1487" s="45"/>
      <c r="KR1487" s="45"/>
      <c r="KS1487" s="45"/>
      <c r="KT1487" s="45"/>
      <c r="KU1487" s="45"/>
      <c r="KV1487" s="45"/>
      <c r="KW1487" s="45"/>
      <c r="KX1487" s="45"/>
      <c r="KY1487" s="45"/>
      <c r="KZ1487" s="45"/>
      <c r="LA1487" s="45"/>
      <c r="LB1487" s="45"/>
      <c r="LC1487" s="45"/>
      <c r="LD1487" s="45"/>
      <c r="LE1487" s="45"/>
      <c r="LF1487" s="45"/>
      <c r="LG1487" s="45"/>
      <c r="LH1487" s="45"/>
      <c r="LI1487" s="45"/>
      <c r="LJ1487" s="45"/>
      <c r="LK1487" s="45"/>
      <c r="LL1487" s="45"/>
      <c r="LM1487" s="45"/>
      <c r="LN1487" s="45"/>
      <c r="LO1487" s="45"/>
      <c r="LP1487" s="45"/>
      <c r="LQ1487" s="45"/>
      <c r="LR1487" s="45"/>
      <c r="LS1487" s="45"/>
      <c r="LT1487" s="45"/>
      <c r="LU1487" s="45"/>
      <c r="LV1487" s="45"/>
      <c r="LW1487" s="45"/>
      <c r="LX1487" s="45"/>
      <c r="LY1487" s="45"/>
      <c r="LZ1487" s="45"/>
      <c r="MA1487" s="45"/>
      <c r="MB1487" s="45"/>
      <c r="MC1487" s="45"/>
      <c r="MD1487" s="45"/>
      <c r="ME1487" s="45"/>
      <c r="MF1487" s="45"/>
      <c r="MG1487" s="45"/>
      <c r="MH1487" s="45"/>
      <c r="MI1487" s="45"/>
      <c r="MJ1487" s="45"/>
      <c r="MK1487" s="45"/>
      <c r="ML1487" s="45"/>
      <c r="MM1487" s="45"/>
      <c r="MN1487" s="45"/>
      <c r="MO1487" s="45"/>
      <c r="MP1487" s="45"/>
      <c r="MQ1487" s="45"/>
      <c r="MR1487" s="45"/>
      <c r="MS1487" s="45"/>
      <c r="MT1487" s="45"/>
      <c r="MU1487" s="45"/>
      <c r="MV1487" s="45"/>
      <c r="MW1487" s="45"/>
      <c r="MX1487" s="45"/>
      <c r="MY1487" s="45"/>
      <c r="MZ1487" s="45"/>
      <c r="NA1487" s="45"/>
      <c r="NB1487" s="45"/>
      <c r="NC1487" s="45"/>
      <c r="ND1487" s="45"/>
      <c r="NE1487" s="45"/>
      <c r="NF1487" s="45"/>
      <c r="NG1487" s="45"/>
      <c r="NH1487" s="45"/>
      <c r="NI1487" s="45"/>
      <c r="NJ1487" s="45"/>
      <c r="NK1487" s="45"/>
      <c r="NL1487" s="45"/>
      <c r="NM1487" s="45"/>
      <c r="NN1487" s="45"/>
      <c r="NO1487" s="45"/>
      <c r="NP1487" s="45"/>
      <c r="NQ1487" s="45"/>
      <c r="NR1487" s="45"/>
      <c r="NS1487" s="45"/>
      <c r="NT1487" s="45"/>
      <c r="NU1487" s="45"/>
      <c r="NV1487" s="45"/>
      <c r="NW1487" s="45"/>
      <c r="NX1487" s="45"/>
      <c r="NY1487" s="45"/>
      <c r="NZ1487" s="45"/>
      <c r="OA1487" s="45"/>
      <c r="OB1487" s="45"/>
      <c r="OC1487" s="45"/>
      <c r="OD1487" s="45"/>
      <c r="OE1487" s="45"/>
      <c r="OF1487" s="45"/>
      <c r="OG1487" s="45"/>
      <c r="OH1487" s="45"/>
      <c r="OI1487" s="45"/>
      <c r="OJ1487" s="45"/>
      <c r="OK1487" s="45"/>
      <c r="OL1487" s="45"/>
      <c r="OM1487" s="45"/>
      <c r="ON1487" s="45"/>
      <c r="OO1487" s="45"/>
      <c r="OP1487" s="45"/>
      <c r="OQ1487" s="45"/>
      <c r="OR1487" s="45"/>
      <c r="OS1487" s="45"/>
      <c r="OT1487" s="45"/>
      <c r="OU1487" s="45"/>
      <c r="OV1487" s="45"/>
      <c r="OW1487" s="45"/>
      <c r="OX1487" s="45"/>
      <c r="OY1487" s="45"/>
      <c r="OZ1487" s="45"/>
      <c r="PA1487" s="45"/>
      <c r="PB1487" s="45"/>
      <c r="PC1487" s="45"/>
      <c r="PD1487" s="45"/>
      <c r="PE1487" s="45"/>
      <c r="PF1487" s="45"/>
      <c r="PG1487" s="45"/>
      <c r="PH1487" s="45"/>
      <c r="PI1487" s="45"/>
      <c r="PJ1487" s="45"/>
      <c r="PK1487" s="45"/>
      <c r="PL1487" s="45"/>
      <c r="PM1487" s="45"/>
      <c r="PN1487" s="45"/>
      <c r="PO1487" s="45"/>
      <c r="PP1487" s="45"/>
      <c r="PQ1487" s="45"/>
      <c r="PR1487" s="45"/>
      <c r="PS1487" s="45"/>
      <c r="PT1487" s="45"/>
      <c r="PU1487" s="45"/>
      <c r="PV1487" s="45"/>
      <c r="PW1487" s="45"/>
      <c r="PX1487" s="45"/>
      <c r="PY1487" s="45"/>
      <c r="PZ1487" s="45"/>
      <c r="QA1487" s="45"/>
      <c r="QB1487" s="45"/>
      <c r="QC1487" s="45"/>
      <c r="QD1487" s="45"/>
      <c r="QE1487" s="45"/>
      <c r="QF1487" s="45"/>
      <c r="QG1487" s="45"/>
      <c r="QH1487" s="45"/>
      <c r="QI1487" s="45"/>
      <c r="QJ1487" s="45"/>
      <c r="QK1487" s="45"/>
      <c r="QL1487" s="45"/>
      <c r="QM1487" s="45"/>
      <c r="QN1487" s="45"/>
      <c r="QO1487" s="45"/>
      <c r="QP1487" s="45"/>
      <c r="QQ1487" s="45"/>
      <c r="QR1487" s="45"/>
      <c r="QS1487" s="45"/>
      <c r="QT1487" s="45"/>
      <c r="QU1487" s="45"/>
      <c r="QV1487" s="45"/>
      <c r="QW1487" s="45"/>
      <c r="QX1487" s="45"/>
      <c r="QY1487" s="45"/>
      <c r="QZ1487" s="45"/>
      <c r="RA1487" s="45"/>
      <c r="RB1487" s="45"/>
      <c r="RC1487" s="45"/>
      <c r="RD1487" s="45"/>
    </row>
    <row r="1488" spans="3:472" s="40" customFormat="1" x14ac:dyDescent="0.25">
      <c r="C1488" s="41"/>
      <c r="D1488" s="42"/>
      <c r="E1488" s="46"/>
      <c r="F1488" s="38"/>
      <c r="G1488" s="38"/>
      <c r="H1488" s="4"/>
      <c r="I1488" s="4"/>
      <c r="J1488" s="4"/>
      <c r="K1488" s="38"/>
      <c r="L1488" s="38"/>
      <c r="M1488" s="38"/>
      <c r="N1488" s="38"/>
      <c r="P1488" s="42"/>
      <c r="Q1488" s="38"/>
      <c r="R1488" s="38"/>
      <c r="S1488" s="38"/>
      <c r="T1488" s="47"/>
      <c r="U1488" s="43"/>
      <c r="V1488" s="123"/>
      <c r="W1488" s="123"/>
      <c r="X1488" s="124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78"/>
      <c r="AI1488" s="25"/>
      <c r="AJ1488" s="45"/>
      <c r="AK1488" s="45"/>
      <c r="AL1488" s="45"/>
      <c r="AM1488" s="45"/>
      <c r="AN1488" s="45"/>
      <c r="AO1488" s="45"/>
      <c r="AP1488" s="45"/>
      <c r="AQ1488" s="45"/>
      <c r="AR1488" s="45"/>
      <c r="AS1488" s="45"/>
      <c r="AT1488" s="45"/>
      <c r="AU1488" s="45"/>
      <c r="AV1488" s="45"/>
      <c r="AW1488" s="45"/>
      <c r="AX1488" s="45"/>
      <c r="AY1488" s="45"/>
      <c r="AZ1488" s="45"/>
      <c r="BA1488" s="45"/>
      <c r="BB1488" s="45"/>
      <c r="BC1488" s="45"/>
      <c r="BD1488" s="45"/>
      <c r="BE1488" s="45"/>
      <c r="BF1488" s="45"/>
      <c r="BG1488" s="45"/>
      <c r="BH1488" s="45"/>
      <c r="BI1488" s="45"/>
      <c r="BJ1488" s="45"/>
      <c r="BK1488" s="45"/>
      <c r="BL1488" s="45"/>
      <c r="BM1488" s="45"/>
      <c r="BN1488" s="45"/>
      <c r="BO1488" s="45"/>
      <c r="BP1488" s="45"/>
      <c r="BQ1488" s="45"/>
      <c r="BR1488" s="45"/>
      <c r="BS1488" s="45"/>
      <c r="BT1488" s="45"/>
      <c r="BU1488" s="45"/>
      <c r="BV1488" s="45"/>
      <c r="BW1488" s="45"/>
      <c r="BX1488" s="45"/>
      <c r="BY1488" s="45"/>
      <c r="BZ1488" s="45"/>
      <c r="CA1488" s="45"/>
      <c r="CB1488" s="45"/>
      <c r="CC1488" s="45"/>
      <c r="CD1488" s="45"/>
      <c r="CE1488" s="45"/>
      <c r="CF1488" s="45"/>
      <c r="CG1488" s="45"/>
      <c r="CH1488" s="45"/>
      <c r="CI1488" s="45"/>
      <c r="CJ1488" s="45"/>
      <c r="CK1488" s="45"/>
      <c r="CL1488" s="45"/>
      <c r="CM1488" s="45"/>
      <c r="CN1488" s="45"/>
      <c r="CO1488" s="45"/>
      <c r="CP1488" s="45"/>
      <c r="CQ1488" s="45"/>
      <c r="CR1488" s="45"/>
      <c r="CS1488" s="45"/>
      <c r="CT1488" s="45"/>
      <c r="CU1488" s="45"/>
      <c r="CV1488" s="45"/>
      <c r="CW1488" s="45"/>
      <c r="CX1488" s="45"/>
      <c r="CY1488" s="45"/>
      <c r="CZ1488" s="45"/>
      <c r="DA1488" s="45"/>
      <c r="DB1488" s="45"/>
      <c r="DC1488" s="45"/>
      <c r="DD1488" s="45"/>
      <c r="DE1488" s="45"/>
      <c r="DF1488" s="45"/>
      <c r="DG1488" s="45"/>
      <c r="DH1488" s="45"/>
      <c r="DI1488" s="45"/>
      <c r="DJ1488" s="45"/>
      <c r="DK1488" s="45"/>
      <c r="DL1488" s="45"/>
      <c r="DM1488" s="45"/>
      <c r="DN1488" s="45"/>
      <c r="DO1488" s="45"/>
      <c r="DP1488" s="45"/>
      <c r="DQ1488" s="45"/>
      <c r="DR1488" s="45"/>
      <c r="DS1488" s="45"/>
      <c r="DT1488" s="45"/>
      <c r="DU1488" s="45"/>
      <c r="DV1488" s="45"/>
      <c r="DW1488" s="45"/>
      <c r="DX1488" s="45"/>
      <c r="DY1488" s="45"/>
      <c r="DZ1488" s="45"/>
      <c r="EA1488" s="45"/>
      <c r="EB1488" s="45"/>
      <c r="EC1488" s="45"/>
      <c r="ED1488" s="45"/>
      <c r="EE1488" s="45"/>
      <c r="EF1488" s="45"/>
      <c r="EG1488" s="45"/>
      <c r="EH1488" s="45"/>
      <c r="EI1488" s="45"/>
      <c r="EJ1488" s="45"/>
      <c r="EK1488" s="45"/>
      <c r="EL1488" s="45"/>
      <c r="EM1488" s="45"/>
      <c r="EN1488" s="45"/>
      <c r="EO1488" s="45"/>
      <c r="EP1488" s="45"/>
      <c r="EQ1488" s="45"/>
      <c r="ER1488" s="45"/>
      <c r="ES1488" s="45"/>
      <c r="ET1488" s="45"/>
      <c r="EU1488" s="45"/>
      <c r="EV1488" s="45"/>
      <c r="EW1488" s="45"/>
      <c r="EX1488" s="45"/>
      <c r="EY1488" s="45"/>
      <c r="EZ1488" s="45"/>
      <c r="FA1488" s="45"/>
      <c r="FB1488" s="45"/>
      <c r="FC1488" s="45"/>
      <c r="FD1488" s="45"/>
      <c r="FE1488" s="45"/>
      <c r="FF1488" s="45"/>
      <c r="FG1488" s="45"/>
      <c r="FH1488" s="45"/>
      <c r="FI1488" s="45"/>
      <c r="FJ1488" s="45"/>
      <c r="FK1488" s="45"/>
      <c r="FL1488" s="45"/>
      <c r="FM1488" s="45"/>
      <c r="FN1488" s="45"/>
      <c r="FO1488" s="45"/>
      <c r="FP1488" s="45"/>
      <c r="FQ1488" s="45"/>
      <c r="FR1488" s="45"/>
      <c r="FS1488" s="45"/>
      <c r="FT1488" s="45"/>
      <c r="FU1488" s="45"/>
      <c r="FV1488" s="45"/>
      <c r="FW1488" s="45"/>
      <c r="FX1488" s="45"/>
      <c r="FY1488" s="45"/>
      <c r="FZ1488" s="45"/>
      <c r="GA1488" s="45"/>
      <c r="GB1488" s="45"/>
      <c r="GC1488" s="45"/>
      <c r="GD1488" s="45"/>
      <c r="GE1488" s="45"/>
      <c r="GF1488" s="45"/>
      <c r="GG1488" s="45"/>
      <c r="GH1488" s="45"/>
      <c r="GI1488" s="45"/>
      <c r="GJ1488" s="45"/>
      <c r="GK1488" s="45"/>
      <c r="GL1488" s="45"/>
      <c r="GM1488" s="45"/>
      <c r="GN1488" s="45"/>
      <c r="GO1488" s="45"/>
      <c r="GP1488" s="45"/>
      <c r="GQ1488" s="45"/>
      <c r="GR1488" s="45"/>
      <c r="GS1488" s="45"/>
      <c r="GT1488" s="45"/>
      <c r="GU1488" s="45"/>
      <c r="GV1488" s="45"/>
      <c r="GW1488" s="45"/>
      <c r="GX1488" s="45"/>
      <c r="GY1488" s="45"/>
      <c r="GZ1488" s="45"/>
      <c r="HA1488" s="45"/>
      <c r="HB1488" s="45"/>
      <c r="HC1488" s="45"/>
      <c r="HD1488" s="45"/>
      <c r="HE1488" s="45"/>
      <c r="HF1488" s="45"/>
      <c r="HG1488" s="45"/>
      <c r="HH1488" s="45"/>
      <c r="HI1488" s="45"/>
      <c r="HJ1488" s="45"/>
      <c r="HK1488" s="45"/>
      <c r="HL1488" s="45"/>
      <c r="HM1488" s="45"/>
      <c r="HN1488" s="45"/>
      <c r="HO1488" s="45"/>
      <c r="HP1488" s="45"/>
      <c r="HQ1488" s="45"/>
      <c r="HR1488" s="45"/>
      <c r="HS1488" s="45"/>
      <c r="HT1488" s="45"/>
      <c r="HU1488" s="45"/>
      <c r="HV1488" s="45"/>
      <c r="HW1488" s="45"/>
      <c r="HX1488" s="45"/>
      <c r="HY1488" s="45"/>
      <c r="HZ1488" s="45"/>
      <c r="IA1488" s="45"/>
      <c r="IB1488" s="45"/>
      <c r="IC1488" s="45"/>
      <c r="ID1488" s="45"/>
      <c r="IE1488" s="45"/>
      <c r="IF1488" s="45"/>
      <c r="IG1488" s="45"/>
      <c r="IH1488" s="45"/>
      <c r="II1488" s="45"/>
      <c r="IJ1488" s="45"/>
      <c r="IK1488" s="45"/>
      <c r="IL1488" s="45"/>
      <c r="IM1488" s="45"/>
      <c r="IN1488" s="45"/>
      <c r="IO1488" s="45"/>
      <c r="IP1488" s="45"/>
      <c r="IQ1488" s="45"/>
      <c r="IR1488" s="45"/>
      <c r="IS1488" s="45"/>
      <c r="IT1488" s="45"/>
      <c r="IU1488" s="45"/>
      <c r="IV1488" s="45"/>
      <c r="IW1488" s="45"/>
      <c r="IX1488" s="45"/>
      <c r="IY1488" s="45"/>
      <c r="IZ1488" s="45"/>
      <c r="JA1488" s="45"/>
      <c r="JB1488" s="45"/>
      <c r="JC1488" s="45"/>
      <c r="JD1488" s="45"/>
      <c r="JE1488" s="45"/>
      <c r="JF1488" s="45"/>
      <c r="JG1488" s="45"/>
      <c r="JH1488" s="45"/>
      <c r="JI1488" s="45"/>
      <c r="JJ1488" s="45"/>
      <c r="JK1488" s="45"/>
      <c r="JL1488" s="45"/>
      <c r="JM1488" s="45"/>
      <c r="JN1488" s="45"/>
      <c r="JO1488" s="45"/>
      <c r="JP1488" s="45"/>
      <c r="JQ1488" s="45"/>
      <c r="JR1488" s="45"/>
      <c r="JS1488" s="45"/>
      <c r="JT1488" s="45"/>
      <c r="JU1488" s="45"/>
      <c r="JV1488" s="45"/>
      <c r="JW1488" s="45"/>
      <c r="JX1488" s="45"/>
      <c r="JY1488" s="45"/>
      <c r="JZ1488" s="45"/>
      <c r="KA1488" s="45"/>
      <c r="KB1488" s="45"/>
      <c r="KC1488" s="45"/>
      <c r="KD1488" s="45"/>
      <c r="KE1488" s="45"/>
      <c r="KF1488" s="45"/>
      <c r="KG1488" s="45"/>
      <c r="KH1488" s="45"/>
      <c r="KI1488" s="45"/>
      <c r="KJ1488" s="45"/>
      <c r="KK1488" s="45"/>
      <c r="KL1488" s="45"/>
      <c r="KM1488" s="45"/>
      <c r="KN1488" s="45"/>
      <c r="KO1488" s="45"/>
      <c r="KP1488" s="45"/>
      <c r="KQ1488" s="45"/>
      <c r="KR1488" s="45"/>
      <c r="KS1488" s="45"/>
      <c r="KT1488" s="45"/>
      <c r="KU1488" s="45"/>
      <c r="KV1488" s="45"/>
      <c r="KW1488" s="45"/>
      <c r="KX1488" s="45"/>
      <c r="KY1488" s="45"/>
      <c r="KZ1488" s="45"/>
      <c r="LA1488" s="45"/>
      <c r="LB1488" s="45"/>
      <c r="LC1488" s="45"/>
      <c r="LD1488" s="45"/>
      <c r="LE1488" s="45"/>
      <c r="LF1488" s="45"/>
      <c r="LG1488" s="45"/>
      <c r="LH1488" s="45"/>
      <c r="LI1488" s="45"/>
      <c r="LJ1488" s="45"/>
      <c r="LK1488" s="45"/>
      <c r="LL1488" s="45"/>
      <c r="LM1488" s="45"/>
      <c r="LN1488" s="45"/>
      <c r="LO1488" s="45"/>
      <c r="LP1488" s="45"/>
      <c r="LQ1488" s="45"/>
      <c r="LR1488" s="45"/>
      <c r="LS1488" s="45"/>
      <c r="LT1488" s="45"/>
      <c r="LU1488" s="45"/>
      <c r="LV1488" s="45"/>
      <c r="LW1488" s="45"/>
      <c r="LX1488" s="45"/>
      <c r="LY1488" s="45"/>
      <c r="LZ1488" s="45"/>
      <c r="MA1488" s="45"/>
      <c r="MB1488" s="45"/>
      <c r="MC1488" s="45"/>
      <c r="MD1488" s="45"/>
      <c r="ME1488" s="45"/>
      <c r="MF1488" s="45"/>
      <c r="MG1488" s="45"/>
      <c r="MH1488" s="45"/>
      <c r="MI1488" s="45"/>
      <c r="MJ1488" s="45"/>
      <c r="MK1488" s="45"/>
      <c r="ML1488" s="45"/>
      <c r="MM1488" s="45"/>
      <c r="MN1488" s="45"/>
      <c r="MO1488" s="45"/>
      <c r="MP1488" s="45"/>
      <c r="MQ1488" s="45"/>
      <c r="MR1488" s="45"/>
      <c r="MS1488" s="45"/>
      <c r="MT1488" s="45"/>
      <c r="MU1488" s="45"/>
      <c r="MV1488" s="45"/>
      <c r="MW1488" s="45"/>
      <c r="MX1488" s="45"/>
      <c r="MY1488" s="45"/>
      <c r="MZ1488" s="45"/>
      <c r="NA1488" s="45"/>
      <c r="NB1488" s="45"/>
      <c r="NC1488" s="45"/>
      <c r="ND1488" s="45"/>
      <c r="NE1488" s="45"/>
      <c r="NF1488" s="45"/>
      <c r="NG1488" s="45"/>
      <c r="NH1488" s="45"/>
      <c r="NI1488" s="45"/>
      <c r="NJ1488" s="45"/>
      <c r="NK1488" s="45"/>
      <c r="NL1488" s="45"/>
      <c r="NM1488" s="45"/>
      <c r="NN1488" s="45"/>
      <c r="NO1488" s="45"/>
      <c r="NP1488" s="45"/>
      <c r="NQ1488" s="45"/>
      <c r="NR1488" s="45"/>
      <c r="NS1488" s="45"/>
      <c r="NT1488" s="45"/>
      <c r="NU1488" s="45"/>
      <c r="NV1488" s="45"/>
      <c r="NW1488" s="45"/>
      <c r="NX1488" s="45"/>
      <c r="NY1488" s="45"/>
      <c r="NZ1488" s="45"/>
      <c r="OA1488" s="45"/>
      <c r="OB1488" s="45"/>
      <c r="OC1488" s="45"/>
      <c r="OD1488" s="45"/>
      <c r="OE1488" s="45"/>
      <c r="OF1488" s="45"/>
      <c r="OG1488" s="45"/>
      <c r="OH1488" s="45"/>
      <c r="OI1488" s="45"/>
      <c r="OJ1488" s="45"/>
      <c r="OK1488" s="45"/>
      <c r="OL1488" s="45"/>
      <c r="OM1488" s="45"/>
      <c r="ON1488" s="45"/>
      <c r="OO1488" s="45"/>
      <c r="OP1488" s="45"/>
      <c r="OQ1488" s="45"/>
      <c r="OR1488" s="45"/>
      <c r="OS1488" s="45"/>
      <c r="OT1488" s="45"/>
      <c r="OU1488" s="45"/>
      <c r="OV1488" s="45"/>
      <c r="OW1488" s="45"/>
      <c r="OX1488" s="45"/>
      <c r="OY1488" s="45"/>
      <c r="OZ1488" s="45"/>
      <c r="PA1488" s="45"/>
      <c r="PB1488" s="45"/>
      <c r="PC1488" s="45"/>
      <c r="PD1488" s="45"/>
      <c r="PE1488" s="45"/>
      <c r="PF1488" s="45"/>
      <c r="PG1488" s="45"/>
      <c r="PH1488" s="45"/>
      <c r="PI1488" s="45"/>
      <c r="PJ1488" s="45"/>
      <c r="PK1488" s="45"/>
      <c r="PL1488" s="45"/>
      <c r="PM1488" s="45"/>
      <c r="PN1488" s="45"/>
      <c r="PO1488" s="45"/>
      <c r="PP1488" s="45"/>
      <c r="PQ1488" s="45"/>
      <c r="PR1488" s="45"/>
      <c r="PS1488" s="45"/>
      <c r="PT1488" s="45"/>
      <c r="PU1488" s="45"/>
      <c r="PV1488" s="45"/>
      <c r="PW1488" s="45"/>
      <c r="PX1488" s="45"/>
      <c r="PY1488" s="45"/>
      <c r="PZ1488" s="45"/>
      <c r="QA1488" s="45"/>
      <c r="QB1488" s="45"/>
      <c r="QC1488" s="45"/>
      <c r="QD1488" s="45"/>
      <c r="QE1488" s="45"/>
      <c r="QF1488" s="45"/>
      <c r="QG1488" s="45"/>
      <c r="QH1488" s="45"/>
      <c r="QI1488" s="45"/>
      <c r="QJ1488" s="45"/>
      <c r="QK1488" s="45"/>
      <c r="QL1488" s="45"/>
      <c r="QM1488" s="45"/>
      <c r="QN1488" s="45"/>
      <c r="QO1488" s="45"/>
      <c r="QP1488" s="45"/>
      <c r="QQ1488" s="45"/>
      <c r="QR1488" s="45"/>
      <c r="QS1488" s="45"/>
      <c r="QT1488" s="45"/>
      <c r="QU1488" s="45"/>
      <c r="QV1488" s="45"/>
      <c r="QW1488" s="45"/>
      <c r="QX1488" s="45"/>
      <c r="QY1488" s="45"/>
      <c r="QZ1488" s="45"/>
      <c r="RA1488" s="45"/>
      <c r="RB1488" s="45"/>
      <c r="RC1488" s="45"/>
      <c r="RD1488" s="45"/>
    </row>
    <row r="1489" spans="3:472" s="40" customFormat="1" x14ac:dyDescent="0.25">
      <c r="C1489" s="41"/>
      <c r="D1489" s="42"/>
      <c r="E1489" s="46"/>
      <c r="F1489" s="38"/>
      <c r="G1489" s="38"/>
      <c r="H1489" s="4"/>
      <c r="I1489" s="4"/>
      <c r="J1489" s="4"/>
      <c r="K1489" s="38"/>
      <c r="L1489" s="38"/>
      <c r="M1489" s="38"/>
      <c r="N1489" s="38"/>
      <c r="P1489" s="42"/>
      <c r="Q1489" s="38"/>
      <c r="R1489" s="38"/>
      <c r="S1489" s="38"/>
      <c r="T1489" s="47"/>
      <c r="U1489" s="43"/>
      <c r="V1489" s="123"/>
      <c r="W1489" s="123"/>
      <c r="X1489" s="124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78"/>
      <c r="AI1489" s="25"/>
      <c r="AJ1489" s="45"/>
      <c r="AK1489" s="45"/>
      <c r="AL1489" s="45"/>
      <c r="AM1489" s="45"/>
      <c r="AN1489" s="45"/>
      <c r="AO1489" s="45"/>
      <c r="AP1489" s="45"/>
      <c r="AQ1489" s="45"/>
      <c r="AR1489" s="45"/>
      <c r="AS1489" s="45"/>
      <c r="AT1489" s="45"/>
      <c r="AU1489" s="45"/>
      <c r="AV1489" s="45"/>
      <c r="AW1489" s="45"/>
      <c r="AX1489" s="45"/>
      <c r="AY1489" s="45"/>
      <c r="AZ1489" s="45"/>
      <c r="BA1489" s="45"/>
      <c r="BB1489" s="45"/>
      <c r="BC1489" s="45"/>
      <c r="BD1489" s="45"/>
      <c r="BE1489" s="45"/>
      <c r="BF1489" s="45"/>
      <c r="BG1489" s="45"/>
      <c r="BH1489" s="45"/>
      <c r="BI1489" s="45"/>
      <c r="BJ1489" s="45"/>
      <c r="BK1489" s="45"/>
      <c r="BL1489" s="45"/>
      <c r="BM1489" s="45"/>
      <c r="BN1489" s="45"/>
      <c r="BO1489" s="45"/>
      <c r="BP1489" s="45"/>
      <c r="BQ1489" s="45"/>
      <c r="BR1489" s="45"/>
      <c r="BS1489" s="45"/>
      <c r="BT1489" s="45"/>
      <c r="BU1489" s="45"/>
      <c r="BV1489" s="45"/>
      <c r="BW1489" s="45"/>
      <c r="BX1489" s="45"/>
      <c r="BY1489" s="45"/>
      <c r="BZ1489" s="45"/>
      <c r="CA1489" s="45"/>
      <c r="CB1489" s="45"/>
      <c r="CC1489" s="45"/>
      <c r="CD1489" s="45"/>
      <c r="CE1489" s="45"/>
      <c r="CF1489" s="45"/>
      <c r="CG1489" s="45"/>
      <c r="CH1489" s="45"/>
      <c r="CI1489" s="45"/>
      <c r="CJ1489" s="45"/>
      <c r="CK1489" s="45"/>
      <c r="CL1489" s="45"/>
      <c r="CM1489" s="45"/>
      <c r="CN1489" s="45"/>
      <c r="CO1489" s="45"/>
      <c r="CP1489" s="45"/>
      <c r="CQ1489" s="45"/>
      <c r="CR1489" s="45"/>
      <c r="CS1489" s="45"/>
      <c r="CT1489" s="45"/>
      <c r="CU1489" s="45"/>
      <c r="CV1489" s="45"/>
      <c r="CW1489" s="45"/>
      <c r="CX1489" s="45"/>
      <c r="CY1489" s="45"/>
      <c r="CZ1489" s="45"/>
      <c r="DA1489" s="45"/>
      <c r="DB1489" s="45"/>
      <c r="DC1489" s="45"/>
      <c r="DD1489" s="45"/>
      <c r="DE1489" s="45"/>
      <c r="DF1489" s="45"/>
      <c r="DG1489" s="45"/>
      <c r="DH1489" s="45"/>
      <c r="DI1489" s="45"/>
      <c r="DJ1489" s="45"/>
      <c r="DK1489" s="45"/>
      <c r="DL1489" s="45"/>
      <c r="DM1489" s="45"/>
      <c r="DN1489" s="45"/>
      <c r="DO1489" s="45"/>
      <c r="DP1489" s="45"/>
      <c r="DQ1489" s="45"/>
      <c r="DR1489" s="45"/>
      <c r="DS1489" s="45"/>
      <c r="DT1489" s="45"/>
      <c r="DU1489" s="45"/>
      <c r="DV1489" s="45"/>
      <c r="DW1489" s="45"/>
      <c r="DX1489" s="45"/>
      <c r="DY1489" s="45"/>
      <c r="DZ1489" s="45"/>
      <c r="EA1489" s="45"/>
      <c r="EB1489" s="45"/>
      <c r="EC1489" s="45"/>
      <c r="ED1489" s="45"/>
      <c r="EE1489" s="45"/>
      <c r="EF1489" s="45"/>
      <c r="EG1489" s="45"/>
      <c r="EH1489" s="45"/>
      <c r="EI1489" s="45"/>
      <c r="EJ1489" s="45"/>
      <c r="EK1489" s="45"/>
      <c r="EL1489" s="45"/>
      <c r="EM1489" s="45"/>
      <c r="EN1489" s="45"/>
      <c r="EO1489" s="45"/>
      <c r="EP1489" s="45"/>
      <c r="EQ1489" s="45"/>
      <c r="ER1489" s="45"/>
      <c r="ES1489" s="45"/>
      <c r="ET1489" s="45"/>
      <c r="EU1489" s="45"/>
      <c r="EV1489" s="45"/>
      <c r="EW1489" s="45"/>
      <c r="EX1489" s="45"/>
      <c r="EY1489" s="45"/>
      <c r="EZ1489" s="45"/>
      <c r="FA1489" s="45"/>
      <c r="FB1489" s="45"/>
      <c r="FC1489" s="45"/>
      <c r="FD1489" s="45"/>
      <c r="FE1489" s="45"/>
      <c r="FF1489" s="45"/>
      <c r="FG1489" s="45"/>
      <c r="FH1489" s="45"/>
      <c r="FI1489" s="45"/>
      <c r="FJ1489" s="45"/>
      <c r="FK1489" s="45"/>
      <c r="FL1489" s="45"/>
      <c r="FM1489" s="45"/>
      <c r="FN1489" s="45"/>
      <c r="FO1489" s="45"/>
      <c r="FP1489" s="45"/>
      <c r="FQ1489" s="45"/>
      <c r="FR1489" s="45"/>
      <c r="FS1489" s="45"/>
      <c r="FT1489" s="45"/>
      <c r="FU1489" s="45"/>
      <c r="FV1489" s="45"/>
      <c r="FW1489" s="45"/>
      <c r="FX1489" s="45"/>
      <c r="FY1489" s="45"/>
      <c r="FZ1489" s="45"/>
      <c r="GA1489" s="45"/>
      <c r="GB1489" s="45"/>
      <c r="GC1489" s="45"/>
      <c r="GD1489" s="45"/>
      <c r="GE1489" s="45"/>
      <c r="GF1489" s="45"/>
      <c r="GG1489" s="45"/>
      <c r="GH1489" s="45"/>
      <c r="GI1489" s="45"/>
      <c r="GJ1489" s="45"/>
      <c r="GK1489" s="45"/>
      <c r="GL1489" s="45"/>
      <c r="GM1489" s="45"/>
      <c r="GN1489" s="45"/>
      <c r="GO1489" s="45"/>
      <c r="GP1489" s="45"/>
      <c r="GQ1489" s="45"/>
      <c r="GR1489" s="45"/>
      <c r="GS1489" s="45"/>
      <c r="GT1489" s="45"/>
      <c r="GU1489" s="45"/>
      <c r="GV1489" s="45"/>
      <c r="GW1489" s="45"/>
      <c r="GX1489" s="45"/>
      <c r="GY1489" s="45"/>
      <c r="GZ1489" s="45"/>
      <c r="HA1489" s="45"/>
      <c r="HB1489" s="45"/>
      <c r="HC1489" s="45"/>
      <c r="HD1489" s="45"/>
      <c r="HE1489" s="45"/>
      <c r="HF1489" s="45"/>
      <c r="HG1489" s="45"/>
      <c r="HH1489" s="45"/>
      <c r="HI1489" s="45"/>
      <c r="HJ1489" s="45"/>
      <c r="HK1489" s="45"/>
      <c r="HL1489" s="45"/>
      <c r="HM1489" s="45"/>
      <c r="HN1489" s="45"/>
      <c r="HO1489" s="45"/>
      <c r="HP1489" s="45"/>
      <c r="HQ1489" s="45"/>
      <c r="HR1489" s="45"/>
      <c r="HS1489" s="45"/>
      <c r="HT1489" s="45"/>
      <c r="HU1489" s="45"/>
      <c r="HV1489" s="45"/>
      <c r="HW1489" s="45"/>
      <c r="HX1489" s="45"/>
      <c r="HY1489" s="45"/>
      <c r="HZ1489" s="45"/>
      <c r="IA1489" s="45"/>
      <c r="IB1489" s="45"/>
      <c r="IC1489" s="45"/>
      <c r="ID1489" s="45"/>
      <c r="IE1489" s="45"/>
      <c r="IF1489" s="45"/>
      <c r="IG1489" s="45"/>
      <c r="IH1489" s="45"/>
      <c r="II1489" s="45"/>
      <c r="IJ1489" s="45"/>
      <c r="IK1489" s="45"/>
      <c r="IL1489" s="45"/>
      <c r="IM1489" s="45"/>
      <c r="IN1489" s="45"/>
      <c r="IO1489" s="45"/>
      <c r="IP1489" s="45"/>
      <c r="IQ1489" s="45"/>
      <c r="IR1489" s="45"/>
      <c r="IS1489" s="45"/>
      <c r="IT1489" s="45"/>
      <c r="IU1489" s="45"/>
      <c r="IV1489" s="45"/>
      <c r="IW1489" s="45"/>
      <c r="IX1489" s="45"/>
      <c r="IY1489" s="45"/>
      <c r="IZ1489" s="45"/>
      <c r="JA1489" s="45"/>
      <c r="JB1489" s="45"/>
      <c r="JC1489" s="45"/>
      <c r="JD1489" s="45"/>
      <c r="JE1489" s="45"/>
      <c r="JF1489" s="45"/>
      <c r="JG1489" s="45"/>
      <c r="JH1489" s="45"/>
      <c r="JI1489" s="45"/>
      <c r="JJ1489" s="45"/>
      <c r="JK1489" s="45"/>
      <c r="JL1489" s="45"/>
      <c r="JM1489" s="45"/>
      <c r="JN1489" s="45"/>
      <c r="JO1489" s="45"/>
      <c r="JP1489" s="45"/>
      <c r="JQ1489" s="45"/>
      <c r="JR1489" s="45"/>
      <c r="JS1489" s="45"/>
      <c r="JT1489" s="45"/>
      <c r="JU1489" s="45"/>
      <c r="JV1489" s="45"/>
      <c r="JW1489" s="45"/>
      <c r="JX1489" s="45"/>
      <c r="JY1489" s="45"/>
      <c r="JZ1489" s="45"/>
      <c r="KA1489" s="45"/>
      <c r="KB1489" s="45"/>
      <c r="KC1489" s="45"/>
      <c r="KD1489" s="45"/>
      <c r="KE1489" s="45"/>
      <c r="KF1489" s="45"/>
      <c r="KG1489" s="45"/>
      <c r="KH1489" s="45"/>
      <c r="KI1489" s="45"/>
      <c r="KJ1489" s="45"/>
      <c r="KK1489" s="45"/>
      <c r="KL1489" s="45"/>
      <c r="KM1489" s="45"/>
      <c r="KN1489" s="45"/>
      <c r="KO1489" s="45"/>
      <c r="KP1489" s="45"/>
      <c r="KQ1489" s="45"/>
      <c r="KR1489" s="45"/>
      <c r="KS1489" s="45"/>
      <c r="KT1489" s="45"/>
      <c r="KU1489" s="45"/>
      <c r="KV1489" s="45"/>
      <c r="KW1489" s="45"/>
      <c r="KX1489" s="45"/>
      <c r="KY1489" s="45"/>
      <c r="KZ1489" s="45"/>
      <c r="LA1489" s="45"/>
      <c r="LB1489" s="45"/>
      <c r="LC1489" s="45"/>
      <c r="LD1489" s="45"/>
      <c r="LE1489" s="45"/>
      <c r="LF1489" s="45"/>
      <c r="LG1489" s="45"/>
      <c r="LH1489" s="45"/>
      <c r="LI1489" s="45"/>
      <c r="LJ1489" s="45"/>
      <c r="LK1489" s="45"/>
      <c r="LL1489" s="45"/>
      <c r="LM1489" s="45"/>
      <c r="LN1489" s="45"/>
      <c r="LO1489" s="45"/>
      <c r="LP1489" s="45"/>
      <c r="LQ1489" s="45"/>
      <c r="LR1489" s="45"/>
      <c r="LS1489" s="45"/>
      <c r="LT1489" s="45"/>
      <c r="LU1489" s="45"/>
      <c r="LV1489" s="45"/>
      <c r="LW1489" s="45"/>
      <c r="LX1489" s="45"/>
      <c r="LY1489" s="45"/>
      <c r="LZ1489" s="45"/>
      <c r="MA1489" s="45"/>
      <c r="MB1489" s="45"/>
      <c r="MC1489" s="45"/>
      <c r="MD1489" s="45"/>
      <c r="ME1489" s="45"/>
      <c r="MF1489" s="45"/>
      <c r="MG1489" s="45"/>
      <c r="MH1489" s="45"/>
      <c r="MI1489" s="45"/>
      <c r="MJ1489" s="45"/>
      <c r="MK1489" s="45"/>
      <c r="ML1489" s="45"/>
      <c r="MM1489" s="45"/>
      <c r="MN1489" s="45"/>
      <c r="MO1489" s="45"/>
      <c r="MP1489" s="45"/>
      <c r="MQ1489" s="45"/>
      <c r="MR1489" s="45"/>
      <c r="MS1489" s="45"/>
      <c r="MT1489" s="45"/>
      <c r="MU1489" s="45"/>
      <c r="MV1489" s="45"/>
      <c r="MW1489" s="45"/>
      <c r="MX1489" s="45"/>
      <c r="MY1489" s="45"/>
      <c r="MZ1489" s="45"/>
      <c r="NA1489" s="45"/>
      <c r="NB1489" s="45"/>
      <c r="NC1489" s="45"/>
      <c r="ND1489" s="45"/>
      <c r="NE1489" s="45"/>
      <c r="NF1489" s="45"/>
      <c r="NG1489" s="45"/>
      <c r="NH1489" s="45"/>
      <c r="NI1489" s="45"/>
      <c r="NJ1489" s="45"/>
      <c r="NK1489" s="45"/>
      <c r="NL1489" s="45"/>
      <c r="NM1489" s="45"/>
      <c r="NN1489" s="45"/>
      <c r="NO1489" s="45"/>
      <c r="NP1489" s="45"/>
      <c r="NQ1489" s="45"/>
      <c r="NR1489" s="45"/>
      <c r="NS1489" s="45"/>
      <c r="NT1489" s="45"/>
      <c r="NU1489" s="45"/>
      <c r="NV1489" s="45"/>
      <c r="NW1489" s="45"/>
      <c r="NX1489" s="45"/>
      <c r="NY1489" s="45"/>
      <c r="NZ1489" s="45"/>
      <c r="OA1489" s="45"/>
      <c r="OB1489" s="45"/>
      <c r="OC1489" s="45"/>
      <c r="OD1489" s="45"/>
      <c r="OE1489" s="45"/>
      <c r="OF1489" s="45"/>
      <c r="OG1489" s="45"/>
      <c r="OH1489" s="45"/>
      <c r="OI1489" s="45"/>
      <c r="OJ1489" s="45"/>
      <c r="OK1489" s="45"/>
      <c r="OL1489" s="45"/>
      <c r="OM1489" s="45"/>
      <c r="ON1489" s="45"/>
      <c r="OO1489" s="45"/>
      <c r="OP1489" s="45"/>
      <c r="OQ1489" s="45"/>
      <c r="OR1489" s="45"/>
      <c r="OS1489" s="45"/>
      <c r="OT1489" s="45"/>
      <c r="OU1489" s="45"/>
      <c r="OV1489" s="45"/>
      <c r="OW1489" s="45"/>
      <c r="OX1489" s="45"/>
      <c r="OY1489" s="45"/>
      <c r="OZ1489" s="45"/>
      <c r="PA1489" s="45"/>
      <c r="PB1489" s="45"/>
      <c r="PC1489" s="45"/>
      <c r="PD1489" s="45"/>
      <c r="PE1489" s="45"/>
      <c r="PF1489" s="45"/>
      <c r="PG1489" s="45"/>
      <c r="PH1489" s="45"/>
      <c r="PI1489" s="45"/>
      <c r="PJ1489" s="45"/>
      <c r="PK1489" s="45"/>
      <c r="PL1489" s="45"/>
      <c r="PM1489" s="45"/>
      <c r="PN1489" s="45"/>
      <c r="PO1489" s="45"/>
      <c r="PP1489" s="45"/>
      <c r="PQ1489" s="45"/>
      <c r="PR1489" s="45"/>
      <c r="PS1489" s="45"/>
      <c r="PT1489" s="45"/>
      <c r="PU1489" s="45"/>
      <c r="PV1489" s="45"/>
      <c r="PW1489" s="45"/>
      <c r="PX1489" s="45"/>
      <c r="PY1489" s="45"/>
      <c r="PZ1489" s="45"/>
      <c r="QA1489" s="45"/>
      <c r="QB1489" s="45"/>
      <c r="QC1489" s="45"/>
      <c r="QD1489" s="45"/>
      <c r="QE1489" s="45"/>
      <c r="QF1489" s="45"/>
      <c r="QG1489" s="45"/>
      <c r="QH1489" s="45"/>
      <c r="QI1489" s="45"/>
      <c r="QJ1489" s="45"/>
      <c r="QK1489" s="45"/>
      <c r="QL1489" s="45"/>
      <c r="QM1489" s="45"/>
      <c r="QN1489" s="45"/>
      <c r="QO1489" s="45"/>
      <c r="QP1489" s="45"/>
      <c r="QQ1489" s="45"/>
      <c r="QR1489" s="45"/>
      <c r="QS1489" s="45"/>
      <c r="QT1489" s="45"/>
      <c r="QU1489" s="45"/>
      <c r="QV1489" s="45"/>
      <c r="QW1489" s="45"/>
      <c r="QX1489" s="45"/>
      <c r="QY1489" s="45"/>
      <c r="QZ1489" s="45"/>
      <c r="RA1489" s="45"/>
      <c r="RB1489" s="45"/>
      <c r="RC1489" s="45"/>
      <c r="RD1489" s="45"/>
    </row>
    <row r="1490" spans="3:472" s="40" customFormat="1" x14ac:dyDescent="0.25">
      <c r="C1490" s="41"/>
      <c r="D1490" s="42"/>
      <c r="E1490" s="46"/>
      <c r="F1490" s="38"/>
      <c r="G1490" s="38"/>
      <c r="H1490" s="4"/>
      <c r="I1490" s="4"/>
      <c r="J1490" s="4"/>
      <c r="K1490" s="38"/>
      <c r="L1490" s="38"/>
      <c r="M1490" s="38"/>
      <c r="N1490" s="38"/>
      <c r="P1490" s="42"/>
      <c r="Q1490" s="38"/>
      <c r="R1490" s="38"/>
      <c r="S1490" s="38"/>
      <c r="T1490" s="47"/>
      <c r="U1490" s="43"/>
      <c r="V1490" s="123"/>
      <c r="W1490" s="123"/>
      <c r="X1490" s="124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78"/>
      <c r="AI1490" s="25"/>
      <c r="AJ1490" s="45"/>
      <c r="AK1490" s="45"/>
      <c r="AL1490" s="45"/>
      <c r="AM1490" s="45"/>
      <c r="AN1490" s="45"/>
      <c r="AO1490" s="45"/>
      <c r="AP1490" s="45"/>
      <c r="AQ1490" s="45"/>
      <c r="AR1490" s="45"/>
      <c r="AS1490" s="45"/>
      <c r="AT1490" s="45"/>
      <c r="AU1490" s="45"/>
      <c r="AV1490" s="45"/>
      <c r="AW1490" s="45"/>
      <c r="AX1490" s="45"/>
      <c r="AY1490" s="45"/>
      <c r="AZ1490" s="45"/>
      <c r="BA1490" s="45"/>
      <c r="BB1490" s="45"/>
      <c r="BC1490" s="45"/>
      <c r="BD1490" s="45"/>
      <c r="BE1490" s="45"/>
      <c r="BF1490" s="45"/>
      <c r="BG1490" s="45"/>
      <c r="BH1490" s="45"/>
      <c r="BI1490" s="45"/>
      <c r="BJ1490" s="45"/>
      <c r="BK1490" s="45"/>
      <c r="BL1490" s="45"/>
      <c r="BM1490" s="45"/>
      <c r="BN1490" s="45"/>
      <c r="BO1490" s="45"/>
      <c r="BP1490" s="45"/>
      <c r="BQ1490" s="45"/>
      <c r="BR1490" s="45"/>
      <c r="BS1490" s="45"/>
      <c r="BT1490" s="45"/>
      <c r="BU1490" s="45"/>
      <c r="BV1490" s="45"/>
      <c r="BW1490" s="45"/>
      <c r="BX1490" s="45"/>
      <c r="BY1490" s="45"/>
      <c r="BZ1490" s="45"/>
      <c r="CA1490" s="45"/>
      <c r="CB1490" s="45"/>
      <c r="CC1490" s="45"/>
      <c r="CD1490" s="45"/>
      <c r="CE1490" s="45"/>
      <c r="CF1490" s="45"/>
      <c r="CG1490" s="45"/>
      <c r="CH1490" s="45"/>
      <c r="CI1490" s="45"/>
      <c r="CJ1490" s="45"/>
      <c r="CK1490" s="45"/>
      <c r="CL1490" s="45"/>
      <c r="CM1490" s="45"/>
      <c r="CN1490" s="45"/>
      <c r="CO1490" s="45"/>
      <c r="CP1490" s="45"/>
      <c r="CQ1490" s="45"/>
      <c r="CR1490" s="45"/>
      <c r="CS1490" s="45"/>
      <c r="CT1490" s="45"/>
      <c r="CU1490" s="45"/>
      <c r="CV1490" s="45"/>
      <c r="CW1490" s="45"/>
      <c r="CX1490" s="45"/>
      <c r="CY1490" s="45"/>
      <c r="CZ1490" s="45"/>
      <c r="DA1490" s="45"/>
      <c r="DB1490" s="45"/>
      <c r="DC1490" s="45"/>
      <c r="DD1490" s="45"/>
      <c r="DE1490" s="45"/>
      <c r="DF1490" s="45"/>
      <c r="DG1490" s="45"/>
      <c r="DH1490" s="45"/>
      <c r="DI1490" s="45"/>
      <c r="DJ1490" s="45"/>
      <c r="DK1490" s="45"/>
      <c r="DL1490" s="45"/>
      <c r="DM1490" s="45"/>
      <c r="DN1490" s="45"/>
      <c r="DO1490" s="45"/>
      <c r="DP1490" s="45"/>
      <c r="DQ1490" s="45"/>
      <c r="DR1490" s="45"/>
      <c r="DS1490" s="45"/>
      <c r="DT1490" s="45"/>
      <c r="DU1490" s="45"/>
      <c r="DV1490" s="45"/>
      <c r="DW1490" s="45"/>
      <c r="DX1490" s="45"/>
      <c r="DY1490" s="45"/>
      <c r="DZ1490" s="45"/>
      <c r="EA1490" s="45"/>
      <c r="EB1490" s="45"/>
      <c r="EC1490" s="45"/>
      <c r="ED1490" s="45"/>
      <c r="EE1490" s="45"/>
      <c r="EF1490" s="45"/>
      <c r="EG1490" s="45"/>
      <c r="EH1490" s="45"/>
      <c r="EI1490" s="45"/>
      <c r="EJ1490" s="45"/>
      <c r="EK1490" s="45"/>
      <c r="EL1490" s="45"/>
      <c r="EM1490" s="45"/>
      <c r="EN1490" s="45"/>
      <c r="EO1490" s="45"/>
      <c r="EP1490" s="45"/>
      <c r="EQ1490" s="45"/>
      <c r="ER1490" s="45"/>
      <c r="ES1490" s="45"/>
      <c r="ET1490" s="45"/>
      <c r="EU1490" s="45"/>
      <c r="EV1490" s="45"/>
      <c r="EW1490" s="45"/>
      <c r="EX1490" s="45"/>
      <c r="EY1490" s="45"/>
      <c r="EZ1490" s="45"/>
      <c r="FA1490" s="45"/>
      <c r="FB1490" s="45"/>
      <c r="FC1490" s="45"/>
      <c r="FD1490" s="45"/>
      <c r="FE1490" s="45"/>
      <c r="FF1490" s="45"/>
      <c r="FG1490" s="45"/>
      <c r="FH1490" s="45"/>
      <c r="FI1490" s="45"/>
      <c r="FJ1490" s="45"/>
      <c r="FK1490" s="45"/>
      <c r="FL1490" s="45"/>
      <c r="FM1490" s="45"/>
      <c r="FN1490" s="45"/>
      <c r="FO1490" s="45"/>
      <c r="FP1490" s="45"/>
      <c r="FQ1490" s="45"/>
      <c r="FR1490" s="45"/>
      <c r="FS1490" s="45"/>
      <c r="FT1490" s="45"/>
      <c r="FU1490" s="45"/>
      <c r="FV1490" s="45"/>
      <c r="FW1490" s="45"/>
      <c r="FX1490" s="45"/>
      <c r="FY1490" s="45"/>
      <c r="FZ1490" s="45"/>
      <c r="GA1490" s="45"/>
      <c r="GB1490" s="45"/>
      <c r="GC1490" s="45"/>
      <c r="GD1490" s="45"/>
      <c r="GE1490" s="45"/>
      <c r="GF1490" s="45"/>
      <c r="GG1490" s="45"/>
      <c r="GH1490" s="45"/>
      <c r="GI1490" s="45"/>
      <c r="GJ1490" s="45"/>
      <c r="GK1490" s="45"/>
      <c r="GL1490" s="45"/>
      <c r="GM1490" s="45"/>
      <c r="GN1490" s="45"/>
      <c r="GO1490" s="45"/>
      <c r="GP1490" s="45"/>
      <c r="GQ1490" s="45"/>
      <c r="GR1490" s="45"/>
      <c r="GS1490" s="45"/>
      <c r="GT1490" s="45"/>
      <c r="GU1490" s="45"/>
      <c r="GV1490" s="45"/>
      <c r="GW1490" s="45"/>
      <c r="GX1490" s="45"/>
      <c r="GY1490" s="45"/>
      <c r="GZ1490" s="45"/>
      <c r="HA1490" s="45"/>
      <c r="HB1490" s="45"/>
      <c r="HC1490" s="45"/>
      <c r="HD1490" s="45"/>
      <c r="HE1490" s="45"/>
      <c r="HF1490" s="45"/>
      <c r="HG1490" s="45"/>
      <c r="HH1490" s="45"/>
      <c r="HI1490" s="45"/>
      <c r="HJ1490" s="45"/>
      <c r="HK1490" s="45"/>
      <c r="HL1490" s="45"/>
      <c r="HM1490" s="45"/>
      <c r="HN1490" s="45"/>
      <c r="HO1490" s="45"/>
      <c r="HP1490" s="45"/>
      <c r="HQ1490" s="45"/>
      <c r="HR1490" s="45"/>
      <c r="HS1490" s="45"/>
      <c r="HT1490" s="45"/>
      <c r="HU1490" s="45"/>
      <c r="HV1490" s="45"/>
      <c r="HW1490" s="45"/>
      <c r="HX1490" s="45"/>
      <c r="HY1490" s="45"/>
      <c r="HZ1490" s="45"/>
      <c r="IA1490" s="45"/>
      <c r="IB1490" s="45"/>
      <c r="IC1490" s="45"/>
      <c r="ID1490" s="45"/>
      <c r="IE1490" s="45"/>
      <c r="IF1490" s="45"/>
      <c r="IG1490" s="45"/>
      <c r="IH1490" s="45"/>
      <c r="II1490" s="45"/>
      <c r="IJ1490" s="45"/>
      <c r="IK1490" s="45"/>
      <c r="IL1490" s="45"/>
      <c r="IM1490" s="45"/>
      <c r="IN1490" s="45"/>
      <c r="IO1490" s="45"/>
      <c r="IP1490" s="45"/>
      <c r="IQ1490" s="45"/>
      <c r="IR1490" s="45"/>
      <c r="IS1490" s="45"/>
      <c r="IT1490" s="45"/>
      <c r="IU1490" s="45"/>
      <c r="IV1490" s="45"/>
      <c r="IW1490" s="45"/>
      <c r="IX1490" s="45"/>
      <c r="IY1490" s="45"/>
      <c r="IZ1490" s="45"/>
      <c r="JA1490" s="45"/>
      <c r="JB1490" s="45"/>
      <c r="JC1490" s="45"/>
      <c r="JD1490" s="45"/>
      <c r="JE1490" s="45"/>
      <c r="JF1490" s="45"/>
      <c r="JG1490" s="45"/>
      <c r="JH1490" s="45"/>
      <c r="JI1490" s="45"/>
      <c r="JJ1490" s="45"/>
      <c r="JK1490" s="45"/>
      <c r="JL1490" s="45"/>
      <c r="JM1490" s="45"/>
      <c r="JN1490" s="45"/>
      <c r="JO1490" s="45"/>
      <c r="JP1490" s="45"/>
      <c r="JQ1490" s="45"/>
      <c r="JR1490" s="45"/>
      <c r="JS1490" s="45"/>
      <c r="JT1490" s="45"/>
      <c r="JU1490" s="45"/>
      <c r="JV1490" s="45"/>
      <c r="JW1490" s="45"/>
      <c r="JX1490" s="45"/>
      <c r="JY1490" s="45"/>
      <c r="JZ1490" s="45"/>
      <c r="KA1490" s="45"/>
      <c r="KB1490" s="45"/>
      <c r="KC1490" s="45"/>
      <c r="KD1490" s="45"/>
      <c r="KE1490" s="45"/>
      <c r="KF1490" s="45"/>
      <c r="KG1490" s="45"/>
      <c r="KH1490" s="45"/>
      <c r="KI1490" s="45"/>
      <c r="KJ1490" s="45"/>
      <c r="KK1490" s="45"/>
      <c r="KL1490" s="45"/>
      <c r="KM1490" s="45"/>
      <c r="KN1490" s="45"/>
      <c r="KO1490" s="45"/>
      <c r="KP1490" s="45"/>
      <c r="KQ1490" s="45"/>
      <c r="KR1490" s="45"/>
      <c r="KS1490" s="45"/>
      <c r="KT1490" s="45"/>
      <c r="KU1490" s="45"/>
      <c r="KV1490" s="45"/>
      <c r="KW1490" s="45"/>
      <c r="KX1490" s="45"/>
      <c r="KY1490" s="45"/>
      <c r="KZ1490" s="45"/>
      <c r="LA1490" s="45"/>
      <c r="LB1490" s="45"/>
      <c r="LC1490" s="45"/>
      <c r="LD1490" s="45"/>
      <c r="LE1490" s="45"/>
      <c r="LF1490" s="45"/>
      <c r="LG1490" s="45"/>
      <c r="LH1490" s="45"/>
      <c r="LI1490" s="45"/>
      <c r="LJ1490" s="45"/>
      <c r="LK1490" s="45"/>
      <c r="LL1490" s="45"/>
      <c r="LM1490" s="45"/>
      <c r="LN1490" s="45"/>
      <c r="LO1490" s="45"/>
      <c r="LP1490" s="45"/>
      <c r="LQ1490" s="45"/>
      <c r="LR1490" s="45"/>
      <c r="LS1490" s="45"/>
      <c r="LT1490" s="45"/>
      <c r="LU1490" s="45"/>
      <c r="LV1490" s="45"/>
      <c r="LW1490" s="45"/>
      <c r="LX1490" s="45"/>
      <c r="LY1490" s="45"/>
      <c r="LZ1490" s="45"/>
      <c r="MA1490" s="45"/>
      <c r="MB1490" s="45"/>
      <c r="MC1490" s="45"/>
      <c r="MD1490" s="45"/>
      <c r="ME1490" s="45"/>
      <c r="MF1490" s="45"/>
      <c r="MG1490" s="45"/>
      <c r="MH1490" s="45"/>
      <c r="MI1490" s="45"/>
      <c r="MJ1490" s="45"/>
      <c r="MK1490" s="45"/>
      <c r="ML1490" s="45"/>
      <c r="MM1490" s="45"/>
      <c r="MN1490" s="45"/>
      <c r="MO1490" s="45"/>
      <c r="MP1490" s="45"/>
      <c r="MQ1490" s="45"/>
      <c r="MR1490" s="45"/>
      <c r="MS1490" s="45"/>
      <c r="MT1490" s="45"/>
      <c r="MU1490" s="45"/>
      <c r="MV1490" s="45"/>
      <c r="MW1490" s="45"/>
      <c r="MX1490" s="45"/>
      <c r="MY1490" s="45"/>
      <c r="MZ1490" s="45"/>
      <c r="NA1490" s="45"/>
      <c r="NB1490" s="45"/>
      <c r="NC1490" s="45"/>
      <c r="ND1490" s="45"/>
      <c r="NE1490" s="45"/>
      <c r="NF1490" s="45"/>
      <c r="NG1490" s="45"/>
      <c r="NH1490" s="45"/>
      <c r="NI1490" s="45"/>
      <c r="NJ1490" s="45"/>
      <c r="NK1490" s="45"/>
      <c r="NL1490" s="45"/>
      <c r="NM1490" s="45"/>
      <c r="NN1490" s="45"/>
      <c r="NO1490" s="45"/>
      <c r="NP1490" s="45"/>
      <c r="NQ1490" s="45"/>
      <c r="NR1490" s="45"/>
      <c r="NS1490" s="45"/>
      <c r="NT1490" s="45"/>
      <c r="NU1490" s="45"/>
      <c r="NV1490" s="45"/>
      <c r="NW1490" s="45"/>
      <c r="NX1490" s="45"/>
      <c r="NY1490" s="45"/>
      <c r="NZ1490" s="45"/>
      <c r="OA1490" s="45"/>
      <c r="OB1490" s="45"/>
      <c r="OC1490" s="45"/>
      <c r="OD1490" s="45"/>
      <c r="OE1490" s="45"/>
      <c r="OF1490" s="45"/>
      <c r="OG1490" s="45"/>
      <c r="OH1490" s="45"/>
      <c r="OI1490" s="45"/>
      <c r="OJ1490" s="45"/>
      <c r="OK1490" s="45"/>
      <c r="OL1490" s="45"/>
      <c r="OM1490" s="45"/>
      <c r="ON1490" s="45"/>
      <c r="OO1490" s="45"/>
      <c r="OP1490" s="45"/>
      <c r="OQ1490" s="45"/>
      <c r="OR1490" s="45"/>
      <c r="OS1490" s="45"/>
      <c r="OT1490" s="45"/>
      <c r="OU1490" s="45"/>
      <c r="OV1490" s="45"/>
      <c r="OW1490" s="45"/>
      <c r="OX1490" s="45"/>
      <c r="OY1490" s="45"/>
      <c r="OZ1490" s="45"/>
      <c r="PA1490" s="45"/>
      <c r="PB1490" s="45"/>
      <c r="PC1490" s="45"/>
      <c r="PD1490" s="45"/>
      <c r="PE1490" s="45"/>
      <c r="PF1490" s="45"/>
      <c r="PG1490" s="45"/>
      <c r="PH1490" s="45"/>
      <c r="PI1490" s="45"/>
      <c r="PJ1490" s="45"/>
      <c r="PK1490" s="45"/>
      <c r="PL1490" s="45"/>
      <c r="PM1490" s="45"/>
      <c r="PN1490" s="45"/>
      <c r="PO1490" s="45"/>
      <c r="PP1490" s="45"/>
      <c r="PQ1490" s="45"/>
      <c r="PR1490" s="45"/>
      <c r="PS1490" s="45"/>
      <c r="PT1490" s="45"/>
      <c r="PU1490" s="45"/>
      <c r="PV1490" s="45"/>
      <c r="PW1490" s="45"/>
      <c r="PX1490" s="45"/>
      <c r="PY1490" s="45"/>
      <c r="PZ1490" s="45"/>
      <c r="QA1490" s="45"/>
      <c r="QB1490" s="45"/>
      <c r="QC1490" s="45"/>
      <c r="QD1490" s="45"/>
      <c r="QE1490" s="45"/>
      <c r="QF1490" s="45"/>
      <c r="QG1490" s="45"/>
      <c r="QH1490" s="45"/>
      <c r="QI1490" s="45"/>
      <c r="QJ1490" s="45"/>
      <c r="QK1490" s="45"/>
      <c r="QL1490" s="45"/>
      <c r="QM1490" s="45"/>
      <c r="QN1490" s="45"/>
      <c r="QO1490" s="45"/>
      <c r="QP1490" s="45"/>
      <c r="QQ1490" s="45"/>
      <c r="QR1490" s="45"/>
      <c r="QS1490" s="45"/>
      <c r="QT1490" s="45"/>
      <c r="QU1490" s="45"/>
      <c r="QV1490" s="45"/>
      <c r="QW1490" s="45"/>
      <c r="QX1490" s="45"/>
      <c r="QY1490" s="45"/>
      <c r="QZ1490" s="45"/>
      <c r="RA1490" s="45"/>
      <c r="RB1490" s="45"/>
      <c r="RC1490" s="45"/>
      <c r="RD1490" s="45"/>
    </row>
    <row r="1491" spans="3:472" s="40" customFormat="1" x14ac:dyDescent="0.25">
      <c r="C1491" s="41"/>
      <c r="D1491" s="42"/>
      <c r="E1491" s="46"/>
      <c r="F1491" s="38"/>
      <c r="G1491" s="38"/>
      <c r="H1491" s="4"/>
      <c r="I1491" s="4"/>
      <c r="J1491" s="4"/>
      <c r="K1491" s="38"/>
      <c r="L1491" s="38"/>
      <c r="M1491" s="38"/>
      <c r="N1491" s="38"/>
      <c r="P1491" s="42"/>
      <c r="Q1491" s="38"/>
      <c r="R1491" s="38"/>
      <c r="S1491" s="38"/>
      <c r="T1491" s="47"/>
      <c r="U1491" s="43"/>
      <c r="V1491" s="123"/>
      <c r="W1491" s="123"/>
      <c r="X1491" s="124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78"/>
      <c r="AI1491" s="2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  <c r="BA1491" s="45"/>
      <c r="BB1491" s="45"/>
      <c r="BC1491" s="45"/>
      <c r="BD1491" s="45"/>
      <c r="BE1491" s="45"/>
      <c r="BF1491" s="45"/>
      <c r="BG1491" s="45"/>
      <c r="BH1491" s="45"/>
      <c r="BI1491" s="45"/>
      <c r="BJ1491" s="45"/>
      <c r="BK1491" s="45"/>
      <c r="BL1491" s="45"/>
      <c r="BM1491" s="45"/>
      <c r="BN1491" s="45"/>
      <c r="BO1491" s="45"/>
      <c r="BP1491" s="45"/>
      <c r="BQ1491" s="45"/>
      <c r="BR1491" s="45"/>
      <c r="BS1491" s="45"/>
      <c r="BT1491" s="45"/>
      <c r="BU1491" s="45"/>
      <c r="BV1491" s="45"/>
      <c r="BW1491" s="45"/>
      <c r="BX1491" s="45"/>
      <c r="BY1491" s="45"/>
      <c r="BZ1491" s="45"/>
      <c r="CA1491" s="45"/>
      <c r="CB1491" s="45"/>
      <c r="CC1491" s="45"/>
      <c r="CD1491" s="45"/>
      <c r="CE1491" s="45"/>
      <c r="CF1491" s="45"/>
      <c r="CG1491" s="45"/>
      <c r="CH1491" s="45"/>
      <c r="CI1491" s="45"/>
      <c r="CJ1491" s="45"/>
      <c r="CK1491" s="45"/>
      <c r="CL1491" s="45"/>
      <c r="CM1491" s="45"/>
      <c r="CN1491" s="45"/>
      <c r="CO1491" s="45"/>
      <c r="CP1491" s="45"/>
      <c r="CQ1491" s="45"/>
      <c r="CR1491" s="45"/>
      <c r="CS1491" s="45"/>
      <c r="CT1491" s="45"/>
      <c r="CU1491" s="45"/>
      <c r="CV1491" s="45"/>
      <c r="CW1491" s="45"/>
      <c r="CX1491" s="45"/>
      <c r="CY1491" s="45"/>
      <c r="CZ1491" s="45"/>
      <c r="DA1491" s="45"/>
      <c r="DB1491" s="45"/>
      <c r="DC1491" s="45"/>
      <c r="DD1491" s="45"/>
      <c r="DE1491" s="45"/>
      <c r="DF1491" s="45"/>
      <c r="DG1491" s="45"/>
      <c r="DH1491" s="45"/>
      <c r="DI1491" s="45"/>
      <c r="DJ1491" s="45"/>
      <c r="DK1491" s="45"/>
      <c r="DL1491" s="45"/>
      <c r="DM1491" s="45"/>
      <c r="DN1491" s="45"/>
      <c r="DO1491" s="45"/>
      <c r="DP1491" s="45"/>
      <c r="DQ1491" s="45"/>
      <c r="DR1491" s="45"/>
      <c r="DS1491" s="45"/>
      <c r="DT1491" s="45"/>
      <c r="DU1491" s="45"/>
      <c r="DV1491" s="45"/>
      <c r="DW1491" s="45"/>
      <c r="DX1491" s="45"/>
      <c r="DY1491" s="45"/>
      <c r="DZ1491" s="45"/>
      <c r="EA1491" s="45"/>
      <c r="EB1491" s="45"/>
      <c r="EC1491" s="45"/>
      <c r="ED1491" s="45"/>
      <c r="EE1491" s="45"/>
      <c r="EF1491" s="45"/>
      <c r="EG1491" s="45"/>
      <c r="EH1491" s="45"/>
      <c r="EI1491" s="45"/>
      <c r="EJ1491" s="45"/>
      <c r="EK1491" s="45"/>
      <c r="EL1491" s="45"/>
      <c r="EM1491" s="45"/>
      <c r="EN1491" s="45"/>
      <c r="EO1491" s="45"/>
      <c r="EP1491" s="45"/>
      <c r="EQ1491" s="45"/>
      <c r="ER1491" s="45"/>
      <c r="ES1491" s="45"/>
      <c r="ET1491" s="45"/>
      <c r="EU1491" s="45"/>
      <c r="EV1491" s="45"/>
      <c r="EW1491" s="45"/>
      <c r="EX1491" s="45"/>
      <c r="EY1491" s="45"/>
      <c r="EZ1491" s="45"/>
      <c r="FA1491" s="45"/>
      <c r="FB1491" s="45"/>
      <c r="FC1491" s="45"/>
      <c r="FD1491" s="45"/>
      <c r="FE1491" s="45"/>
      <c r="FF1491" s="45"/>
      <c r="FG1491" s="45"/>
      <c r="FH1491" s="45"/>
      <c r="FI1491" s="45"/>
      <c r="FJ1491" s="45"/>
      <c r="FK1491" s="45"/>
      <c r="FL1491" s="45"/>
      <c r="FM1491" s="45"/>
      <c r="FN1491" s="45"/>
      <c r="FO1491" s="45"/>
      <c r="FP1491" s="45"/>
      <c r="FQ1491" s="45"/>
      <c r="FR1491" s="45"/>
      <c r="FS1491" s="45"/>
      <c r="FT1491" s="45"/>
      <c r="FU1491" s="45"/>
      <c r="FV1491" s="45"/>
      <c r="FW1491" s="45"/>
      <c r="FX1491" s="45"/>
      <c r="FY1491" s="45"/>
      <c r="FZ1491" s="45"/>
      <c r="GA1491" s="45"/>
      <c r="GB1491" s="45"/>
      <c r="GC1491" s="45"/>
      <c r="GD1491" s="45"/>
      <c r="GE1491" s="45"/>
      <c r="GF1491" s="45"/>
      <c r="GG1491" s="45"/>
      <c r="GH1491" s="45"/>
      <c r="GI1491" s="45"/>
      <c r="GJ1491" s="45"/>
      <c r="GK1491" s="45"/>
      <c r="GL1491" s="45"/>
      <c r="GM1491" s="45"/>
      <c r="GN1491" s="45"/>
      <c r="GO1491" s="45"/>
      <c r="GP1491" s="45"/>
      <c r="GQ1491" s="45"/>
      <c r="GR1491" s="45"/>
      <c r="GS1491" s="45"/>
      <c r="GT1491" s="45"/>
      <c r="GU1491" s="45"/>
      <c r="GV1491" s="45"/>
      <c r="GW1491" s="45"/>
      <c r="GX1491" s="45"/>
      <c r="GY1491" s="45"/>
      <c r="GZ1491" s="45"/>
      <c r="HA1491" s="45"/>
      <c r="HB1491" s="45"/>
      <c r="HC1491" s="45"/>
      <c r="HD1491" s="45"/>
      <c r="HE1491" s="45"/>
      <c r="HF1491" s="45"/>
      <c r="HG1491" s="45"/>
      <c r="HH1491" s="45"/>
      <c r="HI1491" s="45"/>
      <c r="HJ1491" s="45"/>
      <c r="HK1491" s="45"/>
      <c r="HL1491" s="45"/>
      <c r="HM1491" s="45"/>
      <c r="HN1491" s="45"/>
      <c r="HO1491" s="45"/>
      <c r="HP1491" s="45"/>
      <c r="HQ1491" s="45"/>
      <c r="HR1491" s="45"/>
      <c r="HS1491" s="45"/>
      <c r="HT1491" s="45"/>
      <c r="HU1491" s="45"/>
      <c r="HV1491" s="45"/>
      <c r="HW1491" s="45"/>
      <c r="HX1491" s="45"/>
      <c r="HY1491" s="45"/>
      <c r="HZ1491" s="45"/>
      <c r="IA1491" s="45"/>
      <c r="IB1491" s="45"/>
      <c r="IC1491" s="45"/>
      <c r="ID1491" s="45"/>
      <c r="IE1491" s="45"/>
      <c r="IF1491" s="45"/>
      <c r="IG1491" s="45"/>
      <c r="IH1491" s="45"/>
      <c r="II1491" s="45"/>
      <c r="IJ1491" s="45"/>
      <c r="IK1491" s="45"/>
      <c r="IL1491" s="45"/>
      <c r="IM1491" s="45"/>
      <c r="IN1491" s="45"/>
      <c r="IO1491" s="45"/>
      <c r="IP1491" s="45"/>
      <c r="IQ1491" s="45"/>
      <c r="IR1491" s="45"/>
      <c r="IS1491" s="45"/>
      <c r="IT1491" s="45"/>
      <c r="IU1491" s="45"/>
      <c r="IV1491" s="45"/>
      <c r="IW1491" s="45"/>
      <c r="IX1491" s="45"/>
      <c r="IY1491" s="45"/>
      <c r="IZ1491" s="45"/>
      <c r="JA1491" s="45"/>
      <c r="JB1491" s="45"/>
      <c r="JC1491" s="45"/>
      <c r="JD1491" s="45"/>
      <c r="JE1491" s="45"/>
      <c r="JF1491" s="45"/>
      <c r="JG1491" s="45"/>
      <c r="JH1491" s="45"/>
      <c r="JI1491" s="45"/>
      <c r="JJ1491" s="45"/>
      <c r="JK1491" s="45"/>
      <c r="JL1491" s="45"/>
      <c r="JM1491" s="45"/>
      <c r="JN1491" s="45"/>
      <c r="JO1491" s="45"/>
      <c r="JP1491" s="45"/>
      <c r="JQ1491" s="45"/>
      <c r="JR1491" s="45"/>
      <c r="JS1491" s="45"/>
      <c r="JT1491" s="45"/>
      <c r="JU1491" s="45"/>
      <c r="JV1491" s="45"/>
      <c r="JW1491" s="45"/>
      <c r="JX1491" s="45"/>
      <c r="JY1491" s="45"/>
      <c r="JZ1491" s="45"/>
      <c r="KA1491" s="45"/>
      <c r="KB1491" s="45"/>
      <c r="KC1491" s="45"/>
      <c r="KD1491" s="45"/>
      <c r="KE1491" s="45"/>
      <c r="KF1491" s="45"/>
      <c r="KG1491" s="45"/>
      <c r="KH1491" s="45"/>
      <c r="KI1491" s="45"/>
      <c r="KJ1491" s="45"/>
      <c r="KK1491" s="45"/>
      <c r="KL1491" s="45"/>
      <c r="KM1491" s="45"/>
      <c r="KN1491" s="45"/>
      <c r="KO1491" s="45"/>
      <c r="KP1491" s="45"/>
      <c r="KQ1491" s="45"/>
      <c r="KR1491" s="45"/>
      <c r="KS1491" s="45"/>
      <c r="KT1491" s="45"/>
      <c r="KU1491" s="45"/>
      <c r="KV1491" s="45"/>
      <c r="KW1491" s="45"/>
      <c r="KX1491" s="45"/>
      <c r="KY1491" s="45"/>
      <c r="KZ1491" s="45"/>
      <c r="LA1491" s="45"/>
      <c r="LB1491" s="45"/>
      <c r="LC1491" s="45"/>
      <c r="LD1491" s="45"/>
      <c r="LE1491" s="45"/>
      <c r="LF1491" s="45"/>
      <c r="LG1491" s="45"/>
      <c r="LH1491" s="45"/>
      <c r="LI1491" s="45"/>
      <c r="LJ1491" s="45"/>
      <c r="LK1491" s="45"/>
      <c r="LL1491" s="45"/>
      <c r="LM1491" s="45"/>
      <c r="LN1491" s="45"/>
      <c r="LO1491" s="45"/>
      <c r="LP1491" s="45"/>
      <c r="LQ1491" s="45"/>
      <c r="LR1491" s="45"/>
      <c r="LS1491" s="45"/>
      <c r="LT1491" s="45"/>
      <c r="LU1491" s="45"/>
      <c r="LV1491" s="45"/>
      <c r="LW1491" s="45"/>
      <c r="LX1491" s="45"/>
      <c r="LY1491" s="45"/>
      <c r="LZ1491" s="45"/>
      <c r="MA1491" s="45"/>
      <c r="MB1491" s="45"/>
      <c r="MC1491" s="45"/>
      <c r="MD1491" s="45"/>
      <c r="ME1491" s="45"/>
      <c r="MF1491" s="45"/>
      <c r="MG1491" s="45"/>
      <c r="MH1491" s="45"/>
      <c r="MI1491" s="45"/>
      <c r="MJ1491" s="45"/>
      <c r="MK1491" s="45"/>
      <c r="ML1491" s="45"/>
      <c r="MM1491" s="45"/>
      <c r="MN1491" s="45"/>
      <c r="MO1491" s="45"/>
      <c r="MP1491" s="45"/>
      <c r="MQ1491" s="45"/>
      <c r="MR1491" s="45"/>
      <c r="MS1491" s="45"/>
      <c r="MT1491" s="45"/>
      <c r="MU1491" s="45"/>
      <c r="MV1491" s="45"/>
      <c r="MW1491" s="45"/>
      <c r="MX1491" s="45"/>
      <c r="MY1491" s="45"/>
      <c r="MZ1491" s="45"/>
      <c r="NA1491" s="45"/>
      <c r="NB1491" s="45"/>
      <c r="NC1491" s="45"/>
      <c r="ND1491" s="45"/>
      <c r="NE1491" s="45"/>
      <c r="NF1491" s="45"/>
      <c r="NG1491" s="45"/>
      <c r="NH1491" s="45"/>
      <c r="NI1491" s="45"/>
      <c r="NJ1491" s="45"/>
      <c r="NK1491" s="45"/>
      <c r="NL1491" s="45"/>
      <c r="NM1491" s="45"/>
      <c r="NN1491" s="45"/>
      <c r="NO1491" s="45"/>
      <c r="NP1491" s="45"/>
      <c r="NQ1491" s="45"/>
      <c r="NR1491" s="45"/>
      <c r="NS1491" s="45"/>
      <c r="NT1491" s="45"/>
      <c r="NU1491" s="45"/>
      <c r="NV1491" s="45"/>
      <c r="NW1491" s="45"/>
      <c r="NX1491" s="45"/>
      <c r="NY1491" s="45"/>
      <c r="NZ1491" s="45"/>
      <c r="OA1491" s="45"/>
      <c r="OB1491" s="45"/>
      <c r="OC1491" s="45"/>
      <c r="OD1491" s="45"/>
      <c r="OE1491" s="45"/>
      <c r="OF1491" s="45"/>
      <c r="OG1491" s="45"/>
      <c r="OH1491" s="45"/>
      <c r="OI1491" s="45"/>
      <c r="OJ1491" s="45"/>
      <c r="OK1491" s="45"/>
      <c r="OL1491" s="45"/>
      <c r="OM1491" s="45"/>
      <c r="ON1491" s="45"/>
      <c r="OO1491" s="45"/>
      <c r="OP1491" s="45"/>
      <c r="OQ1491" s="45"/>
      <c r="OR1491" s="45"/>
      <c r="OS1491" s="45"/>
      <c r="OT1491" s="45"/>
      <c r="OU1491" s="45"/>
      <c r="OV1491" s="45"/>
      <c r="OW1491" s="45"/>
      <c r="OX1491" s="45"/>
      <c r="OY1491" s="45"/>
      <c r="OZ1491" s="45"/>
      <c r="PA1491" s="45"/>
      <c r="PB1491" s="45"/>
      <c r="PC1491" s="45"/>
      <c r="PD1491" s="45"/>
      <c r="PE1491" s="45"/>
      <c r="PF1491" s="45"/>
      <c r="PG1491" s="45"/>
      <c r="PH1491" s="45"/>
      <c r="PI1491" s="45"/>
      <c r="PJ1491" s="45"/>
      <c r="PK1491" s="45"/>
      <c r="PL1491" s="45"/>
      <c r="PM1491" s="45"/>
      <c r="PN1491" s="45"/>
      <c r="PO1491" s="45"/>
      <c r="PP1491" s="45"/>
      <c r="PQ1491" s="45"/>
      <c r="PR1491" s="45"/>
      <c r="PS1491" s="45"/>
      <c r="PT1491" s="45"/>
      <c r="PU1491" s="45"/>
      <c r="PV1491" s="45"/>
      <c r="PW1491" s="45"/>
      <c r="PX1491" s="45"/>
      <c r="PY1491" s="45"/>
      <c r="PZ1491" s="45"/>
      <c r="QA1491" s="45"/>
      <c r="QB1491" s="45"/>
      <c r="QC1491" s="45"/>
      <c r="QD1491" s="45"/>
      <c r="QE1491" s="45"/>
      <c r="QF1491" s="45"/>
      <c r="QG1491" s="45"/>
      <c r="QH1491" s="45"/>
      <c r="QI1491" s="45"/>
      <c r="QJ1491" s="45"/>
      <c r="QK1491" s="45"/>
      <c r="QL1491" s="45"/>
      <c r="QM1491" s="45"/>
      <c r="QN1491" s="45"/>
      <c r="QO1491" s="45"/>
      <c r="QP1491" s="45"/>
      <c r="QQ1491" s="45"/>
      <c r="QR1491" s="45"/>
      <c r="QS1491" s="45"/>
      <c r="QT1491" s="45"/>
      <c r="QU1491" s="45"/>
      <c r="QV1491" s="45"/>
      <c r="QW1491" s="45"/>
      <c r="QX1491" s="45"/>
      <c r="QY1491" s="45"/>
      <c r="QZ1491" s="45"/>
      <c r="RA1491" s="45"/>
      <c r="RB1491" s="45"/>
      <c r="RC1491" s="45"/>
      <c r="RD1491" s="45"/>
    </row>
    <row r="1492" spans="3:472" s="40" customFormat="1" x14ac:dyDescent="0.25">
      <c r="C1492" s="41"/>
      <c r="D1492" s="42"/>
      <c r="E1492" s="46"/>
      <c r="F1492" s="38"/>
      <c r="G1492" s="38"/>
      <c r="H1492" s="4"/>
      <c r="I1492" s="4"/>
      <c r="J1492" s="4"/>
      <c r="K1492" s="38"/>
      <c r="L1492" s="38"/>
      <c r="M1492" s="38"/>
      <c r="N1492" s="38"/>
      <c r="P1492" s="42"/>
      <c r="Q1492" s="38"/>
      <c r="R1492" s="38"/>
      <c r="S1492" s="38"/>
      <c r="T1492" s="47"/>
      <c r="U1492" s="43"/>
      <c r="V1492" s="123"/>
      <c r="W1492" s="123"/>
      <c r="X1492" s="124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78"/>
      <c r="AI1492" s="25"/>
      <c r="AJ1492" s="45"/>
      <c r="AK1492" s="45"/>
      <c r="AL1492" s="45"/>
      <c r="AM1492" s="45"/>
      <c r="AN1492" s="45"/>
      <c r="AO1492" s="45"/>
      <c r="AP1492" s="45"/>
      <c r="AQ1492" s="45"/>
      <c r="AR1492" s="45"/>
      <c r="AS1492" s="45"/>
      <c r="AT1492" s="45"/>
      <c r="AU1492" s="45"/>
      <c r="AV1492" s="45"/>
      <c r="AW1492" s="45"/>
      <c r="AX1492" s="45"/>
      <c r="AY1492" s="45"/>
      <c r="AZ1492" s="45"/>
      <c r="BA1492" s="45"/>
      <c r="BB1492" s="45"/>
      <c r="BC1492" s="45"/>
      <c r="BD1492" s="45"/>
      <c r="BE1492" s="45"/>
      <c r="BF1492" s="45"/>
      <c r="BG1492" s="45"/>
      <c r="BH1492" s="45"/>
      <c r="BI1492" s="45"/>
      <c r="BJ1492" s="45"/>
      <c r="BK1492" s="45"/>
      <c r="BL1492" s="45"/>
      <c r="BM1492" s="45"/>
      <c r="BN1492" s="45"/>
      <c r="BO1492" s="45"/>
      <c r="BP1492" s="45"/>
      <c r="BQ1492" s="45"/>
      <c r="BR1492" s="45"/>
      <c r="BS1492" s="45"/>
      <c r="BT1492" s="45"/>
      <c r="BU1492" s="45"/>
      <c r="BV1492" s="45"/>
      <c r="BW1492" s="45"/>
      <c r="BX1492" s="45"/>
      <c r="BY1492" s="45"/>
      <c r="BZ1492" s="45"/>
      <c r="CA1492" s="45"/>
      <c r="CB1492" s="45"/>
      <c r="CC1492" s="45"/>
      <c r="CD1492" s="45"/>
      <c r="CE1492" s="45"/>
      <c r="CF1492" s="45"/>
      <c r="CG1492" s="45"/>
      <c r="CH1492" s="45"/>
      <c r="CI1492" s="45"/>
      <c r="CJ1492" s="45"/>
      <c r="CK1492" s="45"/>
      <c r="CL1492" s="45"/>
      <c r="CM1492" s="45"/>
      <c r="CN1492" s="45"/>
      <c r="CO1492" s="45"/>
      <c r="CP1492" s="45"/>
      <c r="CQ1492" s="45"/>
      <c r="CR1492" s="45"/>
      <c r="CS1492" s="45"/>
      <c r="CT1492" s="45"/>
      <c r="CU1492" s="45"/>
      <c r="CV1492" s="45"/>
      <c r="CW1492" s="45"/>
      <c r="CX1492" s="45"/>
      <c r="CY1492" s="45"/>
      <c r="CZ1492" s="45"/>
      <c r="DA1492" s="45"/>
      <c r="DB1492" s="45"/>
      <c r="DC1492" s="45"/>
      <c r="DD1492" s="45"/>
      <c r="DE1492" s="45"/>
      <c r="DF1492" s="45"/>
      <c r="DG1492" s="45"/>
      <c r="DH1492" s="45"/>
      <c r="DI1492" s="45"/>
      <c r="DJ1492" s="45"/>
      <c r="DK1492" s="45"/>
      <c r="DL1492" s="45"/>
      <c r="DM1492" s="45"/>
      <c r="DN1492" s="45"/>
      <c r="DO1492" s="45"/>
      <c r="DP1492" s="45"/>
      <c r="DQ1492" s="45"/>
      <c r="DR1492" s="45"/>
      <c r="DS1492" s="45"/>
      <c r="DT1492" s="45"/>
      <c r="DU1492" s="45"/>
      <c r="DV1492" s="45"/>
      <c r="DW1492" s="45"/>
      <c r="DX1492" s="45"/>
      <c r="DY1492" s="45"/>
      <c r="DZ1492" s="45"/>
      <c r="EA1492" s="45"/>
      <c r="EB1492" s="45"/>
      <c r="EC1492" s="45"/>
      <c r="ED1492" s="45"/>
      <c r="EE1492" s="45"/>
      <c r="EF1492" s="45"/>
      <c r="EG1492" s="45"/>
      <c r="EH1492" s="45"/>
      <c r="EI1492" s="45"/>
      <c r="EJ1492" s="45"/>
      <c r="EK1492" s="45"/>
      <c r="EL1492" s="45"/>
      <c r="EM1492" s="45"/>
      <c r="EN1492" s="45"/>
      <c r="EO1492" s="45"/>
      <c r="EP1492" s="45"/>
      <c r="EQ1492" s="45"/>
      <c r="ER1492" s="45"/>
      <c r="ES1492" s="45"/>
      <c r="ET1492" s="45"/>
      <c r="EU1492" s="45"/>
      <c r="EV1492" s="45"/>
      <c r="EW1492" s="45"/>
      <c r="EX1492" s="45"/>
      <c r="EY1492" s="45"/>
      <c r="EZ1492" s="45"/>
      <c r="FA1492" s="45"/>
      <c r="FB1492" s="45"/>
      <c r="FC1492" s="45"/>
      <c r="FD1492" s="45"/>
      <c r="FE1492" s="45"/>
      <c r="FF1492" s="45"/>
      <c r="FG1492" s="45"/>
      <c r="FH1492" s="45"/>
      <c r="FI1492" s="45"/>
      <c r="FJ1492" s="45"/>
      <c r="FK1492" s="45"/>
      <c r="FL1492" s="45"/>
      <c r="FM1492" s="45"/>
      <c r="FN1492" s="45"/>
      <c r="FO1492" s="45"/>
      <c r="FP1492" s="45"/>
      <c r="FQ1492" s="45"/>
      <c r="FR1492" s="45"/>
      <c r="FS1492" s="45"/>
      <c r="FT1492" s="45"/>
      <c r="FU1492" s="45"/>
      <c r="FV1492" s="45"/>
      <c r="FW1492" s="45"/>
      <c r="FX1492" s="45"/>
      <c r="FY1492" s="45"/>
      <c r="FZ1492" s="45"/>
      <c r="GA1492" s="45"/>
      <c r="GB1492" s="45"/>
      <c r="GC1492" s="45"/>
      <c r="GD1492" s="45"/>
      <c r="GE1492" s="45"/>
      <c r="GF1492" s="45"/>
      <c r="GG1492" s="45"/>
      <c r="GH1492" s="45"/>
      <c r="GI1492" s="45"/>
      <c r="GJ1492" s="45"/>
      <c r="GK1492" s="45"/>
      <c r="GL1492" s="45"/>
      <c r="GM1492" s="45"/>
      <c r="GN1492" s="45"/>
      <c r="GO1492" s="45"/>
      <c r="GP1492" s="45"/>
      <c r="GQ1492" s="45"/>
      <c r="GR1492" s="45"/>
      <c r="GS1492" s="45"/>
      <c r="GT1492" s="45"/>
      <c r="GU1492" s="45"/>
      <c r="GV1492" s="45"/>
      <c r="GW1492" s="45"/>
      <c r="GX1492" s="45"/>
      <c r="GY1492" s="45"/>
      <c r="GZ1492" s="45"/>
      <c r="HA1492" s="45"/>
      <c r="HB1492" s="45"/>
      <c r="HC1492" s="45"/>
      <c r="HD1492" s="45"/>
      <c r="HE1492" s="45"/>
      <c r="HF1492" s="45"/>
      <c r="HG1492" s="45"/>
      <c r="HH1492" s="45"/>
      <c r="HI1492" s="45"/>
      <c r="HJ1492" s="45"/>
      <c r="HK1492" s="45"/>
      <c r="HL1492" s="45"/>
      <c r="HM1492" s="45"/>
      <c r="HN1492" s="45"/>
      <c r="HO1492" s="45"/>
      <c r="HP1492" s="45"/>
      <c r="HQ1492" s="45"/>
      <c r="HR1492" s="45"/>
      <c r="HS1492" s="45"/>
      <c r="HT1492" s="45"/>
      <c r="HU1492" s="45"/>
      <c r="HV1492" s="45"/>
      <c r="HW1492" s="45"/>
      <c r="HX1492" s="45"/>
      <c r="HY1492" s="45"/>
      <c r="HZ1492" s="45"/>
      <c r="IA1492" s="45"/>
      <c r="IB1492" s="45"/>
      <c r="IC1492" s="45"/>
      <c r="ID1492" s="45"/>
      <c r="IE1492" s="45"/>
      <c r="IF1492" s="45"/>
      <c r="IG1492" s="45"/>
      <c r="IH1492" s="45"/>
      <c r="II1492" s="45"/>
      <c r="IJ1492" s="45"/>
      <c r="IK1492" s="45"/>
      <c r="IL1492" s="45"/>
      <c r="IM1492" s="45"/>
      <c r="IN1492" s="45"/>
      <c r="IO1492" s="45"/>
      <c r="IP1492" s="45"/>
      <c r="IQ1492" s="45"/>
      <c r="IR1492" s="45"/>
      <c r="IS1492" s="45"/>
      <c r="IT1492" s="45"/>
      <c r="IU1492" s="45"/>
      <c r="IV1492" s="45"/>
      <c r="IW1492" s="45"/>
      <c r="IX1492" s="45"/>
      <c r="IY1492" s="45"/>
      <c r="IZ1492" s="45"/>
      <c r="JA1492" s="45"/>
      <c r="JB1492" s="45"/>
      <c r="JC1492" s="45"/>
      <c r="JD1492" s="45"/>
      <c r="JE1492" s="45"/>
      <c r="JF1492" s="45"/>
      <c r="JG1492" s="45"/>
      <c r="JH1492" s="45"/>
      <c r="JI1492" s="45"/>
      <c r="JJ1492" s="45"/>
      <c r="JK1492" s="45"/>
      <c r="JL1492" s="45"/>
      <c r="JM1492" s="45"/>
      <c r="JN1492" s="45"/>
      <c r="JO1492" s="45"/>
      <c r="JP1492" s="45"/>
      <c r="JQ1492" s="45"/>
      <c r="JR1492" s="45"/>
      <c r="JS1492" s="45"/>
      <c r="JT1492" s="45"/>
      <c r="JU1492" s="45"/>
      <c r="JV1492" s="45"/>
      <c r="JW1492" s="45"/>
      <c r="JX1492" s="45"/>
      <c r="JY1492" s="45"/>
      <c r="JZ1492" s="45"/>
      <c r="KA1492" s="45"/>
      <c r="KB1492" s="45"/>
      <c r="KC1492" s="45"/>
      <c r="KD1492" s="45"/>
      <c r="KE1492" s="45"/>
      <c r="KF1492" s="45"/>
      <c r="KG1492" s="45"/>
      <c r="KH1492" s="45"/>
      <c r="KI1492" s="45"/>
      <c r="KJ1492" s="45"/>
      <c r="KK1492" s="45"/>
      <c r="KL1492" s="45"/>
      <c r="KM1492" s="45"/>
      <c r="KN1492" s="45"/>
      <c r="KO1492" s="45"/>
      <c r="KP1492" s="45"/>
      <c r="KQ1492" s="45"/>
      <c r="KR1492" s="45"/>
      <c r="KS1492" s="45"/>
      <c r="KT1492" s="45"/>
      <c r="KU1492" s="45"/>
      <c r="KV1492" s="45"/>
      <c r="KW1492" s="45"/>
      <c r="KX1492" s="45"/>
      <c r="KY1492" s="45"/>
      <c r="KZ1492" s="45"/>
      <c r="LA1492" s="45"/>
      <c r="LB1492" s="45"/>
      <c r="LC1492" s="45"/>
      <c r="LD1492" s="45"/>
      <c r="LE1492" s="45"/>
      <c r="LF1492" s="45"/>
      <c r="LG1492" s="45"/>
      <c r="LH1492" s="45"/>
      <c r="LI1492" s="45"/>
      <c r="LJ1492" s="45"/>
      <c r="LK1492" s="45"/>
      <c r="LL1492" s="45"/>
      <c r="LM1492" s="45"/>
      <c r="LN1492" s="45"/>
      <c r="LO1492" s="45"/>
      <c r="LP1492" s="45"/>
      <c r="LQ1492" s="45"/>
      <c r="LR1492" s="45"/>
      <c r="LS1492" s="45"/>
      <c r="LT1492" s="45"/>
      <c r="LU1492" s="45"/>
      <c r="LV1492" s="45"/>
      <c r="LW1492" s="45"/>
      <c r="LX1492" s="45"/>
      <c r="LY1492" s="45"/>
      <c r="LZ1492" s="45"/>
      <c r="MA1492" s="45"/>
      <c r="MB1492" s="45"/>
      <c r="MC1492" s="45"/>
      <c r="MD1492" s="45"/>
      <c r="ME1492" s="45"/>
      <c r="MF1492" s="45"/>
      <c r="MG1492" s="45"/>
      <c r="MH1492" s="45"/>
      <c r="MI1492" s="45"/>
      <c r="MJ1492" s="45"/>
      <c r="MK1492" s="45"/>
      <c r="ML1492" s="45"/>
      <c r="MM1492" s="45"/>
      <c r="MN1492" s="45"/>
      <c r="MO1492" s="45"/>
      <c r="MP1492" s="45"/>
      <c r="MQ1492" s="45"/>
      <c r="MR1492" s="45"/>
      <c r="MS1492" s="45"/>
      <c r="MT1492" s="45"/>
      <c r="MU1492" s="45"/>
      <c r="MV1492" s="45"/>
      <c r="MW1492" s="45"/>
      <c r="MX1492" s="45"/>
      <c r="MY1492" s="45"/>
      <c r="MZ1492" s="45"/>
      <c r="NA1492" s="45"/>
      <c r="NB1492" s="45"/>
      <c r="NC1492" s="45"/>
      <c r="ND1492" s="45"/>
      <c r="NE1492" s="45"/>
      <c r="NF1492" s="45"/>
      <c r="NG1492" s="45"/>
      <c r="NH1492" s="45"/>
      <c r="NI1492" s="45"/>
      <c r="NJ1492" s="45"/>
      <c r="NK1492" s="45"/>
      <c r="NL1492" s="45"/>
      <c r="NM1492" s="45"/>
      <c r="NN1492" s="45"/>
      <c r="NO1492" s="45"/>
      <c r="NP1492" s="45"/>
      <c r="NQ1492" s="45"/>
      <c r="NR1492" s="45"/>
      <c r="NS1492" s="45"/>
      <c r="NT1492" s="45"/>
      <c r="NU1492" s="45"/>
      <c r="NV1492" s="45"/>
      <c r="NW1492" s="45"/>
      <c r="NX1492" s="45"/>
      <c r="NY1492" s="45"/>
      <c r="NZ1492" s="45"/>
      <c r="OA1492" s="45"/>
      <c r="OB1492" s="45"/>
      <c r="OC1492" s="45"/>
      <c r="OD1492" s="45"/>
      <c r="OE1492" s="45"/>
      <c r="OF1492" s="45"/>
      <c r="OG1492" s="45"/>
      <c r="OH1492" s="45"/>
      <c r="OI1492" s="45"/>
      <c r="OJ1492" s="45"/>
      <c r="OK1492" s="45"/>
      <c r="OL1492" s="45"/>
      <c r="OM1492" s="45"/>
      <c r="ON1492" s="45"/>
      <c r="OO1492" s="45"/>
      <c r="OP1492" s="45"/>
      <c r="OQ1492" s="45"/>
      <c r="OR1492" s="45"/>
      <c r="OS1492" s="45"/>
      <c r="OT1492" s="45"/>
      <c r="OU1492" s="45"/>
      <c r="OV1492" s="45"/>
      <c r="OW1492" s="45"/>
      <c r="OX1492" s="45"/>
      <c r="OY1492" s="45"/>
      <c r="OZ1492" s="45"/>
      <c r="PA1492" s="45"/>
      <c r="PB1492" s="45"/>
      <c r="PC1492" s="45"/>
      <c r="PD1492" s="45"/>
      <c r="PE1492" s="45"/>
      <c r="PF1492" s="45"/>
      <c r="PG1492" s="45"/>
      <c r="PH1492" s="45"/>
      <c r="PI1492" s="45"/>
      <c r="PJ1492" s="45"/>
      <c r="PK1492" s="45"/>
      <c r="PL1492" s="45"/>
      <c r="PM1492" s="45"/>
      <c r="PN1492" s="45"/>
      <c r="PO1492" s="45"/>
      <c r="PP1492" s="45"/>
      <c r="PQ1492" s="45"/>
      <c r="PR1492" s="45"/>
      <c r="PS1492" s="45"/>
      <c r="PT1492" s="45"/>
      <c r="PU1492" s="45"/>
      <c r="PV1492" s="45"/>
      <c r="PW1492" s="45"/>
      <c r="PX1492" s="45"/>
      <c r="PY1492" s="45"/>
      <c r="PZ1492" s="45"/>
      <c r="QA1492" s="45"/>
      <c r="QB1492" s="45"/>
      <c r="QC1492" s="45"/>
      <c r="QD1492" s="45"/>
      <c r="QE1492" s="45"/>
      <c r="QF1492" s="45"/>
      <c r="QG1492" s="45"/>
      <c r="QH1492" s="45"/>
      <c r="QI1492" s="45"/>
      <c r="QJ1492" s="45"/>
      <c r="QK1492" s="45"/>
      <c r="QL1492" s="45"/>
      <c r="QM1492" s="45"/>
      <c r="QN1492" s="45"/>
      <c r="QO1492" s="45"/>
      <c r="QP1492" s="45"/>
      <c r="QQ1492" s="45"/>
      <c r="QR1492" s="45"/>
      <c r="QS1492" s="45"/>
      <c r="QT1492" s="45"/>
      <c r="QU1492" s="45"/>
      <c r="QV1492" s="45"/>
      <c r="QW1492" s="45"/>
      <c r="QX1492" s="45"/>
      <c r="QY1492" s="45"/>
      <c r="QZ1492" s="45"/>
      <c r="RA1492" s="45"/>
      <c r="RB1492" s="45"/>
      <c r="RC1492" s="45"/>
      <c r="RD1492" s="45"/>
    </row>
    <row r="1493" spans="3:472" s="40" customFormat="1" x14ac:dyDescent="0.25">
      <c r="C1493" s="41"/>
      <c r="D1493" s="42"/>
      <c r="E1493" s="46"/>
      <c r="F1493" s="38"/>
      <c r="G1493" s="38"/>
      <c r="H1493" s="4"/>
      <c r="I1493" s="4"/>
      <c r="J1493" s="4"/>
      <c r="K1493" s="38"/>
      <c r="L1493" s="38"/>
      <c r="M1493" s="38"/>
      <c r="N1493" s="38"/>
      <c r="P1493" s="42"/>
      <c r="Q1493" s="38"/>
      <c r="R1493" s="38"/>
      <c r="S1493" s="38"/>
      <c r="T1493" s="47"/>
      <c r="U1493" s="43"/>
      <c r="V1493" s="123"/>
      <c r="W1493" s="123"/>
      <c r="X1493" s="124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78"/>
      <c r="AI1493" s="25"/>
      <c r="AJ1493" s="45"/>
      <c r="AK1493" s="45"/>
      <c r="AL1493" s="45"/>
      <c r="AM1493" s="45"/>
      <c r="AN1493" s="45"/>
      <c r="AO1493" s="45"/>
      <c r="AP1493" s="45"/>
      <c r="AQ1493" s="45"/>
      <c r="AR1493" s="45"/>
      <c r="AS1493" s="45"/>
      <c r="AT1493" s="45"/>
      <c r="AU1493" s="45"/>
      <c r="AV1493" s="45"/>
      <c r="AW1493" s="45"/>
      <c r="AX1493" s="45"/>
      <c r="AY1493" s="45"/>
      <c r="AZ1493" s="45"/>
      <c r="BA1493" s="45"/>
      <c r="BB1493" s="45"/>
      <c r="BC1493" s="45"/>
      <c r="BD1493" s="45"/>
      <c r="BE1493" s="45"/>
      <c r="BF1493" s="45"/>
      <c r="BG1493" s="45"/>
      <c r="BH1493" s="45"/>
      <c r="BI1493" s="45"/>
      <c r="BJ1493" s="45"/>
      <c r="BK1493" s="45"/>
      <c r="BL1493" s="45"/>
      <c r="BM1493" s="45"/>
      <c r="BN1493" s="45"/>
      <c r="BO1493" s="45"/>
      <c r="BP1493" s="45"/>
      <c r="BQ1493" s="45"/>
      <c r="BR1493" s="45"/>
      <c r="BS1493" s="45"/>
      <c r="BT1493" s="45"/>
      <c r="BU1493" s="45"/>
      <c r="BV1493" s="45"/>
      <c r="BW1493" s="45"/>
      <c r="BX1493" s="45"/>
      <c r="BY1493" s="45"/>
      <c r="BZ1493" s="45"/>
      <c r="CA1493" s="45"/>
      <c r="CB1493" s="45"/>
      <c r="CC1493" s="45"/>
      <c r="CD1493" s="45"/>
      <c r="CE1493" s="45"/>
      <c r="CF1493" s="45"/>
      <c r="CG1493" s="45"/>
      <c r="CH1493" s="45"/>
      <c r="CI1493" s="45"/>
      <c r="CJ1493" s="45"/>
      <c r="CK1493" s="45"/>
      <c r="CL1493" s="45"/>
      <c r="CM1493" s="45"/>
      <c r="CN1493" s="45"/>
      <c r="CO1493" s="45"/>
      <c r="CP1493" s="45"/>
      <c r="CQ1493" s="45"/>
      <c r="CR1493" s="45"/>
      <c r="CS1493" s="45"/>
      <c r="CT1493" s="45"/>
      <c r="CU1493" s="45"/>
      <c r="CV1493" s="45"/>
      <c r="CW1493" s="45"/>
      <c r="CX1493" s="45"/>
      <c r="CY1493" s="45"/>
      <c r="CZ1493" s="45"/>
      <c r="DA1493" s="45"/>
      <c r="DB1493" s="45"/>
      <c r="DC1493" s="45"/>
      <c r="DD1493" s="45"/>
      <c r="DE1493" s="45"/>
      <c r="DF1493" s="45"/>
      <c r="DG1493" s="45"/>
      <c r="DH1493" s="45"/>
      <c r="DI1493" s="45"/>
      <c r="DJ1493" s="45"/>
      <c r="DK1493" s="45"/>
      <c r="DL1493" s="45"/>
      <c r="DM1493" s="45"/>
      <c r="DN1493" s="45"/>
      <c r="DO1493" s="45"/>
      <c r="DP1493" s="45"/>
      <c r="DQ1493" s="45"/>
      <c r="DR1493" s="45"/>
      <c r="DS1493" s="45"/>
      <c r="DT1493" s="45"/>
      <c r="DU1493" s="45"/>
      <c r="DV1493" s="45"/>
      <c r="DW1493" s="45"/>
      <c r="DX1493" s="45"/>
      <c r="DY1493" s="45"/>
      <c r="DZ1493" s="45"/>
      <c r="EA1493" s="45"/>
      <c r="EB1493" s="45"/>
      <c r="EC1493" s="45"/>
      <c r="ED1493" s="45"/>
      <c r="EE1493" s="45"/>
      <c r="EF1493" s="45"/>
      <c r="EG1493" s="45"/>
      <c r="EH1493" s="45"/>
      <c r="EI1493" s="45"/>
      <c r="EJ1493" s="45"/>
      <c r="EK1493" s="45"/>
      <c r="EL1493" s="45"/>
      <c r="EM1493" s="45"/>
      <c r="EN1493" s="45"/>
      <c r="EO1493" s="45"/>
      <c r="EP1493" s="45"/>
      <c r="EQ1493" s="45"/>
      <c r="ER1493" s="45"/>
      <c r="ES1493" s="45"/>
      <c r="ET1493" s="45"/>
      <c r="EU1493" s="45"/>
      <c r="EV1493" s="45"/>
      <c r="EW1493" s="45"/>
      <c r="EX1493" s="45"/>
      <c r="EY1493" s="45"/>
      <c r="EZ1493" s="45"/>
      <c r="FA1493" s="45"/>
      <c r="FB1493" s="45"/>
      <c r="FC1493" s="45"/>
      <c r="FD1493" s="45"/>
      <c r="FE1493" s="45"/>
      <c r="FF1493" s="45"/>
      <c r="FG1493" s="45"/>
      <c r="FH1493" s="45"/>
      <c r="FI1493" s="45"/>
      <c r="FJ1493" s="45"/>
      <c r="FK1493" s="45"/>
      <c r="FL1493" s="45"/>
      <c r="FM1493" s="45"/>
      <c r="FN1493" s="45"/>
      <c r="FO1493" s="45"/>
      <c r="FP1493" s="45"/>
      <c r="FQ1493" s="45"/>
      <c r="FR1493" s="45"/>
      <c r="FS1493" s="45"/>
      <c r="FT1493" s="45"/>
      <c r="FU1493" s="45"/>
      <c r="FV1493" s="45"/>
      <c r="FW1493" s="45"/>
      <c r="FX1493" s="45"/>
      <c r="FY1493" s="45"/>
      <c r="FZ1493" s="45"/>
      <c r="GA1493" s="45"/>
      <c r="GB1493" s="45"/>
      <c r="GC1493" s="45"/>
      <c r="GD1493" s="45"/>
      <c r="GE1493" s="45"/>
      <c r="GF1493" s="45"/>
      <c r="GG1493" s="45"/>
      <c r="GH1493" s="45"/>
      <c r="GI1493" s="45"/>
      <c r="GJ1493" s="45"/>
      <c r="GK1493" s="45"/>
      <c r="GL1493" s="45"/>
      <c r="GM1493" s="45"/>
      <c r="GN1493" s="45"/>
      <c r="GO1493" s="45"/>
      <c r="GP1493" s="45"/>
      <c r="GQ1493" s="45"/>
      <c r="GR1493" s="45"/>
      <c r="GS1493" s="45"/>
      <c r="GT1493" s="45"/>
      <c r="GU1493" s="45"/>
      <c r="GV1493" s="45"/>
      <c r="GW1493" s="45"/>
      <c r="GX1493" s="45"/>
      <c r="GY1493" s="45"/>
      <c r="GZ1493" s="45"/>
      <c r="HA1493" s="45"/>
      <c r="HB1493" s="45"/>
      <c r="HC1493" s="45"/>
      <c r="HD1493" s="45"/>
      <c r="HE1493" s="45"/>
      <c r="HF1493" s="45"/>
      <c r="HG1493" s="45"/>
      <c r="HH1493" s="45"/>
      <c r="HI1493" s="45"/>
      <c r="HJ1493" s="45"/>
      <c r="HK1493" s="45"/>
      <c r="HL1493" s="45"/>
      <c r="HM1493" s="45"/>
      <c r="HN1493" s="45"/>
      <c r="HO1493" s="45"/>
      <c r="HP1493" s="45"/>
      <c r="HQ1493" s="45"/>
      <c r="HR1493" s="45"/>
      <c r="HS1493" s="45"/>
      <c r="HT1493" s="45"/>
      <c r="HU1493" s="45"/>
      <c r="HV1493" s="45"/>
      <c r="HW1493" s="45"/>
      <c r="HX1493" s="45"/>
      <c r="HY1493" s="45"/>
      <c r="HZ1493" s="45"/>
      <c r="IA1493" s="45"/>
      <c r="IB1493" s="45"/>
      <c r="IC1493" s="45"/>
      <c r="ID1493" s="45"/>
      <c r="IE1493" s="45"/>
      <c r="IF1493" s="45"/>
      <c r="IG1493" s="45"/>
      <c r="IH1493" s="45"/>
      <c r="II1493" s="45"/>
      <c r="IJ1493" s="45"/>
      <c r="IK1493" s="45"/>
      <c r="IL1493" s="45"/>
      <c r="IM1493" s="45"/>
      <c r="IN1493" s="45"/>
      <c r="IO1493" s="45"/>
      <c r="IP1493" s="45"/>
      <c r="IQ1493" s="45"/>
      <c r="IR1493" s="45"/>
      <c r="IS1493" s="45"/>
      <c r="IT1493" s="45"/>
      <c r="IU1493" s="45"/>
      <c r="IV1493" s="45"/>
      <c r="IW1493" s="45"/>
      <c r="IX1493" s="45"/>
      <c r="IY1493" s="45"/>
      <c r="IZ1493" s="45"/>
      <c r="JA1493" s="45"/>
      <c r="JB1493" s="45"/>
      <c r="JC1493" s="45"/>
      <c r="JD1493" s="45"/>
      <c r="JE1493" s="45"/>
      <c r="JF1493" s="45"/>
      <c r="JG1493" s="45"/>
      <c r="JH1493" s="45"/>
      <c r="JI1493" s="45"/>
      <c r="JJ1493" s="45"/>
      <c r="JK1493" s="45"/>
      <c r="JL1493" s="45"/>
      <c r="JM1493" s="45"/>
      <c r="JN1493" s="45"/>
      <c r="JO1493" s="45"/>
      <c r="JP1493" s="45"/>
      <c r="JQ1493" s="45"/>
      <c r="JR1493" s="45"/>
      <c r="JS1493" s="45"/>
      <c r="JT1493" s="45"/>
      <c r="JU1493" s="45"/>
      <c r="JV1493" s="45"/>
      <c r="JW1493" s="45"/>
      <c r="JX1493" s="45"/>
      <c r="JY1493" s="45"/>
      <c r="JZ1493" s="45"/>
      <c r="KA1493" s="45"/>
      <c r="KB1493" s="45"/>
      <c r="KC1493" s="45"/>
      <c r="KD1493" s="45"/>
      <c r="KE1493" s="45"/>
      <c r="KF1493" s="45"/>
      <c r="KG1493" s="45"/>
      <c r="KH1493" s="45"/>
      <c r="KI1493" s="45"/>
      <c r="KJ1493" s="45"/>
      <c r="KK1493" s="45"/>
      <c r="KL1493" s="45"/>
      <c r="KM1493" s="45"/>
      <c r="KN1493" s="45"/>
      <c r="KO1493" s="45"/>
      <c r="KP1493" s="45"/>
      <c r="KQ1493" s="45"/>
      <c r="KR1493" s="45"/>
      <c r="KS1493" s="45"/>
      <c r="KT1493" s="45"/>
      <c r="KU1493" s="45"/>
      <c r="KV1493" s="45"/>
      <c r="KW1493" s="45"/>
      <c r="KX1493" s="45"/>
      <c r="KY1493" s="45"/>
      <c r="KZ1493" s="45"/>
      <c r="LA1493" s="45"/>
      <c r="LB1493" s="45"/>
      <c r="LC1493" s="45"/>
      <c r="LD1493" s="45"/>
      <c r="LE1493" s="45"/>
      <c r="LF1493" s="45"/>
      <c r="LG1493" s="45"/>
      <c r="LH1493" s="45"/>
      <c r="LI1493" s="45"/>
      <c r="LJ1493" s="45"/>
      <c r="LK1493" s="45"/>
      <c r="LL1493" s="45"/>
      <c r="LM1493" s="45"/>
      <c r="LN1493" s="45"/>
      <c r="LO1493" s="45"/>
      <c r="LP1493" s="45"/>
      <c r="LQ1493" s="45"/>
      <c r="LR1493" s="45"/>
      <c r="LS1493" s="45"/>
      <c r="LT1493" s="45"/>
      <c r="LU1493" s="45"/>
      <c r="LV1493" s="45"/>
      <c r="LW1493" s="45"/>
      <c r="LX1493" s="45"/>
      <c r="LY1493" s="45"/>
      <c r="LZ1493" s="45"/>
      <c r="MA1493" s="45"/>
      <c r="MB1493" s="45"/>
      <c r="MC1493" s="45"/>
      <c r="MD1493" s="45"/>
      <c r="ME1493" s="45"/>
      <c r="MF1493" s="45"/>
      <c r="MG1493" s="45"/>
      <c r="MH1493" s="45"/>
      <c r="MI1493" s="45"/>
      <c r="MJ1493" s="45"/>
      <c r="MK1493" s="45"/>
      <c r="ML1493" s="45"/>
      <c r="MM1493" s="45"/>
      <c r="MN1493" s="45"/>
      <c r="MO1493" s="45"/>
      <c r="MP1493" s="45"/>
      <c r="MQ1493" s="45"/>
      <c r="MR1493" s="45"/>
      <c r="MS1493" s="45"/>
      <c r="MT1493" s="45"/>
      <c r="MU1493" s="45"/>
      <c r="MV1493" s="45"/>
      <c r="MW1493" s="45"/>
      <c r="MX1493" s="45"/>
      <c r="MY1493" s="45"/>
      <c r="MZ1493" s="45"/>
      <c r="NA1493" s="45"/>
      <c r="NB1493" s="45"/>
      <c r="NC1493" s="45"/>
      <c r="ND1493" s="45"/>
      <c r="NE1493" s="45"/>
      <c r="NF1493" s="45"/>
      <c r="NG1493" s="45"/>
      <c r="NH1493" s="45"/>
      <c r="NI1493" s="45"/>
      <c r="NJ1493" s="45"/>
      <c r="NK1493" s="45"/>
      <c r="NL1493" s="45"/>
      <c r="NM1493" s="45"/>
      <c r="NN1493" s="45"/>
      <c r="NO1493" s="45"/>
      <c r="NP1493" s="45"/>
      <c r="NQ1493" s="45"/>
      <c r="NR1493" s="45"/>
      <c r="NS1493" s="45"/>
      <c r="NT1493" s="45"/>
      <c r="NU1493" s="45"/>
      <c r="NV1493" s="45"/>
      <c r="NW1493" s="45"/>
      <c r="NX1493" s="45"/>
      <c r="NY1493" s="45"/>
      <c r="NZ1493" s="45"/>
      <c r="OA1493" s="45"/>
      <c r="OB1493" s="45"/>
      <c r="OC1493" s="45"/>
      <c r="OD1493" s="45"/>
      <c r="OE1493" s="45"/>
      <c r="OF1493" s="45"/>
      <c r="OG1493" s="45"/>
      <c r="OH1493" s="45"/>
      <c r="OI1493" s="45"/>
      <c r="OJ1493" s="45"/>
      <c r="OK1493" s="45"/>
      <c r="OL1493" s="45"/>
      <c r="OM1493" s="45"/>
      <c r="ON1493" s="45"/>
      <c r="OO1493" s="45"/>
      <c r="OP1493" s="45"/>
      <c r="OQ1493" s="45"/>
      <c r="OR1493" s="45"/>
      <c r="OS1493" s="45"/>
      <c r="OT1493" s="45"/>
      <c r="OU1493" s="45"/>
      <c r="OV1493" s="45"/>
      <c r="OW1493" s="45"/>
      <c r="OX1493" s="45"/>
      <c r="OY1493" s="45"/>
      <c r="OZ1493" s="45"/>
      <c r="PA1493" s="45"/>
      <c r="PB1493" s="45"/>
      <c r="PC1493" s="45"/>
      <c r="PD1493" s="45"/>
      <c r="PE1493" s="45"/>
      <c r="PF1493" s="45"/>
      <c r="PG1493" s="45"/>
      <c r="PH1493" s="45"/>
      <c r="PI1493" s="45"/>
      <c r="PJ1493" s="45"/>
      <c r="PK1493" s="45"/>
      <c r="PL1493" s="45"/>
      <c r="PM1493" s="45"/>
      <c r="PN1493" s="45"/>
      <c r="PO1493" s="45"/>
      <c r="PP1493" s="45"/>
      <c r="PQ1493" s="45"/>
      <c r="PR1493" s="45"/>
      <c r="PS1493" s="45"/>
      <c r="PT1493" s="45"/>
      <c r="PU1493" s="45"/>
      <c r="PV1493" s="45"/>
      <c r="PW1493" s="45"/>
      <c r="PX1493" s="45"/>
      <c r="PY1493" s="45"/>
      <c r="PZ1493" s="45"/>
      <c r="QA1493" s="45"/>
      <c r="QB1493" s="45"/>
      <c r="QC1493" s="45"/>
      <c r="QD1493" s="45"/>
      <c r="QE1493" s="45"/>
      <c r="QF1493" s="45"/>
      <c r="QG1493" s="45"/>
      <c r="QH1493" s="45"/>
      <c r="QI1493" s="45"/>
      <c r="QJ1493" s="45"/>
      <c r="QK1493" s="45"/>
      <c r="QL1493" s="45"/>
      <c r="QM1493" s="45"/>
      <c r="QN1493" s="45"/>
      <c r="QO1493" s="45"/>
      <c r="QP1493" s="45"/>
      <c r="QQ1493" s="45"/>
      <c r="QR1493" s="45"/>
      <c r="QS1493" s="45"/>
      <c r="QT1493" s="45"/>
      <c r="QU1493" s="45"/>
      <c r="QV1493" s="45"/>
      <c r="QW1493" s="45"/>
      <c r="QX1493" s="45"/>
      <c r="QY1493" s="45"/>
      <c r="QZ1493" s="45"/>
      <c r="RA1493" s="45"/>
      <c r="RB1493" s="45"/>
      <c r="RC1493" s="45"/>
      <c r="RD1493" s="45"/>
    </row>
    <row r="1494" spans="3:472" s="40" customFormat="1" x14ac:dyDescent="0.25">
      <c r="C1494" s="41"/>
      <c r="D1494" s="42"/>
      <c r="E1494" s="46"/>
      <c r="F1494" s="38"/>
      <c r="G1494" s="38"/>
      <c r="H1494" s="4"/>
      <c r="I1494" s="4"/>
      <c r="J1494" s="4"/>
      <c r="K1494" s="38"/>
      <c r="L1494" s="38"/>
      <c r="M1494" s="38"/>
      <c r="N1494" s="38"/>
      <c r="P1494" s="42"/>
      <c r="Q1494" s="38"/>
      <c r="R1494" s="38"/>
      <c r="S1494" s="38"/>
      <c r="T1494" s="47"/>
      <c r="U1494" s="43"/>
      <c r="V1494" s="123"/>
      <c r="W1494" s="123"/>
      <c r="X1494" s="124"/>
      <c r="Y1494" s="115"/>
      <c r="Z1494" s="39"/>
      <c r="AA1494" s="39"/>
      <c r="AB1494" s="39"/>
      <c r="AC1494" s="21"/>
      <c r="AD1494" s="21"/>
      <c r="AE1494" s="21"/>
      <c r="AF1494" s="21"/>
      <c r="AG1494" s="21"/>
      <c r="AH1494" s="117"/>
      <c r="AI1494" s="116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/>
      <c r="AU1494" s="45"/>
      <c r="AV1494" s="45"/>
      <c r="AW1494" s="45"/>
      <c r="AX1494" s="45"/>
      <c r="AY1494" s="45"/>
      <c r="AZ1494" s="45"/>
      <c r="BA1494" s="45"/>
      <c r="BB1494" s="45"/>
      <c r="BC1494" s="45"/>
      <c r="BD1494" s="45"/>
      <c r="BE1494" s="45"/>
      <c r="BF1494" s="45"/>
      <c r="BG1494" s="45"/>
      <c r="BH1494" s="45"/>
      <c r="BI1494" s="45"/>
      <c r="BJ1494" s="45"/>
      <c r="BK1494" s="45"/>
      <c r="BL1494" s="45"/>
      <c r="BM1494" s="45"/>
      <c r="BN1494" s="45"/>
      <c r="BO1494" s="45"/>
      <c r="BP1494" s="45"/>
      <c r="BQ1494" s="45"/>
      <c r="BR1494" s="45"/>
      <c r="BS1494" s="45"/>
      <c r="BT1494" s="45"/>
      <c r="BU1494" s="45"/>
      <c r="BV1494" s="45"/>
      <c r="BW1494" s="45"/>
      <c r="BX1494" s="45"/>
      <c r="BY1494" s="45"/>
      <c r="BZ1494" s="45"/>
      <c r="CA1494" s="45"/>
      <c r="CB1494" s="45"/>
      <c r="CC1494" s="45"/>
      <c r="CD1494" s="45"/>
      <c r="CE1494" s="45"/>
      <c r="CF1494" s="45"/>
      <c r="CG1494" s="45"/>
      <c r="CH1494" s="45"/>
      <c r="CI1494" s="45"/>
      <c r="CJ1494" s="45"/>
      <c r="CK1494" s="45"/>
      <c r="CL1494" s="45"/>
      <c r="CM1494" s="45"/>
      <c r="CN1494" s="45"/>
      <c r="CO1494" s="45"/>
      <c r="CP1494" s="45"/>
      <c r="CQ1494" s="45"/>
      <c r="CR1494" s="45"/>
      <c r="CS1494" s="45"/>
      <c r="CT1494" s="45"/>
      <c r="CU1494" s="45"/>
      <c r="CV1494" s="45"/>
      <c r="CW1494" s="45"/>
      <c r="CX1494" s="45"/>
      <c r="CY1494" s="45"/>
      <c r="CZ1494" s="45"/>
      <c r="DA1494" s="45"/>
      <c r="DB1494" s="45"/>
      <c r="DC1494" s="45"/>
      <c r="DD1494" s="45"/>
      <c r="DE1494" s="45"/>
      <c r="DF1494" s="45"/>
      <c r="DG1494" s="45"/>
      <c r="DH1494" s="45"/>
      <c r="DI1494" s="45"/>
      <c r="DJ1494" s="45"/>
      <c r="DK1494" s="45"/>
      <c r="DL1494" s="45"/>
      <c r="DM1494" s="45"/>
      <c r="DN1494" s="45"/>
      <c r="DO1494" s="45"/>
      <c r="DP1494" s="45"/>
      <c r="DQ1494" s="45"/>
      <c r="DR1494" s="45"/>
      <c r="DS1494" s="45"/>
      <c r="DT1494" s="45"/>
      <c r="DU1494" s="45"/>
      <c r="DV1494" s="45"/>
      <c r="DW1494" s="45"/>
      <c r="DX1494" s="45"/>
      <c r="DY1494" s="45"/>
      <c r="DZ1494" s="45"/>
      <c r="EA1494" s="45"/>
      <c r="EB1494" s="45"/>
      <c r="EC1494" s="45"/>
      <c r="ED1494" s="45"/>
      <c r="EE1494" s="45"/>
      <c r="EF1494" s="45"/>
      <c r="EG1494" s="45"/>
      <c r="EH1494" s="45"/>
      <c r="EI1494" s="45"/>
      <c r="EJ1494" s="45"/>
      <c r="EK1494" s="45"/>
      <c r="EL1494" s="45"/>
      <c r="EM1494" s="45"/>
      <c r="EN1494" s="45"/>
      <c r="EO1494" s="45"/>
      <c r="EP1494" s="45"/>
      <c r="EQ1494" s="45"/>
      <c r="ER1494" s="45"/>
      <c r="ES1494" s="45"/>
      <c r="ET1494" s="45"/>
      <c r="EU1494" s="45"/>
      <c r="EV1494" s="45"/>
      <c r="EW1494" s="45"/>
      <c r="EX1494" s="45"/>
      <c r="EY1494" s="45"/>
      <c r="EZ1494" s="45"/>
      <c r="FA1494" s="45"/>
      <c r="FB1494" s="45"/>
      <c r="FC1494" s="45"/>
      <c r="FD1494" s="45"/>
      <c r="FE1494" s="45"/>
      <c r="FF1494" s="45"/>
      <c r="FG1494" s="45"/>
      <c r="FH1494" s="45"/>
      <c r="FI1494" s="45"/>
      <c r="FJ1494" s="45"/>
      <c r="FK1494" s="45"/>
      <c r="FL1494" s="45"/>
      <c r="FM1494" s="45"/>
      <c r="FN1494" s="45"/>
      <c r="FO1494" s="45"/>
      <c r="FP1494" s="45"/>
      <c r="FQ1494" s="45"/>
      <c r="FR1494" s="45"/>
      <c r="FS1494" s="45"/>
      <c r="FT1494" s="45"/>
      <c r="FU1494" s="45"/>
      <c r="FV1494" s="45"/>
      <c r="FW1494" s="45"/>
      <c r="FX1494" s="45"/>
      <c r="FY1494" s="45"/>
      <c r="FZ1494" s="45"/>
      <c r="GA1494" s="45"/>
      <c r="GB1494" s="45"/>
      <c r="GC1494" s="45"/>
      <c r="GD1494" s="45"/>
      <c r="GE1494" s="45"/>
      <c r="GF1494" s="45"/>
      <c r="GG1494" s="45"/>
      <c r="GH1494" s="45"/>
      <c r="GI1494" s="45"/>
      <c r="GJ1494" s="45"/>
      <c r="GK1494" s="45"/>
      <c r="GL1494" s="45"/>
      <c r="GM1494" s="45"/>
      <c r="GN1494" s="45"/>
      <c r="GO1494" s="45"/>
      <c r="GP1494" s="45"/>
      <c r="GQ1494" s="45"/>
      <c r="GR1494" s="45"/>
      <c r="GS1494" s="45"/>
      <c r="GT1494" s="45"/>
      <c r="GU1494" s="45"/>
      <c r="GV1494" s="45"/>
      <c r="GW1494" s="45"/>
      <c r="GX1494" s="45"/>
      <c r="GY1494" s="45"/>
      <c r="GZ1494" s="45"/>
      <c r="HA1494" s="45"/>
      <c r="HB1494" s="45"/>
      <c r="HC1494" s="45"/>
      <c r="HD1494" s="45"/>
      <c r="HE1494" s="45"/>
      <c r="HF1494" s="45"/>
      <c r="HG1494" s="45"/>
      <c r="HH1494" s="45"/>
      <c r="HI1494" s="45"/>
      <c r="HJ1494" s="45"/>
      <c r="HK1494" s="45"/>
      <c r="HL1494" s="45"/>
      <c r="HM1494" s="45"/>
      <c r="HN1494" s="45"/>
      <c r="HO1494" s="45"/>
      <c r="HP1494" s="45"/>
      <c r="HQ1494" s="45"/>
      <c r="HR1494" s="45"/>
      <c r="HS1494" s="45"/>
      <c r="HT1494" s="45"/>
      <c r="HU1494" s="45"/>
      <c r="HV1494" s="45"/>
      <c r="HW1494" s="45"/>
      <c r="HX1494" s="45"/>
      <c r="HY1494" s="45"/>
      <c r="HZ1494" s="45"/>
      <c r="IA1494" s="45"/>
      <c r="IB1494" s="45"/>
      <c r="IC1494" s="45"/>
      <c r="ID1494" s="45"/>
      <c r="IE1494" s="45"/>
      <c r="IF1494" s="45"/>
      <c r="IG1494" s="45"/>
      <c r="IH1494" s="45"/>
      <c r="II1494" s="45"/>
      <c r="IJ1494" s="45"/>
      <c r="IK1494" s="45"/>
      <c r="IL1494" s="45"/>
      <c r="IM1494" s="45"/>
      <c r="IN1494" s="45"/>
      <c r="IO1494" s="45"/>
      <c r="IP1494" s="45"/>
      <c r="IQ1494" s="45"/>
      <c r="IR1494" s="45"/>
      <c r="IS1494" s="45"/>
      <c r="IT1494" s="45"/>
      <c r="IU1494" s="45"/>
      <c r="IV1494" s="45"/>
      <c r="IW1494" s="45"/>
      <c r="IX1494" s="45"/>
      <c r="IY1494" s="45"/>
      <c r="IZ1494" s="45"/>
      <c r="JA1494" s="45"/>
      <c r="JB1494" s="45"/>
      <c r="JC1494" s="45"/>
      <c r="JD1494" s="45"/>
      <c r="JE1494" s="45"/>
      <c r="JF1494" s="45"/>
      <c r="JG1494" s="45"/>
      <c r="JH1494" s="45"/>
      <c r="JI1494" s="45"/>
      <c r="JJ1494" s="45"/>
      <c r="JK1494" s="45"/>
      <c r="JL1494" s="45"/>
      <c r="JM1494" s="45"/>
      <c r="JN1494" s="45"/>
      <c r="JO1494" s="45"/>
      <c r="JP1494" s="45"/>
      <c r="JQ1494" s="45"/>
      <c r="JR1494" s="45"/>
      <c r="JS1494" s="45"/>
      <c r="JT1494" s="45"/>
      <c r="JU1494" s="45"/>
      <c r="JV1494" s="45"/>
      <c r="JW1494" s="45"/>
      <c r="JX1494" s="45"/>
      <c r="JY1494" s="45"/>
      <c r="JZ1494" s="45"/>
      <c r="KA1494" s="45"/>
      <c r="KB1494" s="45"/>
      <c r="KC1494" s="45"/>
      <c r="KD1494" s="45"/>
      <c r="KE1494" s="45"/>
      <c r="KF1494" s="45"/>
      <c r="KG1494" s="45"/>
      <c r="KH1494" s="45"/>
      <c r="KI1494" s="45"/>
      <c r="KJ1494" s="45"/>
      <c r="KK1494" s="45"/>
      <c r="KL1494" s="45"/>
      <c r="KM1494" s="45"/>
      <c r="KN1494" s="45"/>
      <c r="KO1494" s="45"/>
      <c r="KP1494" s="45"/>
      <c r="KQ1494" s="45"/>
      <c r="KR1494" s="45"/>
      <c r="KS1494" s="45"/>
      <c r="KT1494" s="45"/>
      <c r="KU1494" s="45"/>
      <c r="KV1494" s="45"/>
      <c r="KW1494" s="45"/>
      <c r="KX1494" s="45"/>
      <c r="KY1494" s="45"/>
      <c r="KZ1494" s="45"/>
      <c r="LA1494" s="45"/>
      <c r="LB1494" s="45"/>
      <c r="LC1494" s="45"/>
      <c r="LD1494" s="45"/>
      <c r="LE1494" s="45"/>
      <c r="LF1494" s="45"/>
      <c r="LG1494" s="45"/>
      <c r="LH1494" s="45"/>
      <c r="LI1494" s="45"/>
      <c r="LJ1494" s="45"/>
      <c r="LK1494" s="45"/>
      <c r="LL1494" s="45"/>
      <c r="LM1494" s="45"/>
      <c r="LN1494" s="45"/>
      <c r="LO1494" s="45"/>
      <c r="LP1494" s="45"/>
      <c r="LQ1494" s="45"/>
      <c r="LR1494" s="45"/>
      <c r="LS1494" s="45"/>
      <c r="LT1494" s="45"/>
      <c r="LU1494" s="45"/>
      <c r="LV1494" s="45"/>
      <c r="LW1494" s="45"/>
      <c r="LX1494" s="45"/>
      <c r="LY1494" s="45"/>
      <c r="LZ1494" s="45"/>
      <c r="MA1494" s="45"/>
      <c r="MB1494" s="45"/>
      <c r="MC1494" s="45"/>
      <c r="MD1494" s="45"/>
      <c r="ME1494" s="45"/>
      <c r="MF1494" s="45"/>
      <c r="MG1494" s="45"/>
      <c r="MH1494" s="45"/>
      <c r="MI1494" s="45"/>
      <c r="MJ1494" s="45"/>
      <c r="MK1494" s="45"/>
      <c r="ML1494" s="45"/>
      <c r="MM1494" s="45"/>
      <c r="MN1494" s="45"/>
      <c r="MO1494" s="45"/>
      <c r="MP1494" s="45"/>
      <c r="MQ1494" s="45"/>
      <c r="MR1494" s="45"/>
      <c r="MS1494" s="45"/>
      <c r="MT1494" s="45"/>
      <c r="MU1494" s="45"/>
      <c r="MV1494" s="45"/>
      <c r="MW1494" s="45"/>
      <c r="MX1494" s="45"/>
      <c r="MY1494" s="45"/>
      <c r="MZ1494" s="45"/>
      <c r="NA1494" s="45"/>
      <c r="NB1494" s="45"/>
      <c r="NC1494" s="45"/>
      <c r="ND1494" s="45"/>
      <c r="NE1494" s="45"/>
      <c r="NF1494" s="45"/>
      <c r="NG1494" s="45"/>
      <c r="NH1494" s="45"/>
      <c r="NI1494" s="45"/>
      <c r="NJ1494" s="45"/>
      <c r="NK1494" s="45"/>
      <c r="NL1494" s="45"/>
      <c r="NM1494" s="45"/>
      <c r="NN1494" s="45"/>
      <c r="NO1494" s="45"/>
      <c r="NP1494" s="45"/>
      <c r="NQ1494" s="45"/>
      <c r="NR1494" s="45"/>
      <c r="NS1494" s="45"/>
      <c r="NT1494" s="45"/>
      <c r="NU1494" s="45"/>
      <c r="NV1494" s="45"/>
      <c r="NW1494" s="45"/>
      <c r="NX1494" s="45"/>
      <c r="NY1494" s="45"/>
      <c r="NZ1494" s="45"/>
      <c r="OA1494" s="45"/>
      <c r="OB1494" s="45"/>
      <c r="OC1494" s="45"/>
      <c r="OD1494" s="45"/>
      <c r="OE1494" s="45"/>
      <c r="OF1494" s="45"/>
      <c r="OG1494" s="45"/>
      <c r="OH1494" s="45"/>
      <c r="OI1494" s="45"/>
      <c r="OJ1494" s="45"/>
      <c r="OK1494" s="45"/>
      <c r="OL1494" s="45"/>
      <c r="OM1494" s="45"/>
      <c r="ON1494" s="45"/>
      <c r="OO1494" s="45"/>
      <c r="OP1494" s="45"/>
      <c r="OQ1494" s="45"/>
      <c r="OR1494" s="45"/>
      <c r="OS1494" s="45"/>
      <c r="OT1494" s="45"/>
      <c r="OU1494" s="45"/>
      <c r="OV1494" s="45"/>
      <c r="OW1494" s="45"/>
      <c r="OX1494" s="45"/>
      <c r="OY1494" s="45"/>
      <c r="OZ1494" s="45"/>
      <c r="PA1494" s="45"/>
      <c r="PB1494" s="45"/>
      <c r="PC1494" s="45"/>
      <c r="PD1494" s="45"/>
      <c r="PE1494" s="45"/>
      <c r="PF1494" s="45"/>
      <c r="PG1494" s="45"/>
      <c r="PH1494" s="45"/>
      <c r="PI1494" s="45"/>
      <c r="PJ1494" s="45"/>
      <c r="PK1494" s="45"/>
      <c r="PL1494" s="45"/>
      <c r="PM1494" s="45"/>
      <c r="PN1494" s="45"/>
      <c r="PO1494" s="45"/>
      <c r="PP1494" s="45"/>
      <c r="PQ1494" s="45"/>
      <c r="PR1494" s="45"/>
      <c r="PS1494" s="45"/>
      <c r="PT1494" s="45"/>
      <c r="PU1494" s="45"/>
      <c r="PV1494" s="45"/>
      <c r="PW1494" s="45"/>
      <c r="PX1494" s="45"/>
      <c r="PY1494" s="45"/>
      <c r="PZ1494" s="45"/>
      <c r="QA1494" s="45"/>
      <c r="QB1494" s="45"/>
      <c r="QC1494" s="45"/>
      <c r="QD1494" s="45"/>
      <c r="QE1494" s="45"/>
      <c r="QF1494" s="45"/>
      <c r="QG1494" s="45"/>
      <c r="QH1494" s="45"/>
      <c r="QI1494" s="45"/>
      <c r="QJ1494" s="45"/>
      <c r="QK1494" s="45"/>
      <c r="QL1494" s="45"/>
      <c r="QM1494" s="45"/>
      <c r="QN1494" s="45"/>
      <c r="QO1494" s="45"/>
      <c r="QP1494" s="45"/>
      <c r="QQ1494" s="45"/>
      <c r="QR1494" s="45"/>
      <c r="QS1494" s="45"/>
      <c r="QT1494" s="45"/>
      <c r="QU1494" s="45"/>
      <c r="QV1494" s="45"/>
      <c r="QW1494" s="45"/>
      <c r="QX1494" s="45"/>
      <c r="QY1494" s="45"/>
      <c r="QZ1494" s="45"/>
      <c r="RA1494" s="45"/>
      <c r="RB1494" s="45"/>
      <c r="RC1494" s="45"/>
      <c r="RD1494" s="45"/>
    </row>
    <row r="1495" spans="3:472" x14ac:dyDescent="0.25">
      <c r="AC1495" s="21"/>
      <c r="AD1495" s="21"/>
      <c r="AE1495" s="21"/>
      <c r="AF1495" s="21"/>
      <c r="AG1495" s="21"/>
    </row>
    <row r="1496" spans="3:472" x14ac:dyDescent="0.25">
      <c r="AC1496" s="21"/>
      <c r="AD1496" s="21"/>
      <c r="AE1496" s="21"/>
      <c r="AF1496" s="21"/>
      <c r="AG1496" s="21"/>
    </row>
    <row r="1497" spans="3:472" x14ac:dyDescent="0.25">
      <c r="AC1497" s="21"/>
      <c r="AD1497" s="21"/>
      <c r="AE1497" s="21"/>
      <c r="AF1497" s="21"/>
      <c r="AG1497" s="21"/>
    </row>
    <row r="1498" spans="3:472" x14ac:dyDescent="0.25">
      <c r="AC1498" s="21"/>
      <c r="AD1498" s="21"/>
      <c r="AE1498" s="21"/>
      <c r="AF1498" s="21"/>
      <c r="AG1498" s="21"/>
    </row>
    <row r="1499" spans="3:472" x14ac:dyDescent="0.25">
      <c r="AC1499" s="21"/>
      <c r="AD1499" s="21"/>
      <c r="AE1499" s="21"/>
      <c r="AF1499" s="21"/>
      <c r="AG1499" s="21"/>
    </row>
    <row r="1500" spans="3:472" x14ac:dyDescent="0.25">
      <c r="AC1500" s="21"/>
      <c r="AD1500" s="21"/>
      <c r="AE1500" s="21"/>
      <c r="AF1500" s="21"/>
      <c r="AG1500" s="21"/>
    </row>
    <row r="1501" spans="3:472" x14ac:dyDescent="0.25">
      <c r="AC1501" s="21"/>
      <c r="AD1501" s="21"/>
      <c r="AE1501" s="21"/>
      <c r="AF1501" s="21"/>
      <c r="AG1501" s="21"/>
    </row>
    <row r="1502" spans="3:472" x14ac:dyDescent="0.25">
      <c r="AC1502" s="21"/>
      <c r="AD1502" s="21"/>
      <c r="AE1502" s="21"/>
      <c r="AF1502" s="21"/>
      <c r="AG1502" s="21"/>
    </row>
    <row r="1503" spans="3:472" x14ac:dyDescent="0.25">
      <c r="AC1503" s="21"/>
      <c r="AD1503" s="21"/>
      <c r="AE1503" s="21"/>
      <c r="AF1503" s="21"/>
      <c r="AG1503" s="21"/>
    </row>
    <row r="1504" spans="3:472" x14ac:dyDescent="0.25">
      <c r="AC1504" s="21"/>
      <c r="AD1504" s="21"/>
      <c r="AE1504" s="21"/>
      <c r="AF1504" s="21"/>
      <c r="AG1504" s="21"/>
    </row>
    <row r="1505" spans="29:33" x14ac:dyDescent="0.25">
      <c r="AC1505" s="21"/>
      <c r="AD1505" s="21"/>
      <c r="AE1505" s="21"/>
      <c r="AF1505" s="21"/>
      <c r="AG1505" s="21"/>
    </row>
    <row r="1506" spans="29:33" x14ac:dyDescent="0.25">
      <c r="AC1506" s="21"/>
      <c r="AD1506" s="21"/>
      <c r="AE1506" s="21"/>
      <c r="AF1506" s="21"/>
      <c r="AG1506" s="21"/>
    </row>
    <row r="1507" spans="29:33" x14ac:dyDescent="0.25">
      <c r="AC1507" s="21"/>
      <c r="AD1507" s="21"/>
      <c r="AE1507" s="21"/>
      <c r="AF1507" s="21"/>
      <c r="AG1507" s="21"/>
    </row>
    <row r="1508" spans="29:33" x14ac:dyDescent="0.25">
      <c r="AC1508" s="21"/>
      <c r="AD1508" s="21"/>
      <c r="AE1508" s="21"/>
      <c r="AF1508" s="21"/>
      <c r="AG1508" s="21"/>
    </row>
    <row r="1509" spans="29:33" x14ac:dyDescent="0.25">
      <c r="AC1509" s="21"/>
      <c r="AD1509" s="21"/>
      <c r="AE1509" s="21"/>
      <c r="AF1509" s="21"/>
      <c r="AG1509" s="21"/>
    </row>
    <row r="1510" spans="29:33" x14ac:dyDescent="0.25">
      <c r="AC1510" s="21"/>
      <c r="AD1510" s="21"/>
      <c r="AE1510" s="21"/>
      <c r="AF1510" s="21"/>
      <c r="AG1510" s="21"/>
    </row>
    <row r="1511" spans="29:33" x14ac:dyDescent="0.25">
      <c r="AC1511" s="21"/>
      <c r="AD1511" s="21"/>
      <c r="AE1511" s="21"/>
      <c r="AF1511" s="21"/>
      <c r="AG1511" s="21"/>
    </row>
    <row r="1512" spans="29:33" x14ac:dyDescent="0.25">
      <c r="AC1512" s="21"/>
      <c r="AD1512" s="21"/>
      <c r="AE1512" s="21"/>
      <c r="AF1512" s="21"/>
      <c r="AG1512" s="21"/>
    </row>
    <row r="1513" spans="29:33" x14ac:dyDescent="0.25">
      <c r="AC1513" s="21"/>
      <c r="AD1513" s="21"/>
      <c r="AE1513" s="21"/>
      <c r="AF1513" s="21"/>
      <c r="AG1513" s="21"/>
    </row>
    <row r="1514" spans="29:33" x14ac:dyDescent="0.25">
      <c r="AC1514" s="21"/>
      <c r="AD1514" s="21"/>
      <c r="AE1514" s="21"/>
      <c r="AF1514" s="21"/>
      <c r="AG1514" s="21"/>
    </row>
    <row r="1515" spans="29:33" x14ac:dyDescent="0.25">
      <c r="AC1515" s="21"/>
      <c r="AD1515" s="21"/>
      <c r="AE1515" s="21"/>
      <c r="AF1515" s="21"/>
      <c r="AG1515" s="21"/>
    </row>
    <row r="1516" spans="29:33" x14ac:dyDescent="0.25">
      <c r="AC1516" s="21"/>
      <c r="AD1516" s="21"/>
      <c r="AE1516" s="21"/>
      <c r="AF1516" s="21"/>
      <c r="AG1516" s="21"/>
    </row>
    <row r="1517" spans="29:33" x14ac:dyDescent="0.25">
      <c r="AC1517" s="21"/>
      <c r="AD1517" s="21"/>
      <c r="AE1517" s="21"/>
      <c r="AF1517" s="21"/>
      <c r="AG1517" s="21"/>
    </row>
    <row r="1518" spans="29:33" x14ac:dyDescent="0.25">
      <c r="AC1518" s="21"/>
      <c r="AD1518" s="21"/>
      <c r="AE1518" s="21"/>
      <c r="AF1518" s="21"/>
      <c r="AG1518" s="21"/>
    </row>
    <row r="1519" spans="29:33" x14ac:dyDescent="0.25">
      <c r="AC1519" s="21"/>
      <c r="AD1519" s="21"/>
      <c r="AE1519" s="21"/>
      <c r="AF1519" s="21"/>
      <c r="AG1519" s="21"/>
    </row>
    <row r="1520" spans="29:33" x14ac:dyDescent="0.25">
      <c r="AC1520" s="21"/>
      <c r="AD1520" s="21"/>
      <c r="AE1520" s="21"/>
      <c r="AF1520" s="21"/>
      <c r="AG1520" s="21"/>
    </row>
    <row r="1521" spans="29:33" x14ac:dyDescent="0.25">
      <c r="AC1521" s="21"/>
      <c r="AD1521" s="21"/>
      <c r="AE1521" s="21"/>
      <c r="AF1521" s="21"/>
      <c r="AG1521" s="21"/>
    </row>
    <row r="1522" spans="29:33" x14ac:dyDescent="0.25">
      <c r="AC1522" s="21"/>
      <c r="AD1522" s="21"/>
      <c r="AE1522" s="21"/>
      <c r="AF1522" s="21"/>
      <c r="AG1522" s="21"/>
    </row>
    <row r="1523" spans="29:33" x14ac:dyDescent="0.25">
      <c r="AC1523" s="21"/>
      <c r="AD1523" s="21"/>
      <c r="AE1523" s="21"/>
      <c r="AF1523" s="21"/>
      <c r="AG1523" s="21"/>
    </row>
    <row r="1524" spans="29:33" x14ac:dyDescent="0.25">
      <c r="AC1524" s="21"/>
      <c r="AD1524" s="21"/>
      <c r="AE1524" s="21"/>
      <c r="AF1524" s="21"/>
      <c r="AG1524" s="21"/>
    </row>
    <row r="1525" spans="29:33" x14ac:dyDescent="0.25">
      <c r="AC1525" s="21"/>
      <c r="AD1525" s="21"/>
      <c r="AE1525" s="21"/>
      <c r="AF1525" s="21"/>
      <c r="AG1525" s="21"/>
    </row>
    <row r="1526" spans="29:33" x14ac:dyDescent="0.25">
      <c r="AC1526" s="21"/>
      <c r="AD1526" s="21"/>
      <c r="AE1526" s="21"/>
      <c r="AF1526" s="21"/>
      <c r="AG1526" s="21"/>
    </row>
    <row r="1527" spans="29:33" x14ac:dyDescent="0.25">
      <c r="AC1527" s="21"/>
      <c r="AD1527" s="21"/>
      <c r="AE1527" s="21"/>
      <c r="AF1527" s="21"/>
      <c r="AG1527" s="21"/>
    </row>
    <row r="1528" spans="29:33" x14ac:dyDescent="0.25">
      <c r="AC1528" s="21"/>
      <c r="AD1528" s="21"/>
      <c r="AE1528" s="21"/>
      <c r="AF1528" s="21"/>
      <c r="AG1528" s="21"/>
    </row>
    <row r="1529" spans="29:33" x14ac:dyDescent="0.25">
      <c r="AC1529" s="21"/>
      <c r="AD1529" s="21"/>
      <c r="AE1529" s="21"/>
      <c r="AF1529" s="21"/>
      <c r="AG1529" s="21"/>
    </row>
    <row r="1530" spans="29:33" x14ac:dyDescent="0.25">
      <c r="AC1530" s="21"/>
      <c r="AD1530" s="21"/>
      <c r="AE1530" s="21"/>
      <c r="AF1530" s="21"/>
      <c r="AG1530" s="21"/>
    </row>
    <row r="1531" spans="29:33" x14ac:dyDescent="0.25">
      <c r="AC1531" s="21"/>
      <c r="AD1531" s="21"/>
      <c r="AE1531" s="21"/>
      <c r="AF1531" s="21"/>
      <c r="AG1531" s="21"/>
    </row>
    <row r="1532" spans="29:33" x14ac:dyDescent="0.25">
      <c r="AC1532" s="21"/>
      <c r="AD1532" s="21"/>
      <c r="AE1532" s="21"/>
      <c r="AF1532" s="21"/>
      <c r="AG1532" s="21"/>
    </row>
    <row r="1533" spans="29:33" x14ac:dyDescent="0.25">
      <c r="AC1533" s="21"/>
      <c r="AD1533" s="21"/>
      <c r="AE1533" s="21"/>
      <c r="AF1533" s="21"/>
      <c r="AG1533" s="21"/>
    </row>
    <row r="1534" spans="29:33" x14ac:dyDescent="0.25">
      <c r="AC1534" s="21"/>
      <c r="AD1534" s="21"/>
      <c r="AE1534" s="21"/>
      <c r="AF1534" s="21"/>
      <c r="AG1534" s="21"/>
    </row>
    <row r="1535" spans="29:33" x14ac:dyDescent="0.25">
      <c r="AC1535" s="21"/>
      <c r="AD1535" s="21"/>
      <c r="AE1535" s="21"/>
      <c r="AF1535" s="21"/>
      <c r="AG1535" s="21"/>
    </row>
    <row r="1536" spans="29:33" x14ac:dyDescent="0.25">
      <c r="AC1536" s="21"/>
      <c r="AD1536" s="21"/>
      <c r="AE1536" s="21"/>
      <c r="AF1536" s="21"/>
      <c r="AG1536" s="21"/>
    </row>
    <row r="1537" spans="29:33" x14ac:dyDescent="0.25">
      <c r="AC1537" s="21"/>
      <c r="AD1537" s="21"/>
      <c r="AE1537" s="21"/>
      <c r="AF1537" s="21"/>
      <c r="AG1537" s="21"/>
    </row>
    <row r="1538" spans="29:33" x14ac:dyDescent="0.25">
      <c r="AC1538" s="21"/>
      <c r="AD1538" s="21"/>
      <c r="AE1538" s="21"/>
      <c r="AF1538" s="21"/>
      <c r="AG1538" s="21"/>
    </row>
    <row r="1539" spans="29:33" x14ac:dyDescent="0.25">
      <c r="AC1539" s="21"/>
      <c r="AD1539" s="21"/>
      <c r="AE1539" s="21"/>
      <c r="AF1539" s="21"/>
      <c r="AG1539" s="21"/>
    </row>
    <row r="1540" spans="29:33" x14ac:dyDescent="0.25">
      <c r="AC1540" s="21"/>
      <c r="AD1540" s="21"/>
      <c r="AE1540" s="21"/>
      <c r="AF1540" s="21"/>
      <c r="AG1540" s="21"/>
    </row>
    <row r="1541" spans="29:33" x14ac:dyDescent="0.25">
      <c r="AC1541" s="21"/>
      <c r="AD1541" s="21"/>
      <c r="AE1541" s="21"/>
      <c r="AF1541" s="21"/>
      <c r="AG1541" s="21"/>
    </row>
    <row r="1542" spans="29:33" x14ac:dyDescent="0.25">
      <c r="AC1542" s="21"/>
      <c r="AD1542" s="21"/>
      <c r="AE1542" s="21"/>
      <c r="AF1542" s="21"/>
      <c r="AG1542" s="21"/>
    </row>
    <row r="1543" spans="29:33" x14ac:dyDescent="0.25">
      <c r="AC1543" s="21"/>
      <c r="AD1543" s="21"/>
      <c r="AE1543" s="21"/>
      <c r="AF1543" s="21"/>
      <c r="AG1543" s="21"/>
    </row>
    <row r="1544" spans="29:33" x14ac:dyDescent="0.25">
      <c r="AC1544" s="21"/>
      <c r="AD1544" s="21"/>
      <c r="AE1544" s="21"/>
      <c r="AF1544" s="21"/>
      <c r="AG1544" s="21"/>
    </row>
    <row r="1545" spans="29:33" x14ac:dyDescent="0.25">
      <c r="AC1545" s="21"/>
      <c r="AD1545" s="21"/>
      <c r="AE1545" s="21"/>
      <c r="AF1545" s="21"/>
      <c r="AG1545" s="21"/>
    </row>
    <row r="1546" spans="29:33" x14ac:dyDescent="0.25">
      <c r="AC1546" s="21"/>
      <c r="AD1546" s="21"/>
      <c r="AE1546" s="21"/>
      <c r="AF1546" s="21"/>
      <c r="AG1546" s="21"/>
    </row>
    <row r="1547" spans="29:33" x14ac:dyDescent="0.25">
      <c r="AC1547" s="21"/>
      <c r="AD1547" s="21"/>
      <c r="AE1547" s="21"/>
      <c r="AF1547" s="21"/>
      <c r="AG1547" s="21"/>
    </row>
    <row r="1548" spans="29:33" x14ac:dyDescent="0.25">
      <c r="AC1548" s="21"/>
      <c r="AD1548" s="21"/>
      <c r="AE1548" s="21"/>
      <c r="AF1548" s="21"/>
      <c r="AG1548" s="21"/>
    </row>
    <row r="1549" spans="29:33" x14ac:dyDescent="0.25">
      <c r="AC1549" s="21"/>
      <c r="AD1549" s="21"/>
      <c r="AE1549" s="21"/>
      <c r="AF1549" s="21"/>
      <c r="AG1549" s="21"/>
    </row>
    <row r="1550" spans="29:33" x14ac:dyDescent="0.25">
      <c r="AC1550" s="21"/>
      <c r="AD1550" s="21"/>
      <c r="AE1550" s="21"/>
      <c r="AF1550" s="21"/>
      <c r="AG1550" s="21"/>
    </row>
    <row r="1551" spans="29:33" x14ac:dyDescent="0.25">
      <c r="AC1551" s="21"/>
      <c r="AD1551" s="21"/>
      <c r="AE1551" s="21"/>
      <c r="AF1551" s="21"/>
      <c r="AG1551" s="21"/>
    </row>
    <row r="1552" spans="29:33" x14ac:dyDescent="0.25">
      <c r="AC1552" s="21"/>
      <c r="AD1552" s="21"/>
      <c r="AE1552" s="21"/>
      <c r="AF1552" s="21"/>
      <c r="AG1552" s="21"/>
    </row>
    <row r="1553" spans="29:33" x14ac:dyDescent="0.25">
      <c r="AC1553" s="21"/>
      <c r="AD1553" s="21"/>
      <c r="AE1553" s="21"/>
      <c r="AF1553" s="21"/>
      <c r="AG1553" s="21"/>
    </row>
    <row r="1554" spans="29:33" x14ac:dyDescent="0.25">
      <c r="AC1554" s="21"/>
      <c r="AD1554" s="21"/>
      <c r="AE1554" s="21"/>
      <c r="AF1554" s="21"/>
      <c r="AG1554" s="21"/>
    </row>
    <row r="1555" spans="29:33" x14ac:dyDescent="0.25">
      <c r="AC1555" s="21"/>
      <c r="AD1555" s="21"/>
      <c r="AE1555" s="21"/>
      <c r="AF1555" s="21"/>
      <c r="AG1555" s="21"/>
    </row>
    <row r="1556" spans="29:33" x14ac:dyDescent="0.25">
      <c r="AC1556" s="21"/>
      <c r="AD1556" s="21"/>
      <c r="AE1556" s="21"/>
      <c r="AF1556" s="21"/>
      <c r="AG1556" s="21"/>
    </row>
    <row r="1557" spans="29:33" x14ac:dyDescent="0.25">
      <c r="AC1557" s="21"/>
      <c r="AD1557" s="21"/>
      <c r="AE1557" s="21"/>
      <c r="AF1557" s="21"/>
      <c r="AG1557" s="21"/>
    </row>
    <row r="1558" spans="29:33" x14ac:dyDescent="0.25">
      <c r="AC1558" s="21"/>
      <c r="AD1558" s="21"/>
      <c r="AE1558" s="21"/>
      <c r="AF1558" s="21"/>
      <c r="AG1558" s="21"/>
    </row>
    <row r="1559" spans="29:33" x14ac:dyDescent="0.25">
      <c r="AC1559" s="21"/>
      <c r="AD1559" s="21"/>
      <c r="AE1559" s="21"/>
      <c r="AF1559" s="21"/>
      <c r="AG1559" s="21"/>
    </row>
    <row r="1560" spans="29:33" x14ac:dyDescent="0.25">
      <c r="AC1560" s="21"/>
      <c r="AD1560" s="21"/>
      <c r="AE1560" s="21"/>
      <c r="AF1560" s="21"/>
      <c r="AG1560" s="21"/>
    </row>
    <row r="1561" spans="29:33" x14ac:dyDescent="0.25">
      <c r="AC1561" s="21"/>
      <c r="AD1561" s="21"/>
      <c r="AE1561" s="21"/>
      <c r="AF1561" s="21"/>
      <c r="AG1561" s="21"/>
    </row>
    <row r="1562" spans="29:33" x14ac:dyDescent="0.25">
      <c r="AC1562" s="21"/>
      <c r="AD1562" s="21"/>
      <c r="AE1562" s="21"/>
      <c r="AF1562" s="21"/>
      <c r="AG1562" s="21"/>
    </row>
    <row r="1563" spans="29:33" x14ac:dyDescent="0.25">
      <c r="AC1563" s="21"/>
      <c r="AD1563" s="21"/>
      <c r="AE1563" s="21"/>
      <c r="AF1563" s="21"/>
      <c r="AG1563" s="21"/>
    </row>
    <row r="1564" spans="29:33" x14ac:dyDescent="0.25">
      <c r="AC1564" s="21"/>
      <c r="AD1564" s="21"/>
      <c r="AE1564" s="21"/>
      <c r="AF1564" s="21"/>
      <c r="AG1564" s="21"/>
    </row>
    <row r="1565" spans="29:33" x14ac:dyDescent="0.25">
      <c r="AC1565" s="21"/>
      <c r="AD1565" s="21"/>
      <c r="AE1565" s="21"/>
      <c r="AF1565" s="21"/>
      <c r="AG1565" s="21"/>
    </row>
    <row r="1566" spans="29:33" x14ac:dyDescent="0.25">
      <c r="AC1566" s="21"/>
      <c r="AD1566" s="21"/>
      <c r="AE1566" s="21"/>
      <c r="AF1566" s="21"/>
      <c r="AG1566" s="21"/>
    </row>
    <row r="1567" spans="29:33" x14ac:dyDescent="0.25">
      <c r="AC1567" s="21"/>
      <c r="AD1567" s="21"/>
      <c r="AE1567" s="21"/>
      <c r="AF1567" s="21"/>
      <c r="AG1567" s="21"/>
    </row>
    <row r="1568" spans="29:33" x14ac:dyDescent="0.25">
      <c r="AC1568" s="21"/>
      <c r="AD1568" s="21"/>
      <c r="AE1568" s="21"/>
      <c r="AF1568" s="21"/>
      <c r="AG1568" s="21"/>
    </row>
    <row r="1569" spans="29:33" x14ac:dyDescent="0.25">
      <c r="AC1569" s="21"/>
      <c r="AD1569" s="21"/>
      <c r="AE1569" s="21"/>
      <c r="AF1569" s="21"/>
      <c r="AG1569" s="21"/>
    </row>
    <row r="1570" spans="29:33" x14ac:dyDescent="0.25">
      <c r="AC1570" s="21"/>
      <c r="AD1570" s="21"/>
      <c r="AE1570" s="21"/>
      <c r="AF1570" s="21"/>
      <c r="AG1570" s="21"/>
    </row>
    <row r="1571" spans="29:33" x14ac:dyDescent="0.25">
      <c r="AC1571" s="21"/>
      <c r="AD1571" s="21"/>
      <c r="AE1571" s="21"/>
      <c r="AF1571" s="21"/>
      <c r="AG1571" s="21"/>
    </row>
    <row r="1572" spans="29:33" x14ac:dyDescent="0.25">
      <c r="AC1572" s="21"/>
      <c r="AD1572" s="21"/>
      <c r="AE1572" s="21"/>
      <c r="AF1572" s="21"/>
      <c r="AG1572" s="21"/>
    </row>
    <row r="1573" spans="29:33" x14ac:dyDescent="0.25">
      <c r="AC1573" s="21"/>
      <c r="AD1573" s="21"/>
      <c r="AE1573" s="21"/>
      <c r="AF1573" s="21"/>
      <c r="AG1573" s="21"/>
    </row>
    <row r="1574" spans="29:33" x14ac:dyDescent="0.25">
      <c r="AC1574" s="21"/>
      <c r="AD1574" s="21"/>
      <c r="AE1574" s="21"/>
      <c r="AF1574" s="21"/>
      <c r="AG1574" s="21"/>
    </row>
    <row r="1575" spans="29:33" x14ac:dyDescent="0.25">
      <c r="AC1575" s="21"/>
      <c r="AD1575" s="21"/>
      <c r="AE1575" s="21"/>
      <c r="AF1575" s="21"/>
      <c r="AG1575" s="21"/>
    </row>
    <row r="1576" spans="29:33" x14ac:dyDescent="0.25">
      <c r="AC1576" s="21"/>
      <c r="AD1576" s="21"/>
      <c r="AE1576" s="21"/>
      <c r="AF1576" s="21"/>
      <c r="AG1576" s="21"/>
    </row>
    <row r="1577" spans="29:33" x14ac:dyDescent="0.25">
      <c r="AC1577" s="21"/>
      <c r="AD1577" s="21"/>
      <c r="AE1577" s="21"/>
      <c r="AF1577" s="21"/>
      <c r="AG1577" s="21"/>
    </row>
    <row r="1578" spans="29:33" x14ac:dyDescent="0.25">
      <c r="AC1578" s="21"/>
      <c r="AD1578" s="21"/>
      <c r="AE1578" s="21"/>
      <c r="AF1578" s="21"/>
      <c r="AG1578" s="21"/>
    </row>
    <row r="1579" spans="29:33" x14ac:dyDescent="0.25">
      <c r="AC1579" s="21"/>
      <c r="AD1579" s="21"/>
      <c r="AE1579" s="21"/>
      <c r="AF1579" s="21"/>
      <c r="AG1579" s="21"/>
    </row>
    <row r="1580" spans="29:33" x14ac:dyDescent="0.25">
      <c r="AC1580" s="21"/>
      <c r="AD1580" s="21"/>
      <c r="AE1580" s="21"/>
      <c r="AF1580" s="21"/>
      <c r="AG1580" s="21"/>
    </row>
    <row r="1581" spans="29:33" x14ac:dyDescent="0.25">
      <c r="AC1581" s="21"/>
      <c r="AD1581" s="21"/>
      <c r="AE1581" s="21"/>
      <c r="AF1581" s="21"/>
      <c r="AG1581" s="21"/>
    </row>
    <row r="1582" spans="29:33" x14ac:dyDescent="0.25">
      <c r="AC1582" s="21"/>
      <c r="AD1582" s="21"/>
      <c r="AE1582" s="21"/>
      <c r="AF1582" s="21"/>
      <c r="AG1582" s="21"/>
    </row>
    <row r="1583" spans="29:33" x14ac:dyDescent="0.25">
      <c r="AC1583" s="21"/>
      <c r="AD1583" s="21"/>
      <c r="AE1583" s="21"/>
      <c r="AF1583" s="21"/>
      <c r="AG1583" s="21"/>
    </row>
    <row r="1584" spans="29:33" x14ac:dyDescent="0.25">
      <c r="AC1584" s="21"/>
      <c r="AD1584" s="21"/>
      <c r="AE1584" s="21"/>
      <c r="AF1584" s="21"/>
      <c r="AG1584" s="21"/>
    </row>
    <row r="1585" spans="29:33" x14ac:dyDescent="0.25">
      <c r="AC1585" s="21"/>
      <c r="AD1585" s="21"/>
      <c r="AE1585" s="21"/>
      <c r="AF1585" s="21"/>
      <c r="AG1585" s="21"/>
    </row>
    <row r="1586" spans="29:33" x14ac:dyDescent="0.25">
      <c r="AC1586" s="21"/>
      <c r="AD1586" s="21"/>
      <c r="AE1586" s="21"/>
      <c r="AF1586" s="21"/>
      <c r="AG1586" s="21"/>
    </row>
    <row r="1587" spans="29:33" x14ac:dyDescent="0.25">
      <c r="AC1587" s="21"/>
      <c r="AD1587" s="21"/>
      <c r="AE1587" s="21"/>
      <c r="AF1587" s="21"/>
      <c r="AG1587" s="21"/>
    </row>
    <row r="1588" spans="29:33" x14ac:dyDescent="0.25">
      <c r="AC1588" s="21"/>
      <c r="AD1588" s="21"/>
      <c r="AE1588" s="21"/>
      <c r="AF1588" s="21"/>
      <c r="AG1588" s="21"/>
    </row>
    <row r="1589" spans="29:33" x14ac:dyDescent="0.25">
      <c r="AC1589" s="21"/>
      <c r="AD1589" s="21"/>
      <c r="AE1589" s="21"/>
      <c r="AF1589" s="21"/>
      <c r="AG1589" s="21"/>
    </row>
    <row r="1590" spans="29:33" x14ac:dyDescent="0.25">
      <c r="AC1590" s="21"/>
      <c r="AD1590" s="21"/>
      <c r="AE1590" s="21"/>
      <c r="AF1590" s="21"/>
      <c r="AG1590" s="21"/>
    </row>
    <row r="1591" spans="29:33" x14ac:dyDescent="0.25">
      <c r="AC1591" s="21"/>
      <c r="AD1591" s="21"/>
      <c r="AE1591" s="21"/>
      <c r="AF1591" s="21"/>
      <c r="AG1591" s="21"/>
    </row>
    <row r="1592" spans="29:33" x14ac:dyDescent="0.25">
      <c r="AC1592" s="21"/>
      <c r="AD1592" s="21"/>
      <c r="AE1592" s="21"/>
      <c r="AF1592" s="21"/>
      <c r="AG1592" s="21"/>
    </row>
    <row r="1593" spans="29:33" x14ac:dyDescent="0.25">
      <c r="AC1593" s="21"/>
      <c r="AD1593" s="21"/>
      <c r="AE1593" s="21"/>
      <c r="AF1593" s="21"/>
      <c r="AG1593" s="21"/>
    </row>
    <row r="1594" spans="29:33" x14ac:dyDescent="0.25">
      <c r="AC1594" s="21"/>
      <c r="AD1594" s="21"/>
      <c r="AE1594" s="21"/>
      <c r="AF1594" s="21"/>
      <c r="AG1594" s="21"/>
    </row>
    <row r="1595" spans="29:33" x14ac:dyDescent="0.25">
      <c r="AC1595" s="21"/>
      <c r="AD1595" s="21"/>
      <c r="AE1595" s="21"/>
      <c r="AF1595" s="21"/>
      <c r="AG1595" s="21"/>
    </row>
    <row r="1596" spans="29:33" x14ac:dyDescent="0.25">
      <c r="AC1596" s="21"/>
      <c r="AD1596" s="21"/>
      <c r="AE1596" s="21"/>
      <c r="AF1596" s="21"/>
      <c r="AG1596" s="21"/>
    </row>
    <row r="1597" spans="29:33" x14ac:dyDescent="0.25">
      <c r="AC1597" s="21"/>
      <c r="AD1597" s="21"/>
      <c r="AE1597" s="21"/>
      <c r="AF1597" s="21"/>
      <c r="AG1597" s="21"/>
    </row>
    <row r="1598" spans="29:33" x14ac:dyDescent="0.25">
      <c r="AC1598" s="21"/>
      <c r="AD1598" s="21"/>
      <c r="AE1598" s="21"/>
      <c r="AF1598" s="21"/>
      <c r="AG1598" s="21"/>
    </row>
    <row r="1599" spans="29:33" x14ac:dyDescent="0.25">
      <c r="AC1599" s="21"/>
      <c r="AD1599" s="21"/>
      <c r="AE1599" s="21"/>
      <c r="AF1599" s="21"/>
      <c r="AG1599" s="21"/>
    </row>
    <row r="1600" spans="29:33" x14ac:dyDescent="0.25">
      <c r="AC1600" s="21"/>
      <c r="AD1600" s="21"/>
      <c r="AE1600" s="21"/>
      <c r="AF1600" s="21"/>
      <c r="AG1600" s="21"/>
    </row>
    <row r="1601" spans="29:33" x14ac:dyDescent="0.25">
      <c r="AC1601" s="21"/>
      <c r="AD1601" s="21"/>
      <c r="AE1601" s="21"/>
      <c r="AF1601" s="21"/>
      <c r="AG1601" s="21"/>
    </row>
    <row r="1602" spans="29:33" x14ac:dyDescent="0.25">
      <c r="AC1602" s="21"/>
      <c r="AD1602" s="21"/>
      <c r="AE1602" s="21"/>
      <c r="AF1602" s="21"/>
      <c r="AG1602" s="21"/>
    </row>
    <row r="1603" spans="29:33" x14ac:dyDescent="0.25">
      <c r="AC1603" s="21"/>
      <c r="AD1603" s="21"/>
      <c r="AE1603" s="21"/>
      <c r="AF1603" s="21"/>
      <c r="AG1603" s="21"/>
    </row>
    <row r="1604" spans="29:33" x14ac:dyDescent="0.25">
      <c r="AC1604" s="21"/>
      <c r="AD1604" s="21"/>
      <c r="AE1604" s="21"/>
      <c r="AF1604" s="21"/>
      <c r="AG1604" s="21"/>
    </row>
    <row r="1605" spans="29:33" x14ac:dyDescent="0.25">
      <c r="AC1605" s="21"/>
      <c r="AD1605" s="21"/>
      <c r="AE1605" s="21"/>
      <c r="AF1605" s="21"/>
      <c r="AG1605" s="21"/>
    </row>
    <row r="1606" spans="29:33" x14ac:dyDescent="0.25">
      <c r="AC1606" s="21"/>
      <c r="AD1606" s="21"/>
      <c r="AE1606" s="21"/>
      <c r="AF1606" s="21"/>
      <c r="AG1606" s="21"/>
    </row>
    <row r="1607" spans="29:33" x14ac:dyDescent="0.25">
      <c r="AC1607" s="21"/>
      <c r="AD1607" s="21"/>
      <c r="AE1607" s="21"/>
      <c r="AF1607" s="21"/>
      <c r="AG1607" s="21"/>
    </row>
    <row r="1608" spans="29:33" x14ac:dyDescent="0.25">
      <c r="AC1608" s="21"/>
      <c r="AD1608" s="21"/>
      <c r="AE1608" s="21"/>
      <c r="AF1608" s="21"/>
      <c r="AG1608" s="21"/>
    </row>
    <row r="1609" spans="29:33" x14ac:dyDescent="0.25">
      <c r="AC1609" s="21"/>
      <c r="AD1609" s="21"/>
      <c r="AE1609" s="21"/>
      <c r="AF1609" s="21"/>
      <c r="AG1609" s="21"/>
    </row>
    <row r="1610" spans="29:33" x14ac:dyDescent="0.25">
      <c r="AC1610" s="21"/>
      <c r="AD1610" s="21"/>
      <c r="AE1610" s="21"/>
      <c r="AF1610" s="21"/>
      <c r="AG1610" s="21"/>
    </row>
    <row r="1611" spans="29:33" x14ac:dyDescent="0.25">
      <c r="AC1611" s="21"/>
      <c r="AD1611" s="21"/>
      <c r="AE1611" s="21"/>
      <c r="AF1611" s="21"/>
      <c r="AG1611" s="21"/>
    </row>
    <row r="1612" spans="29:33" x14ac:dyDescent="0.25">
      <c r="AC1612" s="21"/>
      <c r="AD1612" s="21"/>
      <c r="AE1612" s="21"/>
      <c r="AF1612" s="21"/>
      <c r="AG1612" s="21"/>
    </row>
    <row r="1613" spans="29:33" x14ac:dyDescent="0.25">
      <c r="AC1613" s="21"/>
      <c r="AD1613" s="21"/>
      <c r="AE1613" s="21"/>
      <c r="AF1613" s="21"/>
      <c r="AG1613" s="21"/>
    </row>
    <row r="1614" spans="29:33" x14ac:dyDescent="0.25">
      <c r="AC1614" s="21"/>
      <c r="AD1614" s="21"/>
      <c r="AE1614" s="21"/>
      <c r="AF1614" s="21"/>
      <c r="AG1614" s="21"/>
    </row>
    <row r="1615" spans="29:33" x14ac:dyDescent="0.25">
      <c r="AC1615" s="21"/>
      <c r="AD1615" s="21"/>
      <c r="AE1615" s="21"/>
      <c r="AF1615" s="21"/>
      <c r="AG1615" s="21"/>
    </row>
    <row r="1616" spans="29:33" x14ac:dyDescent="0.25">
      <c r="AC1616" s="21"/>
      <c r="AD1616" s="21"/>
      <c r="AE1616" s="21"/>
      <c r="AF1616" s="21"/>
      <c r="AG1616" s="21"/>
    </row>
    <row r="1617" spans="29:33" x14ac:dyDescent="0.25">
      <c r="AC1617" s="21"/>
      <c r="AD1617" s="21"/>
      <c r="AE1617" s="21"/>
      <c r="AF1617" s="21"/>
      <c r="AG1617" s="21"/>
    </row>
    <row r="1618" spans="29:33" x14ac:dyDescent="0.25">
      <c r="AC1618" s="21"/>
      <c r="AD1618" s="21"/>
      <c r="AE1618" s="21"/>
      <c r="AF1618" s="21"/>
      <c r="AG1618" s="21"/>
    </row>
    <row r="1619" spans="29:33" x14ac:dyDescent="0.25">
      <c r="AC1619" s="21"/>
      <c r="AD1619" s="21"/>
      <c r="AE1619" s="21"/>
      <c r="AF1619" s="21"/>
      <c r="AG1619" s="21"/>
    </row>
    <row r="1620" spans="29:33" x14ac:dyDescent="0.25">
      <c r="AC1620" s="21"/>
      <c r="AD1620" s="21"/>
      <c r="AE1620" s="21"/>
      <c r="AF1620" s="21"/>
      <c r="AG1620" s="21"/>
    </row>
    <row r="1621" spans="29:33" x14ac:dyDescent="0.25">
      <c r="AC1621" s="21"/>
      <c r="AD1621" s="21"/>
      <c r="AE1621" s="21"/>
      <c r="AF1621" s="21"/>
      <c r="AG1621" s="21"/>
    </row>
    <row r="1622" spans="29:33" x14ac:dyDescent="0.25">
      <c r="AC1622" s="21"/>
      <c r="AD1622" s="21"/>
      <c r="AE1622" s="21"/>
      <c r="AF1622" s="21"/>
      <c r="AG1622" s="21"/>
    </row>
    <row r="1623" spans="29:33" x14ac:dyDescent="0.25">
      <c r="AC1623" s="21"/>
      <c r="AD1623" s="21"/>
      <c r="AE1623" s="21"/>
      <c r="AF1623" s="21"/>
      <c r="AG1623" s="21"/>
    </row>
    <row r="1624" spans="29:33" x14ac:dyDescent="0.25">
      <c r="AC1624" s="21"/>
      <c r="AD1624" s="21"/>
      <c r="AE1624" s="21"/>
      <c r="AF1624" s="21"/>
      <c r="AG1624" s="21"/>
    </row>
    <row r="1625" spans="29:33" x14ac:dyDescent="0.25">
      <c r="AC1625" s="21"/>
      <c r="AD1625" s="21"/>
      <c r="AE1625" s="21"/>
      <c r="AF1625" s="21"/>
      <c r="AG1625" s="21"/>
    </row>
    <row r="1626" spans="29:33" x14ac:dyDescent="0.25">
      <c r="AC1626" s="21"/>
      <c r="AD1626" s="21"/>
      <c r="AE1626" s="21"/>
      <c r="AF1626" s="21"/>
      <c r="AG1626" s="21"/>
    </row>
    <row r="1627" spans="29:33" x14ac:dyDescent="0.25">
      <c r="AC1627" s="21"/>
      <c r="AD1627" s="21"/>
      <c r="AE1627" s="21"/>
      <c r="AF1627" s="21"/>
      <c r="AG1627" s="21"/>
    </row>
    <row r="1628" spans="29:33" x14ac:dyDescent="0.25">
      <c r="AC1628" s="21"/>
      <c r="AD1628" s="21"/>
      <c r="AE1628" s="21"/>
      <c r="AF1628" s="21"/>
      <c r="AG1628" s="21"/>
    </row>
    <row r="1629" spans="29:33" x14ac:dyDescent="0.25">
      <c r="AC1629" s="21"/>
      <c r="AD1629" s="21"/>
      <c r="AE1629" s="21"/>
      <c r="AF1629" s="21"/>
      <c r="AG1629" s="21"/>
    </row>
    <row r="1630" spans="29:33" x14ac:dyDescent="0.25">
      <c r="AC1630" s="21"/>
      <c r="AD1630" s="21"/>
      <c r="AE1630" s="21"/>
      <c r="AF1630" s="21"/>
      <c r="AG1630" s="21"/>
    </row>
    <row r="1631" spans="29:33" x14ac:dyDescent="0.25">
      <c r="AC1631" s="21"/>
      <c r="AD1631" s="21"/>
      <c r="AE1631" s="21"/>
      <c r="AF1631" s="21"/>
      <c r="AG1631" s="21"/>
    </row>
    <row r="1632" spans="29:33" x14ac:dyDescent="0.25">
      <c r="AC1632" s="21"/>
      <c r="AD1632" s="21"/>
      <c r="AE1632" s="21"/>
      <c r="AF1632" s="21"/>
      <c r="AG1632" s="21"/>
    </row>
    <row r="1633" spans="29:33" x14ac:dyDescent="0.25">
      <c r="AC1633" s="21"/>
      <c r="AD1633" s="21"/>
      <c r="AE1633" s="21"/>
      <c r="AF1633" s="21"/>
      <c r="AG1633" s="21"/>
    </row>
    <row r="1634" spans="29:33" x14ac:dyDescent="0.25">
      <c r="AC1634" s="21"/>
      <c r="AD1634" s="21"/>
      <c r="AE1634" s="21"/>
      <c r="AF1634" s="21"/>
      <c r="AG1634" s="21"/>
    </row>
    <row r="1635" spans="29:33" x14ac:dyDescent="0.25">
      <c r="AC1635" s="21"/>
      <c r="AD1635" s="21"/>
      <c r="AE1635" s="21"/>
      <c r="AF1635" s="21"/>
      <c r="AG1635" s="21"/>
    </row>
    <row r="1636" spans="29:33" x14ac:dyDescent="0.25">
      <c r="AC1636" s="21"/>
      <c r="AD1636" s="21"/>
      <c r="AE1636" s="21"/>
      <c r="AF1636" s="21"/>
      <c r="AG1636" s="21"/>
    </row>
    <row r="1637" spans="29:33" x14ac:dyDescent="0.25">
      <c r="AC1637" s="21"/>
      <c r="AD1637" s="21"/>
      <c r="AE1637" s="21"/>
      <c r="AF1637" s="21"/>
      <c r="AG1637" s="21"/>
    </row>
    <row r="1638" spans="29:33" x14ac:dyDescent="0.25">
      <c r="AC1638" s="21"/>
      <c r="AD1638" s="21"/>
      <c r="AE1638" s="21"/>
      <c r="AF1638" s="21"/>
      <c r="AG1638" s="21"/>
    </row>
    <row r="1639" spans="29:33" x14ac:dyDescent="0.25">
      <c r="AC1639" s="21"/>
      <c r="AD1639" s="21"/>
      <c r="AE1639" s="21"/>
      <c r="AF1639" s="21"/>
      <c r="AG1639" s="21"/>
    </row>
    <row r="1640" spans="29:33" x14ac:dyDescent="0.25">
      <c r="AC1640" s="21"/>
      <c r="AD1640" s="21"/>
      <c r="AE1640" s="21"/>
      <c r="AF1640" s="21"/>
      <c r="AG1640" s="21"/>
    </row>
    <row r="1641" spans="29:33" x14ac:dyDescent="0.25">
      <c r="AC1641" s="21"/>
      <c r="AD1641" s="21"/>
      <c r="AE1641" s="21"/>
      <c r="AF1641" s="21"/>
      <c r="AG1641" s="21"/>
    </row>
    <row r="1642" spans="29:33" x14ac:dyDescent="0.25">
      <c r="AC1642" s="21"/>
      <c r="AD1642" s="21"/>
      <c r="AE1642" s="21"/>
      <c r="AF1642" s="21"/>
      <c r="AG1642" s="21"/>
    </row>
    <row r="1643" spans="29:33" x14ac:dyDescent="0.25">
      <c r="AC1643" s="21"/>
      <c r="AD1643" s="21"/>
      <c r="AE1643" s="21"/>
      <c r="AF1643" s="21"/>
      <c r="AG1643" s="21"/>
    </row>
    <row r="1644" spans="29:33" x14ac:dyDescent="0.25">
      <c r="AC1644" s="21"/>
      <c r="AD1644" s="21"/>
      <c r="AE1644" s="21"/>
      <c r="AF1644" s="21"/>
      <c r="AG1644" s="21"/>
    </row>
    <row r="1645" spans="29:33" x14ac:dyDescent="0.25">
      <c r="AC1645" s="21"/>
      <c r="AD1645" s="21"/>
      <c r="AE1645" s="21"/>
      <c r="AF1645" s="21"/>
      <c r="AG1645" s="21"/>
    </row>
    <row r="1646" spans="29:33" x14ac:dyDescent="0.25">
      <c r="AC1646" s="21"/>
      <c r="AD1646" s="21"/>
      <c r="AE1646" s="21"/>
      <c r="AF1646" s="21"/>
      <c r="AG1646" s="21"/>
    </row>
    <row r="1647" spans="29:33" x14ac:dyDescent="0.25">
      <c r="AC1647" s="21"/>
      <c r="AD1647" s="21"/>
      <c r="AE1647" s="21"/>
      <c r="AF1647" s="21"/>
      <c r="AG1647" s="21"/>
    </row>
    <row r="1648" spans="29:33" x14ac:dyDescent="0.25">
      <c r="AC1648" s="21"/>
      <c r="AD1648" s="21"/>
      <c r="AE1648" s="21"/>
      <c r="AF1648" s="21"/>
      <c r="AG1648" s="21"/>
    </row>
    <row r="1649" spans="29:33" x14ac:dyDescent="0.25">
      <c r="AC1649" s="21"/>
      <c r="AD1649" s="21"/>
      <c r="AE1649" s="21"/>
      <c r="AF1649" s="21"/>
      <c r="AG1649" s="21"/>
    </row>
    <row r="1650" spans="29:33" x14ac:dyDescent="0.25">
      <c r="AC1650" s="21"/>
      <c r="AD1650" s="21"/>
      <c r="AE1650" s="21"/>
      <c r="AF1650" s="21"/>
      <c r="AG1650" s="21"/>
    </row>
    <row r="1651" spans="29:33" x14ac:dyDescent="0.25">
      <c r="AC1651" s="21"/>
      <c r="AD1651" s="21"/>
      <c r="AE1651" s="21"/>
      <c r="AF1651" s="21"/>
      <c r="AG1651" s="21"/>
    </row>
    <row r="1652" spans="29:33" x14ac:dyDescent="0.25">
      <c r="AC1652" s="21"/>
      <c r="AD1652" s="21"/>
      <c r="AE1652" s="21"/>
      <c r="AF1652" s="21"/>
      <c r="AG1652" s="21"/>
    </row>
    <row r="1653" spans="29:33" x14ac:dyDescent="0.25">
      <c r="AC1653" s="21"/>
      <c r="AD1653" s="21"/>
      <c r="AE1653" s="21"/>
      <c r="AF1653" s="21"/>
      <c r="AG1653" s="21"/>
    </row>
    <row r="1654" spans="29:33" x14ac:dyDescent="0.25">
      <c r="AC1654" s="21"/>
      <c r="AD1654" s="21"/>
      <c r="AE1654" s="21"/>
      <c r="AF1654" s="21"/>
      <c r="AG1654" s="21"/>
    </row>
    <row r="1655" spans="29:33" x14ac:dyDescent="0.25">
      <c r="AC1655" s="21"/>
      <c r="AD1655" s="21"/>
      <c r="AE1655" s="21"/>
      <c r="AF1655" s="21"/>
      <c r="AG1655" s="21"/>
    </row>
    <row r="1656" spans="29:33" x14ac:dyDescent="0.25">
      <c r="AC1656" s="21"/>
      <c r="AD1656" s="21"/>
      <c r="AE1656" s="21"/>
      <c r="AF1656" s="21"/>
      <c r="AG1656" s="21"/>
    </row>
    <row r="1657" spans="29:33" x14ac:dyDescent="0.25">
      <c r="AC1657" s="21"/>
      <c r="AD1657" s="21"/>
      <c r="AE1657" s="21"/>
      <c r="AF1657" s="21"/>
      <c r="AG1657" s="21"/>
    </row>
    <row r="1658" spans="29:33" x14ac:dyDescent="0.25">
      <c r="AC1658" s="21"/>
      <c r="AD1658" s="21"/>
      <c r="AE1658" s="21"/>
      <c r="AF1658" s="21"/>
      <c r="AG1658" s="21"/>
    </row>
    <row r="1659" spans="29:33" x14ac:dyDescent="0.25">
      <c r="AC1659" s="21"/>
      <c r="AD1659" s="21"/>
      <c r="AE1659" s="21"/>
      <c r="AF1659" s="21"/>
      <c r="AG1659" s="21"/>
    </row>
    <row r="1660" spans="29:33" x14ac:dyDescent="0.25">
      <c r="AC1660" s="21"/>
      <c r="AD1660" s="21"/>
      <c r="AE1660" s="21"/>
      <c r="AF1660" s="21"/>
      <c r="AG1660" s="21"/>
    </row>
    <row r="1661" spans="29:33" x14ac:dyDescent="0.25">
      <c r="AC1661" s="21"/>
      <c r="AD1661" s="21"/>
      <c r="AE1661" s="21"/>
      <c r="AF1661" s="21"/>
      <c r="AG1661" s="21"/>
    </row>
    <row r="1662" spans="29:33" x14ac:dyDescent="0.25">
      <c r="AC1662" s="21"/>
      <c r="AD1662" s="21"/>
      <c r="AE1662" s="21"/>
      <c r="AF1662" s="21"/>
      <c r="AG1662" s="21"/>
    </row>
    <row r="1663" spans="29:33" x14ac:dyDescent="0.25">
      <c r="AC1663" s="21"/>
      <c r="AD1663" s="21"/>
      <c r="AE1663" s="21"/>
      <c r="AF1663" s="21"/>
      <c r="AG1663" s="21"/>
    </row>
    <row r="1664" spans="29:33" x14ac:dyDescent="0.25">
      <c r="AC1664" s="21"/>
      <c r="AD1664" s="21"/>
      <c r="AE1664" s="21"/>
      <c r="AF1664" s="21"/>
      <c r="AG1664" s="21"/>
    </row>
    <row r="1665" spans="29:33" x14ac:dyDescent="0.25">
      <c r="AC1665" s="21"/>
      <c r="AD1665" s="21"/>
      <c r="AE1665" s="21"/>
      <c r="AF1665" s="21"/>
      <c r="AG1665" s="21"/>
    </row>
    <row r="1666" spans="29:33" x14ac:dyDescent="0.25">
      <c r="AC1666" s="21"/>
      <c r="AD1666" s="21"/>
      <c r="AE1666" s="21"/>
      <c r="AF1666" s="21"/>
      <c r="AG1666" s="21"/>
    </row>
    <row r="1667" spans="29:33" x14ac:dyDescent="0.25">
      <c r="AC1667" s="21"/>
      <c r="AD1667" s="21"/>
      <c r="AE1667" s="21"/>
      <c r="AF1667" s="21"/>
      <c r="AG1667" s="21"/>
    </row>
    <row r="1668" spans="29:33" x14ac:dyDescent="0.25">
      <c r="AC1668" s="21"/>
      <c r="AD1668" s="21"/>
      <c r="AE1668" s="21"/>
      <c r="AF1668" s="21"/>
      <c r="AG1668" s="21"/>
    </row>
    <row r="1669" spans="29:33" x14ac:dyDescent="0.25">
      <c r="AC1669" s="21"/>
      <c r="AD1669" s="21"/>
      <c r="AE1669" s="21"/>
      <c r="AF1669" s="21"/>
      <c r="AG1669" s="21"/>
    </row>
    <row r="1670" spans="29:33" x14ac:dyDescent="0.25">
      <c r="AC1670" s="21"/>
      <c r="AD1670" s="21"/>
      <c r="AE1670" s="21"/>
      <c r="AF1670" s="21"/>
      <c r="AG1670" s="21"/>
    </row>
    <row r="1671" spans="29:33" x14ac:dyDescent="0.25">
      <c r="AC1671" s="21"/>
      <c r="AD1671" s="21"/>
      <c r="AE1671" s="21"/>
      <c r="AF1671" s="21"/>
      <c r="AG1671" s="21"/>
    </row>
    <row r="1672" spans="29:33" x14ac:dyDescent="0.25">
      <c r="AC1672" s="21"/>
      <c r="AD1672" s="21"/>
      <c r="AE1672" s="21"/>
      <c r="AF1672" s="21"/>
      <c r="AG1672" s="21"/>
    </row>
    <row r="1673" spans="29:33" x14ac:dyDescent="0.25">
      <c r="AC1673" s="21"/>
      <c r="AD1673" s="21"/>
      <c r="AE1673" s="21"/>
      <c r="AF1673" s="21"/>
      <c r="AG1673" s="21"/>
    </row>
    <row r="1674" spans="29:33" x14ac:dyDescent="0.25">
      <c r="AC1674" s="21"/>
      <c r="AD1674" s="21"/>
      <c r="AE1674" s="21"/>
      <c r="AF1674" s="21"/>
      <c r="AG1674" s="21"/>
    </row>
  </sheetData>
  <autoFilter ref="A10:AE1001" xr:uid="{364C05ED-9A4B-4552-847E-F41E42A6D9A2}"/>
  <mergeCells count="18">
    <mergeCell ref="B6:D6"/>
    <mergeCell ref="E6:F6"/>
    <mergeCell ref="G6:O6"/>
    <mergeCell ref="P6:Q6"/>
    <mergeCell ref="R6:S6"/>
    <mergeCell ref="B7:D7"/>
    <mergeCell ref="E7:F7"/>
    <mergeCell ref="G7:O7"/>
    <mergeCell ref="P7:Q7"/>
    <mergeCell ref="R7:S7"/>
    <mergeCell ref="B1:Y1"/>
    <mergeCell ref="B2:Y2"/>
    <mergeCell ref="B3:Y3"/>
    <mergeCell ref="B5:D5"/>
    <mergeCell ref="E5:F5"/>
    <mergeCell ref="G5:O5"/>
    <mergeCell ref="P5:Q5"/>
    <mergeCell ref="R5:S5"/>
  </mergeCells>
  <conditionalFormatting sqref="D1002:D1048576 C1000:C1001 D323:D341 D349:D527 D170:D199 D10:D168 D201:D318 D320:D321 D343:D347 D529:D539 D541:D644 D688:D999 D646:D686">
    <cfRule type="duplicateValues" dxfId="318" priority="329"/>
  </conditionalFormatting>
  <conditionalFormatting sqref="D322">
    <cfRule type="duplicateValues" dxfId="317" priority="327"/>
  </conditionalFormatting>
  <conditionalFormatting sqref="D348">
    <cfRule type="duplicateValues" dxfId="316" priority="326"/>
  </conditionalFormatting>
  <conditionalFormatting sqref="D169">
    <cfRule type="duplicateValues" dxfId="315" priority="324"/>
  </conditionalFormatting>
  <conditionalFormatting sqref="AB12:AB28">
    <cfRule type="cellIs" dxfId="314" priority="316" operator="equal">
      <formula>0</formula>
    </cfRule>
    <cfRule type="cellIs" dxfId="313" priority="317" operator="lessThan">
      <formula>1E-28</formula>
    </cfRule>
    <cfRule type="cellIs" dxfId="312" priority="318" operator="greaterThan">
      <formula>1E-27</formula>
    </cfRule>
  </conditionalFormatting>
  <conditionalFormatting sqref="AB35:AB39 AB41:AB48 AB51:AB66 AB68:AB80 AB82:AB86 AB88:AB96 AB98:AB100 AB102:AB114 AB117:AB119 AB121 AB123:AB134 AB136:AB137 AB139:AB142 AB145:AB166 AB170:AB172 AB174:AB176 AB178:AB180 AB182:AB184 AB187 AB189:AB193 AB195:AB197 AB199:AB216 AB218:AB231 AB233 AB235:AB251 AB253:AB286 AB288:AB294 AB297:AB299 AB301 AB303:AB322 AB324:AB325 AB327:AB345 AB347:AB358 AB360 AB363:AB479 AB482:AB500 AB502 AB504:AB512 AB514:AB518 AB520:AB523 AB525:AB527 AB529:AB551 AB553:AB563 AB565:AB568 AB571:AB583 AB585:AB590 AB592:AB608 AB610:AB612 AB614:AB615 AB617:AB622 AB624:AB632 AB634:AB644 AB646:AB647 AB649:AB652">
    <cfRule type="cellIs" dxfId="311" priority="313" operator="equal">
      <formula>0</formula>
    </cfRule>
    <cfRule type="cellIs" dxfId="310" priority="314" operator="lessThan">
      <formula>1E-28</formula>
    </cfRule>
    <cfRule type="cellIs" dxfId="309" priority="315" operator="greaterThan">
      <formula>1E-27</formula>
    </cfRule>
  </conditionalFormatting>
  <conditionalFormatting sqref="AB679">
    <cfRule type="cellIs" dxfId="308" priority="310" operator="equal">
      <formula>0</formula>
    </cfRule>
    <cfRule type="cellIs" dxfId="307" priority="311" operator="lessThan">
      <formula>1E-28</formula>
    </cfRule>
    <cfRule type="cellIs" dxfId="306" priority="312" operator="greaterThan">
      <formula>1E-27</formula>
    </cfRule>
  </conditionalFormatting>
  <conditionalFormatting sqref="AB694">
    <cfRule type="cellIs" dxfId="305" priority="307" operator="equal">
      <formula>0</formula>
    </cfRule>
    <cfRule type="cellIs" dxfId="304" priority="308" operator="lessThan">
      <formula>1E-28</formula>
    </cfRule>
    <cfRule type="cellIs" dxfId="303" priority="309" operator="greaterThan">
      <formula>1E-27</formula>
    </cfRule>
  </conditionalFormatting>
  <conditionalFormatting sqref="AB709">
    <cfRule type="cellIs" dxfId="302" priority="304" operator="equal">
      <formula>0</formula>
    </cfRule>
    <cfRule type="cellIs" dxfId="301" priority="305" operator="lessThan">
      <formula>1E-28</formula>
    </cfRule>
    <cfRule type="cellIs" dxfId="300" priority="306" operator="greaterThan">
      <formula>1E-27</formula>
    </cfRule>
  </conditionalFormatting>
  <conditionalFormatting sqref="AB711:AB719">
    <cfRule type="cellIs" dxfId="299" priority="301" operator="equal">
      <formula>0</formula>
    </cfRule>
    <cfRule type="cellIs" dxfId="298" priority="302" operator="lessThan">
      <formula>1E-28</formula>
    </cfRule>
    <cfRule type="cellIs" dxfId="297" priority="303" operator="greaterThan">
      <formula>1E-27</formula>
    </cfRule>
  </conditionalFormatting>
  <conditionalFormatting sqref="AB722">
    <cfRule type="cellIs" dxfId="296" priority="298" operator="equal">
      <formula>0</formula>
    </cfRule>
    <cfRule type="cellIs" dxfId="295" priority="299" operator="lessThan">
      <formula>1E-28</formula>
    </cfRule>
    <cfRule type="cellIs" dxfId="294" priority="300" operator="greaterThan">
      <formula>1E-27</formula>
    </cfRule>
  </conditionalFormatting>
  <conditionalFormatting sqref="AB723">
    <cfRule type="cellIs" dxfId="293" priority="295" operator="equal">
      <formula>0</formula>
    </cfRule>
    <cfRule type="cellIs" dxfId="292" priority="296" operator="lessThan">
      <formula>1E-28</formula>
    </cfRule>
    <cfRule type="cellIs" dxfId="291" priority="297" operator="greaterThan">
      <formula>1E-27</formula>
    </cfRule>
  </conditionalFormatting>
  <conditionalFormatting sqref="AB725">
    <cfRule type="cellIs" dxfId="290" priority="292" operator="equal">
      <formula>0</formula>
    </cfRule>
    <cfRule type="cellIs" dxfId="289" priority="293" operator="lessThan">
      <formula>1E-28</formula>
    </cfRule>
    <cfRule type="cellIs" dxfId="288" priority="294" operator="greaterThan">
      <formula>1E-27</formula>
    </cfRule>
  </conditionalFormatting>
  <conditionalFormatting sqref="AB729:AB730">
    <cfRule type="cellIs" dxfId="287" priority="289" operator="equal">
      <formula>0</formula>
    </cfRule>
    <cfRule type="cellIs" dxfId="286" priority="290" operator="lessThan">
      <formula>1E-28</formula>
    </cfRule>
    <cfRule type="cellIs" dxfId="285" priority="291" operator="greaterThan">
      <formula>1E-27</formula>
    </cfRule>
  </conditionalFormatting>
  <conditionalFormatting sqref="AB756">
    <cfRule type="cellIs" dxfId="284" priority="286" operator="equal">
      <formula>0</formula>
    </cfRule>
    <cfRule type="cellIs" dxfId="283" priority="287" operator="lessThan">
      <formula>1E-28</formula>
    </cfRule>
    <cfRule type="cellIs" dxfId="282" priority="288" operator="greaterThan">
      <formula>1E-27</formula>
    </cfRule>
  </conditionalFormatting>
  <conditionalFormatting sqref="AB790">
    <cfRule type="cellIs" dxfId="281" priority="283" operator="equal">
      <formula>0</formula>
    </cfRule>
    <cfRule type="cellIs" dxfId="280" priority="284" operator="lessThan">
      <formula>1E-28</formula>
    </cfRule>
    <cfRule type="cellIs" dxfId="279" priority="285" operator="greaterThan">
      <formula>1E-27</formula>
    </cfRule>
  </conditionalFormatting>
  <conditionalFormatting sqref="AB796">
    <cfRule type="cellIs" dxfId="278" priority="280" operator="equal">
      <formula>0</formula>
    </cfRule>
    <cfRule type="cellIs" dxfId="277" priority="281" operator="lessThan">
      <formula>1E-28</formula>
    </cfRule>
    <cfRule type="cellIs" dxfId="276" priority="282" operator="greaterThan">
      <formula>1E-27</formula>
    </cfRule>
  </conditionalFormatting>
  <conditionalFormatting sqref="AB806">
    <cfRule type="cellIs" dxfId="275" priority="277" operator="equal">
      <formula>0</formula>
    </cfRule>
    <cfRule type="cellIs" dxfId="274" priority="278" operator="lessThan">
      <formula>1E-28</formula>
    </cfRule>
    <cfRule type="cellIs" dxfId="273" priority="279" operator="greaterThan">
      <formula>1E-27</formula>
    </cfRule>
  </conditionalFormatting>
  <conditionalFormatting sqref="AB820">
    <cfRule type="cellIs" dxfId="272" priority="274" operator="equal">
      <formula>0</formula>
    </cfRule>
    <cfRule type="cellIs" dxfId="271" priority="275" operator="lessThan">
      <formula>1E-28</formula>
    </cfRule>
    <cfRule type="cellIs" dxfId="270" priority="276" operator="greaterThan">
      <formula>1E-27</formula>
    </cfRule>
  </conditionalFormatting>
  <conditionalFormatting sqref="AB821">
    <cfRule type="cellIs" dxfId="269" priority="271" operator="equal">
      <formula>0</formula>
    </cfRule>
    <cfRule type="cellIs" dxfId="268" priority="272" operator="lessThan">
      <formula>1E-28</formula>
    </cfRule>
    <cfRule type="cellIs" dxfId="267" priority="273" operator="greaterThan">
      <formula>1E-27</formula>
    </cfRule>
  </conditionalFormatting>
  <conditionalFormatting sqref="AB834">
    <cfRule type="cellIs" dxfId="266" priority="268" operator="equal">
      <formula>0</formula>
    </cfRule>
    <cfRule type="cellIs" dxfId="265" priority="269" operator="lessThan">
      <formula>1E-28</formula>
    </cfRule>
    <cfRule type="cellIs" dxfId="264" priority="270" operator="greaterThan">
      <formula>1E-27</formula>
    </cfRule>
  </conditionalFormatting>
  <conditionalFormatting sqref="AB841">
    <cfRule type="cellIs" dxfId="263" priority="265" operator="equal">
      <formula>0</formula>
    </cfRule>
    <cfRule type="cellIs" dxfId="262" priority="266" operator="lessThan">
      <formula>1E-28</formula>
    </cfRule>
    <cfRule type="cellIs" dxfId="261" priority="267" operator="greaterThan">
      <formula>1E-27</formula>
    </cfRule>
  </conditionalFormatting>
  <conditionalFormatting sqref="AB979">
    <cfRule type="cellIs" dxfId="260" priority="226" operator="equal">
      <formula>0</formula>
    </cfRule>
    <cfRule type="cellIs" dxfId="259" priority="227" operator="lessThan">
      <formula>1E-28</formula>
    </cfRule>
    <cfRule type="cellIs" dxfId="258" priority="228" operator="greaterThan">
      <formula>1E-27</formula>
    </cfRule>
  </conditionalFormatting>
  <conditionalFormatting sqref="AB870">
    <cfRule type="cellIs" dxfId="257" priority="259" operator="equal">
      <formula>0</formula>
    </cfRule>
    <cfRule type="cellIs" dxfId="256" priority="260" operator="lessThan">
      <formula>1E-28</formula>
    </cfRule>
    <cfRule type="cellIs" dxfId="255" priority="261" operator="greaterThan">
      <formula>1E-27</formula>
    </cfRule>
  </conditionalFormatting>
  <conditionalFormatting sqref="AB874">
    <cfRule type="cellIs" dxfId="254" priority="256" operator="equal">
      <formula>0</formula>
    </cfRule>
    <cfRule type="cellIs" dxfId="253" priority="257" operator="lessThan">
      <formula>1E-28</formula>
    </cfRule>
    <cfRule type="cellIs" dxfId="252" priority="258" operator="greaterThan">
      <formula>1E-27</formula>
    </cfRule>
  </conditionalFormatting>
  <conditionalFormatting sqref="AB875">
    <cfRule type="cellIs" dxfId="251" priority="253" operator="equal">
      <formula>0</formula>
    </cfRule>
    <cfRule type="cellIs" dxfId="250" priority="254" operator="lessThan">
      <formula>1E-28</formula>
    </cfRule>
    <cfRule type="cellIs" dxfId="249" priority="255" operator="greaterThan">
      <formula>1E-27</formula>
    </cfRule>
  </conditionalFormatting>
  <conditionalFormatting sqref="AB878">
    <cfRule type="cellIs" dxfId="248" priority="250" operator="equal">
      <formula>0</formula>
    </cfRule>
    <cfRule type="cellIs" dxfId="247" priority="251" operator="lessThan">
      <formula>1E-28</formula>
    </cfRule>
    <cfRule type="cellIs" dxfId="246" priority="252" operator="greaterThan">
      <formula>1E-27</formula>
    </cfRule>
  </conditionalFormatting>
  <conditionalFormatting sqref="AB916:AB922">
    <cfRule type="cellIs" dxfId="245" priority="247" operator="equal">
      <formula>0</formula>
    </cfRule>
    <cfRule type="cellIs" dxfId="244" priority="248" operator="lessThan">
      <formula>1E-28</formula>
    </cfRule>
    <cfRule type="cellIs" dxfId="243" priority="249" operator="greaterThan">
      <formula>1E-27</formula>
    </cfRule>
  </conditionalFormatting>
  <conditionalFormatting sqref="AB936">
    <cfRule type="cellIs" dxfId="242" priority="244" operator="equal">
      <formula>0</formula>
    </cfRule>
    <cfRule type="cellIs" dxfId="241" priority="245" operator="lessThan">
      <formula>1E-28</formula>
    </cfRule>
    <cfRule type="cellIs" dxfId="240" priority="246" operator="greaterThan">
      <formula>1E-27</formula>
    </cfRule>
  </conditionalFormatting>
  <conditionalFormatting sqref="AB941">
    <cfRule type="cellIs" dxfId="239" priority="241" operator="equal">
      <formula>0</formula>
    </cfRule>
    <cfRule type="cellIs" dxfId="238" priority="242" operator="lessThan">
      <formula>1E-28</formula>
    </cfRule>
    <cfRule type="cellIs" dxfId="237" priority="243" operator="greaterThan">
      <formula>1E-27</formula>
    </cfRule>
  </conditionalFormatting>
  <conditionalFormatting sqref="AB945">
    <cfRule type="cellIs" dxfId="236" priority="238" operator="equal">
      <formula>0</formula>
    </cfRule>
    <cfRule type="cellIs" dxfId="235" priority="239" operator="lessThan">
      <formula>1E-28</formula>
    </cfRule>
    <cfRule type="cellIs" dxfId="234" priority="240" operator="greaterThan">
      <formula>1E-27</formula>
    </cfRule>
  </conditionalFormatting>
  <conditionalFormatting sqref="AB957">
    <cfRule type="cellIs" dxfId="233" priority="235" operator="equal">
      <formula>0</formula>
    </cfRule>
    <cfRule type="cellIs" dxfId="232" priority="236" operator="lessThan">
      <formula>1E-28</formula>
    </cfRule>
    <cfRule type="cellIs" dxfId="231" priority="237" operator="greaterThan">
      <formula>1E-27</formula>
    </cfRule>
  </conditionalFormatting>
  <conditionalFormatting sqref="AB962">
    <cfRule type="cellIs" dxfId="230" priority="232" operator="equal">
      <formula>0</formula>
    </cfRule>
    <cfRule type="cellIs" dxfId="229" priority="233" operator="lessThan">
      <formula>1E-28</formula>
    </cfRule>
    <cfRule type="cellIs" dxfId="228" priority="234" operator="greaterThan">
      <formula>1E-27</formula>
    </cfRule>
  </conditionalFormatting>
  <conditionalFormatting sqref="AB970">
    <cfRule type="cellIs" dxfId="227" priority="229" operator="equal">
      <formula>0</formula>
    </cfRule>
    <cfRule type="cellIs" dxfId="226" priority="230" operator="lessThan">
      <formula>1E-28</formula>
    </cfRule>
    <cfRule type="cellIs" dxfId="225" priority="231" operator="greaterThan">
      <formula>1E-27</formula>
    </cfRule>
  </conditionalFormatting>
  <conditionalFormatting sqref="AB1001">
    <cfRule type="cellIs" dxfId="224" priority="223" operator="equal">
      <formula>0</formula>
    </cfRule>
    <cfRule type="cellIs" dxfId="223" priority="224" operator="lessThan">
      <formula>1E-28</formula>
    </cfRule>
    <cfRule type="cellIs" dxfId="222" priority="225" operator="greaterThan">
      <formula>1E-27</formula>
    </cfRule>
  </conditionalFormatting>
  <conditionalFormatting sqref="AB721">
    <cfRule type="cellIs" dxfId="221" priority="220" operator="equal">
      <formula>0</formula>
    </cfRule>
    <cfRule type="cellIs" dxfId="220" priority="221" operator="lessThan">
      <formula>1E-28</formula>
    </cfRule>
    <cfRule type="cellIs" dxfId="219" priority="222" operator="greaterThan">
      <formula>1E-27</formula>
    </cfRule>
  </conditionalFormatting>
  <conditionalFormatting sqref="AB30:AB32">
    <cfRule type="cellIs" dxfId="218" priority="217" operator="equal">
      <formula>0</formula>
    </cfRule>
    <cfRule type="cellIs" dxfId="217" priority="218" operator="lessThan">
      <formula>1E-28</formula>
    </cfRule>
    <cfRule type="cellIs" dxfId="216" priority="219" operator="greaterThan">
      <formula>1E-27</formula>
    </cfRule>
  </conditionalFormatting>
  <conditionalFormatting sqref="AB33">
    <cfRule type="cellIs" dxfId="215" priority="214" operator="equal">
      <formula>0</formula>
    </cfRule>
    <cfRule type="cellIs" dxfId="214" priority="215" operator="lessThan">
      <formula>1E-28</formula>
    </cfRule>
    <cfRule type="cellIs" dxfId="213" priority="216" operator="greaterThan">
      <formula>1E-27</formula>
    </cfRule>
  </conditionalFormatting>
  <conditionalFormatting sqref="AB999">
    <cfRule type="cellIs" dxfId="212" priority="211" operator="equal">
      <formula>0</formula>
    </cfRule>
    <cfRule type="cellIs" dxfId="211" priority="212" operator="lessThan">
      <formula>1E-28</formula>
    </cfRule>
    <cfRule type="cellIs" dxfId="210" priority="213" operator="greaterThan">
      <formula>1E-27</formula>
    </cfRule>
  </conditionalFormatting>
  <conditionalFormatting sqref="AD999">
    <cfRule type="cellIs" dxfId="209" priority="106" operator="equal">
      <formula>0</formula>
    </cfRule>
    <cfRule type="cellIs" dxfId="208" priority="107" operator="lessThan">
      <formula>1E-28</formula>
    </cfRule>
    <cfRule type="cellIs" dxfId="207" priority="108" operator="greaterThan">
      <formula>1E-27</formula>
    </cfRule>
  </conditionalFormatting>
  <conditionalFormatting sqref="AD12:AD28">
    <cfRule type="cellIs" dxfId="206" priority="208" operator="equal">
      <formula>0</formula>
    </cfRule>
    <cfRule type="cellIs" dxfId="205" priority="209" operator="lessThan">
      <formula>1E-28</formula>
    </cfRule>
    <cfRule type="cellIs" dxfId="204" priority="210" operator="greaterThan">
      <formula>1E-27</formula>
    </cfRule>
  </conditionalFormatting>
  <conditionalFormatting sqref="AD35:AD39 AD41:AD48 AD51:AD66 AD68:AD80 AD82:AD86 AD88:AD96 AD98:AD100 AD102:AD114 AD117:AD119 AD121 AD123:AD134 AD136:AD137 AD139:AD142 AD145:AD166 AD170:AD172 AD174:AD176 AD178:AD180 AD182:AD184 AD187 AD189:AD193 AD195:AD197 AD199:AD216 AD218:AD231 AD233 AD235:AD251 AD253:AD286 AD288:AD294 AD297:AD299 AD301 AD303:AD322 AD324:AD325 AD327:AD345 AD347:AD358 AD360 AD363:AD479 AD482:AD500 AD502 AD504:AD512 AD514:AD518 AD520:AD523 AD525:AD527 AD529:AD551 AD553:AD563 AD565:AD568 AD571:AD583 AD585:AD590 AD592:AD608 AD610:AD612 AD614:AD615 AD617:AD622 AD624:AD632 AD634:AD644 AD646:AD647 AD649:AD652">
    <cfRule type="cellIs" dxfId="203" priority="205" operator="equal">
      <formula>0</formula>
    </cfRule>
    <cfRule type="cellIs" dxfId="202" priority="206" operator="lessThan">
      <formula>1E-28</formula>
    </cfRule>
    <cfRule type="cellIs" dxfId="201" priority="207" operator="greaterThan">
      <formula>1E-27</formula>
    </cfRule>
  </conditionalFormatting>
  <conditionalFormatting sqref="AD679">
    <cfRule type="cellIs" dxfId="200" priority="202" operator="equal">
      <formula>0</formula>
    </cfRule>
    <cfRule type="cellIs" dxfId="199" priority="203" operator="lessThan">
      <formula>1E-28</formula>
    </cfRule>
    <cfRule type="cellIs" dxfId="198" priority="204" operator="greaterThan">
      <formula>1E-27</formula>
    </cfRule>
  </conditionalFormatting>
  <conditionalFormatting sqref="AD694">
    <cfRule type="cellIs" dxfId="197" priority="199" operator="equal">
      <formula>0</formula>
    </cfRule>
    <cfRule type="cellIs" dxfId="196" priority="200" operator="lessThan">
      <formula>1E-28</formula>
    </cfRule>
    <cfRule type="cellIs" dxfId="195" priority="201" operator="greaterThan">
      <formula>1E-27</formula>
    </cfRule>
  </conditionalFormatting>
  <conditionalFormatting sqref="AD709">
    <cfRule type="cellIs" dxfId="194" priority="196" operator="equal">
      <formula>0</formula>
    </cfRule>
    <cfRule type="cellIs" dxfId="193" priority="197" operator="lessThan">
      <formula>1E-28</formula>
    </cfRule>
    <cfRule type="cellIs" dxfId="192" priority="198" operator="greaterThan">
      <formula>1E-27</formula>
    </cfRule>
  </conditionalFormatting>
  <conditionalFormatting sqref="AD711:AD719">
    <cfRule type="cellIs" dxfId="191" priority="193" operator="equal">
      <formula>0</formula>
    </cfRule>
    <cfRule type="cellIs" dxfId="190" priority="194" operator="lessThan">
      <formula>1E-28</formula>
    </cfRule>
    <cfRule type="cellIs" dxfId="189" priority="195" operator="greaterThan">
      <formula>1E-27</formula>
    </cfRule>
  </conditionalFormatting>
  <conditionalFormatting sqref="AD722">
    <cfRule type="cellIs" dxfId="188" priority="190" operator="equal">
      <formula>0</formula>
    </cfRule>
    <cfRule type="cellIs" dxfId="187" priority="191" operator="lessThan">
      <formula>1E-28</formula>
    </cfRule>
    <cfRule type="cellIs" dxfId="186" priority="192" operator="greaterThan">
      <formula>1E-27</formula>
    </cfRule>
  </conditionalFormatting>
  <conditionalFormatting sqref="AD723">
    <cfRule type="cellIs" dxfId="185" priority="187" operator="equal">
      <formula>0</formula>
    </cfRule>
    <cfRule type="cellIs" dxfId="184" priority="188" operator="lessThan">
      <formula>1E-28</formula>
    </cfRule>
    <cfRule type="cellIs" dxfId="183" priority="189" operator="greaterThan">
      <formula>1E-27</formula>
    </cfRule>
  </conditionalFormatting>
  <conditionalFormatting sqref="AD725">
    <cfRule type="cellIs" dxfId="182" priority="184" operator="equal">
      <formula>0</formula>
    </cfRule>
    <cfRule type="cellIs" dxfId="181" priority="185" operator="lessThan">
      <formula>1E-28</formula>
    </cfRule>
    <cfRule type="cellIs" dxfId="180" priority="186" operator="greaterThan">
      <formula>1E-27</formula>
    </cfRule>
  </conditionalFormatting>
  <conditionalFormatting sqref="AD729:AD730">
    <cfRule type="cellIs" dxfId="179" priority="181" operator="equal">
      <formula>0</formula>
    </cfRule>
    <cfRule type="cellIs" dxfId="178" priority="182" operator="lessThan">
      <formula>1E-28</formula>
    </cfRule>
    <cfRule type="cellIs" dxfId="177" priority="183" operator="greaterThan">
      <formula>1E-27</formula>
    </cfRule>
  </conditionalFormatting>
  <conditionalFormatting sqref="AD756">
    <cfRule type="cellIs" dxfId="176" priority="178" operator="equal">
      <formula>0</formula>
    </cfRule>
    <cfRule type="cellIs" dxfId="175" priority="179" operator="lessThan">
      <formula>1E-28</formula>
    </cfRule>
    <cfRule type="cellIs" dxfId="174" priority="180" operator="greaterThan">
      <formula>1E-27</formula>
    </cfRule>
  </conditionalFormatting>
  <conditionalFormatting sqref="AD790">
    <cfRule type="cellIs" dxfId="173" priority="175" operator="equal">
      <formula>0</formula>
    </cfRule>
    <cfRule type="cellIs" dxfId="172" priority="176" operator="lessThan">
      <formula>1E-28</formula>
    </cfRule>
    <cfRule type="cellIs" dxfId="171" priority="177" operator="greaterThan">
      <formula>1E-27</formula>
    </cfRule>
  </conditionalFormatting>
  <conditionalFormatting sqref="AD796">
    <cfRule type="cellIs" dxfId="170" priority="172" operator="equal">
      <formula>0</formula>
    </cfRule>
    <cfRule type="cellIs" dxfId="169" priority="173" operator="lessThan">
      <formula>1E-28</formula>
    </cfRule>
    <cfRule type="cellIs" dxfId="168" priority="174" operator="greaterThan">
      <formula>1E-27</formula>
    </cfRule>
  </conditionalFormatting>
  <conditionalFormatting sqref="AD806">
    <cfRule type="cellIs" dxfId="167" priority="169" operator="equal">
      <formula>0</formula>
    </cfRule>
    <cfRule type="cellIs" dxfId="166" priority="170" operator="lessThan">
      <formula>1E-28</formula>
    </cfRule>
    <cfRule type="cellIs" dxfId="165" priority="171" operator="greaterThan">
      <formula>1E-27</formula>
    </cfRule>
  </conditionalFormatting>
  <conditionalFormatting sqref="AD820">
    <cfRule type="cellIs" dxfId="164" priority="166" operator="equal">
      <formula>0</formula>
    </cfRule>
    <cfRule type="cellIs" dxfId="163" priority="167" operator="lessThan">
      <formula>1E-28</formula>
    </cfRule>
    <cfRule type="cellIs" dxfId="162" priority="168" operator="greaterThan">
      <formula>1E-27</formula>
    </cfRule>
  </conditionalFormatting>
  <conditionalFormatting sqref="AD821">
    <cfRule type="cellIs" dxfId="161" priority="163" operator="equal">
      <formula>0</formula>
    </cfRule>
    <cfRule type="cellIs" dxfId="160" priority="164" operator="lessThan">
      <formula>1E-28</formula>
    </cfRule>
    <cfRule type="cellIs" dxfId="159" priority="165" operator="greaterThan">
      <formula>1E-27</formula>
    </cfRule>
  </conditionalFormatting>
  <conditionalFormatting sqref="AD834">
    <cfRule type="cellIs" dxfId="158" priority="160" operator="equal">
      <formula>0</formula>
    </cfRule>
    <cfRule type="cellIs" dxfId="157" priority="161" operator="lessThan">
      <formula>1E-28</formula>
    </cfRule>
    <cfRule type="cellIs" dxfId="156" priority="162" operator="greaterThan">
      <formula>1E-27</formula>
    </cfRule>
  </conditionalFormatting>
  <conditionalFormatting sqref="AD841">
    <cfRule type="cellIs" dxfId="155" priority="157" operator="equal">
      <formula>0</formula>
    </cfRule>
    <cfRule type="cellIs" dxfId="154" priority="158" operator="lessThan">
      <formula>1E-28</formula>
    </cfRule>
    <cfRule type="cellIs" dxfId="153" priority="159" operator="greaterThan">
      <formula>1E-27</formula>
    </cfRule>
  </conditionalFormatting>
  <conditionalFormatting sqref="AD979">
    <cfRule type="cellIs" dxfId="152" priority="121" operator="equal">
      <formula>0</formula>
    </cfRule>
    <cfRule type="cellIs" dxfId="151" priority="122" operator="lessThan">
      <formula>1E-28</formula>
    </cfRule>
    <cfRule type="cellIs" dxfId="150" priority="123" operator="greaterThan">
      <formula>1E-27</formula>
    </cfRule>
  </conditionalFormatting>
  <conditionalFormatting sqref="AD870">
    <cfRule type="cellIs" dxfId="149" priority="154" operator="equal">
      <formula>0</formula>
    </cfRule>
    <cfRule type="cellIs" dxfId="148" priority="155" operator="lessThan">
      <formula>1E-28</formula>
    </cfRule>
    <cfRule type="cellIs" dxfId="147" priority="156" operator="greaterThan">
      <formula>1E-27</formula>
    </cfRule>
  </conditionalFormatting>
  <conditionalFormatting sqref="AD874">
    <cfRule type="cellIs" dxfId="146" priority="151" operator="equal">
      <formula>0</formula>
    </cfRule>
    <cfRule type="cellIs" dxfId="145" priority="152" operator="lessThan">
      <formula>1E-28</formula>
    </cfRule>
    <cfRule type="cellIs" dxfId="144" priority="153" operator="greaterThan">
      <formula>1E-27</formula>
    </cfRule>
  </conditionalFormatting>
  <conditionalFormatting sqref="AD875">
    <cfRule type="cellIs" dxfId="143" priority="148" operator="equal">
      <formula>0</formula>
    </cfRule>
    <cfRule type="cellIs" dxfId="142" priority="149" operator="lessThan">
      <formula>1E-28</formula>
    </cfRule>
    <cfRule type="cellIs" dxfId="141" priority="150" operator="greaterThan">
      <formula>1E-27</formula>
    </cfRule>
  </conditionalFormatting>
  <conditionalFormatting sqref="AD878">
    <cfRule type="cellIs" dxfId="140" priority="145" operator="equal">
      <formula>0</formula>
    </cfRule>
    <cfRule type="cellIs" dxfId="139" priority="146" operator="lessThan">
      <formula>1E-28</formula>
    </cfRule>
    <cfRule type="cellIs" dxfId="138" priority="147" operator="greaterThan">
      <formula>1E-27</formula>
    </cfRule>
  </conditionalFormatting>
  <conditionalFormatting sqref="AD916:AD922">
    <cfRule type="cellIs" dxfId="137" priority="142" operator="equal">
      <formula>0</formula>
    </cfRule>
    <cfRule type="cellIs" dxfId="136" priority="143" operator="lessThan">
      <formula>1E-28</formula>
    </cfRule>
    <cfRule type="cellIs" dxfId="135" priority="144" operator="greaterThan">
      <formula>1E-27</formula>
    </cfRule>
  </conditionalFormatting>
  <conditionalFormatting sqref="AD936">
    <cfRule type="cellIs" dxfId="134" priority="139" operator="equal">
      <formula>0</formula>
    </cfRule>
    <cfRule type="cellIs" dxfId="133" priority="140" operator="lessThan">
      <formula>1E-28</formula>
    </cfRule>
    <cfRule type="cellIs" dxfId="132" priority="141" operator="greaterThan">
      <formula>1E-27</formula>
    </cfRule>
  </conditionalFormatting>
  <conditionalFormatting sqref="AD941">
    <cfRule type="cellIs" dxfId="131" priority="136" operator="equal">
      <formula>0</formula>
    </cfRule>
    <cfRule type="cellIs" dxfId="130" priority="137" operator="lessThan">
      <formula>1E-28</formula>
    </cfRule>
    <cfRule type="cellIs" dxfId="129" priority="138" operator="greaterThan">
      <formula>1E-27</formula>
    </cfRule>
  </conditionalFormatting>
  <conditionalFormatting sqref="AD945">
    <cfRule type="cellIs" dxfId="128" priority="133" operator="equal">
      <formula>0</formula>
    </cfRule>
    <cfRule type="cellIs" dxfId="127" priority="134" operator="lessThan">
      <formula>1E-28</formula>
    </cfRule>
    <cfRule type="cellIs" dxfId="126" priority="135" operator="greaterThan">
      <formula>1E-27</formula>
    </cfRule>
  </conditionalFormatting>
  <conditionalFormatting sqref="AD957">
    <cfRule type="cellIs" dxfId="125" priority="130" operator="equal">
      <formula>0</formula>
    </cfRule>
    <cfRule type="cellIs" dxfId="124" priority="131" operator="lessThan">
      <formula>1E-28</formula>
    </cfRule>
    <cfRule type="cellIs" dxfId="123" priority="132" operator="greaterThan">
      <formula>1E-27</formula>
    </cfRule>
  </conditionalFormatting>
  <conditionalFormatting sqref="AD962">
    <cfRule type="cellIs" dxfId="122" priority="127" operator="equal">
      <formula>0</formula>
    </cfRule>
    <cfRule type="cellIs" dxfId="121" priority="128" operator="lessThan">
      <formula>1E-28</formula>
    </cfRule>
    <cfRule type="cellIs" dxfId="120" priority="129" operator="greaterThan">
      <formula>1E-27</formula>
    </cfRule>
  </conditionalFormatting>
  <conditionalFormatting sqref="AD970">
    <cfRule type="cellIs" dxfId="119" priority="124" operator="equal">
      <formula>0</formula>
    </cfRule>
    <cfRule type="cellIs" dxfId="118" priority="125" operator="lessThan">
      <formula>1E-28</formula>
    </cfRule>
    <cfRule type="cellIs" dxfId="117" priority="126" operator="greaterThan">
      <formula>1E-27</formula>
    </cfRule>
  </conditionalFormatting>
  <conditionalFormatting sqref="AD1001">
    <cfRule type="cellIs" dxfId="116" priority="118" operator="equal">
      <formula>0</formula>
    </cfRule>
    <cfRule type="cellIs" dxfId="115" priority="119" operator="lessThan">
      <formula>1E-28</formula>
    </cfRule>
    <cfRule type="cellIs" dxfId="114" priority="120" operator="greaterThan">
      <formula>1E-27</formula>
    </cfRule>
  </conditionalFormatting>
  <conditionalFormatting sqref="AD721">
    <cfRule type="cellIs" dxfId="113" priority="115" operator="equal">
      <formula>0</formula>
    </cfRule>
    <cfRule type="cellIs" dxfId="112" priority="116" operator="lessThan">
      <formula>1E-28</formula>
    </cfRule>
    <cfRule type="cellIs" dxfId="111" priority="117" operator="greaterThan">
      <formula>1E-27</formula>
    </cfRule>
  </conditionalFormatting>
  <conditionalFormatting sqref="AD30:AD32">
    <cfRule type="cellIs" dxfId="110" priority="112" operator="equal">
      <formula>0</formula>
    </cfRule>
    <cfRule type="cellIs" dxfId="109" priority="113" operator="lessThan">
      <formula>1E-28</formula>
    </cfRule>
    <cfRule type="cellIs" dxfId="108" priority="114" operator="greaterThan">
      <formula>1E-27</formula>
    </cfRule>
  </conditionalFormatting>
  <conditionalFormatting sqref="AD33">
    <cfRule type="cellIs" dxfId="107" priority="109" operator="equal">
      <formula>0</formula>
    </cfRule>
    <cfRule type="cellIs" dxfId="106" priority="110" operator="lessThan">
      <formula>1E-28</formula>
    </cfRule>
    <cfRule type="cellIs" dxfId="105" priority="111" operator="greaterThan">
      <formula>1E-27</formula>
    </cfRule>
  </conditionalFormatting>
  <conditionalFormatting sqref="AF999">
    <cfRule type="cellIs" dxfId="104" priority="1" operator="equal">
      <formula>0</formula>
    </cfRule>
    <cfRule type="cellIs" dxfId="103" priority="2" operator="lessThan">
      <formula>1E-28</formula>
    </cfRule>
    <cfRule type="cellIs" dxfId="102" priority="3" operator="greaterThan">
      <formula>1E-27</formula>
    </cfRule>
  </conditionalFormatting>
  <conditionalFormatting sqref="AF12:AF28">
    <cfRule type="cellIs" dxfId="101" priority="103" operator="equal">
      <formula>0</formula>
    </cfRule>
    <cfRule type="cellIs" dxfId="100" priority="104" operator="lessThan">
      <formula>1E-28</formula>
    </cfRule>
    <cfRule type="cellIs" dxfId="99" priority="105" operator="greaterThan">
      <formula>1E-27</formula>
    </cfRule>
  </conditionalFormatting>
  <conditionalFormatting sqref="AF35:AF39 AF41:AF48 AF51:AF66 AF68:AF80 AF82:AF86 AF88:AF96 AF98:AF100 AF102:AF114 AF117:AF119 AF121 AF123:AF134 AF136:AF137 AF139:AF142 AF145:AF166 AF170:AF172 AF174:AF176 AF178:AF180 AF182:AF184 AF187 AF189:AF193 AF195:AF197 AF199:AF216 AF218:AF231 AF233 AF235:AF251 AF253:AF286 AF288:AF294 AF297:AF299 AF301 AF303:AF322 AF324:AF325 AF327:AF345 AF347:AF358 AF360 AF363:AF479 AF482:AF500 AF502 AF504:AF512 AF514:AF518 AF520:AF523 AF525:AF527 AF529:AF551 AF553:AF563 AF565:AF568 AF571:AF583 AF585:AF590 AF592:AF608 AF610:AF612 AF614:AF615 AF617:AF622 AF624:AF632 AF634:AF644 AF646:AF647 AF649:AF652">
    <cfRule type="cellIs" dxfId="98" priority="100" operator="equal">
      <formula>0</formula>
    </cfRule>
    <cfRule type="cellIs" dxfId="97" priority="101" operator="lessThan">
      <formula>1E-28</formula>
    </cfRule>
    <cfRule type="cellIs" dxfId="96" priority="102" operator="greaterThan">
      <formula>1E-27</formula>
    </cfRule>
  </conditionalFormatting>
  <conditionalFormatting sqref="AF679">
    <cfRule type="cellIs" dxfId="95" priority="97" operator="equal">
      <formula>0</formula>
    </cfRule>
    <cfRule type="cellIs" dxfId="94" priority="98" operator="lessThan">
      <formula>1E-28</formula>
    </cfRule>
    <cfRule type="cellIs" dxfId="93" priority="99" operator="greaterThan">
      <formula>1E-27</formula>
    </cfRule>
  </conditionalFormatting>
  <conditionalFormatting sqref="AF694">
    <cfRule type="cellIs" dxfId="92" priority="94" operator="equal">
      <formula>0</formula>
    </cfRule>
    <cfRule type="cellIs" dxfId="91" priority="95" operator="lessThan">
      <formula>1E-28</formula>
    </cfRule>
    <cfRule type="cellIs" dxfId="90" priority="96" operator="greaterThan">
      <formula>1E-27</formula>
    </cfRule>
  </conditionalFormatting>
  <conditionalFormatting sqref="AF709">
    <cfRule type="cellIs" dxfId="89" priority="91" operator="equal">
      <formula>0</formula>
    </cfRule>
    <cfRule type="cellIs" dxfId="88" priority="92" operator="lessThan">
      <formula>1E-28</formula>
    </cfRule>
    <cfRule type="cellIs" dxfId="87" priority="93" operator="greaterThan">
      <formula>1E-27</formula>
    </cfRule>
  </conditionalFormatting>
  <conditionalFormatting sqref="AF711:AF719">
    <cfRule type="cellIs" dxfId="86" priority="88" operator="equal">
      <formula>0</formula>
    </cfRule>
    <cfRule type="cellIs" dxfId="85" priority="89" operator="lessThan">
      <formula>1E-28</formula>
    </cfRule>
    <cfRule type="cellIs" dxfId="84" priority="90" operator="greaterThan">
      <formula>1E-27</formula>
    </cfRule>
  </conditionalFormatting>
  <conditionalFormatting sqref="AF722">
    <cfRule type="cellIs" dxfId="83" priority="85" operator="equal">
      <formula>0</formula>
    </cfRule>
    <cfRule type="cellIs" dxfId="82" priority="86" operator="lessThan">
      <formula>1E-28</formula>
    </cfRule>
    <cfRule type="cellIs" dxfId="81" priority="87" operator="greaterThan">
      <formula>1E-27</formula>
    </cfRule>
  </conditionalFormatting>
  <conditionalFormatting sqref="AF723">
    <cfRule type="cellIs" dxfId="80" priority="82" operator="equal">
      <formula>0</formula>
    </cfRule>
    <cfRule type="cellIs" dxfId="79" priority="83" operator="lessThan">
      <formula>1E-28</formula>
    </cfRule>
    <cfRule type="cellIs" dxfId="78" priority="84" operator="greaterThan">
      <formula>1E-27</formula>
    </cfRule>
  </conditionalFormatting>
  <conditionalFormatting sqref="AF725">
    <cfRule type="cellIs" dxfId="77" priority="79" operator="equal">
      <formula>0</formula>
    </cfRule>
    <cfRule type="cellIs" dxfId="76" priority="80" operator="lessThan">
      <formula>1E-28</formula>
    </cfRule>
    <cfRule type="cellIs" dxfId="75" priority="81" operator="greaterThan">
      <formula>1E-27</formula>
    </cfRule>
  </conditionalFormatting>
  <conditionalFormatting sqref="AF729:AF730">
    <cfRule type="cellIs" dxfId="74" priority="76" operator="equal">
      <formula>0</formula>
    </cfRule>
    <cfRule type="cellIs" dxfId="73" priority="77" operator="lessThan">
      <formula>1E-28</formula>
    </cfRule>
    <cfRule type="cellIs" dxfId="72" priority="78" operator="greaterThan">
      <formula>1E-27</formula>
    </cfRule>
  </conditionalFormatting>
  <conditionalFormatting sqref="AF756">
    <cfRule type="cellIs" dxfId="71" priority="73" operator="equal">
      <formula>0</formula>
    </cfRule>
    <cfRule type="cellIs" dxfId="70" priority="74" operator="lessThan">
      <formula>1E-28</formula>
    </cfRule>
    <cfRule type="cellIs" dxfId="69" priority="75" operator="greaterThan">
      <formula>1E-27</formula>
    </cfRule>
  </conditionalFormatting>
  <conditionalFormatting sqref="AF790">
    <cfRule type="cellIs" dxfId="68" priority="70" operator="equal">
      <formula>0</formula>
    </cfRule>
    <cfRule type="cellIs" dxfId="67" priority="71" operator="lessThan">
      <formula>1E-28</formula>
    </cfRule>
    <cfRule type="cellIs" dxfId="66" priority="72" operator="greaterThan">
      <formula>1E-27</formula>
    </cfRule>
  </conditionalFormatting>
  <conditionalFormatting sqref="AF796">
    <cfRule type="cellIs" dxfId="65" priority="67" operator="equal">
      <formula>0</formula>
    </cfRule>
    <cfRule type="cellIs" dxfId="64" priority="68" operator="lessThan">
      <formula>1E-28</formula>
    </cfRule>
    <cfRule type="cellIs" dxfId="63" priority="69" operator="greaterThan">
      <formula>1E-27</formula>
    </cfRule>
  </conditionalFormatting>
  <conditionalFormatting sqref="AF806">
    <cfRule type="cellIs" dxfId="62" priority="64" operator="equal">
      <formula>0</formula>
    </cfRule>
    <cfRule type="cellIs" dxfId="61" priority="65" operator="lessThan">
      <formula>1E-28</formula>
    </cfRule>
    <cfRule type="cellIs" dxfId="60" priority="66" operator="greaterThan">
      <formula>1E-27</formula>
    </cfRule>
  </conditionalFormatting>
  <conditionalFormatting sqref="AF820">
    <cfRule type="cellIs" dxfId="59" priority="61" operator="equal">
      <formula>0</formula>
    </cfRule>
    <cfRule type="cellIs" dxfId="58" priority="62" operator="lessThan">
      <formula>1E-28</formula>
    </cfRule>
    <cfRule type="cellIs" dxfId="57" priority="63" operator="greaterThan">
      <formula>1E-27</formula>
    </cfRule>
  </conditionalFormatting>
  <conditionalFormatting sqref="AF821">
    <cfRule type="cellIs" dxfId="56" priority="58" operator="equal">
      <formula>0</formula>
    </cfRule>
    <cfRule type="cellIs" dxfId="55" priority="59" operator="lessThan">
      <formula>1E-28</formula>
    </cfRule>
    <cfRule type="cellIs" dxfId="54" priority="60" operator="greaterThan">
      <formula>1E-27</formula>
    </cfRule>
  </conditionalFormatting>
  <conditionalFormatting sqref="AF834">
    <cfRule type="cellIs" dxfId="53" priority="55" operator="equal">
      <formula>0</formula>
    </cfRule>
    <cfRule type="cellIs" dxfId="52" priority="56" operator="lessThan">
      <formula>1E-28</formula>
    </cfRule>
    <cfRule type="cellIs" dxfId="51" priority="57" operator="greaterThan">
      <formula>1E-27</formula>
    </cfRule>
  </conditionalFormatting>
  <conditionalFormatting sqref="AF841">
    <cfRule type="cellIs" dxfId="50" priority="52" operator="equal">
      <formula>0</formula>
    </cfRule>
    <cfRule type="cellIs" dxfId="49" priority="53" operator="lessThan">
      <formula>1E-28</formula>
    </cfRule>
    <cfRule type="cellIs" dxfId="48" priority="54" operator="greaterThan">
      <formula>1E-27</formula>
    </cfRule>
  </conditionalFormatting>
  <conditionalFormatting sqref="AF979">
    <cfRule type="cellIs" dxfId="47" priority="16" operator="equal">
      <formula>0</formula>
    </cfRule>
    <cfRule type="cellIs" dxfId="46" priority="17" operator="lessThan">
      <formula>1E-28</formula>
    </cfRule>
    <cfRule type="cellIs" dxfId="45" priority="18" operator="greaterThan">
      <formula>1E-27</formula>
    </cfRule>
  </conditionalFormatting>
  <conditionalFormatting sqref="AF870">
    <cfRule type="cellIs" dxfId="44" priority="49" operator="equal">
      <formula>0</formula>
    </cfRule>
    <cfRule type="cellIs" dxfId="43" priority="50" operator="lessThan">
      <formula>1E-28</formula>
    </cfRule>
    <cfRule type="cellIs" dxfId="42" priority="51" operator="greaterThan">
      <formula>1E-27</formula>
    </cfRule>
  </conditionalFormatting>
  <conditionalFormatting sqref="AF874">
    <cfRule type="cellIs" dxfId="41" priority="46" operator="equal">
      <formula>0</formula>
    </cfRule>
    <cfRule type="cellIs" dxfId="40" priority="47" operator="lessThan">
      <formula>1E-28</formula>
    </cfRule>
    <cfRule type="cellIs" dxfId="39" priority="48" operator="greaterThan">
      <formula>1E-27</formula>
    </cfRule>
  </conditionalFormatting>
  <conditionalFormatting sqref="AF875">
    <cfRule type="cellIs" dxfId="38" priority="43" operator="equal">
      <formula>0</formula>
    </cfRule>
    <cfRule type="cellIs" dxfId="37" priority="44" operator="lessThan">
      <formula>1E-28</formula>
    </cfRule>
    <cfRule type="cellIs" dxfId="36" priority="45" operator="greaterThan">
      <formula>1E-27</formula>
    </cfRule>
  </conditionalFormatting>
  <conditionalFormatting sqref="AF878">
    <cfRule type="cellIs" dxfId="35" priority="40" operator="equal">
      <formula>0</formula>
    </cfRule>
    <cfRule type="cellIs" dxfId="34" priority="41" operator="lessThan">
      <formula>1E-28</formula>
    </cfRule>
    <cfRule type="cellIs" dxfId="33" priority="42" operator="greaterThan">
      <formula>1E-27</formula>
    </cfRule>
  </conditionalFormatting>
  <conditionalFormatting sqref="AF916:AF922">
    <cfRule type="cellIs" dxfId="32" priority="37" operator="equal">
      <formula>0</formula>
    </cfRule>
    <cfRule type="cellIs" dxfId="31" priority="38" operator="lessThan">
      <formula>1E-28</formula>
    </cfRule>
    <cfRule type="cellIs" dxfId="30" priority="39" operator="greaterThan">
      <formula>1E-27</formula>
    </cfRule>
  </conditionalFormatting>
  <conditionalFormatting sqref="AF936">
    <cfRule type="cellIs" dxfId="29" priority="34" operator="equal">
      <formula>0</formula>
    </cfRule>
    <cfRule type="cellIs" dxfId="28" priority="35" operator="lessThan">
      <formula>1E-28</formula>
    </cfRule>
    <cfRule type="cellIs" dxfId="27" priority="36" operator="greaterThan">
      <formula>1E-27</formula>
    </cfRule>
  </conditionalFormatting>
  <conditionalFormatting sqref="AF941">
    <cfRule type="cellIs" dxfId="26" priority="31" operator="equal">
      <formula>0</formula>
    </cfRule>
    <cfRule type="cellIs" dxfId="25" priority="32" operator="lessThan">
      <formula>1E-28</formula>
    </cfRule>
    <cfRule type="cellIs" dxfId="24" priority="33" operator="greaterThan">
      <formula>1E-27</formula>
    </cfRule>
  </conditionalFormatting>
  <conditionalFormatting sqref="AF945">
    <cfRule type="cellIs" dxfId="23" priority="28" operator="equal">
      <formula>0</formula>
    </cfRule>
    <cfRule type="cellIs" dxfId="22" priority="29" operator="lessThan">
      <formula>1E-28</formula>
    </cfRule>
    <cfRule type="cellIs" dxfId="21" priority="30" operator="greaterThan">
      <formula>1E-27</formula>
    </cfRule>
  </conditionalFormatting>
  <conditionalFormatting sqref="AF957">
    <cfRule type="cellIs" dxfId="20" priority="25" operator="equal">
      <formula>0</formula>
    </cfRule>
    <cfRule type="cellIs" dxfId="19" priority="26" operator="lessThan">
      <formula>1E-28</formula>
    </cfRule>
    <cfRule type="cellIs" dxfId="18" priority="27" operator="greaterThan">
      <formula>1E-27</formula>
    </cfRule>
  </conditionalFormatting>
  <conditionalFormatting sqref="AF962">
    <cfRule type="cellIs" dxfId="17" priority="22" operator="equal">
      <formula>0</formula>
    </cfRule>
    <cfRule type="cellIs" dxfId="16" priority="23" operator="lessThan">
      <formula>1E-28</formula>
    </cfRule>
    <cfRule type="cellIs" dxfId="15" priority="24" operator="greaterThan">
      <formula>1E-27</formula>
    </cfRule>
  </conditionalFormatting>
  <conditionalFormatting sqref="AF970">
    <cfRule type="cellIs" dxfId="14" priority="19" operator="equal">
      <formula>0</formula>
    </cfRule>
    <cfRule type="cellIs" dxfId="13" priority="20" operator="lessThan">
      <formula>1E-28</formula>
    </cfRule>
    <cfRule type="cellIs" dxfId="12" priority="21" operator="greaterThan">
      <formula>1E-27</formula>
    </cfRule>
  </conditionalFormatting>
  <conditionalFormatting sqref="AF1001">
    <cfRule type="cellIs" dxfId="11" priority="13" operator="equal">
      <formula>0</formula>
    </cfRule>
    <cfRule type="cellIs" dxfId="10" priority="14" operator="lessThan">
      <formula>1E-28</formula>
    </cfRule>
    <cfRule type="cellIs" dxfId="9" priority="15" operator="greaterThan">
      <formula>1E-27</formula>
    </cfRule>
  </conditionalFormatting>
  <conditionalFormatting sqref="AF721">
    <cfRule type="cellIs" dxfId="8" priority="10" operator="equal">
      <formula>0</formula>
    </cfRule>
    <cfRule type="cellIs" dxfId="7" priority="11" operator="lessThan">
      <formula>1E-28</formula>
    </cfRule>
    <cfRule type="cellIs" dxfId="6" priority="12" operator="greaterThan">
      <formula>1E-27</formula>
    </cfRule>
  </conditionalFormatting>
  <conditionalFormatting sqref="AF30:AF32">
    <cfRule type="cellIs" dxfId="5" priority="7" operator="equal">
      <formula>0</formula>
    </cfRule>
    <cfRule type="cellIs" dxfId="4" priority="8" operator="lessThan">
      <formula>1E-28</formula>
    </cfRule>
    <cfRule type="cellIs" dxfId="3" priority="9" operator="greaterThan">
      <formula>1E-27</formula>
    </cfRule>
  </conditionalFormatting>
  <conditionalFormatting sqref="AF33">
    <cfRule type="cellIs" dxfId="2" priority="4" operator="equal">
      <formula>0</formula>
    </cfRule>
    <cfRule type="cellIs" dxfId="1" priority="5" operator="lessThan">
      <formula>1E-28</formula>
    </cfRule>
    <cfRule type="cellIs" dxfId="0" priority="6" operator="greaterThan">
      <formula>1E-27</formula>
    </cfRule>
  </conditionalFormatting>
  <hyperlinks>
    <hyperlink ref="G6" r:id="rId1" xr:uid="{79400D7E-9B71-469F-B3A4-3A37AE400182}"/>
    <hyperlink ref="G7" r:id="rId2" xr:uid="{45841283-9A96-4B3E-AADD-3208DE7C94B4}"/>
  </hyperlinks>
  <printOptions horizontalCentered="1" verticalCentered="1"/>
  <pageMargins left="0" right="0" top="0.25" bottom="0.25" header="0.05" footer="0.05"/>
  <pageSetup scale="37" fitToHeight="0" orientation="landscape" r:id="rId3"/>
  <headerFooter>
    <oddFooter>&amp;CPage &amp;P of &amp;N&amp;R&amp;A</oddFooter>
  </headerFooter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TravelCategory xmlns="f6887af2-7545-4157-8231-7dec4583e73b" xsi:nil="true"/>
    <Weight xmlns="f6887af2-7545-4157-8231-7dec4583e73b" xsi:nil="true"/>
    <TravelSection xmlns="f6887af2-7545-4157-8231-7dec4583e73b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974E3F5BF0604C95E34894DB829B98" ma:contentTypeVersion="1" ma:contentTypeDescription="Create a new document." ma:contentTypeScope="" ma:versionID="381ead39851c915ccf3e1c53b0f8a5ff">
  <xsd:schema xmlns:xsd="http://www.w3.org/2001/XMLSchema" xmlns:p="http://schemas.microsoft.com/office/2006/metadata/properties" xmlns:ns1="http://schemas.microsoft.com/sharepoint/v3" xmlns:ns2="f6887af2-7545-4157-8231-7dec4583e73b" targetNamespace="http://schemas.microsoft.com/office/2006/metadata/properties" ma:root="true" ma:fieldsID="97b01f4045fde9d7d3e51ae24e68f6bc" ns1:_="" ns2:_="">
    <xsd:import namespace="http://schemas.microsoft.com/sharepoint/v3"/>
    <xsd:import namespace="f6887af2-7545-4157-8231-7dec4583e73b"/>
    <xsd:element name="properties">
      <xsd:complexType>
        <xsd:sequence>
          <xsd:element name="documentManagement">
            <xsd:complexType>
              <xsd:all>
                <xsd:element ref="ns2:TravelSection" minOccurs="0"/>
                <xsd:element ref="ns2:TravelCategory" minOccurs="0"/>
                <xsd:element ref="ns1:PublishingStartDate" minOccurs="0"/>
                <xsd:element ref="ns1:PublishingExpirationDate" minOccurs="0"/>
                <xsd:element ref="ns2:Weight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PublishingStartDate" ma:index="4" nillable="true" ma:displayName="Scheduling Start Date" ma:description="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" ma:internalName="PublishingExpirationDate">
      <xsd:simpleType>
        <xsd:restriction base="dms:Unknown"/>
      </xsd:simpleType>
    </xsd:element>
  </xsd:schema>
  <xsd:schema xmlns:xsd="http://www.w3.org/2001/XMLSchema" xmlns:dms="http://schemas.microsoft.com/office/2006/documentManagement/types" targetNamespace="f6887af2-7545-4157-8231-7dec4583e73b" elementFormDefault="qualified">
    <xsd:import namespace="http://schemas.microsoft.com/office/2006/documentManagement/types"/>
    <xsd:element name="TravelSection" ma:index="2" nillable="true" ma:displayName="TravelSection" ma:format="Dropdown" ma:internalName="TravelSection">
      <xsd:simpleType>
        <xsd:union memberTypes="dms:Text">
          <xsd:simpleType>
            <xsd:restriction base="dms:Choice">
              <xsd:enumeration value="Ground Transportation"/>
              <xsd:enumeration value="Air Transportation"/>
              <xsd:enumeration value="Lodging"/>
            </xsd:restriction>
          </xsd:simpleType>
        </xsd:union>
      </xsd:simpleType>
    </xsd:element>
    <xsd:element name="TravelCategory" ma:index="3" nillable="true" ma:displayName="TravelCategory" ma:format="Dropdown" ma:internalName="TravelCategory">
      <xsd:simpleType>
        <xsd:union memberTypes="dms:Text">
          <xsd:simpleType>
            <xsd:restriction base="dms:Choice">
              <xsd:enumeration value="General Information"/>
              <xsd:enumeration value="Forms"/>
              <xsd:enumeration value="Policy"/>
              <xsd:enumeration value="Resources"/>
            </xsd:restriction>
          </xsd:simpleType>
        </xsd:union>
      </xsd:simpleType>
    </xsd:element>
    <xsd:element name="Weight" ma:index="6" nillable="true" ma:displayName="Weight" ma:internalName="Weight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 ma:readOnly="tru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D5D35B1-5C1D-4B1D-91B0-7886A4D73378}">
  <ds:schemaRefs>
    <ds:schemaRef ds:uri="http://purl.org/dc/elements/1.1/"/>
    <ds:schemaRef ds:uri="http://schemas.microsoft.com/sharepoint/v3"/>
    <ds:schemaRef ds:uri="http://schemas.microsoft.com/office/2006/documentManagement/types"/>
    <ds:schemaRef ds:uri="f6887af2-7545-4157-8231-7dec4583e73b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4DE4239-4D69-4F68-A4A5-A7D19C3172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4D119BB-E85A-4983-BA0E-7127A3E819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6887af2-7545-4157-8231-7dec4583e73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SP 15 0009 Web Version</vt:lpstr>
      <vt:lpstr>'SP 15 0009 Web Version'!Print_Area</vt:lpstr>
      <vt:lpstr>'SP 15 0009 Web Version'!Print_Titles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Contract At-A-Glance</dc:title>
  <dc:creator>Anna Hawthorne</dc:creator>
  <cp:lastModifiedBy>Melissa Greene</cp:lastModifiedBy>
  <cp:lastPrinted>2020-09-16T18:20:14Z</cp:lastPrinted>
  <dcterms:created xsi:type="dcterms:W3CDTF">2017-01-31T20:20:50Z</dcterms:created>
  <dcterms:modified xsi:type="dcterms:W3CDTF">2021-01-19T16:29:52Z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0x010100D0974E3F5BF0604C95E34894DB829B98</vt:lpwstr>
  </property>
  <property fmtid="{D5CDD505-2E9C-101B-9397-08002B2CF9AE}" pid="3" name="TemplateUrl">
    <vt:lpwstr/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</Properties>
</file>